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8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9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rtin\Desktop\FINANCIAL PLANNING\"/>
    </mc:Choice>
  </mc:AlternateContent>
  <bookViews>
    <workbookView xWindow="0" yWindow="0" windowWidth="24000" windowHeight="9735" activeTab="4"/>
  </bookViews>
  <sheets>
    <sheet name="Summary" sheetId="12" r:id="rId1"/>
    <sheet name="Theory Calculations" sheetId="4" r:id="rId2"/>
    <sheet name="Theory Data" sheetId="13" r:id="rId3"/>
    <sheet name="Theory Data (2)" sheetId="15" r:id="rId4"/>
    <sheet name="011 - Cash" sheetId="16" r:id="rId5"/>
    <sheet name="016 - Growth" sheetId="17" r:id="rId6"/>
    <sheet name="022 - Balanced" sheetId="18" r:id="rId7"/>
    <sheet name="045 - Aust Gear" sheetId="21" r:id="rId8"/>
    <sheet name="082 - Acadian Aust Gear" sheetId="20" r:id="rId9"/>
    <sheet name="208 - Acadian Gbl Geared" sheetId="19" r:id="rId10"/>
    <sheet name="270 - Baille Global" sheetId="22" r:id="rId1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84" i="12" l="1"/>
  <c r="F84" i="12"/>
  <c r="G83" i="12"/>
  <c r="G80" i="12"/>
  <c r="F80" i="12"/>
  <c r="G79" i="12"/>
  <c r="G69" i="12"/>
  <c r="V68" i="12"/>
  <c r="V67" i="12"/>
  <c r="H66" i="12"/>
  <c r="F66" i="12"/>
  <c r="G66" i="12" s="1"/>
  <c r="T64" i="12"/>
  <c r="R64" i="12"/>
  <c r="P64" i="12"/>
  <c r="V64" i="12" s="1"/>
  <c r="O64" i="12"/>
  <c r="T61" i="12"/>
  <c r="V61" i="12" s="1"/>
  <c r="R61" i="12"/>
  <c r="P61" i="12"/>
  <c r="H59" i="12"/>
  <c r="O61" i="12" s="1"/>
  <c r="G59" i="12"/>
  <c r="F59" i="12"/>
  <c r="T56" i="12"/>
  <c r="R56" i="12"/>
  <c r="P56" i="12"/>
  <c r="V56" i="12" s="1"/>
  <c r="T55" i="12"/>
  <c r="R55" i="12"/>
  <c r="P55" i="12"/>
  <c r="V55" i="12" s="1"/>
  <c r="T54" i="12"/>
  <c r="R54" i="12"/>
  <c r="P54" i="12"/>
  <c r="V54" i="12" s="1"/>
  <c r="H9" i="22"/>
  <c r="H8" i="22"/>
  <c r="H5" i="22"/>
  <c r="H4" i="22"/>
  <c r="H6" i="22" s="1"/>
  <c r="D4" i="22"/>
  <c r="D8" i="22" s="1"/>
  <c r="H9" i="21"/>
  <c r="H8" i="21"/>
  <c r="H10" i="21" s="1"/>
  <c r="H11" i="21" s="1"/>
  <c r="H5" i="21"/>
  <c r="H4" i="21"/>
  <c r="D4" i="21"/>
  <c r="D8" i="21" s="1"/>
  <c r="H9" i="20"/>
  <c r="H8" i="20"/>
  <c r="H5" i="20"/>
  <c r="H4" i="20"/>
  <c r="D4" i="20"/>
  <c r="D8" i="20" s="1"/>
  <c r="H9" i="19"/>
  <c r="H8" i="19"/>
  <c r="H5" i="19"/>
  <c r="H4" i="19"/>
  <c r="D4" i="19"/>
  <c r="D8" i="19" s="1"/>
  <c r="H9" i="18"/>
  <c r="H8" i="18"/>
  <c r="H5" i="18"/>
  <c r="H4" i="18"/>
  <c r="H6" i="18" s="1"/>
  <c r="D4" i="18"/>
  <c r="D8" i="18" s="1"/>
  <c r="H9" i="17"/>
  <c r="H8" i="17"/>
  <c r="H5" i="17"/>
  <c r="H4" i="17"/>
  <c r="H6" i="17" s="1"/>
  <c r="D4" i="17"/>
  <c r="D8" i="17" s="1"/>
  <c r="H11" i="16"/>
  <c r="H10" i="16"/>
  <c r="H9" i="16"/>
  <c r="H8" i="16"/>
  <c r="H5" i="16"/>
  <c r="H4" i="16"/>
  <c r="D4" i="16"/>
  <c r="D8" i="16"/>
  <c r="H6" i="19" l="1"/>
  <c r="H6" i="20"/>
  <c r="H6" i="21"/>
  <c r="H10" i="20"/>
  <c r="H11" i="20" s="1"/>
  <c r="H10" i="19"/>
  <c r="H11" i="19" s="1"/>
  <c r="H10" i="22"/>
  <c r="H11" i="22" s="1"/>
  <c r="H10" i="18"/>
  <c r="H11" i="18" s="1"/>
  <c r="H10" i="17"/>
  <c r="H11" i="17" s="1"/>
  <c r="H6" i="16"/>
  <c r="Y11" i="15"/>
  <c r="H11" i="15"/>
  <c r="O22" i="12"/>
  <c r="H24" i="12"/>
  <c r="H17" i="12"/>
  <c r="O19" i="12" s="1"/>
  <c r="Y10" i="15" l="1"/>
  <c r="Y9" i="15"/>
  <c r="Y8" i="15"/>
  <c r="U437" i="15" l="1"/>
  <c r="U436" i="15"/>
  <c r="U435" i="15"/>
  <c r="U434" i="15"/>
  <c r="U433" i="15"/>
  <c r="U432" i="15"/>
  <c r="U431" i="15"/>
  <c r="U430" i="15"/>
  <c r="U429" i="15"/>
  <c r="U428" i="15"/>
  <c r="U427" i="15"/>
  <c r="U426" i="15"/>
  <c r="U425" i="15"/>
  <c r="U424" i="15"/>
  <c r="U423" i="15"/>
  <c r="U422" i="15"/>
  <c r="U421" i="15"/>
  <c r="U420" i="15"/>
  <c r="U419" i="15"/>
  <c r="U418" i="15"/>
  <c r="U417" i="15"/>
  <c r="U416" i="15"/>
  <c r="U415" i="15"/>
  <c r="U414" i="15"/>
  <c r="U413" i="15"/>
  <c r="U412" i="15"/>
  <c r="U411" i="15"/>
  <c r="U410" i="15"/>
  <c r="U409" i="15"/>
  <c r="U408" i="15"/>
  <c r="U407" i="15"/>
  <c r="U406" i="15"/>
  <c r="U405" i="15"/>
  <c r="U404" i="15"/>
  <c r="U403" i="15"/>
  <c r="U402" i="15"/>
  <c r="U401" i="15"/>
  <c r="U400" i="15"/>
  <c r="U399" i="15"/>
  <c r="U398" i="15"/>
  <c r="U397" i="15"/>
  <c r="U396" i="15"/>
  <c r="U395" i="15"/>
  <c r="U394" i="15"/>
  <c r="U393" i="15"/>
  <c r="U392" i="15"/>
  <c r="U391" i="15"/>
  <c r="U390" i="15"/>
  <c r="U389" i="15"/>
  <c r="U388" i="15"/>
  <c r="U387" i="15"/>
  <c r="U386" i="15"/>
  <c r="U385" i="15"/>
  <c r="U384" i="15"/>
  <c r="U383" i="15"/>
  <c r="U382" i="15"/>
  <c r="U381" i="15"/>
  <c r="U380" i="15"/>
  <c r="U379" i="15"/>
  <c r="U378" i="15"/>
  <c r="U377" i="15"/>
  <c r="U376" i="15"/>
  <c r="U375" i="15"/>
  <c r="U374" i="15"/>
  <c r="U373" i="15"/>
  <c r="U372" i="15"/>
  <c r="U371" i="15"/>
  <c r="U370" i="15"/>
  <c r="U369" i="15"/>
  <c r="U368" i="15"/>
  <c r="U367" i="15"/>
  <c r="U366" i="15"/>
  <c r="U365" i="15"/>
  <c r="U364" i="15"/>
  <c r="U363" i="15"/>
  <c r="U362" i="15"/>
  <c r="U361" i="15"/>
  <c r="U360" i="15"/>
  <c r="U359" i="15"/>
  <c r="U358" i="15"/>
  <c r="U357" i="15"/>
  <c r="U356" i="15"/>
  <c r="U355" i="15"/>
  <c r="U354" i="15"/>
  <c r="U353" i="15"/>
  <c r="U352" i="15"/>
  <c r="U351" i="15"/>
  <c r="U350" i="15"/>
  <c r="U349" i="15"/>
  <c r="U348" i="15"/>
  <c r="U347" i="15"/>
  <c r="U346" i="15"/>
  <c r="U345" i="15"/>
  <c r="U344" i="15"/>
  <c r="U343" i="15"/>
  <c r="U342" i="15"/>
  <c r="U341" i="15"/>
  <c r="U340" i="15"/>
  <c r="U339" i="15"/>
  <c r="U338" i="15"/>
  <c r="U337" i="15"/>
  <c r="U336" i="15"/>
  <c r="U335" i="15"/>
  <c r="U334" i="15"/>
  <c r="U333" i="15"/>
  <c r="U332" i="15"/>
  <c r="U331" i="15"/>
  <c r="U330" i="15"/>
  <c r="U329" i="15"/>
  <c r="U328" i="15"/>
  <c r="U327" i="15"/>
  <c r="U326" i="15"/>
  <c r="U325" i="15"/>
  <c r="U324" i="15"/>
  <c r="U323" i="15"/>
  <c r="U322" i="15"/>
  <c r="U321" i="15"/>
  <c r="U320" i="15"/>
  <c r="U319" i="15"/>
  <c r="U318" i="15"/>
  <c r="U317" i="15"/>
  <c r="U316" i="15"/>
  <c r="U315" i="15"/>
  <c r="U314" i="15"/>
  <c r="U313" i="15"/>
  <c r="U312" i="15"/>
  <c r="U311" i="15"/>
  <c r="U310" i="15"/>
  <c r="U309" i="15"/>
  <c r="U308" i="15"/>
  <c r="U307" i="15"/>
  <c r="U306" i="15"/>
  <c r="U305" i="15"/>
  <c r="U304" i="15"/>
  <c r="U303" i="15"/>
  <c r="U302" i="15"/>
  <c r="U301" i="15"/>
  <c r="U300" i="15"/>
  <c r="U299" i="15"/>
  <c r="U298" i="15"/>
  <c r="U297" i="15"/>
  <c r="U296" i="15"/>
  <c r="U295" i="15"/>
  <c r="U294" i="15"/>
  <c r="U293" i="15"/>
  <c r="U292" i="15"/>
  <c r="U291" i="15"/>
  <c r="U290" i="15"/>
  <c r="U289" i="15"/>
  <c r="U288" i="15"/>
  <c r="U287" i="15"/>
  <c r="U286" i="15"/>
  <c r="U285" i="15"/>
  <c r="U284" i="15"/>
  <c r="U283" i="15"/>
  <c r="U282" i="15"/>
  <c r="U281" i="15"/>
  <c r="U280" i="15"/>
  <c r="U279" i="15"/>
  <c r="U278" i="15"/>
  <c r="U277" i="15"/>
  <c r="U276" i="15"/>
  <c r="U275" i="15"/>
  <c r="U274" i="15"/>
  <c r="U273" i="15"/>
  <c r="U272" i="15"/>
  <c r="U271" i="15"/>
  <c r="U270" i="15"/>
  <c r="U269" i="15"/>
  <c r="U268" i="15"/>
  <c r="U267" i="15"/>
  <c r="U266" i="15"/>
  <c r="U265" i="15"/>
  <c r="U264" i="15"/>
  <c r="U263" i="15"/>
  <c r="U262" i="15"/>
  <c r="U261" i="15"/>
  <c r="U260" i="15"/>
  <c r="U259" i="15"/>
  <c r="U258" i="15"/>
  <c r="U257" i="15"/>
  <c r="U256" i="15"/>
  <c r="U255" i="15"/>
  <c r="U254" i="15"/>
  <c r="U253" i="15"/>
  <c r="U252" i="15"/>
  <c r="U251" i="15"/>
  <c r="U250" i="15"/>
  <c r="U249" i="15"/>
  <c r="U248" i="15"/>
  <c r="U247" i="15"/>
  <c r="U246" i="15"/>
  <c r="U245" i="15"/>
  <c r="U244" i="15"/>
  <c r="U243" i="15"/>
  <c r="U242" i="15"/>
  <c r="U241" i="15"/>
  <c r="U240" i="15"/>
  <c r="U239" i="15"/>
  <c r="U238" i="15"/>
  <c r="U237" i="15"/>
  <c r="U236" i="15"/>
  <c r="U235" i="15"/>
  <c r="U234" i="15"/>
  <c r="U233" i="15"/>
  <c r="U232" i="15"/>
  <c r="U231" i="15"/>
  <c r="U230" i="15"/>
  <c r="U229" i="15"/>
  <c r="U228" i="15"/>
  <c r="U227" i="15"/>
  <c r="U226" i="15"/>
  <c r="U225" i="15"/>
  <c r="U224" i="15"/>
  <c r="U223" i="15"/>
  <c r="U222" i="15"/>
  <c r="U221" i="15"/>
  <c r="U220" i="15"/>
  <c r="U219" i="15"/>
  <c r="U218" i="15"/>
  <c r="U217" i="15"/>
  <c r="U216" i="15"/>
  <c r="U215" i="15"/>
  <c r="U214" i="15"/>
  <c r="U213" i="15"/>
  <c r="U212" i="15"/>
  <c r="U211" i="15"/>
  <c r="U210" i="15"/>
  <c r="U209" i="15"/>
  <c r="U208" i="15"/>
  <c r="U207" i="15"/>
  <c r="U206" i="15"/>
  <c r="U205" i="15"/>
  <c r="U204" i="15"/>
  <c r="U203" i="15"/>
  <c r="U202" i="15"/>
  <c r="U201" i="15"/>
  <c r="U200" i="15"/>
  <c r="U199" i="15"/>
  <c r="U198" i="15"/>
  <c r="U197" i="15"/>
  <c r="U196" i="15"/>
  <c r="U195" i="15"/>
  <c r="U194" i="15"/>
  <c r="U193" i="15"/>
  <c r="U192" i="15"/>
  <c r="U191" i="15"/>
  <c r="U190" i="15"/>
  <c r="U189" i="15"/>
  <c r="U188" i="15"/>
  <c r="U187" i="15"/>
  <c r="U186" i="15"/>
  <c r="U185" i="15"/>
  <c r="U184" i="15"/>
  <c r="U183" i="15"/>
  <c r="U182" i="15"/>
  <c r="U181" i="15"/>
  <c r="U180" i="15"/>
  <c r="U179" i="15"/>
  <c r="U178" i="15"/>
  <c r="U177" i="15"/>
  <c r="U176" i="15"/>
  <c r="U175" i="15"/>
  <c r="U174" i="15"/>
  <c r="U173" i="15"/>
  <c r="U172" i="15"/>
  <c r="U171" i="15"/>
  <c r="U170" i="15"/>
  <c r="U169" i="15"/>
  <c r="U168" i="15"/>
  <c r="U167" i="15"/>
  <c r="U166" i="15"/>
  <c r="U165" i="15"/>
  <c r="U164" i="15"/>
  <c r="U163" i="15"/>
  <c r="U162" i="15"/>
  <c r="U161" i="15"/>
  <c r="U160" i="15"/>
  <c r="U159" i="15"/>
  <c r="U158" i="15"/>
  <c r="U157" i="15"/>
  <c r="U156" i="15"/>
  <c r="U155" i="15"/>
  <c r="U154" i="15"/>
  <c r="U153" i="15"/>
  <c r="U152" i="15"/>
  <c r="U151" i="15"/>
  <c r="U150" i="15"/>
  <c r="U149" i="15"/>
  <c r="U148" i="15"/>
  <c r="U147" i="15"/>
  <c r="U146" i="15"/>
  <c r="U145" i="15"/>
  <c r="U144" i="15"/>
  <c r="U143" i="15"/>
  <c r="U142" i="15"/>
  <c r="U141" i="15"/>
  <c r="U140" i="15"/>
  <c r="U139" i="15"/>
  <c r="U138" i="15"/>
  <c r="U137" i="15"/>
  <c r="U136" i="15"/>
  <c r="U135" i="15"/>
  <c r="U134" i="15"/>
  <c r="U133" i="15"/>
  <c r="U132" i="15"/>
  <c r="U131" i="15"/>
  <c r="U130" i="15"/>
  <c r="U129" i="15"/>
  <c r="U128" i="15"/>
  <c r="U127" i="15"/>
  <c r="U126" i="15"/>
  <c r="U125" i="15"/>
  <c r="U124" i="15"/>
  <c r="U123" i="15"/>
  <c r="U122" i="15"/>
  <c r="U121" i="15"/>
  <c r="U120" i="15"/>
  <c r="U119" i="15"/>
  <c r="U118" i="15"/>
  <c r="U117" i="15"/>
  <c r="U116" i="15"/>
  <c r="U115" i="15"/>
  <c r="U114" i="15"/>
  <c r="U113" i="15"/>
  <c r="U112" i="15"/>
  <c r="U111" i="15"/>
  <c r="U110" i="15"/>
  <c r="U109" i="15"/>
  <c r="U108" i="15"/>
  <c r="U107" i="15"/>
  <c r="U106" i="15"/>
  <c r="U105" i="15"/>
  <c r="U104" i="15"/>
  <c r="U103" i="15"/>
  <c r="U102" i="15"/>
  <c r="U101" i="15"/>
  <c r="U100" i="15"/>
  <c r="U99" i="15"/>
  <c r="U98" i="15"/>
  <c r="U97" i="15"/>
  <c r="U96" i="15"/>
  <c r="U95" i="15"/>
  <c r="U94" i="15"/>
  <c r="U93" i="15"/>
  <c r="U92" i="15"/>
  <c r="U91" i="15"/>
  <c r="U90" i="15"/>
  <c r="U89" i="15"/>
  <c r="U88" i="15"/>
  <c r="U87" i="15"/>
  <c r="U86" i="15"/>
  <c r="U85" i="15"/>
  <c r="U84" i="15"/>
  <c r="U83" i="15"/>
  <c r="U82" i="15"/>
  <c r="U81" i="15"/>
  <c r="U80" i="15"/>
  <c r="U79" i="15"/>
  <c r="U78" i="15"/>
  <c r="U77" i="15"/>
  <c r="U76" i="15"/>
  <c r="U75" i="15"/>
  <c r="U74" i="15"/>
  <c r="U73" i="15"/>
  <c r="U72" i="15"/>
  <c r="U71" i="15"/>
  <c r="U70" i="15"/>
  <c r="U69" i="15"/>
  <c r="U68" i="15"/>
  <c r="U67" i="15"/>
  <c r="U66" i="15"/>
  <c r="U65" i="15"/>
  <c r="U64" i="15"/>
  <c r="U63" i="15"/>
  <c r="U62" i="15"/>
  <c r="U61" i="15"/>
  <c r="U60" i="15"/>
  <c r="U59" i="15"/>
  <c r="U58" i="15"/>
  <c r="U57" i="15"/>
  <c r="U56" i="15"/>
  <c r="U55" i="15"/>
  <c r="U54" i="15"/>
  <c r="U53" i="15"/>
  <c r="U52" i="15"/>
  <c r="U51" i="15"/>
  <c r="U50" i="15"/>
  <c r="U49" i="15"/>
  <c r="U48" i="15"/>
  <c r="U47" i="15"/>
  <c r="U46" i="15"/>
  <c r="U45" i="15"/>
  <c r="U44" i="15"/>
  <c r="U43" i="15"/>
  <c r="U42" i="15"/>
  <c r="U41" i="15"/>
  <c r="U40" i="15"/>
  <c r="U39" i="15"/>
  <c r="U38" i="15"/>
  <c r="U37" i="15"/>
  <c r="U36" i="15"/>
  <c r="U35" i="15"/>
  <c r="U34" i="15"/>
  <c r="U33" i="15"/>
  <c r="U32" i="15"/>
  <c r="U31" i="15"/>
  <c r="U30" i="15"/>
  <c r="U29" i="15"/>
  <c r="U28" i="15"/>
  <c r="U27" i="15"/>
  <c r="U26" i="15"/>
  <c r="U25" i="15"/>
  <c r="U24" i="15"/>
  <c r="U23" i="15"/>
  <c r="U22" i="15"/>
  <c r="U21" i="15"/>
  <c r="U20" i="15"/>
  <c r="U19" i="15"/>
  <c r="U18" i="15"/>
  <c r="U17" i="15"/>
  <c r="U16" i="15"/>
  <c r="U15" i="15"/>
  <c r="D15" i="15"/>
  <c r="T15" i="15"/>
  <c r="C15" i="15"/>
  <c r="U8" i="15"/>
  <c r="V397" i="15" s="1"/>
  <c r="D8" i="15"/>
  <c r="V30" i="15" l="1"/>
  <c r="V38" i="15"/>
  <c r="V22" i="15"/>
  <c r="V54" i="15"/>
  <c r="V46" i="15"/>
  <c r="T16" i="15"/>
  <c r="V20" i="15"/>
  <c r="V28" i="15"/>
  <c r="V36" i="15"/>
  <c r="V44" i="15"/>
  <c r="V52" i="15"/>
  <c r="V60" i="15"/>
  <c r="V68" i="15"/>
  <c r="V76" i="15"/>
  <c r="V84" i="15"/>
  <c r="V92" i="15"/>
  <c r="V100" i="15"/>
  <c r="V108" i="15"/>
  <c r="V116" i="15"/>
  <c r="V124" i="15"/>
  <c r="V145" i="15"/>
  <c r="V161" i="15"/>
  <c r="V177" i="15"/>
  <c r="V209" i="15"/>
  <c r="V241" i="15"/>
  <c r="V277" i="15"/>
  <c r="V341" i="15"/>
  <c r="V18" i="15"/>
  <c r="W18" i="15" s="1"/>
  <c r="V26" i="15"/>
  <c r="V34" i="15"/>
  <c r="V42" i="15"/>
  <c r="V50" i="15"/>
  <c r="V58" i="15"/>
  <c r="V66" i="15"/>
  <c r="V74" i="15"/>
  <c r="V82" i="15"/>
  <c r="V90" i="15"/>
  <c r="V98" i="15"/>
  <c r="V106" i="15"/>
  <c r="V114" i="15"/>
  <c r="V122" i="15"/>
  <c r="V130" i="15"/>
  <c r="V143" i="15"/>
  <c r="V159" i="15"/>
  <c r="V175" i="15"/>
  <c r="V185" i="15"/>
  <c r="V217" i="15"/>
  <c r="V249" i="15"/>
  <c r="V293" i="15"/>
  <c r="V357" i="15"/>
  <c r="V16" i="15"/>
  <c r="V24" i="15"/>
  <c r="V32" i="15"/>
  <c r="V40" i="15"/>
  <c r="V48" i="15"/>
  <c r="V56" i="15"/>
  <c r="V64" i="15"/>
  <c r="V72" i="15"/>
  <c r="V80" i="15"/>
  <c r="V88" i="15"/>
  <c r="V96" i="15"/>
  <c r="V104" i="15"/>
  <c r="V112" i="15"/>
  <c r="V120" i="15"/>
  <c r="V128" i="15"/>
  <c r="V137" i="15"/>
  <c r="V153" i="15"/>
  <c r="V169" i="15"/>
  <c r="V193" i="15"/>
  <c r="V225" i="15"/>
  <c r="V257" i="15"/>
  <c r="V309" i="15"/>
  <c r="V373" i="15"/>
  <c r="V62" i="15"/>
  <c r="V70" i="15"/>
  <c r="V78" i="15"/>
  <c r="V86" i="15"/>
  <c r="V94" i="15"/>
  <c r="V102" i="15"/>
  <c r="V110" i="15"/>
  <c r="V118" i="15"/>
  <c r="V126" i="15"/>
  <c r="V135" i="15"/>
  <c r="V151" i="15"/>
  <c r="V167" i="15"/>
  <c r="V201" i="15"/>
  <c r="V233" i="15"/>
  <c r="V265" i="15"/>
  <c r="V325" i="15"/>
  <c r="V389" i="15"/>
  <c r="T17" i="15"/>
  <c r="T18" i="15" s="1"/>
  <c r="T19" i="15" s="1"/>
  <c r="W16" i="15"/>
  <c r="V183" i="15"/>
  <c r="V191" i="15"/>
  <c r="V199" i="15"/>
  <c r="V207" i="15"/>
  <c r="V215" i="15"/>
  <c r="V223" i="15"/>
  <c r="V231" i="15"/>
  <c r="V239" i="15"/>
  <c r="V247" i="15"/>
  <c r="V255" i="15"/>
  <c r="V263" i="15"/>
  <c r="V275" i="15"/>
  <c r="V291" i="15"/>
  <c r="V307" i="15"/>
  <c r="V323" i="15"/>
  <c r="V339" i="15"/>
  <c r="V355" i="15"/>
  <c r="V371" i="15"/>
  <c r="V387" i="15"/>
  <c r="V403" i="15"/>
  <c r="V133" i="15"/>
  <c r="V141" i="15"/>
  <c r="V149" i="15"/>
  <c r="V157" i="15"/>
  <c r="V165" i="15"/>
  <c r="V173" i="15"/>
  <c r="V181" i="15"/>
  <c r="V189" i="15"/>
  <c r="V197" i="15"/>
  <c r="V205" i="15"/>
  <c r="V213" i="15"/>
  <c r="V221" i="15"/>
  <c r="V229" i="15"/>
  <c r="V237" i="15"/>
  <c r="V245" i="15"/>
  <c r="V253" i="15"/>
  <c r="V261" i="15"/>
  <c r="V269" i="15"/>
  <c r="V285" i="15"/>
  <c r="V301" i="15"/>
  <c r="V317" i="15"/>
  <c r="V333" i="15"/>
  <c r="V349" i="15"/>
  <c r="V365" i="15"/>
  <c r="V381" i="15"/>
  <c r="V437" i="15"/>
  <c r="V435" i="15"/>
  <c r="V433" i="15"/>
  <c r="V431" i="15"/>
  <c r="V429" i="15"/>
  <c r="V427" i="15"/>
  <c r="V425" i="15"/>
  <c r="V423" i="15"/>
  <c r="V421" i="15"/>
  <c r="V419" i="15"/>
  <c r="V417" i="15"/>
  <c r="V415" i="15"/>
  <c r="V413" i="15"/>
  <c r="V411" i="15"/>
  <c r="V409" i="15"/>
  <c r="V407" i="15"/>
  <c r="V405" i="15"/>
  <c r="V436" i="15"/>
  <c r="V434" i="15"/>
  <c r="V432" i="15"/>
  <c r="V430" i="15"/>
  <c r="V428" i="15"/>
  <c r="V426" i="15"/>
  <c r="V424" i="15"/>
  <c r="V422" i="15"/>
  <c r="V420" i="15"/>
  <c r="V418" i="15"/>
  <c r="V416" i="15"/>
  <c r="V414" i="15"/>
  <c r="V412" i="15"/>
  <c r="V410" i="15"/>
  <c r="V408" i="15"/>
  <c r="V406" i="15"/>
  <c r="V404" i="15"/>
  <c r="V402" i="15"/>
  <c r="V400" i="15"/>
  <c r="V398" i="15"/>
  <c r="V396" i="15"/>
  <c r="V394" i="15"/>
  <c r="V392" i="15"/>
  <c r="V390" i="15"/>
  <c r="V388" i="15"/>
  <c r="V386" i="15"/>
  <c r="V384" i="15"/>
  <c r="V382" i="15"/>
  <c r="V380" i="15"/>
  <c r="V378" i="15"/>
  <c r="V376" i="15"/>
  <c r="V374" i="15"/>
  <c r="V372" i="15"/>
  <c r="V370" i="15"/>
  <c r="V368" i="15"/>
  <c r="V366" i="15"/>
  <c r="V364" i="15"/>
  <c r="V362" i="15"/>
  <c r="V360" i="15"/>
  <c r="V358" i="15"/>
  <c r="V356" i="15"/>
  <c r="V354" i="15"/>
  <c r="V352" i="15"/>
  <c r="V350" i="15"/>
  <c r="V348" i="15"/>
  <c r="V346" i="15"/>
  <c r="V344" i="15"/>
  <c r="V342" i="15"/>
  <c r="V340" i="15"/>
  <c r="V338" i="15"/>
  <c r="V336" i="15"/>
  <c r="V334" i="15"/>
  <c r="V332" i="15"/>
  <c r="V330" i="15"/>
  <c r="V328" i="15"/>
  <c r="V326" i="15"/>
  <c r="V324" i="15"/>
  <c r="V322" i="15"/>
  <c r="V320" i="15"/>
  <c r="V318" i="15"/>
  <c r="V316" i="15"/>
  <c r="V314" i="15"/>
  <c r="V312" i="15"/>
  <c r="V310" i="15"/>
  <c r="V308" i="15"/>
  <c r="V306" i="15"/>
  <c r="V304" i="15"/>
  <c r="V302" i="15"/>
  <c r="V300" i="15"/>
  <c r="V298" i="15"/>
  <c r="V296" i="15"/>
  <c r="V294" i="15"/>
  <c r="V292" i="15"/>
  <c r="V290" i="15"/>
  <c r="V288" i="15"/>
  <c r="V286" i="15"/>
  <c r="V284" i="15"/>
  <c r="V282" i="15"/>
  <c r="V280" i="15"/>
  <c r="V278" i="15"/>
  <c r="V276" i="15"/>
  <c r="V274" i="15"/>
  <c r="V272" i="15"/>
  <c r="V270" i="15"/>
  <c r="V268" i="15"/>
  <c r="V399" i="15"/>
  <c r="V391" i="15"/>
  <c r="V383" i="15"/>
  <c r="V375" i="15"/>
  <c r="V367" i="15"/>
  <c r="V359" i="15"/>
  <c r="V351" i="15"/>
  <c r="V343" i="15"/>
  <c r="V335" i="15"/>
  <c r="V327" i="15"/>
  <c r="V319" i="15"/>
  <c r="V311" i="15"/>
  <c r="V303" i="15"/>
  <c r="V295" i="15"/>
  <c r="V287" i="15"/>
  <c r="V279" i="15"/>
  <c r="V271" i="15"/>
  <c r="V266" i="15"/>
  <c r="V264" i="15"/>
  <c r="V262" i="15"/>
  <c r="V260" i="15"/>
  <c r="V258" i="15"/>
  <c r="V256" i="15"/>
  <c r="V254" i="15"/>
  <c r="V252" i="15"/>
  <c r="V250" i="15"/>
  <c r="V248" i="15"/>
  <c r="V246" i="15"/>
  <c r="V244" i="15"/>
  <c r="V242" i="15"/>
  <c r="V240" i="15"/>
  <c r="V238" i="15"/>
  <c r="V236" i="15"/>
  <c r="V234" i="15"/>
  <c r="V232" i="15"/>
  <c r="V230" i="15"/>
  <c r="V228" i="15"/>
  <c r="V226" i="15"/>
  <c r="V224" i="15"/>
  <c r="V222" i="15"/>
  <c r="V220" i="15"/>
  <c r="V218" i="15"/>
  <c r="V216" i="15"/>
  <c r="V214" i="15"/>
  <c r="V212" i="15"/>
  <c r="V210" i="15"/>
  <c r="V208" i="15"/>
  <c r="V206" i="15"/>
  <c r="V204" i="15"/>
  <c r="V202" i="15"/>
  <c r="V200" i="15"/>
  <c r="V198" i="15"/>
  <c r="V196" i="15"/>
  <c r="V194" i="15"/>
  <c r="V192" i="15"/>
  <c r="V190" i="15"/>
  <c r="V188" i="15"/>
  <c r="V186" i="15"/>
  <c r="V184" i="15"/>
  <c r="V182" i="15"/>
  <c r="V180" i="15"/>
  <c r="V178" i="15"/>
  <c r="V176" i="15"/>
  <c r="V174" i="15"/>
  <c r="V172" i="15"/>
  <c r="V170" i="15"/>
  <c r="V168" i="15"/>
  <c r="V166" i="15"/>
  <c r="V164" i="15"/>
  <c r="V162" i="15"/>
  <c r="V160" i="15"/>
  <c r="V158" i="15"/>
  <c r="V156" i="15"/>
  <c r="V154" i="15"/>
  <c r="V152" i="15"/>
  <c r="V150" i="15"/>
  <c r="V148" i="15"/>
  <c r="V146" i="15"/>
  <c r="V144" i="15"/>
  <c r="V142" i="15"/>
  <c r="V140" i="15"/>
  <c r="V138" i="15"/>
  <c r="V136" i="15"/>
  <c r="V134" i="15"/>
  <c r="V132" i="15"/>
  <c r="V401" i="15"/>
  <c r="V393" i="15"/>
  <c r="V385" i="15"/>
  <c r="V377" i="15"/>
  <c r="V369" i="15"/>
  <c r="V361" i="15"/>
  <c r="V353" i="15"/>
  <c r="V345" i="15"/>
  <c r="V337" i="15"/>
  <c r="V329" i="15"/>
  <c r="V321" i="15"/>
  <c r="V313" i="15"/>
  <c r="V305" i="15"/>
  <c r="V297" i="15"/>
  <c r="V289" i="15"/>
  <c r="V281" i="15"/>
  <c r="V273" i="15"/>
  <c r="V15" i="15"/>
  <c r="W15" i="15" s="1"/>
  <c r="V17" i="15"/>
  <c r="V19" i="15"/>
  <c r="V21" i="15"/>
  <c r="V23" i="15"/>
  <c r="V25" i="15"/>
  <c r="V27" i="15"/>
  <c r="V29" i="15"/>
  <c r="V31" i="15"/>
  <c r="V33" i="15"/>
  <c r="V35" i="15"/>
  <c r="V37" i="15"/>
  <c r="V39" i="15"/>
  <c r="V41" i="15"/>
  <c r="V43" i="15"/>
  <c r="V45" i="15"/>
  <c r="V47" i="15"/>
  <c r="V49" i="15"/>
  <c r="V51" i="15"/>
  <c r="V53" i="15"/>
  <c r="V55" i="15"/>
  <c r="V57" i="15"/>
  <c r="V59" i="15"/>
  <c r="V61" i="15"/>
  <c r="V63" i="15"/>
  <c r="V65" i="15"/>
  <c r="V67" i="15"/>
  <c r="V69" i="15"/>
  <c r="V71" i="15"/>
  <c r="V73" i="15"/>
  <c r="V75" i="15"/>
  <c r="V77" i="15"/>
  <c r="V79" i="15"/>
  <c r="V81" i="15"/>
  <c r="V83" i="15"/>
  <c r="V85" i="15"/>
  <c r="V87" i="15"/>
  <c r="V89" i="15"/>
  <c r="V91" i="15"/>
  <c r="V93" i="15"/>
  <c r="V95" i="15"/>
  <c r="V97" i="15"/>
  <c r="V99" i="15"/>
  <c r="V101" i="15"/>
  <c r="V103" i="15"/>
  <c r="V105" i="15"/>
  <c r="V107" i="15"/>
  <c r="V109" i="15"/>
  <c r="V111" i="15"/>
  <c r="V113" i="15"/>
  <c r="V115" i="15"/>
  <c r="V117" i="15"/>
  <c r="V119" i="15"/>
  <c r="V121" i="15"/>
  <c r="V123" i="15"/>
  <c r="V125" i="15"/>
  <c r="V127" i="15"/>
  <c r="V129" i="15"/>
  <c r="V131" i="15"/>
  <c r="V139" i="15"/>
  <c r="V147" i="15"/>
  <c r="V155" i="15"/>
  <c r="V163" i="15"/>
  <c r="V171" i="15"/>
  <c r="V179" i="15"/>
  <c r="V187" i="15"/>
  <c r="V195" i="15"/>
  <c r="V203" i="15"/>
  <c r="V211" i="15"/>
  <c r="V219" i="15"/>
  <c r="V227" i="15"/>
  <c r="V235" i="15"/>
  <c r="V243" i="15"/>
  <c r="V251" i="15"/>
  <c r="V259" i="15"/>
  <c r="V267" i="15"/>
  <c r="V283" i="15"/>
  <c r="V299" i="15"/>
  <c r="V315" i="15"/>
  <c r="V331" i="15"/>
  <c r="V347" i="15"/>
  <c r="V363" i="15"/>
  <c r="V379" i="15"/>
  <c r="V395" i="15"/>
  <c r="D258" i="15"/>
  <c r="D257" i="15"/>
  <c r="D256" i="15"/>
  <c r="D255" i="15"/>
  <c r="D254" i="15"/>
  <c r="D253" i="15"/>
  <c r="D252" i="15"/>
  <c r="D251" i="15"/>
  <c r="D250" i="15"/>
  <c r="D249" i="15"/>
  <c r="D248" i="15"/>
  <c r="D247" i="15"/>
  <c r="D246" i="15"/>
  <c r="D245" i="15"/>
  <c r="D244" i="15"/>
  <c r="D243" i="15"/>
  <c r="D242" i="15"/>
  <c r="D241" i="15"/>
  <c r="D240" i="15"/>
  <c r="D239" i="15"/>
  <c r="D238" i="15"/>
  <c r="D237" i="15"/>
  <c r="D236" i="15"/>
  <c r="D235" i="15"/>
  <c r="D234" i="15"/>
  <c r="D233" i="15"/>
  <c r="D232" i="15"/>
  <c r="D231" i="15"/>
  <c r="D230" i="15"/>
  <c r="D229" i="15"/>
  <c r="D228" i="15"/>
  <c r="D227" i="15"/>
  <c r="D226" i="15"/>
  <c r="D225" i="15"/>
  <c r="D224" i="15"/>
  <c r="D223" i="15"/>
  <c r="D222" i="15"/>
  <c r="D221" i="15"/>
  <c r="D220" i="15"/>
  <c r="D219" i="15"/>
  <c r="D218" i="15"/>
  <c r="D217" i="15"/>
  <c r="D216" i="15"/>
  <c r="D215" i="15"/>
  <c r="D214" i="15"/>
  <c r="D213" i="15"/>
  <c r="D212" i="15"/>
  <c r="D211" i="15"/>
  <c r="D210" i="15"/>
  <c r="D209" i="15"/>
  <c r="D208" i="15"/>
  <c r="D207" i="15"/>
  <c r="D206" i="15"/>
  <c r="D205" i="15"/>
  <c r="D204" i="15"/>
  <c r="D203" i="15"/>
  <c r="D202" i="15"/>
  <c r="D201" i="15"/>
  <c r="D200" i="15"/>
  <c r="D199" i="15"/>
  <c r="D198" i="15"/>
  <c r="D197" i="15"/>
  <c r="D196" i="15"/>
  <c r="D195" i="15"/>
  <c r="D194" i="15"/>
  <c r="D193" i="15"/>
  <c r="D192" i="15"/>
  <c r="D191" i="15"/>
  <c r="D190" i="15"/>
  <c r="D189" i="15"/>
  <c r="D188" i="15"/>
  <c r="D187" i="15"/>
  <c r="D186" i="15"/>
  <c r="D185" i="15"/>
  <c r="D184" i="15"/>
  <c r="D183" i="15"/>
  <c r="D182" i="15"/>
  <c r="D181" i="15"/>
  <c r="D180" i="15"/>
  <c r="D179" i="15"/>
  <c r="D178" i="15"/>
  <c r="D177" i="15"/>
  <c r="D176" i="15"/>
  <c r="D175" i="15"/>
  <c r="D174" i="15"/>
  <c r="D173" i="15"/>
  <c r="D172" i="15"/>
  <c r="D171" i="15"/>
  <c r="D170" i="15"/>
  <c r="D169" i="15"/>
  <c r="D168" i="15"/>
  <c r="D167" i="15"/>
  <c r="D166" i="15"/>
  <c r="D165" i="15"/>
  <c r="D164" i="15"/>
  <c r="D163" i="15"/>
  <c r="D162" i="15"/>
  <c r="D161" i="15"/>
  <c r="D160" i="15"/>
  <c r="D159" i="15"/>
  <c r="D158" i="15"/>
  <c r="D157" i="15"/>
  <c r="D156" i="15"/>
  <c r="D155" i="15"/>
  <c r="D154" i="15"/>
  <c r="D153" i="15"/>
  <c r="D152" i="15"/>
  <c r="D151" i="15"/>
  <c r="D150" i="15"/>
  <c r="D149" i="15"/>
  <c r="D148" i="15"/>
  <c r="D147" i="15"/>
  <c r="D146" i="15"/>
  <c r="D145" i="15"/>
  <c r="D144" i="15"/>
  <c r="D143" i="15"/>
  <c r="D142" i="15"/>
  <c r="D141" i="15"/>
  <c r="D140" i="15"/>
  <c r="D139" i="15"/>
  <c r="D138" i="15"/>
  <c r="D137" i="15"/>
  <c r="D136" i="15"/>
  <c r="D135" i="15"/>
  <c r="D134" i="15"/>
  <c r="D133" i="15"/>
  <c r="D132" i="15"/>
  <c r="D131" i="15"/>
  <c r="D130" i="15"/>
  <c r="D129" i="15"/>
  <c r="D128" i="15"/>
  <c r="D127" i="15"/>
  <c r="D126" i="15"/>
  <c r="D125" i="15"/>
  <c r="D124" i="15"/>
  <c r="D123" i="15"/>
  <c r="D122" i="15"/>
  <c r="D121" i="15"/>
  <c r="D120" i="15"/>
  <c r="D119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D100" i="15"/>
  <c r="D99" i="15"/>
  <c r="D98" i="15"/>
  <c r="D97" i="15"/>
  <c r="D96" i="15"/>
  <c r="D95" i="15"/>
  <c r="D94" i="15"/>
  <c r="D93" i="15"/>
  <c r="D92" i="15"/>
  <c r="D91" i="15"/>
  <c r="D90" i="15"/>
  <c r="D89" i="15"/>
  <c r="D88" i="15"/>
  <c r="D87" i="15"/>
  <c r="D86" i="15"/>
  <c r="D85" i="15"/>
  <c r="D84" i="15"/>
  <c r="D83" i="15"/>
  <c r="D82" i="15"/>
  <c r="D81" i="15"/>
  <c r="D80" i="15"/>
  <c r="D79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D63" i="15"/>
  <c r="D62" i="15"/>
  <c r="D61" i="15"/>
  <c r="D60" i="15"/>
  <c r="D59" i="15"/>
  <c r="D58" i="15"/>
  <c r="D57" i="15"/>
  <c r="D56" i="15"/>
  <c r="D55" i="15"/>
  <c r="D54" i="15"/>
  <c r="D53" i="15"/>
  <c r="D52" i="15"/>
  <c r="D51" i="15"/>
  <c r="D50" i="15"/>
  <c r="D49" i="15"/>
  <c r="D48" i="15"/>
  <c r="D47" i="15"/>
  <c r="D46" i="15"/>
  <c r="D45" i="15"/>
  <c r="D44" i="15"/>
  <c r="D43" i="15"/>
  <c r="D42" i="15"/>
  <c r="D41" i="15"/>
  <c r="D40" i="15"/>
  <c r="D39" i="15"/>
  <c r="D38" i="15"/>
  <c r="D37" i="15"/>
  <c r="D36" i="15"/>
  <c r="D35" i="15"/>
  <c r="D34" i="15"/>
  <c r="D33" i="15"/>
  <c r="D32" i="15"/>
  <c r="D31" i="15"/>
  <c r="D30" i="15"/>
  <c r="D29" i="15"/>
  <c r="D28" i="15"/>
  <c r="D27" i="15"/>
  <c r="D26" i="15"/>
  <c r="D25" i="15"/>
  <c r="D24" i="15"/>
  <c r="D23" i="15"/>
  <c r="D22" i="15"/>
  <c r="D21" i="15"/>
  <c r="D20" i="15"/>
  <c r="D19" i="15"/>
  <c r="D18" i="15"/>
  <c r="D17" i="15"/>
  <c r="D16" i="15"/>
  <c r="D435" i="15"/>
  <c r="V26" i="12"/>
  <c r="V25" i="12"/>
  <c r="G41" i="12"/>
  <c r="G37" i="12"/>
  <c r="G38" i="12"/>
  <c r="W17" i="15" l="1"/>
  <c r="T20" i="15"/>
  <c r="W19" i="15"/>
  <c r="D333" i="15"/>
  <c r="D317" i="15"/>
  <c r="D301" i="15"/>
  <c r="D285" i="15"/>
  <c r="D269" i="15"/>
  <c r="D332" i="15"/>
  <c r="D316" i="15"/>
  <c r="D300" i="15"/>
  <c r="D284" i="15"/>
  <c r="D268" i="15"/>
  <c r="D325" i="15"/>
  <c r="D309" i="15"/>
  <c r="D293" i="15"/>
  <c r="D277" i="15"/>
  <c r="D261" i="15"/>
  <c r="D324" i="15"/>
  <c r="D308" i="15"/>
  <c r="D292" i="15"/>
  <c r="D276" i="15"/>
  <c r="D260" i="15"/>
  <c r="D329" i="15"/>
  <c r="D321" i="15"/>
  <c r="D313" i="15"/>
  <c r="D305" i="15"/>
  <c r="D297" i="15"/>
  <c r="D289" i="15"/>
  <c r="D281" i="15"/>
  <c r="D273" i="15"/>
  <c r="D265" i="15"/>
  <c r="D328" i="15"/>
  <c r="D320" i="15"/>
  <c r="D312" i="15"/>
  <c r="D304" i="15"/>
  <c r="D296" i="15"/>
  <c r="D288" i="15"/>
  <c r="D280" i="15"/>
  <c r="D272" i="15"/>
  <c r="D264" i="15"/>
  <c r="D334" i="15"/>
  <c r="D331" i="15"/>
  <c r="D327" i="15"/>
  <c r="D323" i="15"/>
  <c r="D319" i="15"/>
  <c r="D315" i="15"/>
  <c r="D311" i="15"/>
  <c r="D307" i="15"/>
  <c r="D303" i="15"/>
  <c r="D299" i="15"/>
  <c r="D295" i="15"/>
  <c r="D291" i="15"/>
  <c r="D287" i="15"/>
  <c r="D283" i="15"/>
  <c r="D279" i="15"/>
  <c r="D275" i="15"/>
  <c r="D271" i="15"/>
  <c r="D267" i="15"/>
  <c r="D263" i="15"/>
  <c r="D259" i="15"/>
  <c r="D330" i="15"/>
  <c r="D326" i="15"/>
  <c r="D322" i="15"/>
  <c r="D318" i="15"/>
  <c r="D314" i="15"/>
  <c r="D310" i="15"/>
  <c r="D306" i="15"/>
  <c r="D302" i="15"/>
  <c r="D298" i="15"/>
  <c r="D294" i="15"/>
  <c r="D290" i="15"/>
  <c r="D286" i="15"/>
  <c r="D282" i="15"/>
  <c r="D278" i="15"/>
  <c r="D274" i="15"/>
  <c r="D270" i="15"/>
  <c r="D266" i="15"/>
  <c r="D262" i="15"/>
  <c r="C16" i="15"/>
  <c r="D384" i="15"/>
  <c r="D389" i="15"/>
  <c r="D381" i="15"/>
  <c r="D387" i="15"/>
  <c r="D379" i="15"/>
  <c r="D386" i="15"/>
  <c r="D378" i="15"/>
  <c r="D376" i="15"/>
  <c r="D374" i="15"/>
  <c r="D372" i="15"/>
  <c r="D370" i="15"/>
  <c r="D368" i="15"/>
  <c r="D366" i="15"/>
  <c r="D364" i="15"/>
  <c r="D362" i="15"/>
  <c r="D360" i="15"/>
  <c r="D358" i="15"/>
  <c r="D356" i="15"/>
  <c r="D354" i="15"/>
  <c r="D352" i="15"/>
  <c r="D350" i="15"/>
  <c r="D348" i="15"/>
  <c r="D346" i="15"/>
  <c r="D344" i="15"/>
  <c r="D342" i="15"/>
  <c r="D340" i="15"/>
  <c r="D338" i="15"/>
  <c r="D336" i="15"/>
  <c r="D382" i="15"/>
  <c r="D388" i="15"/>
  <c r="D385" i="15"/>
  <c r="D383" i="15"/>
  <c r="D380" i="15"/>
  <c r="D377" i="15"/>
  <c r="D375" i="15"/>
  <c r="D373" i="15"/>
  <c r="D371" i="15"/>
  <c r="D369" i="15"/>
  <c r="D367" i="15"/>
  <c r="D365" i="15"/>
  <c r="D363" i="15"/>
  <c r="D361" i="15"/>
  <c r="D359" i="15"/>
  <c r="D357" i="15"/>
  <c r="D355" i="15"/>
  <c r="D353" i="15"/>
  <c r="D351" i="15"/>
  <c r="D349" i="15"/>
  <c r="D347" i="15"/>
  <c r="D345" i="15"/>
  <c r="D343" i="15"/>
  <c r="D341" i="15"/>
  <c r="D339" i="15"/>
  <c r="D337" i="15"/>
  <c r="D335" i="15"/>
  <c r="D405" i="15"/>
  <c r="D397" i="15"/>
  <c r="D403" i="15"/>
  <c r="D395" i="15"/>
  <c r="D401" i="15"/>
  <c r="D393" i="15"/>
  <c r="D399" i="15"/>
  <c r="D391" i="15"/>
  <c r="D404" i="15"/>
  <c r="D402" i="15"/>
  <c r="D400" i="15"/>
  <c r="D398" i="15"/>
  <c r="D396" i="15"/>
  <c r="D394" i="15"/>
  <c r="D392" i="15"/>
  <c r="D390" i="15"/>
  <c r="D428" i="15"/>
  <c r="D437" i="15"/>
  <c r="D412" i="15"/>
  <c r="D408" i="15"/>
  <c r="D416" i="15"/>
  <c r="D420" i="15"/>
  <c r="D433" i="15"/>
  <c r="D418" i="15"/>
  <c r="D424" i="15"/>
  <c r="D413" i="15"/>
  <c r="D406" i="15"/>
  <c r="D410" i="15"/>
  <c r="D414" i="15"/>
  <c r="D417" i="15"/>
  <c r="D419" i="15"/>
  <c r="D431" i="15"/>
  <c r="D409" i="15"/>
  <c r="D421" i="15"/>
  <c r="D425" i="15"/>
  <c r="D407" i="15"/>
  <c r="D411" i="15"/>
  <c r="D415" i="15"/>
  <c r="D423" i="15"/>
  <c r="D427" i="15"/>
  <c r="D432" i="15"/>
  <c r="D434" i="15"/>
  <c r="D430" i="15"/>
  <c r="D422" i="15"/>
  <c r="D426" i="15"/>
  <c r="D429" i="15"/>
  <c r="D436" i="15"/>
  <c r="G27" i="12"/>
  <c r="M97" i="13"/>
  <c r="M96" i="13"/>
  <c r="N115" i="13" s="1"/>
  <c r="N116" i="13" s="1"/>
  <c r="N117" i="13" s="1"/>
  <c r="N118" i="13" s="1"/>
  <c r="N119" i="13" s="1"/>
  <c r="N120" i="13" s="1"/>
  <c r="N121" i="13" s="1"/>
  <c r="N122" i="13" s="1"/>
  <c r="N123" i="13" s="1"/>
  <c r="N124" i="13" s="1"/>
  <c r="N125" i="13" s="1"/>
  <c r="N126" i="13" s="1"/>
  <c r="N127" i="13" s="1"/>
  <c r="N128" i="13" s="1"/>
  <c r="N129" i="13" s="1"/>
  <c r="N130" i="13" s="1"/>
  <c r="N131" i="13" s="1"/>
  <c r="N132" i="13" s="1"/>
  <c r="N133" i="13" s="1"/>
  <c r="D96" i="13"/>
  <c r="D103" i="13" s="1"/>
  <c r="M94" i="13"/>
  <c r="M52" i="13"/>
  <c r="N71" i="13" s="1"/>
  <c r="D52" i="13"/>
  <c r="D59" i="13" s="1"/>
  <c r="M50" i="13"/>
  <c r="G42" i="12"/>
  <c r="F42" i="12"/>
  <c r="M53" i="13" s="1"/>
  <c r="D97" i="13"/>
  <c r="D98" i="13" s="1"/>
  <c r="F38" i="12"/>
  <c r="M7" i="13"/>
  <c r="D7" i="13"/>
  <c r="D8" i="13" s="1"/>
  <c r="E29" i="13" s="1"/>
  <c r="M6" i="13"/>
  <c r="N27" i="13" s="1"/>
  <c r="D6" i="13"/>
  <c r="D15" i="13" s="1"/>
  <c r="M4" i="13"/>
  <c r="M27" i="13"/>
  <c r="K34" i="4"/>
  <c r="J34" i="4"/>
  <c r="I34" i="4"/>
  <c r="F24" i="12"/>
  <c r="G24" i="12" s="1"/>
  <c r="K9" i="4"/>
  <c r="J9" i="4"/>
  <c r="I9" i="4"/>
  <c r="F17" i="12"/>
  <c r="G17" i="12" s="1"/>
  <c r="H9" i="4"/>
  <c r="AB11" i="4" s="1"/>
  <c r="T21" i="15" l="1"/>
  <c r="W20" i="15"/>
  <c r="E257" i="15"/>
  <c r="E255" i="15"/>
  <c r="E253" i="15"/>
  <c r="E251" i="15"/>
  <c r="E249" i="15"/>
  <c r="E247" i="15"/>
  <c r="E245" i="15"/>
  <c r="E243" i="15"/>
  <c r="E241" i="15"/>
  <c r="E239" i="15"/>
  <c r="E237" i="15"/>
  <c r="E235" i="15"/>
  <c r="E233" i="15"/>
  <c r="E231" i="15"/>
  <c r="E229" i="15"/>
  <c r="E227" i="15"/>
  <c r="E225" i="15"/>
  <c r="E223" i="15"/>
  <c r="E221" i="15"/>
  <c r="E219" i="15"/>
  <c r="E217" i="15"/>
  <c r="E215" i="15"/>
  <c r="E213" i="15"/>
  <c r="E211" i="15"/>
  <c r="E209" i="15"/>
  <c r="E207" i="15"/>
  <c r="E205" i="15"/>
  <c r="E203" i="15"/>
  <c r="E201" i="15"/>
  <c r="E199" i="15"/>
  <c r="E197" i="15"/>
  <c r="E195" i="15"/>
  <c r="E193" i="15"/>
  <c r="E191" i="15"/>
  <c r="E189" i="15"/>
  <c r="E187" i="15"/>
  <c r="E185" i="15"/>
  <c r="E183" i="15"/>
  <c r="E181" i="15"/>
  <c r="E179" i="15"/>
  <c r="E177" i="15"/>
  <c r="E175" i="15"/>
  <c r="E173" i="15"/>
  <c r="E171" i="15"/>
  <c r="E169" i="15"/>
  <c r="E167" i="15"/>
  <c r="E165" i="15"/>
  <c r="E163" i="15"/>
  <c r="E161" i="15"/>
  <c r="E159" i="15"/>
  <c r="E157" i="15"/>
  <c r="E155" i="15"/>
  <c r="E153" i="15"/>
  <c r="E151" i="15"/>
  <c r="E149" i="15"/>
  <c r="E147" i="15"/>
  <c r="E145" i="15"/>
  <c r="E143" i="15"/>
  <c r="E141" i="15"/>
  <c r="E139" i="15"/>
  <c r="E137" i="15"/>
  <c r="E135" i="15"/>
  <c r="E133" i="15"/>
  <c r="E131" i="15"/>
  <c r="E129" i="15"/>
  <c r="E127" i="15"/>
  <c r="E125" i="15"/>
  <c r="E123" i="15"/>
  <c r="E121" i="15"/>
  <c r="E119" i="15"/>
  <c r="E117" i="15"/>
  <c r="E115" i="15"/>
  <c r="E113" i="15"/>
  <c r="E111" i="15"/>
  <c r="E109" i="15"/>
  <c r="E107" i="15"/>
  <c r="E105" i="15"/>
  <c r="E103" i="15"/>
  <c r="E101" i="15"/>
  <c r="E99" i="15"/>
  <c r="E97" i="15"/>
  <c r="E95" i="15"/>
  <c r="E93" i="15"/>
  <c r="E91" i="15"/>
  <c r="E89" i="15"/>
  <c r="E254" i="15"/>
  <c r="E246" i="15"/>
  <c r="E238" i="15"/>
  <c r="E230" i="15"/>
  <c r="E222" i="15"/>
  <c r="E214" i="15"/>
  <c r="E206" i="15"/>
  <c r="E198" i="15"/>
  <c r="E190" i="15"/>
  <c r="E182" i="15"/>
  <c r="E174" i="15"/>
  <c r="E166" i="15"/>
  <c r="E158" i="15"/>
  <c r="E150" i="15"/>
  <c r="E142" i="15"/>
  <c r="E134" i="15"/>
  <c r="E126" i="15"/>
  <c r="E118" i="15"/>
  <c r="E110" i="15"/>
  <c r="E102" i="15"/>
  <c r="E94" i="15"/>
  <c r="E86" i="15"/>
  <c r="E82" i="15"/>
  <c r="E78" i="15"/>
  <c r="E76" i="15"/>
  <c r="E72" i="15"/>
  <c r="E70" i="15"/>
  <c r="E68" i="15"/>
  <c r="E66" i="15"/>
  <c r="E62" i="15"/>
  <c r="E60" i="15"/>
  <c r="E58" i="15"/>
  <c r="E54" i="15"/>
  <c r="E52" i="15"/>
  <c r="E50" i="15"/>
  <c r="E48" i="15"/>
  <c r="E46" i="15"/>
  <c r="E42" i="15"/>
  <c r="E40" i="15"/>
  <c r="E38" i="15"/>
  <c r="E36" i="15"/>
  <c r="E32" i="15"/>
  <c r="E30" i="15"/>
  <c r="E28" i="15"/>
  <c r="E24" i="15"/>
  <c r="E22" i="15"/>
  <c r="E20" i="15"/>
  <c r="E18" i="15"/>
  <c r="E258" i="15"/>
  <c r="E250" i="15"/>
  <c r="E242" i="15"/>
  <c r="E234" i="15"/>
  <c r="E226" i="15"/>
  <c r="E218" i="15"/>
  <c r="E210" i="15"/>
  <c r="E202" i="15"/>
  <c r="E194" i="15"/>
  <c r="E186" i="15"/>
  <c r="E178" i="15"/>
  <c r="E170" i="15"/>
  <c r="E154" i="15"/>
  <c r="E138" i="15"/>
  <c r="E130" i="15"/>
  <c r="E122" i="15"/>
  <c r="E106" i="15"/>
  <c r="E220" i="15"/>
  <c r="E204" i="15"/>
  <c r="E188" i="15"/>
  <c r="E172" i="15"/>
  <c r="E156" i="15"/>
  <c r="E148" i="15"/>
  <c r="E124" i="15"/>
  <c r="E116" i="15"/>
  <c r="E100" i="15"/>
  <c r="E87" i="15"/>
  <c r="E83" i="15"/>
  <c r="E81" i="15"/>
  <c r="E77" i="15"/>
  <c r="E73" i="15"/>
  <c r="E69" i="15"/>
  <c r="E65" i="15"/>
  <c r="E61" i="15"/>
  <c r="E57" i="15"/>
  <c r="E53" i="15"/>
  <c r="E49" i="15"/>
  <c r="E45" i="15"/>
  <c r="E41" i="15"/>
  <c r="E37" i="15"/>
  <c r="E33" i="15"/>
  <c r="E29" i="15"/>
  <c r="E25" i="15"/>
  <c r="E23" i="15"/>
  <c r="E19" i="15"/>
  <c r="E256" i="15"/>
  <c r="E248" i="15"/>
  <c r="E240" i="15"/>
  <c r="E232" i="15"/>
  <c r="E224" i="15"/>
  <c r="E216" i="15"/>
  <c r="E208" i="15"/>
  <c r="E200" i="15"/>
  <c r="E192" i="15"/>
  <c r="E184" i="15"/>
  <c r="E176" i="15"/>
  <c r="E168" i="15"/>
  <c r="E160" i="15"/>
  <c r="E152" i="15"/>
  <c r="E144" i="15"/>
  <c r="E136" i="15"/>
  <c r="E128" i="15"/>
  <c r="E120" i="15"/>
  <c r="E112" i="15"/>
  <c r="E104" i="15"/>
  <c r="E96" i="15"/>
  <c r="E88" i="15"/>
  <c r="E84" i="15"/>
  <c r="E80" i="15"/>
  <c r="E74" i="15"/>
  <c r="E64" i="15"/>
  <c r="E56" i="15"/>
  <c r="E44" i="15"/>
  <c r="E34" i="15"/>
  <c r="E26" i="15"/>
  <c r="E16" i="15"/>
  <c r="E162" i="15"/>
  <c r="E146" i="15"/>
  <c r="E114" i="15"/>
  <c r="E98" i="15"/>
  <c r="E90" i="15"/>
  <c r="E252" i="15"/>
  <c r="E244" i="15"/>
  <c r="E236" i="15"/>
  <c r="E228" i="15"/>
  <c r="E212" i="15"/>
  <c r="E196" i="15"/>
  <c r="E180" i="15"/>
  <c r="E164" i="15"/>
  <c r="E140" i="15"/>
  <c r="E132" i="15"/>
  <c r="E108" i="15"/>
  <c r="E92" i="15"/>
  <c r="E85" i="15"/>
  <c r="E79" i="15"/>
  <c r="E75" i="15"/>
  <c r="E71" i="15"/>
  <c r="E67" i="15"/>
  <c r="E63" i="15"/>
  <c r="E59" i="15"/>
  <c r="E55" i="15"/>
  <c r="E51" i="15"/>
  <c r="E47" i="15"/>
  <c r="E43" i="15"/>
  <c r="E39" i="15"/>
  <c r="E35" i="15"/>
  <c r="E31" i="15"/>
  <c r="E27" i="15"/>
  <c r="E21" i="15"/>
  <c r="E17" i="15"/>
  <c r="D53" i="13"/>
  <c r="D54" i="13" s="1"/>
  <c r="C17" i="15"/>
  <c r="F16" i="15"/>
  <c r="E437" i="15"/>
  <c r="E433" i="15"/>
  <c r="E429" i="15"/>
  <c r="E425" i="15"/>
  <c r="E421" i="15"/>
  <c r="E417" i="15"/>
  <c r="E413" i="15"/>
  <c r="E409" i="15"/>
  <c r="E405" i="15"/>
  <c r="E401" i="15"/>
  <c r="E397" i="15"/>
  <c r="E393" i="15"/>
  <c r="E389" i="15"/>
  <c r="E385" i="15"/>
  <c r="E381" i="15"/>
  <c r="E377" i="15"/>
  <c r="E373" i="15"/>
  <c r="E369" i="15"/>
  <c r="E365" i="15"/>
  <c r="E361" i="15"/>
  <c r="E357" i="15"/>
  <c r="E353" i="15"/>
  <c r="E349" i="15"/>
  <c r="E345" i="15"/>
  <c r="E341" i="15"/>
  <c r="E337" i="15"/>
  <c r="E333" i="15"/>
  <c r="E329" i="15"/>
  <c r="E325" i="15"/>
  <c r="E321" i="15"/>
  <c r="E317" i="15"/>
  <c r="E313" i="15"/>
  <c r="E309" i="15"/>
  <c r="E305" i="15"/>
  <c r="E301" i="15"/>
  <c r="E297" i="15"/>
  <c r="E293" i="15"/>
  <c r="E289" i="15"/>
  <c r="E285" i="15"/>
  <c r="E281" i="15"/>
  <c r="E277" i="15"/>
  <c r="E273" i="15"/>
  <c r="E269" i="15"/>
  <c r="E265" i="15"/>
  <c r="E261" i="15"/>
  <c r="E435" i="15"/>
  <c r="E431" i="15"/>
  <c r="E423" i="15"/>
  <c r="E419" i="15"/>
  <c r="E415" i="15"/>
  <c r="E411" i="15"/>
  <c r="E407" i="15"/>
  <c r="E403" i="15"/>
  <c r="E399" i="15"/>
  <c r="E391" i="15"/>
  <c r="E383" i="15"/>
  <c r="E375" i="15"/>
  <c r="E367" i="15"/>
  <c r="E359" i="15"/>
  <c r="E351" i="15"/>
  <c r="E343" i="15"/>
  <c r="E335" i="15"/>
  <c r="E327" i="15"/>
  <c r="E319" i="15"/>
  <c r="E436" i="15"/>
  <c r="E432" i="15"/>
  <c r="E428" i="15"/>
  <c r="E424" i="15"/>
  <c r="E420" i="15"/>
  <c r="E416" i="15"/>
  <c r="E412" i="15"/>
  <c r="E408" i="15"/>
  <c r="E404" i="15"/>
  <c r="E400" i="15"/>
  <c r="E396" i="15"/>
  <c r="E392" i="15"/>
  <c r="E388" i="15"/>
  <c r="E384" i="15"/>
  <c r="E380" i="15"/>
  <c r="E376" i="15"/>
  <c r="E372" i="15"/>
  <c r="E368" i="15"/>
  <c r="E364" i="15"/>
  <c r="E360" i="15"/>
  <c r="E356" i="15"/>
  <c r="E352" i="15"/>
  <c r="E348" i="15"/>
  <c r="E344" i="15"/>
  <c r="E340" i="15"/>
  <c r="E336" i="15"/>
  <c r="E332" i="15"/>
  <c r="E328" i="15"/>
  <c r="E324" i="15"/>
  <c r="E320" i="15"/>
  <c r="E316" i="15"/>
  <c r="E312" i="15"/>
  <c r="E308" i="15"/>
  <c r="E304" i="15"/>
  <c r="E300" i="15"/>
  <c r="E296" i="15"/>
  <c r="E292" i="15"/>
  <c r="E288" i="15"/>
  <c r="E284" i="15"/>
  <c r="E280" i="15"/>
  <c r="E276" i="15"/>
  <c r="E272" i="15"/>
  <c r="E268" i="15"/>
  <c r="E264" i="15"/>
  <c r="E260" i="15"/>
  <c r="E427" i="15"/>
  <c r="E395" i="15"/>
  <c r="E387" i="15"/>
  <c r="E379" i="15"/>
  <c r="E371" i="15"/>
  <c r="E363" i="15"/>
  <c r="E355" i="15"/>
  <c r="E347" i="15"/>
  <c r="E339" i="15"/>
  <c r="E331" i="15"/>
  <c r="E323" i="15"/>
  <c r="E315" i="15"/>
  <c r="E434" i="15"/>
  <c r="E418" i="15"/>
  <c r="E402" i="15"/>
  <c r="E386" i="15"/>
  <c r="E370" i="15"/>
  <c r="E354" i="15"/>
  <c r="E338" i="15"/>
  <c r="E322" i="15"/>
  <c r="E310" i="15"/>
  <c r="E302" i="15"/>
  <c r="E294" i="15"/>
  <c r="E286" i="15"/>
  <c r="E278" i="15"/>
  <c r="E270" i="15"/>
  <c r="E262" i="15"/>
  <c r="E430" i="15"/>
  <c r="E414" i="15"/>
  <c r="E398" i="15"/>
  <c r="E382" i="15"/>
  <c r="E366" i="15"/>
  <c r="E350" i="15"/>
  <c r="E334" i="15"/>
  <c r="E318" i="15"/>
  <c r="E307" i="15"/>
  <c r="E299" i="15"/>
  <c r="E291" i="15"/>
  <c r="E283" i="15"/>
  <c r="E275" i="15"/>
  <c r="E267" i="15"/>
  <c r="E259" i="15"/>
  <c r="E410" i="15"/>
  <c r="E378" i="15"/>
  <c r="E346" i="15"/>
  <c r="E314" i="15"/>
  <c r="E298" i="15"/>
  <c r="E282" i="15"/>
  <c r="E266" i="15"/>
  <c r="E426" i="15"/>
  <c r="E394" i="15"/>
  <c r="E362" i="15"/>
  <c r="E330" i="15"/>
  <c r="E306" i="15"/>
  <c r="E290" i="15"/>
  <c r="E274" i="15"/>
  <c r="E15" i="15"/>
  <c r="E422" i="15"/>
  <c r="E406" i="15"/>
  <c r="E390" i="15"/>
  <c r="E374" i="15"/>
  <c r="E358" i="15"/>
  <c r="E342" i="15"/>
  <c r="E326" i="15"/>
  <c r="E311" i="15"/>
  <c r="E303" i="15"/>
  <c r="E295" i="15"/>
  <c r="E287" i="15"/>
  <c r="E279" i="15"/>
  <c r="E271" i="15"/>
  <c r="E263" i="15"/>
  <c r="AB151" i="4"/>
  <c r="AB143" i="4"/>
  <c r="AB135" i="4"/>
  <c r="AB123" i="4"/>
  <c r="AB115" i="4"/>
  <c r="AB101" i="4"/>
  <c r="AB93" i="4"/>
  <c r="AB85" i="4"/>
  <c r="AB73" i="4"/>
  <c r="AB65" i="4"/>
  <c r="AB50" i="4"/>
  <c r="AB42" i="4"/>
  <c r="AB34" i="4"/>
  <c r="AB21" i="4"/>
  <c r="AB13" i="4"/>
  <c r="AB152" i="4"/>
  <c r="AB144" i="4"/>
  <c r="AB136" i="4"/>
  <c r="AB124" i="4"/>
  <c r="AB116" i="4"/>
  <c r="AB102" i="4"/>
  <c r="AB94" i="4"/>
  <c r="AB86" i="4"/>
  <c r="AB74" i="4"/>
  <c r="AB66" i="4"/>
  <c r="AB51" i="4"/>
  <c r="AB43" i="4"/>
  <c r="AB35" i="4"/>
  <c r="AB22" i="4"/>
  <c r="AB14" i="4"/>
  <c r="AB148" i="4"/>
  <c r="AB140" i="4"/>
  <c r="AB128" i="4"/>
  <c r="AB120" i="4"/>
  <c r="AB112" i="4"/>
  <c r="AB98" i="4"/>
  <c r="AB90" i="4"/>
  <c r="AB78" i="4"/>
  <c r="AB70" i="4"/>
  <c r="AB62" i="4"/>
  <c r="AB47" i="4"/>
  <c r="AB39" i="4"/>
  <c r="AB26" i="4"/>
  <c r="AB18" i="4"/>
  <c r="AB10" i="4"/>
  <c r="AB147" i="4"/>
  <c r="AB139" i="4"/>
  <c r="AB127" i="4"/>
  <c r="AB119" i="4"/>
  <c r="AB111" i="4"/>
  <c r="AB97" i="4"/>
  <c r="AB89" i="4"/>
  <c r="AB77" i="4"/>
  <c r="AB69" i="4"/>
  <c r="AB61" i="4"/>
  <c r="AB46" i="4"/>
  <c r="AB38" i="4"/>
  <c r="AB25" i="4"/>
  <c r="AB17" i="4"/>
  <c r="AB9" i="4"/>
  <c r="AB154" i="4"/>
  <c r="AB150" i="4"/>
  <c r="AB146" i="4"/>
  <c r="AB142" i="4"/>
  <c r="AB138" i="4"/>
  <c r="AB130" i="4"/>
  <c r="T12" i="12" s="1"/>
  <c r="AB126" i="4"/>
  <c r="AB122" i="4"/>
  <c r="AB118" i="4"/>
  <c r="AB114" i="4"/>
  <c r="AB104" i="4"/>
  <c r="AB100" i="4"/>
  <c r="AB96" i="4"/>
  <c r="AB92" i="4"/>
  <c r="AB88" i="4"/>
  <c r="AB80" i="4"/>
  <c r="R12" i="12" s="1"/>
  <c r="AB76" i="4"/>
  <c r="AB72" i="4"/>
  <c r="AB68" i="4"/>
  <c r="AB64" i="4"/>
  <c r="AB53" i="4"/>
  <c r="AB49" i="4"/>
  <c r="AB45" i="4"/>
  <c r="AB41" i="4"/>
  <c r="AB37" i="4"/>
  <c r="AB28" i="4"/>
  <c r="P12" i="12" s="1"/>
  <c r="AB24" i="4"/>
  <c r="AB20" i="4"/>
  <c r="AB16" i="4"/>
  <c r="AB12" i="4"/>
  <c r="AB153" i="4"/>
  <c r="AB149" i="4"/>
  <c r="AB145" i="4"/>
  <c r="AB141" i="4"/>
  <c r="AB137" i="4"/>
  <c r="AB129" i="4"/>
  <c r="AB125" i="4"/>
  <c r="AB121" i="4"/>
  <c r="AB117" i="4"/>
  <c r="AB113" i="4"/>
  <c r="AB103" i="4"/>
  <c r="AB99" i="4"/>
  <c r="AB95" i="4"/>
  <c r="AB91" i="4"/>
  <c r="AB87" i="4"/>
  <c r="AB79" i="4"/>
  <c r="AB75" i="4"/>
  <c r="AB71" i="4"/>
  <c r="AB67" i="4"/>
  <c r="AB63" i="4"/>
  <c r="AB52" i="4"/>
  <c r="AB48" i="4"/>
  <c r="AB44" i="4"/>
  <c r="AB40" i="4"/>
  <c r="AB36" i="4"/>
  <c r="AB27" i="4"/>
  <c r="AB23" i="4"/>
  <c r="AB19" i="4"/>
  <c r="AB15" i="4"/>
  <c r="E108" i="13"/>
  <c r="G44" i="13"/>
  <c r="G40" i="13"/>
  <c r="G36" i="13"/>
  <c r="G32" i="13"/>
  <c r="G28" i="13"/>
  <c r="G43" i="13"/>
  <c r="G39" i="13"/>
  <c r="G35" i="13"/>
  <c r="G31" i="13"/>
  <c r="G27" i="13"/>
  <c r="G24" i="13"/>
  <c r="G42" i="13"/>
  <c r="G38" i="13"/>
  <c r="G34" i="13"/>
  <c r="G30" i="13"/>
  <c r="G26" i="13"/>
  <c r="J26" i="13" s="1"/>
  <c r="G45" i="13"/>
  <c r="G41" i="13"/>
  <c r="G37" i="13"/>
  <c r="G33" i="13"/>
  <c r="G29" i="13"/>
  <c r="G25" i="13"/>
  <c r="E120" i="13"/>
  <c r="E83" i="13"/>
  <c r="D86" i="13"/>
  <c r="E110" i="13"/>
  <c r="E122" i="13"/>
  <c r="D70" i="13"/>
  <c r="C71" i="13" s="1"/>
  <c r="E63" i="13"/>
  <c r="E103" i="13"/>
  <c r="E113" i="13"/>
  <c r="E128" i="13"/>
  <c r="E65" i="13"/>
  <c r="E104" i="13"/>
  <c r="E114" i="13"/>
  <c r="E130" i="13"/>
  <c r="D82" i="13"/>
  <c r="D66" i="13"/>
  <c r="E75" i="13"/>
  <c r="E106" i="13"/>
  <c r="E111" i="13"/>
  <c r="E116" i="13"/>
  <c r="E124" i="13"/>
  <c r="E132" i="13"/>
  <c r="M98" i="13"/>
  <c r="D78" i="13"/>
  <c r="D62" i="13"/>
  <c r="E61" i="13"/>
  <c r="E79" i="13"/>
  <c r="E102" i="13"/>
  <c r="E107" i="13"/>
  <c r="E112" i="13"/>
  <c r="E118" i="13"/>
  <c r="E126" i="13"/>
  <c r="D58" i="13"/>
  <c r="D74" i="13"/>
  <c r="D89" i="13"/>
  <c r="D85" i="13"/>
  <c r="D81" i="13"/>
  <c r="D77" i="13"/>
  <c r="D73" i="13"/>
  <c r="D69" i="13"/>
  <c r="D65" i="13"/>
  <c r="D61" i="13"/>
  <c r="D133" i="13"/>
  <c r="D129" i="13"/>
  <c r="D125" i="13"/>
  <c r="D121" i="13"/>
  <c r="D117" i="13"/>
  <c r="D113" i="13"/>
  <c r="D109" i="13"/>
  <c r="D105" i="13"/>
  <c r="E59" i="13"/>
  <c r="E67" i="13"/>
  <c r="E87" i="13"/>
  <c r="E105" i="13"/>
  <c r="E109" i="13"/>
  <c r="E115" i="13"/>
  <c r="E117" i="13"/>
  <c r="E119" i="13"/>
  <c r="E121" i="13"/>
  <c r="E123" i="13"/>
  <c r="E125" i="13"/>
  <c r="E127" i="13"/>
  <c r="E129" i="13"/>
  <c r="E131" i="13"/>
  <c r="E133" i="13"/>
  <c r="D88" i="13"/>
  <c r="D84" i="13"/>
  <c r="D80" i="13"/>
  <c r="D76" i="13"/>
  <c r="D72" i="13"/>
  <c r="D68" i="13"/>
  <c r="D64" i="13"/>
  <c r="D60" i="13"/>
  <c r="D132" i="13"/>
  <c r="D128" i="13"/>
  <c r="D124" i="13"/>
  <c r="D120" i="13"/>
  <c r="D116" i="13"/>
  <c r="D112" i="13"/>
  <c r="D108" i="13"/>
  <c r="D104" i="13"/>
  <c r="D102" i="13"/>
  <c r="D130" i="13"/>
  <c r="D126" i="13"/>
  <c r="D122" i="13"/>
  <c r="D118" i="13"/>
  <c r="D114" i="13"/>
  <c r="C115" i="13" s="1"/>
  <c r="D110" i="13"/>
  <c r="D106" i="13"/>
  <c r="D87" i="13"/>
  <c r="D83" i="13"/>
  <c r="D79" i="13"/>
  <c r="D75" i="13"/>
  <c r="D71" i="13"/>
  <c r="C69" i="13" s="1"/>
  <c r="C68" i="13" s="1"/>
  <c r="D67" i="13"/>
  <c r="D63" i="13"/>
  <c r="D131" i="13"/>
  <c r="D127" i="13"/>
  <c r="D123" i="13"/>
  <c r="D119" i="13"/>
  <c r="D115" i="13"/>
  <c r="C113" i="13" s="1"/>
  <c r="D111" i="13"/>
  <c r="D107" i="13"/>
  <c r="E69" i="13"/>
  <c r="E74" i="13"/>
  <c r="E78" i="13"/>
  <c r="E82" i="13"/>
  <c r="E86" i="13"/>
  <c r="E58" i="13"/>
  <c r="E60" i="13"/>
  <c r="E62" i="13"/>
  <c r="E64" i="13"/>
  <c r="E66" i="13"/>
  <c r="E68" i="13"/>
  <c r="E73" i="13"/>
  <c r="E77" i="13"/>
  <c r="E81" i="13"/>
  <c r="E85" i="13"/>
  <c r="E89" i="13"/>
  <c r="E70" i="13"/>
  <c r="E71" i="13"/>
  <c r="E72" i="13"/>
  <c r="E76" i="13"/>
  <c r="E80" i="13"/>
  <c r="E84" i="13"/>
  <c r="E88" i="13"/>
  <c r="M54" i="13"/>
  <c r="N72" i="13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N84" i="13" s="1"/>
  <c r="N85" i="13" s="1"/>
  <c r="N86" i="13" s="1"/>
  <c r="N87" i="13" s="1"/>
  <c r="N88" i="13" s="1"/>
  <c r="N89" i="13" s="1"/>
  <c r="E24" i="13"/>
  <c r="E16" i="13"/>
  <c r="E23" i="13"/>
  <c r="E15" i="13"/>
  <c r="E20" i="13"/>
  <c r="E19" i="13"/>
  <c r="D14" i="13"/>
  <c r="D38" i="13"/>
  <c r="D34" i="13"/>
  <c r="D26" i="13"/>
  <c r="D18" i="13"/>
  <c r="E22" i="13"/>
  <c r="E18" i="13"/>
  <c r="E14" i="13"/>
  <c r="D44" i="13"/>
  <c r="D40" i="13"/>
  <c r="D36" i="13"/>
  <c r="D32" i="13"/>
  <c r="D28" i="13"/>
  <c r="D24" i="13"/>
  <c r="D20" i="13"/>
  <c r="D16" i="13"/>
  <c r="D42" i="13"/>
  <c r="D30" i="13"/>
  <c r="D22" i="13"/>
  <c r="D45" i="13"/>
  <c r="D41" i="13"/>
  <c r="D37" i="13"/>
  <c r="D33" i="13"/>
  <c r="D29" i="13"/>
  <c r="D25" i="13"/>
  <c r="D21" i="13"/>
  <c r="D17" i="13"/>
  <c r="E25" i="13"/>
  <c r="E21" i="13"/>
  <c r="E17" i="13"/>
  <c r="D43" i="13"/>
  <c r="D39" i="13"/>
  <c r="D35" i="13"/>
  <c r="D31" i="13"/>
  <c r="D27" i="13"/>
  <c r="C25" i="13" s="1"/>
  <c r="D23" i="13"/>
  <c r="D19" i="13"/>
  <c r="M8" i="13"/>
  <c r="E39" i="13"/>
  <c r="E26" i="13"/>
  <c r="E38" i="13"/>
  <c r="E44" i="13"/>
  <c r="E34" i="13"/>
  <c r="E28" i="13"/>
  <c r="E42" i="13"/>
  <c r="E32" i="13"/>
  <c r="E43" i="13"/>
  <c r="E36" i="13"/>
  <c r="E27" i="13"/>
  <c r="E31" i="13"/>
  <c r="E40" i="13"/>
  <c r="E35" i="13"/>
  <c r="E30" i="13"/>
  <c r="O30" i="13"/>
  <c r="N28" i="13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E45" i="13"/>
  <c r="E41" i="13"/>
  <c r="E37" i="13"/>
  <c r="E33" i="13"/>
  <c r="K135" i="4"/>
  <c r="J135" i="4"/>
  <c r="J136" i="4" s="1"/>
  <c r="J137" i="4" s="1"/>
  <c r="J138" i="4" s="1"/>
  <c r="J139" i="4" s="1"/>
  <c r="J140" i="4" s="1"/>
  <c r="J141" i="4" s="1"/>
  <c r="J142" i="4" s="1"/>
  <c r="J143" i="4" s="1"/>
  <c r="J144" i="4" s="1"/>
  <c r="J145" i="4" s="1"/>
  <c r="J146" i="4" s="1"/>
  <c r="J147" i="4" s="1"/>
  <c r="J148" i="4" s="1"/>
  <c r="J149" i="4" s="1"/>
  <c r="J150" i="4" s="1"/>
  <c r="J151" i="4" s="1"/>
  <c r="J152" i="4" s="1"/>
  <c r="J153" i="4" s="1"/>
  <c r="J154" i="4" s="1"/>
  <c r="I135" i="4"/>
  <c r="K85" i="4"/>
  <c r="J85" i="4"/>
  <c r="J86" i="4" s="1"/>
  <c r="J87" i="4" s="1"/>
  <c r="J88" i="4" s="1"/>
  <c r="J89" i="4" s="1"/>
  <c r="J90" i="4" s="1"/>
  <c r="J91" i="4" s="1"/>
  <c r="J92" i="4" s="1"/>
  <c r="J93" i="4" s="1"/>
  <c r="J94" i="4" s="1"/>
  <c r="J95" i="4" s="1"/>
  <c r="J96" i="4" s="1"/>
  <c r="J97" i="4" s="1"/>
  <c r="J98" i="4" s="1"/>
  <c r="J99" i="4" s="1"/>
  <c r="J100" i="4" s="1"/>
  <c r="J101" i="4" s="1"/>
  <c r="J102" i="4" s="1"/>
  <c r="J103" i="4" s="1"/>
  <c r="J104" i="4" s="1"/>
  <c r="I85" i="4"/>
  <c r="I86" i="4" s="1"/>
  <c r="I87" i="4" s="1"/>
  <c r="K111" i="4"/>
  <c r="K112" i="4" s="1"/>
  <c r="K113" i="4" s="1"/>
  <c r="K114" i="4" s="1"/>
  <c r="K115" i="4" s="1"/>
  <c r="K116" i="4" s="1"/>
  <c r="K117" i="4" s="1"/>
  <c r="K118" i="4" s="1"/>
  <c r="K119" i="4" s="1"/>
  <c r="K120" i="4" s="1"/>
  <c r="K121" i="4" s="1"/>
  <c r="K122" i="4" s="1"/>
  <c r="K123" i="4" s="1"/>
  <c r="K124" i="4" s="1"/>
  <c r="K125" i="4" s="1"/>
  <c r="K126" i="4" s="1"/>
  <c r="K127" i="4" s="1"/>
  <c r="K128" i="4" s="1"/>
  <c r="K129" i="4" s="1"/>
  <c r="K130" i="4" s="1"/>
  <c r="J111" i="4"/>
  <c r="J112" i="4" s="1"/>
  <c r="J113" i="4" s="1"/>
  <c r="J114" i="4" s="1"/>
  <c r="J115" i="4" s="1"/>
  <c r="J116" i="4" s="1"/>
  <c r="J117" i="4" s="1"/>
  <c r="J118" i="4" s="1"/>
  <c r="J119" i="4" s="1"/>
  <c r="J120" i="4" s="1"/>
  <c r="J121" i="4" s="1"/>
  <c r="J122" i="4" s="1"/>
  <c r="J123" i="4" s="1"/>
  <c r="J124" i="4" s="1"/>
  <c r="J125" i="4" s="1"/>
  <c r="J126" i="4" s="1"/>
  <c r="J127" i="4" s="1"/>
  <c r="J128" i="4" s="1"/>
  <c r="J129" i="4" s="1"/>
  <c r="J130" i="4" s="1"/>
  <c r="I111" i="4"/>
  <c r="I112" i="4" s="1"/>
  <c r="I113" i="4" s="1"/>
  <c r="K61" i="4"/>
  <c r="K62" i="4" s="1"/>
  <c r="K63" i="4" s="1"/>
  <c r="K64" i="4" s="1"/>
  <c r="K65" i="4" s="1"/>
  <c r="K66" i="4" s="1"/>
  <c r="K67" i="4" s="1"/>
  <c r="K68" i="4" s="1"/>
  <c r="K69" i="4" s="1"/>
  <c r="K70" i="4" s="1"/>
  <c r="K71" i="4" s="1"/>
  <c r="K72" i="4" s="1"/>
  <c r="K73" i="4" s="1"/>
  <c r="K74" i="4" s="1"/>
  <c r="K75" i="4" s="1"/>
  <c r="K76" i="4" s="1"/>
  <c r="K77" i="4" s="1"/>
  <c r="K78" i="4" s="1"/>
  <c r="K79" i="4" s="1"/>
  <c r="K80" i="4" s="1"/>
  <c r="J61" i="4"/>
  <c r="J62" i="4" s="1"/>
  <c r="J63" i="4" s="1"/>
  <c r="J64" i="4" s="1"/>
  <c r="J65" i="4" s="1"/>
  <c r="J66" i="4" s="1"/>
  <c r="J67" i="4" s="1"/>
  <c r="J68" i="4" s="1"/>
  <c r="J69" i="4" s="1"/>
  <c r="J70" i="4" s="1"/>
  <c r="J71" i="4" s="1"/>
  <c r="J72" i="4" s="1"/>
  <c r="J73" i="4" s="1"/>
  <c r="J74" i="4" s="1"/>
  <c r="J75" i="4" s="1"/>
  <c r="J76" i="4" s="1"/>
  <c r="J77" i="4" s="1"/>
  <c r="J78" i="4" s="1"/>
  <c r="J79" i="4" s="1"/>
  <c r="J80" i="4" s="1"/>
  <c r="I61" i="4"/>
  <c r="H135" i="4"/>
  <c r="H111" i="4"/>
  <c r="H85" i="4"/>
  <c r="H61" i="4"/>
  <c r="H34" i="4"/>
  <c r="K35" i="4"/>
  <c r="K36" i="4" s="1"/>
  <c r="K37" i="4" s="1"/>
  <c r="K38" i="4" s="1"/>
  <c r="K39" i="4" s="1"/>
  <c r="K40" i="4" s="1"/>
  <c r="K41" i="4" s="1"/>
  <c r="K42" i="4" s="1"/>
  <c r="K43" i="4" s="1"/>
  <c r="K44" i="4" s="1"/>
  <c r="K45" i="4" s="1"/>
  <c r="K46" i="4" s="1"/>
  <c r="K47" i="4" s="1"/>
  <c r="K48" i="4" s="1"/>
  <c r="K49" i="4" s="1"/>
  <c r="K50" i="4" s="1"/>
  <c r="K51" i="4" s="1"/>
  <c r="K52" i="4" s="1"/>
  <c r="K53" i="4" s="1"/>
  <c r="J35" i="4"/>
  <c r="J36" i="4" s="1"/>
  <c r="J37" i="4" s="1"/>
  <c r="J38" i="4" s="1"/>
  <c r="J39" i="4" s="1"/>
  <c r="J40" i="4" s="1"/>
  <c r="J41" i="4" s="1"/>
  <c r="J42" i="4" s="1"/>
  <c r="J43" i="4" s="1"/>
  <c r="J44" i="4" s="1"/>
  <c r="J45" i="4" s="1"/>
  <c r="J46" i="4" s="1"/>
  <c r="J47" i="4" s="1"/>
  <c r="J48" i="4" s="1"/>
  <c r="J49" i="4" s="1"/>
  <c r="J50" i="4" s="1"/>
  <c r="J51" i="4" s="1"/>
  <c r="J52" i="4" s="1"/>
  <c r="J53" i="4" s="1"/>
  <c r="I35" i="4"/>
  <c r="I36" i="4" s="1"/>
  <c r="L34" i="4"/>
  <c r="K10" i="4"/>
  <c r="K11" i="4" s="1"/>
  <c r="K12" i="4" s="1"/>
  <c r="K13" i="4" s="1"/>
  <c r="K14" i="4" s="1"/>
  <c r="K15" i="4" s="1"/>
  <c r="K16" i="4" s="1"/>
  <c r="K17" i="4" s="1"/>
  <c r="K18" i="4" s="1"/>
  <c r="K19" i="4" s="1"/>
  <c r="K20" i="4" s="1"/>
  <c r="K21" i="4" s="1"/>
  <c r="K22" i="4" s="1"/>
  <c r="K23" i="4" s="1"/>
  <c r="K24" i="4" s="1"/>
  <c r="K25" i="4" s="1"/>
  <c r="K26" i="4" s="1"/>
  <c r="K27" i="4" s="1"/>
  <c r="K28" i="4" s="1"/>
  <c r="J10" i="4"/>
  <c r="J11" i="4" s="1"/>
  <c r="J12" i="4" s="1"/>
  <c r="J13" i="4" s="1"/>
  <c r="J14" i="4" s="1"/>
  <c r="J15" i="4" s="1"/>
  <c r="J16" i="4" s="1"/>
  <c r="J17" i="4" s="1"/>
  <c r="J18" i="4" s="1"/>
  <c r="J19" i="4" s="1"/>
  <c r="J20" i="4" s="1"/>
  <c r="J21" i="4" s="1"/>
  <c r="J22" i="4" s="1"/>
  <c r="J23" i="4" s="1"/>
  <c r="J24" i="4" s="1"/>
  <c r="J25" i="4" s="1"/>
  <c r="J26" i="4" s="1"/>
  <c r="J27" i="4" s="1"/>
  <c r="J28" i="4" s="1"/>
  <c r="I10" i="4"/>
  <c r="I11" i="4" s="1"/>
  <c r="M9" i="4"/>
  <c r="L9" i="4"/>
  <c r="V12" i="12" l="1"/>
  <c r="T22" i="15"/>
  <c r="W21" i="15"/>
  <c r="C18" i="15"/>
  <c r="F17" i="15"/>
  <c r="F70" i="13"/>
  <c r="E85" i="4" s="1"/>
  <c r="N85" i="4" s="1"/>
  <c r="Q85" i="4" s="1"/>
  <c r="C72" i="13"/>
  <c r="C73" i="13" s="1"/>
  <c r="J25" i="13"/>
  <c r="I26" i="13"/>
  <c r="I25" i="13"/>
  <c r="C112" i="13"/>
  <c r="F112" i="13" s="1"/>
  <c r="F113" i="13"/>
  <c r="F114" i="13"/>
  <c r="E111" i="4" s="1"/>
  <c r="N111" i="4" s="1"/>
  <c r="Q111" i="4" s="1"/>
  <c r="O133" i="13"/>
  <c r="O131" i="13"/>
  <c r="O129" i="13"/>
  <c r="O127" i="13"/>
  <c r="O125" i="13"/>
  <c r="O123" i="13"/>
  <c r="O121" i="13"/>
  <c r="O119" i="13"/>
  <c r="O117" i="13"/>
  <c r="O115" i="13"/>
  <c r="O132" i="13"/>
  <c r="O130" i="13"/>
  <c r="O128" i="13"/>
  <c r="O126" i="13"/>
  <c r="O124" i="13"/>
  <c r="O122" i="13"/>
  <c r="O120" i="13"/>
  <c r="O118" i="13"/>
  <c r="O116" i="13"/>
  <c r="O114" i="13"/>
  <c r="F71" i="13"/>
  <c r="E86" i="4" s="1"/>
  <c r="C116" i="13"/>
  <c r="F116" i="13" s="1"/>
  <c r="F115" i="13"/>
  <c r="E136" i="4" s="1"/>
  <c r="O28" i="13"/>
  <c r="O89" i="13"/>
  <c r="O85" i="13"/>
  <c r="O81" i="13"/>
  <c r="O77" i="13"/>
  <c r="O73" i="13"/>
  <c r="O88" i="13"/>
  <c r="O84" i="13"/>
  <c r="O80" i="13"/>
  <c r="O76" i="13"/>
  <c r="O72" i="13"/>
  <c r="O86" i="13"/>
  <c r="O82" i="13"/>
  <c r="O78" i="13"/>
  <c r="O74" i="13"/>
  <c r="O70" i="13"/>
  <c r="O87" i="13"/>
  <c r="O83" i="13"/>
  <c r="O79" i="13"/>
  <c r="O75" i="13"/>
  <c r="O71" i="13"/>
  <c r="F69" i="13"/>
  <c r="F72" i="13"/>
  <c r="C67" i="13"/>
  <c r="F68" i="13"/>
  <c r="C24" i="13"/>
  <c r="I24" i="13" s="1"/>
  <c r="F25" i="13"/>
  <c r="O31" i="13"/>
  <c r="O26" i="13"/>
  <c r="P26" i="13" s="1"/>
  <c r="F9" i="4" s="1"/>
  <c r="O32" i="13"/>
  <c r="O39" i="13"/>
  <c r="O36" i="13"/>
  <c r="O38" i="13"/>
  <c r="O41" i="13"/>
  <c r="O43" i="13"/>
  <c r="O40" i="13"/>
  <c r="O35" i="13"/>
  <c r="O27" i="13"/>
  <c r="P27" i="13" s="1"/>
  <c r="O44" i="13"/>
  <c r="O29" i="13"/>
  <c r="O37" i="13"/>
  <c r="O34" i="13"/>
  <c r="O45" i="13"/>
  <c r="O33" i="13"/>
  <c r="O42" i="13"/>
  <c r="M28" i="13"/>
  <c r="M61" i="4"/>
  <c r="P61" i="4" s="1"/>
  <c r="M34" i="4"/>
  <c r="P34" i="4" s="1"/>
  <c r="M135" i="4"/>
  <c r="K86" i="4"/>
  <c r="K87" i="4" s="1"/>
  <c r="K88" i="4" s="1"/>
  <c r="K89" i="4" s="1"/>
  <c r="K90" i="4" s="1"/>
  <c r="K91" i="4" s="1"/>
  <c r="K92" i="4" s="1"/>
  <c r="K93" i="4" s="1"/>
  <c r="K94" i="4" s="1"/>
  <c r="K95" i="4" s="1"/>
  <c r="K96" i="4" s="1"/>
  <c r="K97" i="4" s="1"/>
  <c r="K98" i="4" s="1"/>
  <c r="K99" i="4" s="1"/>
  <c r="K100" i="4" s="1"/>
  <c r="K101" i="4" s="1"/>
  <c r="K102" i="4" s="1"/>
  <c r="K103" i="4" s="1"/>
  <c r="K104" i="4" s="1"/>
  <c r="K136" i="4"/>
  <c r="K137" i="4" s="1"/>
  <c r="K138" i="4" s="1"/>
  <c r="K139" i="4" s="1"/>
  <c r="K140" i="4" s="1"/>
  <c r="K141" i="4" s="1"/>
  <c r="K142" i="4" s="1"/>
  <c r="K143" i="4" s="1"/>
  <c r="K144" i="4" s="1"/>
  <c r="K145" i="4" s="1"/>
  <c r="K146" i="4" s="1"/>
  <c r="K147" i="4" s="1"/>
  <c r="K148" i="4" s="1"/>
  <c r="K149" i="4" s="1"/>
  <c r="K150" i="4" s="1"/>
  <c r="K151" i="4" s="1"/>
  <c r="K152" i="4" s="1"/>
  <c r="K153" i="4" s="1"/>
  <c r="K154" i="4" s="1"/>
  <c r="L135" i="4"/>
  <c r="I136" i="4"/>
  <c r="L85" i="4"/>
  <c r="L111" i="4"/>
  <c r="L112" i="4"/>
  <c r="L61" i="4"/>
  <c r="I62" i="4"/>
  <c r="M111" i="4"/>
  <c r="M85" i="4"/>
  <c r="P85" i="4" s="1"/>
  <c r="I114" i="4"/>
  <c r="L113" i="4"/>
  <c r="I88" i="4"/>
  <c r="L35" i="4"/>
  <c r="I37" i="4"/>
  <c r="L36" i="4"/>
  <c r="L11" i="4"/>
  <c r="I12" i="4"/>
  <c r="L10" i="4"/>
  <c r="P9" i="4"/>
  <c r="T23" i="15" l="1"/>
  <c r="W22" i="15"/>
  <c r="E61" i="4"/>
  <c r="N61" i="4" s="1"/>
  <c r="C19" i="15"/>
  <c r="F18" i="15"/>
  <c r="C111" i="13"/>
  <c r="C110" i="13" s="1"/>
  <c r="C117" i="13"/>
  <c r="F117" i="13" s="1"/>
  <c r="J24" i="13"/>
  <c r="E62" i="4"/>
  <c r="E135" i="4"/>
  <c r="N135" i="4" s="1"/>
  <c r="Q135" i="4" s="1"/>
  <c r="P114" i="13"/>
  <c r="F135" i="4" s="1"/>
  <c r="O135" i="4" s="1"/>
  <c r="R135" i="4" s="1"/>
  <c r="M115" i="13"/>
  <c r="M71" i="13"/>
  <c r="P70" i="13"/>
  <c r="E87" i="4"/>
  <c r="E63" i="4"/>
  <c r="C66" i="13"/>
  <c r="F67" i="13"/>
  <c r="F73" i="13"/>
  <c r="C74" i="13"/>
  <c r="C23" i="13"/>
  <c r="F24" i="13"/>
  <c r="K25" i="13" s="1"/>
  <c r="F34" i="4"/>
  <c r="O34" i="4" s="1"/>
  <c r="R34" i="4" s="1"/>
  <c r="E112" i="4"/>
  <c r="E137" i="4"/>
  <c r="E113" i="4"/>
  <c r="AD9" i="4"/>
  <c r="O9" i="4"/>
  <c r="F35" i="4"/>
  <c r="AD35" i="4" s="1"/>
  <c r="F10" i="4"/>
  <c r="AD10" i="4" s="1"/>
  <c r="P28" i="13"/>
  <c r="M29" i="13"/>
  <c r="L87" i="4"/>
  <c r="P135" i="4"/>
  <c r="Q61" i="4"/>
  <c r="L86" i="4"/>
  <c r="I137" i="4"/>
  <c r="L136" i="4"/>
  <c r="I63" i="4"/>
  <c r="L62" i="4"/>
  <c r="P111" i="4"/>
  <c r="I115" i="4"/>
  <c r="L114" i="4"/>
  <c r="I89" i="4"/>
  <c r="L88" i="4"/>
  <c r="I38" i="4"/>
  <c r="L37" i="4"/>
  <c r="I13" i="4"/>
  <c r="L12" i="4"/>
  <c r="F111" i="13" l="1"/>
  <c r="T24" i="15"/>
  <c r="W23" i="15"/>
  <c r="C20" i="15"/>
  <c r="F19" i="15"/>
  <c r="C118" i="13"/>
  <c r="F118" i="13" s="1"/>
  <c r="F111" i="4"/>
  <c r="O111" i="4" s="1"/>
  <c r="R111" i="4" s="1"/>
  <c r="S111" i="4" s="1"/>
  <c r="AD135" i="4"/>
  <c r="M116" i="13"/>
  <c r="P115" i="13"/>
  <c r="F61" i="4"/>
  <c r="F85" i="4"/>
  <c r="O85" i="4" s="1"/>
  <c r="R85" i="4" s="1"/>
  <c r="S85" i="4" s="1"/>
  <c r="M72" i="13"/>
  <c r="P71" i="13"/>
  <c r="E88" i="4"/>
  <c r="E64" i="4"/>
  <c r="C109" i="13"/>
  <c r="F110" i="13"/>
  <c r="C65" i="13"/>
  <c r="F66" i="13"/>
  <c r="F74" i="13"/>
  <c r="C75" i="13"/>
  <c r="C22" i="13"/>
  <c r="F23" i="13"/>
  <c r="K24" i="13" s="1"/>
  <c r="AD34" i="4"/>
  <c r="E138" i="4"/>
  <c r="E114" i="4"/>
  <c r="F36" i="4"/>
  <c r="AD36" i="4" s="1"/>
  <c r="F11" i="4"/>
  <c r="R9" i="4"/>
  <c r="P29" i="13"/>
  <c r="M30" i="13"/>
  <c r="S135" i="4"/>
  <c r="I138" i="4"/>
  <c r="L137" i="4"/>
  <c r="I64" i="4"/>
  <c r="L63" i="4"/>
  <c r="I116" i="4"/>
  <c r="L115" i="4"/>
  <c r="I90" i="4"/>
  <c r="L89" i="4"/>
  <c r="I39" i="4"/>
  <c r="L38" i="4"/>
  <c r="L13" i="4"/>
  <c r="I14" i="4"/>
  <c r="T25" i="15" l="1"/>
  <c r="W24" i="15"/>
  <c r="C21" i="15"/>
  <c r="F20" i="15"/>
  <c r="C119" i="13"/>
  <c r="C120" i="13" s="1"/>
  <c r="AD111" i="4"/>
  <c r="AD85" i="4"/>
  <c r="F62" i="4"/>
  <c r="AD62" i="4" s="1"/>
  <c r="F86" i="4"/>
  <c r="AD86" i="4" s="1"/>
  <c r="F136" i="4"/>
  <c r="AD136" i="4" s="1"/>
  <c r="F112" i="4"/>
  <c r="AD112" i="4" s="1"/>
  <c r="O61" i="4"/>
  <c r="R61" i="4" s="1"/>
  <c r="S61" i="4" s="1"/>
  <c r="AD61" i="4"/>
  <c r="M73" i="13"/>
  <c r="P72" i="13"/>
  <c r="M117" i="13"/>
  <c r="P116" i="13"/>
  <c r="E89" i="4"/>
  <c r="E65" i="4"/>
  <c r="C108" i="13"/>
  <c r="F109" i="13"/>
  <c r="C64" i="13"/>
  <c r="F65" i="13"/>
  <c r="C76" i="13"/>
  <c r="F75" i="13"/>
  <c r="C21" i="13"/>
  <c r="F22" i="13"/>
  <c r="E139" i="4"/>
  <c r="E115" i="4"/>
  <c r="F37" i="4"/>
  <c r="AD37" i="4" s="1"/>
  <c r="F12" i="4"/>
  <c r="AD12" i="4" s="1"/>
  <c r="P30" i="13"/>
  <c r="M31" i="13"/>
  <c r="AD11" i="4"/>
  <c r="I139" i="4"/>
  <c r="L138" i="4"/>
  <c r="I65" i="4"/>
  <c r="L64" i="4"/>
  <c r="I117" i="4"/>
  <c r="L116" i="4"/>
  <c r="I91" i="4"/>
  <c r="L90" i="4"/>
  <c r="I40" i="4"/>
  <c r="L39" i="4"/>
  <c r="I15" i="4"/>
  <c r="L14" i="4"/>
  <c r="T26" i="15" l="1"/>
  <c r="W25" i="15"/>
  <c r="C22" i="15"/>
  <c r="F21" i="15"/>
  <c r="F119" i="13"/>
  <c r="E140" i="4" s="1"/>
  <c r="P73" i="13"/>
  <c r="M74" i="13"/>
  <c r="F113" i="4"/>
  <c r="AD113" i="4" s="1"/>
  <c r="F137" i="4"/>
  <c r="AD137" i="4" s="1"/>
  <c r="M118" i="13"/>
  <c r="P117" i="13"/>
  <c r="F63" i="4"/>
  <c r="AD63" i="4" s="1"/>
  <c r="F87" i="4"/>
  <c r="AD87" i="4" s="1"/>
  <c r="E90" i="4"/>
  <c r="E66" i="4"/>
  <c r="G75" i="13"/>
  <c r="H75" i="13" s="1"/>
  <c r="G119" i="13"/>
  <c r="H119" i="13" s="1"/>
  <c r="C121" i="13"/>
  <c r="F120" i="13"/>
  <c r="C107" i="13"/>
  <c r="F108" i="13"/>
  <c r="C63" i="13"/>
  <c r="F64" i="13"/>
  <c r="G74" i="13" s="1"/>
  <c r="H74" i="13" s="1"/>
  <c r="C77" i="13"/>
  <c r="F76" i="13"/>
  <c r="F21" i="13"/>
  <c r="C20" i="13"/>
  <c r="F38" i="4"/>
  <c r="AD38" i="4" s="1"/>
  <c r="F13" i="4"/>
  <c r="P31" i="13"/>
  <c r="M32" i="13"/>
  <c r="I140" i="4"/>
  <c r="L139" i="4"/>
  <c r="I66" i="4"/>
  <c r="L65" i="4"/>
  <c r="I118" i="4"/>
  <c r="L117" i="4"/>
  <c r="I92" i="4"/>
  <c r="L91" i="4"/>
  <c r="I41" i="4"/>
  <c r="L40" i="4"/>
  <c r="L15" i="4"/>
  <c r="I16" i="4"/>
  <c r="T27" i="15" l="1"/>
  <c r="W26" i="15"/>
  <c r="C23" i="15"/>
  <c r="F22" i="15"/>
  <c r="E116" i="4"/>
  <c r="G120" i="13"/>
  <c r="H120" i="13" s="1"/>
  <c r="I120" i="13" s="1"/>
  <c r="I75" i="13"/>
  <c r="J75" i="13"/>
  <c r="I119" i="13"/>
  <c r="J119" i="13"/>
  <c r="I74" i="13"/>
  <c r="J74" i="13"/>
  <c r="G118" i="13"/>
  <c r="H118" i="13" s="1"/>
  <c r="F138" i="4"/>
  <c r="AD138" i="4" s="1"/>
  <c r="F114" i="4"/>
  <c r="AD114" i="4" s="1"/>
  <c r="M75" i="13"/>
  <c r="P74" i="13"/>
  <c r="M119" i="13"/>
  <c r="P118" i="13"/>
  <c r="F88" i="4"/>
  <c r="AD88" i="4" s="1"/>
  <c r="F64" i="4"/>
  <c r="AD64" i="4" s="1"/>
  <c r="E91" i="4"/>
  <c r="E67" i="4"/>
  <c r="C106" i="13"/>
  <c r="F107" i="13"/>
  <c r="G117" i="13" s="1"/>
  <c r="H117" i="13" s="1"/>
  <c r="F121" i="13"/>
  <c r="G121" i="13" s="1"/>
  <c r="H121" i="13" s="1"/>
  <c r="C122" i="13"/>
  <c r="F77" i="13"/>
  <c r="C78" i="13"/>
  <c r="G76" i="13"/>
  <c r="H76" i="13" s="1"/>
  <c r="C62" i="13"/>
  <c r="F63" i="13"/>
  <c r="G73" i="13" s="1"/>
  <c r="H73" i="13" s="1"/>
  <c r="F20" i="13"/>
  <c r="C19" i="13"/>
  <c r="E141" i="4"/>
  <c r="E117" i="4"/>
  <c r="F39" i="4"/>
  <c r="AD39" i="4" s="1"/>
  <c r="F14" i="4"/>
  <c r="P32" i="13"/>
  <c r="M33" i="13"/>
  <c r="AD13" i="4"/>
  <c r="I141" i="4"/>
  <c r="L140" i="4"/>
  <c r="I67" i="4"/>
  <c r="L66" i="4"/>
  <c r="I119" i="4"/>
  <c r="L118" i="4"/>
  <c r="I93" i="4"/>
  <c r="L92" i="4"/>
  <c r="I42" i="4"/>
  <c r="L41" i="4"/>
  <c r="I17" i="4"/>
  <c r="L16" i="4"/>
  <c r="T28" i="15" l="1"/>
  <c r="W27" i="15"/>
  <c r="C24" i="15"/>
  <c r="F23" i="15"/>
  <c r="J120" i="13"/>
  <c r="K120" i="13" s="1"/>
  <c r="G141" i="4" s="1"/>
  <c r="K74" i="13"/>
  <c r="G89" i="4" s="1"/>
  <c r="K75" i="13"/>
  <c r="G66" i="4" s="1"/>
  <c r="K119" i="13"/>
  <c r="G116" i="4" s="1"/>
  <c r="I73" i="13"/>
  <c r="J73" i="13"/>
  <c r="I117" i="13"/>
  <c r="J117" i="13"/>
  <c r="J118" i="13"/>
  <c r="I118" i="13"/>
  <c r="I121" i="13"/>
  <c r="J121" i="13"/>
  <c r="I76" i="13"/>
  <c r="J76" i="13"/>
  <c r="F139" i="4"/>
  <c r="AD139" i="4" s="1"/>
  <c r="F115" i="4"/>
  <c r="AD115" i="4" s="1"/>
  <c r="P119" i="13"/>
  <c r="M120" i="13"/>
  <c r="F89" i="4"/>
  <c r="AD89" i="4" s="1"/>
  <c r="F65" i="4"/>
  <c r="AD65" i="4" s="1"/>
  <c r="M76" i="13"/>
  <c r="P75" i="13"/>
  <c r="E92" i="4"/>
  <c r="E68" i="4"/>
  <c r="F122" i="13"/>
  <c r="C123" i="13"/>
  <c r="C105" i="13"/>
  <c r="F106" i="13"/>
  <c r="G116" i="13" s="1"/>
  <c r="H116" i="13" s="1"/>
  <c r="F78" i="13"/>
  <c r="C79" i="13"/>
  <c r="C61" i="13"/>
  <c r="F62" i="13"/>
  <c r="G72" i="13" s="1"/>
  <c r="H72" i="13" s="1"/>
  <c r="G77" i="13"/>
  <c r="H77" i="13" s="1"/>
  <c r="F19" i="13"/>
  <c r="C18" i="13"/>
  <c r="E142" i="4"/>
  <c r="E118" i="4"/>
  <c r="F40" i="4"/>
  <c r="AD40" i="4" s="1"/>
  <c r="F15" i="4"/>
  <c r="P33" i="13"/>
  <c r="M34" i="13"/>
  <c r="AD14" i="4"/>
  <c r="L141" i="4"/>
  <c r="I142" i="4"/>
  <c r="I68" i="4"/>
  <c r="L67" i="4"/>
  <c r="I120" i="4"/>
  <c r="L119" i="4"/>
  <c r="I94" i="4"/>
  <c r="L93" i="4"/>
  <c r="I43" i="4"/>
  <c r="L42" i="4"/>
  <c r="L17" i="4"/>
  <c r="I18" i="4"/>
  <c r="T29" i="15" l="1"/>
  <c r="W28" i="15"/>
  <c r="C25" i="15"/>
  <c r="F24" i="15"/>
  <c r="G90" i="4"/>
  <c r="G65" i="4"/>
  <c r="G117" i="4"/>
  <c r="G140" i="4"/>
  <c r="K76" i="13"/>
  <c r="G67" i="4" s="1"/>
  <c r="K118" i="13"/>
  <c r="G139" i="4" s="1"/>
  <c r="K73" i="13"/>
  <c r="G64" i="4" s="1"/>
  <c r="K121" i="13"/>
  <c r="G142" i="4" s="1"/>
  <c r="K117" i="13"/>
  <c r="G138" i="4" s="1"/>
  <c r="J116" i="13"/>
  <c r="I116" i="13"/>
  <c r="I77" i="13"/>
  <c r="J77" i="13"/>
  <c r="I72" i="13"/>
  <c r="J72" i="13"/>
  <c r="F66" i="4"/>
  <c r="AD66" i="4" s="1"/>
  <c r="F90" i="4"/>
  <c r="AD90" i="4" s="1"/>
  <c r="M77" i="13"/>
  <c r="P76" i="13"/>
  <c r="M121" i="13"/>
  <c r="P120" i="13"/>
  <c r="F140" i="4"/>
  <c r="AD140" i="4" s="1"/>
  <c r="F116" i="4"/>
  <c r="AD116" i="4" s="1"/>
  <c r="E93" i="4"/>
  <c r="E69" i="4"/>
  <c r="G122" i="13"/>
  <c r="H122" i="13" s="1"/>
  <c r="F123" i="13"/>
  <c r="C124" i="13"/>
  <c r="C104" i="13"/>
  <c r="F105" i="13"/>
  <c r="G115" i="13" s="1"/>
  <c r="H115" i="13" s="1"/>
  <c r="C80" i="13"/>
  <c r="F79" i="13"/>
  <c r="C60" i="13"/>
  <c r="F61" i="13"/>
  <c r="G71" i="13" s="1"/>
  <c r="H71" i="13" s="1"/>
  <c r="G78" i="13"/>
  <c r="H78" i="13" s="1"/>
  <c r="F18" i="13"/>
  <c r="C17" i="13"/>
  <c r="E143" i="4"/>
  <c r="E119" i="4"/>
  <c r="F41" i="4"/>
  <c r="AD41" i="4" s="1"/>
  <c r="F16" i="4"/>
  <c r="P34" i="13"/>
  <c r="M35" i="13"/>
  <c r="AD15" i="4"/>
  <c r="L142" i="4"/>
  <c r="I143" i="4"/>
  <c r="L68" i="4"/>
  <c r="I69" i="4"/>
  <c r="I121" i="4"/>
  <c r="L120" i="4"/>
  <c r="I95" i="4"/>
  <c r="L94" i="4"/>
  <c r="I44" i="4"/>
  <c r="L43" i="4"/>
  <c r="I19" i="4"/>
  <c r="L18" i="4"/>
  <c r="T30" i="15" l="1"/>
  <c r="W29" i="15"/>
  <c r="C26" i="15"/>
  <c r="F25" i="15"/>
  <c r="G115" i="4"/>
  <c r="G88" i="4"/>
  <c r="G91" i="4"/>
  <c r="G118" i="4"/>
  <c r="K72" i="13"/>
  <c r="G63" i="4" s="1"/>
  <c r="K116" i="13"/>
  <c r="G137" i="4" s="1"/>
  <c r="G114" i="4"/>
  <c r="K77" i="13"/>
  <c r="G68" i="4" s="1"/>
  <c r="I71" i="13"/>
  <c r="J71" i="13"/>
  <c r="I78" i="13"/>
  <c r="J78" i="13"/>
  <c r="I115" i="13"/>
  <c r="J115" i="13"/>
  <c r="J122" i="13"/>
  <c r="I122" i="13"/>
  <c r="F117" i="4"/>
  <c r="AD117" i="4" s="1"/>
  <c r="F141" i="4"/>
  <c r="AD141" i="4" s="1"/>
  <c r="F67" i="4"/>
  <c r="AD67" i="4" s="1"/>
  <c r="F91" i="4"/>
  <c r="AD91" i="4" s="1"/>
  <c r="M78" i="13"/>
  <c r="P77" i="13"/>
  <c r="P121" i="13"/>
  <c r="M122" i="13"/>
  <c r="E94" i="4"/>
  <c r="E70" i="4"/>
  <c r="G123" i="13"/>
  <c r="H123" i="13" s="1"/>
  <c r="C103" i="13"/>
  <c r="F104" i="13"/>
  <c r="G114" i="13" s="1"/>
  <c r="H114" i="13" s="1"/>
  <c r="C125" i="13"/>
  <c r="F124" i="13"/>
  <c r="C81" i="13"/>
  <c r="F80" i="13"/>
  <c r="C59" i="13"/>
  <c r="F60" i="13"/>
  <c r="G70" i="13" s="1"/>
  <c r="H70" i="13" s="1"/>
  <c r="G79" i="13"/>
  <c r="H79" i="13" s="1"/>
  <c r="F17" i="13"/>
  <c r="C16" i="13"/>
  <c r="E144" i="4"/>
  <c r="E120" i="4"/>
  <c r="F42" i="4"/>
  <c r="AD42" i="4" s="1"/>
  <c r="F17" i="4"/>
  <c r="P35" i="13"/>
  <c r="M36" i="13"/>
  <c r="AD16" i="4"/>
  <c r="L143" i="4"/>
  <c r="I144" i="4"/>
  <c r="I70" i="4"/>
  <c r="L69" i="4"/>
  <c r="I122" i="4"/>
  <c r="L121" i="4"/>
  <c r="I96" i="4"/>
  <c r="L95" i="4"/>
  <c r="I45" i="4"/>
  <c r="L44" i="4"/>
  <c r="L19" i="4"/>
  <c r="I20" i="4"/>
  <c r="T31" i="15" l="1"/>
  <c r="W30" i="15"/>
  <c r="C27" i="15"/>
  <c r="F26" i="15"/>
  <c r="K115" i="13"/>
  <c r="G112" i="4" s="1"/>
  <c r="K71" i="13"/>
  <c r="G86" i="4" s="1"/>
  <c r="G92" i="4"/>
  <c r="G87" i="4"/>
  <c r="G113" i="4"/>
  <c r="K122" i="13"/>
  <c r="G119" i="4" s="1"/>
  <c r="K78" i="13"/>
  <c r="G93" i="4" s="1"/>
  <c r="J114" i="13"/>
  <c r="I114" i="13"/>
  <c r="I79" i="13"/>
  <c r="J79" i="13"/>
  <c r="I123" i="13"/>
  <c r="J123" i="13"/>
  <c r="I70" i="13"/>
  <c r="J70" i="13"/>
  <c r="P122" i="13"/>
  <c r="M123" i="13"/>
  <c r="F142" i="4"/>
  <c r="AD142" i="4" s="1"/>
  <c r="F118" i="4"/>
  <c r="AD118" i="4" s="1"/>
  <c r="F92" i="4"/>
  <c r="AD92" i="4" s="1"/>
  <c r="F68" i="4"/>
  <c r="AD68" i="4" s="1"/>
  <c r="P78" i="13"/>
  <c r="M79" i="13"/>
  <c r="E95" i="4"/>
  <c r="E71" i="4"/>
  <c r="F125" i="13"/>
  <c r="C126" i="13"/>
  <c r="G124" i="13"/>
  <c r="H124" i="13" s="1"/>
  <c r="C102" i="13"/>
  <c r="F102" i="13" s="1"/>
  <c r="F103" i="13"/>
  <c r="G113" i="13" s="1"/>
  <c r="H113" i="13" s="1"/>
  <c r="G80" i="13"/>
  <c r="H80" i="13" s="1"/>
  <c r="C58" i="13"/>
  <c r="F58" i="13" s="1"/>
  <c r="F59" i="13"/>
  <c r="G69" i="13" s="1"/>
  <c r="H69" i="13" s="1"/>
  <c r="F81" i="13"/>
  <c r="C82" i="13"/>
  <c r="F16" i="13"/>
  <c r="C15" i="13"/>
  <c r="E145" i="4"/>
  <c r="E121" i="4"/>
  <c r="F43" i="4"/>
  <c r="AD43" i="4" s="1"/>
  <c r="F18" i="4"/>
  <c r="P36" i="13"/>
  <c r="M37" i="13"/>
  <c r="AD17" i="4"/>
  <c r="L144" i="4"/>
  <c r="I145" i="4"/>
  <c r="I71" i="4"/>
  <c r="L70" i="4"/>
  <c r="I123" i="4"/>
  <c r="L122" i="4"/>
  <c r="I97" i="4"/>
  <c r="L96" i="4"/>
  <c r="I46" i="4"/>
  <c r="L45" i="4"/>
  <c r="I21" i="4"/>
  <c r="L20" i="4"/>
  <c r="G136" i="4" l="1"/>
  <c r="G62" i="4"/>
  <c r="T32" i="15"/>
  <c r="W31" i="15"/>
  <c r="C28" i="15"/>
  <c r="F27" i="15"/>
  <c r="G143" i="4"/>
  <c r="K70" i="13"/>
  <c r="G85" i="4" s="1"/>
  <c r="K79" i="13"/>
  <c r="G94" i="4" s="1"/>
  <c r="K114" i="13"/>
  <c r="G135" i="4" s="1"/>
  <c r="K123" i="13"/>
  <c r="G120" i="4" s="1"/>
  <c r="G69" i="4"/>
  <c r="J124" i="13"/>
  <c r="I124" i="13"/>
  <c r="I69" i="13"/>
  <c r="J69" i="13"/>
  <c r="I113" i="13"/>
  <c r="J113" i="13"/>
  <c r="I80" i="13"/>
  <c r="J80" i="13"/>
  <c r="F93" i="4"/>
  <c r="AD93" i="4" s="1"/>
  <c r="F69" i="4"/>
  <c r="AD69" i="4" s="1"/>
  <c r="M124" i="13"/>
  <c r="P123" i="13"/>
  <c r="P79" i="13"/>
  <c r="M80" i="13"/>
  <c r="F143" i="4"/>
  <c r="AD143" i="4" s="1"/>
  <c r="F119" i="4"/>
  <c r="AD119" i="4" s="1"/>
  <c r="G112" i="13"/>
  <c r="H112" i="13" s="1"/>
  <c r="I112" i="13" s="1"/>
  <c r="E96" i="4"/>
  <c r="E72" i="4"/>
  <c r="F126" i="13"/>
  <c r="C127" i="13"/>
  <c r="G125" i="13"/>
  <c r="H125" i="13" s="1"/>
  <c r="G68" i="13"/>
  <c r="H68" i="13" s="1"/>
  <c r="I68" i="13" s="1"/>
  <c r="F82" i="13"/>
  <c r="C83" i="13"/>
  <c r="G81" i="13"/>
  <c r="H81" i="13" s="1"/>
  <c r="F15" i="13"/>
  <c r="C14" i="13"/>
  <c r="F14" i="13" s="1"/>
  <c r="E146" i="4"/>
  <c r="E122" i="4"/>
  <c r="F44" i="4"/>
  <c r="AD44" i="4" s="1"/>
  <c r="F19" i="4"/>
  <c r="P37" i="13"/>
  <c r="M38" i="13"/>
  <c r="AD18" i="4"/>
  <c r="L145" i="4"/>
  <c r="I146" i="4"/>
  <c r="L71" i="4"/>
  <c r="I72" i="4"/>
  <c r="I124" i="4"/>
  <c r="L123" i="4"/>
  <c r="I98" i="4"/>
  <c r="L97" i="4"/>
  <c r="I47" i="4"/>
  <c r="L46" i="4"/>
  <c r="L21" i="4"/>
  <c r="I22" i="4"/>
  <c r="T33" i="15" l="1"/>
  <c r="W32" i="15"/>
  <c r="C29" i="15"/>
  <c r="F28" i="15"/>
  <c r="G144" i="4"/>
  <c r="G61" i="4"/>
  <c r="G70" i="4"/>
  <c r="G111" i="4"/>
  <c r="U111" i="4" s="1"/>
  <c r="Y111" i="4" s="1"/>
  <c r="N112" i="4" s="1"/>
  <c r="Q112" i="4" s="1"/>
  <c r="K113" i="13"/>
  <c r="K124" i="13"/>
  <c r="G145" i="4" s="1"/>
  <c r="K80" i="13"/>
  <c r="G95" i="4" s="1"/>
  <c r="K69" i="13"/>
  <c r="I125" i="13"/>
  <c r="J125" i="13"/>
  <c r="I81" i="13"/>
  <c r="J81" i="13"/>
  <c r="J68" i="13"/>
  <c r="K68" i="13" s="1"/>
  <c r="J112" i="13"/>
  <c r="K112" i="13" s="1"/>
  <c r="F144" i="4"/>
  <c r="AD144" i="4" s="1"/>
  <c r="F120" i="4"/>
  <c r="AD120" i="4" s="1"/>
  <c r="M81" i="13"/>
  <c r="P80" i="13"/>
  <c r="M125" i="13"/>
  <c r="P124" i="13"/>
  <c r="F70" i="4"/>
  <c r="AD70" i="4" s="1"/>
  <c r="F94" i="4"/>
  <c r="AD94" i="4" s="1"/>
  <c r="V135" i="4"/>
  <c r="Z135" i="4" s="1"/>
  <c r="O136" i="4" s="1"/>
  <c r="R136" i="4" s="1"/>
  <c r="U135" i="4"/>
  <c r="Y135" i="4" s="1"/>
  <c r="N136" i="4" s="1"/>
  <c r="Q136" i="4" s="1"/>
  <c r="T135" i="4"/>
  <c r="E97" i="4"/>
  <c r="E73" i="4"/>
  <c r="G126" i="13"/>
  <c r="H126" i="13" s="1"/>
  <c r="F127" i="13"/>
  <c r="C128" i="13"/>
  <c r="C84" i="13"/>
  <c r="F83" i="13"/>
  <c r="G82" i="13"/>
  <c r="H82" i="13" s="1"/>
  <c r="E147" i="4"/>
  <c r="E123" i="4"/>
  <c r="F45" i="4"/>
  <c r="AD45" i="4" s="1"/>
  <c r="F20" i="4"/>
  <c r="P38" i="13"/>
  <c r="M39" i="13"/>
  <c r="AD19" i="4"/>
  <c r="L146" i="4"/>
  <c r="I147" i="4"/>
  <c r="I73" i="4"/>
  <c r="L72" i="4"/>
  <c r="I125" i="4"/>
  <c r="L124" i="4"/>
  <c r="I99" i="4"/>
  <c r="L98" i="4"/>
  <c r="I48" i="4"/>
  <c r="L47" i="4"/>
  <c r="I23" i="4"/>
  <c r="L22" i="4"/>
  <c r="T34" i="15" l="1"/>
  <c r="W33" i="15"/>
  <c r="C30" i="15"/>
  <c r="F29" i="15"/>
  <c r="T111" i="4"/>
  <c r="V111" i="4"/>
  <c r="Z111" i="4" s="1"/>
  <c r="O112" i="4" s="1"/>
  <c r="R112" i="4" s="1"/>
  <c r="G121" i="4"/>
  <c r="G71" i="4"/>
  <c r="K125" i="13"/>
  <c r="G146" i="4" s="1"/>
  <c r="K81" i="13"/>
  <c r="G96" i="4" s="1"/>
  <c r="J126" i="13"/>
  <c r="I126" i="13"/>
  <c r="I82" i="13"/>
  <c r="J82" i="13"/>
  <c r="M82" i="13"/>
  <c r="P81" i="13"/>
  <c r="F121" i="4"/>
  <c r="AD121" i="4" s="1"/>
  <c r="F145" i="4"/>
  <c r="AD145" i="4" s="1"/>
  <c r="F95" i="4"/>
  <c r="AD95" i="4" s="1"/>
  <c r="F71" i="4"/>
  <c r="AD71" i="4" s="1"/>
  <c r="M126" i="13"/>
  <c r="P125" i="13"/>
  <c r="X135" i="4"/>
  <c r="M136" i="4" s="1"/>
  <c r="P136" i="4" s="1"/>
  <c r="S136" i="4" s="1"/>
  <c r="W135" i="4"/>
  <c r="X111" i="4"/>
  <c r="M112" i="4" s="1"/>
  <c r="P112" i="4" s="1"/>
  <c r="T61" i="4"/>
  <c r="V61" i="4"/>
  <c r="Z61" i="4" s="1"/>
  <c r="O62" i="4" s="1"/>
  <c r="R62" i="4" s="1"/>
  <c r="U61" i="4"/>
  <c r="Y61" i="4" s="1"/>
  <c r="N62" i="4" s="1"/>
  <c r="Q62" i="4" s="1"/>
  <c r="E98" i="4"/>
  <c r="E74" i="4"/>
  <c r="U85" i="4"/>
  <c r="Y85" i="4" s="1"/>
  <c r="N86" i="4" s="1"/>
  <c r="Q86" i="4" s="1"/>
  <c r="V85" i="4"/>
  <c r="Z85" i="4" s="1"/>
  <c r="O86" i="4" s="1"/>
  <c r="R86" i="4" s="1"/>
  <c r="T85" i="4"/>
  <c r="C129" i="13"/>
  <c r="F128" i="13"/>
  <c r="G127" i="13"/>
  <c r="H127" i="13" s="1"/>
  <c r="C85" i="13"/>
  <c r="F84" i="13"/>
  <c r="G83" i="13"/>
  <c r="H83" i="13" s="1"/>
  <c r="E148" i="4"/>
  <c r="E124" i="4"/>
  <c r="F46" i="4"/>
  <c r="AD46" i="4" s="1"/>
  <c r="F21" i="4"/>
  <c r="P39" i="13"/>
  <c r="M40" i="13"/>
  <c r="AD20" i="4"/>
  <c r="L147" i="4"/>
  <c r="I148" i="4"/>
  <c r="I74" i="4"/>
  <c r="L73" i="4"/>
  <c r="I126" i="4"/>
  <c r="L125" i="4"/>
  <c r="I100" i="4"/>
  <c r="L99" i="4"/>
  <c r="I49" i="4"/>
  <c r="L48" i="4"/>
  <c r="L23" i="4"/>
  <c r="I24" i="4"/>
  <c r="T35" i="15" l="1"/>
  <c r="W34" i="15"/>
  <c r="C31" i="15"/>
  <c r="F30" i="15"/>
  <c r="S112" i="4"/>
  <c r="T112" i="4" s="1"/>
  <c r="W111" i="4"/>
  <c r="K126" i="13"/>
  <c r="G123" i="4" s="1"/>
  <c r="G122" i="4"/>
  <c r="K82" i="13"/>
  <c r="G97" i="4" s="1"/>
  <c r="G72" i="4"/>
  <c r="I83" i="13"/>
  <c r="J83" i="13"/>
  <c r="I127" i="13"/>
  <c r="J127" i="13"/>
  <c r="F122" i="4"/>
  <c r="AD122" i="4" s="1"/>
  <c r="F146" i="4"/>
  <c r="AD146" i="4" s="1"/>
  <c r="P126" i="13"/>
  <c r="M127" i="13"/>
  <c r="F96" i="4"/>
  <c r="AD96" i="4" s="1"/>
  <c r="F72" i="4"/>
  <c r="AD72" i="4" s="1"/>
  <c r="P82" i="13"/>
  <c r="M83" i="13"/>
  <c r="U136" i="4"/>
  <c r="Y136" i="4" s="1"/>
  <c r="N137" i="4" s="1"/>
  <c r="Q137" i="4" s="1"/>
  <c r="V136" i="4"/>
  <c r="Z136" i="4" s="1"/>
  <c r="O137" i="4" s="1"/>
  <c r="R137" i="4" s="1"/>
  <c r="T136" i="4"/>
  <c r="X85" i="4"/>
  <c r="M86" i="4" s="1"/>
  <c r="P86" i="4" s="1"/>
  <c r="W85" i="4"/>
  <c r="E99" i="4"/>
  <c r="E75" i="4"/>
  <c r="X61" i="4"/>
  <c r="M62" i="4" s="1"/>
  <c r="P62" i="4" s="1"/>
  <c r="W61" i="4"/>
  <c r="F129" i="13"/>
  <c r="C130" i="13"/>
  <c r="G128" i="13"/>
  <c r="H128" i="13" s="1"/>
  <c r="F85" i="13"/>
  <c r="C86" i="13"/>
  <c r="G84" i="13"/>
  <c r="H84" i="13" s="1"/>
  <c r="E149" i="4"/>
  <c r="E125" i="4"/>
  <c r="F47" i="4"/>
  <c r="AD47" i="4" s="1"/>
  <c r="F22" i="4"/>
  <c r="P40" i="13"/>
  <c r="M41" i="13"/>
  <c r="AD21" i="4"/>
  <c r="I149" i="4"/>
  <c r="L148" i="4"/>
  <c r="I75" i="4"/>
  <c r="L74" i="4"/>
  <c r="I127" i="4"/>
  <c r="L126" i="4"/>
  <c r="I101" i="4"/>
  <c r="L100" i="4"/>
  <c r="I50" i="4"/>
  <c r="L49" i="4"/>
  <c r="I25" i="4"/>
  <c r="L24" i="4"/>
  <c r="T36" i="15" l="1"/>
  <c r="W35" i="15"/>
  <c r="V112" i="4"/>
  <c r="Z112" i="4" s="1"/>
  <c r="O113" i="4" s="1"/>
  <c r="R113" i="4" s="1"/>
  <c r="C32" i="15"/>
  <c r="F31" i="15"/>
  <c r="U112" i="4"/>
  <c r="Y112" i="4" s="1"/>
  <c r="N113" i="4" s="1"/>
  <c r="Q113" i="4" s="1"/>
  <c r="G147" i="4"/>
  <c r="K127" i="13"/>
  <c r="G148" i="4" s="1"/>
  <c r="G73" i="4"/>
  <c r="K83" i="13"/>
  <c r="G98" i="4" s="1"/>
  <c r="I84" i="13"/>
  <c r="J84" i="13"/>
  <c r="J128" i="13"/>
  <c r="I128" i="13"/>
  <c r="M84" i="13"/>
  <c r="P83" i="13"/>
  <c r="F73" i="4"/>
  <c r="AD73" i="4" s="1"/>
  <c r="F97" i="4"/>
  <c r="AD97" i="4" s="1"/>
  <c r="F147" i="4"/>
  <c r="AD147" i="4" s="1"/>
  <c r="F123" i="4"/>
  <c r="AD123" i="4" s="1"/>
  <c r="M128" i="13"/>
  <c r="P127" i="13"/>
  <c r="X136" i="4"/>
  <c r="M137" i="4" s="1"/>
  <c r="P137" i="4" s="1"/>
  <c r="W136" i="4"/>
  <c r="X112" i="4"/>
  <c r="M113" i="4" s="1"/>
  <c r="P113" i="4" s="1"/>
  <c r="S62" i="4"/>
  <c r="E100" i="4"/>
  <c r="E76" i="4"/>
  <c r="S86" i="4"/>
  <c r="T86" i="4" s="1"/>
  <c r="G129" i="13"/>
  <c r="H129" i="13" s="1"/>
  <c r="F130" i="13"/>
  <c r="C131" i="13"/>
  <c r="G85" i="13"/>
  <c r="H85" i="13" s="1"/>
  <c r="F86" i="13"/>
  <c r="C87" i="13"/>
  <c r="E150" i="4"/>
  <c r="E126" i="4"/>
  <c r="F48" i="4"/>
  <c r="AD48" i="4" s="1"/>
  <c r="F23" i="4"/>
  <c r="P41" i="13"/>
  <c r="M42" i="13"/>
  <c r="AD22" i="4"/>
  <c r="L149" i="4"/>
  <c r="I150" i="4"/>
  <c r="L75" i="4"/>
  <c r="I76" i="4"/>
  <c r="I128" i="4"/>
  <c r="L127" i="4"/>
  <c r="I102" i="4"/>
  <c r="L101" i="4"/>
  <c r="I51" i="4"/>
  <c r="L50" i="4"/>
  <c r="L25" i="4"/>
  <c r="I26" i="4"/>
  <c r="T37" i="15" l="1"/>
  <c r="W36" i="15"/>
  <c r="W112" i="4"/>
  <c r="C33" i="15"/>
  <c r="F32" i="15"/>
  <c r="G124" i="4"/>
  <c r="G74" i="4"/>
  <c r="K128" i="13"/>
  <c r="G149" i="4" s="1"/>
  <c r="K84" i="13"/>
  <c r="G75" i="4" s="1"/>
  <c r="I85" i="13"/>
  <c r="J85" i="13"/>
  <c r="I129" i="13"/>
  <c r="J129" i="13"/>
  <c r="M129" i="13"/>
  <c r="P128" i="13"/>
  <c r="F98" i="4"/>
  <c r="AD98" i="4" s="1"/>
  <c r="F74" i="4"/>
  <c r="AD74" i="4" s="1"/>
  <c r="F124" i="4"/>
  <c r="AD124" i="4" s="1"/>
  <c r="F148" i="4"/>
  <c r="AD148" i="4" s="1"/>
  <c r="M85" i="13"/>
  <c r="P84" i="13"/>
  <c r="S113" i="4"/>
  <c r="T113" i="4" s="1"/>
  <c r="S137" i="4"/>
  <c r="T137" i="4" s="1"/>
  <c r="X86" i="4"/>
  <c r="M87" i="4" s="1"/>
  <c r="P87" i="4" s="1"/>
  <c r="E101" i="4"/>
  <c r="E77" i="4"/>
  <c r="V62" i="4"/>
  <c r="Z62" i="4" s="1"/>
  <c r="O63" i="4" s="1"/>
  <c r="R63" i="4" s="1"/>
  <c r="U62" i="4"/>
  <c r="Y62" i="4" s="1"/>
  <c r="N63" i="4" s="1"/>
  <c r="Q63" i="4" s="1"/>
  <c r="T62" i="4"/>
  <c r="U86" i="4"/>
  <c r="Y86" i="4" s="1"/>
  <c r="N87" i="4" s="1"/>
  <c r="Q87" i="4" s="1"/>
  <c r="V86" i="4"/>
  <c r="Z86" i="4" s="1"/>
  <c r="O87" i="4" s="1"/>
  <c r="R87" i="4" s="1"/>
  <c r="G130" i="13"/>
  <c r="H130" i="13" s="1"/>
  <c r="C132" i="13"/>
  <c r="F131" i="13"/>
  <c r="G86" i="13"/>
  <c r="H86" i="13" s="1"/>
  <c r="C88" i="13"/>
  <c r="F87" i="13"/>
  <c r="E151" i="4"/>
  <c r="E127" i="4"/>
  <c r="F49" i="4"/>
  <c r="AD49" i="4" s="1"/>
  <c r="F24" i="4"/>
  <c r="P42" i="13"/>
  <c r="M43" i="13"/>
  <c r="AD23" i="4"/>
  <c r="I151" i="4"/>
  <c r="L150" i="4"/>
  <c r="I77" i="4"/>
  <c r="L76" i="4"/>
  <c r="I129" i="4"/>
  <c r="L128" i="4"/>
  <c r="I103" i="4"/>
  <c r="L102" i="4"/>
  <c r="I52" i="4"/>
  <c r="L51" i="4"/>
  <c r="I27" i="4"/>
  <c r="L26" i="4"/>
  <c r="T38" i="15" l="1"/>
  <c r="W37" i="15"/>
  <c r="C34" i="15"/>
  <c r="F33" i="15"/>
  <c r="K85" i="13"/>
  <c r="G100" i="4" s="1"/>
  <c r="G125" i="4"/>
  <c r="G99" i="4"/>
  <c r="K129" i="13"/>
  <c r="G126" i="4" s="1"/>
  <c r="I86" i="13"/>
  <c r="J86" i="13"/>
  <c r="J130" i="13"/>
  <c r="I130" i="13"/>
  <c r="G76" i="4"/>
  <c r="M86" i="13"/>
  <c r="P85" i="13"/>
  <c r="F149" i="4"/>
  <c r="AD149" i="4" s="1"/>
  <c r="F125" i="4"/>
  <c r="AD125" i="4" s="1"/>
  <c r="F75" i="4"/>
  <c r="AD75" i="4" s="1"/>
  <c r="F99" i="4"/>
  <c r="AD99" i="4" s="1"/>
  <c r="M130" i="13"/>
  <c r="P129" i="13"/>
  <c r="V137" i="4"/>
  <c r="Z137" i="4" s="1"/>
  <c r="O138" i="4" s="1"/>
  <c r="R138" i="4" s="1"/>
  <c r="U137" i="4"/>
  <c r="Y137" i="4" s="1"/>
  <c r="N138" i="4" s="1"/>
  <c r="Q138" i="4" s="1"/>
  <c r="V113" i="4"/>
  <c r="Z113" i="4" s="1"/>
  <c r="O114" i="4" s="1"/>
  <c r="R114" i="4" s="1"/>
  <c r="U113" i="4"/>
  <c r="Y113" i="4" s="1"/>
  <c r="N114" i="4" s="1"/>
  <c r="Q114" i="4" s="1"/>
  <c r="X137" i="4"/>
  <c r="M138" i="4" s="1"/>
  <c r="P138" i="4" s="1"/>
  <c r="X113" i="4"/>
  <c r="M114" i="4" s="1"/>
  <c r="P114" i="4" s="1"/>
  <c r="E102" i="4"/>
  <c r="E78" i="4"/>
  <c r="W86" i="4"/>
  <c r="W62" i="4"/>
  <c r="X62" i="4"/>
  <c r="M63" i="4" s="1"/>
  <c r="P63" i="4" s="1"/>
  <c r="S63" i="4" s="1"/>
  <c r="S87" i="4"/>
  <c r="G131" i="13"/>
  <c r="H131" i="13" s="1"/>
  <c r="C133" i="13"/>
  <c r="F132" i="13"/>
  <c r="G87" i="13"/>
  <c r="H87" i="13" s="1"/>
  <c r="C89" i="13"/>
  <c r="F88" i="13"/>
  <c r="E152" i="4"/>
  <c r="E128" i="4"/>
  <c r="F50" i="4"/>
  <c r="AD50" i="4" s="1"/>
  <c r="F25" i="4"/>
  <c r="P43" i="13"/>
  <c r="M44" i="13"/>
  <c r="AD24" i="4"/>
  <c r="L151" i="4"/>
  <c r="I152" i="4"/>
  <c r="I78" i="4"/>
  <c r="L77" i="4"/>
  <c r="I130" i="4"/>
  <c r="L130" i="4" s="1"/>
  <c r="L129" i="4"/>
  <c r="I104" i="4"/>
  <c r="L104" i="4" s="1"/>
  <c r="L103" i="4"/>
  <c r="I53" i="4"/>
  <c r="L53" i="4" s="1"/>
  <c r="L52" i="4"/>
  <c r="L27" i="4"/>
  <c r="I28" i="4"/>
  <c r="L28" i="4" s="1"/>
  <c r="T39" i="15" l="1"/>
  <c r="W38" i="15"/>
  <c r="C35" i="15"/>
  <c r="F34" i="15"/>
  <c r="K130" i="13"/>
  <c r="G151" i="4" s="1"/>
  <c r="K86" i="13"/>
  <c r="G77" i="4" s="1"/>
  <c r="G150" i="4"/>
  <c r="I87" i="13"/>
  <c r="J87" i="13"/>
  <c r="I131" i="13"/>
  <c r="J131" i="13"/>
  <c r="F100" i="4"/>
  <c r="AD100" i="4" s="1"/>
  <c r="F76" i="4"/>
  <c r="AD76" i="4" s="1"/>
  <c r="M131" i="13"/>
  <c r="P130" i="13"/>
  <c r="F150" i="4"/>
  <c r="AD150" i="4" s="1"/>
  <c r="F126" i="4"/>
  <c r="AD126" i="4" s="1"/>
  <c r="P86" i="13"/>
  <c r="M87" i="13"/>
  <c r="W137" i="4"/>
  <c r="W113" i="4"/>
  <c r="S114" i="4"/>
  <c r="T114" i="4" s="1"/>
  <c r="S138" i="4"/>
  <c r="V138" i="4" s="1"/>
  <c r="Z138" i="4" s="1"/>
  <c r="O139" i="4" s="1"/>
  <c r="R139" i="4" s="1"/>
  <c r="U87" i="4"/>
  <c r="Y87" i="4" s="1"/>
  <c r="N88" i="4" s="1"/>
  <c r="Q88" i="4" s="1"/>
  <c r="T87" i="4"/>
  <c r="V87" i="4"/>
  <c r="Z87" i="4" s="1"/>
  <c r="O88" i="4" s="1"/>
  <c r="R88" i="4" s="1"/>
  <c r="U63" i="4"/>
  <c r="Y63" i="4" s="1"/>
  <c r="N64" i="4" s="1"/>
  <c r="Q64" i="4" s="1"/>
  <c r="T63" i="4"/>
  <c r="V63" i="4"/>
  <c r="Z63" i="4" s="1"/>
  <c r="O64" i="4" s="1"/>
  <c r="R64" i="4" s="1"/>
  <c r="E103" i="4"/>
  <c r="E79" i="4"/>
  <c r="F133" i="13"/>
  <c r="G132" i="13"/>
  <c r="H132" i="13" s="1"/>
  <c r="G88" i="13"/>
  <c r="H88" i="13" s="1"/>
  <c r="F89" i="13"/>
  <c r="E153" i="4"/>
  <c r="E129" i="4"/>
  <c r="F51" i="4"/>
  <c r="AD51" i="4" s="1"/>
  <c r="F26" i="4"/>
  <c r="P44" i="13"/>
  <c r="M45" i="13"/>
  <c r="AD25" i="4"/>
  <c r="L152" i="4"/>
  <c r="I153" i="4"/>
  <c r="L78" i="4"/>
  <c r="I79" i="4"/>
  <c r="T40" i="15" l="1"/>
  <c r="W39" i="15"/>
  <c r="C36" i="15"/>
  <c r="F35" i="15"/>
  <c r="G127" i="4"/>
  <c r="G101" i="4"/>
  <c r="K87" i="13"/>
  <c r="G78" i="4" s="1"/>
  <c r="K131" i="13"/>
  <c r="G152" i="4" s="1"/>
  <c r="J132" i="13"/>
  <c r="I132" i="13"/>
  <c r="I88" i="13"/>
  <c r="J88" i="13"/>
  <c r="M132" i="13"/>
  <c r="P131" i="13"/>
  <c r="M88" i="13"/>
  <c r="P87" i="13"/>
  <c r="F101" i="4"/>
  <c r="AD101" i="4" s="1"/>
  <c r="F77" i="4"/>
  <c r="AD77" i="4" s="1"/>
  <c r="F127" i="4"/>
  <c r="AD127" i="4" s="1"/>
  <c r="F151" i="4"/>
  <c r="AD151" i="4" s="1"/>
  <c r="V114" i="4"/>
  <c r="Z114" i="4" s="1"/>
  <c r="O115" i="4" s="1"/>
  <c r="R115" i="4" s="1"/>
  <c r="T138" i="4"/>
  <c r="U138" i="4"/>
  <c r="Y138" i="4" s="1"/>
  <c r="N139" i="4" s="1"/>
  <c r="Q139" i="4" s="1"/>
  <c r="U114" i="4"/>
  <c r="Y114" i="4" s="1"/>
  <c r="N115" i="4" s="1"/>
  <c r="Q115" i="4" s="1"/>
  <c r="X114" i="4"/>
  <c r="M115" i="4" s="1"/>
  <c r="P115" i="4" s="1"/>
  <c r="E104" i="4"/>
  <c r="E80" i="4"/>
  <c r="X87" i="4"/>
  <c r="M88" i="4" s="1"/>
  <c r="P88" i="4" s="1"/>
  <c r="W87" i="4"/>
  <c r="W63" i="4"/>
  <c r="X63" i="4"/>
  <c r="M64" i="4" s="1"/>
  <c r="P64" i="4" s="1"/>
  <c r="G133" i="13"/>
  <c r="H133" i="13" s="1"/>
  <c r="G89" i="13"/>
  <c r="H89" i="13" s="1"/>
  <c r="E154" i="4"/>
  <c r="E130" i="4"/>
  <c r="F52" i="4"/>
  <c r="AD52" i="4" s="1"/>
  <c r="F27" i="4"/>
  <c r="AD27" i="4" s="1"/>
  <c r="P45" i="13"/>
  <c r="AD26" i="4"/>
  <c r="I154" i="4"/>
  <c r="L154" i="4" s="1"/>
  <c r="L153" i="4"/>
  <c r="I80" i="4"/>
  <c r="L80" i="4" s="1"/>
  <c r="L79" i="4"/>
  <c r="T41" i="15" l="1"/>
  <c r="W40" i="15"/>
  <c r="C37" i="15"/>
  <c r="F36" i="15"/>
  <c r="G102" i="4"/>
  <c r="G128" i="4"/>
  <c r="K132" i="13"/>
  <c r="G129" i="4" s="1"/>
  <c r="K88" i="13"/>
  <c r="G103" i="4" s="1"/>
  <c r="I89" i="13"/>
  <c r="J89" i="13"/>
  <c r="I133" i="13"/>
  <c r="J133" i="13"/>
  <c r="F102" i="4"/>
  <c r="AD102" i="4" s="1"/>
  <c r="F78" i="4"/>
  <c r="AD78" i="4" s="1"/>
  <c r="M89" i="13"/>
  <c r="P89" i="13" s="1"/>
  <c r="P88" i="13"/>
  <c r="F152" i="4"/>
  <c r="AD152" i="4" s="1"/>
  <c r="F128" i="4"/>
  <c r="AD128" i="4" s="1"/>
  <c r="M133" i="13"/>
  <c r="P133" i="13" s="1"/>
  <c r="P132" i="13"/>
  <c r="W114" i="4"/>
  <c r="S115" i="4"/>
  <c r="T115" i="4" s="1"/>
  <c r="W138" i="4"/>
  <c r="X138" i="4"/>
  <c r="M139" i="4" s="1"/>
  <c r="P139" i="4" s="1"/>
  <c r="S139" i="4" s="1"/>
  <c r="V139" i="4" s="1"/>
  <c r="Z139" i="4" s="1"/>
  <c r="O140" i="4" s="1"/>
  <c r="R140" i="4" s="1"/>
  <c r="S64" i="4"/>
  <c r="T64" i="4" s="1"/>
  <c r="S88" i="4"/>
  <c r="F53" i="4"/>
  <c r="AD53" i="4" s="1"/>
  <c r="F28" i="4"/>
  <c r="AD28" i="4" s="1"/>
  <c r="P14" i="12" s="1"/>
  <c r="T42" i="15" l="1"/>
  <c r="W41" i="15"/>
  <c r="C38" i="15"/>
  <c r="F37" i="15"/>
  <c r="K89" i="13"/>
  <c r="G80" i="4" s="1"/>
  <c r="G153" i="4"/>
  <c r="G79" i="4"/>
  <c r="K133" i="13"/>
  <c r="G154" i="4" s="1"/>
  <c r="F129" i="4"/>
  <c r="AD129" i="4" s="1"/>
  <c r="F153" i="4"/>
  <c r="AD153" i="4" s="1"/>
  <c r="F103" i="4"/>
  <c r="AD103" i="4" s="1"/>
  <c r="F79" i="4"/>
  <c r="AD79" i="4" s="1"/>
  <c r="F154" i="4"/>
  <c r="AD154" i="4" s="1"/>
  <c r="F130" i="4"/>
  <c r="AD130" i="4" s="1"/>
  <c r="T14" i="12" s="1"/>
  <c r="V14" i="12" s="1"/>
  <c r="F104" i="4"/>
  <c r="AD104" i="4" s="1"/>
  <c r="F80" i="4"/>
  <c r="AD80" i="4" s="1"/>
  <c r="R14" i="12" s="1"/>
  <c r="U115" i="4"/>
  <c r="Y115" i="4" s="1"/>
  <c r="N116" i="4" s="1"/>
  <c r="Q116" i="4" s="1"/>
  <c r="V115" i="4"/>
  <c r="Z115" i="4" s="1"/>
  <c r="O116" i="4" s="1"/>
  <c r="R116" i="4" s="1"/>
  <c r="T139" i="4"/>
  <c r="X139" i="4" s="1"/>
  <c r="M140" i="4" s="1"/>
  <c r="P140" i="4" s="1"/>
  <c r="V88" i="4"/>
  <c r="Z88" i="4" s="1"/>
  <c r="O89" i="4" s="1"/>
  <c r="R89" i="4" s="1"/>
  <c r="U88" i="4"/>
  <c r="Y88" i="4" s="1"/>
  <c r="N89" i="4" s="1"/>
  <c r="Q89" i="4" s="1"/>
  <c r="U64" i="4"/>
  <c r="Y64" i="4" s="1"/>
  <c r="N65" i="4" s="1"/>
  <c r="Q65" i="4" s="1"/>
  <c r="V64" i="4"/>
  <c r="Z64" i="4" s="1"/>
  <c r="O65" i="4" s="1"/>
  <c r="R65" i="4" s="1"/>
  <c r="T88" i="4"/>
  <c r="U139" i="4"/>
  <c r="Y139" i="4" s="1"/>
  <c r="N140" i="4" s="1"/>
  <c r="Q140" i="4" s="1"/>
  <c r="X115" i="4"/>
  <c r="M116" i="4" s="1"/>
  <c r="P116" i="4" s="1"/>
  <c r="X64" i="4"/>
  <c r="M65" i="4" s="1"/>
  <c r="P65" i="4" s="1"/>
  <c r="T43" i="15" l="1"/>
  <c r="W42" i="15"/>
  <c r="C39" i="15"/>
  <c r="F38" i="15"/>
  <c r="G104" i="4"/>
  <c r="G130" i="4"/>
  <c r="W115" i="4"/>
  <c r="S140" i="4"/>
  <c r="U140" i="4" s="1"/>
  <c r="Y140" i="4" s="1"/>
  <c r="N141" i="4" s="1"/>
  <c r="Q141" i="4" s="1"/>
  <c r="W88" i="4"/>
  <c r="X88" i="4"/>
  <c r="M89" i="4" s="1"/>
  <c r="P89" i="4" s="1"/>
  <c r="S89" i="4" s="1"/>
  <c r="V89" i="4" s="1"/>
  <c r="Z89" i="4" s="1"/>
  <c r="O90" i="4" s="1"/>
  <c r="R90" i="4" s="1"/>
  <c r="W64" i="4"/>
  <c r="S65" i="4"/>
  <c r="T65" i="4" s="1"/>
  <c r="W139" i="4"/>
  <c r="S116" i="4"/>
  <c r="T44" i="15" l="1"/>
  <c r="W43" i="15"/>
  <c r="C40" i="15"/>
  <c r="F39" i="15"/>
  <c r="T140" i="4"/>
  <c r="X140" i="4" s="1"/>
  <c r="M141" i="4" s="1"/>
  <c r="P141" i="4" s="1"/>
  <c r="T89" i="4"/>
  <c r="X89" i="4" s="1"/>
  <c r="M90" i="4" s="1"/>
  <c r="P90" i="4" s="1"/>
  <c r="V140" i="4"/>
  <c r="Z140" i="4" s="1"/>
  <c r="O141" i="4" s="1"/>
  <c r="R141" i="4" s="1"/>
  <c r="U65" i="4"/>
  <c r="Y65" i="4" s="1"/>
  <c r="N66" i="4" s="1"/>
  <c r="Q66" i="4" s="1"/>
  <c r="V65" i="4"/>
  <c r="Z65" i="4" s="1"/>
  <c r="O66" i="4" s="1"/>
  <c r="R66" i="4" s="1"/>
  <c r="U89" i="4"/>
  <c r="Y89" i="4" s="1"/>
  <c r="N90" i="4" s="1"/>
  <c r="Q90" i="4" s="1"/>
  <c r="U116" i="4"/>
  <c r="Y116" i="4" s="1"/>
  <c r="N117" i="4" s="1"/>
  <c r="Q117" i="4" s="1"/>
  <c r="V116" i="4"/>
  <c r="Z116" i="4" s="1"/>
  <c r="O117" i="4" s="1"/>
  <c r="R117" i="4" s="1"/>
  <c r="T116" i="4"/>
  <c r="X65" i="4"/>
  <c r="M66" i="4" s="1"/>
  <c r="P66" i="4" s="1"/>
  <c r="T45" i="15" l="1"/>
  <c r="W44" i="15"/>
  <c r="C41" i="15"/>
  <c r="F40" i="15"/>
  <c r="W140" i="4"/>
  <c r="W65" i="4"/>
  <c r="W89" i="4"/>
  <c r="X116" i="4"/>
  <c r="M117" i="4" s="1"/>
  <c r="P117" i="4" s="1"/>
  <c r="W116" i="4"/>
  <c r="S141" i="4"/>
  <c r="S66" i="4"/>
  <c r="S90" i="4"/>
  <c r="T90" i="4" s="1"/>
  <c r="T46" i="15" l="1"/>
  <c r="W45" i="15"/>
  <c r="C42" i="15"/>
  <c r="F41" i="15"/>
  <c r="U141" i="4"/>
  <c r="Y141" i="4" s="1"/>
  <c r="N142" i="4" s="1"/>
  <c r="Q142" i="4" s="1"/>
  <c r="V141" i="4"/>
  <c r="Z141" i="4" s="1"/>
  <c r="O142" i="4" s="1"/>
  <c r="R142" i="4" s="1"/>
  <c r="T141" i="4"/>
  <c r="X141" i="4" s="1"/>
  <c r="M142" i="4" s="1"/>
  <c r="P142" i="4" s="1"/>
  <c r="S117" i="4"/>
  <c r="T117" i="4" s="1"/>
  <c r="X90" i="4"/>
  <c r="M91" i="4" s="1"/>
  <c r="P91" i="4" s="1"/>
  <c r="V90" i="4"/>
  <c r="Z90" i="4" s="1"/>
  <c r="O91" i="4" s="1"/>
  <c r="R91" i="4" s="1"/>
  <c r="U90" i="4"/>
  <c r="U66" i="4"/>
  <c r="Y66" i="4" s="1"/>
  <c r="N67" i="4" s="1"/>
  <c r="Q67" i="4" s="1"/>
  <c r="V66" i="4"/>
  <c r="Z66" i="4" s="1"/>
  <c r="O67" i="4" s="1"/>
  <c r="R67" i="4" s="1"/>
  <c r="T66" i="4"/>
  <c r="T47" i="15" l="1"/>
  <c r="W46" i="15"/>
  <c r="C43" i="15"/>
  <c r="F42" i="15"/>
  <c r="W90" i="4"/>
  <c r="V117" i="4"/>
  <c r="Z117" i="4" s="1"/>
  <c r="O118" i="4" s="1"/>
  <c r="R118" i="4" s="1"/>
  <c r="U117" i="4"/>
  <c r="Y117" i="4" s="1"/>
  <c r="N118" i="4" s="1"/>
  <c r="Q118" i="4" s="1"/>
  <c r="W141" i="4"/>
  <c r="Y90" i="4"/>
  <c r="N91" i="4" s="1"/>
  <c r="Q91" i="4" s="1"/>
  <c r="S91" i="4" s="1"/>
  <c r="X117" i="4"/>
  <c r="M118" i="4" s="1"/>
  <c r="P118" i="4" s="1"/>
  <c r="S142" i="4"/>
  <c r="V142" i="4" s="1"/>
  <c r="Z142" i="4" s="1"/>
  <c r="O143" i="4" s="1"/>
  <c r="R143" i="4" s="1"/>
  <c r="W66" i="4"/>
  <c r="X66" i="4"/>
  <c r="M67" i="4" s="1"/>
  <c r="P67" i="4" s="1"/>
  <c r="T48" i="15" l="1"/>
  <c r="W47" i="15"/>
  <c r="C44" i="15"/>
  <c r="F43" i="15"/>
  <c r="U142" i="4"/>
  <c r="Y142" i="4" s="1"/>
  <c r="N143" i="4" s="1"/>
  <c r="Q143" i="4" s="1"/>
  <c r="T142" i="4"/>
  <c r="X142" i="4" s="1"/>
  <c r="M143" i="4" s="1"/>
  <c r="P143" i="4" s="1"/>
  <c r="W117" i="4"/>
  <c r="U91" i="4"/>
  <c r="Y91" i="4" s="1"/>
  <c r="N92" i="4" s="1"/>
  <c r="Q92" i="4" s="1"/>
  <c r="V91" i="4"/>
  <c r="Z91" i="4" s="1"/>
  <c r="O92" i="4" s="1"/>
  <c r="R92" i="4" s="1"/>
  <c r="T91" i="4"/>
  <c r="X91" i="4" s="1"/>
  <c r="M92" i="4" s="1"/>
  <c r="P92" i="4" s="1"/>
  <c r="S118" i="4"/>
  <c r="U118" i="4" s="1"/>
  <c r="Y118" i="4" s="1"/>
  <c r="N119" i="4" s="1"/>
  <c r="Q119" i="4" s="1"/>
  <c r="S67" i="4"/>
  <c r="T67" i="4" s="1"/>
  <c r="T49" i="15" l="1"/>
  <c r="W48" i="15"/>
  <c r="C45" i="15"/>
  <c r="F44" i="15"/>
  <c r="W142" i="4"/>
  <c r="S143" i="4"/>
  <c r="T143" i="4" s="1"/>
  <c r="V118" i="4"/>
  <c r="Z118" i="4" s="1"/>
  <c r="O119" i="4" s="1"/>
  <c r="R119" i="4" s="1"/>
  <c r="T118" i="4"/>
  <c r="X118" i="4" s="1"/>
  <c r="M119" i="4" s="1"/>
  <c r="P119" i="4" s="1"/>
  <c r="S92" i="4"/>
  <c r="U92" i="4" s="1"/>
  <c r="Y92" i="4" s="1"/>
  <c r="N93" i="4" s="1"/>
  <c r="Q93" i="4" s="1"/>
  <c r="W91" i="4"/>
  <c r="V67" i="4"/>
  <c r="Z67" i="4" s="1"/>
  <c r="O68" i="4" s="1"/>
  <c r="R68" i="4" s="1"/>
  <c r="U67" i="4"/>
  <c r="Y67" i="4" s="1"/>
  <c r="N68" i="4" s="1"/>
  <c r="Q68" i="4" s="1"/>
  <c r="X67" i="4"/>
  <c r="M68" i="4" s="1"/>
  <c r="P68" i="4" s="1"/>
  <c r="T50" i="15" l="1"/>
  <c r="W49" i="15"/>
  <c r="C46" i="15"/>
  <c r="F45" i="15"/>
  <c r="V92" i="4"/>
  <c r="Z92" i="4" s="1"/>
  <c r="O93" i="4" s="1"/>
  <c r="R93" i="4" s="1"/>
  <c r="T92" i="4"/>
  <c r="X92" i="4" s="1"/>
  <c r="M93" i="4" s="1"/>
  <c r="P93" i="4" s="1"/>
  <c r="U143" i="4"/>
  <c r="Y143" i="4" s="1"/>
  <c r="N144" i="4" s="1"/>
  <c r="Q144" i="4" s="1"/>
  <c r="V143" i="4"/>
  <c r="Z143" i="4" s="1"/>
  <c r="O144" i="4" s="1"/>
  <c r="R144" i="4" s="1"/>
  <c r="S119" i="4"/>
  <c r="V119" i="4" s="1"/>
  <c r="Z119" i="4" s="1"/>
  <c r="O120" i="4" s="1"/>
  <c r="R120" i="4" s="1"/>
  <c r="W118" i="4"/>
  <c r="S68" i="4"/>
  <c r="T68" i="4" s="1"/>
  <c r="W67" i="4"/>
  <c r="X143" i="4"/>
  <c r="M144" i="4" s="1"/>
  <c r="P144" i="4" s="1"/>
  <c r="T51" i="15" l="1"/>
  <c r="W50" i="15"/>
  <c r="C47" i="15"/>
  <c r="F46" i="15"/>
  <c r="U68" i="4"/>
  <c r="Y68" i="4" s="1"/>
  <c r="N69" i="4" s="1"/>
  <c r="Q69" i="4" s="1"/>
  <c r="W143" i="4"/>
  <c r="S93" i="4"/>
  <c r="V93" i="4" s="1"/>
  <c r="Z93" i="4" s="1"/>
  <c r="O94" i="4" s="1"/>
  <c r="R94" i="4" s="1"/>
  <c r="W92" i="4"/>
  <c r="V68" i="4"/>
  <c r="Z68" i="4" s="1"/>
  <c r="O69" i="4" s="1"/>
  <c r="R69" i="4" s="1"/>
  <c r="T119" i="4"/>
  <c r="X119" i="4" s="1"/>
  <c r="M120" i="4" s="1"/>
  <c r="P120" i="4" s="1"/>
  <c r="U119" i="4"/>
  <c r="Y119" i="4" s="1"/>
  <c r="N120" i="4" s="1"/>
  <c r="Q120" i="4" s="1"/>
  <c r="S144" i="4"/>
  <c r="X68" i="4"/>
  <c r="M69" i="4" s="1"/>
  <c r="P69" i="4" s="1"/>
  <c r="T52" i="15" l="1"/>
  <c r="W51" i="15"/>
  <c r="C48" i="15"/>
  <c r="F47" i="15"/>
  <c r="U93" i="4"/>
  <c r="Y93" i="4" s="1"/>
  <c r="N94" i="4" s="1"/>
  <c r="Q94" i="4" s="1"/>
  <c r="T93" i="4"/>
  <c r="X93" i="4" s="1"/>
  <c r="M94" i="4" s="1"/>
  <c r="P94" i="4" s="1"/>
  <c r="W68" i="4"/>
  <c r="S69" i="4"/>
  <c r="U69" i="4" s="1"/>
  <c r="Y69" i="4" s="1"/>
  <c r="N70" i="4" s="1"/>
  <c r="Q70" i="4" s="1"/>
  <c r="W119" i="4"/>
  <c r="U144" i="4"/>
  <c r="Y144" i="4" s="1"/>
  <c r="N145" i="4" s="1"/>
  <c r="Q145" i="4" s="1"/>
  <c r="V144" i="4"/>
  <c r="Z144" i="4" s="1"/>
  <c r="O145" i="4" s="1"/>
  <c r="R145" i="4" s="1"/>
  <c r="T144" i="4"/>
  <c r="X144" i="4" s="1"/>
  <c r="M145" i="4" s="1"/>
  <c r="P145" i="4" s="1"/>
  <c r="S120" i="4"/>
  <c r="T120" i="4" s="1"/>
  <c r="T53" i="15" l="1"/>
  <c r="W52" i="15"/>
  <c r="C49" i="15"/>
  <c r="F48" i="15"/>
  <c r="V69" i="4"/>
  <c r="Z69" i="4" s="1"/>
  <c r="O70" i="4" s="1"/>
  <c r="R70" i="4" s="1"/>
  <c r="T69" i="4"/>
  <c r="X69" i="4" s="1"/>
  <c r="M70" i="4" s="1"/>
  <c r="P70" i="4" s="1"/>
  <c r="W93" i="4"/>
  <c r="U120" i="4"/>
  <c r="Y120" i="4" s="1"/>
  <c r="N121" i="4" s="1"/>
  <c r="Q121" i="4" s="1"/>
  <c r="V120" i="4"/>
  <c r="Z120" i="4" s="1"/>
  <c r="O121" i="4" s="1"/>
  <c r="R121" i="4" s="1"/>
  <c r="W144" i="4"/>
  <c r="X120" i="4"/>
  <c r="M121" i="4" s="1"/>
  <c r="P121" i="4" s="1"/>
  <c r="S145" i="4"/>
  <c r="T145" i="4" s="1"/>
  <c r="S94" i="4"/>
  <c r="T94" i="4" s="1"/>
  <c r="T54" i="15" l="1"/>
  <c r="W53" i="15"/>
  <c r="C50" i="15"/>
  <c r="F49" i="15"/>
  <c r="W69" i="4"/>
  <c r="W120" i="4"/>
  <c r="S121" i="4"/>
  <c r="T121" i="4" s="1"/>
  <c r="V94" i="4"/>
  <c r="Z94" i="4" s="1"/>
  <c r="O95" i="4" s="1"/>
  <c r="R95" i="4" s="1"/>
  <c r="U94" i="4"/>
  <c r="Y94" i="4" s="1"/>
  <c r="N95" i="4" s="1"/>
  <c r="Q95" i="4" s="1"/>
  <c r="U145" i="4"/>
  <c r="Y145" i="4" s="1"/>
  <c r="N146" i="4" s="1"/>
  <c r="Q146" i="4" s="1"/>
  <c r="V145" i="4"/>
  <c r="Z145" i="4" s="1"/>
  <c r="O146" i="4" s="1"/>
  <c r="R146" i="4" s="1"/>
  <c r="X145" i="4"/>
  <c r="M146" i="4" s="1"/>
  <c r="P146" i="4" s="1"/>
  <c r="X94" i="4"/>
  <c r="M95" i="4" s="1"/>
  <c r="P95" i="4" s="1"/>
  <c r="S70" i="4"/>
  <c r="T70" i="4" s="1"/>
  <c r="T55" i="15" l="1"/>
  <c r="W54" i="15"/>
  <c r="C51" i="15"/>
  <c r="F50" i="15"/>
  <c r="U121" i="4"/>
  <c r="Y121" i="4" s="1"/>
  <c r="N122" i="4" s="1"/>
  <c r="Q122" i="4" s="1"/>
  <c r="W94" i="4"/>
  <c r="V121" i="4"/>
  <c r="Z121" i="4" s="1"/>
  <c r="O122" i="4" s="1"/>
  <c r="R122" i="4" s="1"/>
  <c r="V70" i="4"/>
  <c r="Z70" i="4" s="1"/>
  <c r="O71" i="4" s="1"/>
  <c r="R71" i="4" s="1"/>
  <c r="U70" i="4"/>
  <c r="Y70" i="4" s="1"/>
  <c r="N71" i="4" s="1"/>
  <c r="Q71" i="4" s="1"/>
  <c r="S146" i="4"/>
  <c r="X121" i="4"/>
  <c r="M122" i="4" s="1"/>
  <c r="P122" i="4" s="1"/>
  <c r="W145" i="4"/>
  <c r="X70" i="4"/>
  <c r="M71" i="4" s="1"/>
  <c r="P71" i="4" s="1"/>
  <c r="S95" i="4"/>
  <c r="T95" i="4" s="1"/>
  <c r="T56" i="15" l="1"/>
  <c r="W55" i="15"/>
  <c r="C52" i="15"/>
  <c r="F51" i="15"/>
  <c r="S122" i="4"/>
  <c r="T122" i="4" s="1"/>
  <c r="W121" i="4"/>
  <c r="W70" i="4"/>
  <c r="T146" i="4"/>
  <c r="V146" i="4"/>
  <c r="Z146" i="4" s="1"/>
  <c r="O147" i="4" s="1"/>
  <c r="R147" i="4" s="1"/>
  <c r="U146" i="4"/>
  <c r="Y146" i="4" s="1"/>
  <c r="N147" i="4" s="1"/>
  <c r="Q147" i="4" s="1"/>
  <c r="X95" i="4"/>
  <c r="M96" i="4" s="1"/>
  <c r="P96" i="4" s="1"/>
  <c r="U95" i="4"/>
  <c r="Y95" i="4" s="1"/>
  <c r="N96" i="4" s="1"/>
  <c r="Q96" i="4" s="1"/>
  <c r="V95" i="4"/>
  <c r="Z95" i="4" s="1"/>
  <c r="O96" i="4" s="1"/>
  <c r="R96" i="4" s="1"/>
  <c r="S71" i="4"/>
  <c r="T71" i="4" s="1"/>
  <c r="T57" i="15" l="1"/>
  <c r="W56" i="15"/>
  <c r="C53" i="15"/>
  <c r="F52" i="15"/>
  <c r="U122" i="4"/>
  <c r="Y122" i="4" s="1"/>
  <c r="N123" i="4" s="1"/>
  <c r="Q123" i="4" s="1"/>
  <c r="V122" i="4"/>
  <c r="Z122" i="4" s="1"/>
  <c r="O123" i="4" s="1"/>
  <c r="R123" i="4" s="1"/>
  <c r="X146" i="4"/>
  <c r="M147" i="4" s="1"/>
  <c r="P147" i="4" s="1"/>
  <c r="W146" i="4"/>
  <c r="X122" i="4"/>
  <c r="M123" i="4" s="1"/>
  <c r="P123" i="4" s="1"/>
  <c r="V71" i="4"/>
  <c r="Z71" i="4" s="1"/>
  <c r="O72" i="4" s="1"/>
  <c r="R72" i="4" s="1"/>
  <c r="U71" i="4"/>
  <c r="Y71" i="4" s="1"/>
  <c r="N72" i="4" s="1"/>
  <c r="Q72" i="4" s="1"/>
  <c r="W95" i="4"/>
  <c r="X71" i="4"/>
  <c r="M72" i="4" s="1"/>
  <c r="P72" i="4" s="1"/>
  <c r="S96" i="4"/>
  <c r="T58" i="15" l="1"/>
  <c r="W57" i="15"/>
  <c r="C54" i="15"/>
  <c r="F53" i="15"/>
  <c r="W122" i="4"/>
  <c r="S72" i="4"/>
  <c r="V72" i="4" s="1"/>
  <c r="Z72" i="4" s="1"/>
  <c r="O73" i="4" s="1"/>
  <c r="R73" i="4" s="1"/>
  <c r="S123" i="4"/>
  <c r="S147" i="4"/>
  <c r="T147" i="4" s="1"/>
  <c r="U96" i="4"/>
  <c r="Y96" i="4" s="1"/>
  <c r="N97" i="4" s="1"/>
  <c r="Q97" i="4" s="1"/>
  <c r="T96" i="4"/>
  <c r="V96" i="4"/>
  <c r="Z96" i="4" s="1"/>
  <c r="O97" i="4" s="1"/>
  <c r="R97" i="4" s="1"/>
  <c r="W71" i="4"/>
  <c r="T59" i="15" l="1"/>
  <c r="W58" i="15"/>
  <c r="C55" i="15"/>
  <c r="F54" i="15"/>
  <c r="U72" i="4"/>
  <c r="Y72" i="4" s="1"/>
  <c r="N73" i="4" s="1"/>
  <c r="Q73" i="4" s="1"/>
  <c r="T72" i="4"/>
  <c r="X72" i="4" s="1"/>
  <c r="M73" i="4" s="1"/>
  <c r="P73" i="4" s="1"/>
  <c r="V123" i="4"/>
  <c r="Z123" i="4" s="1"/>
  <c r="O124" i="4" s="1"/>
  <c r="R124" i="4" s="1"/>
  <c r="U123" i="4"/>
  <c r="Y123" i="4" s="1"/>
  <c r="N124" i="4" s="1"/>
  <c r="Q124" i="4" s="1"/>
  <c r="T123" i="4"/>
  <c r="X123" i="4" s="1"/>
  <c r="M124" i="4" s="1"/>
  <c r="P124" i="4" s="1"/>
  <c r="V147" i="4"/>
  <c r="Z147" i="4" s="1"/>
  <c r="O148" i="4" s="1"/>
  <c r="R148" i="4" s="1"/>
  <c r="U147" i="4"/>
  <c r="Y147" i="4" s="1"/>
  <c r="N148" i="4" s="1"/>
  <c r="Q148" i="4" s="1"/>
  <c r="X147" i="4"/>
  <c r="M148" i="4" s="1"/>
  <c r="P148" i="4" s="1"/>
  <c r="X96" i="4"/>
  <c r="M97" i="4" s="1"/>
  <c r="P97" i="4" s="1"/>
  <c r="W96" i="4"/>
  <c r="T60" i="15" l="1"/>
  <c r="W59" i="15"/>
  <c r="C56" i="15"/>
  <c r="F55" i="15"/>
  <c r="W147" i="4"/>
  <c r="W72" i="4"/>
  <c r="W123" i="4"/>
  <c r="S124" i="4"/>
  <c r="U124" i="4" s="1"/>
  <c r="Y124" i="4" s="1"/>
  <c r="N125" i="4" s="1"/>
  <c r="Q125" i="4" s="1"/>
  <c r="S148" i="4"/>
  <c r="U148" i="4" s="1"/>
  <c r="Y148" i="4" s="1"/>
  <c r="N149" i="4" s="1"/>
  <c r="Q149" i="4" s="1"/>
  <c r="S73" i="4"/>
  <c r="T73" i="4" s="1"/>
  <c r="S97" i="4"/>
  <c r="T61" i="15" l="1"/>
  <c r="W60" i="15"/>
  <c r="C57" i="15"/>
  <c r="F56" i="15"/>
  <c r="V148" i="4"/>
  <c r="Z148" i="4" s="1"/>
  <c r="O149" i="4" s="1"/>
  <c r="R149" i="4" s="1"/>
  <c r="T148" i="4"/>
  <c r="X148" i="4" s="1"/>
  <c r="M149" i="4" s="1"/>
  <c r="P149" i="4" s="1"/>
  <c r="U97" i="4"/>
  <c r="Y97" i="4" s="1"/>
  <c r="N98" i="4" s="1"/>
  <c r="Q98" i="4" s="1"/>
  <c r="V97" i="4"/>
  <c r="Z97" i="4" s="1"/>
  <c r="O98" i="4" s="1"/>
  <c r="R98" i="4" s="1"/>
  <c r="V124" i="4"/>
  <c r="Z124" i="4" s="1"/>
  <c r="O125" i="4" s="1"/>
  <c r="R125" i="4" s="1"/>
  <c r="T97" i="4"/>
  <c r="X97" i="4" s="1"/>
  <c r="M98" i="4" s="1"/>
  <c r="P98" i="4" s="1"/>
  <c r="V73" i="4"/>
  <c r="Z73" i="4" s="1"/>
  <c r="O74" i="4" s="1"/>
  <c r="R74" i="4" s="1"/>
  <c r="U73" i="4"/>
  <c r="Y73" i="4" s="1"/>
  <c r="N74" i="4" s="1"/>
  <c r="Q74" i="4" s="1"/>
  <c r="T124" i="4"/>
  <c r="X124" i="4" s="1"/>
  <c r="M125" i="4" s="1"/>
  <c r="P125" i="4" s="1"/>
  <c r="X73" i="4"/>
  <c r="M74" i="4" s="1"/>
  <c r="P74" i="4" s="1"/>
  <c r="C27" i="13"/>
  <c r="F26" i="13"/>
  <c r="K26" i="13" s="1"/>
  <c r="T62" i="15" l="1"/>
  <c r="W61" i="15"/>
  <c r="C58" i="15"/>
  <c r="F57" i="15"/>
  <c r="G34" i="4"/>
  <c r="G9" i="4"/>
  <c r="J27" i="13"/>
  <c r="I27" i="13"/>
  <c r="W148" i="4"/>
  <c r="S125" i="4"/>
  <c r="T125" i="4" s="1"/>
  <c r="S149" i="4"/>
  <c r="T149" i="4" s="1"/>
  <c r="S74" i="4"/>
  <c r="U74" i="4" s="1"/>
  <c r="Y74" i="4" s="1"/>
  <c r="N75" i="4" s="1"/>
  <c r="Q75" i="4" s="1"/>
  <c r="S98" i="4"/>
  <c r="T98" i="4" s="1"/>
  <c r="W73" i="4"/>
  <c r="W97" i="4"/>
  <c r="W124" i="4"/>
  <c r="U98" i="4"/>
  <c r="Y98" i="4" s="1"/>
  <c r="N99" i="4" s="1"/>
  <c r="Q99" i="4" s="1"/>
  <c r="E9" i="4"/>
  <c r="AC116" i="4" s="1"/>
  <c r="H26" i="13"/>
  <c r="F27" i="13"/>
  <c r="C28" i="13"/>
  <c r="E34" i="4"/>
  <c r="N34" i="4" s="1"/>
  <c r="T63" i="15" l="1"/>
  <c r="W62" i="15"/>
  <c r="C59" i="15"/>
  <c r="F58" i="15"/>
  <c r="AC97" i="4"/>
  <c r="AC89" i="4"/>
  <c r="AC95" i="4"/>
  <c r="AC79" i="4"/>
  <c r="K27" i="13"/>
  <c r="J28" i="13"/>
  <c r="I28" i="13"/>
  <c r="U125" i="4"/>
  <c r="Y125" i="4" s="1"/>
  <c r="N126" i="4" s="1"/>
  <c r="Q126" i="4" s="1"/>
  <c r="V125" i="4"/>
  <c r="Z125" i="4" s="1"/>
  <c r="O126" i="4" s="1"/>
  <c r="R126" i="4" s="1"/>
  <c r="T74" i="4"/>
  <c r="X74" i="4" s="1"/>
  <c r="M75" i="4" s="1"/>
  <c r="P75" i="4" s="1"/>
  <c r="V98" i="4"/>
  <c r="Z98" i="4" s="1"/>
  <c r="O99" i="4" s="1"/>
  <c r="R99" i="4" s="1"/>
  <c r="AC149" i="4"/>
  <c r="U149" i="4"/>
  <c r="Y149" i="4" s="1"/>
  <c r="N150" i="4" s="1"/>
  <c r="Q150" i="4" s="1"/>
  <c r="V149" i="4"/>
  <c r="Z149" i="4" s="1"/>
  <c r="O150" i="4" s="1"/>
  <c r="R150" i="4" s="1"/>
  <c r="AC148" i="4"/>
  <c r="AC76" i="4"/>
  <c r="AC85" i="4"/>
  <c r="AC118" i="4"/>
  <c r="AC98" i="4"/>
  <c r="AC152" i="4"/>
  <c r="AC122" i="4"/>
  <c r="AC145" i="4"/>
  <c r="AC86" i="4"/>
  <c r="AC91" i="4"/>
  <c r="AC74" i="4"/>
  <c r="AC119" i="4"/>
  <c r="AC9" i="4"/>
  <c r="AC88" i="4"/>
  <c r="AC120" i="4"/>
  <c r="AC78" i="4"/>
  <c r="AC93" i="4"/>
  <c r="AC141" i="4"/>
  <c r="AC62" i="4"/>
  <c r="AC72" i="4"/>
  <c r="AC124" i="4"/>
  <c r="AC75" i="4"/>
  <c r="AC64" i="4"/>
  <c r="AC71" i="4"/>
  <c r="AC92" i="4"/>
  <c r="AC68" i="4"/>
  <c r="AC127" i="4"/>
  <c r="AC140" i="4"/>
  <c r="AC126" i="4"/>
  <c r="AC67" i="4"/>
  <c r="AC101" i="4"/>
  <c r="AC87" i="4"/>
  <c r="AC61" i="4"/>
  <c r="AC99" i="4"/>
  <c r="AC121" i="4"/>
  <c r="AC111" i="4"/>
  <c r="N9" i="4"/>
  <c r="Q9" i="4" s="1"/>
  <c r="S9" i="4" s="1"/>
  <c r="AC146" i="4"/>
  <c r="AC103" i="4"/>
  <c r="AC77" i="4"/>
  <c r="AC129" i="4"/>
  <c r="AC142" i="4"/>
  <c r="AC136" i="4"/>
  <c r="V74" i="4"/>
  <c r="Z74" i="4" s="1"/>
  <c r="O75" i="4" s="1"/>
  <c r="R75" i="4" s="1"/>
  <c r="X149" i="4"/>
  <c r="M150" i="4" s="1"/>
  <c r="P150" i="4" s="1"/>
  <c r="X125" i="4"/>
  <c r="M126" i="4" s="1"/>
  <c r="P126" i="4" s="1"/>
  <c r="X98" i="4"/>
  <c r="M99" i="4" s="1"/>
  <c r="P99" i="4" s="1"/>
  <c r="AC151" i="4"/>
  <c r="AC138" i="4"/>
  <c r="AC130" i="4"/>
  <c r="T13" i="12" s="1"/>
  <c r="AC128" i="4"/>
  <c r="AC90" i="4"/>
  <c r="AC147" i="4"/>
  <c r="AC70" i="4"/>
  <c r="AC144" i="4"/>
  <c r="AC115" i="4"/>
  <c r="AC137" i="4"/>
  <c r="AC63" i="4"/>
  <c r="AC94" i="4"/>
  <c r="AC102" i="4"/>
  <c r="AC80" i="4"/>
  <c r="R13" i="12" s="1"/>
  <c r="AC123" i="4"/>
  <c r="AC143" i="4"/>
  <c r="AC104" i="4"/>
  <c r="AC135" i="4"/>
  <c r="AC154" i="4"/>
  <c r="AC150" i="4"/>
  <c r="AC65" i="4"/>
  <c r="AC69" i="4"/>
  <c r="AC125" i="4"/>
  <c r="AC153" i="4"/>
  <c r="AC117" i="4"/>
  <c r="AC73" i="4"/>
  <c r="AC112" i="4"/>
  <c r="AC114" i="4"/>
  <c r="AC139" i="4"/>
  <c r="AC113" i="4"/>
  <c r="AC66" i="4"/>
  <c r="E35" i="4"/>
  <c r="AC35" i="4" s="1"/>
  <c r="AC96" i="4"/>
  <c r="AC100" i="4"/>
  <c r="H27" i="13"/>
  <c r="E10" i="4"/>
  <c r="AC10" i="4" s="1"/>
  <c r="AC34" i="4"/>
  <c r="F28" i="13"/>
  <c r="C29" i="13"/>
  <c r="Q34" i="4"/>
  <c r="S34" i="4" s="1"/>
  <c r="T64" i="15" l="1"/>
  <c r="W63" i="15"/>
  <c r="C60" i="15"/>
  <c r="F59" i="15"/>
  <c r="W125" i="4"/>
  <c r="J29" i="13"/>
  <c r="I29" i="13"/>
  <c r="K28" i="13"/>
  <c r="G10" i="4"/>
  <c r="G35" i="4"/>
  <c r="W98" i="4"/>
  <c r="S99" i="4"/>
  <c r="T99" i="4" s="1"/>
  <c r="W149" i="4"/>
  <c r="S75" i="4"/>
  <c r="T75" i="4" s="1"/>
  <c r="W74" i="4"/>
  <c r="S126" i="4"/>
  <c r="T126" i="4" s="1"/>
  <c r="S150" i="4"/>
  <c r="H28" i="13"/>
  <c r="E11" i="4"/>
  <c r="AC11" i="4" s="1"/>
  <c r="E36" i="4"/>
  <c r="AC36" i="4" s="1"/>
  <c r="C30" i="13"/>
  <c r="F29" i="13"/>
  <c r="T65" i="15" l="1"/>
  <c r="W64" i="15"/>
  <c r="C61" i="15"/>
  <c r="F60" i="15"/>
  <c r="K29" i="13"/>
  <c r="I30" i="13"/>
  <c r="J30" i="13"/>
  <c r="G11" i="4"/>
  <c r="G36" i="4"/>
  <c r="V99" i="4"/>
  <c r="Z99" i="4" s="1"/>
  <c r="O100" i="4" s="1"/>
  <c r="R100" i="4" s="1"/>
  <c r="U99" i="4"/>
  <c r="Y99" i="4" s="1"/>
  <c r="N100" i="4" s="1"/>
  <c r="Q100" i="4" s="1"/>
  <c r="U75" i="4"/>
  <c r="Y75" i="4" s="1"/>
  <c r="N76" i="4" s="1"/>
  <c r="Q76" i="4" s="1"/>
  <c r="V75" i="4"/>
  <c r="Z75" i="4" s="1"/>
  <c r="O76" i="4" s="1"/>
  <c r="R76" i="4" s="1"/>
  <c r="V150" i="4"/>
  <c r="Z150" i="4" s="1"/>
  <c r="O151" i="4" s="1"/>
  <c r="R151" i="4" s="1"/>
  <c r="U150" i="4"/>
  <c r="Y150" i="4" s="1"/>
  <c r="N151" i="4" s="1"/>
  <c r="Q151" i="4" s="1"/>
  <c r="T150" i="4"/>
  <c r="X150" i="4" s="1"/>
  <c r="M151" i="4" s="1"/>
  <c r="P151" i="4" s="1"/>
  <c r="U126" i="4"/>
  <c r="Y126" i="4" s="1"/>
  <c r="N127" i="4" s="1"/>
  <c r="Q127" i="4" s="1"/>
  <c r="V126" i="4"/>
  <c r="Z126" i="4" s="1"/>
  <c r="O127" i="4" s="1"/>
  <c r="R127" i="4" s="1"/>
  <c r="X126" i="4"/>
  <c r="M127" i="4" s="1"/>
  <c r="P127" i="4" s="1"/>
  <c r="X99" i="4"/>
  <c r="M100" i="4" s="1"/>
  <c r="P100" i="4" s="1"/>
  <c r="X75" i="4"/>
  <c r="M76" i="4" s="1"/>
  <c r="P76" i="4" s="1"/>
  <c r="V9" i="4"/>
  <c r="Z9" i="4" s="1"/>
  <c r="O10" i="4" s="1"/>
  <c r="R10" i="4" s="1"/>
  <c r="H29" i="13"/>
  <c r="E12" i="4"/>
  <c r="AC12" i="4" s="1"/>
  <c r="E37" i="4"/>
  <c r="AC37" i="4" s="1"/>
  <c r="F30" i="13"/>
  <c r="C31" i="13"/>
  <c r="T66" i="15" l="1"/>
  <c r="W65" i="15"/>
  <c r="C62" i="15"/>
  <c r="F61" i="15"/>
  <c r="K30" i="13"/>
  <c r="G12" i="4"/>
  <c r="G37" i="4"/>
  <c r="J31" i="13"/>
  <c r="I31" i="13"/>
  <c r="W99" i="4"/>
  <c r="W75" i="4"/>
  <c r="W150" i="4"/>
  <c r="W126" i="4"/>
  <c r="S127" i="4"/>
  <c r="V127" i="4" s="1"/>
  <c r="Z127" i="4" s="1"/>
  <c r="O128" i="4" s="1"/>
  <c r="R128" i="4" s="1"/>
  <c r="S151" i="4"/>
  <c r="T151" i="4" s="1"/>
  <c r="S76" i="4"/>
  <c r="S100" i="4"/>
  <c r="T100" i="4" s="1"/>
  <c r="T9" i="4"/>
  <c r="X9" i="4" s="1"/>
  <c r="M10" i="4" s="1"/>
  <c r="P10" i="4" s="1"/>
  <c r="U9" i="4"/>
  <c r="Y9" i="4" s="1"/>
  <c r="N10" i="4" s="1"/>
  <c r="Q10" i="4" s="1"/>
  <c r="T34" i="4"/>
  <c r="V34" i="4"/>
  <c r="Z34" i="4" s="1"/>
  <c r="O35" i="4" s="1"/>
  <c r="R35" i="4" s="1"/>
  <c r="U34" i="4"/>
  <c r="Y34" i="4" s="1"/>
  <c r="N35" i="4" s="1"/>
  <c r="Q35" i="4" s="1"/>
  <c r="H30" i="13"/>
  <c r="C32" i="13"/>
  <c r="F31" i="13"/>
  <c r="E38" i="4"/>
  <c r="AC38" i="4" s="1"/>
  <c r="E13" i="4"/>
  <c r="AC13" i="4" s="1"/>
  <c r="T67" i="15" l="1"/>
  <c r="W66" i="15"/>
  <c r="C63" i="15"/>
  <c r="F62" i="15"/>
  <c r="I32" i="13"/>
  <c r="J32" i="13"/>
  <c r="K31" i="13"/>
  <c r="G38" i="4"/>
  <c r="G13" i="4"/>
  <c r="U151" i="4"/>
  <c r="Y151" i="4" s="1"/>
  <c r="N152" i="4" s="1"/>
  <c r="Q152" i="4" s="1"/>
  <c r="T127" i="4"/>
  <c r="X127" i="4" s="1"/>
  <c r="M128" i="4" s="1"/>
  <c r="P128" i="4" s="1"/>
  <c r="U76" i="4"/>
  <c r="Y76" i="4" s="1"/>
  <c r="N77" i="4" s="1"/>
  <c r="Q77" i="4" s="1"/>
  <c r="V76" i="4"/>
  <c r="Z76" i="4" s="1"/>
  <c r="O77" i="4" s="1"/>
  <c r="R77" i="4" s="1"/>
  <c r="T76" i="4"/>
  <c r="X76" i="4" s="1"/>
  <c r="M77" i="4" s="1"/>
  <c r="P77" i="4" s="1"/>
  <c r="V151" i="4"/>
  <c r="Z151" i="4" s="1"/>
  <c r="O152" i="4" s="1"/>
  <c r="R152" i="4" s="1"/>
  <c r="U127" i="4"/>
  <c r="Y127" i="4" s="1"/>
  <c r="N128" i="4" s="1"/>
  <c r="Q128" i="4" s="1"/>
  <c r="V100" i="4"/>
  <c r="Z100" i="4" s="1"/>
  <c r="O101" i="4" s="1"/>
  <c r="R101" i="4" s="1"/>
  <c r="U100" i="4"/>
  <c r="Y100" i="4" s="1"/>
  <c r="N101" i="4" s="1"/>
  <c r="Q101" i="4" s="1"/>
  <c r="X151" i="4"/>
  <c r="M152" i="4" s="1"/>
  <c r="P152" i="4" s="1"/>
  <c r="X100" i="4"/>
  <c r="M101" i="4" s="1"/>
  <c r="P101" i="4" s="1"/>
  <c r="S10" i="4"/>
  <c r="V10" i="4" s="1"/>
  <c r="Z10" i="4" s="1"/>
  <c r="O11" i="4" s="1"/>
  <c r="R11" i="4" s="1"/>
  <c r="W9" i="4"/>
  <c r="X34" i="4"/>
  <c r="M35" i="4" s="1"/>
  <c r="P35" i="4" s="1"/>
  <c r="S35" i="4" s="1"/>
  <c r="V35" i="4" s="1"/>
  <c r="Z35" i="4" s="1"/>
  <c r="O36" i="4" s="1"/>
  <c r="R36" i="4" s="1"/>
  <c r="W34" i="4"/>
  <c r="H31" i="13"/>
  <c r="F32" i="13"/>
  <c r="C33" i="13"/>
  <c r="E39" i="4"/>
  <c r="AC39" i="4" s="1"/>
  <c r="E14" i="4"/>
  <c r="AC14" i="4" s="1"/>
  <c r="T68" i="15" l="1"/>
  <c r="W67" i="15"/>
  <c r="C64" i="15"/>
  <c r="F63" i="15"/>
  <c r="K32" i="13"/>
  <c r="J33" i="13"/>
  <c r="I33" i="13"/>
  <c r="G14" i="4"/>
  <c r="G39" i="4"/>
  <c r="W127" i="4"/>
  <c r="W76" i="4"/>
  <c r="S128" i="4"/>
  <c r="T128" i="4" s="1"/>
  <c r="W151" i="4"/>
  <c r="S152" i="4"/>
  <c r="T152" i="4" s="1"/>
  <c r="W100" i="4"/>
  <c r="T10" i="4"/>
  <c r="X10" i="4" s="1"/>
  <c r="M11" i="4" s="1"/>
  <c r="P11" i="4" s="1"/>
  <c r="U10" i="4"/>
  <c r="Y10" i="4" s="1"/>
  <c r="N11" i="4" s="1"/>
  <c r="Q11" i="4" s="1"/>
  <c r="S77" i="4"/>
  <c r="T77" i="4" s="1"/>
  <c r="S101" i="4"/>
  <c r="V101" i="4" s="1"/>
  <c r="Z101" i="4" s="1"/>
  <c r="O102" i="4" s="1"/>
  <c r="R102" i="4" s="1"/>
  <c r="U35" i="4"/>
  <c r="Y35" i="4" s="1"/>
  <c r="N36" i="4" s="1"/>
  <c r="Q36" i="4" s="1"/>
  <c r="T35" i="4"/>
  <c r="X35" i="4" s="1"/>
  <c r="M36" i="4" s="1"/>
  <c r="P36" i="4" s="1"/>
  <c r="H32" i="13"/>
  <c r="E40" i="4"/>
  <c r="AC40" i="4" s="1"/>
  <c r="E15" i="4"/>
  <c r="AC15" i="4" s="1"/>
  <c r="F33" i="13"/>
  <c r="C34" i="13"/>
  <c r="T69" i="15" l="1"/>
  <c r="W68" i="15"/>
  <c r="C65" i="15"/>
  <c r="F64" i="15"/>
  <c r="K33" i="13"/>
  <c r="G41" i="4" s="1"/>
  <c r="I34" i="13"/>
  <c r="J34" i="13"/>
  <c r="G40" i="4"/>
  <c r="G15" i="4"/>
  <c r="T101" i="4"/>
  <c r="X101" i="4" s="1"/>
  <c r="M102" i="4" s="1"/>
  <c r="P102" i="4" s="1"/>
  <c r="V128" i="4"/>
  <c r="Z128" i="4" s="1"/>
  <c r="O129" i="4" s="1"/>
  <c r="R129" i="4" s="1"/>
  <c r="U128" i="4"/>
  <c r="Y128" i="4" s="1"/>
  <c r="N129" i="4" s="1"/>
  <c r="Q129" i="4" s="1"/>
  <c r="V152" i="4"/>
  <c r="Z152" i="4" s="1"/>
  <c r="O153" i="4" s="1"/>
  <c r="R153" i="4" s="1"/>
  <c r="U77" i="4"/>
  <c r="Y77" i="4" s="1"/>
  <c r="N78" i="4" s="1"/>
  <c r="Q78" i="4" s="1"/>
  <c r="U152" i="4"/>
  <c r="Y152" i="4" s="1"/>
  <c r="N153" i="4" s="1"/>
  <c r="Q153" i="4" s="1"/>
  <c r="W10" i="4"/>
  <c r="U101" i="4"/>
  <c r="Y101" i="4" s="1"/>
  <c r="N102" i="4" s="1"/>
  <c r="Q102" i="4" s="1"/>
  <c r="S11" i="4"/>
  <c r="U11" i="4" s="1"/>
  <c r="Y11" i="4" s="1"/>
  <c r="N12" i="4" s="1"/>
  <c r="Q12" i="4" s="1"/>
  <c r="V77" i="4"/>
  <c r="Z77" i="4" s="1"/>
  <c r="O78" i="4" s="1"/>
  <c r="R78" i="4" s="1"/>
  <c r="X152" i="4"/>
  <c r="M153" i="4" s="1"/>
  <c r="P153" i="4" s="1"/>
  <c r="X128" i="4"/>
  <c r="M129" i="4" s="1"/>
  <c r="P129" i="4" s="1"/>
  <c r="X77" i="4"/>
  <c r="M78" i="4" s="1"/>
  <c r="P78" i="4" s="1"/>
  <c r="W35" i="4"/>
  <c r="S36" i="4"/>
  <c r="T36" i="4" s="1"/>
  <c r="H33" i="13"/>
  <c r="F34" i="13"/>
  <c r="C35" i="13"/>
  <c r="E41" i="4"/>
  <c r="AC41" i="4" s="1"/>
  <c r="E16" i="4"/>
  <c r="AC16" i="4" s="1"/>
  <c r="T70" i="15" l="1"/>
  <c r="W69" i="15"/>
  <c r="C66" i="15"/>
  <c r="F65" i="15"/>
  <c r="G16" i="4"/>
  <c r="V36" i="4"/>
  <c r="Z36" i="4" s="1"/>
  <c r="O37" i="4" s="1"/>
  <c r="R37" i="4" s="1"/>
  <c r="J35" i="13"/>
  <c r="I35" i="13"/>
  <c r="K34" i="13"/>
  <c r="S129" i="4"/>
  <c r="T129" i="4" s="1"/>
  <c r="X129" i="4" s="1"/>
  <c r="M130" i="4" s="1"/>
  <c r="P130" i="4" s="1"/>
  <c r="W128" i="4"/>
  <c r="V11" i="4"/>
  <c r="Z11" i="4" s="1"/>
  <c r="O12" i="4" s="1"/>
  <c r="R12" i="4" s="1"/>
  <c r="T11" i="4"/>
  <c r="X11" i="4" s="1"/>
  <c r="M12" i="4" s="1"/>
  <c r="P12" i="4" s="1"/>
  <c r="S102" i="4"/>
  <c r="U102" i="4" s="1"/>
  <c r="Y102" i="4" s="1"/>
  <c r="N103" i="4" s="1"/>
  <c r="Q103" i="4" s="1"/>
  <c r="W101" i="4"/>
  <c r="W152" i="4"/>
  <c r="S78" i="4"/>
  <c r="T78" i="4" s="1"/>
  <c r="U36" i="4"/>
  <c r="Y36" i="4" s="1"/>
  <c r="N37" i="4" s="1"/>
  <c r="Q37" i="4" s="1"/>
  <c r="W77" i="4"/>
  <c r="S153" i="4"/>
  <c r="T153" i="4" s="1"/>
  <c r="X36" i="4"/>
  <c r="M37" i="4" s="1"/>
  <c r="P37" i="4" s="1"/>
  <c r="H34" i="13"/>
  <c r="E17" i="4"/>
  <c r="AC17" i="4" s="1"/>
  <c r="E42" i="4"/>
  <c r="AC42" i="4" s="1"/>
  <c r="F35" i="13"/>
  <c r="C36" i="13"/>
  <c r="T71" i="15" l="1"/>
  <c r="W70" i="15"/>
  <c r="C67" i="15"/>
  <c r="F66" i="15"/>
  <c r="V129" i="4"/>
  <c r="Z129" i="4" s="1"/>
  <c r="O130" i="4" s="1"/>
  <c r="R130" i="4" s="1"/>
  <c r="I36" i="13"/>
  <c r="J36" i="13"/>
  <c r="K35" i="13"/>
  <c r="U129" i="4"/>
  <c r="Y129" i="4" s="1"/>
  <c r="N130" i="4" s="1"/>
  <c r="Q130" i="4" s="1"/>
  <c r="G42" i="4"/>
  <c r="G17" i="4"/>
  <c r="W11" i="4"/>
  <c r="V102" i="4"/>
  <c r="Z102" i="4" s="1"/>
  <c r="O103" i="4" s="1"/>
  <c r="R103" i="4" s="1"/>
  <c r="T102" i="4"/>
  <c r="U78" i="4"/>
  <c r="Y78" i="4" s="1"/>
  <c r="N79" i="4" s="1"/>
  <c r="Q79" i="4" s="1"/>
  <c r="V78" i="4"/>
  <c r="Z78" i="4" s="1"/>
  <c r="O79" i="4" s="1"/>
  <c r="R79" i="4" s="1"/>
  <c r="W36" i="4"/>
  <c r="X153" i="4"/>
  <c r="M154" i="4" s="1"/>
  <c r="P154" i="4" s="1"/>
  <c r="V153" i="4"/>
  <c r="Z153" i="4" s="1"/>
  <c r="O154" i="4" s="1"/>
  <c r="R154" i="4" s="1"/>
  <c r="U153" i="4"/>
  <c r="Y153" i="4" s="1"/>
  <c r="N154" i="4" s="1"/>
  <c r="Q154" i="4" s="1"/>
  <c r="X78" i="4"/>
  <c r="M79" i="4" s="1"/>
  <c r="P79" i="4" s="1"/>
  <c r="S37" i="4"/>
  <c r="T37" i="4" s="1"/>
  <c r="X37" i="4" s="1"/>
  <c r="M38" i="4" s="1"/>
  <c r="P38" i="4" s="1"/>
  <c r="S12" i="4"/>
  <c r="T12" i="4" s="1"/>
  <c r="H35" i="13"/>
  <c r="E43" i="4"/>
  <c r="AC43" i="4" s="1"/>
  <c r="E18" i="4"/>
  <c r="AC18" i="4" s="1"/>
  <c r="C37" i="13"/>
  <c r="F36" i="13"/>
  <c r="T72" i="15" l="1"/>
  <c r="W71" i="15"/>
  <c r="C68" i="15"/>
  <c r="F67" i="15"/>
  <c r="S130" i="4"/>
  <c r="T19" i="12" s="1"/>
  <c r="J37" i="13"/>
  <c r="I37" i="13"/>
  <c r="G43" i="4"/>
  <c r="G18" i="4"/>
  <c r="W129" i="4"/>
  <c r="K36" i="13"/>
  <c r="W102" i="4"/>
  <c r="X102" i="4"/>
  <c r="M103" i="4" s="1"/>
  <c r="P103" i="4" s="1"/>
  <c r="S103" i="4" s="1"/>
  <c r="T103" i="4" s="1"/>
  <c r="W78" i="4"/>
  <c r="S154" i="4"/>
  <c r="T22" i="12" s="1"/>
  <c r="V37" i="4"/>
  <c r="Z37" i="4" s="1"/>
  <c r="O38" i="4" s="1"/>
  <c r="R38" i="4" s="1"/>
  <c r="U37" i="4"/>
  <c r="Y37" i="4" s="1"/>
  <c r="N38" i="4" s="1"/>
  <c r="Q38" i="4" s="1"/>
  <c r="W153" i="4"/>
  <c r="S79" i="4"/>
  <c r="T79" i="4" s="1"/>
  <c r="U12" i="4"/>
  <c r="Y12" i="4" s="1"/>
  <c r="N13" i="4" s="1"/>
  <c r="Q13" i="4" s="1"/>
  <c r="V12" i="4"/>
  <c r="Z12" i="4" s="1"/>
  <c r="O13" i="4" s="1"/>
  <c r="R13" i="4" s="1"/>
  <c r="X12" i="4"/>
  <c r="M13" i="4" s="1"/>
  <c r="P13" i="4" s="1"/>
  <c r="E19" i="4"/>
  <c r="AC19" i="4" s="1"/>
  <c r="E44" i="4"/>
  <c r="AC44" i="4" s="1"/>
  <c r="H36" i="13"/>
  <c r="F37" i="13"/>
  <c r="C38" i="13"/>
  <c r="T73" i="15" l="1"/>
  <c r="W72" i="15"/>
  <c r="T130" i="4"/>
  <c r="X130" i="4" s="1"/>
  <c r="V130" i="4"/>
  <c r="Z130" i="4" s="1"/>
  <c r="U130" i="4"/>
  <c r="Y130" i="4" s="1"/>
  <c r="C69" i="15"/>
  <c r="F68" i="15"/>
  <c r="G19" i="4"/>
  <c r="G44" i="4"/>
  <c r="I38" i="13"/>
  <c r="J38" i="13"/>
  <c r="K37" i="13"/>
  <c r="S38" i="4"/>
  <c r="V38" i="4" s="1"/>
  <c r="Z38" i="4" s="1"/>
  <c r="O39" i="4" s="1"/>
  <c r="R39" i="4" s="1"/>
  <c r="W37" i="4"/>
  <c r="U154" i="4"/>
  <c r="Y154" i="4" s="1"/>
  <c r="U79" i="4"/>
  <c r="Y79" i="4" s="1"/>
  <c r="N80" i="4" s="1"/>
  <c r="Q80" i="4" s="1"/>
  <c r="V79" i="4"/>
  <c r="Z79" i="4" s="1"/>
  <c r="O80" i="4" s="1"/>
  <c r="R80" i="4" s="1"/>
  <c r="V154" i="4"/>
  <c r="Z154" i="4" s="1"/>
  <c r="U103" i="4"/>
  <c r="Y103" i="4" s="1"/>
  <c r="N104" i="4" s="1"/>
  <c r="Q104" i="4" s="1"/>
  <c r="V103" i="4"/>
  <c r="Z103" i="4" s="1"/>
  <c r="O104" i="4" s="1"/>
  <c r="R104" i="4" s="1"/>
  <c r="T154" i="4"/>
  <c r="X103" i="4"/>
  <c r="M104" i="4" s="1"/>
  <c r="P104" i="4" s="1"/>
  <c r="X79" i="4"/>
  <c r="M80" i="4" s="1"/>
  <c r="P80" i="4" s="1"/>
  <c r="W12" i="4"/>
  <c r="S13" i="4"/>
  <c r="U13" i="4" s="1"/>
  <c r="Y13" i="4" s="1"/>
  <c r="N14" i="4" s="1"/>
  <c r="Q14" i="4" s="1"/>
  <c r="E20" i="4"/>
  <c r="AC20" i="4" s="1"/>
  <c r="E45" i="4"/>
  <c r="AC45" i="4" s="1"/>
  <c r="H37" i="13"/>
  <c r="F38" i="13"/>
  <c r="C39" i="13"/>
  <c r="T74" i="15" l="1"/>
  <c r="W73" i="15"/>
  <c r="W130" i="4"/>
  <c r="C70" i="15"/>
  <c r="F69" i="15"/>
  <c r="G20" i="4"/>
  <c r="G45" i="4"/>
  <c r="J39" i="13"/>
  <c r="I39" i="13"/>
  <c r="K38" i="13"/>
  <c r="T38" i="4"/>
  <c r="X38" i="4" s="1"/>
  <c r="M39" i="4" s="1"/>
  <c r="P39" i="4" s="1"/>
  <c r="U38" i="4"/>
  <c r="Y38" i="4" s="1"/>
  <c r="N39" i="4" s="1"/>
  <c r="Q39" i="4" s="1"/>
  <c r="W79" i="4"/>
  <c r="W154" i="4"/>
  <c r="W103" i="4"/>
  <c r="X154" i="4"/>
  <c r="S80" i="4"/>
  <c r="R19" i="12" s="1"/>
  <c r="S104" i="4"/>
  <c r="R22" i="12" s="1"/>
  <c r="V13" i="4"/>
  <c r="Z13" i="4" s="1"/>
  <c r="O14" i="4" s="1"/>
  <c r="R14" i="4" s="1"/>
  <c r="T13" i="4"/>
  <c r="X13" i="4" s="1"/>
  <c r="M14" i="4" s="1"/>
  <c r="P14" i="4" s="1"/>
  <c r="F39" i="13"/>
  <c r="C40" i="13"/>
  <c r="E21" i="4"/>
  <c r="AC21" i="4" s="1"/>
  <c r="E46" i="4"/>
  <c r="AC46" i="4" s="1"/>
  <c r="H38" i="13"/>
  <c r="T75" i="15" l="1"/>
  <c r="W74" i="15"/>
  <c r="V80" i="4"/>
  <c r="Z80" i="4" s="1"/>
  <c r="T80" i="4"/>
  <c r="X80" i="4" s="1"/>
  <c r="C71" i="15"/>
  <c r="F70" i="15"/>
  <c r="U80" i="4"/>
  <c r="Y80" i="4" s="1"/>
  <c r="K39" i="13"/>
  <c r="J40" i="13"/>
  <c r="I40" i="13"/>
  <c r="G46" i="4"/>
  <c r="G21" i="4"/>
  <c r="S39" i="4"/>
  <c r="U39" i="4" s="1"/>
  <c r="Y39" i="4" s="1"/>
  <c r="N40" i="4" s="1"/>
  <c r="Q40" i="4" s="1"/>
  <c r="W38" i="4"/>
  <c r="T104" i="4"/>
  <c r="X104" i="4" s="1"/>
  <c r="U104" i="4"/>
  <c r="Y104" i="4" s="1"/>
  <c r="V104" i="4"/>
  <c r="Z104" i="4" s="1"/>
  <c r="W13" i="4"/>
  <c r="S14" i="4"/>
  <c r="T14" i="4" s="1"/>
  <c r="F40" i="13"/>
  <c r="C41" i="13"/>
  <c r="E47" i="4"/>
  <c r="AC47" i="4" s="1"/>
  <c r="E22" i="4"/>
  <c r="AC22" i="4" s="1"/>
  <c r="H39" i="13"/>
  <c r="T76" i="15" l="1"/>
  <c r="W75" i="15"/>
  <c r="C72" i="15"/>
  <c r="F71" i="15"/>
  <c r="W80" i="4"/>
  <c r="G47" i="4"/>
  <c r="G22" i="4"/>
  <c r="J41" i="13"/>
  <c r="I41" i="13"/>
  <c r="K40" i="13"/>
  <c r="T39" i="4"/>
  <c r="X39" i="4" s="1"/>
  <c r="M40" i="4" s="1"/>
  <c r="P40" i="4" s="1"/>
  <c r="V39" i="4"/>
  <c r="Z39" i="4" s="1"/>
  <c r="O40" i="4" s="1"/>
  <c r="R40" i="4" s="1"/>
  <c r="W104" i="4"/>
  <c r="U14" i="4"/>
  <c r="Y14" i="4" s="1"/>
  <c r="N15" i="4" s="1"/>
  <c r="Q15" i="4" s="1"/>
  <c r="V14" i="4"/>
  <c r="Z14" i="4" s="1"/>
  <c r="O15" i="4" s="1"/>
  <c r="R15" i="4" s="1"/>
  <c r="X14" i="4"/>
  <c r="M15" i="4" s="1"/>
  <c r="P15" i="4" s="1"/>
  <c r="E23" i="4"/>
  <c r="AC23" i="4" s="1"/>
  <c r="E48" i="4"/>
  <c r="AC48" i="4" s="1"/>
  <c r="H40" i="13"/>
  <c r="F41" i="13"/>
  <c r="C42" i="13"/>
  <c r="T77" i="15" l="1"/>
  <c r="W76" i="15"/>
  <c r="C73" i="15"/>
  <c r="F72" i="15"/>
  <c r="I42" i="13"/>
  <c r="J42" i="13"/>
  <c r="K41" i="13"/>
  <c r="G48" i="4"/>
  <c r="G23" i="4"/>
  <c r="W39" i="4"/>
  <c r="S40" i="4"/>
  <c r="U40" i="4" s="1"/>
  <c r="Y40" i="4" s="1"/>
  <c r="N41" i="4" s="1"/>
  <c r="Q41" i="4" s="1"/>
  <c r="W14" i="4"/>
  <c r="S15" i="4"/>
  <c r="T15" i="4" s="1"/>
  <c r="F42" i="13"/>
  <c r="C43" i="13"/>
  <c r="E24" i="4"/>
  <c r="AC24" i="4" s="1"/>
  <c r="E49" i="4"/>
  <c r="AC49" i="4" s="1"/>
  <c r="H41" i="13"/>
  <c r="T78" i="15" l="1"/>
  <c r="W77" i="15"/>
  <c r="C74" i="15"/>
  <c r="F73" i="15"/>
  <c r="V40" i="4"/>
  <c r="Z40" i="4" s="1"/>
  <c r="O41" i="4" s="1"/>
  <c r="R41" i="4" s="1"/>
  <c r="T40" i="4"/>
  <c r="J43" i="13"/>
  <c r="I43" i="13"/>
  <c r="G49" i="4"/>
  <c r="G24" i="4"/>
  <c r="K42" i="13"/>
  <c r="V15" i="4"/>
  <c r="Z15" i="4" s="1"/>
  <c r="O16" i="4" s="1"/>
  <c r="R16" i="4" s="1"/>
  <c r="U15" i="4"/>
  <c r="Y15" i="4" s="1"/>
  <c r="N16" i="4" s="1"/>
  <c r="Q16" i="4" s="1"/>
  <c r="X15" i="4"/>
  <c r="M16" i="4" s="1"/>
  <c r="P16" i="4" s="1"/>
  <c r="F43" i="13"/>
  <c r="C44" i="13"/>
  <c r="E25" i="4"/>
  <c r="AC25" i="4" s="1"/>
  <c r="E50" i="4"/>
  <c r="AC50" i="4" s="1"/>
  <c r="H42" i="13"/>
  <c r="T79" i="15" l="1"/>
  <c r="W78" i="15"/>
  <c r="C75" i="15"/>
  <c r="F74" i="15"/>
  <c r="X40" i="4"/>
  <c r="M41" i="4" s="1"/>
  <c r="P41" i="4" s="1"/>
  <c r="S41" i="4" s="1"/>
  <c r="W40" i="4"/>
  <c r="I44" i="13"/>
  <c r="J44" i="13"/>
  <c r="G50" i="4"/>
  <c r="G25" i="4"/>
  <c r="K43" i="13"/>
  <c r="S16" i="4"/>
  <c r="T16" i="4" s="1"/>
  <c r="W15" i="4"/>
  <c r="F44" i="13"/>
  <c r="C45" i="13"/>
  <c r="E51" i="4"/>
  <c r="AC51" i="4" s="1"/>
  <c r="E26" i="4"/>
  <c r="AC26" i="4" s="1"/>
  <c r="H43" i="13"/>
  <c r="T80" i="15" l="1"/>
  <c r="W79" i="15"/>
  <c r="C76" i="15"/>
  <c r="F75" i="15"/>
  <c r="V41" i="4"/>
  <c r="Z41" i="4" s="1"/>
  <c r="O42" i="4" s="1"/>
  <c r="R42" i="4" s="1"/>
  <c r="T41" i="4"/>
  <c r="U41" i="4"/>
  <c r="Y41" i="4" s="1"/>
  <c r="N42" i="4" s="1"/>
  <c r="Q42" i="4" s="1"/>
  <c r="J45" i="13"/>
  <c r="I45" i="13"/>
  <c r="G26" i="4"/>
  <c r="G51" i="4"/>
  <c r="K44" i="13"/>
  <c r="U16" i="4"/>
  <c r="Y16" i="4" s="1"/>
  <c r="N17" i="4" s="1"/>
  <c r="Q17" i="4" s="1"/>
  <c r="V16" i="4"/>
  <c r="Z16" i="4" s="1"/>
  <c r="O17" i="4" s="1"/>
  <c r="R17" i="4" s="1"/>
  <c r="X16" i="4"/>
  <c r="M17" i="4" s="1"/>
  <c r="P17" i="4" s="1"/>
  <c r="F45" i="13"/>
  <c r="E52" i="4"/>
  <c r="AC52" i="4" s="1"/>
  <c r="E27" i="4"/>
  <c r="AC27" i="4" s="1"/>
  <c r="H44" i="13"/>
  <c r="T81" i="15" l="1"/>
  <c r="W80" i="15"/>
  <c r="C77" i="15"/>
  <c r="F76" i="15"/>
  <c r="X41" i="4"/>
  <c r="M42" i="4" s="1"/>
  <c r="P42" i="4" s="1"/>
  <c r="S42" i="4" s="1"/>
  <c r="W41" i="4"/>
  <c r="G52" i="4"/>
  <c r="G27" i="4"/>
  <c r="K45" i="13"/>
  <c r="W16" i="4"/>
  <c r="S17" i="4"/>
  <c r="T17" i="4" s="1"/>
  <c r="E28" i="4"/>
  <c r="AC28" i="4" s="1"/>
  <c r="P13" i="12" s="1"/>
  <c r="V13" i="12" s="1"/>
  <c r="E53" i="4"/>
  <c r="AC53" i="4" s="1"/>
  <c r="H45" i="13"/>
  <c r="T82" i="15" l="1"/>
  <c r="W81" i="15"/>
  <c r="C78" i="15"/>
  <c r="F77" i="15"/>
  <c r="T42" i="4"/>
  <c r="V42" i="4"/>
  <c r="Z42" i="4" s="1"/>
  <c r="O43" i="4" s="1"/>
  <c r="R43" i="4" s="1"/>
  <c r="U42" i="4"/>
  <c r="Y42" i="4" s="1"/>
  <c r="N43" i="4" s="1"/>
  <c r="Q43" i="4" s="1"/>
  <c r="G53" i="4"/>
  <c r="G28" i="4"/>
  <c r="U17" i="4"/>
  <c r="Y17" i="4" s="1"/>
  <c r="N18" i="4" s="1"/>
  <c r="Q18" i="4" s="1"/>
  <c r="V17" i="4"/>
  <c r="Z17" i="4" s="1"/>
  <c r="O18" i="4" s="1"/>
  <c r="R18" i="4" s="1"/>
  <c r="X17" i="4"/>
  <c r="M18" i="4" s="1"/>
  <c r="P18" i="4" s="1"/>
  <c r="T83" i="15" l="1"/>
  <c r="W82" i="15"/>
  <c r="C79" i="15"/>
  <c r="F78" i="15"/>
  <c r="X42" i="4"/>
  <c r="M43" i="4" s="1"/>
  <c r="P43" i="4" s="1"/>
  <c r="S43" i="4" s="1"/>
  <c r="W42" i="4"/>
  <c r="W17" i="4"/>
  <c r="S18" i="4"/>
  <c r="T18" i="4" s="1"/>
  <c r="T84" i="15" l="1"/>
  <c r="W83" i="15"/>
  <c r="C80" i="15"/>
  <c r="F79" i="15"/>
  <c r="T43" i="4"/>
  <c r="U43" i="4"/>
  <c r="Y43" i="4" s="1"/>
  <c r="N44" i="4" s="1"/>
  <c r="Q44" i="4" s="1"/>
  <c r="V43" i="4"/>
  <c r="Z43" i="4" s="1"/>
  <c r="O44" i="4" s="1"/>
  <c r="R44" i="4" s="1"/>
  <c r="U18" i="4"/>
  <c r="Y18" i="4" s="1"/>
  <c r="N19" i="4" s="1"/>
  <c r="Q19" i="4" s="1"/>
  <c r="V18" i="4"/>
  <c r="Z18" i="4" s="1"/>
  <c r="O19" i="4" s="1"/>
  <c r="R19" i="4" s="1"/>
  <c r="X18" i="4"/>
  <c r="M19" i="4" s="1"/>
  <c r="P19" i="4" s="1"/>
  <c r="T85" i="15" l="1"/>
  <c r="W84" i="15"/>
  <c r="C81" i="15"/>
  <c r="F80" i="15"/>
  <c r="X43" i="4"/>
  <c r="M44" i="4" s="1"/>
  <c r="P44" i="4" s="1"/>
  <c r="S44" i="4" s="1"/>
  <c r="W43" i="4"/>
  <c r="W18" i="4"/>
  <c r="S19" i="4"/>
  <c r="T19" i="4" s="1"/>
  <c r="T86" i="15" l="1"/>
  <c r="W85" i="15"/>
  <c r="C82" i="15"/>
  <c r="F81" i="15"/>
  <c r="T44" i="4"/>
  <c r="V44" i="4"/>
  <c r="Z44" i="4" s="1"/>
  <c r="O45" i="4" s="1"/>
  <c r="R45" i="4" s="1"/>
  <c r="U44" i="4"/>
  <c r="Y44" i="4" s="1"/>
  <c r="N45" i="4" s="1"/>
  <c r="Q45" i="4" s="1"/>
  <c r="U19" i="4"/>
  <c r="Y19" i="4" s="1"/>
  <c r="N20" i="4" s="1"/>
  <c r="Q20" i="4" s="1"/>
  <c r="V19" i="4"/>
  <c r="Z19" i="4" s="1"/>
  <c r="O20" i="4" s="1"/>
  <c r="R20" i="4" s="1"/>
  <c r="X19" i="4"/>
  <c r="M20" i="4" s="1"/>
  <c r="P20" i="4" s="1"/>
  <c r="T87" i="15" l="1"/>
  <c r="W86" i="15"/>
  <c r="C83" i="15"/>
  <c r="F82" i="15"/>
  <c r="X44" i="4"/>
  <c r="M45" i="4" s="1"/>
  <c r="P45" i="4" s="1"/>
  <c r="S45" i="4" s="1"/>
  <c r="W44" i="4"/>
  <c r="W19" i="4"/>
  <c r="S20" i="4"/>
  <c r="T20" i="4" s="1"/>
  <c r="T88" i="15" l="1"/>
  <c r="W87" i="15"/>
  <c r="C84" i="15"/>
  <c r="F83" i="15"/>
  <c r="U45" i="4"/>
  <c r="Y45" i="4" s="1"/>
  <c r="N46" i="4" s="1"/>
  <c r="Q46" i="4" s="1"/>
  <c r="T45" i="4"/>
  <c r="V45" i="4"/>
  <c r="Z45" i="4" s="1"/>
  <c r="O46" i="4" s="1"/>
  <c r="R46" i="4" s="1"/>
  <c r="V20" i="4"/>
  <c r="Z20" i="4" s="1"/>
  <c r="O21" i="4" s="1"/>
  <c r="R21" i="4" s="1"/>
  <c r="U20" i="4"/>
  <c r="Y20" i="4" s="1"/>
  <c r="N21" i="4" s="1"/>
  <c r="Q21" i="4" s="1"/>
  <c r="X20" i="4"/>
  <c r="M21" i="4" s="1"/>
  <c r="P21" i="4" s="1"/>
  <c r="T89" i="15" l="1"/>
  <c r="W88" i="15"/>
  <c r="C85" i="15"/>
  <c r="F84" i="15"/>
  <c r="X45" i="4"/>
  <c r="M46" i="4" s="1"/>
  <c r="P46" i="4" s="1"/>
  <c r="S46" i="4" s="1"/>
  <c r="W45" i="4"/>
  <c r="W20" i="4"/>
  <c r="S21" i="4"/>
  <c r="T90" i="15" l="1"/>
  <c r="W89" i="15"/>
  <c r="C86" i="15"/>
  <c r="F85" i="15"/>
  <c r="T46" i="4"/>
  <c r="U46" i="4"/>
  <c r="Y46" i="4" s="1"/>
  <c r="N47" i="4" s="1"/>
  <c r="Q47" i="4" s="1"/>
  <c r="V46" i="4"/>
  <c r="Z46" i="4" s="1"/>
  <c r="O47" i="4" s="1"/>
  <c r="R47" i="4" s="1"/>
  <c r="V21" i="4"/>
  <c r="Z21" i="4" s="1"/>
  <c r="O22" i="4" s="1"/>
  <c r="R22" i="4" s="1"/>
  <c r="U21" i="4"/>
  <c r="Y21" i="4" s="1"/>
  <c r="N22" i="4" s="1"/>
  <c r="Q22" i="4" s="1"/>
  <c r="T21" i="4"/>
  <c r="T91" i="15" l="1"/>
  <c r="W90" i="15"/>
  <c r="C87" i="15"/>
  <c r="F86" i="15"/>
  <c r="X46" i="4"/>
  <c r="M47" i="4" s="1"/>
  <c r="P47" i="4" s="1"/>
  <c r="S47" i="4" s="1"/>
  <c r="W46" i="4"/>
  <c r="W21" i="4"/>
  <c r="X21" i="4"/>
  <c r="M22" i="4" s="1"/>
  <c r="P22" i="4" s="1"/>
  <c r="S22" i="4" s="1"/>
  <c r="U22" i="4" s="1"/>
  <c r="Y22" i="4" s="1"/>
  <c r="N23" i="4" s="1"/>
  <c r="Q23" i="4" s="1"/>
  <c r="T92" i="15" l="1"/>
  <c r="W91" i="15"/>
  <c r="C88" i="15"/>
  <c r="F87" i="15"/>
  <c r="T47" i="4"/>
  <c r="V47" i="4"/>
  <c r="Z47" i="4" s="1"/>
  <c r="O48" i="4" s="1"/>
  <c r="R48" i="4" s="1"/>
  <c r="U47" i="4"/>
  <c r="Y47" i="4" s="1"/>
  <c r="N48" i="4" s="1"/>
  <c r="Q48" i="4" s="1"/>
  <c r="T22" i="4"/>
  <c r="X22" i="4" s="1"/>
  <c r="M23" i="4" s="1"/>
  <c r="P23" i="4" s="1"/>
  <c r="V22" i="4"/>
  <c r="Z22" i="4" s="1"/>
  <c r="O23" i="4" s="1"/>
  <c r="R23" i="4" s="1"/>
  <c r="T93" i="15" l="1"/>
  <c r="W92" i="15"/>
  <c r="C89" i="15"/>
  <c r="F88" i="15"/>
  <c r="X47" i="4"/>
  <c r="M48" i="4" s="1"/>
  <c r="P48" i="4" s="1"/>
  <c r="S48" i="4" s="1"/>
  <c r="W47" i="4"/>
  <c r="S23" i="4"/>
  <c r="T23" i="4" s="1"/>
  <c r="W22" i="4"/>
  <c r="T94" i="15" l="1"/>
  <c r="W93" i="15"/>
  <c r="C90" i="15"/>
  <c r="F89" i="15"/>
  <c r="V48" i="4"/>
  <c r="Z48" i="4" s="1"/>
  <c r="O49" i="4" s="1"/>
  <c r="R49" i="4" s="1"/>
  <c r="T48" i="4"/>
  <c r="U48" i="4"/>
  <c r="Y48" i="4" s="1"/>
  <c r="N49" i="4" s="1"/>
  <c r="Q49" i="4" s="1"/>
  <c r="U23" i="4"/>
  <c r="Y23" i="4" s="1"/>
  <c r="N24" i="4" s="1"/>
  <c r="Q24" i="4" s="1"/>
  <c r="V23" i="4"/>
  <c r="Z23" i="4" s="1"/>
  <c r="O24" i="4" s="1"/>
  <c r="R24" i="4" s="1"/>
  <c r="X23" i="4"/>
  <c r="M24" i="4" s="1"/>
  <c r="P24" i="4" s="1"/>
  <c r="T95" i="15" l="1"/>
  <c r="W94" i="15"/>
  <c r="C91" i="15"/>
  <c r="F90" i="15"/>
  <c r="X48" i="4"/>
  <c r="M49" i="4" s="1"/>
  <c r="P49" i="4" s="1"/>
  <c r="S49" i="4" s="1"/>
  <c r="W48" i="4"/>
  <c r="W23" i="4"/>
  <c r="S24" i="4"/>
  <c r="T24" i="4" s="1"/>
  <c r="T96" i="15" l="1"/>
  <c r="W95" i="15"/>
  <c r="C92" i="15"/>
  <c r="F91" i="15"/>
  <c r="T49" i="4"/>
  <c r="U49" i="4"/>
  <c r="Y49" i="4" s="1"/>
  <c r="N50" i="4" s="1"/>
  <c r="Q50" i="4" s="1"/>
  <c r="V49" i="4"/>
  <c r="Z49" i="4" s="1"/>
  <c r="O50" i="4" s="1"/>
  <c r="R50" i="4" s="1"/>
  <c r="V24" i="4"/>
  <c r="Z24" i="4" s="1"/>
  <c r="O25" i="4" s="1"/>
  <c r="R25" i="4" s="1"/>
  <c r="U24" i="4"/>
  <c r="Y24" i="4" s="1"/>
  <c r="N25" i="4" s="1"/>
  <c r="Q25" i="4" s="1"/>
  <c r="X24" i="4"/>
  <c r="M25" i="4" s="1"/>
  <c r="P25" i="4" s="1"/>
  <c r="T97" i="15" l="1"/>
  <c r="W96" i="15"/>
  <c r="C93" i="15"/>
  <c r="F92" i="15"/>
  <c r="X49" i="4"/>
  <c r="M50" i="4" s="1"/>
  <c r="P50" i="4" s="1"/>
  <c r="S50" i="4" s="1"/>
  <c r="W49" i="4"/>
  <c r="W24" i="4"/>
  <c r="S25" i="4"/>
  <c r="T98" i="15" l="1"/>
  <c r="W97" i="15"/>
  <c r="C94" i="15"/>
  <c r="F93" i="15"/>
  <c r="U50" i="4"/>
  <c r="Y50" i="4" s="1"/>
  <c r="N51" i="4" s="1"/>
  <c r="Q51" i="4" s="1"/>
  <c r="T50" i="4"/>
  <c r="V50" i="4"/>
  <c r="Z50" i="4" s="1"/>
  <c r="O51" i="4" s="1"/>
  <c r="R51" i="4" s="1"/>
  <c r="U25" i="4"/>
  <c r="Y25" i="4" s="1"/>
  <c r="N26" i="4" s="1"/>
  <c r="Q26" i="4" s="1"/>
  <c r="V25" i="4"/>
  <c r="Z25" i="4" s="1"/>
  <c r="O26" i="4" s="1"/>
  <c r="R26" i="4" s="1"/>
  <c r="T25" i="4"/>
  <c r="X25" i="4" s="1"/>
  <c r="M26" i="4" s="1"/>
  <c r="P26" i="4" s="1"/>
  <c r="T99" i="15" l="1"/>
  <c r="W98" i="15"/>
  <c r="C95" i="15"/>
  <c r="F94" i="15"/>
  <c r="X50" i="4"/>
  <c r="M51" i="4" s="1"/>
  <c r="P51" i="4" s="1"/>
  <c r="S51" i="4" s="1"/>
  <c r="W50" i="4"/>
  <c r="W25" i="4"/>
  <c r="S26" i="4"/>
  <c r="V26" i="4" s="1"/>
  <c r="Z26" i="4" s="1"/>
  <c r="O27" i="4" s="1"/>
  <c r="R27" i="4" s="1"/>
  <c r="T100" i="15" l="1"/>
  <c r="W99" i="15"/>
  <c r="C96" i="15"/>
  <c r="F95" i="15"/>
  <c r="T51" i="4"/>
  <c r="U51" i="4"/>
  <c r="Y51" i="4" s="1"/>
  <c r="N52" i="4" s="1"/>
  <c r="Q52" i="4" s="1"/>
  <c r="V51" i="4"/>
  <c r="Z51" i="4" s="1"/>
  <c r="O52" i="4" s="1"/>
  <c r="R52" i="4" s="1"/>
  <c r="U26" i="4"/>
  <c r="Y26" i="4" s="1"/>
  <c r="N27" i="4" s="1"/>
  <c r="Q27" i="4" s="1"/>
  <c r="T26" i="4"/>
  <c r="X26" i="4" s="1"/>
  <c r="M27" i="4" s="1"/>
  <c r="P27" i="4" s="1"/>
  <c r="T101" i="15" l="1"/>
  <c r="W100" i="15"/>
  <c r="C97" i="15"/>
  <c r="F96" i="15"/>
  <c r="X51" i="4"/>
  <c r="M52" i="4" s="1"/>
  <c r="P52" i="4" s="1"/>
  <c r="S52" i="4" s="1"/>
  <c r="W51" i="4"/>
  <c r="W26" i="4"/>
  <c r="S27" i="4"/>
  <c r="T27" i="4" s="1"/>
  <c r="T102" i="15" l="1"/>
  <c r="W101" i="15"/>
  <c r="C98" i="15"/>
  <c r="F97" i="15"/>
  <c r="T52" i="4"/>
  <c r="V52" i="4"/>
  <c r="Z52" i="4" s="1"/>
  <c r="O53" i="4" s="1"/>
  <c r="R53" i="4" s="1"/>
  <c r="U52" i="4"/>
  <c r="Y52" i="4" s="1"/>
  <c r="N53" i="4" s="1"/>
  <c r="Q53" i="4" s="1"/>
  <c r="V27" i="4"/>
  <c r="Z27" i="4" s="1"/>
  <c r="O28" i="4" s="1"/>
  <c r="R28" i="4" s="1"/>
  <c r="U27" i="4"/>
  <c r="Y27" i="4" s="1"/>
  <c r="N28" i="4" s="1"/>
  <c r="Q28" i="4" s="1"/>
  <c r="X27" i="4"/>
  <c r="M28" i="4" s="1"/>
  <c r="P28" i="4" s="1"/>
  <c r="T103" i="15" l="1"/>
  <c r="W102" i="15"/>
  <c r="C99" i="15"/>
  <c r="F98" i="15"/>
  <c r="X52" i="4"/>
  <c r="M53" i="4" s="1"/>
  <c r="P53" i="4" s="1"/>
  <c r="S53" i="4" s="1"/>
  <c r="W52" i="4"/>
  <c r="W27" i="4"/>
  <c r="S28" i="4"/>
  <c r="T28" i="4" s="1"/>
  <c r="T104" i="15" l="1"/>
  <c r="W103" i="15"/>
  <c r="C100" i="15"/>
  <c r="F99" i="15"/>
  <c r="U53" i="4"/>
  <c r="Y53" i="4" s="1"/>
  <c r="T53" i="4"/>
  <c r="P22" i="12"/>
  <c r="V22" i="12" s="1"/>
  <c r="V53" i="4"/>
  <c r="Z53" i="4" s="1"/>
  <c r="P19" i="12"/>
  <c r="V19" i="12" s="1"/>
  <c r="U28" i="4"/>
  <c r="Y28" i="4" s="1"/>
  <c r="V28" i="4"/>
  <c r="Z28" i="4" s="1"/>
  <c r="X28" i="4"/>
  <c r="T105" i="15" l="1"/>
  <c r="W104" i="15"/>
  <c r="C101" i="15"/>
  <c r="F100" i="15"/>
  <c r="X53" i="4"/>
  <c r="W53" i="4"/>
  <c r="W28" i="4"/>
  <c r="T106" i="15" l="1"/>
  <c r="W105" i="15"/>
  <c r="C102" i="15"/>
  <c r="F101" i="15"/>
  <c r="T107" i="15" l="1"/>
  <c r="W106" i="15"/>
  <c r="C103" i="15"/>
  <c r="F102" i="15"/>
  <c r="T108" i="15" l="1"/>
  <c r="W107" i="15"/>
  <c r="C104" i="15"/>
  <c r="F103" i="15"/>
  <c r="T109" i="15" l="1"/>
  <c r="W108" i="15"/>
  <c r="C105" i="15"/>
  <c r="F104" i="15"/>
  <c r="T110" i="15" l="1"/>
  <c r="W109" i="15"/>
  <c r="C106" i="15"/>
  <c r="F105" i="15"/>
  <c r="T111" i="15" l="1"/>
  <c r="W110" i="15"/>
  <c r="C107" i="15"/>
  <c r="F106" i="15"/>
  <c r="T112" i="15" l="1"/>
  <c r="W111" i="15"/>
  <c r="C108" i="15"/>
  <c r="F107" i="15"/>
  <c r="T113" i="15" l="1"/>
  <c r="W112" i="15"/>
  <c r="C109" i="15"/>
  <c r="F108" i="15"/>
  <c r="T114" i="15" l="1"/>
  <c r="W113" i="15"/>
  <c r="C110" i="15"/>
  <c r="F109" i="15"/>
  <c r="T115" i="15" l="1"/>
  <c r="W114" i="15"/>
  <c r="C111" i="15"/>
  <c r="F110" i="15"/>
  <c r="AC114" i="15" l="1"/>
  <c r="T116" i="15"/>
  <c r="W115" i="15"/>
  <c r="C112" i="15"/>
  <c r="F111" i="15"/>
  <c r="AC115" i="15" l="1"/>
  <c r="T117" i="15"/>
  <c r="W116" i="15"/>
  <c r="C113" i="15"/>
  <c r="F112" i="15"/>
  <c r="AC116" i="15" l="1"/>
  <c r="T118" i="15"/>
  <c r="W117" i="15"/>
  <c r="X114" i="15"/>
  <c r="Y114" i="15" s="1"/>
  <c r="C114" i="15"/>
  <c r="F113" i="15"/>
  <c r="AC117" i="15" l="1"/>
  <c r="T119" i="15"/>
  <c r="W118" i="15"/>
  <c r="AA114" i="15"/>
  <c r="Z114" i="15"/>
  <c r="X115" i="15"/>
  <c r="Y115" i="15" s="1"/>
  <c r="C115" i="15"/>
  <c r="F114" i="15"/>
  <c r="AB114" i="15" l="1"/>
  <c r="AC118" i="15"/>
  <c r="T120" i="15"/>
  <c r="W119" i="15"/>
  <c r="Z115" i="15"/>
  <c r="AA115" i="15"/>
  <c r="X116" i="15"/>
  <c r="Y116" i="15" s="1"/>
  <c r="F115" i="15"/>
  <c r="C116" i="15"/>
  <c r="L115" i="15" l="1"/>
  <c r="AC119" i="15"/>
  <c r="T121" i="15"/>
  <c r="W120" i="15"/>
  <c r="X117" i="15"/>
  <c r="Y117" i="15" s="1"/>
  <c r="Z116" i="15"/>
  <c r="AA116" i="15"/>
  <c r="AB115" i="15"/>
  <c r="G115" i="15"/>
  <c r="H115" i="15" s="1"/>
  <c r="C117" i="15"/>
  <c r="F116" i="15"/>
  <c r="L116" i="15" l="1"/>
  <c r="AC120" i="15"/>
  <c r="T122" i="15"/>
  <c r="W121" i="15"/>
  <c r="AA117" i="15"/>
  <c r="Z117" i="15"/>
  <c r="X118" i="15"/>
  <c r="Y118" i="15" s="1"/>
  <c r="AB116" i="15"/>
  <c r="G116" i="15"/>
  <c r="H116" i="15" s="1"/>
  <c r="J115" i="15"/>
  <c r="I115" i="15"/>
  <c r="F117" i="15"/>
  <c r="C118" i="15"/>
  <c r="L117" i="15" l="1"/>
  <c r="AC121" i="15"/>
  <c r="T123" i="15"/>
  <c r="W122" i="15"/>
  <c r="K115" i="15"/>
  <c r="X119" i="15"/>
  <c r="Y119" i="15" s="1"/>
  <c r="AB117" i="15"/>
  <c r="AA118" i="15"/>
  <c r="Z118" i="15"/>
  <c r="G117" i="15"/>
  <c r="H117" i="15" s="1"/>
  <c r="F118" i="15"/>
  <c r="C119" i="15"/>
  <c r="I116" i="15"/>
  <c r="J116" i="15"/>
  <c r="L118" i="15" l="1"/>
  <c r="AC122" i="15"/>
  <c r="T124" i="15"/>
  <c r="W123" i="15"/>
  <c r="AB118" i="15"/>
  <c r="AA119" i="15"/>
  <c r="Z119" i="15"/>
  <c r="X120" i="15"/>
  <c r="Y120" i="15" s="1"/>
  <c r="K116" i="15"/>
  <c r="F119" i="15"/>
  <c r="C120" i="15"/>
  <c r="J117" i="15"/>
  <c r="I117" i="15"/>
  <c r="G118" i="15"/>
  <c r="H118" i="15" s="1"/>
  <c r="L119" i="15" l="1"/>
  <c r="AC123" i="15"/>
  <c r="AB119" i="15"/>
  <c r="T125" i="15"/>
  <c r="W124" i="15"/>
  <c r="X121" i="15"/>
  <c r="Y121" i="15" s="1"/>
  <c r="Z120" i="15"/>
  <c r="AA120" i="15"/>
  <c r="K117" i="15"/>
  <c r="I118" i="15"/>
  <c r="J118" i="15"/>
  <c r="F120" i="15"/>
  <c r="C121" i="15"/>
  <c r="G119" i="15"/>
  <c r="H119" i="15" s="1"/>
  <c r="L120" i="15" l="1"/>
  <c r="AC124" i="15"/>
  <c r="T126" i="15"/>
  <c r="W125" i="15"/>
  <c r="Z121" i="15"/>
  <c r="AA121" i="15"/>
  <c r="AB120" i="15"/>
  <c r="X122" i="15"/>
  <c r="Y122" i="15" s="1"/>
  <c r="K118" i="15"/>
  <c r="J119" i="15"/>
  <c r="I119" i="15"/>
  <c r="F121" i="15"/>
  <c r="C122" i="15"/>
  <c r="G120" i="15"/>
  <c r="H120" i="15" s="1"/>
  <c r="L121" i="15" l="1"/>
  <c r="AC125" i="15"/>
  <c r="T127" i="15"/>
  <c r="W126" i="15"/>
  <c r="K119" i="15"/>
  <c r="Z122" i="15"/>
  <c r="AA122" i="15"/>
  <c r="X123" i="15"/>
  <c r="Y123" i="15" s="1"/>
  <c r="AB121" i="15"/>
  <c r="J120" i="15"/>
  <c r="I120" i="15"/>
  <c r="F122" i="15"/>
  <c r="C123" i="15"/>
  <c r="G121" i="15"/>
  <c r="H121" i="15" s="1"/>
  <c r="L122" i="15" l="1"/>
  <c r="AC126" i="15"/>
  <c r="T128" i="15"/>
  <c r="W127" i="15"/>
  <c r="K120" i="15"/>
  <c r="Z123" i="15"/>
  <c r="AA123" i="15"/>
  <c r="X124" i="15"/>
  <c r="Y124" i="15" s="1"/>
  <c r="AB122" i="15"/>
  <c r="J121" i="15"/>
  <c r="I121" i="15"/>
  <c r="C124" i="15"/>
  <c r="F123" i="15"/>
  <c r="G122" i="15"/>
  <c r="H122" i="15" s="1"/>
  <c r="L123" i="15" l="1"/>
  <c r="AC127" i="15"/>
  <c r="T129" i="15"/>
  <c r="W128" i="15"/>
  <c r="K121" i="15"/>
  <c r="X125" i="15"/>
  <c r="Y125" i="15" s="1"/>
  <c r="AA124" i="15"/>
  <c r="Z124" i="15"/>
  <c r="AB123" i="15"/>
  <c r="J122" i="15"/>
  <c r="I122" i="15"/>
  <c r="G123" i="15"/>
  <c r="H123" i="15" s="1"/>
  <c r="C125" i="15"/>
  <c r="F124" i="15"/>
  <c r="L124" i="15" l="1"/>
  <c r="AB124" i="15"/>
  <c r="AC128" i="15"/>
  <c r="T130" i="15"/>
  <c r="W129" i="15"/>
  <c r="K122" i="15"/>
  <c r="AA125" i="15"/>
  <c r="Z125" i="15"/>
  <c r="X126" i="15"/>
  <c r="Y126" i="15" s="1"/>
  <c r="F125" i="15"/>
  <c r="C126" i="15"/>
  <c r="J123" i="15"/>
  <c r="I123" i="15"/>
  <c r="G124" i="15"/>
  <c r="H124" i="15" s="1"/>
  <c r="L125" i="15" l="1"/>
  <c r="AC129" i="15"/>
  <c r="T131" i="15"/>
  <c r="W130" i="15"/>
  <c r="AB125" i="15"/>
  <c r="AA126" i="15"/>
  <c r="Z126" i="15"/>
  <c r="X127" i="15"/>
  <c r="Y127" i="15" s="1"/>
  <c r="K123" i="15"/>
  <c r="I124" i="15"/>
  <c r="J124" i="15"/>
  <c r="C127" i="15"/>
  <c r="F126" i="15"/>
  <c r="G125" i="15"/>
  <c r="H125" i="15" s="1"/>
  <c r="L126" i="15" l="1"/>
  <c r="AC130" i="15"/>
  <c r="T132" i="15"/>
  <c r="W131" i="15"/>
  <c r="AB126" i="15"/>
  <c r="X128" i="15"/>
  <c r="Y128" i="15" s="1"/>
  <c r="Z127" i="15"/>
  <c r="AA127" i="15"/>
  <c r="K124" i="15"/>
  <c r="J125" i="15"/>
  <c r="I125" i="15"/>
  <c r="G126" i="15"/>
  <c r="H126" i="15" s="1"/>
  <c r="C128" i="15"/>
  <c r="F127" i="15"/>
  <c r="L127" i="15" l="1"/>
  <c r="AC131" i="15"/>
  <c r="T133" i="15"/>
  <c r="W132" i="15"/>
  <c r="K125" i="15"/>
  <c r="Z128" i="15"/>
  <c r="AA128" i="15"/>
  <c r="X129" i="15"/>
  <c r="Y129" i="15" s="1"/>
  <c r="AB127" i="15"/>
  <c r="J126" i="15"/>
  <c r="I126" i="15"/>
  <c r="G127" i="15"/>
  <c r="H127" i="15" s="1"/>
  <c r="C129" i="15"/>
  <c r="F128" i="15"/>
  <c r="L128" i="15" l="1"/>
  <c r="AC132" i="15"/>
  <c r="T134" i="15"/>
  <c r="W133" i="15"/>
  <c r="K126" i="15"/>
  <c r="X130" i="15"/>
  <c r="Y130" i="15" s="1"/>
  <c r="Z129" i="15"/>
  <c r="AA129" i="15"/>
  <c r="AB128" i="15"/>
  <c r="I127" i="15"/>
  <c r="J127" i="15"/>
  <c r="G128" i="15"/>
  <c r="H128" i="15" s="1"/>
  <c r="F129" i="15"/>
  <c r="C130" i="15"/>
  <c r="L129" i="15" l="1"/>
  <c r="AC133" i="15"/>
  <c r="T135" i="15"/>
  <c r="W134" i="15"/>
  <c r="AA130" i="15"/>
  <c r="Z130" i="15"/>
  <c r="AB129" i="15"/>
  <c r="X131" i="15"/>
  <c r="Y131" i="15" s="1"/>
  <c r="K127" i="15"/>
  <c r="J128" i="15"/>
  <c r="I128" i="15"/>
  <c r="C131" i="15"/>
  <c r="F130" i="15"/>
  <c r="G129" i="15"/>
  <c r="H129" i="15" s="1"/>
  <c r="L130" i="15" l="1"/>
  <c r="AC134" i="15"/>
  <c r="AB130" i="15"/>
  <c r="T136" i="15"/>
  <c r="W135" i="15"/>
  <c r="AA131" i="15"/>
  <c r="Z131" i="15"/>
  <c r="X132" i="15"/>
  <c r="Y132" i="15" s="1"/>
  <c r="K128" i="15"/>
  <c r="J129" i="15"/>
  <c r="I129" i="15"/>
  <c r="G130" i="15"/>
  <c r="H130" i="15" s="1"/>
  <c r="C132" i="15"/>
  <c r="F131" i="15"/>
  <c r="L131" i="15" l="1"/>
  <c r="AC135" i="15"/>
  <c r="K129" i="15"/>
  <c r="AB131" i="15"/>
  <c r="T137" i="15"/>
  <c r="W136" i="15"/>
  <c r="X133" i="15"/>
  <c r="Y133" i="15" s="1"/>
  <c r="AA132" i="15"/>
  <c r="Z132" i="15"/>
  <c r="J130" i="15"/>
  <c r="I130" i="15"/>
  <c r="G131" i="15"/>
  <c r="H131" i="15" s="1"/>
  <c r="F132" i="15"/>
  <c r="C133" i="15"/>
  <c r="L132" i="15" l="1"/>
  <c r="AC136" i="15"/>
  <c r="AB132" i="15"/>
  <c r="T138" i="15"/>
  <c r="W137" i="15"/>
  <c r="AA133" i="15"/>
  <c r="Z133" i="15"/>
  <c r="X134" i="15"/>
  <c r="Y134" i="15" s="1"/>
  <c r="K130" i="15"/>
  <c r="G132" i="15"/>
  <c r="H132" i="15" s="1"/>
  <c r="I131" i="15"/>
  <c r="J131" i="15"/>
  <c r="F133" i="15"/>
  <c r="C134" i="15"/>
  <c r="L133" i="15" l="1"/>
  <c r="AC137" i="15"/>
  <c r="T139" i="15"/>
  <c r="W138" i="15"/>
  <c r="AB133" i="15"/>
  <c r="X135" i="15"/>
  <c r="Y135" i="15" s="1"/>
  <c r="AA134" i="15"/>
  <c r="Z134" i="15"/>
  <c r="K131" i="15"/>
  <c r="F134" i="15"/>
  <c r="C135" i="15"/>
  <c r="G133" i="15"/>
  <c r="H133" i="15" s="1"/>
  <c r="J132" i="15"/>
  <c r="I132" i="15"/>
  <c r="L134" i="15" l="1"/>
  <c r="AC138" i="15"/>
  <c r="T140" i="15"/>
  <c r="W139" i="15"/>
  <c r="AB134" i="15"/>
  <c r="AA135" i="15"/>
  <c r="Z135" i="15"/>
  <c r="X136" i="15"/>
  <c r="Y136" i="15" s="1"/>
  <c r="K132" i="15"/>
  <c r="F135" i="15"/>
  <c r="C136" i="15"/>
  <c r="G134" i="15"/>
  <c r="H134" i="15" s="1"/>
  <c r="J133" i="15"/>
  <c r="I133" i="15"/>
  <c r="L135" i="15" l="1"/>
  <c r="AC139" i="15"/>
  <c r="AB135" i="15"/>
  <c r="T141" i="15"/>
  <c r="W140" i="15"/>
  <c r="Z136" i="15"/>
  <c r="AA136" i="15"/>
  <c r="X137" i="15"/>
  <c r="Y137" i="15" s="1"/>
  <c r="K133" i="15"/>
  <c r="F136" i="15"/>
  <c r="C137" i="15"/>
  <c r="G135" i="15"/>
  <c r="H135" i="15" s="1"/>
  <c r="J134" i="15"/>
  <c r="I134" i="15"/>
  <c r="L136" i="15" l="1"/>
  <c r="AC140" i="15"/>
  <c r="T142" i="15"/>
  <c r="W141" i="15"/>
  <c r="X138" i="15"/>
  <c r="Y138" i="15" s="1"/>
  <c r="AA137" i="15"/>
  <c r="Z137" i="15"/>
  <c r="AB136" i="15"/>
  <c r="K134" i="15"/>
  <c r="C138" i="15"/>
  <c r="F137" i="15"/>
  <c r="G136" i="15"/>
  <c r="H136" i="15" s="1"/>
  <c r="J135" i="15"/>
  <c r="I135" i="15"/>
  <c r="L137" i="15" l="1"/>
  <c r="AC141" i="15"/>
  <c r="T143" i="15"/>
  <c r="W142" i="15"/>
  <c r="AB137" i="15"/>
  <c r="AA138" i="15"/>
  <c r="Z138" i="15"/>
  <c r="X139" i="15"/>
  <c r="Y139" i="15" s="1"/>
  <c r="K135" i="15"/>
  <c r="G137" i="15"/>
  <c r="H137" i="15" s="1"/>
  <c r="F138" i="15"/>
  <c r="C139" i="15"/>
  <c r="I136" i="15"/>
  <c r="J136" i="15"/>
  <c r="L138" i="15" l="1"/>
  <c r="AC142" i="15"/>
  <c r="T144" i="15"/>
  <c r="W143" i="15"/>
  <c r="AB138" i="15"/>
  <c r="X140" i="15"/>
  <c r="Y140" i="15" s="1"/>
  <c r="AA139" i="15"/>
  <c r="Z139" i="15"/>
  <c r="K136" i="15"/>
  <c r="F139" i="15"/>
  <c r="C140" i="15"/>
  <c r="G138" i="15"/>
  <c r="H138" i="15" s="1"/>
  <c r="J137" i="15"/>
  <c r="I137" i="15"/>
  <c r="L139" i="15" l="1"/>
  <c r="AB139" i="15"/>
  <c r="AC143" i="15"/>
  <c r="T145" i="15"/>
  <c r="W144" i="15"/>
  <c r="Z140" i="15"/>
  <c r="AA140" i="15"/>
  <c r="X141" i="15"/>
  <c r="Y141" i="15" s="1"/>
  <c r="K137" i="15"/>
  <c r="C141" i="15"/>
  <c r="F140" i="15"/>
  <c r="G139" i="15"/>
  <c r="H139" i="15" s="1"/>
  <c r="J138" i="15"/>
  <c r="I138" i="15"/>
  <c r="L140" i="15" l="1"/>
  <c r="AC144" i="15"/>
  <c r="T146" i="15"/>
  <c r="W145" i="15"/>
  <c r="X142" i="15"/>
  <c r="Y142" i="15" s="1"/>
  <c r="AA141" i="15"/>
  <c r="Z141" i="15"/>
  <c r="AB140" i="15"/>
  <c r="K138" i="15"/>
  <c r="G140" i="15"/>
  <c r="H140" i="15" s="1"/>
  <c r="F141" i="15"/>
  <c r="C142" i="15"/>
  <c r="J139" i="15"/>
  <c r="I139" i="15"/>
  <c r="L141" i="15" l="1"/>
  <c r="AC145" i="15"/>
  <c r="T147" i="15"/>
  <c r="W146" i="15"/>
  <c r="Z142" i="15"/>
  <c r="AA142" i="15"/>
  <c r="AB141" i="15"/>
  <c r="X143" i="15"/>
  <c r="Y143" i="15" s="1"/>
  <c r="K139" i="15"/>
  <c r="C143" i="15"/>
  <c r="F142" i="15"/>
  <c r="G141" i="15"/>
  <c r="H141" i="15" s="1"/>
  <c r="I140" i="15"/>
  <c r="J140" i="15"/>
  <c r="L142" i="15" l="1"/>
  <c r="AC146" i="15"/>
  <c r="T148" i="15"/>
  <c r="W147" i="15"/>
  <c r="X144" i="15"/>
  <c r="Y144" i="15" s="1"/>
  <c r="Z143" i="15"/>
  <c r="AA143" i="15"/>
  <c r="AB142" i="15"/>
  <c r="K140" i="15"/>
  <c r="G142" i="15"/>
  <c r="H142" i="15" s="1"/>
  <c r="C144" i="15"/>
  <c r="F143" i="15"/>
  <c r="J141" i="15"/>
  <c r="I141" i="15"/>
  <c r="L143" i="15" l="1"/>
  <c r="AC147" i="15"/>
  <c r="W148" i="15"/>
  <c r="T149" i="15"/>
  <c r="AA144" i="15"/>
  <c r="Z144" i="15"/>
  <c r="X145" i="15"/>
  <c r="Y145" i="15" s="1"/>
  <c r="AB143" i="15"/>
  <c r="K141" i="15"/>
  <c r="G143" i="15"/>
  <c r="H143" i="15" s="1"/>
  <c r="J142" i="15"/>
  <c r="I142" i="15"/>
  <c r="K142" i="15" s="1"/>
  <c r="C145" i="15"/>
  <c r="F144" i="15"/>
  <c r="L144" i="15" l="1"/>
  <c r="AC148" i="15"/>
  <c r="AB144" i="15"/>
  <c r="W149" i="15"/>
  <c r="T150" i="15"/>
  <c r="X146" i="15"/>
  <c r="Y146" i="15" s="1"/>
  <c r="Z145" i="15"/>
  <c r="AA145" i="15"/>
  <c r="G144" i="15"/>
  <c r="H144" i="15" s="1"/>
  <c r="C146" i="15"/>
  <c r="F145" i="15"/>
  <c r="J143" i="15"/>
  <c r="I143" i="15"/>
  <c r="L145" i="15" l="1"/>
  <c r="AC149" i="15"/>
  <c r="W150" i="15"/>
  <c r="T151" i="15"/>
  <c r="Z146" i="15"/>
  <c r="AA146" i="15"/>
  <c r="X147" i="15"/>
  <c r="Y147" i="15" s="1"/>
  <c r="AB145" i="15"/>
  <c r="K143" i="15"/>
  <c r="F146" i="15"/>
  <c r="C147" i="15"/>
  <c r="G145" i="15"/>
  <c r="H145" i="15" s="1"/>
  <c r="J144" i="15"/>
  <c r="I144" i="15"/>
  <c r="L146" i="15" l="1"/>
  <c r="AC150" i="15"/>
  <c r="W151" i="15"/>
  <c r="T152" i="15"/>
  <c r="X148" i="15"/>
  <c r="Y148" i="15" s="1"/>
  <c r="AA147" i="15"/>
  <c r="Z147" i="15"/>
  <c r="AB146" i="15"/>
  <c r="K144" i="15"/>
  <c r="C148" i="15"/>
  <c r="F147" i="15"/>
  <c r="G146" i="15"/>
  <c r="H146" i="15" s="1"/>
  <c r="J145" i="15"/>
  <c r="I145" i="15"/>
  <c r="L147" i="15" l="1"/>
  <c r="AC151" i="15"/>
  <c r="W152" i="15"/>
  <c r="T153" i="15"/>
  <c r="Z148" i="15"/>
  <c r="AA148" i="15"/>
  <c r="X149" i="15"/>
  <c r="Y149" i="15" s="1"/>
  <c r="AB147" i="15"/>
  <c r="K145" i="15"/>
  <c r="G147" i="15"/>
  <c r="H147" i="15" s="1"/>
  <c r="F148" i="15"/>
  <c r="C149" i="15"/>
  <c r="I146" i="15"/>
  <c r="J146" i="15"/>
  <c r="L148" i="15" l="1"/>
  <c r="AC152" i="15"/>
  <c r="W153" i="15"/>
  <c r="T154" i="15"/>
  <c r="X150" i="15"/>
  <c r="Y150" i="15" s="1"/>
  <c r="AA149" i="15"/>
  <c r="Z149" i="15"/>
  <c r="AB148" i="15"/>
  <c r="K146" i="15"/>
  <c r="G148" i="15"/>
  <c r="H148" i="15" s="1"/>
  <c r="F149" i="15"/>
  <c r="C150" i="15"/>
  <c r="J147" i="15"/>
  <c r="I147" i="15"/>
  <c r="L149" i="15" l="1"/>
  <c r="AC153" i="15"/>
  <c r="W154" i="15"/>
  <c r="T155" i="15"/>
  <c r="AB149" i="15"/>
  <c r="AA150" i="15"/>
  <c r="Z150" i="15"/>
  <c r="X151" i="15"/>
  <c r="Y151" i="15" s="1"/>
  <c r="K147" i="15"/>
  <c r="C151" i="15"/>
  <c r="F150" i="15"/>
  <c r="J148" i="15"/>
  <c r="I148" i="15"/>
  <c r="G149" i="15"/>
  <c r="H149" i="15" s="1"/>
  <c r="L150" i="15" l="1"/>
  <c r="AC154" i="15"/>
  <c r="W155" i="15"/>
  <c r="T156" i="15"/>
  <c r="AB150" i="15"/>
  <c r="X152" i="15"/>
  <c r="Y152" i="15" s="1"/>
  <c r="AA151" i="15"/>
  <c r="Z151" i="15"/>
  <c r="K148" i="15"/>
  <c r="I149" i="15"/>
  <c r="J149" i="15"/>
  <c r="G150" i="15"/>
  <c r="H150" i="15" s="1"/>
  <c r="C152" i="15"/>
  <c r="F151" i="15"/>
  <c r="L151" i="15" l="1"/>
  <c r="AC155" i="15"/>
  <c r="AB151" i="15"/>
  <c r="W156" i="15"/>
  <c r="T157" i="15"/>
  <c r="Z152" i="15"/>
  <c r="AA152" i="15"/>
  <c r="X153" i="15"/>
  <c r="Y153" i="15" s="1"/>
  <c r="K149" i="15"/>
  <c r="G151" i="15"/>
  <c r="H151" i="15" s="1"/>
  <c r="C153" i="15"/>
  <c r="F152" i="15"/>
  <c r="I150" i="15"/>
  <c r="J150" i="15"/>
  <c r="L152" i="15" l="1"/>
  <c r="AC156" i="15"/>
  <c r="W157" i="15"/>
  <c r="T158" i="15"/>
  <c r="X154" i="15"/>
  <c r="Y154" i="15" s="1"/>
  <c r="AA153" i="15"/>
  <c r="Z153" i="15"/>
  <c r="AB152" i="15"/>
  <c r="K150" i="15"/>
  <c r="C154" i="15"/>
  <c r="F153" i="15"/>
  <c r="J151" i="15"/>
  <c r="I151" i="15"/>
  <c r="G152" i="15"/>
  <c r="H152" i="15" s="1"/>
  <c r="L153" i="15" l="1"/>
  <c r="AC157" i="15"/>
  <c r="W158" i="15"/>
  <c r="T159" i="15"/>
  <c r="AB153" i="15"/>
  <c r="AA154" i="15"/>
  <c r="Z154" i="15"/>
  <c r="X155" i="15"/>
  <c r="Y155" i="15" s="1"/>
  <c r="K151" i="15"/>
  <c r="I152" i="15"/>
  <c r="J152" i="15"/>
  <c r="G153" i="15"/>
  <c r="H153" i="15" s="1"/>
  <c r="C155" i="15"/>
  <c r="F154" i="15"/>
  <c r="L154" i="15" l="1"/>
  <c r="AC158" i="15"/>
  <c r="W159" i="15"/>
  <c r="T160" i="15"/>
  <c r="AB154" i="15"/>
  <c r="Z155" i="15"/>
  <c r="AA155" i="15"/>
  <c r="X156" i="15"/>
  <c r="Y156" i="15" s="1"/>
  <c r="K152" i="15"/>
  <c r="J153" i="15"/>
  <c r="I153" i="15"/>
  <c r="C156" i="15"/>
  <c r="F155" i="15"/>
  <c r="G154" i="15"/>
  <c r="H154" i="15" s="1"/>
  <c r="L155" i="15" l="1"/>
  <c r="AC159" i="15"/>
  <c r="K153" i="15"/>
  <c r="W160" i="15"/>
  <c r="T161" i="15"/>
  <c r="X157" i="15"/>
  <c r="Y157" i="15" s="1"/>
  <c r="Z156" i="15"/>
  <c r="AA156" i="15"/>
  <c r="AB155" i="15"/>
  <c r="I154" i="15"/>
  <c r="J154" i="15"/>
  <c r="G155" i="15"/>
  <c r="H155" i="15" s="1"/>
  <c r="C157" i="15"/>
  <c r="F156" i="15"/>
  <c r="L156" i="15" l="1"/>
  <c r="AC160" i="15"/>
  <c r="W161" i="15"/>
  <c r="T162" i="15"/>
  <c r="AB156" i="15"/>
  <c r="AA157" i="15"/>
  <c r="Z157" i="15"/>
  <c r="X158" i="15"/>
  <c r="Y158" i="15" s="1"/>
  <c r="K154" i="15"/>
  <c r="G156" i="15"/>
  <c r="H156" i="15" s="1"/>
  <c r="J155" i="15"/>
  <c r="I155" i="15"/>
  <c r="F157" i="15"/>
  <c r="C158" i="15"/>
  <c r="L157" i="15" l="1"/>
  <c r="AC161" i="15"/>
  <c r="W162" i="15"/>
  <c r="T163" i="15"/>
  <c r="X159" i="15"/>
  <c r="Y159" i="15" s="1"/>
  <c r="AB157" i="15"/>
  <c r="Z158" i="15"/>
  <c r="AA158" i="15"/>
  <c r="K155" i="15"/>
  <c r="C159" i="15"/>
  <c r="F158" i="15"/>
  <c r="J156" i="15"/>
  <c r="I156" i="15"/>
  <c r="G157" i="15"/>
  <c r="H157" i="15" s="1"/>
  <c r="L158" i="15" l="1"/>
  <c r="AC162" i="15"/>
  <c r="W163" i="15"/>
  <c r="T164" i="15"/>
  <c r="Z159" i="15"/>
  <c r="AA159" i="15"/>
  <c r="X160" i="15"/>
  <c r="Y160" i="15" s="1"/>
  <c r="AB158" i="15"/>
  <c r="K156" i="15"/>
  <c r="J157" i="15"/>
  <c r="I157" i="15"/>
  <c r="G158" i="15"/>
  <c r="H158" i="15" s="1"/>
  <c r="F159" i="15"/>
  <c r="C160" i="15"/>
  <c r="L159" i="15" l="1"/>
  <c r="AC163" i="15"/>
  <c r="W164" i="15"/>
  <c r="T165" i="15"/>
  <c r="K157" i="15"/>
  <c r="AB159" i="15"/>
  <c r="X161" i="15"/>
  <c r="Y161" i="15" s="1"/>
  <c r="Z160" i="15"/>
  <c r="AA160" i="15"/>
  <c r="C161" i="15"/>
  <c r="F160" i="15"/>
  <c r="J158" i="15"/>
  <c r="I158" i="15"/>
  <c r="K158" i="15" s="1"/>
  <c r="G159" i="15"/>
  <c r="H159" i="15" s="1"/>
  <c r="L160" i="15" l="1"/>
  <c r="AC164" i="15"/>
  <c r="W165" i="15"/>
  <c r="T166" i="15"/>
  <c r="AA161" i="15"/>
  <c r="Z161" i="15"/>
  <c r="X162" i="15"/>
  <c r="Y162" i="15" s="1"/>
  <c r="AB160" i="15"/>
  <c r="J159" i="15"/>
  <c r="I159" i="15"/>
  <c r="K159" i="15" s="1"/>
  <c r="G160" i="15"/>
  <c r="H160" i="15" s="1"/>
  <c r="C162" i="15"/>
  <c r="F161" i="15"/>
  <c r="L161" i="15" l="1"/>
  <c r="AC165" i="15"/>
  <c r="AB161" i="15"/>
  <c r="W166" i="15"/>
  <c r="T167" i="15"/>
  <c r="X163" i="15"/>
  <c r="Y163" i="15" s="1"/>
  <c r="AA162" i="15"/>
  <c r="Z162" i="15"/>
  <c r="J160" i="15"/>
  <c r="I160" i="15"/>
  <c r="K160" i="15" s="1"/>
  <c r="G161" i="15"/>
  <c r="H161" i="15" s="1"/>
  <c r="F162" i="15"/>
  <c r="C163" i="15"/>
  <c r="L162" i="15" l="1"/>
  <c r="AC166" i="15"/>
  <c r="W167" i="15"/>
  <c r="T168" i="15"/>
  <c r="AB162" i="15"/>
  <c r="AA163" i="15"/>
  <c r="Z163" i="15"/>
  <c r="X164" i="15"/>
  <c r="Y164" i="15" s="1"/>
  <c r="I161" i="15"/>
  <c r="J161" i="15"/>
  <c r="C164" i="15"/>
  <c r="F163" i="15"/>
  <c r="G162" i="15"/>
  <c r="H162" i="15" s="1"/>
  <c r="L163" i="15" l="1"/>
  <c r="AC167" i="15"/>
  <c r="W168" i="15"/>
  <c r="T169" i="15"/>
  <c r="AB163" i="15"/>
  <c r="X165" i="15"/>
  <c r="Y165" i="15" s="1"/>
  <c r="AA164" i="15"/>
  <c r="Z164" i="15"/>
  <c r="K161" i="15"/>
  <c r="J162" i="15"/>
  <c r="I162" i="15"/>
  <c r="G163" i="15"/>
  <c r="H163" i="15" s="1"/>
  <c r="C165" i="15"/>
  <c r="F164" i="15"/>
  <c r="L164" i="15" l="1"/>
  <c r="AC168" i="15"/>
  <c r="W169" i="15"/>
  <c r="T170" i="15"/>
  <c r="AA165" i="15"/>
  <c r="Z165" i="15"/>
  <c r="X166" i="15"/>
  <c r="Y166" i="15" s="1"/>
  <c r="AB164" i="15"/>
  <c r="K162" i="15"/>
  <c r="G164" i="15"/>
  <c r="H164" i="15" s="1"/>
  <c r="J163" i="15"/>
  <c r="I163" i="15"/>
  <c r="C166" i="15"/>
  <c r="F165" i="15"/>
  <c r="L165" i="15" l="1"/>
  <c r="AB165" i="15"/>
  <c r="AC169" i="15"/>
  <c r="W170" i="15"/>
  <c r="T171" i="15"/>
  <c r="X167" i="15"/>
  <c r="Y167" i="15" s="1"/>
  <c r="Z166" i="15"/>
  <c r="AA166" i="15"/>
  <c r="K163" i="15"/>
  <c r="G165" i="15"/>
  <c r="H165" i="15" s="1"/>
  <c r="J164" i="15"/>
  <c r="I164" i="15"/>
  <c r="C167" i="15"/>
  <c r="F166" i="15"/>
  <c r="L166" i="15" l="1"/>
  <c r="AC170" i="15"/>
  <c r="AB166" i="15"/>
  <c r="W171" i="15"/>
  <c r="T172" i="15"/>
  <c r="K164" i="15"/>
  <c r="X168" i="15"/>
  <c r="Y168" i="15" s="1"/>
  <c r="AA167" i="15"/>
  <c r="Z167" i="15"/>
  <c r="F167" i="15"/>
  <c r="C168" i="15"/>
  <c r="I165" i="15"/>
  <c r="J165" i="15"/>
  <c r="G166" i="15"/>
  <c r="H166" i="15" s="1"/>
  <c r="L167" i="15" l="1"/>
  <c r="AC171" i="15"/>
  <c r="AB167" i="15"/>
  <c r="W172" i="15"/>
  <c r="T173" i="15"/>
  <c r="Z168" i="15"/>
  <c r="AA168" i="15"/>
  <c r="X169" i="15"/>
  <c r="Y169" i="15" s="1"/>
  <c r="K165" i="15"/>
  <c r="J166" i="15"/>
  <c r="I166" i="15"/>
  <c r="C169" i="15"/>
  <c r="F168" i="15"/>
  <c r="G167" i="15"/>
  <c r="H167" i="15" s="1"/>
  <c r="L168" i="15" l="1"/>
  <c r="AC172" i="15"/>
  <c r="W173" i="15"/>
  <c r="T174" i="15"/>
  <c r="AB168" i="15"/>
  <c r="X170" i="15"/>
  <c r="Y170" i="15" s="1"/>
  <c r="Z169" i="15"/>
  <c r="AA169" i="15"/>
  <c r="K166" i="15"/>
  <c r="J167" i="15"/>
  <c r="I167" i="15"/>
  <c r="G168" i="15"/>
  <c r="H168" i="15" s="1"/>
  <c r="C170" i="15"/>
  <c r="F169" i="15"/>
  <c r="L169" i="15" l="1"/>
  <c r="AC173" i="15"/>
  <c r="W174" i="15"/>
  <c r="T175" i="15"/>
  <c r="AA170" i="15"/>
  <c r="Z170" i="15"/>
  <c r="AB169" i="15"/>
  <c r="X171" i="15"/>
  <c r="Y171" i="15" s="1"/>
  <c r="K167" i="15"/>
  <c r="J168" i="15"/>
  <c r="I168" i="15"/>
  <c r="G169" i="15"/>
  <c r="H169" i="15" s="1"/>
  <c r="F170" i="15"/>
  <c r="C171" i="15"/>
  <c r="L170" i="15" l="1"/>
  <c r="AB170" i="15"/>
  <c r="AC174" i="15"/>
  <c r="W175" i="15"/>
  <c r="T176" i="15"/>
  <c r="X172" i="15"/>
  <c r="Y172" i="15" s="1"/>
  <c r="AA171" i="15"/>
  <c r="Z171" i="15"/>
  <c r="K168" i="15"/>
  <c r="G170" i="15"/>
  <c r="H170" i="15" s="1"/>
  <c r="J169" i="15"/>
  <c r="I169" i="15"/>
  <c r="F171" i="15"/>
  <c r="C172" i="15"/>
  <c r="L171" i="15" l="1"/>
  <c r="AC175" i="15"/>
  <c r="W176" i="15"/>
  <c r="T177" i="15"/>
  <c r="AB171" i="15"/>
  <c r="AA172" i="15"/>
  <c r="Z172" i="15"/>
  <c r="X173" i="15"/>
  <c r="Y173" i="15" s="1"/>
  <c r="K169" i="15"/>
  <c r="G171" i="15"/>
  <c r="H171" i="15" s="1"/>
  <c r="I170" i="15"/>
  <c r="J170" i="15"/>
  <c r="F172" i="15"/>
  <c r="C173" i="15"/>
  <c r="L172" i="15" l="1"/>
  <c r="AC176" i="15"/>
  <c r="W177" i="15"/>
  <c r="T178" i="15"/>
  <c r="AB172" i="15"/>
  <c r="X174" i="15"/>
  <c r="Y174" i="15" s="1"/>
  <c r="AA173" i="15"/>
  <c r="Z173" i="15"/>
  <c r="K170" i="15"/>
  <c r="F173" i="15"/>
  <c r="C174" i="15"/>
  <c r="G172" i="15"/>
  <c r="H172" i="15" s="1"/>
  <c r="J171" i="15"/>
  <c r="I171" i="15"/>
  <c r="F15" i="15"/>
  <c r="L173" i="15" l="1"/>
  <c r="G114" i="15"/>
  <c r="H114" i="15" s="1"/>
  <c r="J114" i="15" s="1"/>
  <c r="L114" i="15"/>
  <c r="AC177" i="15"/>
  <c r="W178" i="15"/>
  <c r="T179" i="15"/>
  <c r="AA174" i="15"/>
  <c r="Z174" i="15"/>
  <c r="X175" i="15"/>
  <c r="Y175" i="15" s="1"/>
  <c r="AB173" i="15"/>
  <c r="K171" i="15"/>
  <c r="C175" i="15"/>
  <c r="F174" i="15"/>
  <c r="G173" i="15"/>
  <c r="H173" i="15" s="1"/>
  <c r="I172" i="15"/>
  <c r="J172" i="15"/>
  <c r="I114" i="15" l="1"/>
  <c r="L174" i="15"/>
  <c r="AC178" i="15"/>
  <c r="W179" i="15"/>
  <c r="T180" i="15"/>
  <c r="AB174" i="15"/>
  <c r="X176" i="15"/>
  <c r="Y176" i="15" s="1"/>
  <c r="AA175" i="15"/>
  <c r="Z175" i="15"/>
  <c r="K114" i="15"/>
  <c r="K172" i="15"/>
  <c r="G174" i="15"/>
  <c r="H174" i="15" s="1"/>
  <c r="F175" i="15"/>
  <c r="C176" i="15"/>
  <c r="J173" i="15"/>
  <c r="I173" i="15"/>
  <c r="L175" i="15" l="1"/>
  <c r="AC179" i="15"/>
  <c r="K173" i="15"/>
  <c r="W180" i="15"/>
  <c r="T181" i="15"/>
  <c r="AB175" i="15"/>
  <c r="Z176" i="15"/>
  <c r="AA176" i="15"/>
  <c r="X177" i="15"/>
  <c r="Y177" i="15" s="1"/>
  <c r="F176" i="15"/>
  <c r="C177" i="15"/>
  <c r="G175" i="15"/>
  <c r="H175" i="15" s="1"/>
  <c r="J174" i="15"/>
  <c r="I174" i="15"/>
  <c r="L176" i="15" l="1"/>
  <c r="AC180" i="15"/>
  <c r="W181" i="15"/>
  <c r="T182" i="15"/>
  <c r="AB176" i="15"/>
  <c r="X178" i="15"/>
  <c r="Y178" i="15" s="1"/>
  <c r="Z177" i="15"/>
  <c r="AA177" i="15"/>
  <c r="K174" i="15"/>
  <c r="C178" i="15"/>
  <c r="F177" i="15"/>
  <c r="G176" i="15"/>
  <c r="H176" i="15" s="1"/>
  <c r="J175" i="15"/>
  <c r="I175" i="15"/>
  <c r="L177" i="15" l="1"/>
  <c r="AC181" i="15"/>
  <c r="W182" i="15"/>
  <c r="T183" i="15"/>
  <c r="Z178" i="15"/>
  <c r="AA178" i="15"/>
  <c r="X179" i="15"/>
  <c r="Y179" i="15" s="1"/>
  <c r="AB177" i="15"/>
  <c r="K175" i="15"/>
  <c r="G177" i="15"/>
  <c r="H177" i="15" s="1"/>
  <c r="F178" i="15"/>
  <c r="C179" i="15"/>
  <c r="J176" i="15"/>
  <c r="I176" i="15"/>
  <c r="L178" i="15" l="1"/>
  <c r="AC182" i="15"/>
  <c r="W183" i="15"/>
  <c r="T184" i="15"/>
  <c r="X180" i="15"/>
  <c r="Y180" i="15" s="1"/>
  <c r="AA179" i="15"/>
  <c r="Z179" i="15"/>
  <c r="AB178" i="15"/>
  <c r="K176" i="15"/>
  <c r="C180" i="15"/>
  <c r="F179" i="15"/>
  <c r="J177" i="15"/>
  <c r="I177" i="15"/>
  <c r="G178" i="15"/>
  <c r="H178" i="15" s="1"/>
  <c r="L179" i="15" l="1"/>
  <c r="AC183" i="15"/>
  <c r="W184" i="15"/>
  <c r="T185" i="15"/>
  <c r="Z180" i="15"/>
  <c r="AA180" i="15"/>
  <c r="AB179" i="15"/>
  <c r="X181" i="15"/>
  <c r="Y181" i="15" s="1"/>
  <c r="K177" i="15"/>
  <c r="J178" i="15"/>
  <c r="I178" i="15"/>
  <c r="G179" i="15"/>
  <c r="H179" i="15" s="1"/>
  <c r="F180" i="15"/>
  <c r="C181" i="15"/>
  <c r="L180" i="15" l="1"/>
  <c r="AC184" i="15"/>
  <c r="W185" i="15"/>
  <c r="T186" i="15"/>
  <c r="X182" i="15"/>
  <c r="Y182" i="15" s="1"/>
  <c r="Z181" i="15"/>
  <c r="AA181" i="15"/>
  <c r="AB180" i="15"/>
  <c r="K178" i="15"/>
  <c r="C182" i="15"/>
  <c r="F181" i="15"/>
  <c r="J179" i="15"/>
  <c r="I179" i="15"/>
  <c r="G180" i="15"/>
  <c r="H180" i="15" s="1"/>
  <c r="L181" i="15" l="1"/>
  <c r="AC185" i="15"/>
  <c r="W186" i="15"/>
  <c r="T187" i="15"/>
  <c r="AA182" i="15"/>
  <c r="Z182" i="15"/>
  <c r="X183" i="15"/>
  <c r="Y183" i="15" s="1"/>
  <c r="AB181" i="15"/>
  <c r="K179" i="15"/>
  <c r="J180" i="15"/>
  <c r="I180" i="15"/>
  <c r="G181" i="15"/>
  <c r="H181" i="15" s="1"/>
  <c r="C183" i="15"/>
  <c r="F182" i="15"/>
  <c r="L182" i="15" l="1"/>
  <c r="AC186" i="15"/>
  <c r="W187" i="15"/>
  <c r="T188" i="15"/>
  <c r="AB182" i="15"/>
  <c r="K180" i="15"/>
  <c r="X184" i="15"/>
  <c r="Y184" i="15" s="1"/>
  <c r="AA183" i="15"/>
  <c r="Z183" i="15"/>
  <c r="J181" i="15"/>
  <c r="I181" i="15"/>
  <c r="G182" i="15"/>
  <c r="H182" i="15" s="1"/>
  <c r="F183" i="15"/>
  <c r="C184" i="15"/>
  <c r="L183" i="15" l="1"/>
  <c r="AC187" i="15"/>
  <c r="K181" i="15"/>
  <c r="W188" i="15"/>
  <c r="T189" i="15"/>
  <c r="AA184" i="15"/>
  <c r="Z184" i="15"/>
  <c r="AB183" i="15"/>
  <c r="X185" i="15"/>
  <c r="Y185" i="15" s="1"/>
  <c r="J182" i="15"/>
  <c r="I182" i="15"/>
  <c r="C185" i="15"/>
  <c r="F184" i="15"/>
  <c r="G183" i="15"/>
  <c r="H183" i="15" s="1"/>
  <c r="L184" i="15" l="1"/>
  <c r="AC188" i="15"/>
  <c r="AB184" i="15"/>
  <c r="K182" i="15"/>
  <c r="W189" i="15"/>
  <c r="T190" i="15"/>
  <c r="AA185" i="15"/>
  <c r="Z185" i="15"/>
  <c r="X186" i="15"/>
  <c r="Y186" i="15" s="1"/>
  <c r="J183" i="15"/>
  <c r="I183" i="15"/>
  <c r="G184" i="15"/>
  <c r="H184" i="15" s="1"/>
  <c r="F185" i="15"/>
  <c r="C186" i="15"/>
  <c r="L185" i="15" l="1"/>
  <c r="AC189" i="15"/>
  <c r="K183" i="15"/>
  <c r="W190" i="15"/>
  <c r="T191" i="15"/>
  <c r="X187" i="15"/>
  <c r="Y187" i="15" s="1"/>
  <c r="AA186" i="15"/>
  <c r="Z186" i="15"/>
  <c r="AB185" i="15"/>
  <c r="F186" i="15"/>
  <c r="C187" i="15"/>
  <c r="J184" i="15"/>
  <c r="I184" i="15"/>
  <c r="K184" i="15" s="1"/>
  <c r="G185" i="15"/>
  <c r="H185" i="15" s="1"/>
  <c r="L186" i="15" l="1"/>
  <c r="AC190" i="15"/>
  <c r="W191" i="15"/>
  <c r="T192" i="15"/>
  <c r="AB186" i="15"/>
  <c r="AA187" i="15"/>
  <c r="Z187" i="15"/>
  <c r="X188" i="15"/>
  <c r="Y188" i="15" s="1"/>
  <c r="J185" i="15"/>
  <c r="I185" i="15"/>
  <c r="C188" i="15"/>
  <c r="F187" i="15"/>
  <c r="G186" i="15"/>
  <c r="H186" i="15" s="1"/>
  <c r="L187" i="15" l="1"/>
  <c r="K185" i="15"/>
  <c r="AC191" i="15"/>
  <c r="W192" i="15"/>
  <c r="T193" i="15"/>
  <c r="AB187" i="15"/>
  <c r="X189" i="15"/>
  <c r="Y189" i="15" s="1"/>
  <c r="AA188" i="15"/>
  <c r="Z188" i="15"/>
  <c r="I186" i="15"/>
  <c r="J186" i="15"/>
  <c r="G187" i="15"/>
  <c r="H187" i="15" s="1"/>
  <c r="F188" i="15"/>
  <c r="C189" i="15"/>
  <c r="L188" i="15" l="1"/>
  <c r="AC192" i="15"/>
  <c r="W193" i="15"/>
  <c r="T194" i="15"/>
  <c r="AB188" i="15"/>
  <c r="Z189" i="15"/>
  <c r="AA189" i="15"/>
  <c r="X190" i="15"/>
  <c r="Y190" i="15" s="1"/>
  <c r="K186" i="15"/>
  <c r="C190" i="15"/>
  <c r="F189" i="15"/>
  <c r="J187" i="15"/>
  <c r="I187" i="15"/>
  <c r="G188" i="15"/>
  <c r="H188" i="15" s="1"/>
  <c r="L189" i="15" l="1"/>
  <c r="AC193" i="15"/>
  <c r="W194" i="15"/>
  <c r="T195" i="15"/>
  <c r="Z190" i="15"/>
  <c r="AA190" i="15"/>
  <c r="X191" i="15"/>
  <c r="Y191" i="15" s="1"/>
  <c r="AB189" i="15"/>
  <c r="K187" i="15"/>
  <c r="G189" i="15"/>
  <c r="H189" i="15" s="1"/>
  <c r="J188" i="15"/>
  <c r="I188" i="15"/>
  <c r="C191" i="15"/>
  <c r="F190" i="15"/>
  <c r="L190" i="15" l="1"/>
  <c r="AC194" i="15"/>
  <c r="W195" i="15"/>
  <c r="T196" i="15"/>
  <c r="X192" i="15"/>
  <c r="Y192" i="15" s="1"/>
  <c r="Z191" i="15"/>
  <c r="AA191" i="15"/>
  <c r="AB190" i="15"/>
  <c r="K188" i="15"/>
  <c r="F191" i="15"/>
  <c r="C192" i="15"/>
  <c r="J189" i="15"/>
  <c r="I189" i="15"/>
  <c r="G190" i="15"/>
  <c r="H190" i="15" s="1"/>
  <c r="L191" i="15" l="1"/>
  <c r="AC195" i="15"/>
  <c r="AB191" i="15"/>
  <c r="W196" i="15"/>
  <c r="T197" i="15"/>
  <c r="AA192" i="15"/>
  <c r="Z192" i="15"/>
  <c r="X193" i="15"/>
  <c r="Y193" i="15" s="1"/>
  <c r="K189" i="15"/>
  <c r="J190" i="15"/>
  <c r="I190" i="15"/>
  <c r="C193" i="15"/>
  <c r="F192" i="15"/>
  <c r="G191" i="15"/>
  <c r="H191" i="15" s="1"/>
  <c r="L192" i="15" l="1"/>
  <c r="AC196" i="15"/>
  <c r="K190" i="15"/>
  <c r="W197" i="15"/>
  <c r="T198" i="15"/>
  <c r="AA193" i="15"/>
  <c r="Z193" i="15"/>
  <c r="X194" i="15"/>
  <c r="Y194" i="15" s="1"/>
  <c r="AB192" i="15"/>
  <c r="J191" i="15"/>
  <c r="I191" i="15"/>
  <c r="G192" i="15"/>
  <c r="H192" i="15" s="1"/>
  <c r="C194" i="15"/>
  <c r="F193" i="15"/>
  <c r="L193" i="15" l="1"/>
  <c r="AC197" i="15"/>
  <c r="K191" i="15"/>
  <c r="W198" i="15"/>
  <c r="T199" i="15"/>
  <c r="Z194" i="15"/>
  <c r="AA194" i="15"/>
  <c r="AB193" i="15"/>
  <c r="X195" i="15"/>
  <c r="Y195" i="15" s="1"/>
  <c r="J192" i="15"/>
  <c r="I192" i="15"/>
  <c r="G193" i="15"/>
  <c r="H193" i="15" s="1"/>
  <c r="F194" i="15"/>
  <c r="C195" i="15"/>
  <c r="L194" i="15" l="1"/>
  <c r="AC198" i="15"/>
  <c r="K192" i="15"/>
  <c r="W199" i="15"/>
  <c r="T200" i="15"/>
  <c r="AA195" i="15"/>
  <c r="Z195" i="15"/>
  <c r="X196" i="15"/>
  <c r="Y196" i="15" s="1"/>
  <c r="AB194" i="15"/>
  <c r="G194" i="15"/>
  <c r="H194" i="15" s="1"/>
  <c r="J193" i="15"/>
  <c r="I193" i="15"/>
  <c r="C196" i="15"/>
  <c r="F195" i="15"/>
  <c r="L195" i="15" l="1"/>
  <c r="AC199" i="15"/>
  <c r="W200" i="15"/>
  <c r="T201" i="15"/>
  <c r="AB195" i="15"/>
  <c r="K193" i="15"/>
  <c r="X197" i="15"/>
  <c r="Y197" i="15" s="1"/>
  <c r="AA196" i="15"/>
  <c r="Z196" i="15"/>
  <c r="G195" i="15"/>
  <c r="H195" i="15" s="1"/>
  <c r="C197" i="15"/>
  <c r="F196" i="15"/>
  <c r="I194" i="15"/>
  <c r="J194" i="15"/>
  <c r="L196" i="15" l="1"/>
  <c r="AC200" i="15"/>
  <c r="W201" i="15"/>
  <c r="T202" i="15"/>
  <c r="AB196" i="15"/>
  <c r="AA197" i="15"/>
  <c r="Z197" i="15"/>
  <c r="X198" i="15"/>
  <c r="Y198" i="15" s="1"/>
  <c r="K194" i="15"/>
  <c r="G196" i="15"/>
  <c r="H196" i="15" s="1"/>
  <c r="J195" i="15"/>
  <c r="I195" i="15"/>
  <c r="C198" i="15"/>
  <c r="F197" i="15"/>
  <c r="L197" i="15" l="1"/>
  <c r="AC201" i="15"/>
  <c r="W202" i="15"/>
  <c r="T203" i="15"/>
  <c r="X199" i="15"/>
  <c r="Y199" i="15" s="1"/>
  <c r="AB197" i="15"/>
  <c r="Z198" i="15"/>
  <c r="AA198" i="15"/>
  <c r="K195" i="15"/>
  <c r="I196" i="15"/>
  <c r="J196" i="15"/>
  <c r="G197" i="15"/>
  <c r="H197" i="15" s="1"/>
  <c r="C199" i="15"/>
  <c r="F198" i="15"/>
  <c r="L198" i="15" l="1"/>
  <c r="AC202" i="15"/>
  <c r="W203" i="15"/>
  <c r="T204" i="15"/>
  <c r="Z199" i="15"/>
  <c r="AA199" i="15"/>
  <c r="X200" i="15"/>
  <c r="Y200" i="15" s="1"/>
  <c r="AB198" i="15"/>
  <c r="K196" i="15"/>
  <c r="G198" i="15"/>
  <c r="H198" i="15" s="1"/>
  <c r="J197" i="15"/>
  <c r="I197" i="15"/>
  <c r="F199" i="15"/>
  <c r="C200" i="15"/>
  <c r="L199" i="15" l="1"/>
  <c r="AC203" i="15"/>
  <c r="W204" i="15"/>
  <c r="T205" i="15"/>
  <c r="AB199" i="15"/>
  <c r="X201" i="15"/>
  <c r="Y201" i="15" s="1"/>
  <c r="Z200" i="15"/>
  <c r="AA200" i="15"/>
  <c r="K197" i="15"/>
  <c r="C201" i="15"/>
  <c r="F200" i="15"/>
  <c r="G199" i="15"/>
  <c r="H199" i="15" s="1"/>
  <c r="I198" i="15"/>
  <c r="J198" i="15"/>
  <c r="L200" i="15" l="1"/>
  <c r="AC204" i="15"/>
  <c r="W205" i="15"/>
  <c r="T206" i="15"/>
  <c r="AB200" i="15"/>
  <c r="Z201" i="15"/>
  <c r="AA201" i="15"/>
  <c r="X202" i="15"/>
  <c r="Y202" i="15" s="1"/>
  <c r="K198" i="15"/>
  <c r="G200" i="15"/>
  <c r="H200" i="15" s="1"/>
  <c r="C202" i="15"/>
  <c r="F201" i="15"/>
  <c r="I199" i="15"/>
  <c r="J199" i="15"/>
  <c r="L201" i="15" l="1"/>
  <c r="AC205" i="15"/>
  <c r="W206" i="15"/>
  <c r="T207" i="15"/>
  <c r="Z202" i="15"/>
  <c r="AA202" i="15"/>
  <c r="X203" i="15"/>
  <c r="Y203" i="15" s="1"/>
  <c r="AB201" i="15"/>
  <c r="K199" i="15"/>
  <c r="G201" i="15"/>
  <c r="H201" i="15" s="1"/>
  <c r="I200" i="15"/>
  <c r="J200" i="15"/>
  <c r="C203" i="15"/>
  <c r="F202" i="15"/>
  <c r="L202" i="15" l="1"/>
  <c r="AC206" i="15"/>
  <c r="W207" i="15"/>
  <c r="T208" i="15"/>
  <c r="X204" i="15"/>
  <c r="Y204" i="15" s="1"/>
  <c r="AA203" i="15"/>
  <c r="Z203" i="15"/>
  <c r="AB202" i="15"/>
  <c r="K200" i="15"/>
  <c r="C204" i="15"/>
  <c r="F203" i="15"/>
  <c r="J201" i="15"/>
  <c r="I201" i="15"/>
  <c r="G202" i="15"/>
  <c r="H202" i="15" s="1"/>
  <c r="L203" i="15" l="1"/>
  <c r="AC207" i="15"/>
  <c r="W208" i="15"/>
  <c r="T209" i="15"/>
  <c r="AB203" i="15"/>
  <c r="AA204" i="15"/>
  <c r="Z204" i="15"/>
  <c r="X205" i="15"/>
  <c r="Y205" i="15" s="1"/>
  <c r="K201" i="15"/>
  <c r="I202" i="15"/>
  <c r="J202" i="15"/>
  <c r="G203" i="15"/>
  <c r="H203" i="15" s="1"/>
  <c r="C205" i="15"/>
  <c r="F204" i="15"/>
  <c r="L204" i="15" l="1"/>
  <c r="AC208" i="15"/>
  <c r="W209" i="15"/>
  <c r="T210" i="15"/>
  <c r="AB204" i="15"/>
  <c r="X206" i="15"/>
  <c r="Y206" i="15" s="1"/>
  <c r="Z205" i="15"/>
  <c r="AA205" i="15"/>
  <c r="K202" i="15"/>
  <c r="J203" i="15"/>
  <c r="I203" i="15"/>
  <c r="G204" i="15"/>
  <c r="H204" i="15" s="1"/>
  <c r="C206" i="15"/>
  <c r="F205" i="15"/>
  <c r="L205" i="15" l="1"/>
  <c r="AC209" i="15"/>
  <c r="W210" i="15"/>
  <c r="T211" i="15"/>
  <c r="AB205" i="15"/>
  <c r="AA206" i="15"/>
  <c r="Z206" i="15"/>
  <c r="X207" i="15"/>
  <c r="Y207" i="15" s="1"/>
  <c r="K203" i="15"/>
  <c r="I204" i="15"/>
  <c r="J204" i="15"/>
  <c r="G205" i="15"/>
  <c r="H205" i="15" s="1"/>
  <c r="C207" i="15"/>
  <c r="F206" i="15"/>
  <c r="L206" i="15" l="1"/>
  <c r="AC210" i="15"/>
  <c r="W211" i="15"/>
  <c r="T212" i="15"/>
  <c r="AB206" i="15"/>
  <c r="X208" i="15"/>
  <c r="Y208" i="15" s="1"/>
  <c r="Z207" i="15"/>
  <c r="AA207" i="15"/>
  <c r="K204" i="15"/>
  <c r="C208" i="15"/>
  <c r="F207" i="15"/>
  <c r="I205" i="15"/>
  <c r="J205" i="15"/>
  <c r="G206" i="15"/>
  <c r="H206" i="15" s="1"/>
  <c r="L207" i="15" l="1"/>
  <c r="AC211" i="15"/>
  <c r="W212" i="15"/>
  <c r="T213" i="15"/>
  <c r="AB207" i="15"/>
  <c r="AA208" i="15"/>
  <c r="Z208" i="15"/>
  <c r="X209" i="15"/>
  <c r="Y209" i="15" s="1"/>
  <c r="K205" i="15"/>
  <c r="J206" i="15"/>
  <c r="I206" i="15"/>
  <c r="G207" i="15"/>
  <c r="H207" i="15" s="1"/>
  <c r="F208" i="15"/>
  <c r="C209" i="15"/>
  <c r="L208" i="15" l="1"/>
  <c r="AC212" i="15"/>
  <c r="W213" i="15"/>
  <c r="T214" i="15"/>
  <c r="AB208" i="15"/>
  <c r="Z209" i="15"/>
  <c r="AA209" i="15"/>
  <c r="X210" i="15"/>
  <c r="Y210" i="15" s="1"/>
  <c r="K206" i="15"/>
  <c r="F209" i="15"/>
  <c r="C210" i="15"/>
  <c r="J207" i="15"/>
  <c r="I207" i="15"/>
  <c r="G208" i="15"/>
  <c r="H208" i="15" s="1"/>
  <c r="L209" i="15" l="1"/>
  <c r="AC213" i="15"/>
  <c r="W214" i="15"/>
  <c r="T215" i="15"/>
  <c r="X211" i="15"/>
  <c r="Y211" i="15" s="1"/>
  <c r="AA210" i="15"/>
  <c r="Z210" i="15"/>
  <c r="AB209" i="15"/>
  <c r="K207" i="15"/>
  <c r="J208" i="15"/>
  <c r="I208" i="15"/>
  <c r="F210" i="15"/>
  <c r="C211" i="15"/>
  <c r="G209" i="15"/>
  <c r="H209" i="15" s="1"/>
  <c r="L210" i="15" l="1"/>
  <c r="AC214" i="15"/>
  <c r="W215" i="15"/>
  <c r="T216" i="15"/>
  <c r="AB210" i="15"/>
  <c r="K208" i="15"/>
  <c r="Z211" i="15"/>
  <c r="AA211" i="15"/>
  <c r="X212" i="15"/>
  <c r="Y212" i="15" s="1"/>
  <c r="J209" i="15"/>
  <c r="I209" i="15"/>
  <c r="C212" i="15"/>
  <c r="F211" i="15"/>
  <c r="G210" i="15"/>
  <c r="H210" i="15" s="1"/>
  <c r="L211" i="15" l="1"/>
  <c r="AC215" i="15"/>
  <c r="K209" i="15"/>
  <c r="W216" i="15"/>
  <c r="T217" i="15"/>
  <c r="Z212" i="15"/>
  <c r="AA212" i="15"/>
  <c r="X213" i="15"/>
  <c r="Y213" i="15" s="1"/>
  <c r="AB211" i="15"/>
  <c r="I210" i="15"/>
  <c r="J210" i="15"/>
  <c r="G211" i="15"/>
  <c r="H211" i="15" s="1"/>
  <c r="C213" i="15"/>
  <c r="F212" i="15"/>
  <c r="L212" i="15" l="1"/>
  <c r="AC216" i="15"/>
  <c r="W217" i="15"/>
  <c r="T218" i="15"/>
  <c r="X214" i="15"/>
  <c r="Y214" i="15" s="1"/>
  <c r="Z213" i="15"/>
  <c r="AA213" i="15"/>
  <c r="AB212" i="15"/>
  <c r="K210" i="15"/>
  <c r="F213" i="15"/>
  <c r="C214" i="15"/>
  <c r="J211" i="15"/>
  <c r="I211" i="15"/>
  <c r="G212" i="15"/>
  <c r="H212" i="15" s="1"/>
  <c r="L213" i="15" l="1"/>
  <c r="AC217" i="15"/>
  <c r="W218" i="15"/>
  <c r="T219" i="15"/>
  <c r="AB213" i="15"/>
  <c r="X215" i="15"/>
  <c r="Y215" i="15" s="1"/>
  <c r="Z214" i="15"/>
  <c r="AA214" i="15"/>
  <c r="K211" i="15"/>
  <c r="J212" i="15"/>
  <c r="I212" i="15"/>
  <c r="C215" i="15"/>
  <c r="F214" i="15"/>
  <c r="G213" i="15"/>
  <c r="H213" i="15" s="1"/>
  <c r="L214" i="15" l="1"/>
  <c r="AC218" i="15"/>
  <c r="W219" i="15"/>
  <c r="T220" i="15"/>
  <c r="Z215" i="15"/>
  <c r="AA215" i="15"/>
  <c r="X216" i="15"/>
  <c r="Y216" i="15" s="1"/>
  <c r="AB214" i="15"/>
  <c r="K212" i="15"/>
  <c r="G214" i="15"/>
  <c r="H214" i="15" s="1"/>
  <c r="J213" i="15"/>
  <c r="I213" i="15"/>
  <c r="F215" i="15"/>
  <c r="C216" i="15"/>
  <c r="L215" i="15" l="1"/>
  <c r="AC219" i="15"/>
  <c r="W220" i="15"/>
  <c r="T221" i="15"/>
  <c r="Z216" i="15"/>
  <c r="AA216" i="15"/>
  <c r="AB215" i="15"/>
  <c r="X217" i="15"/>
  <c r="Y217" i="15" s="1"/>
  <c r="K213" i="15"/>
  <c r="G215" i="15"/>
  <c r="H215" i="15" s="1"/>
  <c r="C217" i="15"/>
  <c r="F216" i="15"/>
  <c r="J214" i="15"/>
  <c r="I214" i="15"/>
  <c r="L216" i="15" l="1"/>
  <c r="AC220" i="15"/>
  <c r="W221" i="15"/>
  <c r="T222" i="15"/>
  <c r="AB216" i="15"/>
  <c r="X218" i="15"/>
  <c r="Y218" i="15" s="1"/>
  <c r="Z217" i="15"/>
  <c r="AA217" i="15"/>
  <c r="K214" i="15"/>
  <c r="C218" i="15"/>
  <c r="F217" i="15"/>
  <c r="J215" i="15"/>
  <c r="I215" i="15"/>
  <c r="G216" i="15"/>
  <c r="H216" i="15" s="1"/>
  <c r="L217" i="15" l="1"/>
  <c r="AC221" i="15"/>
  <c r="W222" i="15"/>
  <c r="T223" i="15"/>
  <c r="Z218" i="15"/>
  <c r="AA218" i="15"/>
  <c r="X219" i="15"/>
  <c r="Y219" i="15" s="1"/>
  <c r="AB217" i="15"/>
  <c r="K215" i="15"/>
  <c r="J216" i="15"/>
  <c r="I216" i="15"/>
  <c r="G217" i="15"/>
  <c r="H217" i="15" s="1"/>
  <c r="C219" i="15"/>
  <c r="F218" i="15"/>
  <c r="L218" i="15" l="1"/>
  <c r="AC222" i="15"/>
  <c r="W223" i="15"/>
  <c r="T224" i="15"/>
  <c r="X220" i="15"/>
  <c r="Y220" i="15" s="1"/>
  <c r="AA219" i="15"/>
  <c r="Z219" i="15"/>
  <c r="AB218" i="15"/>
  <c r="K216" i="15"/>
  <c r="G218" i="15"/>
  <c r="H218" i="15" s="1"/>
  <c r="J217" i="15"/>
  <c r="I217" i="15"/>
  <c r="C220" i="15"/>
  <c r="F219" i="15"/>
  <c r="L219" i="15" l="1"/>
  <c r="AC223" i="15"/>
  <c r="W224" i="15"/>
  <c r="T225" i="15"/>
  <c r="Z220" i="15"/>
  <c r="AA220" i="15"/>
  <c r="X221" i="15"/>
  <c r="Y221" i="15" s="1"/>
  <c r="AB219" i="15"/>
  <c r="K217" i="15"/>
  <c r="C221" i="15"/>
  <c r="F220" i="15"/>
  <c r="I218" i="15"/>
  <c r="J218" i="15"/>
  <c r="G219" i="15"/>
  <c r="H219" i="15" s="1"/>
  <c r="L220" i="15" l="1"/>
  <c r="AC224" i="15"/>
  <c r="W225" i="15"/>
  <c r="T226" i="15"/>
  <c r="AB220" i="15"/>
  <c r="AA221" i="15"/>
  <c r="Z221" i="15"/>
  <c r="X222" i="15"/>
  <c r="Y222" i="15" s="1"/>
  <c r="K218" i="15"/>
  <c r="I219" i="15"/>
  <c r="J219" i="15"/>
  <c r="G220" i="15"/>
  <c r="H220" i="15" s="1"/>
  <c r="C222" i="15"/>
  <c r="F221" i="15"/>
  <c r="L221" i="15" l="1"/>
  <c r="AC225" i="15"/>
  <c r="W226" i="15"/>
  <c r="T227" i="15"/>
  <c r="AB221" i="15"/>
  <c r="X223" i="15"/>
  <c r="Y223" i="15" s="1"/>
  <c r="Z222" i="15"/>
  <c r="AA222" i="15"/>
  <c r="K219" i="15"/>
  <c r="J220" i="15"/>
  <c r="I220" i="15"/>
  <c r="G221" i="15"/>
  <c r="H221" i="15" s="1"/>
  <c r="C223" i="15"/>
  <c r="F222" i="15"/>
  <c r="L222" i="15" l="1"/>
  <c r="AC226" i="15"/>
  <c r="W227" i="15"/>
  <c r="T228" i="15"/>
  <c r="AB222" i="15"/>
  <c r="X224" i="15"/>
  <c r="Y224" i="15" s="1"/>
  <c r="AA223" i="15"/>
  <c r="Z223" i="15"/>
  <c r="K220" i="15"/>
  <c r="J221" i="15"/>
  <c r="I221" i="15"/>
  <c r="G222" i="15"/>
  <c r="H222" i="15" s="1"/>
  <c r="F223" i="15"/>
  <c r="C224" i="15"/>
  <c r="L223" i="15" l="1"/>
  <c r="AC227" i="15"/>
  <c r="AB223" i="15"/>
  <c r="K221" i="15"/>
  <c r="W228" i="15"/>
  <c r="T229" i="15"/>
  <c r="Z224" i="15"/>
  <c r="AA224" i="15"/>
  <c r="X225" i="15"/>
  <c r="Y225" i="15" s="1"/>
  <c r="C225" i="15"/>
  <c r="F224" i="15"/>
  <c r="J222" i="15"/>
  <c r="I222" i="15"/>
  <c r="G223" i="15"/>
  <c r="H223" i="15" s="1"/>
  <c r="L224" i="15" l="1"/>
  <c r="AC228" i="15"/>
  <c r="W229" i="15"/>
  <c r="T230" i="15"/>
  <c r="K222" i="15"/>
  <c r="AA225" i="15"/>
  <c r="Z225" i="15"/>
  <c r="AB224" i="15"/>
  <c r="X226" i="15"/>
  <c r="Y226" i="15" s="1"/>
  <c r="J223" i="15"/>
  <c r="I223" i="15"/>
  <c r="G224" i="15"/>
  <c r="H224" i="15" s="1"/>
  <c r="F225" i="15"/>
  <c r="C226" i="15"/>
  <c r="L225" i="15" l="1"/>
  <c r="AC229" i="15"/>
  <c r="K223" i="15"/>
  <c r="W230" i="15"/>
  <c r="T231" i="15"/>
  <c r="AB225" i="15"/>
  <c r="X227" i="15"/>
  <c r="Y227" i="15" s="1"/>
  <c r="AA226" i="15"/>
  <c r="Z226" i="15"/>
  <c r="G225" i="15"/>
  <c r="H225" i="15" s="1"/>
  <c r="J224" i="15"/>
  <c r="I224" i="15"/>
  <c r="F226" i="15"/>
  <c r="C227" i="15"/>
  <c r="L226" i="15" l="1"/>
  <c r="AC230" i="15"/>
  <c r="W231" i="15"/>
  <c r="T232" i="15"/>
  <c r="AB226" i="15"/>
  <c r="X228" i="15"/>
  <c r="Y228" i="15" s="1"/>
  <c r="AA227" i="15"/>
  <c r="Z227" i="15"/>
  <c r="K224" i="15"/>
  <c r="C228" i="15"/>
  <c r="F227" i="15"/>
  <c r="G226" i="15"/>
  <c r="H226" i="15" s="1"/>
  <c r="J225" i="15"/>
  <c r="I225" i="15"/>
  <c r="L227" i="15" l="1"/>
  <c r="AC231" i="15"/>
  <c r="W232" i="15"/>
  <c r="T233" i="15"/>
  <c r="X229" i="15"/>
  <c r="Y229" i="15" s="1"/>
  <c r="AB227" i="15"/>
  <c r="AA228" i="15"/>
  <c r="Z228" i="15"/>
  <c r="K225" i="15"/>
  <c r="G227" i="15"/>
  <c r="H227" i="15" s="1"/>
  <c r="C229" i="15"/>
  <c r="F228" i="15"/>
  <c r="J226" i="15"/>
  <c r="I226" i="15"/>
  <c r="L228" i="15" l="1"/>
  <c r="AC232" i="15"/>
  <c r="AB228" i="15"/>
  <c r="W233" i="15"/>
  <c r="T234" i="15"/>
  <c r="Z229" i="15"/>
  <c r="AA229" i="15"/>
  <c r="X230" i="15"/>
  <c r="Y230" i="15" s="1"/>
  <c r="K226" i="15"/>
  <c r="G228" i="15"/>
  <c r="H228" i="15" s="1"/>
  <c r="J227" i="15"/>
  <c r="I227" i="15"/>
  <c r="F229" i="15"/>
  <c r="C230" i="15"/>
  <c r="L229" i="15" l="1"/>
  <c r="AC233" i="15"/>
  <c r="W234" i="15"/>
  <c r="T235" i="15"/>
  <c r="X231" i="15"/>
  <c r="Y231" i="15" s="1"/>
  <c r="AA230" i="15"/>
  <c r="Z230" i="15"/>
  <c r="AB229" i="15"/>
  <c r="K227" i="15"/>
  <c r="F230" i="15"/>
  <c r="C231" i="15"/>
  <c r="J228" i="15"/>
  <c r="I228" i="15"/>
  <c r="G229" i="15"/>
  <c r="H229" i="15" s="1"/>
  <c r="L230" i="15" l="1"/>
  <c r="AC234" i="15"/>
  <c r="W235" i="15"/>
  <c r="T236" i="15"/>
  <c r="AB230" i="15"/>
  <c r="X232" i="15"/>
  <c r="Y232" i="15" s="1"/>
  <c r="Z231" i="15"/>
  <c r="AA231" i="15"/>
  <c r="K228" i="15"/>
  <c r="J229" i="15"/>
  <c r="I229" i="15"/>
  <c r="F231" i="15"/>
  <c r="C232" i="15"/>
  <c r="G230" i="15"/>
  <c r="H230" i="15" s="1"/>
  <c r="L231" i="15" l="1"/>
  <c r="AC235" i="15"/>
  <c r="W236" i="15"/>
  <c r="T237" i="15"/>
  <c r="K229" i="15"/>
  <c r="Z232" i="15"/>
  <c r="AA232" i="15"/>
  <c r="AB231" i="15"/>
  <c r="X233" i="15"/>
  <c r="Y233" i="15" s="1"/>
  <c r="I230" i="15"/>
  <c r="J230" i="15"/>
  <c r="C233" i="15"/>
  <c r="F232" i="15"/>
  <c r="G231" i="15"/>
  <c r="H231" i="15" s="1"/>
  <c r="L232" i="15" l="1"/>
  <c r="AC236" i="15"/>
  <c r="W237" i="15"/>
  <c r="T238" i="15"/>
  <c r="AA233" i="15"/>
  <c r="Z233" i="15"/>
  <c r="X234" i="15"/>
  <c r="Y234" i="15" s="1"/>
  <c r="AB232" i="15"/>
  <c r="K230" i="15"/>
  <c r="I231" i="15"/>
  <c r="J231" i="15"/>
  <c r="G232" i="15"/>
  <c r="H232" i="15" s="1"/>
  <c r="F233" i="15"/>
  <c r="C234" i="15"/>
  <c r="L233" i="15" l="1"/>
  <c r="AC237" i="15"/>
  <c r="AB233" i="15"/>
  <c r="W238" i="15"/>
  <c r="T239" i="15"/>
  <c r="X235" i="15"/>
  <c r="Y235" i="15" s="1"/>
  <c r="AA234" i="15"/>
  <c r="Z234" i="15"/>
  <c r="K231" i="15"/>
  <c r="G233" i="15"/>
  <c r="H233" i="15" s="1"/>
  <c r="I232" i="15"/>
  <c r="J232" i="15"/>
  <c r="F234" i="15"/>
  <c r="C235" i="15"/>
  <c r="L234" i="15" l="1"/>
  <c r="AC238" i="15"/>
  <c r="W239" i="15"/>
  <c r="T240" i="15"/>
  <c r="AB234" i="15"/>
  <c r="X236" i="15"/>
  <c r="Y236" i="15" s="1"/>
  <c r="AA235" i="15"/>
  <c r="Z235" i="15"/>
  <c r="K232" i="15"/>
  <c r="G234" i="15"/>
  <c r="H234" i="15" s="1"/>
  <c r="C236" i="15"/>
  <c r="F235" i="15"/>
  <c r="J233" i="15"/>
  <c r="I233" i="15"/>
  <c r="K233" i="15" s="1"/>
  <c r="L235" i="15" l="1"/>
  <c r="AC239" i="15"/>
  <c r="AB235" i="15"/>
  <c r="W240" i="15"/>
  <c r="T241" i="15"/>
  <c r="Z236" i="15"/>
  <c r="AA236" i="15"/>
  <c r="X237" i="15"/>
  <c r="Y237" i="15" s="1"/>
  <c r="G235" i="15"/>
  <c r="H235" i="15" s="1"/>
  <c r="F236" i="15"/>
  <c r="C237" i="15"/>
  <c r="I234" i="15"/>
  <c r="J234" i="15"/>
  <c r="L236" i="15" l="1"/>
  <c r="AC240" i="15"/>
  <c r="W241" i="15"/>
  <c r="T242" i="15"/>
  <c r="X238" i="15"/>
  <c r="Y238" i="15" s="1"/>
  <c r="AA237" i="15"/>
  <c r="Z237" i="15"/>
  <c r="AB236" i="15"/>
  <c r="K234" i="15"/>
  <c r="C238" i="15"/>
  <c r="F237" i="15"/>
  <c r="G236" i="15"/>
  <c r="H236" i="15" s="1"/>
  <c r="I235" i="15"/>
  <c r="J235" i="15"/>
  <c r="L237" i="15" l="1"/>
  <c r="AC241" i="15"/>
  <c r="W242" i="15"/>
  <c r="T243" i="15"/>
  <c r="AB237" i="15"/>
  <c r="AA238" i="15"/>
  <c r="Z238" i="15"/>
  <c r="X239" i="15"/>
  <c r="Y239" i="15" s="1"/>
  <c r="K235" i="15"/>
  <c r="G237" i="15"/>
  <c r="H237" i="15" s="1"/>
  <c r="C239" i="15"/>
  <c r="F238" i="15"/>
  <c r="I236" i="15"/>
  <c r="J236" i="15"/>
  <c r="L238" i="15" l="1"/>
  <c r="AC242" i="15"/>
  <c r="W243" i="15"/>
  <c r="T244" i="15"/>
  <c r="AB238" i="15"/>
  <c r="X240" i="15"/>
  <c r="Y240" i="15" s="1"/>
  <c r="AA239" i="15"/>
  <c r="Z239" i="15"/>
  <c r="K236" i="15"/>
  <c r="G238" i="15"/>
  <c r="H238" i="15" s="1"/>
  <c r="C240" i="15"/>
  <c r="F239" i="15"/>
  <c r="I237" i="15"/>
  <c r="J237" i="15"/>
  <c r="L239" i="15" l="1"/>
  <c r="AC243" i="15"/>
  <c r="W244" i="15"/>
  <c r="T245" i="15"/>
  <c r="AB239" i="15"/>
  <c r="Z240" i="15"/>
  <c r="AA240" i="15"/>
  <c r="X241" i="15"/>
  <c r="Y241" i="15" s="1"/>
  <c r="K237" i="15"/>
  <c r="G239" i="15"/>
  <c r="H239" i="15" s="1"/>
  <c r="F240" i="15"/>
  <c r="C241" i="15"/>
  <c r="I238" i="15"/>
  <c r="J238" i="15"/>
  <c r="L240" i="15" l="1"/>
  <c r="AC244" i="15"/>
  <c r="W245" i="15"/>
  <c r="T246" i="15"/>
  <c r="AB240" i="15"/>
  <c r="Z241" i="15"/>
  <c r="AA241" i="15"/>
  <c r="X242" i="15"/>
  <c r="Y242" i="15" s="1"/>
  <c r="K238" i="15"/>
  <c r="G240" i="15"/>
  <c r="H240" i="15" s="1"/>
  <c r="I239" i="15"/>
  <c r="J239" i="15"/>
  <c r="C242" i="15"/>
  <c r="F241" i="15"/>
  <c r="L241" i="15" l="1"/>
  <c r="AC245" i="15"/>
  <c r="W246" i="15"/>
  <c r="T247" i="15"/>
  <c r="AA242" i="15"/>
  <c r="Z242" i="15"/>
  <c r="AB241" i="15"/>
  <c r="X243" i="15"/>
  <c r="Y243" i="15" s="1"/>
  <c r="K239" i="15"/>
  <c r="G241" i="15"/>
  <c r="H241" i="15" s="1"/>
  <c r="C243" i="15"/>
  <c r="F242" i="15"/>
  <c r="I240" i="15"/>
  <c r="J240" i="15"/>
  <c r="L242" i="15" l="1"/>
  <c r="AB242" i="15"/>
  <c r="AC246" i="15"/>
  <c r="W247" i="15"/>
  <c r="T248" i="15"/>
  <c r="X244" i="15"/>
  <c r="Y244" i="15" s="1"/>
  <c r="AA243" i="15"/>
  <c r="Z243" i="15"/>
  <c r="K240" i="15"/>
  <c r="C244" i="15"/>
  <c r="F243" i="15"/>
  <c r="G242" i="15"/>
  <c r="H242" i="15" s="1"/>
  <c r="I241" i="15"/>
  <c r="J241" i="15"/>
  <c r="L243" i="15" l="1"/>
  <c r="AC247" i="15"/>
  <c r="W248" i="15"/>
  <c r="T249" i="15"/>
  <c r="AB243" i="15"/>
  <c r="Z244" i="15"/>
  <c r="AA244" i="15"/>
  <c r="X245" i="15"/>
  <c r="Y245" i="15" s="1"/>
  <c r="K241" i="15"/>
  <c r="G243" i="15"/>
  <c r="H243" i="15" s="1"/>
  <c r="C245" i="15"/>
  <c r="F244" i="15"/>
  <c r="I242" i="15"/>
  <c r="J242" i="15"/>
  <c r="L244" i="15" l="1"/>
  <c r="AC248" i="15"/>
  <c r="W249" i="15"/>
  <c r="T250" i="15"/>
  <c r="X246" i="15"/>
  <c r="Y246" i="15" s="1"/>
  <c r="Z245" i="15"/>
  <c r="AA245" i="15"/>
  <c r="AB244" i="15"/>
  <c r="K242" i="15"/>
  <c r="J243" i="15"/>
  <c r="I243" i="15"/>
  <c r="G244" i="15"/>
  <c r="H244" i="15" s="1"/>
  <c r="F245" i="15"/>
  <c r="C246" i="15"/>
  <c r="L245" i="15" l="1"/>
  <c r="AC249" i="15"/>
  <c r="W250" i="15"/>
  <c r="T251" i="15"/>
  <c r="AB245" i="15"/>
  <c r="K243" i="15"/>
  <c r="Z246" i="15"/>
  <c r="AA246" i="15"/>
  <c r="X247" i="15"/>
  <c r="Y247" i="15" s="1"/>
  <c r="I244" i="15"/>
  <c r="J244" i="15"/>
  <c r="C247" i="15"/>
  <c r="F246" i="15"/>
  <c r="G245" i="15"/>
  <c r="H245" i="15" s="1"/>
  <c r="L246" i="15" l="1"/>
  <c r="AC250" i="15"/>
  <c r="W251" i="15"/>
  <c r="T252" i="15"/>
  <c r="AB246" i="15"/>
  <c r="AA247" i="15"/>
  <c r="Z247" i="15"/>
  <c r="X248" i="15"/>
  <c r="Y248" i="15" s="1"/>
  <c r="K244" i="15"/>
  <c r="J245" i="15"/>
  <c r="I245" i="15"/>
  <c r="G246" i="15"/>
  <c r="H246" i="15" s="1"/>
  <c r="F247" i="15"/>
  <c r="C248" i="15"/>
  <c r="L247" i="15" l="1"/>
  <c r="AC251" i="15"/>
  <c r="W252" i="15"/>
  <c r="T253" i="15"/>
  <c r="AB247" i="15"/>
  <c r="K245" i="15"/>
  <c r="X249" i="15"/>
  <c r="Y249" i="15" s="1"/>
  <c r="AA248" i="15"/>
  <c r="Z248" i="15"/>
  <c r="I246" i="15"/>
  <c r="J246" i="15"/>
  <c r="G247" i="15"/>
  <c r="H247" i="15" s="1"/>
  <c r="C249" i="15"/>
  <c r="F248" i="15"/>
  <c r="L248" i="15" l="1"/>
  <c r="AC252" i="15"/>
  <c r="W253" i="15"/>
  <c r="T254" i="15"/>
  <c r="AB248" i="15"/>
  <c r="AA249" i="15"/>
  <c r="Z249" i="15"/>
  <c r="X250" i="15"/>
  <c r="Y250" i="15" s="1"/>
  <c r="K246" i="15"/>
  <c r="C250" i="15"/>
  <c r="F249" i="15"/>
  <c r="I247" i="15"/>
  <c r="J247" i="15"/>
  <c r="G248" i="15"/>
  <c r="H248" i="15" s="1"/>
  <c r="L249" i="15" l="1"/>
  <c r="AC253" i="15"/>
  <c r="W254" i="15"/>
  <c r="T255" i="15"/>
  <c r="AB249" i="15"/>
  <c r="X251" i="15"/>
  <c r="Y251" i="15" s="1"/>
  <c r="AA250" i="15"/>
  <c r="Z250" i="15"/>
  <c r="K247" i="15"/>
  <c r="I248" i="15"/>
  <c r="J248" i="15"/>
  <c r="G249" i="15"/>
  <c r="H249" i="15" s="1"/>
  <c r="F250" i="15"/>
  <c r="C251" i="15"/>
  <c r="L250" i="15" l="1"/>
  <c r="AC254" i="15"/>
  <c r="W255" i="15"/>
  <c r="T256" i="15"/>
  <c r="AB250" i="15"/>
  <c r="X252" i="15"/>
  <c r="Y252" i="15" s="1"/>
  <c r="Z251" i="15"/>
  <c r="AA251" i="15"/>
  <c r="K248" i="15"/>
  <c r="C252" i="15"/>
  <c r="F251" i="15"/>
  <c r="J249" i="15"/>
  <c r="I249" i="15"/>
  <c r="G250" i="15"/>
  <c r="H250" i="15" s="1"/>
  <c r="L251" i="15" l="1"/>
  <c r="AC255" i="15"/>
  <c r="W256" i="15"/>
  <c r="T257" i="15"/>
  <c r="Z252" i="15"/>
  <c r="AA252" i="15"/>
  <c r="X253" i="15"/>
  <c r="Y253" i="15" s="1"/>
  <c r="AB251" i="15"/>
  <c r="K249" i="15"/>
  <c r="I250" i="15"/>
  <c r="J250" i="15"/>
  <c r="G251" i="15"/>
  <c r="H251" i="15" s="1"/>
  <c r="C253" i="15"/>
  <c r="F252" i="15"/>
  <c r="L252" i="15" l="1"/>
  <c r="AC256" i="15"/>
  <c r="W257" i="15"/>
  <c r="T258" i="15"/>
  <c r="X254" i="15"/>
  <c r="Y254" i="15" s="1"/>
  <c r="AA253" i="15"/>
  <c r="Z253" i="15"/>
  <c r="AB252" i="15"/>
  <c r="K250" i="15"/>
  <c r="I251" i="15"/>
  <c r="J251" i="15"/>
  <c r="G252" i="15"/>
  <c r="H252" i="15" s="1"/>
  <c r="C254" i="15"/>
  <c r="F253" i="15"/>
  <c r="L253" i="15" l="1"/>
  <c r="AC257" i="15"/>
  <c r="W258" i="15"/>
  <c r="T259" i="15"/>
  <c r="AB253" i="15"/>
  <c r="Z254" i="15"/>
  <c r="AA254" i="15"/>
  <c r="X255" i="15"/>
  <c r="Y255" i="15" s="1"/>
  <c r="K251" i="15"/>
  <c r="J252" i="15"/>
  <c r="I252" i="15"/>
  <c r="G253" i="15"/>
  <c r="H253" i="15" s="1"/>
  <c r="C255" i="15"/>
  <c r="F254" i="15"/>
  <c r="L254" i="15" l="1"/>
  <c r="AC258" i="15"/>
  <c r="W259" i="15"/>
  <c r="T260" i="15"/>
  <c r="AB254" i="15"/>
  <c r="K252" i="15"/>
  <c r="AA255" i="15"/>
  <c r="Z255" i="15"/>
  <c r="X256" i="15"/>
  <c r="Y256" i="15" s="1"/>
  <c r="J253" i="15"/>
  <c r="I253" i="15"/>
  <c r="G254" i="15"/>
  <c r="H254" i="15" s="1"/>
  <c r="F255" i="15"/>
  <c r="C256" i="15"/>
  <c r="L255" i="15" l="1"/>
  <c r="AC259" i="15"/>
  <c r="AB255" i="15"/>
  <c r="W260" i="15"/>
  <c r="T261" i="15"/>
  <c r="K253" i="15"/>
  <c r="X257" i="15"/>
  <c r="Y257" i="15" s="1"/>
  <c r="Z256" i="15"/>
  <c r="AA256" i="15"/>
  <c r="I254" i="15"/>
  <c r="J254" i="15"/>
  <c r="C257" i="15"/>
  <c r="F256" i="15"/>
  <c r="G255" i="15"/>
  <c r="H255" i="15" s="1"/>
  <c r="L256" i="15" l="1"/>
  <c r="AC260" i="15"/>
  <c r="W261" i="15"/>
  <c r="T262" i="15"/>
  <c r="Z257" i="15"/>
  <c r="AA257" i="15"/>
  <c r="X258" i="15"/>
  <c r="Y258" i="15" s="1"/>
  <c r="AB256" i="15"/>
  <c r="K254" i="15"/>
  <c r="J255" i="15"/>
  <c r="I255" i="15"/>
  <c r="G256" i="15"/>
  <c r="H256" i="15" s="1"/>
  <c r="C258" i="15"/>
  <c r="F257" i="15"/>
  <c r="L257" i="15" l="1"/>
  <c r="AC261" i="15"/>
  <c r="W262" i="15"/>
  <c r="T263" i="15"/>
  <c r="X259" i="15"/>
  <c r="Y259" i="15" s="1"/>
  <c r="Z258" i="15"/>
  <c r="AA258" i="15"/>
  <c r="AB257" i="15"/>
  <c r="K255" i="15"/>
  <c r="I256" i="15"/>
  <c r="J256" i="15"/>
  <c r="G257" i="15"/>
  <c r="H257" i="15" s="1"/>
  <c r="C259" i="15"/>
  <c r="F258" i="15"/>
  <c r="L258" i="15" l="1"/>
  <c r="AC262" i="15"/>
  <c r="W263" i="15"/>
  <c r="T264" i="15"/>
  <c r="Z259" i="15"/>
  <c r="AA259" i="15"/>
  <c r="AB258" i="15"/>
  <c r="X260" i="15"/>
  <c r="Y260" i="15" s="1"/>
  <c r="K256" i="15"/>
  <c r="G258" i="15"/>
  <c r="H258" i="15" s="1"/>
  <c r="I257" i="15"/>
  <c r="J257" i="15"/>
  <c r="C260" i="15"/>
  <c r="F259" i="15"/>
  <c r="L259" i="15" l="1"/>
  <c r="AC263" i="15"/>
  <c r="W264" i="15"/>
  <c r="T265" i="15"/>
  <c r="AA260" i="15"/>
  <c r="Z260" i="15"/>
  <c r="AB260" i="15" s="1"/>
  <c r="X261" i="15"/>
  <c r="Y261" i="15" s="1"/>
  <c r="AB259" i="15"/>
  <c r="K257" i="15"/>
  <c r="I258" i="15"/>
  <c r="J258" i="15"/>
  <c r="G259" i="15"/>
  <c r="H259" i="15" s="1"/>
  <c r="C261" i="15"/>
  <c r="F260" i="15"/>
  <c r="L260" i="15" l="1"/>
  <c r="AC264" i="15"/>
  <c r="W265" i="15"/>
  <c r="T266" i="15"/>
  <c r="X262" i="15"/>
  <c r="Y262" i="15" s="1"/>
  <c r="Z261" i="15"/>
  <c r="AA261" i="15"/>
  <c r="K258" i="15"/>
  <c r="G260" i="15"/>
  <c r="H260" i="15" s="1"/>
  <c r="J259" i="15"/>
  <c r="I259" i="15"/>
  <c r="C262" i="15"/>
  <c r="F261" i="15"/>
  <c r="L261" i="15" l="1"/>
  <c r="AC265" i="15"/>
  <c r="W266" i="15"/>
  <c r="T267" i="15"/>
  <c r="K259" i="15"/>
  <c r="AA262" i="15"/>
  <c r="Z262" i="15"/>
  <c r="X263" i="15"/>
  <c r="Y263" i="15" s="1"/>
  <c r="AB261" i="15"/>
  <c r="G261" i="15"/>
  <c r="H261" i="15" s="1"/>
  <c r="C263" i="15"/>
  <c r="F262" i="15"/>
  <c r="I260" i="15"/>
  <c r="J260" i="15"/>
  <c r="L262" i="15" l="1"/>
  <c r="AC266" i="15"/>
  <c r="W267" i="15"/>
  <c r="T268" i="15"/>
  <c r="AB262" i="15"/>
  <c r="X264" i="15"/>
  <c r="Y264" i="15" s="1"/>
  <c r="AA263" i="15"/>
  <c r="Z263" i="15"/>
  <c r="K260" i="15"/>
  <c r="C264" i="15"/>
  <c r="F263" i="15"/>
  <c r="G262" i="15"/>
  <c r="H262" i="15" s="1"/>
  <c r="I261" i="15"/>
  <c r="J261" i="15"/>
  <c r="L263" i="15" l="1"/>
  <c r="AC267" i="15"/>
  <c r="AB263" i="15"/>
  <c r="W268" i="15"/>
  <c r="T269" i="15"/>
  <c r="Z264" i="15"/>
  <c r="AA264" i="15"/>
  <c r="X265" i="15"/>
  <c r="Y265" i="15" s="1"/>
  <c r="K261" i="15"/>
  <c r="G263" i="15"/>
  <c r="H263" i="15" s="1"/>
  <c r="J262" i="15"/>
  <c r="I262" i="15"/>
  <c r="C265" i="15"/>
  <c r="F264" i="15"/>
  <c r="L264" i="15" l="1"/>
  <c r="AC268" i="15"/>
  <c r="W269" i="15"/>
  <c r="T270" i="15"/>
  <c r="AB264" i="15"/>
  <c r="K262" i="15"/>
  <c r="Z265" i="15"/>
  <c r="AA265" i="15"/>
  <c r="X266" i="15"/>
  <c r="Y266" i="15" s="1"/>
  <c r="G264" i="15"/>
  <c r="H264" i="15" s="1"/>
  <c r="I263" i="15"/>
  <c r="J263" i="15"/>
  <c r="C266" i="15"/>
  <c r="F265" i="15"/>
  <c r="L265" i="15" l="1"/>
  <c r="AC269" i="15"/>
  <c r="W270" i="15"/>
  <c r="T271" i="15"/>
  <c r="AB265" i="15"/>
  <c r="AA266" i="15"/>
  <c r="Z266" i="15"/>
  <c r="X267" i="15"/>
  <c r="Y267" i="15" s="1"/>
  <c r="K263" i="15"/>
  <c r="C267" i="15"/>
  <c r="F266" i="15"/>
  <c r="I264" i="15"/>
  <c r="J264" i="15"/>
  <c r="G265" i="15"/>
  <c r="H265" i="15" s="1"/>
  <c r="L266" i="15" l="1"/>
  <c r="AC270" i="15"/>
  <c r="W271" i="15"/>
  <c r="T272" i="15"/>
  <c r="AB266" i="15"/>
  <c r="X268" i="15"/>
  <c r="Y268" i="15" s="1"/>
  <c r="AA267" i="15"/>
  <c r="Z267" i="15"/>
  <c r="K264" i="15"/>
  <c r="I265" i="15"/>
  <c r="J265" i="15"/>
  <c r="G266" i="15"/>
  <c r="H266" i="15" s="1"/>
  <c r="C268" i="15"/>
  <c r="F267" i="15"/>
  <c r="L267" i="15" l="1"/>
  <c r="AC271" i="15"/>
  <c r="AB267" i="15"/>
  <c r="W272" i="15"/>
  <c r="T273" i="15"/>
  <c r="AA268" i="15"/>
  <c r="Z268" i="15"/>
  <c r="X269" i="15"/>
  <c r="Y269" i="15" s="1"/>
  <c r="K265" i="15"/>
  <c r="I266" i="15"/>
  <c r="J266" i="15"/>
  <c r="C269" i="15"/>
  <c r="F268" i="15"/>
  <c r="G267" i="15"/>
  <c r="H267" i="15" s="1"/>
  <c r="L268" i="15" l="1"/>
  <c r="AC272" i="15"/>
  <c r="W273" i="15"/>
  <c r="T274" i="15"/>
  <c r="AB268" i="15"/>
  <c r="AA269" i="15"/>
  <c r="Z269" i="15"/>
  <c r="X270" i="15"/>
  <c r="Y270" i="15" s="1"/>
  <c r="K266" i="15"/>
  <c r="I267" i="15"/>
  <c r="J267" i="15"/>
  <c r="C270" i="15"/>
  <c r="F269" i="15"/>
  <c r="G268" i="15"/>
  <c r="H268" i="15" s="1"/>
  <c r="L269" i="15" l="1"/>
  <c r="AC273" i="15"/>
  <c r="W274" i="15"/>
  <c r="T275" i="15"/>
  <c r="AB269" i="15"/>
  <c r="AA270" i="15"/>
  <c r="Z270" i="15"/>
  <c r="X271" i="15"/>
  <c r="Y271" i="15" s="1"/>
  <c r="K267" i="15"/>
  <c r="I268" i="15"/>
  <c r="J268" i="15"/>
  <c r="C271" i="15"/>
  <c r="F270" i="15"/>
  <c r="G269" i="15"/>
  <c r="H269" i="15" s="1"/>
  <c r="L270" i="15" l="1"/>
  <c r="AC274" i="15"/>
  <c r="W275" i="15"/>
  <c r="T276" i="15"/>
  <c r="AB270" i="15"/>
  <c r="X272" i="15"/>
  <c r="Y272" i="15" s="1"/>
  <c r="AA271" i="15"/>
  <c r="Z271" i="15"/>
  <c r="K268" i="15"/>
  <c r="I269" i="15"/>
  <c r="J269" i="15"/>
  <c r="G270" i="15"/>
  <c r="H270" i="15" s="1"/>
  <c r="C272" i="15"/>
  <c r="F271" i="15"/>
  <c r="L271" i="15" l="1"/>
  <c r="AC275" i="15"/>
  <c r="W276" i="15"/>
  <c r="T277" i="15"/>
  <c r="Z272" i="15"/>
  <c r="AA272" i="15"/>
  <c r="X273" i="15"/>
  <c r="Y273" i="15" s="1"/>
  <c r="AB271" i="15"/>
  <c r="K269" i="15"/>
  <c r="J270" i="15"/>
  <c r="I270" i="15"/>
  <c r="C273" i="15"/>
  <c r="F272" i="15"/>
  <c r="G271" i="15"/>
  <c r="H271" i="15" s="1"/>
  <c r="L272" i="15" l="1"/>
  <c r="AC276" i="15"/>
  <c r="W277" i="15"/>
  <c r="T278" i="15"/>
  <c r="X274" i="15"/>
  <c r="Y274" i="15" s="1"/>
  <c r="AA273" i="15"/>
  <c r="Z273" i="15"/>
  <c r="AB272" i="15"/>
  <c r="K270" i="15"/>
  <c r="I271" i="15"/>
  <c r="J271" i="15"/>
  <c r="C274" i="15"/>
  <c r="F273" i="15"/>
  <c r="G272" i="15"/>
  <c r="H272" i="15" s="1"/>
  <c r="L273" i="15" l="1"/>
  <c r="AC277" i="15"/>
  <c r="W278" i="15"/>
  <c r="T279" i="15"/>
  <c r="AB273" i="15"/>
  <c r="X275" i="15"/>
  <c r="Y275" i="15" s="1"/>
  <c r="Z274" i="15"/>
  <c r="AA274" i="15"/>
  <c r="K271" i="15"/>
  <c r="I272" i="15"/>
  <c r="J272" i="15"/>
  <c r="G273" i="15"/>
  <c r="H273" i="15" s="1"/>
  <c r="C275" i="15"/>
  <c r="F274" i="15"/>
  <c r="L274" i="15" l="1"/>
  <c r="AC278" i="15"/>
  <c r="W279" i="15"/>
  <c r="T280" i="15"/>
  <c r="AB274" i="15"/>
  <c r="AA275" i="15"/>
  <c r="Z275" i="15"/>
  <c r="X276" i="15"/>
  <c r="Y276" i="15" s="1"/>
  <c r="K272" i="15"/>
  <c r="G274" i="15"/>
  <c r="H274" i="15" s="1"/>
  <c r="I273" i="15"/>
  <c r="J273" i="15"/>
  <c r="C276" i="15"/>
  <c r="F275" i="15"/>
  <c r="L275" i="15" l="1"/>
  <c r="AC279" i="15"/>
  <c r="W280" i="15"/>
  <c r="T281" i="15"/>
  <c r="AB275" i="15"/>
  <c r="Z276" i="15"/>
  <c r="AA276" i="15"/>
  <c r="X277" i="15"/>
  <c r="Y277" i="15" s="1"/>
  <c r="K273" i="15"/>
  <c r="G275" i="15"/>
  <c r="H275" i="15" s="1"/>
  <c r="C277" i="15"/>
  <c r="F276" i="15"/>
  <c r="I274" i="15"/>
  <c r="J274" i="15"/>
  <c r="L276" i="15" l="1"/>
  <c r="AC280" i="15"/>
  <c r="W281" i="15"/>
  <c r="T282" i="15"/>
  <c r="X278" i="15"/>
  <c r="Y278" i="15" s="1"/>
  <c r="Z277" i="15"/>
  <c r="AA277" i="15"/>
  <c r="AB276" i="15"/>
  <c r="K274" i="15"/>
  <c r="J275" i="15"/>
  <c r="I275" i="15"/>
  <c r="G276" i="15"/>
  <c r="H276" i="15" s="1"/>
  <c r="F277" i="15"/>
  <c r="C278" i="15"/>
  <c r="L277" i="15" l="1"/>
  <c r="AC281" i="15"/>
  <c r="W282" i="15"/>
  <c r="T283" i="15"/>
  <c r="K275" i="15"/>
  <c r="AA278" i="15"/>
  <c r="Z278" i="15"/>
  <c r="X279" i="15"/>
  <c r="Y279" i="15" s="1"/>
  <c r="AB277" i="15"/>
  <c r="G277" i="15"/>
  <c r="H277" i="15" s="1"/>
  <c r="I276" i="15"/>
  <c r="J276" i="15"/>
  <c r="C279" i="15"/>
  <c r="F278" i="15"/>
  <c r="L278" i="15" l="1"/>
  <c r="AC282" i="15"/>
  <c r="W283" i="15"/>
  <c r="T284" i="15"/>
  <c r="AB278" i="15"/>
  <c r="X280" i="15"/>
  <c r="Y280" i="15" s="1"/>
  <c r="AA279" i="15"/>
  <c r="Z279" i="15"/>
  <c r="K276" i="15"/>
  <c r="C280" i="15"/>
  <c r="F279" i="15"/>
  <c r="G278" i="15"/>
  <c r="H278" i="15" s="1"/>
  <c r="J277" i="15"/>
  <c r="I277" i="15"/>
  <c r="L279" i="15" l="1"/>
  <c r="AC283" i="15"/>
  <c r="W284" i="15"/>
  <c r="T285" i="15"/>
  <c r="Z280" i="15"/>
  <c r="AA280" i="15"/>
  <c r="X281" i="15"/>
  <c r="Y281" i="15" s="1"/>
  <c r="AB279" i="15"/>
  <c r="K277" i="15"/>
  <c r="G279" i="15"/>
  <c r="H279" i="15" s="1"/>
  <c r="C281" i="15"/>
  <c r="F280" i="15"/>
  <c r="J278" i="15"/>
  <c r="I278" i="15"/>
  <c r="L280" i="15" l="1"/>
  <c r="AC284" i="15"/>
  <c r="W285" i="15"/>
  <c r="T286" i="15"/>
  <c r="X282" i="15"/>
  <c r="Y282" i="15" s="1"/>
  <c r="AA281" i="15"/>
  <c r="Z281" i="15"/>
  <c r="AB280" i="15"/>
  <c r="K278" i="15"/>
  <c r="G280" i="15"/>
  <c r="H280" i="15" s="1"/>
  <c r="C282" i="15"/>
  <c r="F281" i="15"/>
  <c r="J279" i="15"/>
  <c r="I279" i="15"/>
  <c r="L281" i="15" l="1"/>
  <c r="AC285" i="15"/>
  <c r="W286" i="15"/>
  <c r="T287" i="15"/>
  <c r="AB281" i="15"/>
  <c r="X283" i="15"/>
  <c r="Y283" i="15" s="1"/>
  <c r="AA282" i="15"/>
  <c r="Z282" i="15"/>
  <c r="K279" i="15"/>
  <c r="G281" i="15"/>
  <c r="H281" i="15" s="1"/>
  <c r="C283" i="15"/>
  <c r="F282" i="15"/>
  <c r="I280" i="15"/>
  <c r="J280" i="15"/>
  <c r="L282" i="15" l="1"/>
  <c r="AC286" i="15"/>
  <c r="W287" i="15"/>
  <c r="T288" i="15"/>
  <c r="AA283" i="15"/>
  <c r="Z283" i="15"/>
  <c r="X284" i="15"/>
  <c r="Y284" i="15" s="1"/>
  <c r="AB282" i="15"/>
  <c r="K280" i="15"/>
  <c r="C284" i="15"/>
  <c r="F283" i="15"/>
  <c r="J281" i="15"/>
  <c r="I281" i="15"/>
  <c r="G282" i="15"/>
  <c r="H282" i="15" s="1"/>
  <c r="L283" i="15" l="1"/>
  <c r="AC287" i="15"/>
  <c r="W288" i="15"/>
  <c r="T289" i="15"/>
  <c r="AB283" i="15"/>
  <c r="AA284" i="15"/>
  <c r="Z284" i="15"/>
  <c r="X285" i="15"/>
  <c r="Y285" i="15" s="1"/>
  <c r="K281" i="15"/>
  <c r="I282" i="15"/>
  <c r="J282" i="15"/>
  <c r="G283" i="15"/>
  <c r="H283" i="15" s="1"/>
  <c r="C285" i="15"/>
  <c r="F284" i="15"/>
  <c r="L284" i="15" l="1"/>
  <c r="AC288" i="15"/>
  <c r="T290" i="15"/>
  <c r="W289" i="15"/>
  <c r="AB284" i="15"/>
  <c r="X286" i="15"/>
  <c r="Y286" i="15" s="1"/>
  <c r="Z285" i="15"/>
  <c r="AA285" i="15"/>
  <c r="K282" i="15"/>
  <c r="F285" i="15"/>
  <c r="C286" i="15"/>
  <c r="G284" i="15"/>
  <c r="H284" i="15" s="1"/>
  <c r="J283" i="15"/>
  <c r="I283" i="15"/>
  <c r="L285" i="15" l="1"/>
  <c r="AC289" i="15"/>
  <c r="T291" i="15"/>
  <c r="W290" i="15"/>
  <c r="AB285" i="15"/>
  <c r="AA286" i="15"/>
  <c r="Z286" i="15"/>
  <c r="X287" i="15"/>
  <c r="Y287" i="15" s="1"/>
  <c r="K283" i="15"/>
  <c r="G285" i="15"/>
  <c r="H285" i="15" s="1"/>
  <c r="J284" i="15"/>
  <c r="I284" i="15"/>
  <c r="F286" i="15"/>
  <c r="C287" i="15"/>
  <c r="L286" i="15" l="1"/>
  <c r="AC290" i="15"/>
  <c r="T292" i="15"/>
  <c r="W291" i="15"/>
  <c r="AB286" i="15"/>
  <c r="X288" i="15"/>
  <c r="Y288" i="15" s="1"/>
  <c r="AA287" i="15"/>
  <c r="Z287" i="15"/>
  <c r="K284" i="15"/>
  <c r="C288" i="15"/>
  <c r="F287" i="15"/>
  <c r="G286" i="15"/>
  <c r="H286" i="15" s="1"/>
  <c r="J285" i="15"/>
  <c r="I285" i="15"/>
  <c r="L287" i="15" l="1"/>
  <c r="AC291" i="15"/>
  <c r="AB287" i="15"/>
  <c r="T293" i="15"/>
  <c r="W292" i="15"/>
  <c r="AA288" i="15"/>
  <c r="Z288" i="15"/>
  <c r="X289" i="15"/>
  <c r="Y289" i="15" s="1"/>
  <c r="K285" i="15"/>
  <c r="G287" i="15"/>
  <c r="H287" i="15" s="1"/>
  <c r="F288" i="15"/>
  <c r="C289" i="15"/>
  <c r="I286" i="15"/>
  <c r="J286" i="15"/>
  <c r="L288" i="15" l="1"/>
  <c r="AC292" i="15"/>
  <c r="AB288" i="15"/>
  <c r="T294" i="15"/>
  <c r="W293" i="15"/>
  <c r="X290" i="15"/>
  <c r="Y290" i="15" s="1"/>
  <c r="AA289" i="15"/>
  <c r="Z289" i="15"/>
  <c r="K286" i="15"/>
  <c r="J287" i="15"/>
  <c r="I287" i="15"/>
  <c r="G288" i="15"/>
  <c r="H288" i="15" s="1"/>
  <c r="F289" i="15"/>
  <c r="C290" i="15"/>
  <c r="L289" i="15" l="1"/>
  <c r="AC293" i="15"/>
  <c r="AB289" i="15"/>
  <c r="T295" i="15"/>
  <c r="W294" i="15"/>
  <c r="Z290" i="15"/>
  <c r="AA290" i="15"/>
  <c r="X291" i="15"/>
  <c r="Y291" i="15" s="1"/>
  <c r="K287" i="15"/>
  <c r="F290" i="15"/>
  <c r="C291" i="15"/>
  <c r="J288" i="15"/>
  <c r="I288" i="15"/>
  <c r="G289" i="15"/>
  <c r="H289" i="15" s="1"/>
  <c r="L290" i="15" l="1"/>
  <c r="AC294" i="15"/>
  <c r="T296" i="15"/>
  <c r="W295" i="15"/>
  <c r="X292" i="15"/>
  <c r="Y292" i="15" s="1"/>
  <c r="Z291" i="15"/>
  <c r="AA291" i="15"/>
  <c r="AB290" i="15"/>
  <c r="K288" i="15"/>
  <c r="G290" i="15"/>
  <c r="H290" i="15" s="1"/>
  <c r="J289" i="15"/>
  <c r="I289" i="15"/>
  <c r="F291" i="15"/>
  <c r="C292" i="15"/>
  <c r="L291" i="15" l="1"/>
  <c r="AC295" i="15"/>
  <c r="T297" i="15"/>
  <c r="W296" i="15"/>
  <c r="K289" i="15"/>
  <c r="X293" i="15"/>
  <c r="Y293" i="15" s="1"/>
  <c r="AB291" i="15"/>
  <c r="AA292" i="15"/>
  <c r="Z292" i="15"/>
  <c r="C293" i="15"/>
  <c r="F292" i="15"/>
  <c r="G291" i="15"/>
  <c r="H291" i="15" s="1"/>
  <c r="I290" i="15"/>
  <c r="J290" i="15"/>
  <c r="L292" i="15" l="1"/>
  <c r="AC296" i="15"/>
  <c r="AB292" i="15"/>
  <c r="T298" i="15"/>
  <c r="W297" i="15"/>
  <c r="K290" i="15"/>
  <c r="Z293" i="15"/>
  <c r="AA293" i="15"/>
  <c r="X294" i="15"/>
  <c r="Y294" i="15" s="1"/>
  <c r="G292" i="15"/>
  <c r="H292" i="15" s="1"/>
  <c r="C294" i="15"/>
  <c r="F293" i="15"/>
  <c r="I291" i="15"/>
  <c r="J291" i="15"/>
  <c r="L293" i="15" l="1"/>
  <c r="AC297" i="15"/>
  <c r="T299" i="15"/>
  <c r="W298" i="15"/>
  <c r="X295" i="15"/>
  <c r="Y295" i="15" s="1"/>
  <c r="AA294" i="15"/>
  <c r="Z294" i="15"/>
  <c r="AB293" i="15"/>
  <c r="K291" i="15"/>
  <c r="J292" i="15"/>
  <c r="I292" i="15"/>
  <c r="C295" i="15"/>
  <c r="F294" i="15"/>
  <c r="G293" i="15"/>
  <c r="H293" i="15" s="1"/>
  <c r="L294" i="15" l="1"/>
  <c r="AC298" i="15"/>
  <c r="T300" i="15"/>
  <c r="W299" i="15"/>
  <c r="K292" i="15"/>
  <c r="X296" i="15"/>
  <c r="Y296" i="15" s="1"/>
  <c r="AA295" i="15"/>
  <c r="Z295" i="15"/>
  <c r="AB294" i="15"/>
  <c r="J293" i="15"/>
  <c r="I293" i="15"/>
  <c r="G294" i="15"/>
  <c r="H294" i="15" s="1"/>
  <c r="F295" i="15"/>
  <c r="C296" i="15"/>
  <c r="L295" i="15" l="1"/>
  <c r="AB295" i="15"/>
  <c r="AC299" i="15"/>
  <c r="T301" i="15"/>
  <c r="W300" i="15"/>
  <c r="Z296" i="15"/>
  <c r="AA296" i="15"/>
  <c r="X297" i="15"/>
  <c r="Y297" i="15" s="1"/>
  <c r="K293" i="15"/>
  <c r="J294" i="15"/>
  <c r="I294" i="15"/>
  <c r="G295" i="15"/>
  <c r="H295" i="15" s="1"/>
  <c r="C297" i="15"/>
  <c r="F296" i="15"/>
  <c r="L296" i="15" l="1"/>
  <c r="K294" i="15"/>
  <c r="AC300" i="15"/>
  <c r="T302" i="15"/>
  <c r="W301" i="15"/>
  <c r="Z297" i="15"/>
  <c r="AA297" i="15"/>
  <c r="X298" i="15"/>
  <c r="Y298" i="15" s="1"/>
  <c r="AB296" i="15"/>
  <c r="I295" i="15"/>
  <c r="J295" i="15"/>
  <c r="G296" i="15"/>
  <c r="H296" i="15" s="1"/>
  <c r="C298" i="15"/>
  <c r="F297" i="15"/>
  <c r="L297" i="15" l="1"/>
  <c r="AC301" i="15"/>
  <c r="T303" i="15"/>
  <c r="W302" i="15"/>
  <c r="AB297" i="15"/>
  <c r="Z298" i="15"/>
  <c r="AA298" i="15"/>
  <c r="X299" i="15"/>
  <c r="Y299" i="15" s="1"/>
  <c r="K295" i="15"/>
  <c r="G297" i="15"/>
  <c r="H297" i="15" s="1"/>
  <c r="J296" i="15"/>
  <c r="I296" i="15"/>
  <c r="C299" i="15"/>
  <c r="F298" i="15"/>
  <c r="L298" i="15" l="1"/>
  <c r="AC302" i="15"/>
  <c r="T304" i="15"/>
  <c r="W303" i="15"/>
  <c r="K296" i="15"/>
  <c r="AB298" i="15"/>
  <c r="AA299" i="15"/>
  <c r="Z299" i="15"/>
  <c r="X300" i="15"/>
  <c r="Y300" i="15" s="1"/>
  <c r="J297" i="15"/>
  <c r="I297" i="15"/>
  <c r="G298" i="15"/>
  <c r="H298" i="15" s="1"/>
  <c r="C300" i="15"/>
  <c r="F299" i="15"/>
  <c r="L299" i="15" l="1"/>
  <c r="AC303" i="15"/>
  <c r="T305" i="15"/>
  <c r="W304" i="15"/>
  <c r="K297" i="15"/>
  <c r="X301" i="15"/>
  <c r="Y301" i="15" s="1"/>
  <c r="AB299" i="15"/>
  <c r="Z300" i="15"/>
  <c r="AA300" i="15"/>
  <c r="C301" i="15"/>
  <c r="F300" i="15"/>
  <c r="I298" i="15"/>
  <c r="J298" i="15"/>
  <c r="G299" i="15"/>
  <c r="H299" i="15" s="1"/>
  <c r="L300" i="15" l="1"/>
  <c r="AC304" i="15"/>
  <c r="T306" i="15"/>
  <c r="W305" i="15"/>
  <c r="AB300" i="15"/>
  <c r="Z301" i="15"/>
  <c r="AA301" i="15"/>
  <c r="X302" i="15"/>
  <c r="Y302" i="15" s="1"/>
  <c r="K298" i="15"/>
  <c r="I299" i="15"/>
  <c r="J299" i="15"/>
  <c r="G300" i="15"/>
  <c r="H300" i="15" s="1"/>
  <c r="C302" i="15"/>
  <c r="F301" i="15"/>
  <c r="L301" i="15" l="1"/>
  <c r="AC305" i="15"/>
  <c r="AB301" i="15"/>
  <c r="T307" i="15"/>
  <c r="W306" i="15"/>
  <c r="X303" i="15"/>
  <c r="Y303" i="15" s="1"/>
  <c r="AA302" i="15"/>
  <c r="Z302" i="15"/>
  <c r="K299" i="15"/>
  <c r="C303" i="15"/>
  <c r="F302" i="15"/>
  <c r="J300" i="15"/>
  <c r="I300" i="15"/>
  <c r="G301" i="15"/>
  <c r="H301" i="15" s="1"/>
  <c r="L302" i="15" l="1"/>
  <c r="AC306" i="15"/>
  <c r="T308" i="15"/>
  <c r="W307" i="15"/>
  <c r="Z303" i="15"/>
  <c r="AA303" i="15"/>
  <c r="AB302" i="15"/>
  <c r="X304" i="15"/>
  <c r="Y304" i="15" s="1"/>
  <c r="K300" i="15"/>
  <c r="I301" i="15"/>
  <c r="J301" i="15"/>
  <c r="G302" i="15"/>
  <c r="H302" i="15" s="1"/>
  <c r="F303" i="15"/>
  <c r="C304" i="15"/>
  <c r="L303" i="15" l="1"/>
  <c r="AC307" i="15"/>
  <c r="T309" i="15"/>
  <c r="W308" i="15"/>
  <c r="AB303" i="15"/>
  <c r="X305" i="15"/>
  <c r="Y305" i="15" s="1"/>
  <c r="Z304" i="15"/>
  <c r="AA304" i="15"/>
  <c r="K301" i="15"/>
  <c r="J302" i="15"/>
  <c r="I302" i="15"/>
  <c r="C305" i="15"/>
  <c r="F304" i="15"/>
  <c r="G303" i="15"/>
  <c r="H303" i="15" s="1"/>
  <c r="L304" i="15" l="1"/>
  <c r="AC308" i="15"/>
  <c r="K302" i="15"/>
  <c r="T310" i="15"/>
  <c r="W309" i="15"/>
  <c r="AB304" i="15"/>
  <c r="Z305" i="15"/>
  <c r="AA305" i="15"/>
  <c r="X306" i="15"/>
  <c r="Y306" i="15" s="1"/>
  <c r="I303" i="15"/>
  <c r="J303" i="15"/>
  <c r="G304" i="15"/>
  <c r="H304" i="15" s="1"/>
  <c r="C306" i="15"/>
  <c r="F305" i="15"/>
  <c r="L305" i="15" l="1"/>
  <c r="AC309" i="15"/>
  <c r="T311" i="15"/>
  <c r="W310" i="15"/>
  <c r="AB305" i="15"/>
  <c r="X307" i="15"/>
  <c r="Y307" i="15" s="1"/>
  <c r="AA306" i="15"/>
  <c r="Z306" i="15"/>
  <c r="K303" i="15"/>
  <c r="J304" i="15"/>
  <c r="I304" i="15"/>
  <c r="G305" i="15"/>
  <c r="H305" i="15" s="1"/>
  <c r="C307" i="15"/>
  <c r="F306" i="15"/>
  <c r="L306" i="15" l="1"/>
  <c r="AC310" i="15"/>
  <c r="T312" i="15"/>
  <c r="W311" i="15"/>
  <c r="K304" i="15"/>
  <c r="AA307" i="15"/>
  <c r="Z307" i="15"/>
  <c r="AB306" i="15"/>
  <c r="X308" i="15"/>
  <c r="Y308" i="15" s="1"/>
  <c r="F307" i="15"/>
  <c r="C308" i="15"/>
  <c r="G306" i="15"/>
  <c r="H306" i="15" s="1"/>
  <c r="I305" i="15"/>
  <c r="J305" i="15"/>
  <c r="L307" i="15" l="1"/>
  <c r="AC311" i="15"/>
  <c r="T313" i="15"/>
  <c r="W312" i="15"/>
  <c r="K305" i="15"/>
  <c r="X309" i="15"/>
  <c r="Y309" i="15" s="1"/>
  <c r="Z308" i="15"/>
  <c r="AA308" i="15"/>
  <c r="AB307" i="15"/>
  <c r="G307" i="15"/>
  <c r="H307" i="15" s="1"/>
  <c r="I306" i="15"/>
  <c r="J306" i="15"/>
  <c r="C309" i="15"/>
  <c r="F308" i="15"/>
  <c r="L308" i="15" l="1"/>
  <c r="AC312" i="15"/>
  <c r="T314" i="15"/>
  <c r="W313" i="15"/>
  <c r="AB308" i="15"/>
  <c r="Z309" i="15"/>
  <c r="AA309" i="15"/>
  <c r="X310" i="15"/>
  <c r="Y310" i="15" s="1"/>
  <c r="K306" i="15"/>
  <c r="J307" i="15"/>
  <c r="I307" i="15"/>
  <c r="G308" i="15"/>
  <c r="H308" i="15" s="1"/>
  <c r="F309" i="15"/>
  <c r="C310" i="15"/>
  <c r="L309" i="15" l="1"/>
  <c r="AC313" i="15"/>
  <c r="T315" i="15"/>
  <c r="W314" i="15"/>
  <c r="K307" i="15"/>
  <c r="AB309" i="15"/>
  <c r="AA310" i="15"/>
  <c r="Z310" i="15"/>
  <c r="X311" i="15"/>
  <c r="Y311" i="15" s="1"/>
  <c r="J308" i="15"/>
  <c r="I308" i="15"/>
  <c r="C311" i="15"/>
  <c r="F310" i="15"/>
  <c r="G309" i="15"/>
  <c r="H309" i="15" s="1"/>
  <c r="L310" i="15" l="1"/>
  <c r="AC314" i="15"/>
  <c r="T316" i="15"/>
  <c r="W315" i="15"/>
  <c r="K308" i="15"/>
  <c r="X312" i="15"/>
  <c r="Y312" i="15" s="1"/>
  <c r="AB310" i="15"/>
  <c r="AA311" i="15"/>
  <c r="Z311" i="15"/>
  <c r="J309" i="15"/>
  <c r="I309" i="15"/>
  <c r="G310" i="15"/>
  <c r="H310" i="15" s="1"/>
  <c r="C312" i="15"/>
  <c r="F311" i="15"/>
  <c r="L311" i="15" l="1"/>
  <c r="AC315" i="15"/>
  <c r="AB311" i="15"/>
  <c r="T317" i="15"/>
  <c r="W316" i="15"/>
  <c r="K309" i="15"/>
  <c r="AA312" i="15"/>
  <c r="Z312" i="15"/>
  <c r="X313" i="15"/>
  <c r="Y313" i="15" s="1"/>
  <c r="J310" i="15"/>
  <c r="I310" i="15"/>
  <c r="G311" i="15"/>
  <c r="H311" i="15" s="1"/>
  <c r="C313" i="15"/>
  <c r="F312" i="15"/>
  <c r="L312" i="15" l="1"/>
  <c r="AC316" i="15"/>
  <c r="K310" i="15"/>
  <c r="T318" i="15"/>
  <c r="W317" i="15"/>
  <c r="X314" i="15"/>
  <c r="Y314" i="15" s="1"/>
  <c r="AB312" i="15"/>
  <c r="AA313" i="15"/>
  <c r="Z313" i="15"/>
  <c r="J311" i="15"/>
  <c r="I311" i="15"/>
  <c r="G312" i="15"/>
  <c r="H312" i="15" s="1"/>
  <c r="C314" i="15"/>
  <c r="F313" i="15"/>
  <c r="L313" i="15" l="1"/>
  <c r="AC317" i="15"/>
  <c r="K311" i="15"/>
  <c r="T319" i="15"/>
  <c r="W318" i="15"/>
  <c r="AB313" i="15"/>
  <c r="AA314" i="15"/>
  <c r="Z314" i="15"/>
  <c r="X315" i="15"/>
  <c r="Y315" i="15" s="1"/>
  <c r="G313" i="15"/>
  <c r="H313" i="15" s="1"/>
  <c r="J312" i="15"/>
  <c r="I312" i="15"/>
  <c r="C315" i="15"/>
  <c r="F314" i="15"/>
  <c r="L314" i="15" l="1"/>
  <c r="AC318" i="15"/>
  <c r="T320" i="15"/>
  <c r="W319" i="15"/>
  <c r="K312" i="15"/>
  <c r="X316" i="15"/>
  <c r="Y316" i="15" s="1"/>
  <c r="AB314" i="15"/>
  <c r="AA315" i="15"/>
  <c r="Z315" i="15"/>
  <c r="C316" i="15"/>
  <c r="F315" i="15"/>
  <c r="J313" i="15"/>
  <c r="I313" i="15"/>
  <c r="K313" i="15" s="1"/>
  <c r="G314" i="15"/>
  <c r="H314" i="15" s="1"/>
  <c r="L315" i="15" l="1"/>
  <c r="AC319" i="15"/>
  <c r="AB315" i="15"/>
  <c r="T321" i="15"/>
  <c r="W320" i="15"/>
  <c r="Z316" i="15"/>
  <c r="AA316" i="15"/>
  <c r="X317" i="15"/>
  <c r="Y317" i="15" s="1"/>
  <c r="I314" i="15"/>
  <c r="J314" i="15"/>
  <c r="G315" i="15"/>
  <c r="H315" i="15" s="1"/>
  <c r="C317" i="15"/>
  <c r="F316" i="15"/>
  <c r="L316" i="15" l="1"/>
  <c r="AC320" i="15"/>
  <c r="T322" i="15"/>
  <c r="W321" i="15"/>
  <c r="AB316" i="15"/>
  <c r="AA317" i="15"/>
  <c r="Z317" i="15"/>
  <c r="X318" i="15"/>
  <c r="Y318" i="15" s="1"/>
  <c r="K314" i="15"/>
  <c r="C318" i="15"/>
  <c r="F317" i="15"/>
  <c r="J315" i="15"/>
  <c r="I315" i="15"/>
  <c r="G316" i="15"/>
  <c r="H316" i="15" s="1"/>
  <c r="L317" i="15" l="1"/>
  <c r="AC321" i="15"/>
  <c r="AB317" i="15"/>
  <c r="T323" i="15"/>
  <c r="W322" i="15"/>
  <c r="X319" i="15"/>
  <c r="Y319" i="15" s="1"/>
  <c r="AA318" i="15"/>
  <c r="Z318" i="15"/>
  <c r="K315" i="15"/>
  <c r="J316" i="15"/>
  <c r="I316" i="15"/>
  <c r="G317" i="15"/>
  <c r="H317" i="15" s="1"/>
  <c r="C319" i="15"/>
  <c r="F318" i="15"/>
  <c r="L318" i="15" l="1"/>
  <c r="AC322" i="15"/>
  <c r="AB318" i="15"/>
  <c r="K316" i="15"/>
  <c r="T324" i="15"/>
  <c r="W323" i="15"/>
  <c r="X320" i="15"/>
  <c r="Y320" i="15" s="1"/>
  <c r="AA319" i="15"/>
  <c r="Z319" i="15"/>
  <c r="C320" i="15"/>
  <c r="F319" i="15"/>
  <c r="J317" i="15"/>
  <c r="I317" i="15"/>
  <c r="G318" i="15"/>
  <c r="H318" i="15" s="1"/>
  <c r="L319" i="15" l="1"/>
  <c r="AC323" i="15"/>
  <c r="AB319" i="15"/>
  <c r="T325" i="15"/>
  <c r="W324" i="15"/>
  <c r="K317" i="15"/>
  <c r="AA320" i="15"/>
  <c r="Z320" i="15"/>
  <c r="X321" i="15"/>
  <c r="Y321" i="15" s="1"/>
  <c r="G319" i="15"/>
  <c r="H319" i="15" s="1"/>
  <c r="C321" i="15"/>
  <c r="F320" i="15"/>
  <c r="J318" i="15"/>
  <c r="I318" i="15"/>
  <c r="L320" i="15" l="1"/>
  <c r="AC324" i="15"/>
  <c r="T326" i="15"/>
  <c r="W325" i="15"/>
  <c r="X322" i="15"/>
  <c r="Y322" i="15" s="1"/>
  <c r="AB320" i="15"/>
  <c r="Z321" i="15"/>
  <c r="AA321" i="15"/>
  <c r="K318" i="15"/>
  <c r="G320" i="15"/>
  <c r="H320" i="15" s="1"/>
  <c r="C322" i="15"/>
  <c r="F321" i="15"/>
  <c r="J319" i="15"/>
  <c r="I319" i="15"/>
  <c r="L321" i="15" l="1"/>
  <c r="AC325" i="15"/>
  <c r="T327" i="15"/>
  <c r="W326" i="15"/>
  <c r="AA322" i="15"/>
  <c r="Z322" i="15"/>
  <c r="X323" i="15"/>
  <c r="Y323" i="15" s="1"/>
  <c r="AB321" i="15"/>
  <c r="K319" i="15"/>
  <c r="G321" i="15"/>
  <c r="H321" i="15" s="1"/>
  <c r="J320" i="15"/>
  <c r="I320" i="15"/>
  <c r="C323" i="15"/>
  <c r="F322" i="15"/>
  <c r="L322" i="15" l="1"/>
  <c r="AC326" i="15"/>
  <c r="AB322" i="15"/>
  <c r="T328" i="15"/>
  <c r="W327" i="15"/>
  <c r="X324" i="15"/>
  <c r="Y324" i="15" s="1"/>
  <c r="AA323" i="15"/>
  <c r="Z323" i="15"/>
  <c r="I321" i="15"/>
  <c r="J321" i="15"/>
  <c r="G322" i="15"/>
  <c r="H322" i="15" s="1"/>
  <c r="C324" i="15"/>
  <c r="F323" i="15"/>
  <c r="K320" i="15"/>
  <c r="L323" i="15" l="1"/>
  <c r="AC327" i="15"/>
  <c r="AB323" i="15"/>
  <c r="T329" i="15"/>
  <c r="W328" i="15"/>
  <c r="AA324" i="15"/>
  <c r="Z324" i="15"/>
  <c r="X325" i="15"/>
  <c r="Y325" i="15" s="1"/>
  <c r="G323" i="15"/>
  <c r="H323" i="15" s="1"/>
  <c r="C325" i="15"/>
  <c r="F324" i="15"/>
  <c r="I322" i="15"/>
  <c r="J322" i="15"/>
  <c r="K321" i="15"/>
  <c r="L324" i="15" l="1"/>
  <c r="AC328" i="15"/>
  <c r="T330" i="15"/>
  <c r="W329" i="15"/>
  <c r="AB324" i="15"/>
  <c r="X326" i="15"/>
  <c r="Y326" i="15" s="1"/>
  <c r="Z325" i="15"/>
  <c r="AA325" i="15"/>
  <c r="G324" i="15"/>
  <c r="H324" i="15" s="1"/>
  <c r="J323" i="15"/>
  <c r="I323" i="15"/>
  <c r="C326" i="15"/>
  <c r="F325" i="15"/>
  <c r="K322" i="15"/>
  <c r="L325" i="15" l="1"/>
  <c r="AC329" i="15"/>
  <c r="K323" i="15"/>
  <c r="T331" i="15"/>
  <c r="W330" i="15"/>
  <c r="AB325" i="15"/>
  <c r="Z326" i="15"/>
  <c r="AA326" i="15"/>
  <c r="X327" i="15"/>
  <c r="Y327" i="15" s="1"/>
  <c r="G325" i="15"/>
  <c r="H325" i="15" s="1"/>
  <c r="I324" i="15"/>
  <c r="J324" i="15"/>
  <c r="C327" i="15"/>
  <c r="F326" i="15"/>
  <c r="L326" i="15" l="1"/>
  <c r="AC330" i="15"/>
  <c r="T332" i="15"/>
  <c r="W331" i="15"/>
  <c r="AA327" i="15"/>
  <c r="Z327" i="15"/>
  <c r="X328" i="15"/>
  <c r="Y328" i="15" s="1"/>
  <c r="AB326" i="15"/>
  <c r="J325" i="15"/>
  <c r="I325" i="15"/>
  <c r="K325" i="15" s="1"/>
  <c r="G326" i="15"/>
  <c r="H326" i="15" s="1"/>
  <c r="C328" i="15"/>
  <c r="F327" i="15"/>
  <c r="K324" i="15"/>
  <c r="L327" i="15" l="1"/>
  <c r="AC331" i="15"/>
  <c r="AB327" i="15"/>
  <c r="T333" i="15"/>
  <c r="W332" i="15"/>
  <c r="X329" i="15"/>
  <c r="Y329" i="15" s="1"/>
  <c r="Z328" i="15"/>
  <c r="AA328" i="15"/>
  <c r="G327" i="15"/>
  <c r="H327" i="15" s="1"/>
  <c r="F328" i="15"/>
  <c r="C329" i="15"/>
  <c r="J326" i="15"/>
  <c r="I326" i="15"/>
  <c r="L328" i="15" l="1"/>
  <c r="AC332" i="15"/>
  <c r="T334" i="15"/>
  <c r="W333" i="15"/>
  <c r="AA329" i="15"/>
  <c r="Z329" i="15"/>
  <c r="AB328" i="15"/>
  <c r="X330" i="15"/>
  <c r="Y330" i="15" s="1"/>
  <c r="K326" i="15"/>
  <c r="C330" i="15"/>
  <c r="F329" i="15"/>
  <c r="J327" i="15"/>
  <c r="I327" i="15"/>
  <c r="G328" i="15"/>
  <c r="H328" i="15" s="1"/>
  <c r="L329" i="15" l="1"/>
  <c r="AC333" i="15"/>
  <c r="T335" i="15"/>
  <c r="W334" i="15"/>
  <c r="AB329" i="15"/>
  <c r="Z330" i="15"/>
  <c r="AA330" i="15"/>
  <c r="X331" i="15"/>
  <c r="Y331" i="15" s="1"/>
  <c r="K327" i="15"/>
  <c r="C331" i="15"/>
  <c r="F330" i="15"/>
  <c r="G329" i="15"/>
  <c r="H329" i="15" s="1"/>
  <c r="I328" i="15"/>
  <c r="J328" i="15"/>
  <c r="L330" i="15" l="1"/>
  <c r="AC334" i="15"/>
  <c r="T336" i="15"/>
  <c r="W335" i="15"/>
  <c r="AB330" i="15"/>
  <c r="AA331" i="15"/>
  <c r="Z331" i="15"/>
  <c r="X332" i="15"/>
  <c r="Y332" i="15" s="1"/>
  <c r="K328" i="15"/>
  <c r="J329" i="15"/>
  <c r="I329" i="15"/>
  <c r="F331" i="15"/>
  <c r="C332" i="15"/>
  <c r="G330" i="15"/>
  <c r="H330" i="15" s="1"/>
  <c r="L331" i="15" l="1"/>
  <c r="AC335" i="15"/>
  <c r="K329" i="15"/>
  <c r="T337" i="15"/>
  <c r="W336" i="15"/>
  <c r="AB331" i="15"/>
  <c r="X333" i="15"/>
  <c r="Y333" i="15" s="1"/>
  <c r="AA332" i="15"/>
  <c r="Z332" i="15"/>
  <c r="AB332" i="15" s="1"/>
  <c r="F332" i="15"/>
  <c r="C333" i="15"/>
  <c r="I330" i="15"/>
  <c r="J330" i="15"/>
  <c r="G331" i="15"/>
  <c r="H331" i="15" s="1"/>
  <c r="L332" i="15" l="1"/>
  <c r="AC336" i="15"/>
  <c r="T338" i="15"/>
  <c r="W337" i="15"/>
  <c r="AA333" i="15"/>
  <c r="Z333" i="15"/>
  <c r="X334" i="15"/>
  <c r="Y334" i="15" s="1"/>
  <c r="G332" i="15"/>
  <c r="H332" i="15" s="1"/>
  <c r="F333" i="15"/>
  <c r="C334" i="15"/>
  <c r="J331" i="15"/>
  <c r="I331" i="15"/>
  <c r="K330" i="15"/>
  <c r="L333" i="15" l="1"/>
  <c r="AC337" i="15"/>
  <c r="T339" i="15"/>
  <c r="W338" i="15"/>
  <c r="AB333" i="15"/>
  <c r="Z334" i="15"/>
  <c r="AA334" i="15"/>
  <c r="X335" i="15"/>
  <c r="Y335" i="15" s="1"/>
  <c r="K331" i="15"/>
  <c r="G333" i="15"/>
  <c r="H333" i="15" s="1"/>
  <c r="J332" i="15"/>
  <c r="I332" i="15"/>
  <c r="K332" i="15" s="1"/>
  <c r="C335" i="15"/>
  <c r="F334" i="15"/>
  <c r="L334" i="15" l="1"/>
  <c r="AC338" i="15"/>
  <c r="T340" i="15"/>
  <c r="W339" i="15"/>
  <c r="X336" i="15"/>
  <c r="Y336" i="15" s="1"/>
  <c r="Z335" i="15"/>
  <c r="AA335" i="15"/>
  <c r="AB334" i="15"/>
  <c r="G334" i="15"/>
  <c r="H334" i="15" s="1"/>
  <c r="C336" i="15"/>
  <c r="F335" i="15"/>
  <c r="J333" i="15"/>
  <c r="I333" i="15"/>
  <c r="L335" i="15" l="1"/>
  <c r="AC339" i="15"/>
  <c r="T341" i="15"/>
  <c r="W340" i="15"/>
  <c r="AC340" i="15" s="1"/>
  <c r="Z336" i="15"/>
  <c r="AA336" i="15"/>
  <c r="AB335" i="15"/>
  <c r="X337" i="15"/>
  <c r="Y337" i="15" s="1"/>
  <c r="K333" i="15"/>
  <c r="C337" i="15"/>
  <c r="F336" i="15"/>
  <c r="J334" i="15"/>
  <c r="I334" i="15"/>
  <c r="G335" i="15"/>
  <c r="H335" i="15" s="1"/>
  <c r="L336" i="15" l="1"/>
  <c r="T342" i="15"/>
  <c r="W341" i="15"/>
  <c r="AB336" i="15"/>
  <c r="Z337" i="15"/>
  <c r="AA337" i="15"/>
  <c r="X338" i="15"/>
  <c r="Y338" i="15" s="1"/>
  <c r="K334" i="15"/>
  <c r="G336" i="15"/>
  <c r="H336" i="15" s="1"/>
  <c r="C338" i="15"/>
  <c r="F337" i="15"/>
  <c r="J335" i="15"/>
  <c r="I335" i="15"/>
  <c r="L337" i="15" l="1"/>
  <c r="AC341" i="15"/>
  <c r="T343" i="15"/>
  <c r="W342" i="15"/>
  <c r="AC342" i="15" s="1"/>
  <c r="AB337" i="15"/>
  <c r="AA338" i="15"/>
  <c r="Z338" i="15"/>
  <c r="X339" i="15"/>
  <c r="Y339" i="15" s="1"/>
  <c r="G337" i="15"/>
  <c r="H337" i="15" s="1"/>
  <c r="C339" i="15"/>
  <c r="F338" i="15"/>
  <c r="I336" i="15"/>
  <c r="J336" i="15"/>
  <c r="K335" i="15"/>
  <c r="L338" i="15" l="1"/>
  <c r="T344" i="15"/>
  <c r="W343" i="15"/>
  <c r="AA339" i="15"/>
  <c r="Z339" i="15"/>
  <c r="X340" i="15"/>
  <c r="Y340" i="15" s="1"/>
  <c r="AB338" i="15"/>
  <c r="I337" i="15"/>
  <c r="J337" i="15"/>
  <c r="K336" i="15"/>
  <c r="F339" i="15"/>
  <c r="C340" i="15"/>
  <c r="G338" i="15"/>
  <c r="H338" i="15" s="1"/>
  <c r="L339" i="15" l="1"/>
  <c r="AC343" i="15"/>
  <c r="T345" i="15"/>
  <c r="W344" i="15"/>
  <c r="AC344" i="15" s="1"/>
  <c r="AB339" i="15"/>
  <c r="AA340" i="15"/>
  <c r="Z340" i="15"/>
  <c r="X341" i="15"/>
  <c r="Y341" i="15" s="1"/>
  <c r="F340" i="15"/>
  <c r="C341" i="15"/>
  <c r="G339" i="15"/>
  <c r="H339" i="15" s="1"/>
  <c r="J338" i="15"/>
  <c r="I338" i="15"/>
  <c r="K337" i="15"/>
  <c r="L340" i="15" l="1"/>
  <c r="T346" i="15"/>
  <c r="W345" i="15"/>
  <c r="AC345" i="15" s="1"/>
  <c r="Z341" i="15"/>
  <c r="AA341" i="15"/>
  <c r="X342" i="15"/>
  <c r="Y342" i="15" s="1"/>
  <c r="AB340" i="15"/>
  <c r="K338" i="15"/>
  <c r="C342" i="15"/>
  <c r="F341" i="15"/>
  <c r="G340" i="15"/>
  <c r="H340" i="15" s="1"/>
  <c r="I339" i="15"/>
  <c r="J339" i="15"/>
  <c r="L341" i="15" l="1"/>
  <c r="T347" i="15"/>
  <c r="W346" i="15"/>
  <c r="AC346" i="15" s="1"/>
  <c r="AB341" i="15"/>
  <c r="AA342" i="15"/>
  <c r="Z342" i="15"/>
  <c r="X343" i="15"/>
  <c r="Y343" i="15" s="1"/>
  <c r="F342" i="15"/>
  <c r="L342" i="15" s="1"/>
  <c r="C343" i="15"/>
  <c r="G341" i="15"/>
  <c r="H341" i="15" s="1"/>
  <c r="K339" i="15"/>
  <c r="J340" i="15"/>
  <c r="I340" i="15"/>
  <c r="K340" i="15" s="1"/>
  <c r="T348" i="15" l="1"/>
  <c r="W347" i="15"/>
  <c r="AC347" i="15" s="1"/>
  <c r="AB342" i="15"/>
  <c r="Z343" i="15"/>
  <c r="AA343" i="15"/>
  <c r="X344" i="15"/>
  <c r="Y344" i="15" s="1"/>
  <c r="J341" i="15"/>
  <c r="I341" i="15"/>
  <c r="C344" i="15"/>
  <c r="F343" i="15"/>
  <c r="L343" i="15" s="1"/>
  <c r="G342" i="15"/>
  <c r="H342" i="15" s="1"/>
  <c r="K341" i="15" l="1"/>
  <c r="T349" i="15"/>
  <c r="W348" i="15"/>
  <c r="AC348" i="15" s="1"/>
  <c r="AB343" i="15"/>
  <c r="Z344" i="15"/>
  <c r="AA344" i="15"/>
  <c r="X345" i="15"/>
  <c r="Y345" i="15" s="1"/>
  <c r="G343" i="15"/>
  <c r="H343" i="15" s="1"/>
  <c r="J342" i="15"/>
  <c r="I342" i="15"/>
  <c r="C345" i="15"/>
  <c r="F344" i="15"/>
  <c r="L344" i="15" s="1"/>
  <c r="T350" i="15" l="1"/>
  <c r="W349" i="15"/>
  <c r="AC349" i="15" s="1"/>
  <c r="AB344" i="15"/>
  <c r="K342" i="15"/>
  <c r="X346" i="15"/>
  <c r="Y346" i="15" s="1"/>
  <c r="Z345" i="15"/>
  <c r="AA345" i="15"/>
  <c r="G344" i="15"/>
  <c r="H344" i="15" s="1"/>
  <c r="F345" i="15"/>
  <c r="L345" i="15" s="1"/>
  <c r="C346" i="15"/>
  <c r="J343" i="15"/>
  <c r="I343" i="15"/>
  <c r="T351" i="15" l="1"/>
  <c r="W350" i="15"/>
  <c r="AC350" i="15" s="1"/>
  <c r="AA346" i="15"/>
  <c r="Z346" i="15"/>
  <c r="X347" i="15"/>
  <c r="Y347" i="15" s="1"/>
  <c r="AB345" i="15"/>
  <c r="K343" i="15"/>
  <c r="C347" i="15"/>
  <c r="F346" i="15"/>
  <c r="L346" i="15" s="1"/>
  <c r="J344" i="15"/>
  <c r="I344" i="15"/>
  <c r="G345" i="15"/>
  <c r="H345" i="15" s="1"/>
  <c r="T352" i="15" l="1"/>
  <c r="W351" i="15"/>
  <c r="AC351" i="15" s="1"/>
  <c r="AB346" i="15"/>
  <c r="AA347" i="15"/>
  <c r="Z347" i="15"/>
  <c r="X348" i="15"/>
  <c r="Y348" i="15" s="1"/>
  <c r="K344" i="15"/>
  <c r="J345" i="15"/>
  <c r="I345" i="15"/>
  <c r="G346" i="15"/>
  <c r="H346" i="15" s="1"/>
  <c r="C348" i="15"/>
  <c r="F347" i="15"/>
  <c r="L347" i="15" s="1"/>
  <c r="T353" i="15" l="1"/>
  <c r="W352" i="15"/>
  <c r="AC352" i="15" s="1"/>
  <c r="AB347" i="15"/>
  <c r="K345" i="15"/>
  <c r="AA348" i="15"/>
  <c r="Z348" i="15"/>
  <c r="X349" i="15"/>
  <c r="Y349" i="15" s="1"/>
  <c r="G347" i="15"/>
  <c r="H347" i="15" s="1"/>
  <c r="I346" i="15"/>
  <c r="J346" i="15"/>
  <c r="F348" i="15"/>
  <c r="L348" i="15" s="1"/>
  <c r="C349" i="15"/>
  <c r="AB348" i="15" l="1"/>
  <c r="W353" i="15"/>
  <c r="AC353" i="15" s="1"/>
  <c r="T354" i="15"/>
  <c r="X350" i="15"/>
  <c r="Y350" i="15" s="1"/>
  <c r="AA349" i="15"/>
  <c r="Z349" i="15"/>
  <c r="G348" i="15"/>
  <c r="H348" i="15" s="1"/>
  <c r="C350" i="15"/>
  <c r="F349" i="15"/>
  <c r="L349" i="15" s="1"/>
  <c r="K346" i="15"/>
  <c r="J347" i="15"/>
  <c r="I347" i="15"/>
  <c r="W354" i="15" l="1"/>
  <c r="AC354" i="15" s="1"/>
  <c r="T355" i="15"/>
  <c r="AB349" i="15"/>
  <c r="X351" i="15"/>
  <c r="Y351" i="15" s="1"/>
  <c r="AA350" i="15"/>
  <c r="Z350" i="15"/>
  <c r="G349" i="15"/>
  <c r="H349" i="15" s="1"/>
  <c r="J348" i="15"/>
  <c r="I348" i="15"/>
  <c r="K347" i="15"/>
  <c r="C351" i="15"/>
  <c r="F350" i="15"/>
  <c r="L350" i="15" s="1"/>
  <c r="AB350" i="15" l="1"/>
  <c r="K348" i="15"/>
  <c r="W355" i="15"/>
  <c r="AC355" i="15" s="1"/>
  <c r="T356" i="15"/>
  <c r="AA351" i="15"/>
  <c r="Z351" i="15"/>
  <c r="X352" i="15"/>
  <c r="Y352" i="15" s="1"/>
  <c r="C352" i="15"/>
  <c r="F351" i="15"/>
  <c r="L351" i="15" s="1"/>
  <c r="J349" i="15"/>
  <c r="I349" i="15"/>
  <c r="G350" i="15"/>
  <c r="H350" i="15" s="1"/>
  <c r="W356" i="15" l="1"/>
  <c r="AC356" i="15" s="1"/>
  <c r="T357" i="15"/>
  <c r="AB351" i="15"/>
  <c r="Z352" i="15"/>
  <c r="AA352" i="15"/>
  <c r="X353" i="15"/>
  <c r="Y353" i="15" s="1"/>
  <c r="K349" i="15"/>
  <c r="J350" i="15"/>
  <c r="I350" i="15"/>
  <c r="C353" i="15"/>
  <c r="F352" i="15"/>
  <c r="L352" i="15" s="1"/>
  <c r="G351" i="15"/>
  <c r="H351" i="15" s="1"/>
  <c r="W357" i="15" l="1"/>
  <c r="AC357" i="15" s="1"/>
  <c r="T358" i="15"/>
  <c r="X354" i="15"/>
  <c r="Y354" i="15" s="1"/>
  <c r="Z353" i="15"/>
  <c r="AA353" i="15"/>
  <c r="AB352" i="15"/>
  <c r="K350" i="15"/>
  <c r="J351" i="15"/>
  <c r="I351" i="15"/>
  <c r="G352" i="15"/>
  <c r="H352" i="15" s="1"/>
  <c r="F353" i="15"/>
  <c r="L353" i="15" s="1"/>
  <c r="C354" i="15"/>
  <c r="W358" i="15" l="1"/>
  <c r="AC358" i="15" s="1"/>
  <c r="T359" i="15"/>
  <c r="AB353" i="15"/>
  <c r="X355" i="15"/>
  <c r="Y355" i="15" s="1"/>
  <c r="Z354" i="15"/>
  <c r="AA354" i="15"/>
  <c r="K351" i="15"/>
  <c r="J352" i="15"/>
  <c r="I352" i="15"/>
  <c r="C355" i="15"/>
  <c r="F354" i="15"/>
  <c r="L354" i="15" s="1"/>
  <c r="G353" i="15"/>
  <c r="H353" i="15" s="1"/>
  <c r="W359" i="15" l="1"/>
  <c r="AC359" i="15" s="1"/>
  <c r="T360" i="15"/>
  <c r="K352" i="15"/>
  <c r="Z355" i="15"/>
  <c r="AA355" i="15"/>
  <c r="AB354" i="15"/>
  <c r="X356" i="15"/>
  <c r="Y356" i="15" s="1"/>
  <c r="J353" i="15"/>
  <c r="I353" i="15"/>
  <c r="G354" i="15"/>
  <c r="H354" i="15" s="1"/>
  <c r="F355" i="15"/>
  <c r="L355" i="15" s="1"/>
  <c r="C356" i="15"/>
  <c r="W360" i="15" l="1"/>
  <c r="AC360" i="15" s="1"/>
  <c r="T361" i="15"/>
  <c r="AB355" i="15"/>
  <c r="K353" i="15"/>
  <c r="Z356" i="15"/>
  <c r="AA356" i="15"/>
  <c r="X357" i="15"/>
  <c r="Y357" i="15" s="1"/>
  <c r="F356" i="15"/>
  <c r="L356" i="15" s="1"/>
  <c r="C357" i="15"/>
  <c r="G355" i="15"/>
  <c r="H355" i="15" s="1"/>
  <c r="I354" i="15"/>
  <c r="J354" i="15"/>
  <c r="W361" i="15" l="1"/>
  <c r="AC361" i="15" s="1"/>
  <c r="T362" i="15"/>
  <c r="AB356" i="15"/>
  <c r="Z357" i="15"/>
  <c r="AA357" i="15"/>
  <c r="X358" i="15"/>
  <c r="Y358" i="15" s="1"/>
  <c r="F357" i="15"/>
  <c r="L357" i="15" s="1"/>
  <c r="C358" i="15"/>
  <c r="K354" i="15"/>
  <c r="G356" i="15"/>
  <c r="H356" i="15" s="1"/>
  <c r="J355" i="15"/>
  <c r="I355" i="15"/>
  <c r="W362" i="15" l="1"/>
  <c r="AC362" i="15" s="1"/>
  <c r="T363" i="15"/>
  <c r="AB357" i="15"/>
  <c r="X359" i="15"/>
  <c r="Y359" i="15" s="1"/>
  <c r="AA358" i="15"/>
  <c r="Z358" i="15"/>
  <c r="C359" i="15"/>
  <c r="F358" i="15"/>
  <c r="L358" i="15" s="1"/>
  <c r="G357" i="15"/>
  <c r="H357" i="15" s="1"/>
  <c r="J356" i="15"/>
  <c r="I356" i="15"/>
  <c r="K355" i="15"/>
  <c r="W363" i="15" l="1"/>
  <c r="AC363" i="15" s="1"/>
  <c r="T364" i="15"/>
  <c r="AB358" i="15"/>
  <c r="X360" i="15"/>
  <c r="Y360" i="15" s="1"/>
  <c r="AA359" i="15"/>
  <c r="Z359" i="15"/>
  <c r="K356" i="15"/>
  <c r="G358" i="15"/>
  <c r="H358" i="15" s="1"/>
  <c r="C360" i="15"/>
  <c r="F359" i="15"/>
  <c r="L359" i="15" s="1"/>
  <c r="J357" i="15"/>
  <c r="I357" i="15"/>
  <c r="AB359" i="15" l="1"/>
  <c r="W364" i="15"/>
  <c r="AC364" i="15" s="1"/>
  <c r="T365" i="15"/>
  <c r="AA360" i="15"/>
  <c r="Z360" i="15"/>
  <c r="X361" i="15"/>
  <c r="Y361" i="15" s="1"/>
  <c r="K357" i="15"/>
  <c r="G359" i="15"/>
  <c r="H359" i="15" s="1"/>
  <c r="J358" i="15"/>
  <c r="I358" i="15"/>
  <c r="C361" i="15"/>
  <c r="F360" i="15"/>
  <c r="L360" i="15" s="1"/>
  <c r="W365" i="15" l="1"/>
  <c r="AC365" i="15" s="1"/>
  <c r="T366" i="15"/>
  <c r="K358" i="15"/>
  <c r="X362" i="15"/>
  <c r="Y362" i="15" s="1"/>
  <c r="AB360" i="15"/>
  <c r="AA361" i="15"/>
  <c r="Z361" i="15"/>
  <c r="G360" i="15"/>
  <c r="H360" i="15" s="1"/>
  <c r="F361" i="15"/>
  <c r="L361" i="15" s="1"/>
  <c r="C362" i="15"/>
  <c r="J359" i="15"/>
  <c r="I359" i="15"/>
  <c r="W366" i="15" l="1"/>
  <c r="AC366" i="15" s="1"/>
  <c r="T367" i="15"/>
  <c r="Z362" i="15"/>
  <c r="AA362" i="15"/>
  <c r="X363" i="15"/>
  <c r="Y363" i="15" s="1"/>
  <c r="AB361" i="15"/>
  <c r="K359" i="15"/>
  <c r="C363" i="15"/>
  <c r="F362" i="15"/>
  <c r="L362" i="15" s="1"/>
  <c r="I360" i="15"/>
  <c r="J360" i="15"/>
  <c r="G361" i="15"/>
  <c r="H361" i="15" s="1"/>
  <c r="W367" i="15" l="1"/>
  <c r="AC367" i="15" s="1"/>
  <c r="T368" i="15"/>
  <c r="AB362" i="15"/>
  <c r="AA363" i="15"/>
  <c r="Z363" i="15"/>
  <c r="X364" i="15"/>
  <c r="Y364" i="15" s="1"/>
  <c r="K360" i="15"/>
  <c r="J361" i="15"/>
  <c r="I361" i="15"/>
  <c r="G362" i="15"/>
  <c r="H362" i="15" s="1"/>
  <c r="C364" i="15"/>
  <c r="F363" i="15"/>
  <c r="L363" i="15" s="1"/>
  <c r="W368" i="15" l="1"/>
  <c r="AC368" i="15" s="1"/>
  <c r="T369" i="15"/>
  <c r="K361" i="15"/>
  <c r="AA364" i="15"/>
  <c r="Z364" i="15"/>
  <c r="X365" i="15"/>
  <c r="Y365" i="15" s="1"/>
  <c r="AB363" i="15"/>
  <c r="J362" i="15"/>
  <c r="I362" i="15"/>
  <c r="G363" i="15"/>
  <c r="H363" i="15" s="1"/>
  <c r="C365" i="15"/>
  <c r="F364" i="15"/>
  <c r="L364" i="15" s="1"/>
  <c r="W369" i="15" l="1"/>
  <c r="AC369" i="15" s="1"/>
  <c r="T370" i="15"/>
  <c r="K362" i="15"/>
  <c r="AA365" i="15"/>
  <c r="Z365" i="15"/>
  <c r="X366" i="15"/>
  <c r="Y366" i="15" s="1"/>
  <c r="AB364" i="15"/>
  <c r="J363" i="15"/>
  <c r="I363" i="15"/>
  <c r="G364" i="15"/>
  <c r="H364" i="15" s="1"/>
  <c r="C366" i="15"/>
  <c r="F365" i="15"/>
  <c r="L365" i="15" s="1"/>
  <c r="W370" i="15" l="1"/>
  <c r="AC370" i="15" s="1"/>
  <c r="T371" i="15"/>
  <c r="K363" i="15"/>
  <c r="Z366" i="15"/>
  <c r="AA366" i="15"/>
  <c r="X367" i="15"/>
  <c r="Y367" i="15" s="1"/>
  <c r="AB365" i="15"/>
  <c r="G365" i="15"/>
  <c r="H365" i="15" s="1"/>
  <c r="J364" i="15"/>
  <c r="I364" i="15"/>
  <c r="C367" i="15"/>
  <c r="F366" i="15"/>
  <c r="L366" i="15" s="1"/>
  <c r="W371" i="15" l="1"/>
  <c r="AC371" i="15" s="1"/>
  <c r="T372" i="15"/>
  <c r="K364" i="15"/>
  <c r="AA367" i="15"/>
  <c r="Z367" i="15"/>
  <c r="X368" i="15"/>
  <c r="Y368" i="15" s="1"/>
  <c r="AB366" i="15"/>
  <c r="G366" i="15"/>
  <c r="H366" i="15" s="1"/>
  <c r="C368" i="15"/>
  <c r="F367" i="15"/>
  <c r="L367" i="15" s="1"/>
  <c r="J365" i="15"/>
  <c r="I365" i="15"/>
  <c r="W372" i="15" l="1"/>
  <c r="AC372" i="15" s="1"/>
  <c r="T373" i="15"/>
  <c r="AB367" i="15"/>
  <c r="AA368" i="15"/>
  <c r="Z368" i="15"/>
  <c r="X369" i="15"/>
  <c r="Y369" i="15" s="1"/>
  <c r="K365" i="15"/>
  <c r="G367" i="15"/>
  <c r="H367" i="15" s="1"/>
  <c r="J366" i="15"/>
  <c r="I366" i="15"/>
  <c r="F368" i="15"/>
  <c r="L368" i="15" s="1"/>
  <c r="C369" i="15"/>
  <c r="W373" i="15" l="1"/>
  <c r="AC373" i="15" s="1"/>
  <c r="T374" i="15"/>
  <c r="AB368" i="15"/>
  <c r="K366" i="15"/>
  <c r="AA369" i="15"/>
  <c r="Z369" i="15"/>
  <c r="X370" i="15"/>
  <c r="Y370" i="15" s="1"/>
  <c r="C370" i="15"/>
  <c r="F369" i="15"/>
  <c r="L369" i="15" s="1"/>
  <c r="G368" i="15"/>
  <c r="H368" i="15" s="1"/>
  <c r="J367" i="15"/>
  <c r="I367" i="15"/>
  <c r="AB369" i="15" l="1"/>
  <c r="W374" i="15"/>
  <c r="AC374" i="15" s="1"/>
  <c r="T375" i="15"/>
  <c r="AA370" i="15"/>
  <c r="Z370" i="15"/>
  <c r="X371" i="15"/>
  <c r="Y371" i="15" s="1"/>
  <c r="K367" i="15"/>
  <c r="G369" i="15"/>
  <c r="H369" i="15" s="1"/>
  <c r="C371" i="15"/>
  <c r="F370" i="15"/>
  <c r="L370" i="15" s="1"/>
  <c r="J368" i="15"/>
  <c r="I368" i="15"/>
  <c r="W375" i="15" l="1"/>
  <c r="AC375" i="15" s="1"/>
  <c r="T376" i="15"/>
  <c r="AB370" i="15"/>
  <c r="AA371" i="15"/>
  <c r="Z371" i="15"/>
  <c r="X372" i="15"/>
  <c r="Y372" i="15" s="1"/>
  <c r="K368" i="15"/>
  <c r="G370" i="15"/>
  <c r="H370" i="15" s="1"/>
  <c r="J369" i="15"/>
  <c r="I369" i="15"/>
  <c r="K369" i="15" s="1"/>
  <c r="C372" i="15"/>
  <c r="F371" i="15"/>
  <c r="L371" i="15" s="1"/>
  <c r="W376" i="15" l="1"/>
  <c r="AC376" i="15" s="1"/>
  <c r="T377" i="15"/>
  <c r="AB371" i="15"/>
  <c r="X373" i="15"/>
  <c r="Y373" i="15" s="1"/>
  <c r="Z372" i="15"/>
  <c r="AA372" i="15"/>
  <c r="G371" i="15"/>
  <c r="H371" i="15" s="1"/>
  <c r="C373" i="15"/>
  <c r="F372" i="15"/>
  <c r="L372" i="15" s="1"/>
  <c r="I370" i="15"/>
  <c r="J370" i="15"/>
  <c r="W377" i="15" l="1"/>
  <c r="AC377" i="15" s="1"/>
  <c r="T378" i="15"/>
  <c r="AB372" i="15"/>
  <c r="X374" i="15"/>
  <c r="Y374" i="15" s="1"/>
  <c r="Z373" i="15"/>
  <c r="AA373" i="15"/>
  <c r="K370" i="15"/>
  <c r="G372" i="15"/>
  <c r="H372" i="15" s="1"/>
  <c r="J371" i="15"/>
  <c r="I371" i="15"/>
  <c r="F373" i="15"/>
  <c r="L373" i="15" s="1"/>
  <c r="C374" i="15"/>
  <c r="W378" i="15" l="1"/>
  <c r="AC378" i="15" s="1"/>
  <c r="T379" i="15"/>
  <c r="AB373" i="15"/>
  <c r="X375" i="15"/>
  <c r="Y375" i="15" s="1"/>
  <c r="AA374" i="15"/>
  <c r="Z374" i="15"/>
  <c r="G373" i="15"/>
  <c r="H373" i="15" s="1"/>
  <c r="J372" i="15"/>
  <c r="I372" i="15"/>
  <c r="F374" i="15"/>
  <c r="L374" i="15" s="1"/>
  <c r="C375" i="15"/>
  <c r="K371" i="15"/>
  <c r="AB374" i="15" l="1"/>
  <c r="K372" i="15"/>
  <c r="W379" i="15"/>
  <c r="AC379" i="15" s="1"/>
  <c r="T380" i="15"/>
  <c r="Z375" i="15"/>
  <c r="AA375" i="15"/>
  <c r="X376" i="15"/>
  <c r="Y376" i="15" s="1"/>
  <c r="C376" i="15"/>
  <c r="F375" i="15"/>
  <c r="L375" i="15" s="1"/>
  <c r="I373" i="15"/>
  <c r="J373" i="15"/>
  <c r="G374" i="15"/>
  <c r="H374" i="15" s="1"/>
  <c r="W380" i="15" l="1"/>
  <c r="AC380" i="15" s="1"/>
  <c r="T381" i="15"/>
  <c r="AA376" i="15"/>
  <c r="Z376" i="15"/>
  <c r="AB376" i="15" s="1"/>
  <c r="X377" i="15"/>
  <c r="Y377" i="15" s="1"/>
  <c r="AB375" i="15"/>
  <c r="J374" i="15"/>
  <c r="I374" i="15"/>
  <c r="G375" i="15"/>
  <c r="H375" i="15" s="1"/>
  <c r="C377" i="15"/>
  <c r="F376" i="15"/>
  <c r="L376" i="15" s="1"/>
  <c r="K373" i="15"/>
  <c r="K374" i="15" l="1"/>
  <c r="W381" i="15"/>
  <c r="AC381" i="15" s="1"/>
  <c r="T382" i="15"/>
  <c r="AA377" i="15"/>
  <c r="Z377" i="15"/>
  <c r="X378" i="15"/>
  <c r="Y378" i="15" s="1"/>
  <c r="G376" i="15"/>
  <c r="H376" i="15" s="1"/>
  <c r="J375" i="15"/>
  <c r="I375" i="15"/>
  <c r="K375" i="15" s="1"/>
  <c r="C378" i="15"/>
  <c r="F377" i="15"/>
  <c r="L377" i="15" s="1"/>
  <c r="AB377" i="15" l="1"/>
  <c r="W382" i="15"/>
  <c r="AC382" i="15" s="1"/>
  <c r="T383" i="15"/>
  <c r="Z378" i="15"/>
  <c r="AA378" i="15"/>
  <c r="X379" i="15"/>
  <c r="Y379" i="15" s="1"/>
  <c r="G377" i="15"/>
  <c r="H377" i="15" s="1"/>
  <c r="C379" i="15"/>
  <c r="F378" i="15"/>
  <c r="L378" i="15" s="1"/>
  <c r="I376" i="15"/>
  <c r="J376" i="15"/>
  <c r="W383" i="15" l="1"/>
  <c r="AC383" i="15" s="1"/>
  <c r="T384" i="15"/>
  <c r="Z379" i="15"/>
  <c r="AA379" i="15"/>
  <c r="X380" i="15"/>
  <c r="Y380" i="15" s="1"/>
  <c r="AB378" i="15"/>
  <c r="K376" i="15"/>
  <c r="G378" i="15"/>
  <c r="H378" i="15" s="1"/>
  <c r="J377" i="15"/>
  <c r="I377" i="15"/>
  <c r="C380" i="15"/>
  <c r="F379" i="15"/>
  <c r="L379" i="15" s="1"/>
  <c r="W384" i="15" l="1"/>
  <c r="AC384" i="15" s="1"/>
  <c r="T385" i="15"/>
  <c r="AB379" i="15"/>
  <c r="K377" i="15"/>
  <c r="AA380" i="15"/>
  <c r="Z380" i="15"/>
  <c r="X381" i="15"/>
  <c r="Y381" i="15" s="1"/>
  <c r="G379" i="15"/>
  <c r="H379" i="15" s="1"/>
  <c r="C381" i="15"/>
  <c r="F380" i="15"/>
  <c r="L380" i="15" s="1"/>
  <c r="I378" i="15"/>
  <c r="J378" i="15"/>
  <c r="W385" i="15" l="1"/>
  <c r="AC385" i="15" s="1"/>
  <c r="T386" i="15"/>
  <c r="AB380" i="15"/>
  <c r="Z381" i="15"/>
  <c r="AA381" i="15"/>
  <c r="X382" i="15"/>
  <c r="Y382" i="15" s="1"/>
  <c r="K378" i="15"/>
  <c r="G380" i="15"/>
  <c r="H380" i="15" s="1"/>
  <c r="J379" i="15"/>
  <c r="I379" i="15"/>
  <c r="F381" i="15"/>
  <c r="L381" i="15" s="1"/>
  <c r="C382" i="15"/>
  <c r="W386" i="15" l="1"/>
  <c r="AC386" i="15" s="1"/>
  <c r="T387" i="15"/>
  <c r="X383" i="15"/>
  <c r="Y383" i="15" s="1"/>
  <c r="AA382" i="15"/>
  <c r="Z382" i="15"/>
  <c r="AB381" i="15"/>
  <c r="J380" i="15"/>
  <c r="I380" i="15"/>
  <c r="K380" i="15" s="1"/>
  <c r="G381" i="15"/>
  <c r="H381" i="15" s="1"/>
  <c r="F382" i="15"/>
  <c r="L382" i="15" s="1"/>
  <c r="C383" i="15"/>
  <c r="K379" i="15"/>
  <c r="W387" i="15" l="1"/>
  <c r="AC387" i="15" s="1"/>
  <c r="T388" i="15"/>
  <c r="AB382" i="15"/>
  <c r="Z383" i="15"/>
  <c r="AA383" i="15"/>
  <c r="X384" i="15"/>
  <c r="Y384" i="15" s="1"/>
  <c r="F383" i="15"/>
  <c r="L383" i="15" s="1"/>
  <c r="C384" i="15"/>
  <c r="I381" i="15"/>
  <c r="J381" i="15"/>
  <c r="G382" i="15"/>
  <c r="H382" i="15" s="1"/>
  <c r="W388" i="15" l="1"/>
  <c r="AC388" i="15" s="1"/>
  <c r="T389" i="15"/>
  <c r="AA384" i="15"/>
  <c r="Z384" i="15"/>
  <c r="AB384" i="15" s="1"/>
  <c r="X385" i="15"/>
  <c r="Y385" i="15" s="1"/>
  <c r="AB383" i="15"/>
  <c r="F384" i="15"/>
  <c r="L384" i="15" s="1"/>
  <c r="C385" i="15"/>
  <c r="J382" i="15"/>
  <c r="I382" i="15"/>
  <c r="G383" i="15"/>
  <c r="H383" i="15" s="1"/>
  <c r="K381" i="15"/>
  <c r="W389" i="15" l="1"/>
  <c r="AC389" i="15" s="1"/>
  <c r="T390" i="15"/>
  <c r="K382" i="15"/>
  <c r="AA385" i="15"/>
  <c r="Z385" i="15"/>
  <c r="X386" i="15"/>
  <c r="Y386" i="15" s="1"/>
  <c r="J383" i="15"/>
  <c r="I383" i="15"/>
  <c r="G384" i="15"/>
  <c r="H384" i="15" s="1"/>
  <c r="F385" i="15"/>
  <c r="L385" i="15" s="1"/>
  <c r="C386" i="15"/>
  <c r="W390" i="15" l="1"/>
  <c r="AC390" i="15" s="1"/>
  <c r="T391" i="15"/>
  <c r="AB385" i="15"/>
  <c r="AA386" i="15"/>
  <c r="Z386" i="15"/>
  <c r="X387" i="15"/>
  <c r="Y387" i="15" s="1"/>
  <c r="K383" i="15"/>
  <c r="C387" i="15"/>
  <c r="F386" i="15"/>
  <c r="L386" i="15" s="1"/>
  <c r="J384" i="15"/>
  <c r="I384" i="15"/>
  <c r="G385" i="15"/>
  <c r="H385" i="15" s="1"/>
  <c r="W391" i="15" l="1"/>
  <c r="AC391" i="15" s="1"/>
  <c r="T392" i="15"/>
  <c r="AB386" i="15"/>
  <c r="AA387" i="15"/>
  <c r="Z387" i="15"/>
  <c r="X388" i="15"/>
  <c r="Y388" i="15" s="1"/>
  <c r="K384" i="15"/>
  <c r="J385" i="15"/>
  <c r="I385" i="15"/>
  <c r="G386" i="15"/>
  <c r="H386" i="15" s="1"/>
  <c r="F387" i="15"/>
  <c r="L387" i="15" s="1"/>
  <c r="C388" i="15"/>
  <c r="W392" i="15" l="1"/>
  <c r="AC392" i="15" s="1"/>
  <c r="T393" i="15"/>
  <c r="AB387" i="15"/>
  <c r="Z388" i="15"/>
  <c r="AA388" i="15"/>
  <c r="X389" i="15"/>
  <c r="Y389" i="15" s="1"/>
  <c r="K385" i="15"/>
  <c r="I386" i="15"/>
  <c r="J386" i="15"/>
  <c r="G387" i="15"/>
  <c r="H387" i="15" s="1"/>
  <c r="C389" i="15"/>
  <c r="F388" i="15"/>
  <c r="L388" i="15" s="1"/>
  <c r="W393" i="15" l="1"/>
  <c r="AC393" i="15" s="1"/>
  <c r="T394" i="15"/>
  <c r="Z389" i="15"/>
  <c r="AA389" i="15"/>
  <c r="X390" i="15"/>
  <c r="Y390" i="15" s="1"/>
  <c r="AB388" i="15"/>
  <c r="G388" i="15"/>
  <c r="H388" i="15" s="1"/>
  <c r="J387" i="15"/>
  <c r="I387" i="15"/>
  <c r="F389" i="15"/>
  <c r="L389" i="15" s="1"/>
  <c r="C390" i="15"/>
  <c r="K386" i="15"/>
  <c r="W394" i="15" l="1"/>
  <c r="AC394" i="15" s="1"/>
  <c r="T395" i="15"/>
  <c r="X391" i="15"/>
  <c r="Y391" i="15" s="1"/>
  <c r="Z390" i="15"/>
  <c r="AA390" i="15"/>
  <c r="AB389" i="15"/>
  <c r="K387" i="15"/>
  <c r="C391" i="15"/>
  <c r="F390" i="15"/>
  <c r="L390" i="15" s="1"/>
  <c r="G389" i="15"/>
  <c r="H389" i="15" s="1"/>
  <c r="J388" i="15"/>
  <c r="I388" i="15"/>
  <c r="W395" i="15" l="1"/>
  <c r="AC395" i="15" s="1"/>
  <c r="T396" i="15"/>
  <c r="X392" i="15"/>
  <c r="Y392" i="15" s="1"/>
  <c r="AB390" i="15"/>
  <c r="Z391" i="15"/>
  <c r="AA391" i="15"/>
  <c r="K388" i="15"/>
  <c r="J389" i="15"/>
  <c r="I389" i="15"/>
  <c r="G390" i="15"/>
  <c r="H390" i="15" s="1"/>
  <c r="C392" i="15"/>
  <c r="F391" i="15"/>
  <c r="L391" i="15" s="1"/>
  <c r="W396" i="15" l="1"/>
  <c r="AC396" i="15" s="1"/>
  <c r="T397" i="15"/>
  <c r="AB391" i="15"/>
  <c r="K389" i="15"/>
  <c r="AA392" i="15"/>
  <c r="Z392" i="15"/>
  <c r="AB392" i="15" s="1"/>
  <c r="X393" i="15"/>
  <c r="Y393" i="15" s="1"/>
  <c r="G391" i="15"/>
  <c r="H391" i="15" s="1"/>
  <c r="F392" i="15"/>
  <c r="L392" i="15" s="1"/>
  <c r="C393" i="15"/>
  <c r="J390" i="15"/>
  <c r="I390" i="15"/>
  <c r="W397" i="15" l="1"/>
  <c r="AC397" i="15" s="1"/>
  <c r="T398" i="15"/>
  <c r="AA393" i="15"/>
  <c r="Z393" i="15"/>
  <c r="X394" i="15"/>
  <c r="Y394" i="15" s="1"/>
  <c r="K390" i="15"/>
  <c r="F393" i="15"/>
  <c r="L393" i="15" s="1"/>
  <c r="C394" i="15"/>
  <c r="J391" i="15"/>
  <c r="I391" i="15"/>
  <c r="G392" i="15"/>
  <c r="H392" i="15" s="1"/>
  <c r="W398" i="15" l="1"/>
  <c r="AC398" i="15" s="1"/>
  <c r="T399" i="15"/>
  <c r="AB393" i="15"/>
  <c r="AA394" i="15"/>
  <c r="Z394" i="15"/>
  <c r="X395" i="15"/>
  <c r="Y395" i="15" s="1"/>
  <c r="K391" i="15"/>
  <c r="G393" i="15"/>
  <c r="H393" i="15" s="1"/>
  <c r="I392" i="15"/>
  <c r="J392" i="15"/>
  <c r="C395" i="15"/>
  <c r="F394" i="15"/>
  <c r="L394" i="15" s="1"/>
  <c r="W399" i="15" l="1"/>
  <c r="AC399" i="15" s="1"/>
  <c r="T400" i="15"/>
  <c r="AB394" i="15"/>
  <c r="Z395" i="15"/>
  <c r="AA395" i="15"/>
  <c r="X396" i="15"/>
  <c r="Y396" i="15" s="1"/>
  <c r="K392" i="15"/>
  <c r="G394" i="15"/>
  <c r="H394" i="15" s="1"/>
  <c r="F395" i="15"/>
  <c r="L395" i="15" s="1"/>
  <c r="C396" i="15"/>
  <c r="J393" i="15"/>
  <c r="I393" i="15"/>
  <c r="W400" i="15" l="1"/>
  <c r="AC400" i="15" s="1"/>
  <c r="T401" i="15"/>
  <c r="X397" i="15"/>
  <c r="Y397" i="15" s="1"/>
  <c r="AA396" i="15"/>
  <c r="Z396" i="15"/>
  <c r="AB395" i="15"/>
  <c r="K393" i="15"/>
  <c r="F396" i="15"/>
  <c r="L396" i="15" s="1"/>
  <c r="C397" i="15"/>
  <c r="I394" i="15"/>
  <c r="J394" i="15"/>
  <c r="G395" i="15"/>
  <c r="H395" i="15" s="1"/>
  <c r="W401" i="15" l="1"/>
  <c r="AC401" i="15" s="1"/>
  <c r="T402" i="15"/>
  <c r="AB396" i="15"/>
  <c r="Z397" i="15"/>
  <c r="AA397" i="15"/>
  <c r="X398" i="15"/>
  <c r="Y398" i="15" s="1"/>
  <c r="G396" i="15"/>
  <c r="H396" i="15" s="1"/>
  <c r="I395" i="15"/>
  <c r="J395" i="15"/>
  <c r="C398" i="15"/>
  <c r="F397" i="15"/>
  <c r="L397" i="15" s="1"/>
  <c r="K394" i="15"/>
  <c r="W402" i="15" l="1"/>
  <c r="AC402" i="15" s="1"/>
  <c r="T403" i="15"/>
  <c r="AA398" i="15"/>
  <c r="Z398" i="15"/>
  <c r="X399" i="15"/>
  <c r="Y399" i="15" s="1"/>
  <c r="AB397" i="15"/>
  <c r="C399" i="15"/>
  <c r="F398" i="15"/>
  <c r="L398" i="15" s="1"/>
  <c r="J396" i="15"/>
  <c r="I396" i="15"/>
  <c r="G397" i="15"/>
  <c r="H397" i="15" s="1"/>
  <c r="K395" i="15"/>
  <c r="W403" i="15" l="1"/>
  <c r="AC403" i="15" s="1"/>
  <c r="T404" i="15"/>
  <c r="K396" i="15"/>
  <c r="AB398" i="15"/>
  <c r="Z399" i="15"/>
  <c r="AA399" i="15"/>
  <c r="X400" i="15"/>
  <c r="Y400" i="15" s="1"/>
  <c r="J397" i="15"/>
  <c r="I397" i="15"/>
  <c r="G398" i="15"/>
  <c r="H398" i="15" s="1"/>
  <c r="C400" i="15"/>
  <c r="F399" i="15"/>
  <c r="L399" i="15" s="1"/>
  <c r="W404" i="15" l="1"/>
  <c r="AC404" i="15" s="1"/>
  <c r="T405" i="15"/>
  <c r="K397" i="15"/>
  <c r="AA400" i="15"/>
  <c r="Z400" i="15"/>
  <c r="X401" i="15"/>
  <c r="Y401" i="15" s="1"/>
  <c r="AB399" i="15"/>
  <c r="G399" i="15"/>
  <c r="H399" i="15" s="1"/>
  <c r="J398" i="15"/>
  <c r="I398" i="15"/>
  <c r="C401" i="15"/>
  <c r="F400" i="15"/>
  <c r="L400" i="15" s="1"/>
  <c r="W405" i="15" l="1"/>
  <c r="AC405" i="15" s="1"/>
  <c r="T406" i="15"/>
  <c r="K398" i="15"/>
  <c r="AB400" i="15"/>
  <c r="Z401" i="15"/>
  <c r="AA401" i="15"/>
  <c r="X402" i="15"/>
  <c r="Y402" i="15" s="1"/>
  <c r="G400" i="15"/>
  <c r="H400" i="15" s="1"/>
  <c r="C402" i="15"/>
  <c r="F401" i="15"/>
  <c r="L401" i="15" s="1"/>
  <c r="J399" i="15"/>
  <c r="I399" i="15"/>
  <c r="W406" i="15" l="1"/>
  <c r="AC406" i="15" s="1"/>
  <c r="T407" i="15"/>
  <c r="AA402" i="15"/>
  <c r="Z402" i="15"/>
  <c r="X403" i="15"/>
  <c r="Y403" i="15" s="1"/>
  <c r="AB401" i="15"/>
  <c r="K399" i="15"/>
  <c r="G401" i="15"/>
  <c r="H401" i="15" s="1"/>
  <c r="I400" i="15"/>
  <c r="J400" i="15"/>
  <c r="C403" i="15"/>
  <c r="F402" i="15"/>
  <c r="L402" i="15" s="1"/>
  <c r="W407" i="15" l="1"/>
  <c r="AC407" i="15" s="1"/>
  <c r="T408" i="15"/>
  <c r="AB402" i="15"/>
  <c r="AA403" i="15"/>
  <c r="Z403" i="15"/>
  <c r="X404" i="15"/>
  <c r="Y404" i="15" s="1"/>
  <c r="G402" i="15"/>
  <c r="H402" i="15" s="1"/>
  <c r="C404" i="15"/>
  <c r="F403" i="15"/>
  <c r="L403" i="15" s="1"/>
  <c r="K400" i="15"/>
  <c r="J401" i="15"/>
  <c r="I401" i="15"/>
  <c r="W408" i="15" l="1"/>
  <c r="AC408" i="15" s="1"/>
  <c r="T409" i="15"/>
  <c r="AB403" i="15"/>
  <c r="AA404" i="15"/>
  <c r="Z404" i="15"/>
  <c r="X405" i="15"/>
  <c r="Y405" i="15" s="1"/>
  <c r="G403" i="15"/>
  <c r="H403" i="15" s="1"/>
  <c r="I402" i="15"/>
  <c r="J402" i="15"/>
  <c r="K401" i="15"/>
  <c r="F404" i="15"/>
  <c r="L404" i="15" s="1"/>
  <c r="C405" i="15"/>
  <c r="W409" i="15" l="1"/>
  <c r="AC409" i="15" s="1"/>
  <c r="T410" i="15"/>
  <c r="AB404" i="15"/>
  <c r="Z405" i="15"/>
  <c r="AA405" i="15"/>
  <c r="X406" i="15"/>
  <c r="Y406" i="15" s="1"/>
  <c r="J403" i="15"/>
  <c r="I403" i="15"/>
  <c r="K403" i="15" s="1"/>
  <c r="G404" i="15"/>
  <c r="H404" i="15" s="1"/>
  <c r="K402" i="15"/>
  <c r="F405" i="15"/>
  <c r="L405" i="15" s="1"/>
  <c r="C406" i="15"/>
  <c r="W410" i="15" l="1"/>
  <c r="AC410" i="15" s="1"/>
  <c r="T411" i="15"/>
  <c r="AA406" i="15"/>
  <c r="Z406" i="15"/>
  <c r="X407" i="15"/>
  <c r="Y407" i="15" s="1"/>
  <c r="AB405" i="15"/>
  <c r="G405" i="15"/>
  <c r="H405" i="15" s="1"/>
  <c r="J404" i="15"/>
  <c r="I404" i="15"/>
  <c r="C407" i="15"/>
  <c r="F406" i="15"/>
  <c r="L406" i="15" s="1"/>
  <c r="W411" i="15" l="1"/>
  <c r="AC411" i="15" s="1"/>
  <c r="T412" i="15"/>
  <c r="AB406" i="15"/>
  <c r="AA407" i="15"/>
  <c r="Z407" i="15"/>
  <c r="X408" i="15"/>
  <c r="Y408" i="15" s="1"/>
  <c r="K404" i="15"/>
  <c r="G406" i="15"/>
  <c r="H406" i="15" s="1"/>
  <c r="C408" i="15"/>
  <c r="F407" i="15"/>
  <c r="L407" i="15" s="1"/>
  <c r="J405" i="15"/>
  <c r="I405" i="15"/>
  <c r="W412" i="15" l="1"/>
  <c r="AC412" i="15" s="1"/>
  <c r="T413" i="15"/>
  <c r="AB407" i="15"/>
  <c r="X409" i="15"/>
  <c r="Y409" i="15" s="1"/>
  <c r="Z408" i="15"/>
  <c r="AA408" i="15"/>
  <c r="K405" i="15"/>
  <c r="G407" i="15"/>
  <c r="H407" i="15" s="1"/>
  <c r="J406" i="15"/>
  <c r="I406" i="15"/>
  <c r="F408" i="15"/>
  <c r="L408" i="15" s="1"/>
  <c r="C409" i="15"/>
  <c r="W413" i="15" l="1"/>
  <c r="AC413" i="15" s="1"/>
  <c r="T414" i="15"/>
  <c r="K406" i="15"/>
  <c r="AB408" i="15"/>
  <c r="X410" i="15"/>
  <c r="Y410" i="15" s="1"/>
  <c r="Z409" i="15"/>
  <c r="AA409" i="15"/>
  <c r="C410" i="15"/>
  <c r="F409" i="15"/>
  <c r="L409" i="15" s="1"/>
  <c r="G408" i="15"/>
  <c r="H408" i="15" s="1"/>
  <c r="J407" i="15"/>
  <c r="I407" i="15"/>
  <c r="W414" i="15" l="1"/>
  <c r="AC414" i="15" s="1"/>
  <c r="T415" i="15"/>
  <c r="AB409" i="15"/>
  <c r="AA410" i="15"/>
  <c r="Z410" i="15"/>
  <c r="X411" i="15"/>
  <c r="Y411" i="15" s="1"/>
  <c r="K407" i="15"/>
  <c r="G409" i="15"/>
  <c r="H409" i="15" s="1"/>
  <c r="C411" i="15"/>
  <c r="F410" i="15"/>
  <c r="L410" i="15" s="1"/>
  <c r="I408" i="15"/>
  <c r="J408" i="15"/>
  <c r="W415" i="15" l="1"/>
  <c r="AC415" i="15" s="1"/>
  <c r="T416" i="15"/>
  <c r="AB410" i="15"/>
  <c r="X412" i="15"/>
  <c r="Y412" i="15" s="1"/>
  <c r="Z411" i="15"/>
  <c r="AA411" i="15"/>
  <c r="K408" i="15"/>
  <c r="G410" i="15"/>
  <c r="H410" i="15" s="1"/>
  <c r="J409" i="15"/>
  <c r="I409" i="15"/>
  <c r="C412" i="15"/>
  <c r="F411" i="15"/>
  <c r="L411" i="15" s="1"/>
  <c r="W416" i="15" l="1"/>
  <c r="AC416" i="15" s="1"/>
  <c r="T417" i="15"/>
  <c r="AB411" i="15"/>
  <c r="X413" i="15"/>
  <c r="Y413" i="15" s="1"/>
  <c r="AA412" i="15"/>
  <c r="Z412" i="15"/>
  <c r="F412" i="15"/>
  <c r="L412" i="15" s="1"/>
  <c r="C413" i="15"/>
  <c r="I410" i="15"/>
  <c r="J410" i="15"/>
  <c r="G411" i="15"/>
  <c r="H411" i="15" s="1"/>
  <c r="K409" i="15"/>
  <c r="W417" i="15" l="1"/>
  <c r="AC417" i="15" s="1"/>
  <c r="T418" i="15"/>
  <c r="AB412" i="15"/>
  <c r="AA413" i="15"/>
  <c r="Z413" i="15"/>
  <c r="X414" i="15"/>
  <c r="Y414" i="15" s="1"/>
  <c r="J411" i="15"/>
  <c r="I411" i="15"/>
  <c r="K411" i="15" s="1"/>
  <c r="C414" i="15"/>
  <c r="F413" i="15"/>
  <c r="L413" i="15" s="1"/>
  <c r="G412" i="15"/>
  <c r="H412" i="15" s="1"/>
  <c r="K410" i="15"/>
  <c r="W418" i="15" l="1"/>
  <c r="AC418" i="15" s="1"/>
  <c r="T419" i="15"/>
  <c r="AB413" i="15"/>
  <c r="AA414" i="15"/>
  <c r="Z414" i="15"/>
  <c r="X415" i="15"/>
  <c r="Y415" i="15" s="1"/>
  <c r="J412" i="15"/>
  <c r="I412" i="15"/>
  <c r="K412" i="15" s="1"/>
  <c r="G413" i="15"/>
  <c r="H413" i="15" s="1"/>
  <c r="F414" i="15"/>
  <c r="L414" i="15" s="1"/>
  <c r="C415" i="15"/>
  <c r="W419" i="15" l="1"/>
  <c r="AC419" i="15" s="1"/>
  <c r="T420" i="15"/>
  <c r="AB414" i="15"/>
  <c r="X416" i="15"/>
  <c r="Y416" i="15" s="1"/>
  <c r="Z415" i="15"/>
  <c r="AA415" i="15"/>
  <c r="J413" i="15"/>
  <c r="I413" i="15"/>
  <c r="K413" i="15" s="1"/>
  <c r="C416" i="15"/>
  <c r="F415" i="15"/>
  <c r="L415" i="15" s="1"/>
  <c r="G414" i="15"/>
  <c r="H414" i="15" s="1"/>
  <c r="W420" i="15" l="1"/>
  <c r="AC420" i="15" s="1"/>
  <c r="T421" i="15"/>
  <c r="AB415" i="15"/>
  <c r="X417" i="15"/>
  <c r="Y417" i="15" s="1"/>
  <c r="AA416" i="15"/>
  <c r="Z416" i="15"/>
  <c r="J414" i="15"/>
  <c r="I414" i="15"/>
  <c r="K414" i="15" s="1"/>
  <c r="G415" i="15"/>
  <c r="H415" i="15" s="1"/>
  <c r="F416" i="15"/>
  <c r="L416" i="15" s="1"/>
  <c r="C417" i="15"/>
  <c r="W421" i="15" l="1"/>
  <c r="AC421" i="15" s="1"/>
  <c r="T422" i="15"/>
  <c r="AB416" i="15"/>
  <c r="AA417" i="15"/>
  <c r="Z417" i="15"/>
  <c r="X418" i="15"/>
  <c r="Y418" i="15" s="1"/>
  <c r="J415" i="15"/>
  <c r="I415" i="15"/>
  <c r="F417" i="15"/>
  <c r="L417" i="15" s="1"/>
  <c r="C418" i="15"/>
  <c r="G416" i="15"/>
  <c r="H416" i="15" s="1"/>
  <c r="W422" i="15" l="1"/>
  <c r="AC422" i="15" s="1"/>
  <c r="T423" i="15"/>
  <c r="AB417" i="15"/>
  <c r="X419" i="15"/>
  <c r="Y419" i="15" s="1"/>
  <c r="AA418" i="15"/>
  <c r="Z418" i="15"/>
  <c r="AB418" i="15" s="1"/>
  <c r="K415" i="15"/>
  <c r="F418" i="15"/>
  <c r="L418" i="15" s="1"/>
  <c r="C419" i="15"/>
  <c r="J416" i="15"/>
  <c r="I416" i="15"/>
  <c r="G417" i="15"/>
  <c r="H417" i="15" s="1"/>
  <c r="W423" i="15" l="1"/>
  <c r="AC423" i="15" s="1"/>
  <c r="T424" i="15"/>
  <c r="X420" i="15"/>
  <c r="Y420" i="15" s="1"/>
  <c r="Z419" i="15"/>
  <c r="AA419" i="15"/>
  <c r="K416" i="15"/>
  <c r="G418" i="15"/>
  <c r="H418" i="15" s="1"/>
  <c r="J417" i="15"/>
  <c r="I417" i="15"/>
  <c r="C420" i="15"/>
  <c r="F419" i="15"/>
  <c r="L419" i="15" s="1"/>
  <c r="W424" i="15" l="1"/>
  <c r="AC424" i="15" s="1"/>
  <c r="T425" i="15"/>
  <c r="K417" i="15"/>
  <c r="AB419" i="15"/>
  <c r="AA420" i="15"/>
  <c r="Z420" i="15"/>
  <c r="X421" i="15"/>
  <c r="Y421" i="15" s="1"/>
  <c r="G419" i="15"/>
  <c r="H419" i="15" s="1"/>
  <c r="F420" i="15"/>
  <c r="L420" i="15" s="1"/>
  <c r="C421" i="15"/>
  <c r="I418" i="15"/>
  <c r="J418" i="15"/>
  <c r="AB420" i="15" l="1"/>
  <c r="W425" i="15"/>
  <c r="AC425" i="15" s="1"/>
  <c r="T426" i="15"/>
  <c r="AA421" i="15"/>
  <c r="Z421" i="15"/>
  <c r="X422" i="15"/>
  <c r="Y422" i="15" s="1"/>
  <c r="K418" i="15"/>
  <c r="C422" i="15"/>
  <c r="F421" i="15"/>
  <c r="L421" i="15" s="1"/>
  <c r="J419" i="15"/>
  <c r="I419" i="15"/>
  <c r="G420" i="15"/>
  <c r="H420" i="15" s="1"/>
  <c r="W426" i="15" l="1"/>
  <c r="AC426" i="15" s="1"/>
  <c r="T427" i="15"/>
  <c r="AB421" i="15"/>
  <c r="X423" i="15"/>
  <c r="Y423" i="15" s="1"/>
  <c r="Z422" i="15"/>
  <c r="AA422" i="15"/>
  <c r="K419" i="15"/>
  <c r="C423" i="15"/>
  <c r="F422" i="15"/>
  <c r="L422" i="15" s="1"/>
  <c r="J420" i="15"/>
  <c r="I420" i="15"/>
  <c r="G421" i="15"/>
  <c r="H421" i="15" s="1"/>
  <c r="W427" i="15" l="1"/>
  <c r="AC427" i="15" s="1"/>
  <c r="T428" i="15"/>
  <c r="AB422" i="15"/>
  <c r="Z423" i="15"/>
  <c r="AA423" i="15"/>
  <c r="X424" i="15"/>
  <c r="Y424" i="15" s="1"/>
  <c r="K420" i="15"/>
  <c r="J421" i="15"/>
  <c r="I421" i="15"/>
  <c r="F423" i="15"/>
  <c r="L423" i="15" s="1"/>
  <c r="C424" i="15"/>
  <c r="G422" i="15"/>
  <c r="H422" i="15" s="1"/>
  <c r="W428" i="15" l="1"/>
  <c r="AC428" i="15" s="1"/>
  <c r="T429" i="15"/>
  <c r="AB423" i="15"/>
  <c r="K421" i="15"/>
  <c r="X425" i="15"/>
  <c r="Y425" i="15" s="1"/>
  <c r="AA424" i="15"/>
  <c r="Z424" i="15"/>
  <c r="J422" i="15"/>
  <c r="I422" i="15"/>
  <c r="C425" i="15"/>
  <c r="F424" i="15"/>
  <c r="L424" i="15" s="1"/>
  <c r="G423" i="15"/>
  <c r="H423" i="15" s="1"/>
  <c r="W429" i="15" l="1"/>
  <c r="AC429" i="15" s="1"/>
  <c r="T430" i="15"/>
  <c r="AB424" i="15"/>
  <c r="K422" i="15"/>
  <c r="AA425" i="15"/>
  <c r="Z425" i="15"/>
  <c r="X426" i="15"/>
  <c r="Y426" i="15" s="1"/>
  <c r="G424" i="15"/>
  <c r="H424" i="15" s="1"/>
  <c r="J423" i="15"/>
  <c r="I423" i="15"/>
  <c r="F425" i="15"/>
  <c r="L425" i="15" s="1"/>
  <c r="C426" i="15"/>
  <c r="W430" i="15" l="1"/>
  <c r="AC430" i="15" s="1"/>
  <c r="T431" i="15"/>
  <c r="AB425" i="15"/>
  <c r="K423" i="15"/>
  <c r="X427" i="15"/>
  <c r="Y427" i="15" s="1"/>
  <c r="AA426" i="15"/>
  <c r="Z426" i="15"/>
  <c r="F426" i="15"/>
  <c r="L426" i="15" s="1"/>
  <c r="C427" i="15"/>
  <c r="G425" i="15"/>
  <c r="H425" i="15" s="1"/>
  <c r="I424" i="15"/>
  <c r="J424" i="15"/>
  <c r="W431" i="15" l="1"/>
  <c r="AC431" i="15" s="1"/>
  <c r="T432" i="15"/>
  <c r="AB426" i="15"/>
  <c r="X428" i="15"/>
  <c r="Y428" i="15" s="1"/>
  <c r="Z427" i="15"/>
  <c r="AA427" i="15"/>
  <c r="F427" i="15"/>
  <c r="L427" i="15" s="1"/>
  <c r="C428" i="15"/>
  <c r="K424" i="15"/>
  <c r="G426" i="15"/>
  <c r="H426" i="15" s="1"/>
  <c r="J425" i="15"/>
  <c r="I425" i="15"/>
  <c r="W432" i="15" l="1"/>
  <c r="AC432" i="15" s="1"/>
  <c r="T433" i="15"/>
  <c r="AB427" i="15"/>
  <c r="X429" i="15"/>
  <c r="Y429" i="15" s="1"/>
  <c r="AA428" i="15"/>
  <c r="Z428" i="15"/>
  <c r="I426" i="15"/>
  <c r="J426" i="15"/>
  <c r="F428" i="15"/>
  <c r="L428" i="15" s="1"/>
  <c r="C429" i="15"/>
  <c r="G427" i="15"/>
  <c r="H427" i="15" s="1"/>
  <c r="K425" i="15"/>
  <c r="W433" i="15" l="1"/>
  <c r="AC433" i="15" s="1"/>
  <c r="T434" i="15"/>
  <c r="AB428" i="15"/>
  <c r="AA429" i="15"/>
  <c r="Z429" i="15"/>
  <c r="X430" i="15"/>
  <c r="Y430" i="15" s="1"/>
  <c r="F429" i="15"/>
  <c r="L429" i="15" s="1"/>
  <c r="C430" i="15"/>
  <c r="J427" i="15"/>
  <c r="I427" i="15"/>
  <c r="G428" i="15"/>
  <c r="H428" i="15" s="1"/>
  <c r="K426" i="15"/>
  <c r="W434" i="15" l="1"/>
  <c r="AC434" i="15" s="1"/>
  <c r="T435" i="15"/>
  <c r="K427" i="15"/>
  <c r="AB429" i="15"/>
  <c r="AA430" i="15"/>
  <c r="Z430" i="15"/>
  <c r="X431" i="15"/>
  <c r="Y431" i="15" s="1"/>
  <c r="G429" i="15"/>
  <c r="H429" i="15" s="1"/>
  <c r="I428" i="15"/>
  <c r="J428" i="15"/>
  <c r="C431" i="15"/>
  <c r="F430" i="15"/>
  <c r="L430" i="15" s="1"/>
  <c r="W435" i="15" l="1"/>
  <c r="AC435" i="15" s="1"/>
  <c r="T436" i="15"/>
  <c r="AB430" i="15"/>
  <c r="X432" i="15"/>
  <c r="Y432" i="15" s="1"/>
  <c r="Z431" i="15"/>
  <c r="AA431" i="15"/>
  <c r="C432" i="15"/>
  <c r="F431" i="15"/>
  <c r="L431" i="15" s="1"/>
  <c r="G430" i="15"/>
  <c r="H430" i="15" s="1"/>
  <c r="K428" i="15"/>
  <c r="J429" i="15"/>
  <c r="I429" i="15"/>
  <c r="W436" i="15" l="1"/>
  <c r="AC436" i="15" s="1"/>
  <c r="T437" i="15"/>
  <c r="W437" i="15" s="1"/>
  <c r="AC437" i="15" s="1"/>
  <c r="Y5" i="15" s="1"/>
  <c r="AB431" i="15"/>
  <c r="X433" i="15"/>
  <c r="Y433" i="15" s="1"/>
  <c r="AA432" i="15"/>
  <c r="Z432" i="15"/>
  <c r="AB432" i="15" s="1"/>
  <c r="G431" i="15"/>
  <c r="H431" i="15" s="1"/>
  <c r="C433" i="15"/>
  <c r="F432" i="15"/>
  <c r="L432" i="15" s="1"/>
  <c r="J430" i="15"/>
  <c r="I430" i="15"/>
  <c r="K429" i="15"/>
  <c r="AA433" i="15" l="1"/>
  <c r="Z433" i="15"/>
  <c r="X434" i="15"/>
  <c r="Y434" i="15" s="1"/>
  <c r="K430" i="15"/>
  <c r="J431" i="15"/>
  <c r="I431" i="15"/>
  <c r="G432" i="15"/>
  <c r="H432" i="15" s="1"/>
  <c r="C434" i="15"/>
  <c r="F433" i="15"/>
  <c r="L433" i="15" s="1"/>
  <c r="AB433" i="15" l="1"/>
  <c r="K431" i="15"/>
  <c r="AA434" i="15"/>
  <c r="Z434" i="15"/>
  <c r="X435" i="15"/>
  <c r="Y435" i="15" s="1"/>
  <c r="G433" i="15"/>
  <c r="H433" i="15" s="1"/>
  <c r="J432" i="15"/>
  <c r="I432" i="15"/>
  <c r="K432" i="15" s="1"/>
  <c r="C435" i="15"/>
  <c r="F434" i="15"/>
  <c r="L434" i="15" s="1"/>
  <c r="AB434" i="15" l="1"/>
  <c r="AA435" i="15"/>
  <c r="Z435" i="15"/>
  <c r="X436" i="15"/>
  <c r="Y436" i="15" s="1"/>
  <c r="G434" i="15"/>
  <c r="H434" i="15" s="1"/>
  <c r="C436" i="15"/>
  <c r="F435" i="15"/>
  <c r="J433" i="15"/>
  <c r="I433" i="15"/>
  <c r="H9" i="15" l="1"/>
  <c r="H8" i="15"/>
  <c r="H10" i="15" s="1"/>
  <c r="L435" i="15"/>
  <c r="Z436" i="15"/>
  <c r="AA436" i="15"/>
  <c r="X437" i="15"/>
  <c r="AB435" i="15"/>
  <c r="K433" i="15"/>
  <c r="G435" i="15"/>
  <c r="H435" i="15" s="1"/>
  <c r="I434" i="15"/>
  <c r="J434" i="15"/>
  <c r="F436" i="15"/>
  <c r="L436" i="15" s="1"/>
  <c r="C437" i="15"/>
  <c r="Y437" i="15" l="1"/>
  <c r="Y4" i="15"/>
  <c r="Y6" i="15" s="1"/>
  <c r="AA437" i="15"/>
  <c r="Z437" i="15"/>
  <c r="AB436" i="15"/>
  <c r="G436" i="15"/>
  <c r="H436" i="15" s="1"/>
  <c r="F437" i="15"/>
  <c r="L437" i="15" s="1"/>
  <c r="H5" i="15" s="1"/>
  <c r="K434" i="15"/>
  <c r="J435" i="15"/>
  <c r="I435" i="15"/>
  <c r="AB437" i="15" l="1"/>
  <c r="K435" i="15"/>
  <c r="J436" i="15"/>
  <c r="I436" i="15"/>
  <c r="K436" i="15" s="1"/>
  <c r="G437" i="15"/>
  <c r="H437" i="15" l="1"/>
  <c r="H4" i="15"/>
  <c r="H6" i="15" s="1"/>
  <c r="J437" i="15"/>
  <c r="I437" i="15"/>
  <c r="K437" i="15" l="1"/>
</calcChain>
</file>

<file path=xl/sharedStrings.xml><?xml version="1.0" encoding="utf-8"?>
<sst xmlns="http://schemas.openxmlformats.org/spreadsheetml/2006/main" count="639" uniqueCount="106">
  <si>
    <t>Cash</t>
  </si>
  <si>
    <t>Geared</t>
  </si>
  <si>
    <t>Cash Split</t>
  </si>
  <si>
    <t>Geared Split</t>
  </si>
  <si>
    <t>Period</t>
  </si>
  <si>
    <t>Cash unit price</t>
  </si>
  <si>
    <t>Geared unit price</t>
  </si>
  <si>
    <t>Cash Value</t>
  </si>
  <si>
    <t>Geared Value</t>
  </si>
  <si>
    <t>Auto Rebalancing</t>
  </si>
  <si>
    <t>Starting Capital</t>
  </si>
  <si>
    <t>Cash %</t>
  </si>
  <si>
    <t>Gear %</t>
  </si>
  <si>
    <t>total %</t>
  </si>
  <si>
    <t>Cash Units</t>
  </si>
  <si>
    <t>Geared Unit</t>
  </si>
  <si>
    <t>Total</t>
  </si>
  <si>
    <t>Gear Units</t>
  </si>
  <si>
    <t>After Rebalancing</t>
  </si>
  <si>
    <t>Sideways Market</t>
  </si>
  <si>
    <t>Normal</t>
  </si>
  <si>
    <t>Date</t>
  </si>
  <si>
    <t>First Scenario</t>
  </si>
  <si>
    <t>Second Scenario</t>
  </si>
  <si>
    <t>Initial investment</t>
  </si>
  <si>
    <t>Growth unit price</t>
  </si>
  <si>
    <t>Growth %</t>
  </si>
  <si>
    <t>Portfolio mix</t>
  </si>
  <si>
    <t>Growth</t>
  </si>
  <si>
    <t>INPUT</t>
  </si>
  <si>
    <t>RESULTS</t>
  </si>
  <si>
    <t>Auto-Balanced</t>
  </si>
  <si>
    <t>No Auto Balancing</t>
  </si>
  <si>
    <t>Auto-Balancing</t>
  </si>
  <si>
    <t>Option 1</t>
  </si>
  <si>
    <t>Option 2</t>
  </si>
  <si>
    <t>Option 3</t>
  </si>
  <si>
    <t>Option 4</t>
  </si>
  <si>
    <t>Option 5</t>
  </si>
  <si>
    <t>Auto-Balancing Options</t>
  </si>
  <si>
    <t>Falling Market</t>
  </si>
  <si>
    <t>Amplitude</t>
  </si>
  <si>
    <t>Initial</t>
  </si>
  <si>
    <t>Volatility</t>
  </si>
  <si>
    <t>Annual Growth</t>
  </si>
  <si>
    <t>Qtrly Growth</t>
  </si>
  <si>
    <t>Base Price</t>
  </si>
  <si>
    <t>Volailte Growth</t>
  </si>
  <si>
    <t>Unit Price</t>
  </si>
  <si>
    <t>Rising Market</t>
  </si>
  <si>
    <t>Rising</t>
  </si>
  <si>
    <t>Sideways</t>
  </si>
  <si>
    <t>Falling</t>
  </si>
  <si>
    <t>Auto Balance</t>
  </si>
  <si>
    <t>Growth Units</t>
  </si>
  <si>
    <t>Growth Value</t>
  </si>
  <si>
    <t>Growth Split</t>
  </si>
  <si>
    <t>SD</t>
  </si>
  <si>
    <t>Lower</t>
  </si>
  <si>
    <t>Upper</t>
  </si>
  <si>
    <t>XSD</t>
  </si>
  <si>
    <t>X SD</t>
  </si>
  <si>
    <t>Auto Rebalance</t>
  </si>
  <si>
    <t>Auto SD Balance</t>
  </si>
  <si>
    <t>(EP/SD)</t>
  </si>
  <si>
    <t>Every Period / Std Dev</t>
  </si>
  <si>
    <t>THEORETICAL FUND DATA ASSUMPTIONS</t>
  </si>
  <si>
    <t>(Default 50%)</t>
  </si>
  <si>
    <t>(Default 0%)</t>
  </si>
  <si>
    <t>(Default $100,000)</t>
  </si>
  <si>
    <t>SD Ratio</t>
  </si>
  <si>
    <t>(Default 0.6)</t>
  </si>
  <si>
    <t>First Sceanrio (Option 4)</t>
  </si>
  <si>
    <t>Second Sceanrio (Option 5)</t>
  </si>
  <si>
    <t>ONLY CHANGE DATA IN YELLOW CELLS</t>
  </si>
  <si>
    <t>(Risk)</t>
  </si>
  <si>
    <t>(Reward)</t>
  </si>
  <si>
    <t>Risk/Reward</t>
  </si>
  <si>
    <t>Bad</t>
  </si>
  <si>
    <t>Good</t>
  </si>
  <si>
    <t>Stats</t>
  </si>
  <si>
    <t>Std Dev (100 Period)</t>
  </si>
  <si>
    <t>Fund Choice 1</t>
  </si>
  <si>
    <t>Fund Choice 2</t>
  </si>
  <si>
    <t>Avg</t>
  </si>
  <si>
    <t>STD/Avg</t>
  </si>
  <si>
    <t>Higher is better</t>
  </si>
  <si>
    <t>Frequency</t>
  </si>
  <si>
    <t>Max Price (100 Period)</t>
  </si>
  <si>
    <t>Min Price (100 Period)</t>
  </si>
  <si>
    <t>Range (100 Period)</t>
  </si>
  <si>
    <t>Range % (100 Period)</t>
  </si>
  <si>
    <t>Risk Profile</t>
  </si>
  <si>
    <t>Data</t>
  </si>
  <si>
    <t>Defaults</t>
  </si>
  <si>
    <t>Data Verification</t>
  </si>
  <si>
    <t>Open</t>
  </si>
  <si>
    <t>High</t>
  </si>
  <si>
    <t>Low</t>
  </si>
  <si>
    <t>Close</t>
  </si>
  <si>
    <t>Vol</t>
  </si>
  <si>
    <t>Adj Price</t>
  </si>
  <si>
    <t>Todays Price</t>
  </si>
  <si>
    <t>270 - Baille Gifford</t>
  </si>
  <si>
    <t>Theoretical Analysis</t>
  </si>
  <si>
    <t>Real Data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</si>
</sst>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44" formatCode="_(&quot;$&quot;* #,##0.00_);_(&quot;$&quot;* \(#,##0.00\);_(&quot;$&quot;* &quot;-&quot;??_);_(@_)"/>
    <numFmt numFmtId="164" formatCode="&quot;$&quot;#,##0;[Red]\-&quot;$&quot;#,##0"/>
    <numFmt numFmtId="165" formatCode="&quot;$&quot;#,##0.00;[Red]\-&quot;$&quot;#,##0.00"/>
    <numFmt numFmtId="166" formatCode="_-&quot;$&quot;* #,##0.00_-;\-&quot;$&quot;* #,##0.00_-;_-&quot;$&quot;* &quot;-&quot;??_-;_-@_-"/>
    <numFmt numFmtId="167" formatCode="0.0%"/>
    <numFmt numFmtId="168" formatCode="&quot;$&quot;#,##0.000;[Red]\-&quot;$&quot;#,##0.000"/>
    <numFmt numFmtId="169" formatCode="0.000"/>
    <numFmt numFmtId="170" formatCode="_(&quot;$&quot;* #,##0.000_);_(&quot;$&quot;* \(#,##0.000\);_(&quot;$&quot;* &quot;-&quot;??_);_(@_)"/>
    <numFmt numFmtId="171" formatCode="0.00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u/>
      <sz val="22"/>
      <color theme="1"/>
      <name val="Calibri"/>
      <family val="2"/>
      <scheme val="minor"/>
    </font>
    <font>
      <b/>
      <u val="singleAccounting"/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53">
    <xf numFmtId="0" fontId="0" fillId="0" borderId="0" xfId="0"/>
    <xf numFmtId="0" fontId="0" fillId="0" borderId="0" xfId="0" applyAlignment="1">
      <alignment horizontal="center" vertical="top" wrapText="1"/>
    </xf>
    <xf numFmtId="0" fontId="0" fillId="0" borderId="0" xfId="0" applyFill="1"/>
    <xf numFmtId="0" fontId="0" fillId="0" borderId="1" xfId="0" applyBorder="1" applyAlignment="1">
      <alignment horizontal="center" vertical="top" wrapText="1"/>
    </xf>
    <xf numFmtId="0" fontId="0" fillId="0" borderId="2" xfId="0" applyBorder="1" applyAlignment="1">
      <alignment horizontal="center" vertical="top" wrapText="1"/>
    </xf>
    <xf numFmtId="0" fontId="0" fillId="0" borderId="3" xfId="0" applyBorder="1" applyAlignment="1">
      <alignment horizontal="center" vertical="top" wrapText="1"/>
    </xf>
    <xf numFmtId="0" fontId="0" fillId="0" borderId="4" xfId="0" applyBorder="1" applyAlignment="1">
      <alignment horizontal="center" vertical="top" wrapText="1"/>
    </xf>
    <xf numFmtId="0" fontId="0" fillId="0" borderId="8" xfId="0" applyBorder="1"/>
    <xf numFmtId="0" fontId="0" fillId="0" borderId="10" xfId="0" applyBorder="1"/>
    <xf numFmtId="167" fontId="0" fillId="0" borderId="0" xfId="2" applyNumberFormat="1" applyFont="1" applyFill="1"/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0" xfId="0" applyBorder="1"/>
    <xf numFmtId="0" fontId="0" fillId="0" borderId="9" xfId="0" applyBorder="1"/>
    <xf numFmtId="0" fontId="0" fillId="0" borderId="5" xfId="0" applyBorder="1"/>
    <xf numFmtId="0" fontId="0" fillId="0" borderId="11" xfId="0" applyBorder="1"/>
    <xf numFmtId="0" fontId="0" fillId="0" borderId="6" xfId="0" applyBorder="1"/>
    <xf numFmtId="0" fontId="0" fillId="0" borderId="7" xfId="0" applyBorder="1"/>
    <xf numFmtId="0" fontId="0" fillId="0" borderId="12" xfId="0" applyBorder="1"/>
    <xf numFmtId="0" fontId="3" fillId="0" borderId="0" xfId="0" applyFont="1"/>
    <xf numFmtId="0" fontId="0" fillId="0" borderId="0" xfId="0" applyFill="1" applyBorder="1"/>
    <xf numFmtId="0" fontId="0" fillId="0" borderId="1" xfId="0" applyFill="1" applyBorder="1" applyAlignment="1">
      <alignment horizontal="center" vertical="top"/>
    </xf>
    <xf numFmtId="0" fontId="0" fillId="0" borderId="2" xfId="0" applyFill="1" applyBorder="1" applyAlignment="1">
      <alignment horizontal="center" vertical="top"/>
    </xf>
    <xf numFmtId="0" fontId="0" fillId="0" borderId="3" xfId="0" applyFill="1" applyBorder="1" applyAlignment="1">
      <alignment horizontal="center" vertical="top"/>
    </xf>
    <xf numFmtId="0" fontId="0" fillId="0" borderId="8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12" xfId="0" applyBorder="1" applyAlignment="1">
      <alignment horizontal="center"/>
    </xf>
    <xf numFmtId="9" fontId="0" fillId="0" borderId="12" xfId="2" applyFont="1" applyBorder="1" applyAlignment="1">
      <alignment horizontal="center"/>
    </xf>
    <xf numFmtId="2" fontId="0" fillId="0" borderId="8" xfId="0" applyNumberFormat="1" applyBorder="1" applyAlignment="1">
      <alignment horizontal="center"/>
    </xf>
    <xf numFmtId="2" fontId="0" fillId="0" borderId="0" xfId="0" applyNumberFormat="1" applyBorder="1" applyAlignment="1">
      <alignment horizontal="center"/>
    </xf>
    <xf numFmtId="2" fontId="0" fillId="0" borderId="9" xfId="0" applyNumberFormat="1" applyBorder="1" applyAlignment="1">
      <alignment horizontal="center"/>
    </xf>
    <xf numFmtId="44" fontId="0" fillId="0" borderId="8" xfId="1" applyFont="1" applyBorder="1" applyAlignment="1">
      <alignment horizontal="center"/>
    </xf>
    <xf numFmtId="166" fontId="0" fillId="0" borderId="0" xfId="0" applyNumberFormat="1" applyBorder="1" applyAlignment="1">
      <alignment horizontal="center"/>
    </xf>
    <xf numFmtId="44" fontId="0" fillId="3" borderId="9" xfId="0" applyNumberFormat="1" applyFill="1" applyBorder="1" applyAlignment="1">
      <alignment horizontal="center"/>
    </xf>
    <xf numFmtId="44" fontId="0" fillId="0" borderId="0" xfId="1" applyFont="1" applyBorder="1" applyAlignment="1">
      <alignment horizontal="center"/>
    </xf>
    <xf numFmtId="44" fontId="0" fillId="0" borderId="9" xfId="0" applyNumberFormat="1" applyFill="1" applyBorder="1" applyAlignment="1">
      <alignment horizontal="center"/>
    </xf>
    <xf numFmtId="44" fontId="1" fillId="0" borderId="8" xfId="1" applyFont="1" applyFill="1" applyBorder="1" applyAlignment="1">
      <alignment horizontal="center"/>
    </xf>
    <xf numFmtId="44" fontId="1" fillId="0" borderId="0" xfId="1" applyFont="1" applyFill="1" applyBorder="1" applyAlignment="1">
      <alignment horizontal="center"/>
    </xf>
    <xf numFmtId="44" fontId="1" fillId="0" borderId="9" xfId="1" applyFont="1" applyFill="1" applyBorder="1" applyAlignment="1">
      <alignment horizontal="center"/>
    </xf>
    <xf numFmtId="0" fontId="0" fillId="0" borderId="9" xfId="0" applyBorder="1" applyAlignment="1">
      <alignment horizontal="center"/>
    </xf>
    <xf numFmtId="9" fontId="0" fillId="0" borderId="0" xfId="2" applyFont="1" applyBorder="1" applyAlignment="1">
      <alignment horizontal="center"/>
    </xf>
    <xf numFmtId="9" fontId="0" fillId="0" borderId="9" xfId="2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11" xfId="0" applyBorder="1" applyAlignment="1">
      <alignment horizontal="center"/>
    </xf>
    <xf numFmtId="9" fontId="0" fillId="0" borderId="5" xfId="2" applyFont="1" applyBorder="1" applyAlignment="1">
      <alignment horizontal="center"/>
    </xf>
    <xf numFmtId="9" fontId="0" fillId="0" borderId="11" xfId="2" applyFont="1" applyBorder="1" applyAlignment="1">
      <alignment horizontal="center"/>
    </xf>
    <xf numFmtId="2" fontId="0" fillId="0" borderId="10" xfId="0" applyNumberFormat="1" applyBorder="1" applyAlignment="1">
      <alignment horizontal="center"/>
    </xf>
    <xf numFmtId="2" fontId="0" fillId="0" borderId="5" xfId="0" applyNumberFormat="1" applyBorder="1" applyAlignment="1">
      <alignment horizontal="center"/>
    </xf>
    <xf numFmtId="2" fontId="0" fillId="0" borderId="11" xfId="0" applyNumberFormat="1" applyBorder="1" applyAlignment="1">
      <alignment horizontal="center"/>
    </xf>
    <xf numFmtId="44" fontId="0" fillId="0" borderId="10" xfId="1" applyFont="1" applyBorder="1" applyAlignment="1">
      <alignment horizontal="center"/>
    </xf>
    <xf numFmtId="166" fontId="0" fillId="0" borderId="5" xfId="0" applyNumberFormat="1" applyBorder="1" applyAlignment="1">
      <alignment horizontal="center"/>
    </xf>
    <xf numFmtId="44" fontId="2" fillId="5" borderId="4" xfId="0" applyNumberFormat="1" applyFont="1" applyFill="1" applyBorder="1" applyAlignment="1">
      <alignment horizontal="center"/>
    </xf>
    <xf numFmtId="44" fontId="0" fillId="0" borderId="5" xfId="1" applyFont="1" applyBorder="1" applyAlignment="1">
      <alignment horizontal="center"/>
    </xf>
    <xf numFmtId="44" fontId="0" fillId="0" borderId="11" xfId="0" applyNumberFormat="1" applyFill="1" applyBorder="1" applyAlignment="1">
      <alignment horizontal="center"/>
    </xf>
    <xf numFmtId="44" fontId="2" fillId="5" borderId="1" xfId="1" applyFont="1" applyFill="1" applyBorder="1" applyAlignment="1">
      <alignment horizontal="center"/>
    </xf>
    <xf numFmtId="44" fontId="2" fillId="5" borderId="2" xfId="1" applyFont="1" applyFill="1" applyBorder="1" applyAlignment="1">
      <alignment horizontal="center"/>
    </xf>
    <xf numFmtId="44" fontId="2" fillId="5" borderId="3" xfId="1" applyFont="1" applyFill="1" applyBorder="1" applyAlignment="1">
      <alignment horizontal="center"/>
    </xf>
    <xf numFmtId="44" fontId="2" fillId="5" borderId="11" xfId="0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9" fontId="0" fillId="0" borderId="7" xfId="2" applyFont="1" applyFill="1" applyBorder="1" applyAlignment="1">
      <alignment horizontal="center"/>
    </xf>
    <xf numFmtId="0" fontId="3" fillId="0" borderId="0" xfId="0" applyFont="1" applyBorder="1"/>
    <xf numFmtId="0" fontId="0" fillId="0" borderId="7" xfId="0" applyBorder="1" applyAlignment="1">
      <alignment horizontal="center" vertical="top" wrapText="1"/>
    </xf>
    <xf numFmtId="44" fontId="0" fillId="0" borderId="7" xfId="1" applyFont="1" applyFill="1" applyBorder="1" applyAlignment="1">
      <alignment horizontal="center"/>
    </xf>
    <xf numFmtId="44" fontId="0" fillId="0" borderId="0" xfId="0" applyNumberFormat="1" applyBorder="1" applyAlignment="1">
      <alignment horizontal="center"/>
    </xf>
    <xf numFmtId="0" fontId="0" fillId="0" borderId="12" xfId="0" applyBorder="1" applyAlignment="1">
      <alignment horizontal="center" vertical="top" wrapText="1"/>
    </xf>
    <xf numFmtId="0" fontId="0" fillId="0" borderId="6" xfId="0" applyBorder="1" applyAlignment="1">
      <alignment horizontal="center" vertical="top" wrapText="1"/>
    </xf>
    <xf numFmtId="0" fontId="0" fillId="0" borderId="15" xfId="0" applyBorder="1" applyAlignment="1">
      <alignment horizontal="center"/>
    </xf>
    <xf numFmtId="44" fontId="0" fillId="0" borderId="6" xfId="1" applyFont="1" applyBorder="1" applyAlignment="1">
      <alignment horizontal="center"/>
    </xf>
    <xf numFmtId="44" fontId="0" fillId="0" borderId="7" xfId="1" applyFont="1" applyBorder="1" applyAlignment="1">
      <alignment horizontal="center"/>
    </xf>
    <xf numFmtId="44" fontId="0" fillId="0" borderId="12" xfId="0" applyNumberFormat="1" applyFill="1" applyBorder="1" applyAlignment="1">
      <alignment horizontal="center"/>
    </xf>
    <xf numFmtId="0" fontId="0" fillId="0" borderId="0" xfId="0" applyFont="1" applyBorder="1"/>
    <xf numFmtId="44" fontId="0" fillId="3" borderId="0" xfId="0" applyNumberFormat="1" applyFill="1" applyBorder="1" applyAlignment="1">
      <alignment horizontal="center"/>
    </xf>
    <xf numFmtId="44" fontId="2" fillId="5" borderId="1" xfId="0" applyNumberFormat="1" applyFont="1" applyFill="1" applyBorder="1" applyAlignment="1">
      <alignment horizontal="center"/>
    </xf>
    <xf numFmtId="168" fontId="0" fillId="0" borderId="0" xfId="0" applyNumberFormat="1" applyFill="1" applyBorder="1"/>
    <xf numFmtId="169" fontId="0" fillId="0" borderId="0" xfId="0" applyNumberFormat="1" applyFill="1" applyBorder="1"/>
    <xf numFmtId="44" fontId="0" fillId="0" borderId="0" xfId="1" applyFont="1" applyFill="1" applyBorder="1"/>
    <xf numFmtId="170" fontId="0" fillId="0" borderId="0" xfId="1" applyNumberFormat="1" applyFont="1" applyFill="1" applyBorder="1"/>
    <xf numFmtId="44" fontId="2" fillId="5" borderId="5" xfId="0" applyNumberFormat="1" applyFont="1" applyFill="1" applyBorder="1" applyAlignment="1">
      <alignment horizontal="center"/>
    </xf>
    <xf numFmtId="164" fontId="0" fillId="2" borderId="0" xfId="0" applyNumberFormat="1" applyFill="1" applyBorder="1" applyAlignment="1">
      <alignment horizontal="center"/>
    </xf>
    <xf numFmtId="9" fontId="0" fillId="2" borderId="0" xfId="0" applyNumberFormat="1" applyFill="1" applyBorder="1" applyAlignment="1">
      <alignment horizontal="center"/>
    </xf>
    <xf numFmtId="0" fontId="3" fillId="0" borderId="0" xfId="0" applyFont="1" applyBorder="1" applyAlignment="1">
      <alignment horizontal="center"/>
    </xf>
    <xf numFmtId="9" fontId="3" fillId="0" borderId="0" xfId="0" applyNumberFormat="1" applyFont="1" applyBorder="1" applyAlignment="1">
      <alignment horizontal="center"/>
    </xf>
    <xf numFmtId="9" fontId="0" fillId="0" borderId="0" xfId="0" applyNumberFormat="1" applyBorder="1" applyAlignment="1">
      <alignment horizontal="center"/>
    </xf>
    <xf numFmtId="44" fontId="0" fillId="0" borderId="0" xfId="1" applyFont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0" fillId="0" borderId="15" xfId="0" applyBorder="1" applyAlignment="1">
      <alignment horizontal="center" vertical="top" wrapText="1"/>
    </xf>
    <xf numFmtId="0" fontId="0" fillId="0" borderId="0" xfId="0" applyBorder="1" applyAlignment="1">
      <alignment horizontal="left"/>
    </xf>
    <xf numFmtId="0" fontId="3" fillId="0" borderId="0" xfId="0" applyFont="1" applyFill="1" applyBorder="1"/>
    <xf numFmtId="170" fontId="0" fillId="0" borderId="0" xfId="0" applyNumberFormat="1" applyFill="1" applyBorder="1"/>
    <xf numFmtId="164" fontId="0" fillId="0" borderId="0" xfId="0" applyNumberFormat="1" applyFill="1" applyBorder="1"/>
    <xf numFmtId="170" fontId="3" fillId="0" borderId="0" xfId="0" applyNumberFormat="1" applyFont="1" applyFill="1" applyBorder="1"/>
    <xf numFmtId="9" fontId="0" fillId="0" borderId="0" xfId="0" applyNumberFormat="1" applyFill="1" applyBorder="1"/>
    <xf numFmtId="0" fontId="0" fillId="0" borderId="0" xfId="0" quotePrefix="1" applyFill="1" applyBorder="1"/>
    <xf numFmtId="170" fontId="0" fillId="0" borderId="0" xfId="0" quotePrefix="1" applyNumberFormat="1" applyFill="1" applyBorder="1"/>
    <xf numFmtId="0" fontId="0" fillId="0" borderId="0" xfId="0" applyFont="1" applyFill="1" applyBorder="1" applyAlignment="1">
      <alignment horizontal="center"/>
    </xf>
    <xf numFmtId="168" fontId="0" fillId="6" borderId="0" xfId="0" applyNumberFormat="1" applyFill="1" applyBorder="1"/>
    <xf numFmtId="169" fontId="0" fillId="6" borderId="0" xfId="0" applyNumberFormat="1" applyFill="1" applyBorder="1"/>
    <xf numFmtId="170" fontId="0" fillId="6" borderId="0" xfId="1" applyNumberFormat="1" applyFont="1" applyFill="1" applyBorder="1"/>
    <xf numFmtId="44" fontId="0" fillId="6" borderId="0" xfId="1" applyFont="1" applyFill="1" applyBorder="1"/>
    <xf numFmtId="168" fontId="0" fillId="7" borderId="0" xfId="0" applyNumberFormat="1" applyFill="1" applyBorder="1"/>
    <xf numFmtId="169" fontId="0" fillId="7" borderId="0" xfId="0" applyNumberFormat="1" applyFill="1" applyBorder="1"/>
    <xf numFmtId="170" fontId="0" fillId="7" borderId="0" xfId="1" applyNumberFormat="1" applyFont="1" applyFill="1" applyBorder="1"/>
    <xf numFmtId="44" fontId="0" fillId="7" borderId="0" xfId="1" applyFont="1" applyFill="1" applyBorder="1"/>
    <xf numFmtId="164" fontId="0" fillId="0" borderId="0" xfId="0" applyNumberFormat="1" applyFill="1" applyBorder="1" applyAlignment="1">
      <alignment horizontal="center"/>
    </xf>
    <xf numFmtId="0" fontId="4" fillId="7" borderId="0" xfId="0" applyFont="1" applyFill="1" applyBorder="1"/>
    <xf numFmtId="0" fontId="0" fillId="0" borderId="8" xfId="0" applyFill="1" applyBorder="1"/>
    <xf numFmtId="0" fontId="4" fillId="0" borderId="0" xfId="0" applyFont="1" applyFill="1" applyBorder="1" applyAlignment="1">
      <alignment horizontal="left"/>
    </xf>
    <xf numFmtId="0" fontId="0" fillId="0" borderId="9" xfId="0" applyFill="1" applyBorder="1"/>
    <xf numFmtId="44" fontId="0" fillId="0" borderId="0" xfId="1" applyFont="1" applyFill="1" applyAlignment="1">
      <alignment horizontal="center"/>
    </xf>
    <xf numFmtId="0" fontId="0" fillId="0" borderId="0" xfId="0" applyFill="1" applyAlignment="1">
      <alignment horizontal="center"/>
    </xf>
    <xf numFmtId="9" fontId="0" fillId="0" borderId="0" xfId="0" applyNumberFormat="1" applyFill="1" applyBorder="1" applyAlignment="1">
      <alignment horizontal="center"/>
    </xf>
    <xf numFmtId="2" fontId="0" fillId="0" borderId="0" xfId="1" applyNumberFormat="1" applyFont="1" applyBorder="1" applyAlignment="1">
      <alignment horizontal="center"/>
    </xf>
    <xf numFmtId="2" fontId="0" fillId="0" borderId="0" xfId="0" applyNumberFormat="1" applyAlignment="1">
      <alignment horizontal="center"/>
    </xf>
    <xf numFmtId="165" fontId="0" fillId="0" borderId="0" xfId="0" applyNumberFormat="1" applyFill="1" applyBorder="1"/>
    <xf numFmtId="165" fontId="0" fillId="2" borderId="0" xfId="0" applyNumberFormat="1" applyFill="1" applyBorder="1"/>
    <xf numFmtId="10" fontId="0" fillId="2" borderId="0" xfId="2" applyNumberFormat="1" applyFont="1" applyFill="1" applyBorder="1"/>
    <xf numFmtId="10" fontId="0" fillId="2" borderId="0" xfId="0" applyNumberFormat="1" applyFill="1" applyBorder="1"/>
    <xf numFmtId="0" fontId="0" fillId="8" borderId="0" xfId="0" applyFill="1" applyBorder="1"/>
    <xf numFmtId="165" fontId="0" fillId="0" borderId="0" xfId="0" applyNumberFormat="1" applyFont="1" applyFill="1" applyBorder="1"/>
    <xf numFmtId="2" fontId="0" fillId="0" borderId="0" xfId="0" applyNumberFormat="1" applyFill="1" applyBorder="1"/>
    <xf numFmtId="171" fontId="0" fillId="3" borderId="0" xfId="2" applyNumberFormat="1" applyFont="1" applyFill="1" applyBorder="1"/>
    <xf numFmtId="0" fontId="0" fillId="0" borderId="0" xfId="0" applyAlignment="1">
      <alignment horizontal="center" vertical="center"/>
    </xf>
    <xf numFmtId="44" fontId="0" fillId="0" borderId="7" xfId="1" applyFont="1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0" borderId="0" xfId="0" applyAlignment="1">
      <alignment vertical="center"/>
    </xf>
    <xf numFmtId="44" fontId="0" fillId="0" borderId="0" xfId="1" applyFont="1" applyBorder="1" applyAlignment="1">
      <alignment horizontal="center" vertical="center"/>
    </xf>
    <xf numFmtId="44" fontId="0" fillId="0" borderId="5" xfId="1" applyFont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0" fillId="0" borderId="0" xfId="0" applyFont="1" applyBorder="1" applyAlignment="1">
      <alignment horizontal="center"/>
    </xf>
    <xf numFmtId="44" fontId="5" fillId="0" borderId="0" xfId="1" applyFont="1" applyBorder="1" applyAlignment="1">
      <alignment horizontal="center" vertical="center"/>
    </xf>
    <xf numFmtId="0" fontId="2" fillId="2" borderId="0" xfId="0" applyFont="1" applyFill="1" applyAlignment="1">
      <alignment horizontal="center"/>
    </xf>
    <xf numFmtId="0" fontId="4" fillId="7" borderId="0" xfId="0" applyFont="1" applyFill="1" applyBorder="1" applyAlignment="1">
      <alignment horizontal="left"/>
    </xf>
    <xf numFmtId="0" fontId="0" fillId="3" borderId="1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0" fillId="3" borderId="0" xfId="0" applyFill="1" applyAlignment="1">
      <alignment horizontal="center"/>
    </xf>
    <xf numFmtId="0" fontId="0" fillId="2" borderId="0" xfId="0" applyFill="1" applyBorder="1" applyAlignment="1">
      <alignment horizontal="center"/>
    </xf>
    <xf numFmtId="171" fontId="0" fillId="0" borderId="0" xfId="2" applyNumberFormat="1" applyFont="1" applyFill="1" applyBorder="1"/>
    <xf numFmtId="168" fontId="0" fillId="2" borderId="0" xfId="0" applyNumberFormat="1" applyFill="1" applyBorder="1"/>
    <xf numFmtId="0" fontId="2" fillId="0" borderId="0" xfId="0" applyFont="1" applyFill="1" applyAlignment="1">
      <alignment horizontal="center"/>
    </xf>
    <xf numFmtId="0" fontId="4" fillId="3" borderId="0" xfId="0" applyFont="1" applyFill="1" applyAlignment="1">
      <alignment horizontal="left"/>
    </xf>
    <xf numFmtId="0" fontId="4" fillId="4" borderId="0" xfId="0" applyFont="1" applyFill="1" applyAlignment="1">
      <alignment horizontal="left"/>
    </xf>
    <xf numFmtId="0" fontId="4" fillId="4" borderId="0" xfId="0" applyFont="1" applyFill="1" applyBorder="1"/>
    <xf numFmtId="0" fontId="4" fillId="4" borderId="0" xfId="0" applyFont="1" applyFill="1" applyBorder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18">
    <dxf>
      <font>
        <color rgb="FF006100"/>
      </font>
      <fill>
        <patternFill>
          <bgColor theme="9" tint="0.39994506668294322"/>
        </patternFill>
      </fill>
    </dxf>
    <dxf>
      <font>
        <color rgb="FFC00000"/>
      </font>
      <fill>
        <patternFill>
          <bgColor theme="5" tint="0.39994506668294322"/>
        </patternFill>
      </fill>
    </dxf>
    <dxf>
      <font>
        <color rgb="FF006100"/>
      </font>
      <fill>
        <patternFill>
          <bgColor theme="9" tint="0.39994506668294322"/>
        </patternFill>
      </fill>
    </dxf>
    <dxf>
      <font>
        <color rgb="FFC00000"/>
      </font>
      <fill>
        <patternFill>
          <bgColor theme="5" tint="0.39994506668294322"/>
        </patternFill>
      </fill>
    </dxf>
    <dxf>
      <font>
        <color rgb="FFFF0000"/>
      </font>
      <fill>
        <patternFill>
          <bgColor theme="5" tint="0.39994506668294322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  <dxf>
      <font>
        <color rgb="FFFF0000"/>
      </font>
      <fill>
        <patternFill>
          <bgColor theme="5" tint="0.39994506668294322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  <dxf>
      <font>
        <color rgb="FFFF0000"/>
      </font>
      <fill>
        <patternFill>
          <bgColor theme="5" tint="0.39994506668294322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  <dxf>
      <font>
        <color rgb="FFFF0000"/>
      </font>
      <fill>
        <patternFill>
          <bgColor theme="5" tint="0.39994506668294322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  <dxf>
      <font>
        <color rgb="FF006100"/>
      </font>
      <fill>
        <patternFill>
          <bgColor theme="9" tint="0.39994506668294322"/>
        </patternFill>
      </fill>
    </dxf>
    <dxf>
      <font>
        <color rgb="FFC00000"/>
      </font>
      <fill>
        <patternFill>
          <bgColor theme="5" tint="0.39994506668294322"/>
        </patternFill>
      </fill>
    </dxf>
    <dxf>
      <font>
        <color rgb="FFFF0000"/>
      </font>
      <fill>
        <patternFill>
          <bgColor theme="5" tint="0.39994506668294322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  <dxf>
      <font>
        <color rgb="FFFF0000"/>
      </font>
      <fill>
        <patternFill>
          <bgColor theme="5" tint="0.39994506668294322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6"/>
          <c:order val="0"/>
          <c:tx>
            <c:strRef>
              <c:f>'Theory Calculations'!$S$8</c:f>
              <c:strCache>
                <c:ptCount val="1"/>
                <c:pt idx="0">
                  <c:v>Auto Balance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'Theory Calculations'!$S$9:$S$28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109664.70984807896</c:v>
                </c:pt>
                <c:pt idx="2">
                  <c:v>111436.80057547554</c:v>
                </c:pt>
                <c:pt idx="3">
                  <c:v>105618.47189422903</c:v>
                </c:pt>
                <c:pt idx="4">
                  <c:v>98626.439776007057</c:v>
                </c:pt>
                <c:pt idx="5">
                  <c:v>97824.633977337391</c:v>
                </c:pt>
                <c:pt idx="6">
                  <c:v>106257.92795088145</c:v>
                </c:pt>
                <c:pt idx="7">
                  <c:v>117384.1159668569</c:v>
                </c:pt>
                <c:pt idx="8">
                  <c:v>121493.75135466646</c:v>
                </c:pt>
                <c:pt idx="9">
                  <c:v>117563.18268274747</c:v>
                </c:pt>
                <c:pt idx="10">
                  <c:v>110339.46743806412</c:v>
                </c:pt>
                <c:pt idx="11">
                  <c:v>107462.90312446759</c:v>
                </c:pt>
                <c:pt idx="12">
                  <c:v>113345.03473967912</c:v>
                </c:pt>
                <c:pt idx="13">
                  <c:v>124158.68163880869</c:v>
                </c:pt>
                <c:pt idx="14">
                  <c:v>130286.63805899063</c:v>
                </c:pt>
                <c:pt idx="15">
                  <c:v>128474.55442660837</c:v>
                </c:pt>
                <c:pt idx="16">
                  <c:v>121630.90915091071</c:v>
                </c:pt>
                <c:pt idx="17">
                  <c:v>117014.89784844748</c:v>
                </c:pt>
                <c:pt idx="18">
                  <c:v>120198.74978543667</c:v>
                </c:pt>
                <c:pt idx="19">
                  <c:v>129936.67694880409</c:v>
                </c:pt>
              </c:numCache>
            </c:numRef>
          </c:val>
          <c:smooth val="0"/>
        </c:ser>
        <c:ser>
          <c:idx val="25"/>
          <c:order val="1"/>
          <c:tx>
            <c:strRef>
              <c:f>'Theory Calculations'!$AB$8</c:f>
              <c:strCache>
                <c:ptCount val="1"/>
                <c:pt idx="0">
                  <c:v>Cash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Calculations'!$AB$9:$AB$28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  <c:pt idx="3">
                  <c:v>100000</c:v>
                </c:pt>
                <c:pt idx="4">
                  <c:v>100000</c:v>
                </c:pt>
                <c:pt idx="5">
                  <c:v>100000</c:v>
                </c:pt>
                <c:pt idx="6">
                  <c:v>100000</c:v>
                </c:pt>
                <c:pt idx="7">
                  <c:v>100000</c:v>
                </c:pt>
                <c:pt idx="8">
                  <c:v>100000</c:v>
                </c:pt>
                <c:pt idx="9">
                  <c:v>100000</c:v>
                </c:pt>
                <c:pt idx="10">
                  <c:v>100000</c:v>
                </c:pt>
                <c:pt idx="11">
                  <c:v>100000</c:v>
                </c:pt>
                <c:pt idx="12">
                  <c:v>100000</c:v>
                </c:pt>
                <c:pt idx="13">
                  <c:v>100000</c:v>
                </c:pt>
                <c:pt idx="14">
                  <c:v>100000</c:v>
                </c:pt>
                <c:pt idx="15">
                  <c:v>100000</c:v>
                </c:pt>
                <c:pt idx="16">
                  <c:v>100000</c:v>
                </c:pt>
                <c:pt idx="17">
                  <c:v>100000</c:v>
                </c:pt>
                <c:pt idx="18">
                  <c:v>100000</c:v>
                </c:pt>
                <c:pt idx="19">
                  <c:v>100000</c:v>
                </c:pt>
              </c:numCache>
            </c:numRef>
          </c:val>
          <c:smooth val="0"/>
        </c:ser>
        <c:ser>
          <c:idx val="26"/>
          <c:order val="2"/>
          <c:tx>
            <c:strRef>
              <c:f>'Theory Calculations'!$AC$8</c:f>
              <c:strCache>
                <c:ptCount val="1"/>
                <c:pt idx="0">
                  <c:v>Growth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Calculations'!$AC$9:$AC$28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106590.8654031318</c:v>
                </c:pt>
                <c:pt idx="2">
                  <c:v>107806.53299035213</c:v>
                </c:pt>
                <c:pt idx="3">
                  <c:v>103213.73702870381</c:v>
                </c:pt>
                <c:pt idx="4">
                  <c:v>97719.486384957345</c:v>
                </c:pt>
                <c:pt idx="5">
                  <c:v>97059.583203333052</c:v>
                </c:pt>
                <c:pt idx="6">
                  <c:v>102525.1528661117</c:v>
                </c:pt>
                <c:pt idx="7">
                  <c:v>109775.58927149534</c:v>
                </c:pt>
                <c:pt idx="8">
                  <c:v>112829.2880658697</c:v>
                </c:pt>
                <c:pt idx="9">
                  <c:v>109563.10610093534</c:v>
                </c:pt>
                <c:pt idx="10">
                  <c:v>103664.3694528779</c:v>
                </c:pt>
                <c:pt idx="11">
                  <c:v>101240.7628328984</c:v>
                </c:pt>
                <c:pt idx="12">
                  <c:v>105204.95243076628</c:v>
                </c:pt>
                <c:pt idx="13">
                  <c:v>112596.69405239362</c:v>
                </c:pt>
                <c:pt idx="14">
                  <c:v>117304.46798001406</c:v>
                </c:pt>
                <c:pt idx="15">
                  <c:v>115684.38201598005</c:v>
                </c:pt>
                <c:pt idx="16">
                  <c:v>109910.34916461007</c:v>
                </c:pt>
                <c:pt idx="17">
                  <c:v>105975.40204153172</c:v>
                </c:pt>
                <c:pt idx="18">
                  <c:v>108181.72632515967</c:v>
                </c:pt>
                <c:pt idx="19">
                  <c:v>115185.25108450698</c:v>
                </c:pt>
              </c:numCache>
            </c:numRef>
          </c:val>
          <c:smooth val="0"/>
        </c:ser>
        <c:ser>
          <c:idx val="27"/>
          <c:order val="3"/>
          <c:tx>
            <c:strRef>
              <c:f>'Theory Calculations'!$AD$8</c:f>
              <c:strCache>
                <c:ptCount val="1"/>
                <c:pt idx="0">
                  <c:v>Geared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Calculations'!$AD$9:$AD$28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119329.41969615793</c:v>
                </c:pt>
                <c:pt idx="2">
                  <c:v>123185.94853651361</c:v>
                </c:pt>
                <c:pt idx="3">
                  <c:v>110322.40016119732</c:v>
                </c:pt>
                <c:pt idx="4">
                  <c:v>94863.950093841398</c:v>
                </c:pt>
                <c:pt idx="5">
                  <c:v>93321.514506737178</c:v>
                </c:pt>
                <c:pt idx="6">
                  <c:v>109411.69003602142</c:v>
                </c:pt>
                <c:pt idx="7">
                  <c:v>130639.73197437573</c:v>
                </c:pt>
                <c:pt idx="8">
                  <c:v>139787.16493246757</c:v>
                </c:pt>
                <c:pt idx="9">
                  <c:v>130742.36970483506</c:v>
                </c:pt>
                <c:pt idx="10">
                  <c:v>114119.57778221251</c:v>
                </c:pt>
                <c:pt idx="11">
                  <c:v>107500.19586898583</c:v>
                </c:pt>
                <c:pt idx="12">
                  <c:v>119268.54163999119</c:v>
                </c:pt>
                <c:pt idx="13">
                  <c:v>140903.3407365327</c:v>
                </c:pt>
                <c:pt idx="14">
                  <c:v>154812.14711389728</c:v>
                </c:pt>
                <c:pt idx="15">
                  <c:v>150505.7568031422</c:v>
                </c:pt>
                <c:pt idx="16">
                  <c:v>134241.93366669855</c:v>
                </c:pt>
                <c:pt idx="17">
                  <c:v>123272.05016240872</c:v>
                </c:pt>
                <c:pt idx="18">
                  <c:v>129980.25506456631</c:v>
                </c:pt>
                <c:pt idx="19">
                  <c:v>150497.54419325886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4711288"/>
        <c:axId val="384703840"/>
      </c:lineChart>
      <c:catAx>
        <c:axId val="384711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703840"/>
        <c:crosses val="autoZero"/>
        <c:auto val="1"/>
        <c:lblAlgn val="ctr"/>
        <c:lblOffset val="100"/>
        <c:noMultiLvlLbl val="0"/>
      </c:catAx>
      <c:valAx>
        <c:axId val="38470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711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6"/>
          <c:order val="0"/>
          <c:tx>
            <c:strRef>
              <c:f>'Theory Calculations'!$S$33</c:f>
              <c:strCache>
                <c:ptCount val="1"/>
                <c:pt idx="0">
                  <c:v>Auto Balance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'Theory Calculations'!$S$34:$S$53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108127.78762560539</c:v>
                </c:pt>
                <c:pt idx="2">
                  <c:v>109618.01337899955</c:v>
                </c:pt>
                <c:pt idx="3">
                  <c:v>104421.34570921092</c:v>
                </c:pt>
                <c:pt idx="4">
                  <c:v>98189.10352821296</c:v>
                </c:pt>
                <c:pt idx="5">
                  <c:v>97458.441079032753</c:v>
                </c:pt>
                <c:pt idx="6">
                  <c:v>104403.31860669637</c:v>
                </c:pt>
                <c:pt idx="7">
                  <c:v>113585.70366685923</c:v>
                </c:pt>
                <c:pt idx="8">
                  <c:v>117153.87347985661</c:v>
                </c:pt>
                <c:pt idx="9">
                  <c:v>113563.1060322596</c:v>
                </c:pt>
                <c:pt idx="10">
                  <c:v>107017.85416547017</c:v>
                </c:pt>
                <c:pt idx="11">
                  <c:v>104372.69888107867</c:v>
                </c:pt>
                <c:pt idx="12">
                  <c:v>109272.60331307391</c:v>
                </c:pt>
                <c:pt idx="13">
                  <c:v>118334.15260812681</c:v>
                </c:pt>
                <c:pt idx="14">
                  <c:v>123728.22478688574</c:v>
                </c:pt>
                <c:pt idx="15">
                  <c:v>122013.38954382113</c:v>
                </c:pt>
                <c:pt idx="16">
                  <c:v>115718.70229741183</c:v>
                </c:pt>
                <c:pt idx="17">
                  <c:v>111451.6626559147</c:v>
                </c:pt>
                <c:pt idx="18">
                  <c:v>114128.07159895237</c:v>
                </c:pt>
                <c:pt idx="19">
                  <c:v>122448.26556191285</c:v>
                </c:pt>
              </c:numCache>
            </c:numRef>
          </c:val>
          <c:smooth val="0"/>
        </c:ser>
        <c:ser>
          <c:idx val="25"/>
          <c:order val="1"/>
          <c:tx>
            <c:strRef>
              <c:f>'Theory Calculations'!$AB$33</c:f>
              <c:strCache>
                <c:ptCount val="1"/>
                <c:pt idx="0">
                  <c:v>Cash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Calculations'!$AB$34:$AB$53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  <c:pt idx="3">
                  <c:v>100000</c:v>
                </c:pt>
                <c:pt idx="4">
                  <c:v>100000</c:v>
                </c:pt>
                <c:pt idx="5">
                  <c:v>100000</c:v>
                </c:pt>
                <c:pt idx="6">
                  <c:v>100000</c:v>
                </c:pt>
                <c:pt idx="7">
                  <c:v>100000</c:v>
                </c:pt>
                <c:pt idx="8">
                  <c:v>100000</c:v>
                </c:pt>
                <c:pt idx="9">
                  <c:v>100000</c:v>
                </c:pt>
                <c:pt idx="10">
                  <c:v>100000</c:v>
                </c:pt>
                <c:pt idx="11">
                  <c:v>100000</c:v>
                </c:pt>
                <c:pt idx="12">
                  <c:v>100000</c:v>
                </c:pt>
                <c:pt idx="13">
                  <c:v>100000</c:v>
                </c:pt>
                <c:pt idx="14">
                  <c:v>100000</c:v>
                </c:pt>
                <c:pt idx="15">
                  <c:v>100000</c:v>
                </c:pt>
                <c:pt idx="16">
                  <c:v>100000</c:v>
                </c:pt>
                <c:pt idx="17">
                  <c:v>100000</c:v>
                </c:pt>
                <c:pt idx="18">
                  <c:v>100000</c:v>
                </c:pt>
                <c:pt idx="19">
                  <c:v>100000</c:v>
                </c:pt>
              </c:numCache>
            </c:numRef>
          </c:val>
          <c:smooth val="0"/>
        </c:ser>
        <c:ser>
          <c:idx val="26"/>
          <c:order val="2"/>
          <c:tx>
            <c:strRef>
              <c:f>'Theory Calculations'!$AC$33</c:f>
              <c:strCache>
                <c:ptCount val="1"/>
                <c:pt idx="0">
                  <c:v>Growth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Calculations'!$AC$34:$AC$53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106590.8654031318</c:v>
                </c:pt>
                <c:pt idx="2">
                  <c:v>107806.53299035213</c:v>
                </c:pt>
                <c:pt idx="3">
                  <c:v>103213.73702870381</c:v>
                </c:pt>
                <c:pt idx="4">
                  <c:v>97719.486384957345</c:v>
                </c:pt>
                <c:pt idx="5">
                  <c:v>97059.583203333052</c:v>
                </c:pt>
                <c:pt idx="6">
                  <c:v>102525.1528661117</c:v>
                </c:pt>
                <c:pt idx="7">
                  <c:v>109775.58927149534</c:v>
                </c:pt>
                <c:pt idx="8">
                  <c:v>112829.2880658697</c:v>
                </c:pt>
                <c:pt idx="9">
                  <c:v>109563.10610093534</c:v>
                </c:pt>
                <c:pt idx="10">
                  <c:v>103664.3694528779</c:v>
                </c:pt>
                <c:pt idx="11">
                  <c:v>101240.7628328984</c:v>
                </c:pt>
                <c:pt idx="12">
                  <c:v>105204.95243076628</c:v>
                </c:pt>
                <c:pt idx="13">
                  <c:v>112596.69405239362</c:v>
                </c:pt>
                <c:pt idx="14">
                  <c:v>117304.46798001406</c:v>
                </c:pt>
                <c:pt idx="15">
                  <c:v>115684.38201598005</c:v>
                </c:pt>
                <c:pt idx="16">
                  <c:v>109910.34916461007</c:v>
                </c:pt>
                <c:pt idx="17">
                  <c:v>105975.40204153172</c:v>
                </c:pt>
                <c:pt idx="18">
                  <c:v>108181.72632515967</c:v>
                </c:pt>
                <c:pt idx="19">
                  <c:v>115185.25108450698</c:v>
                </c:pt>
              </c:numCache>
            </c:numRef>
          </c:val>
          <c:smooth val="0"/>
        </c:ser>
        <c:ser>
          <c:idx val="27"/>
          <c:order val="3"/>
          <c:tx>
            <c:strRef>
              <c:f>'Theory Calculations'!$AD$33</c:f>
              <c:strCache>
                <c:ptCount val="1"/>
                <c:pt idx="0">
                  <c:v>Geared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Calculations'!$AD$34:$AD$53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119329.41969615793</c:v>
                </c:pt>
                <c:pt idx="2">
                  <c:v>123185.94853651361</c:v>
                </c:pt>
                <c:pt idx="3">
                  <c:v>110322.40016119732</c:v>
                </c:pt>
                <c:pt idx="4">
                  <c:v>94863.950093841398</c:v>
                </c:pt>
                <c:pt idx="5">
                  <c:v>93321.514506737178</c:v>
                </c:pt>
                <c:pt idx="6">
                  <c:v>109411.69003602142</c:v>
                </c:pt>
                <c:pt idx="7">
                  <c:v>130639.73197437573</c:v>
                </c:pt>
                <c:pt idx="8">
                  <c:v>139787.16493246757</c:v>
                </c:pt>
                <c:pt idx="9">
                  <c:v>130742.36970483506</c:v>
                </c:pt>
                <c:pt idx="10">
                  <c:v>114119.57778221251</c:v>
                </c:pt>
                <c:pt idx="11">
                  <c:v>107500.19586898583</c:v>
                </c:pt>
                <c:pt idx="12">
                  <c:v>119268.54163999119</c:v>
                </c:pt>
                <c:pt idx="13">
                  <c:v>140903.3407365327</c:v>
                </c:pt>
                <c:pt idx="14">
                  <c:v>154812.14711389728</c:v>
                </c:pt>
                <c:pt idx="15">
                  <c:v>150505.7568031422</c:v>
                </c:pt>
                <c:pt idx="16">
                  <c:v>134241.93366669855</c:v>
                </c:pt>
                <c:pt idx="17">
                  <c:v>123272.05016240872</c:v>
                </c:pt>
                <c:pt idx="18">
                  <c:v>129980.25506456631</c:v>
                </c:pt>
                <c:pt idx="19">
                  <c:v>150497.54419325886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4706976"/>
        <c:axId val="384706584"/>
      </c:lineChart>
      <c:catAx>
        <c:axId val="384706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706584"/>
        <c:crosses val="autoZero"/>
        <c:auto val="1"/>
        <c:lblAlgn val="ctr"/>
        <c:lblOffset val="100"/>
        <c:noMultiLvlLbl val="0"/>
      </c:catAx>
      <c:valAx>
        <c:axId val="384706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706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6"/>
          <c:order val="0"/>
          <c:tx>
            <c:strRef>
              <c:f>'Theory Calculations'!$S$60</c:f>
              <c:strCache>
                <c:ptCount val="1"/>
                <c:pt idx="0">
                  <c:v>Auto Balance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'Theory Calculations'!$S$61:$S$80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108414.70984807897</c:v>
                </c:pt>
                <c:pt idx="2">
                  <c:v>109044.12186180889</c:v>
                </c:pt>
                <c:pt idx="3">
                  <c:v>101956.54223828792</c:v>
                </c:pt>
                <c:pt idx="4">
                  <c:v>93671.871167644684</c:v>
                </c:pt>
                <c:pt idx="5">
                  <c:v>91440.87375885091</c:v>
                </c:pt>
                <c:pt idx="6">
                  <c:v>99128.78664020577</c:v>
                </c:pt>
                <c:pt idx="7">
                  <c:v>109723.171867253</c:v>
                </c:pt>
                <c:pt idx="8">
                  <c:v>112946.51974075666</c:v>
                </c:pt>
                <c:pt idx="9">
                  <c:v>107503.7644889068</c:v>
                </c:pt>
                <c:pt idx="10">
                  <c:v>98488.387939154869</c:v>
                </c:pt>
                <c:pt idx="11">
                  <c:v>93449.353610300343</c:v>
                </c:pt>
                <c:pt idx="12">
                  <c:v>98862.596115078923</c:v>
                </c:pt>
                <c:pt idx="13">
                  <c:v>110038.41004660443</c:v>
                </c:pt>
                <c:pt idx="14">
                  <c:v>115828.85389162367</c:v>
                </c:pt>
                <c:pt idx="15">
                  <c:v>112538.80189011685</c:v>
                </c:pt>
                <c:pt idx="16">
                  <c:v>103468.80280874952</c:v>
                </c:pt>
                <c:pt idx="17">
                  <c:v>96957.771974486939</c:v>
                </c:pt>
                <c:pt idx="18">
                  <c:v>99483.51058397445</c:v>
                </c:pt>
                <c:pt idx="19">
                  <c:v>110297.37631739116</c:v>
                </c:pt>
              </c:numCache>
            </c:numRef>
          </c:val>
          <c:smooth val="0"/>
        </c:ser>
        <c:ser>
          <c:idx val="25"/>
          <c:order val="1"/>
          <c:tx>
            <c:strRef>
              <c:f>'Theory Calculations'!$AB$60</c:f>
              <c:strCache>
                <c:ptCount val="1"/>
                <c:pt idx="0">
                  <c:v>Cash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Calculations'!$AB$61:$AB$80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  <c:pt idx="3">
                  <c:v>100000</c:v>
                </c:pt>
                <c:pt idx="4">
                  <c:v>100000</c:v>
                </c:pt>
                <c:pt idx="5">
                  <c:v>100000</c:v>
                </c:pt>
                <c:pt idx="6">
                  <c:v>100000</c:v>
                </c:pt>
                <c:pt idx="7">
                  <c:v>100000</c:v>
                </c:pt>
                <c:pt idx="8">
                  <c:v>100000</c:v>
                </c:pt>
                <c:pt idx="9">
                  <c:v>100000</c:v>
                </c:pt>
                <c:pt idx="10">
                  <c:v>100000</c:v>
                </c:pt>
                <c:pt idx="11">
                  <c:v>100000</c:v>
                </c:pt>
                <c:pt idx="12">
                  <c:v>100000</c:v>
                </c:pt>
                <c:pt idx="13">
                  <c:v>100000</c:v>
                </c:pt>
                <c:pt idx="14">
                  <c:v>100000</c:v>
                </c:pt>
                <c:pt idx="15">
                  <c:v>100000</c:v>
                </c:pt>
                <c:pt idx="16">
                  <c:v>100000</c:v>
                </c:pt>
                <c:pt idx="17">
                  <c:v>100000</c:v>
                </c:pt>
                <c:pt idx="18">
                  <c:v>100000</c:v>
                </c:pt>
                <c:pt idx="19">
                  <c:v>100000</c:v>
                </c:pt>
              </c:numCache>
            </c:numRef>
          </c:val>
          <c:smooth val="0"/>
        </c:ser>
        <c:ser>
          <c:idx val="26"/>
          <c:order val="2"/>
          <c:tx>
            <c:strRef>
              <c:f>'Theory Calculations'!$AC$60</c:f>
              <c:strCache>
                <c:ptCount val="1"/>
                <c:pt idx="0">
                  <c:v>Growth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Calculations'!$AC$61:$AC$80</c:f>
              <c:numCache>
                <c:formatCode>_("$"* #,##0.00_);_("$"* \(#,##0.00\);_("$"* "-"??_);_(@_)</c:formatCode>
                <c:ptCount val="20"/>
                <c:pt idx="0">
                  <c:v>99255.58312655086</c:v>
                </c:pt>
                <c:pt idx="1">
                  <c:v>105102.03165623352</c:v>
                </c:pt>
                <c:pt idx="2">
                  <c:v>105573.28237000472</c:v>
                </c:pt>
                <c:pt idx="3">
                  <c:v>100236.06953490726</c:v>
                </c:pt>
                <c:pt idx="4">
                  <c:v>93997.402017711647</c:v>
                </c:pt>
                <c:pt idx="5">
                  <c:v>92593.081962638229</c:v>
                </c:pt>
                <c:pt idx="6">
                  <c:v>97314.234751967757</c:v>
                </c:pt>
                <c:pt idx="7">
                  <c:v>103820.25428390224</c:v>
                </c:pt>
                <c:pt idx="8">
                  <c:v>106129.53620482745</c:v>
                </c:pt>
                <c:pt idx="9">
                  <c:v>102118.93736644396</c:v>
                </c:pt>
                <c:pt idx="10">
                  <c:v>95475.783844937367</c:v>
                </c:pt>
                <c:pt idx="11">
                  <c:v>92307.760351508754</c:v>
                </c:pt>
                <c:pt idx="12">
                  <c:v>95527.533075927495</c:v>
                </c:pt>
                <c:pt idx="13">
                  <c:v>102174.8578241057</c:v>
                </c:pt>
                <c:pt idx="14">
                  <c:v>106138.21487827699</c:v>
                </c:pt>
                <c:pt idx="15">
                  <c:v>103773.71204079386</c:v>
                </c:pt>
                <c:pt idx="16">
                  <c:v>97255.262315974716</c:v>
                </c:pt>
                <c:pt idx="17">
                  <c:v>92575.898319447238</c:v>
                </c:pt>
                <c:pt idx="18">
                  <c:v>94037.805729626067</c:v>
                </c:pt>
                <c:pt idx="19">
                  <c:v>100296.91361552423</c:v>
                </c:pt>
              </c:numCache>
            </c:numRef>
          </c:val>
          <c:smooth val="0"/>
        </c:ser>
        <c:ser>
          <c:idx val="27"/>
          <c:order val="3"/>
          <c:tx>
            <c:strRef>
              <c:f>'Theory Calculations'!$AD$60</c:f>
              <c:strCache>
                <c:ptCount val="1"/>
                <c:pt idx="0">
                  <c:v>Geared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Calculations'!$AD$61:$AD$80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116829.41969615794</c:v>
                </c:pt>
                <c:pt idx="2">
                  <c:v>118185.94853651364</c:v>
                </c:pt>
                <c:pt idx="3">
                  <c:v>102822.40016119735</c:v>
                </c:pt>
                <c:pt idx="4">
                  <c:v>84863.950093841428</c:v>
                </c:pt>
                <c:pt idx="5">
                  <c:v>80821.514506737221</c:v>
                </c:pt>
                <c:pt idx="6">
                  <c:v>94411.690036021479</c:v>
                </c:pt>
                <c:pt idx="7">
                  <c:v>113139.73197437578</c:v>
                </c:pt>
                <c:pt idx="8">
                  <c:v>119787.16493246764</c:v>
                </c:pt>
                <c:pt idx="9">
                  <c:v>108242.36970483515</c:v>
                </c:pt>
                <c:pt idx="10">
                  <c:v>89119.577782212597</c:v>
                </c:pt>
                <c:pt idx="11">
                  <c:v>80000.195868985917</c:v>
                </c:pt>
                <c:pt idx="12">
                  <c:v>89268.541639991294</c:v>
                </c:pt>
                <c:pt idx="13">
                  <c:v>108403.34073653282</c:v>
                </c:pt>
                <c:pt idx="14">
                  <c:v>119812.1471138974</c:v>
                </c:pt>
                <c:pt idx="15">
                  <c:v>113005.75680314233</c:v>
                </c:pt>
                <c:pt idx="16">
                  <c:v>94241.933666698693</c:v>
                </c:pt>
                <c:pt idx="17">
                  <c:v>80772.050162408865</c:v>
                </c:pt>
                <c:pt idx="18">
                  <c:v>84980.255064566474</c:v>
                </c:pt>
                <c:pt idx="19">
                  <c:v>102997.54419325903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4704232"/>
        <c:axId val="384710504"/>
      </c:lineChart>
      <c:catAx>
        <c:axId val="384704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710504"/>
        <c:crosses val="autoZero"/>
        <c:auto val="1"/>
        <c:lblAlgn val="ctr"/>
        <c:lblOffset val="100"/>
        <c:noMultiLvlLbl val="0"/>
      </c:catAx>
      <c:valAx>
        <c:axId val="384710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704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6"/>
          <c:order val="0"/>
          <c:tx>
            <c:strRef>
              <c:f>'Theory Calculations'!$S$84</c:f>
              <c:strCache>
                <c:ptCount val="1"/>
                <c:pt idx="0">
                  <c:v>Auto Balance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'Theory Calculations'!$S$85:$S$104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107152.50337086711</c:v>
                </c:pt>
                <c:pt idx="2">
                  <c:v>107703.76770033038</c:v>
                </c:pt>
                <c:pt idx="3">
                  <c:v>101481.0783150325</c:v>
                </c:pt>
                <c:pt idx="4">
                  <c:v>94207.377352169016</c:v>
                </c:pt>
                <c:pt idx="5">
                  <c:v>92381.772989038698</c:v>
                </c:pt>
                <c:pt idx="6">
                  <c:v>98620.471855914395</c:v>
                </c:pt>
                <c:pt idx="7">
                  <c:v>107217.75698794573</c:v>
                </c:pt>
                <c:pt idx="8">
                  <c:v>109985.05643894318</c:v>
                </c:pt>
                <c:pt idx="9">
                  <c:v>105256.88465417316</c:v>
                </c:pt>
                <c:pt idx="10">
                  <c:v>97425.143732674522</c:v>
                </c:pt>
                <c:pt idx="11">
                  <c:v>93316.473317924305</c:v>
                </c:pt>
                <c:pt idx="12">
                  <c:v>97646.724633448364</c:v>
                </c:pt>
                <c:pt idx="13">
                  <c:v>106586.66828761133</c:v>
                </c:pt>
                <c:pt idx="14">
                  <c:v>111458.31685980533</c:v>
                </c:pt>
                <c:pt idx="15">
                  <c:v>108633.85123075293</c:v>
                </c:pt>
                <c:pt idx="16">
                  <c:v>100847.37835764141</c:v>
                </c:pt>
                <c:pt idx="17">
                  <c:v>95257.74549085008</c:v>
                </c:pt>
                <c:pt idx="18">
                  <c:v>97250.600879242469</c:v>
                </c:pt>
                <c:pt idx="19">
                  <c:v>105782.94484992907</c:v>
                </c:pt>
              </c:numCache>
            </c:numRef>
          </c:val>
          <c:smooth val="0"/>
        </c:ser>
        <c:ser>
          <c:idx val="25"/>
          <c:order val="1"/>
          <c:tx>
            <c:strRef>
              <c:f>'Theory Calculations'!$AB$84</c:f>
              <c:strCache>
                <c:ptCount val="1"/>
                <c:pt idx="0">
                  <c:v>Cash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Calculations'!$AB$85:$AB$104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  <c:pt idx="3">
                  <c:v>100000</c:v>
                </c:pt>
                <c:pt idx="4">
                  <c:v>100000</c:v>
                </c:pt>
                <c:pt idx="5">
                  <c:v>100000</c:v>
                </c:pt>
                <c:pt idx="6">
                  <c:v>100000</c:v>
                </c:pt>
                <c:pt idx="7">
                  <c:v>100000</c:v>
                </c:pt>
                <c:pt idx="8">
                  <c:v>100000</c:v>
                </c:pt>
                <c:pt idx="9">
                  <c:v>100000</c:v>
                </c:pt>
                <c:pt idx="10">
                  <c:v>100000</c:v>
                </c:pt>
                <c:pt idx="11">
                  <c:v>100000</c:v>
                </c:pt>
                <c:pt idx="12">
                  <c:v>100000</c:v>
                </c:pt>
                <c:pt idx="13">
                  <c:v>100000</c:v>
                </c:pt>
                <c:pt idx="14">
                  <c:v>100000</c:v>
                </c:pt>
                <c:pt idx="15">
                  <c:v>100000</c:v>
                </c:pt>
                <c:pt idx="16">
                  <c:v>100000</c:v>
                </c:pt>
                <c:pt idx="17">
                  <c:v>100000</c:v>
                </c:pt>
                <c:pt idx="18">
                  <c:v>100000</c:v>
                </c:pt>
                <c:pt idx="19">
                  <c:v>100000</c:v>
                </c:pt>
              </c:numCache>
            </c:numRef>
          </c:val>
          <c:smooth val="0"/>
        </c:ser>
        <c:ser>
          <c:idx val="26"/>
          <c:order val="2"/>
          <c:tx>
            <c:strRef>
              <c:f>'Theory Calculations'!$AC$84</c:f>
              <c:strCache>
                <c:ptCount val="1"/>
                <c:pt idx="0">
                  <c:v>Growth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Calculations'!$AC$85:$AC$104</c:f>
              <c:numCache>
                <c:formatCode>_("$"* #,##0.00_);_("$"* \(#,##0.00\);_("$"* "-"??_);_(@_)</c:formatCode>
                <c:ptCount val="20"/>
                <c:pt idx="0">
                  <c:v>99255.58312655086</c:v>
                </c:pt>
                <c:pt idx="1">
                  <c:v>105102.03165623352</c:v>
                </c:pt>
                <c:pt idx="2">
                  <c:v>105573.28237000472</c:v>
                </c:pt>
                <c:pt idx="3">
                  <c:v>100236.06953490726</c:v>
                </c:pt>
                <c:pt idx="4">
                  <c:v>93997.402017711647</c:v>
                </c:pt>
                <c:pt idx="5">
                  <c:v>92593.081962638229</c:v>
                </c:pt>
                <c:pt idx="6">
                  <c:v>97314.234751967757</c:v>
                </c:pt>
                <c:pt idx="7">
                  <c:v>103820.25428390224</c:v>
                </c:pt>
                <c:pt idx="8">
                  <c:v>106129.53620482745</c:v>
                </c:pt>
                <c:pt idx="9">
                  <c:v>102118.93736644396</c:v>
                </c:pt>
                <c:pt idx="10">
                  <c:v>95475.783844937367</c:v>
                </c:pt>
                <c:pt idx="11">
                  <c:v>92307.760351508754</c:v>
                </c:pt>
                <c:pt idx="12">
                  <c:v>95527.533075927495</c:v>
                </c:pt>
                <c:pt idx="13">
                  <c:v>102174.8578241057</c:v>
                </c:pt>
                <c:pt idx="14">
                  <c:v>106138.21487827699</c:v>
                </c:pt>
                <c:pt idx="15">
                  <c:v>103773.71204079386</c:v>
                </c:pt>
                <c:pt idx="16">
                  <c:v>97255.262315974716</c:v>
                </c:pt>
                <c:pt idx="17">
                  <c:v>92575.898319447238</c:v>
                </c:pt>
                <c:pt idx="18">
                  <c:v>94037.805729626067</c:v>
                </c:pt>
                <c:pt idx="19">
                  <c:v>100296.91361552423</c:v>
                </c:pt>
              </c:numCache>
            </c:numRef>
          </c:val>
          <c:smooth val="0"/>
        </c:ser>
        <c:ser>
          <c:idx val="27"/>
          <c:order val="3"/>
          <c:tx>
            <c:strRef>
              <c:f>'Theory Calculations'!$AD$84</c:f>
              <c:strCache>
                <c:ptCount val="1"/>
                <c:pt idx="0">
                  <c:v>Geared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Calculations'!$AD$85:$AD$104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116829.41969615794</c:v>
                </c:pt>
                <c:pt idx="2">
                  <c:v>118185.94853651364</c:v>
                </c:pt>
                <c:pt idx="3">
                  <c:v>102822.40016119735</c:v>
                </c:pt>
                <c:pt idx="4">
                  <c:v>84863.950093841428</c:v>
                </c:pt>
                <c:pt idx="5">
                  <c:v>80821.514506737221</c:v>
                </c:pt>
                <c:pt idx="6">
                  <c:v>94411.690036021479</c:v>
                </c:pt>
                <c:pt idx="7">
                  <c:v>113139.73197437578</c:v>
                </c:pt>
                <c:pt idx="8">
                  <c:v>119787.16493246764</c:v>
                </c:pt>
                <c:pt idx="9">
                  <c:v>108242.36970483515</c:v>
                </c:pt>
                <c:pt idx="10">
                  <c:v>89119.577782212597</c:v>
                </c:pt>
                <c:pt idx="11">
                  <c:v>80000.195868985917</c:v>
                </c:pt>
                <c:pt idx="12">
                  <c:v>89268.541639991294</c:v>
                </c:pt>
                <c:pt idx="13">
                  <c:v>108403.34073653282</c:v>
                </c:pt>
                <c:pt idx="14">
                  <c:v>119812.1471138974</c:v>
                </c:pt>
                <c:pt idx="15">
                  <c:v>113005.75680314233</c:v>
                </c:pt>
                <c:pt idx="16">
                  <c:v>94241.933666698693</c:v>
                </c:pt>
                <c:pt idx="17">
                  <c:v>80772.050162408865</c:v>
                </c:pt>
                <c:pt idx="18">
                  <c:v>84980.255064566474</c:v>
                </c:pt>
                <c:pt idx="19">
                  <c:v>102997.54419325903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4709720"/>
        <c:axId val="384705800"/>
      </c:lineChart>
      <c:catAx>
        <c:axId val="384709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705800"/>
        <c:crosses val="autoZero"/>
        <c:auto val="1"/>
        <c:lblAlgn val="ctr"/>
        <c:lblOffset val="100"/>
        <c:noMultiLvlLbl val="0"/>
      </c:catAx>
      <c:valAx>
        <c:axId val="384705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709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6"/>
          <c:order val="0"/>
          <c:tx>
            <c:strRef>
              <c:f>'Theory Calculations'!$S$110</c:f>
              <c:strCache>
                <c:ptCount val="1"/>
                <c:pt idx="0">
                  <c:v>Auto Balance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'Theory Calculations'!$S$111:$S$130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107164.70984807896</c:v>
                </c:pt>
                <c:pt idx="2">
                  <c:v>106628.80336237917</c:v>
                </c:pt>
                <c:pt idx="3">
                  <c:v>98256.758863310388</c:v>
                </c:pt>
                <c:pt idx="4">
                  <c:v>88668.571189323236</c:v>
                </c:pt>
                <c:pt idx="5">
                  <c:v>84794.153563219152</c:v>
                </c:pt>
                <c:pt idx="6">
                  <c:v>91676.188114578894</c:v>
                </c:pt>
                <c:pt idx="7">
                  <c:v>101746.53777007051</c:v>
                </c:pt>
                <c:pt idx="8">
                  <c:v>103952.66557599322</c:v>
                </c:pt>
                <c:pt idx="9">
                  <c:v>96637.126035565045</c:v>
                </c:pt>
                <c:pt idx="10">
                  <c:v>85374.420761430534</c:v>
                </c:pt>
                <c:pt idx="11">
                  <c:v>77638.88947161939</c:v>
                </c:pt>
                <c:pt idx="12">
                  <c:v>82643.507459446875</c:v>
                </c:pt>
                <c:pt idx="13">
                  <c:v>94943.531364709386</c:v>
                </c:pt>
                <c:pt idx="14">
                  <c:v>101530.83853764192</c:v>
                </c:pt>
                <c:pt idx="15">
                  <c:v>95960.37696955647</c:v>
                </c:pt>
                <c:pt idx="16">
                  <c:v>83232.637683225694</c:v>
                </c:pt>
                <c:pt idx="17">
                  <c:v>70979.981502829061</c:v>
                </c:pt>
                <c:pt idx="18">
                  <c:v>72564.014130342723</c:v>
                </c:pt>
                <c:pt idx="19">
                  <c:v>86953.325529323774</c:v>
                </c:pt>
              </c:numCache>
            </c:numRef>
          </c:val>
          <c:smooth val="0"/>
        </c:ser>
        <c:ser>
          <c:idx val="25"/>
          <c:order val="1"/>
          <c:tx>
            <c:strRef>
              <c:f>'Theory Calculations'!$AB$110</c:f>
              <c:strCache>
                <c:ptCount val="1"/>
                <c:pt idx="0">
                  <c:v>Cash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Calculations'!$AB$111:$AB$130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  <c:pt idx="3">
                  <c:v>100000</c:v>
                </c:pt>
                <c:pt idx="4">
                  <c:v>100000</c:v>
                </c:pt>
                <c:pt idx="5">
                  <c:v>100000</c:v>
                </c:pt>
                <c:pt idx="6">
                  <c:v>100000</c:v>
                </c:pt>
                <c:pt idx="7">
                  <c:v>100000</c:v>
                </c:pt>
                <c:pt idx="8">
                  <c:v>100000</c:v>
                </c:pt>
                <c:pt idx="9">
                  <c:v>100000</c:v>
                </c:pt>
                <c:pt idx="10">
                  <c:v>100000</c:v>
                </c:pt>
                <c:pt idx="11">
                  <c:v>100000</c:v>
                </c:pt>
                <c:pt idx="12">
                  <c:v>100000</c:v>
                </c:pt>
                <c:pt idx="13">
                  <c:v>100000</c:v>
                </c:pt>
                <c:pt idx="14">
                  <c:v>100000</c:v>
                </c:pt>
                <c:pt idx="15">
                  <c:v>100000</c:v>
                </c:pt>
                <c:pt idx="16">
                  <c:v>100000</c:v>
                </c:pt>
                <c:pt idx="17">
                  <c:v>100000</c:v>
                </c:pt>
                <c:pt idx="18">
                  <c:v>100000</c:v>
                </c:pt>
                <c:pt idx="19">
                  <c:v>100000</c:v>
                </c:pt>
              </c:numCache>
            </c:numRef>
          </c:val>
          <c:smooth val="0"/>
        </c:ser>
        <c:ser>
          <c:idx val="26"/>
          <c:order val="2"/>
          <c:tx>
            <c:strRef>
              <c:f>'Theory Calculations'!$AC$110</c:f>
              <c:strCache>
                <c:ptCount val="1"/>
                <c:pt idx="0">
                  <c:v>Growth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Calculations'!$AC$111:$AC$130</c:f>
              <c:numCache>
                <c:formatCode>_("$"* #,##0.00_);_("$"* \(#,##0.00\);_("$"* "-"??_);_(@_)</c:formatCode>
                <c:ptCount val="20"/>
                <c:pt idx="0">
                  <c:v>98511.166253101735</c:v>
                </c:pt>
                <c:pt idx="1">
                  <c:v>103613.19790933527</c:v>
                </c:pt>
                <c:pt idx="2">
                  <c:v>103340.03174965736</c:v>
                </c:pt>
                <c:pt idx="3">
                  <c:v>97258.402041110763</c:v>
                </c:pt>
                <c:pt idx="4">
                  <c:v>90275.317650466022</c:v>
                </c:pt>
                <c:pt idx="5">
                  <c:v>88126.580721943479</c:v>
                </c:pt>
                <c:pt idx="6">
                  <c:v>92103.316637823867</c:v>
                </c:pt>
                <c:pt idx="7">
                  <c:v>97864.919296309236</c:v>
                </c:pt>
                <c:pt idx="8">
                  <c:v>99429.78434378533</c:v>
                </c:pt>
                <c:pt idx="9">
                  <c:v>94674.768631952698</c:v>
                </c:pt>
                <c:pt idx="10">
                  <c:v>87287.198236996977</c:v>
                </c:pt>
                <c:pt idx="11">
                  <c:v>83374.75787011924</c:v>
                </c:pt>
                <c:pt idx="12">
                  <c:v>85850.113721088841</c:v>
                </c:pt>
                <c:pt idx="13">
                  <c:v>91753.021595817918</c:v>
                </c:pt>
                <c:pt idx="14">
                  <c:v>94971.961776540105</c:v>
                </c:pt>
                <c:pt idx="15">
                  <c:v>91863.042065607835</c:v>
                </c:pt>
                <c:pt idx="16">
                  <c:v>84600.175467339563</c:v>
                </c:pt>
                <c:pt idx="17">
                  <c:v>79176.39459736296</c:v>
                </c:pt>
                <c:pt idx="18">
                  <c:v>79893.885134092663</c:v>
                </c:pt>
                <c:pt idx="19">
                  <c:v>85408.576146541687</c:v>
                </c:pt>
              </c:numCache>
            </c:numRef>
          </c:val>
          <c:smooth val="0"/>
        </c:ser>
        <c:ser>
          <c:idx val="27"/>
          <c:order val="3"/>
          <c:tx>
            <c:strRef>
              <c:f>'Theory Calculations'!$AD$110</c:f>
              <c:strCache>
                <c:ptCount val="1"/>
                <c:pt idx="0">
                  <c:v>Geared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Calculations'!$AD$111:$AD$130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114329.41969615793</c:v>
                </c:pt>
                <c:pt idx="2">
                  <c:v>113185.94853651362</c:v>
                </c:pt>
                <c:pt idx="3">
                  <c:v>95322.400161197336</c:v>
                </c:pt>
                <c:pt idx="4">
                  <c:v>74863.950093841428</c:v>
                </c:pt>
                <c:pt idx="5">
                  <c:v>68321.514506737221</c:v>
                </c:pt>
                <c:pt idx="6">
                  <c:v>79411.690036021464</c:v>
                </c:pt>
                <c:pt idx="7">
                  <c:v>95639.731974375769</c:v>
                </c:pt>
                <c:pt idx="8">
                  <c:v>99787.164932467625</c:v>
                </c:pt>
                <c:pt idx="9">
                  <c:v>85742.369704835102</c:v>
                </c:pt>
                <c:pt idx="10">
                  <c:v>64119.577782212575</c:v>
                </c:pt>
                <c:pt idx="11">
                  <c:v>52500.195868985909</c:v>
                </c:pt>
                <c:pt idx="12">
                  <c:v>59268.541639991265</c:v>
                </c:pt>
                <c:pt idx="13">
                  <c:v>75903.340736532788</c:v>
                </c:pt>
                <c:pt idx="14">
                  <c:v>84812.147113897372</c:v>
                </c:pt>
                <c:pt idx="15">
                  <c:v>75505.756803142314</c:v>
                </c:pt>
                <c:pt idx="16">
                  <c:v>54241.933666698664</c:v>
                </c:pt>
                <c:pt idx="17">
                  <c:v>38272.050162408821</c:v>
                </c:pt>
                <c:pt idx="18">
                  <c:v>39980.255064566438</c:v>
                </c:pt>
                <c:pt idx="19">
                  <c:v>55497.544193259011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4708936"/>
        <c:axId val="384706192"/>
      </c:lineChart>
      <c:catAx>
        <c:axId val="384708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706192"/>
        <c:crosses val="autoZero"/>
        <c:auto val="1"/>
        <c:lblAlgn val="ctr"/>
        <c:lblOffset val="100"/>
        <c:noMultiLvlLbl val="0"/>
      </c:catAx>
      <c:valAx>
        <c:axId val="384706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708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6"/>
          <c:order val="0"/>
          <c:tx>
            <c:strRef>
              <c:f>'Theory Calculations'!$S$134</c:f>
              <c:strCache>
                <c:ptCount val="1"/>
                <c:pt idx="0">
                  <c:v>Auto Balance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'Theory Calculations'!$S$135:$S$154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106171.9251475434</c:v>
                </c:pt>
                <c:pt idx="2">
                  <c:v>105766.49825251701</c:v>
                </c:pt>
                <c:pt idx="3">
                  <c:v>98503.347979059734</c:v>
                </c:pt>
                <c:pt idx="4">
                  <c:v>90175.901305012245</c:v>
                </c:pt>
                <c:pt idx="5">
                  <c:v>87132.575411566882</c:v>
                </c:pt>
                <c:pt idx="6">
                  <c:v>92634.428368734254</c:v>
                </c:pt>
                <c:pt idx="7">
                  <c:v>100656.76932213681</c:v>
                </c:pt>
                <c:pt idx="8">
                  <c:v>102552.7721632293</c:v>
                </c:pt>
                <c:pt idx="9">
                  <c:v>96492.077326145634</c:v>
                </c:pt>
                <c:pt idx="10">
                  <c:v>87126.756891223486</c:v>
                </c:pt>
                <c:pt idx="11">
                  <c:v>81226.979688847088</c:v>
                </c:pt>
                <c:pt idx="12">
                  <c:v>85050.727863803157</c:v>
                </c:pt>
                <c:pt idx="13">
                  <c:v>94360.386238541745</c:v>
                </c:pt>
                <c:pt idx="14">
                  <c:v>99374.265688154264</c:v>
                </c:pt>
                <c:pt idx="15">
                  <c:v>95021.679937195833</c:v>
                </c:pt>
                <c:pt idx="16">
                  <c:v>84993.218761895958</c:v>
                </c:pt>
                <c:pt idx="17">
                  <c:v>76012.813731712013</c:v>
                </c:pt>
                <c:pt idx="18">
                  <c:v>77205.399127062832</c:v>
                </c:pt>
                <c:pt idx="19">
                  <c:v>87557.364249606413</c:v>
                </c:pt>
              </c:numCache>
            </c:numRef>
          </c:val>
          <c:smooth val="0"/>
        </c:ser>
        <c:ser>
          <c:idx val="25"/>
          <c:order val="1"/>
          <c:tx>
            <c:strRef>
              <c:f>'Theory Calculations'!$AB$134</c:f>
              <c:strCache>
                <c:ptCount val="1"/>
                <c:pt idx="0">
                  <c:v>Cash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Calculations'!$AB$135:$AB$154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  <c:pt idx="3">
                  <c:v>100000</c:v>
                </c:pt>
                <c:pt idx="4">
                  <c:v>100000</c:v>
                </c:pt>
                <c:pt idx="5">
                  <c:v>100000</c:v>
                </c:pt>
                <c:pt idx="6">
                  <c:v>100000</c:v>
                </c:pt>
                <c:pt idx="7">
                  <c:v>100000</c:v>
                </c:pt>
                <c:pt idx="8">
                  <c:v>100000</c:v>
                </c:pt>
                <c:pt idx="9">
                  <c:v>100000</c:v>
                </c:pt>
                <c:pt idx="10">
                  <c:v>100000</c:v>
                </c:pt>
                <c:pt idx="11">
                  <c:v>100000</c:v>
                </c:pt>
                <c:pt idx="12">
                  <c:v>100000</c:v>
                </c:pt>
                <c:pt idx="13">
                  <c:v>100000</c:v>
                </c:pt>
                <c:pt idx="14">
                  <c:v>100000</c:v>
                </c:pt>
                <c:pt idx="15">
                  <c:v>100000</c:v>
                </c:pt>
                <c:pt idx="16">
                  <c:v>100000</c:v>
                </c:pt>
                <c:pt idx="17">
                  <c:v>100000</c:v>
                </c:pt>
                <c:pt idx="18">
                  <c:v>100000</c:v>
                </c:pt>
                <c:pt idx="19">
                  <c:v>100000</c:v>
                </c:pt>
              </c:numCache>
            </c:numRef>
          </c:val>
          <c:smooth val="0"/>
        </c:ser>
        <c:ser>
          <c:idx val="26"/>
          <c:order val="2"/>
          <c:tx>
            <c:strRef>
              <c:f>'Theory Calculations'!$AC$134</c:f>
              <c:strCache>
                <c:ptCount val="1"/>
                <c:pt idx="0">
                  <c:v>Growth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Calculations'!$AC$135:$AC$154</c:f>
              <c:numCache>
                <c:formatCode>_("$"* #,##0.00_);_("$"* \(#,##0.00\);_("$"* "-"??_);_(@_)</c:formatCode>
                <c:ptCount val="20"/>
                <c:pt idx="0">
                  <c:v>98511.166253101735</c:v>
                </c:pt>
                <c:pt idx="1">
                  <c:v>103613.19790933527</c:v>
                </c:pt>
                <c:pt idx="2">
                  <c:v>103340.03174965736</c:v>
                </c:pt>
                <c:pt idx="3">
                  <c:v>97258.402041110763</c:v>
                </c:pt>
                <c:pt idx="4">
                  <c:v>90275.317650466022</c:v>
                </c:pt>
                <c:pt idx="5">
                  <c:v>88126.580721943479</c:v>
                </c:pt>
                <c:pt idx="6">
                  <c:v>92103.316637823867</c:v>
                </c:pt>
                <c:pt idx="7">
                  <c:v>97864.919296309236</c:v>
                </c:pt>
                <c:pt idx="8">
                  <c:v>99429.78434378533</c:v>
                </c:pt>
                <c:pt idx="9">
                  <c:v>94674.768631952698</c:v>
                </c:pt>
                <c:pt idx="10">
                  <c:v>87287.198236996977</c:v>
                </c:pt>
                <c:pt idx="11">
                  <c:v>83374.75787011924</c:v>
                </c:pt>
                <c:pt idx="12">
                  <c:v>85850.113721088841</c:v>
                </c:pt>
                <c:pt idx="13">
                  <c:v>91753.021595817918</c:v>
                </c:pt>
                <c:pt idx="14">
                  <c:v>94971.961776540105</c:v>
                </c:pt>
                <c:pt idx="15">
                  <c:v>91863.042065607835</c:v>
                </c:pt>
                <c:pt idx="16">
                  <c:v>84600.175467339563</c:v>
                </c:pt>
                <c:pt idx="17">
                  <c:v>79176.39459736296</c:v>
                </c:pt>
                <c:pt idx="18">
                  <c:v>79893.885134092663</c:v>
                </c:pt>
                <c:pt idx="19">
                  <c:v>85408.576146541687</c:v>
                </c:pt>
              </c:numCache>
            </c:numRef>
          </c:val>
          <c:smooth val="0"/>
        </c:ser>
        <c:ser>
          <c:idx val="27"/>
          <c:order val="3"/>
          <c:tx>
            <c:strRef>
              <c:f>'Theory Calculations'!$AD$134</c:f>
              <c:strCache>
                <c:ptCount val="1"/>
                <c:pt idx="0">
                  <c:v>Geared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Calculations'!$AD$135:$AD$154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114329.41969615793</c:v>
                </c:pt>
                <c:pt idx="2">
                  <c:v>113185.94853651362</c:v>
                </c:pt>
                <c:pt idx="3">
                  <c:v>95322.400161197336</c:v>
                </c:pt>
                <c:pt idx="4">
                  <c:v>74863.950093841428</c:v>
                </c:pt>
                <c:pt idx="5">
                  <c:v>68321.514506737221</c:v>
                </c:pt>
                <c:pt idx="6">
                  <c:v>79411.690036021464</c:v>
                </c:pt>
                <c:pt idx="7">
                  <c:v>95639.731974375769</c:v>
                </c:pt>
                <c:pt idx="8">
                  <c:v>99787.164932467625</c:v>
                </c:pt>
                <c:pt idx="9">
                  <c:v>85742.369704835102</c:v>
                </c:pt>
                <c:pt idx="10">
                  <c:v>64119.577782212575</c:v>
                </c:pt>
                <c:pt idx="11">
                  <c:v>52500.195868985909</c:v>
                </c:pt>
                <c:pt idx="12">
                  <c:v>59268.541639991265</c:v>
                </c:pt>
                <c:pt idx="13">
                  <c:v>75903.340736532788</c:v>
                </c:pt>
                <c:pt idx="14">
                  <c:v>84812.147113897372</c:v>
                </c:pt>
                <c:pt idx="15">
                  <c:v>75505.756803142314</c:v>
                </c:pt>
                <c:pt idx="16">
                  <c:v>54241.933666698664</c:v>
                </c:pt>
                <c:pt idx="17">
                  <c:v>38272.050162408821</c:v>
                </c:pt>
                <c:pt idx="18">
                  <c:v>39980.255064566438</c:v>
                </c:pt>
                <c:pt idx="19">
                  <c:v>55497.544193259011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4707368"/>
        <c:axId val="384707760"/>
      </c:lineChart>
      <c:catAx>
        <c:axId val="384707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707760"/>
        <c:crosses val="autoZero"/>
        <c:auto val="1"/>
        <c:lblAlgn val="ctr"/>
        <c:lblOffset val="100"/>
        <c:noMultiLvlLbl val="0"/>
      </c:catAx>
      <c:valAx>
        <c:axId val="384707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707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'Theory Data (2)'!$F$14</c:f>
              <c:strCache>
                <c:ptCount val="1"/>
                <c:pt idx="0">
                  <c:v>Unit Price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'Theory Data (2)'!$F$15:$F$437</c:f>
              <c:numCache>
                <c:formatCode>0.000</c:formatCode>
                <c:ptCount val="423"/>
                <c:pt idx="0">
                  <c:v>0.51598782368720619</c:v>
                </c:pt>
                <c:pt idx="1">
                  <c:v>0.53195865504800321</c:v>
                </c:pt>
                <c:pt idx="2">
                  <c:v>0.54789558454088783</c:v>
                </c:pt>
                <c:pt idx="3">
                  <c:v>0.56378186779084982</c:v>
                </c:pt>
                <c:pt idx="4">
                  <c:v>0.57960100716628327</c:v>
                </c:pt>
                <c:pt idx="5">
                  <c:v>0.59533683215378974</c:v>
                </c:pt>
                <c:pt idx="6">
                  <c:v>0.6109735781392942</c:v>
                </c:pt>
                <c:pt idx="7">
                  <c:v>0.6264959632116599</c:v>
                </c:pt>
                <c:pt idx="8">
                  <c:v>0.64188926261462331</c:v>
                </c:pt>
                <c:pt idx="9">
                  <c:v>0.65713938048432652</c:v>
                </c:pt>
                <c:pt idx="10">
                  <c:v>0.67223291852294942</c:v>
                </c:pt>
                <c:pt idx="11">
                  <c:v>0.68715724127386912</c:v>
                </c:pt>
                <c:pt idx="12">
                  <c:v>0.70190053768033556</c:v>
                </c:pt>
                <c:pt idx="13">
                  <c:v>0.7164518786277515</c:v>
                </c:pt>
                <c:pt idx="14">
                  <c:v>0.73080127018922125</c:v>
                </c:pt>
                <c:pt idx="15">
                  <c:v>0.74493970231495765</c:v>
                </c:pt>
                <c:pt idx="16">
                  <c:v>0.75885919272833857</c:v>
                </c:pt>
                <c:pt idx="17">
                  <c:v>0.77255282581475693</c:v>
                </c:pt>
                <c:pt idx="18">
                  <c:v>0.78601478631379895</c:v>
                </c:pt>
                <c:pt idx="19">
                  <c:v>0.79924038765060956</c:v>
                </c:pt>
                <c:pt idx="20">
                  <c:v>0.81222609476841279</c:v>
                </c:pt>
                <c:pt idx="21">
                  <c:v>0.82496954135095379</c:v>
                </c:pt>
                <c:pt idx="22">
                  <c:v>0.83746954135095375</c:v>
                </c:pt>
                <c:pt idx="23">
                  <c:v>0.84972609476841265</c:v>
                </c:pt>
                <c:pt idx="24">
                  <c:v>0.86174038765060934</c:v>
                </c:pt>
                <c:pt idx="25">
                  <c:v>0.87351478631379864</c:v>
                </c:pt>
                <c:pt idx="26">
                  <c:v>0.88505282581475653</c:v>
                </c:pt>
                <c:pt idx="27">
                  <c:v>0.89635919272833808</c:v>
                </c:pt>
                <c:pt idx="28">
                  <c:v>0.90743970231495708</c:v>
                </c:pt>
                <c:pt idx="29">
                  <c:v>0.91830127018922059</c:v>
                </c:pt>
                <c:pt idx="30">
                  <c:v>0.92895187862775075</c:v>
                </c:pt>
                <c:pt idx="31">
                  <c:v>0.93940053768033471</c:v>
                </c:pt>
                <c:pt idx="32">
                  <c:v>0.94965724127386819</c:v>
                </c:pt>
                <c:pt idx="33">
                  <c:v>0.9597329185229484</c:v>
                </c:pt>
                <c:pt idx="34">
                  <c:v>0.96963938048432541</c:v>
                </c:pt>
                <c:pt idx="35">
                  <c:v>0.97938926261462211</c:v>
                </c:pt>
                <c:pt idx="36">
                  <c:v>0.98899596321165861</c:v>
                </c:pt>
                <c:pt idx="37">
                  <c:v>0.99847357813929283</c:v>
                </c:pt>
                <c:pt idx="38">
                  <c:v>1.0078368321537883</c:v>
                </c:pt>
                <c:pt idx="39">
                  <c:v>1.0171010071662816</c:v>
                </c:pt>
                <c:pt idx="40">
                  <c:v>1.0262818677908481</c:v>
                </c:pt>
                <c:pt idx="41">
                  <c:v>1.0353955845408862</c:v>
                </c:pt>
                <c:pt idx="42">
                  <c:v>1.0444586550480013</c:v>
                </c:pt>
                <c:pt idx="43">
                  <c:v>1.0534878236872043</c:v>
                </c:pt>
                <c:pt idx="44">
                  <c:v>1.062499999999998</c:v>
                </c:pt>
                <c:pt idx="45">
                  <c:v>1.0715121763127917</c:v>
                </c:pt>
                <c:pt idx="46">
                  <c:v>1.0805413449519947</c:v>
                </c:pt>
                <c:pt idx="47">
                  <c:v>1.08960441545911</c:v>
                </c:pt>
                <c:pt idx="48">
                  <c:v>1.0987181322091479</c:v>
                </c:pt>
                <c:pt idx="49">
                  <c:v>1.1078989928337144</c:v>
                </c:pt>
                <c:pt idx="50">
                  <c:v>1.1171631678462077</c:v>
                </c:pt>
                <c:pt idx="51">
                  <c:v>1.1265264218607032</c:v>
                </c:pt>
                <c:pt idx="52">
                  <c:v>1.1360040367883375</c:v>
                </c:pt>
                <c:pt idx="53">
                  <c:v>1.1456107373853739</c:v>
                </c:pt>
                <c:pt idx="54">
                  <c:v>1.1553606195156707</c:v>
                </c:pt>
                <c:pt idx="55">
                  <c:v>1.1652670814770476</c:v>
                </c:pt>
                <c:pt idx="56">
                  <c:v>1.1753427587261278</c:v>
                </c:pt>
                <c:pt idx="57">
                  <c:v>1.1855994623196613</c:v>
                </c:pt>
                <c:pt idx="58">
                  <c:v>1.1960481213722454</c:v>
                </c:pt>
                <c:pt idx="59">
                  <c:v>1.2066987298107754</c:v>
                </c:pt>
                <c:pt idx="60">
                  <c:v>1.217560297685039</c:v>
                </c:pt>
                <c:pt idx="61">
                  <c:v>1.2286408072716579</c:v>
                </c:pt>
                <c:pt idx="62">
                  <c:v>1.2399471741852395</c:v>
                </c:pt>
                <c:pt idx="63">
                  <c:v>1.2514852136861974</c:v>
                </c:pt>
                <c:pt idx="64">
                  <c:v>1.2632596123493867</c:v>
                </c:pt>
                <c:pt idx="65">
                  <c:v>1.2752739052315833</c:v>
                </c:pt>
                <c:pt idx="66">
                  <c:v>1.2875304586490421</c:v>
                </c:pt>
                <c:pt idx="67">
                  <c:v>1.3000304586490421</c:v>
                </c:pt>
                <c:pt idx="68">
                  <c:v>1.3127739052315832</c:v>
                </c:pt>
                <c:pt idx="69">
                  <c:v>1.3257596123493864</c:v>
                </c:pt>
                <c:pt idx="70">
                  <c:v>1.3389852136861971</c:v>
                </c:pt>
                <c:pt idx="71">
                  <c:v>1.3524471741852391</c:v>
                </c:pt>
                <c:pt idx="72">
                  <c:v>1.3661408072716574</c:v>
                </c:pt>
                <c:pt idx="73">
                  <c:v>1.3800602976850385</c:v>
                </c:pt>
                <c:pt idx="74">
                  <c:v>1.3941987298107748</c:v>
                </c:pt>
                <c:pt idx="75">
                  <c:v>1.4085481213722446</c:v>
                </c:pt>
                <c:pt idx="76">
                  <c:v>1.4230994623196604</c:v>
                </c:pt>
                <c:pt idx="77">
                  <c:v>1.4378427587261269</c:v>
                </c:pt>
                <c:pt idx="78">
                  <c:v>1.4527670814770466</c:v>
                </c:pt>
                <c:pt idx="79">
                  <c:v>1.4678606195156694</c:v>
                </c:pt>
                <c:pt idx="80">
                  <c:v>1.4831107373853727</c:v>
                </c:pt>
                <c:pt idx="81">
                  <c:v>1.498504036788336</c:v>
                </c:pt>
                <c:pt idx="82">
                  <c:v>1.5140264218607018</c:v>
                </c:pt>
                <c:pt idx="83">
                  <c:v>1.5296631678462063</c:v>
                </c:pt>
                <c:pt idx="84">
                  <c:v>1.5453989928337128</c:v>
                </c:pt>
                <c:pt idx="85">
                  <c:v>1.5612181322091463</c:v>
                </c:pt>
                <c:pt idx="86">
                  <c:v>1.5771044154591081</c:v>
                </c:pt>
                <c:pt idx="87">
                  <c:v>1.5930413449519929</c:v>
                </c:pt>
                <c:pt idx="88">
                  <c:v>1.6090121763127898</c:v>
                </c:pt>
                <c:pt idx="89">
                  <c:v>1.624999999999996</c:v>
                </c:pt>
                <c:pt idx="90">
                  <c:v>1.6409878236872022</c:v>
                </c:pt>
                <c:pt idx="91">
                  <c:v>1.6569586550479991</c:v>
                </c:pt>
                <c:pt idx="92">
                  <c:v>1.6728955845408837</c:v>
                </c:pt>
                <c:pt idx="93">
                  <c:v>1.6887818677908457</c:v>
                </c:pt>
                <c:pt idx="94">
                  <c:v>1.7046010071662792</c:v>
                </c:pt>
                <c:pt idx="95">
                  <c:v>1.7203368321537857</c:v>
                </c:pt>
                <c:pt idx="96">
                  <c:v>1.7359735781392902</c:v>
                </c:pt>
                <c:pt idx="97">
                  <c:v>1.7514959632116558</c:v>
                </c:pt>
                <c:pt idx="98">
                  <c:v>1.7668892626146193</c:v>
                </c:pt>
                <c:pt idx="99">
                  <c:v>1.7821393804843224</c:v>
                </c:pt>
                <c:pt idx="100">
                  <c:v>1.7972329185229454</c:v>
                </c:pt>
                <c:pt idx="101">
                  <c:v>1.8121572412738651</c:v>
                </c:pt>
                <c:pt idx="102">
                  <c:v>1.8269005376803316</c:v>
                </c:pt>
                <c:pt idx="103">
                  <c:v>1.8414518786277474</c:v>
                </c:pt>
                <c:pt idx="104">
                  <c:v>1.8558012701892173</c:v>
                </c:pt>
                <c:pt idx="105">
                  <c:v>1.8699397023149535</c:v>
                </c:pt>
                <c:pt idx="106">
                  <c:v>1.8838591927283346</c:v>
                </c:pt>
                <c:pt idx="107">
                  <c:v>1.8975528258147529</c:v>
                </c:pt>
                <c:pt idx="108">
                  <c:v>1.911014786313795</c:v>
                </c:pt>
                <c:pt idx="109">
                  <c:v>1.9242403876506056</c:v>
                </c:pt>
                <c:pt idx="110">
                  <c:v>1.9372260947684088</c:v>
                </c:pt>
                <c:pt idx="111">
                  <c:v>1.9499695413509499</c:v>
                </c:pt>
                <c:pt idx="112">
                  <c:v>1.9624695413509499</c:v>
                </c:pt>
                <c:pt idx="113">
                  <c:v>1.9747260947684087</c:v>
                </c:pt>
                <c:pt idx="114">
                  <c:v>1.9867403876506053</c:v>
                </c:pt>
                <c:pt idx="115">
                  <c:v>1.9985147863137946</c:v>
                </c:pt>
                <c:pt idx="116">
                  <c:v>2.0100528258147525</c:v>
                </c:pt>
                <c:pt idx="117">
                  <c:v>2.0213591927283341</c:v>
                </c:pt>
                <c:pt idx="118">
                  <c:v>2.032439702314953</c:v>
                </c:pt>
                <c:pt idx="119">
                  <c:v>2.0433012701892168</c:v>
                </c:pt>
                <c:pt idx="120">
                  <c:v>2.0539518786277471</c:v>
                </c:pt>
                <c:pt idx="121">
                  <c:v>2.0644005376803309</c:v>
                </c:pt>
                <c:pt idx="122">
                  <c:v>2.0746572412738651</c:v>
                </c:pt>
                <c:pt idx="123">
                  <c:v>2.0847329185229451</c:v>
                </c:pt>
                <c:pt idx="124">
                  <c:v>2.0946393804843226</c:v>
                </c:pt>
                <c:pt idx="125">
                  <c:v>2.1043892626146192</c:v>
                </c:pt>
                <c:pt idx="126">
                  <c:v>2.1139959632116563</c:v>
                </c:pt>
                <c:pt idx="127">
                  <c:v>2.1234735781392908</c:v>
                </c:pt>
                <c:pt idx="128">
                  <c:v>2.1328368321537865</c:v>
                </c:pt>
                <c:pt idx="129">
                  <c:v>2.1421010071662798</c:v>
                </c:pt>
                <c:pt idx="130">
                  <c:v>2.1512818677908467</c:v>
                </c:pt>
                <c:pt idx="131">
                  <c:v>2.1603955845408849</c:v>
                </c:pt>
                <c:pt idx="132">
                  <c:v>2.1694586550480004</c:v>
                </c:pt>
                <c:pt idx="133">
                  <c:v>2.1784878236872034</c:v>
                </c:pt>
                <c:pt idx="134">
                  <c:v>2.1874999999999973</c:v>
                </c:pt>
                <c:pt idx="135">
                  <c:v>2.1965121763127913</c:v>
                </c:pt>
                <c:pt idx="136">
                  <c:v>2.2055413449519943</c:v>
                </c:pt>
                <c:pt idx="137">
                  <c:v>2.2146044154591098</c:v>
                </c:pt>
                <c:pt idx="138">
                  <c:v>2.2237181322091479</c:v>
                </c:pt>
                <c:pt idx="139">
                  <c:v>2.2328989928337148</c:v>
                </c:pt>
                <c:pt idx="140">
                  <c:v>2.2421631678462086</c:v>
                </c:pt>
                <c:pt idx="141">
                  <c:v>2.2515264218607038</c:v>
                </c:pt>
                <c:pt idx="142">
                  <c:v>2.2610040367883384</c:v>
                </c:pt>
                <c:pt idx="143">
                  <c:v>2.2706107373853754</c:v>
                </c:pt>
                <c:pt idx="144">
                  <c:v>2.280360619515672</c:v>
                </c:pt>
                <c:pt idx="145">
                  <c:v>2.2902670814770496</c:v>
                </c:pt>
                <c:pt idx="146">
                  <c:v>2.3003427587261296</c:v>
                </c:pt>
                <c:pt idx="147">
                  <c:v>2.3105994623196637</c:v>
                </c:pt>
                <c:pt idx="148">
                  <c:v>2.3210481213722476</c:v>
                </c:pt>
                <c:pt idx="149">
                  <c:v>2.3316987298107779</c:v>
                </c:pt>
                <c:pt idx="150">
                  <c:v>2.3425602976850417</c:v>
                </c:pt>
                <c:pt idx="151">
                  <c:v>2.353640807271661</c:v>
                </c:pt>
                <c:pt idx="152">
                  <c:v>2.364947174185243</c:v>
                </c:pt>
                <c:pt idx="153">
                  <c:v>2.3764852136862009</c:v>
                </c:pt>
                <c:pt idx="154">
                  <c:v>2.3882596123493904</c:v>
                </c:pt>
                <c:pt idx="155">
                  <c:v>2.4002739052315873</c:v>
                </c:pt>
                <c:pt idx="156">
                  <c:v>2.4125304586490466</c:v>
                </c:pt>
                <c:pt idx="157">
                  <c:v>2.4250304586490468</c:v>
                </c:pt>
                <c:pt idx="158">
                  <c:v>2.4377739052315879</c:v>
                </c:pt>
                <c:pt idx="159">
                  <c:v>2.4507596123493913</c:v>
                </c:pt>
                <c:pt idx="160">
                  <c:v>2.4639852136862022</c:v>
                </c:pt>
                <c:pt idx="161">
                  <c:v>2.4774471741852446</c:v>
                </c:pt>
                <c:pt idx="162">
                  <c:v>2.491140807271663</c:v>
                </c:pt>
                <c:pt idx="163">
                  <c:v>2.505060297685044</c:v>
                </c:pt>
                <c:pt idx="164">
                  <c:v>2.5191987298107805</c:v>
                </c:pt>
                <c:pt idx="165">
                  <c:v>2.5335481213722506</c:v>
                </c:pt>
                <c:pt idx="166">
                  <c:v>2.5480994623196671</c:v>
                </c:pt>
                <c:pt idx="167">
                  <c:v>2.5628427587261333</c:v>
                </c:pt>
                <c:pt idx="168">
                  <c:v>2.5777670814770537</c:v>
                </c:pt>
                <c:pt idx="169">
                  <c:v>2.5928606195156765</c:v>
                </c:pt>
                <c:pt idx="170">
                  <c:v>2.6081107373853802</c:v>
                </c:pt>
                <c:pt idx="171">
                  <c:v>2.6235040367883435</c:v>
                </c:pt>
                <c:pt idx="172">
                  <c:v>2.6390264218607093</c:v>
                </c:pt>
                <c:pt idx="173">
                  <c:v>2.654663167846214</c:v>
                </c:pt>
                <c:pt idx="174">
                  <c:v>2.6703989928337211</c:v>
                </c:pt>
                <c:pt idx="175">
                  <c:v>2.6862181322091545</c:v>
                </c:pt>
                <c:pt idx="176">
                  <c:v>2.7021044154591167</c:v>
                </c:pt>
                <c:pt idx="177">
                  <c:v>2.7180413449520016</c:v>
                </c:pt>
                <c:pt idx="178">
                  <c:v>2.7340121763127989</c:v>
                </c:pt>
                <c:pt idx="179">
                  <c:v>2.7500000000000053</c:v>
                </c:pt>
                <c:pt idx="180">
                  <c:v>2.7659878236872117</c:v>
                </c:pt>
                <c:pt idx="181">
                  <c:v>2.7819586550480091</c:v>
                </c:pt>
                <c:pt idx="182">
                  <c:v>2.7978955845408939</c:v>
                </c:pt>
                <c:pt idx="183">
                  <c:v>2.8137818677908557</c:v>
                </c:pt>
                <c:pt idx="184">
                  <c:v>2.8296010071662896</c:v>
                </c:pt>
                <c:pt idx="185">
                  <c:v>2.8453368321537962</c:v>
                </c:pt>
                <c:pt idx="186">
                  <c:v>2.8609735781393013</c:v>
                </c:pt>
                <c:pt idx="187">
                  <c:v>2.8764959632116671</c:v>
                </c:pt>
                <c:pt idx="188">
                  <c:v>2.8918892626146304</c:v>
                </c:pt>
                <c:pt idx="189">
                  <c:v>2.9071393804843342</c:v>
                </c:pt>
                <c:pt idx="190">
                  <c:v>2.922232918522957</c:v>
                </c:pt>
                <c:pt idx="191">
                  <c:v>2.9371572412738773</c:v>
                </c:pt>
                <c:pt idx="192">
                  <c:v>2.9519005376803436</c:v>
                </c:pt>
                <c:pt idx="193">
                  <c:v>2.9664518786277601</c:v>
                </c:pt>
                <c:pt idx="194">
                  <c:v>2.9808012701892297</c:v>
                </c:pt>
                <c:pt idx="195">
                  <c:v>2.9949397023149666</c:v>
                </c:pt>
                <c:pt idx="196">
                  <c:v>3.0088591927283477</c:v>
                </c:pt>
                <c:pt idx="197">
                  <c:v>3.022552825814766</c:v>
                </c:pt>
                <c:pt idx="198">
                  <c:v>3.0360147863138085</c:v>
                </c:pt>
                <c:pt idx="199">
                  <c:v>3.0492403876506193</c:v>
                </c:pt>
                <c:pt idx="200">
                  <c:v>3.0622260947684228</c:v>
                </c:pt>
                <c:pt idx="201">
                  <c:v>3.0749695413509639</c:v>
                </c:pt>
                <c:pt idx="202">
                  <c:v>3.0874695413509641</c:v>
                </c:pt>
                <c:pt idx="203">
                  <c:v>3.0997260947684233</c:v>
                </c:pt>
                <c:pt idx="204">
                  <c:v>3.1117403876506202</c:v>
                </c:pt>
                <c:pt idx="205">
                  <c:v>3.1235147863138097</c:v>
                </c:pt>
                <c:pt idx="206">
                  <c:v>3.1350528258147676</c:v>
                </c:pt>
                <c:pt idx="207">
                  <c:v>3.1463591927283496</c:v>
                </c:pt>
                <c:pt idx="208">
                  <c:v>3.157439702314969</c:v>
                </c:pt>
                <c:pt idx="209">
                  <c:v>3.1683012701892324</c:v>
                </c:pt>
                <c:pt idx="210">
                  <c:v>3.1789518786277631</c:v>
                </c:pt>
                <c:pt idx="211">
                  <c:v>3.1894005376803474</c:v>
                </c:pt>
                <c:pt idx="212">
                  <c:v>3.1996572412738811</c:v>
                </c:pt>
                <c:pt idx="213">
                  <c:v>3.2097329185229611</c:v>
                </c:pt>
                <c:pt idx="214">
                  <c:v>3.2196393804843386</c:v>
                </c:pt>
                <c:pt idx="215">
                  <c:v>3.2293892626146352</c:v>
                </c:pt>
                <c:pt idx="216">
                  <c:v>3.2389959632116723</c:v>
                </c:pt>
                <c:pt idx="217">
                  <c:v>3.2484735781393068</c:v>
                </c:pt>
                <c:pt idx="218">
                  <c:v>3.257836832153802</c:v>
                </c:pt>
                <c:pt idx="219">
                  <c:v>3.2671010071662958</c:v>
                </c:pt>
                <c:pt idx="220">
                  <c:v>3.2762818677908627</c:v>
                </c:pt>
                <c:pt idx="221">
                  <c:v>3.2853955845409009</c:v>
                </c:pt>
                <c:pt idx="222">
                  <c:v>3.2944586550480164</c:v>
                </c:pt>
                <c:pt idx="223">
                  <c:v>3.3034878236872194</c:v>
                </c:pt>
                <c:pt idx="224">
                  <c:v>3.3125000000000133</c:v>
                </c:pt>
                <c:pt idx="225">
                  <c:v>3.3215121763128073</c:v>
                </c:pt>
                <c:pt idx="226">
                  <c:v>3.3305413449520107</c:v>
                </c:pt>
                <c:pt idx="227">
                  <c:v>3.3396044154591258</c:v>
                </c:pt>
                <c:pt idx="228">
                  <c:v>3.3487181322091644</c:v>
                </c:pt>
                <c:pt idx="229">
                  <c:v>3.3578989928337308</c:v>
                </c:pt>
                <c:pt idx="230">
                  <c:v>3.3671631678462242</c:v>
                </c:pt>
                <c:pt idx="231">
                  <c:v>3.3765264218607198</c:v>
                </c:pt>
                <c:pt idx="232">
                  <c:v>3.3860040367883544</c:v>
                </c:pt>
                <c:pt idx="233">
                  <c:v>3.3956107373853914</c:v>
                </c:pt>
                <c:pt idx="234">
                  <c:v>3.405360619515688</c:v>
                </c:pt>
                <c:pt idx="235">
                  <c:v>3.4152670814770656</c:v>
                </c:pt>
                <c:pt idx="236">
                  <c:v>3.4253427587261456</c:v>
                </c:pt>
                <c:pt idx="237">
                  <c:v>3.4355994623196797</c:v>
                </c:pt>
                <c:pt idx="238">
                  <c:v>3.4460481213722636</c:v>
                </c:pt>
                <c:pt idx="239">
                  <c:v>3.4566987298107943</c:v>
                </c:pt>
                <c:pt idx="240">
                  <c:v>3.4675602976850577</c:v>
                </c:pt>
                <c:pt idx="241">
                  <c:v>3.478640807271677</c:v>
                </c:pt>
                <c:pt idx="242">
                  <c:v>3.489947174185259</c:v>
                </c:pt>
                <c:pt idx="243">
                  <c:v>3.5014852136862169</c:v>
                </c:pt>
                <c:pt idx="244">
                  <c:v>3.5132596123494064</c:v>
                </c:pt>
                <c:pt idx="245">
                  <c:v>3.5252739052316033</c:v>
                </c:pt>
                <c:pt idx="246">
                  <c:v>3.5375304586490626</c:v>
                </c:pt>
                <c:pt idx="247">
                  <c:v>3.5500304586490627</c:v>
                </c:pt>
                <c:pt idx="248">
                  <c:v>3.5627739052316039</c:v>
                </c:pt>
                <c:pt idx="249">
                  <c:v>3.5757596123494073</c:v>
                </c:pt>
                <c:pt idx="250">
                  <c:v>3.5889852136862181</c:v>
                </c:pt>
                <c:pt idx="251">
                  <c:v>3.6024471741852606</c:v>
                </c:pt>
                <c:pt idx="252">
                  <c:v>3.616140807271679</c:v>
                </c:pt>
                <c:pt idx="253">
                  <c:v>3.63006029768506</c:v>
                </c:pt>
                <c:pt idx="254">
                  <c:v>3.644198729810797</c:v>
                </c:pt>
                <c:pt idx="255">
                  <c:v>3.6585481213722666</c:v>
                </c:pt>
                <c:pt idx="256">
                  <c:v>3.6730994623196827</c:v>
                </c:pt>
                <c:pt idx="257">
                  <c:v>3.6878427587261493</c:v>
                </c:pt>
                <c:pt idx="258">
                  <c:v>3.7027670814770692</c:v>
                </c:pt>
                <c:pt idx="259">
                  <c:v>3.7178606195156925</c:v>
                </c:pt>
                <c:pt idx="260">
                  <c:v>3.7331107373853962</c:v>
                </c:pt>
                <c:pt idx="261">
                  <c:v>3.7485040367883595</c:v>
                </c:pt>
                <c:pt idx="262">
                  <c:v>3.7640264218607258</c:v>
                </c:pt>
                <c:pt idx="263">
                  <c:v>3.7796631678462305</c:v>
                </c:pt>
                <c:pt idx="264">
                  <c:v>3.7953989928337371</c:v>
                </c:pt>
                <c:pt idx="265">
                  <c:v>3.8112181322091705</c:v>
                </c:pt>
                <c:pt idx="266">
                  <c:v>3.8271044154591327</c:v>
                </c:pt>
                <c:pt idx="267">
                  <c:v>3.8430413449520175</c:v>
                </c:pt>
                <c:pt idx="268">
                  <c:v>3.8590121763128149</c:v>
                </c:pt>
                <c:pt idx="269">
                  <c:v>3.8750000000000213</c:v>
                </c:pt>
                <c:pt idx="270">
                  <c:v>3.8909878236872277</c:v>
                </c:pt>
                <c:pt idx="271">
                  <c:v>3.9069586550480251</c:v>
                </c:pt>
                <c:pt idx="272">
                  <c:v>3.9228955845409099</c:v>
                </c:pt>
                <c:pt idx="273">
                  <c:v>3.9387818677908721</c:v>
                </c:pt>
                <c:pt idx="274">
                  <c:v>3.9546010071663056</c:v>
                </c:pt>
                <c:pt idx="275">
                  <c:v>3.9703368321538122</c:v>
                </c:pt>
                <c:pt idx="276">
                  <c:v>3.9859735781393173</c:v>
                </c:pt>
                <c:pt idx="277">
                  <c:v>4.0014959632116831</c:v>
                </c:pt>
                <c:pt idx="278">
                  <c:v>4.0168892626146464</c:v>
                </c:pt>
                <c:pt idx="279">
                  <c:v>4.0321393804843497</c:v>
                </c:pt>
                <c:pt idx="280">
                  <c:v>4.0472329185229734</c:v>
                </c:pt>
                <c:pt idx="281">
                  <c:v>4.0621572412738933</c:v>
                </c:pt>
                <c:pt idx="282">
                  <c:v>4.07690053768036</c:v>
                </c:pt>
                <c:pt idx="283">
                  <c:v>4.091451878627776</c:v>
                </c:pt>
                <c:pt idx="284">
                  <c:v>4.1058012701892457</c:v>
                </c:pt>
                <c:pt idx="285">
                  <c:v>4.1199397023149826</c:v>
                </c:pt>
                <c:pt idx="286">
                  <c:v>4.1338591927283641</c:v>
                </c:pt>
                <c:pt idx="287">
                  <c:v>4.147552825814782</c:v>
                </c:pt>
                <c:pt idx="288">
                  <c:v>4.1610147863138245</c:v>
                </c:pt>
                <c:pt idx="289">
                  <c:v>4.1742403876506353</c:v>
                </c:pt>
                <c:pt idx="290">
                  <c:v>4.1872260947684383</c:v>
                </c:pt>
                <c:pt idx="291">
                  <c:v>4.1999695413509803</c:v>
                </c:pt>
                <c:pt idx="292">
                  <c:v>4.2124695413509805</c:v>
                </c:pt>
                <c:pt idx="293">
                  <c:v>4.2247260947684389</c:v>
                </c:pt>
                <c:pt idx="294">
                  <c:v>4.2367403876506362</c:v>
                </c:pt>
                <c:pt idx="295">
                  <c:v>4.2485147863138257</c:v>
                </c:pt>
                <c:pt idx="296">
                  <c:v>4.2600528258147836</c:v>
                </c:pt>
                <c:pt idx="297">
                  <c:v>4.2713591927283661</c:v>
                </c:pt>
                <c:pt idx="298">
                  <c:v>4.2824397023149849</c:v>
                </c:pt>
                <c:pt idx="299">
                  <c:v>4.2933012701892483</c:v>
                </c:pt>
                <c:pt idx="300">
                  <c:v>4.3039518786277791</c:v>
                </c:pt>
                <c:pt idx="301">
                  <c:v>4.3144005376803634</c:v>
                </c:pt>
                <c:pt idx="302">
                  <c:v>4.3246572412738971</c:v>
                </c:pt>
                <c:pt idx="303">
                  <c:v>4.3347329185229775</c:v>
                </c:pt>
                <c:pt idx="304">
                  <c:v>4.3446393804843542</c:v>
                </c:pt>
                <c:pt idx="305">
                  <c:v>4.3543892626146512</c:v>
                </c:pt>
                <c:pt idx="306">
                  <c:v>4.3639959632116883</c:v>
                </c:pt>
                <c:pt idx="307">
                  <c:v>4.3734735781393228</c:v>
                </c:pt>
                <c:pt idx="308">
                  <c:v>4.382836832153818</c:v>
                </c:pt>
                <c:pt idx="309">
                  <c:v>4.3921010071663122</c:v>
                </c:pt>
                <c:pt idx="310">
                  <c:v>4.4012818677908783</c:v>
                </c:pt>
                <c:pt idx="311">
                  <c:v>4.4103955845409164</c:v>
                </c:pt>
                <c:pt idx="312">
                  <c:v>4.4194586550480324</c:v>
                </c:pt>
                <c:pt idx="313">
                  <c:v>4.4284878236872354</c:v>
                </c:pt>
                <c:pt idx="314">
                  <c:v>4.4375000000000293</c:v>
                </c:pt>
                <c:pt idx="315">
                  <c:v>4.4465121763128233</c:v>
                </c:pt>
                <c:pt idx="316">
                  <c:v>4.4555413449520263</c:v>
                </c:pt>
                <c:pt idx="317">
                  <c:v>4.4646044154591422</c:v>
                </c:pt>
                <c:pt idx="318">
                  <c:v>4.4737181322091804</c:v>
                </c:pt>
                <c:pt idx="319">
                  <c:v>4.4828989928337464</c:v>
                </c:pt>
                <c:pt idx="320">
                  <c:v>4.4921631678462406</c:v>
                </c:pt>
                <c:pt idx="321">
                  <c:v>4.5015264218607358</c:v>
                </c:pt>
                <c:pt idx="322">
                  <c:v>4.5110040367883704</c:v>
                </c:pt>
                <c:pt idx="323">
                  <c:v>4.5206107373854074</c:v>
                </c:pt>
                <c:pt idx="324">
                  <c:v>4.5303606195157045</c:v>
                </c:pt>
                <c:pt idx="325">
                  <c:v>4.5402670814770811</c:v>
                </c:pt>
                <c:pt idx="326">
                  <c:v>4.5503427587261616</c:v>
                </c:pt>
                <c:pt idx="327">
                  <c:v>4.5605994623196953</c:v>
                </c:pt>
                <c:pt idx="328">
                  <c:v>4.5710481213722796</c:v>
                </c:pt>
                <c:pt idx="329">
                  <c:v>4.5816987298108103</c:v>
                </c:pt>
                <c:pt idx="330">
                  <c:v>4.5925602976850737</c:v>
                </c:pt>
                <c:pt idx="331">
                  <c:v>4.6036408072716926</c:v>
                </c:pt>
                <c:pt idx="332">
                  <c:v>4.614947174185275</c:v>
                </c:pt>
                <c:pt idx="333">
                  <c:v>4.6264852136862329</c:v>
                </c:pt>
                <c:pt idx="334">
                  <c:v>4.6382596123494224</c:v>
                </c:pt>
                <c:pt idx="335">
                  <c:v>4.6502739052316198</c:v>
                </c:pt>
                <c:pt idx="336">
                  <c:v>4.6625304586490781</c:v>
                </c:pt>
                <c:pt idx="337">
                  <c:v>4.6750304586490783</c:v>
                </c:pt>
                <c:pt idx="338">
                  <c:v>4.6877739052316203</c:v>
                </c:pt>
                <c:pt idx="339">
                  <c:v>4.7007596123494233</c:v>
                </c:pt>
                <c:pt idx="340">
                  <c:v>4.7139852136862341</c:v>
                </c:pt>
                <c:pt idx="341">
                  <c:v>4.7274471741852766</c:v>
                </c:pt>
                <c:pt idx="342">
                  <c:v>4.7411408072716945</c:v>
                </c:pt>
                <c:pt idx="343">
                  <c:v>4.755060297685076</c:v>
                </c:pt>
                <c:pt idx="344">
                  <c:v>4.7691987298108129</c:v>
                </c:pt>
                <c:pt idx="345">
                  <c:v>4.7835481213722826</c:v>
                </c:pt>
                <c:pt idx="346">
                  <c:v>4.7980994623196986</c:v>
                </c:pt>
                <c:pt idx="347">
                  <c:v>4.8128427587261653</c:v>
                </c:pt>
                <c:pt idx="348">
                  <c:v>4.8277670814770852</c:v>
                </c:pt>
                <c:pt idx="349">
                  <c:v>4.842860619515708</c:v>
                </c:pt>
                <c:pt idx="350">
                  <c:v>4.8581107373854122</c:v>
                </c:pt>
                <c:pt idx="351">
                  <c:v>4.8735040367883755</c:v>
                </c:pt>
                <c:pt idx="352">
                  <c:v>4.8890264218607413</c:v>
                </c:pt>
                <c:pt idx="353">
                  <c:v>4.9046631678462465</c:v>
                </c:pt>
                <c:pt idx="354">
                  <c:v>4.9203989928337526</c:v>
                </c:pt>
                <c:pt idx="355">
                  <c:v>4.9362181322091869</c:v>
                </c:pt>
                <c:pt idx="356">
                  <c:v>4.9521044154591483</c:v>
                </c:pt>
                <c:pt idx="357">
                  <c:v>4.9680413449520335</c:v>
                </c:pt>
                <c:pt idx="358">
                  <c:v>4.9840121763128309</c:v>
                </c:pt>
                <c:pt idx="359">
                  <c:v>5.0000000000000373</c:v>
                </c:pt>
                <c:pt idx="360">
                  <c:v>5.0159878236872437</c:v>
                </c:pt>
                <c:pt idx="361">
                  <c:v>5.0319586550480411</c:v>
                </c:pt>
                <c:pt idx="362">
                  <c:v>5.0478955845409255</c:v>
                </c:pt>
                <c:pt idx="363">
                  <c:v>5.0637818677908877</c:v>
                </c:pt>
                <c:pt idx="364">
                  <c:v>5.079601007166322</c:v>
                </c:pt>
                <c:pt idx="365">
                  <c:v>5.0953368321538282</c:v>
                </c:pt>
                <c:pt idx="366">
                  <c:v>5.1109735781393333</c:v>
                </c:pt>
                <c:pt idx="367">
                  <c:v>5.1264959632116991</c:v>
                </c:pt>
                <c:pt idx="368">
                  <c:v>5.1418892626146624</c:v>
                </c:pt>
                <c:pt idx="369">
                  <c:v>5.1571393804843657</c:v>
                </c:pt>
                <c:pt idx="370">
                  <c:v>5.1722329185229894</c:v>
                </c:pt>
                <c:pt idx="371">
                  <c:v>5.1871572412739093</c:v>
                </c:pt>
                <c:pt idx="372">
                  <c:v>5.201900537680376</c:v>
                </c:pt>
                <c:pt idx="373">
                  <c:v>5.216451878627792</c:v>
                </c:pt>
                <c:pt idx="374">
                  <c:v>5.2308012701892617</c:v>
                </c:pt>
                <c:pt idx="375">
                  <c:v>5.2449397023149986</c:v>
                </c:pt>
                <c:pt idx="376">
                  <c:v>5.2588591927283801</c:v>
                </c:pt>
                <c:pt idx="377">
                  <c:v>5.272552825814798</c:v>
                </c:pt>
                <c:pt idx="378">
                  <c:v>5.2860147863138405</c:v>
                </c:pt>
                <c:pt idx="379">
                  <c:v>5.2992403876506513</c:v>
                </c:pt>
                <c:pt idx="380">
                  <c:v>5.3122260947684543</c:v>
                </c:pt>
                <c:pt idx="381">
                  <c:v>5.3249695413509963</c:v>
                </c:pt>
                <c:pt idx="382">
                  <c:v>5.3374695413509965</c:v>
                </c:pt>
                <c:pt idx="383">
                  <c:v>5.3497260947684548</c:v>
                </c:pt>
                <c:pt idx="384">
                  <c:v>5.3617403876506522</c:v>
                </c:pt>
                <c:pt idx="385">
                  <c:v>5.3735147863138417</c:v>
                </c:pt>
                <c:pt idx="386">
                  <c:v>5.3850528258147996</c:v>
                </c:pt>
                <c:pt idx="387">
                  <c:v>5.396359192728382</c:v>
                </c:pt>
                <c:pt idx="388">
                  <c:v>5.4074397023150009</c:v>
                </c:pt>
                <c:pt idx="389">
                  <c:v>5.4183012701892643</c:v>
                </c:pt>
                <c:pt idx="390">
                  <c:v>5.428951878627795</c:v>
                </c:pt>
                <c:pt idx="391">
                  <c:v>5.4394005376803793</c:v>
                </c:pt>
                <c:pt idx="392">
                  <c:v>5.449657241273913</c:v>
                </c:pt>
                <c:pt idx="393">
                  <c:v>5.4597329185229935</c:v>
                </c:pt>
                <c:pt idx="394">
                  <c:v>5.4696393804843702</c:v>
                </c:pt>
                <c:pt idx="395">
                  <c:v>5.4793892626146672</c:v>
                </c:pt>
                <c:pt idx="396">
                  <c:v>5.4889959632117042</c:v>
                </c:pt>
                <c:pt idx="397">
                  <c:v>5.4984735781393388</c:v>
                </c:pt>
                <c:pt idx="398">
                  <c:v>5.507836832153834</c:v>
                </c:pt>
                <c:pt idx="399">
                  <c:v>5.5171010071663282</c:v>
                </c:pt>
                <c:pt idx="400">
                  <c:v>5.5262818677908943</c:v>
                </c:pt>
                <c:pt idx="401">
                  <c:v>5.5353955845409324</c:v>
                </c:pt>
                <c:pt idx="402">
                  <c:v>5.5444586550480484</c:v>
                </c:pt>
                <c:pt idx="403">
                  <c:v>5.5534878236872514</c:v>
                </c:pt>
                <c:pt idx="404">
                  <c:v>5.5625000000000453</c:v>
                </c:pt>
                <c:pt idx="405">
                  <c:v>5.5715121763128392</c:v>
                </c:pt>
                <c:pt idx="406">
                  <c:v>5.5805413449520422</c:v>
                </c:pt>
                <c:pt idx="407">
                  <c:v>5.5896044154591582</c:v>
                </c:pt>
                <c:pt idx="408">
                  <c:v>5.5987181322091963</c:v>
                </c:pt>
                <c:pt idx="409">
                  <c:v>5.6078989928337633</c:v>
                </c:pt>
                <c:pt idx="410">
                  <c:v>5.6171631678462566</c:v>
                </c:pt>
                <c:pt idx="411">
                  <c:v>5.6265264218607518</c:v>
                </c:pt>
                <c:pt idx="412">
                  <c:v>5.6360040367883864</c:v>
                </c:pt>
                <c:pt idx="413">
                  <c:v>5.6456107373854234</c:v>
                </c:pt>
                <c:pt idx="414">
                  <c:v>5.6553606195157204</c:v>
                </c:pt>
                <c:pt idx="415">
                  <c:v>5.6652670814770971</c:v>
                </c:pt>
                <c:pt idx="416">
                  <c:v>5.6753427587261775</c:v>
                </c:pt>
                <c:pt idx="417">
                  <c:v>5.6855994623197113</c:v>
                </c:pt>
                <c:pt idx="418">
                  <c:v>5.6960481213722955</c:v>
                </c:pt>
                <c:pt idx="419">
                  <c:v>5.7066987298108263</c:v>
                </c:pt>
                <c:pt idx="420">
                  <c:v>5.7175602976850897</c:v>
                </c:pt>
                <c:pt idx="421">
                  <c:v>5.7286408072717085</c:v>
                </c:pt>
                <c:pt idx="422">
                  <c:v>5.739947174185291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'Theory Data (2)'!$I$14</c:f>
              <c:strCache>
                <c:ptCount val="1"/>
                <c:pt idx="0">
                  <c:v>Lower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'Theory Data (2)'!$I$15:$I$437</c:f>
              <c:numCache>
                <c:formatCode>_("$"* #,##0.000_);_("$"* \(#,##0.000\);_("$"* "-"??_);_(@_)</c:formatCode>
                <c:ptCount val="423"/>
                <c:pt idx="99">
                  <c:v>1.566194567446848</c:v>
                </c:pt>
                <c:pt idx="100">
                  <c:v>1.5783747789856706</c:v>
                </c:pt>
                <c:pt idx="101">
                  <c:v>1.5905067062419567</c:v>
                </c:pt>
                <c:pt idx="102">
                  <c:v>1.6025925716942566</c:v>
                </c:pt>
                <c:pt idx="103">
                  <c:v>1.614634852754985</c:v>
                </c:pt>
                <c:pt idx="104">
                  <c:v>1.6266362592620012</c:v>
                </c:pt>
                <c:pt idx="105">
                  <c:v>1.6385997095777773</c:v>
                </c:pt>
                <c:pt idx="106">
                  <c:v>1.650528305685468</c:v>
                </c:pt>
                <c:pt idx="107">
                  <c:v>1.6624253076634774</c:v>
                </c:pt>
                <c:pt idx="108">
                  <c:v>1.6742941079031912</c:v>
                </c:pt>
                <c:pt idx="109">
                  <c:v>1.6861382054098837</c:v>
                </c:pt>
                <c:pt idx="110">
                  <c:v>1.697961180496028</c:v>
                </c:pt>
                <c:pt idx="111">
                  <c:v>1.7097666701409842</c:v>
                </c:pt>
                <c:pt idx="112">
                  <c:v>1.7215583442529279</c:v>
                </c:pt>
                <c:pt idx="113">
                  <c:v>1.7333398830294444</c:v>
                </c:pt>
                <c:pt idx="114">
                  <c:v>1.7451149555737526</c:v>
                </c:pt>
                <c:pt idx="115">
                  <c:v>1.7568871998851954</c:v>
                </c:pt>
                <c:pt idx="116">
                  <c:v>1.7686602043063626</c:v>
                </c:pt>
                <c:pt idx="117">
                  <c:v>1.7804374904756659</c:v>
                </c:pt>
                <c:pt idx="118">
                  <c:v>1.7922224978038563</c:v>
                </c:pt>
                <c:pt idx="119">
                  <c:v>1.8040185694661908</c:v>
                </c:pt>
                <c:pt idx="120">
                  <c:v>1.8158289398788043</c:v>
                </c:pt>
                <c:pt idx="121">
                  <c:v>1.8276567236083006</c:v>
                </c:pt>
                <c:pt idx="122">
                  <c:v>1.8395049056476569</c:v>
                </c:pt>
                <c:pt idx="123">
                  <c:v>1.8513763329788839</c:v>
                </c:pt>
                <c:pt idx="124">
                  <c:v>1.863273707333359</c:v>
                </c:pt>
                <c:pt idx="125">
                  <c:v>1.8751995790541027</c:v>
                </c:pt>
                <c:pt idx="126">
                  <c:v>1.8871563419600967</c:v>
                </c:pt>
                <c:pt idx="127">
                  <c:v>1.8991462291109082</c:v>
                </c:pt>
                <c:pt idx="128">
                  <c:v>1.9111713093699443</c:v>
                </c:pt>
                <c:pt idx="129">
                  <c:v>1.9232334846665191</c:v>
                </c:pt>
                <c:pt idx="130">
                  <c:v>1.9353344878602148</c:v>
                </c:pt>
                <c:pt idx="131">
                  <c:v>1.947475881115549</c:v>
                </c:pt>
                <c:pt idx="132">
                  <c:v>1.9596590547006452</c:v>
                </c:pt>
                <c:pt idx="133">
                  <c:v>1.9718852261300588</c:v>
                </c:pt>
                <c:pt idx="134">
                  <c:v>1.9841554395792551</c:v>
                </c:pt>
                <c:pt idx="135">
                  <c:v>1.9964705655060651</c:v>
                </c:pt>
                <c:pt idx="136">
                  <c:v>2.008831300422885</c:v>
                </c:pt>
                <c:pt idx="137">
                  <c:v>2.0212381667721599</c:v>
                </c:pt>
                <c:pt idx="138">
                  <c:v>2.0336915128668349</c:v>
                </c:pt>
                <c:pt idx="139">
                  <c:v>2.0461915128668351</c:v>
                </c:pt>
                <c:pt idx="140">
                  <c:v>2.05873816677216</c:v>
                </c:pt>
                <c:pt idx="141">
                  <c:v>2.0713313004228864</c:v>
                </c:pt>
                <c:pt idx="142">
                  <c:v>2.0839705655060663</c:v>
                </c:pt>
                <c:pt idx="143">
                  <c:v>2.0966554395792563</c:v>
                </c:pt>
                <c:pt idx="144">
                  <c:v>2.1093852261300601</c:v>
                </c:pt>
                <c:pt idx="145">
                  <c:v>2.1221590547006466</c:v>
                </c:pt>
                <c:pt idx="146">
                  <c:v>2.134975881115551</c:v>
                </c:pt>
                <c:pt idx="147">
                  <c:v>2.1478344878602158</c:v>
                </c:pt>
                <c:pt idx="148">
                  <c:v>2.1607334846665212</c:v>
                </c:pt>
                <c:pt idx="149">
                  <c:v>2.1736713093699467</c:v>
                </c:pt>
                <c:pt idx="150">
                  <c:v>2.1866462291109112</c:v>
                </c:pt>
                <c:pt idx="151">
                  <c:v>2.1996563419600998</c:v>
                </c:pt>
                <c:pt idx="152">
                  <c:v>2.2126995790541057</c:v>
                </c:pt>
                <c:pt idx="153">
                  <c:v>2.2257737073333628</c:v>
                </c:pt>
                <c:pt idx="154">
                  <c:v>2.2388763329788879</c:v>
                </c:pt>
                <c:pt idx="155">
                  <c:v>2.2520049056476608</c:v>
                </c:pt>
                <c:pt idx="156">
                  <c:v>2.265156723608305</c:v>
                </c:pt>
                <c:pt idx="157">
                  <c:v>2.27832893987881</c:v>
                </c:pt>
                <c:pt idx="158">
                  <c:v>2.2915185694661964</c:v>
                </c:pt>
                <c:pt idx="159">
                  <c:v>2.3047224978038616</c:v>
                </c:pt>
                <c:pt idx="160">
                  <c:v>2.3179374904756718</c:v>
                </c:pt>
                <c:pt idx="161">
                  <c:v>2.3311602043063693</c:v>
                </c:pt>
                <c:pt idx="162">
                  <c:v>2.3443871998852019</c:v>
                </c:pt>
                <c:pt idx="163">
                  <c:v>2.35761495557376</c:v>
                </c:pt>
                <c:pt idx="164">
                  <c:v>2.370839883029451</c:v>
                </c:pt>
                <c:pt idx="165">
                  <c:v>2.3840583442529351</c:v>
                </c:pt>
                <c:pt idx="166">
                  <c:v>2.3972666701409908</c:v>
                </c:pt>
                <c:pt idx="167">
                  <c:v>2.4104611804960352</c:v>
                </c:pt>
                <c:pt idx="168">
                  <c:v>2.4236382054098904</c:v>
                </c:pt>
                <c:pt idx="169">
                  <c:v>2.4367941079031974</c:v>
                </c:pt>
                <c:pt idx="170">
                  <c:v>2.4499253076634835</c:v>
                </c:pt>
                <c:pt idx="171">
                  <c:v>2.4630283056854747</c:v>
                </c:pt>
                <c:pt idx="172">
                  <c:v>2.4760997095777837</c:v>
                </c:pt>
                <c:pt idx="173">
                  <c:v>2.489136259262009</c:v>
                </c:pt>
                <c:pt idx="174">
                  <c:v>2.5021348527549918</c:v>
                </c:pt>
                <c:pt idx="175">
                  <c:v>2.515092571694264</c:v>
                </c:pt>
                <c:pt idx="176">
                  <c:v>2.5280067062419631</c:v>
                </c:pt>
                <c:pt idx="177">
                  <c:v>2.5408747789856783</c:v>
                </c:pt>
                <c:pt idx="178">
                  <c:v>2.5536945674468554</c:v>
                </c:pt>
                <c:pt idx="179">
                  <c:v>2.5664641248101265</c:v>
                </c:pt>
                <c:pt idx="180">
                  <c:v>2.5791817985007031</c:v>
                </c:pt>
                <c:pt idx="181">
                  <c:v>2.5918462462624121</c:v>
                </c:pt>
                <c:pt idx="182">
                  <c:v>2.6044564494257711</c:v>
                </c:pt>
                <c:pt idx="183">
                  <c:v>2.6170117231028929</c:v>
                </c:pt>
                <c:pt idx="184">
                  <c:v>2.6295117231028935</c:v>
                </c:pt>
                <c:pt idx="185">
                  <c:v>2.6419564494257712</c:v>
                </c:pt>
                <c:pt idx="186">
                  <c:v>2.6543462462624143</c:v>
                </c:pt>
                <c:pt idx="187">
                  <c:v>2.6666817985007034</c:v>
                </c:pt>
                <c:pt idx="188">
                  <c:v>2.678964124810129</c:v>
                </c:pt>
                <c:pt idx="189">
                  <c:v>2.6911945674468574</c:v>
                </c:pt>
                <c:pt idx="190">
                  <c:v>2.7033747789856788</c:v>
                </c:pt>
                <c:pt idx="191">
                  <c:v>2.7155067062419658</c:v>
                </c:pt>
                <c:pt idx="192">
                  <c:v>2.7275925716942644</c:v>
                </c:pt>
                <c:pt idx="193">
                  <c:v>2.7396348527549952</c:v>
                </c:pt>
                <c:pt idx="194">
                  <c:v>2.7516362592620105</c:v>
                </c:pt>
                <c:pt idx="195">
                  <c:v>2.7635997095777869</c:v>
                </c:pt>
                <c:pt idx="196">
                  <c:v>2.7755283056854778</c:v>
                </c:pt>
                <c:pt idx="197">
                  <c:v>2.7874253076634883</c:v>
                </c:pt>
                <c:pt idx="198">
                  <c:v>2.7992941079032008</c:v>
                </c:pt>
                <c:pt idx="199">
                  <c:v>2.8111382054098959</c:v>
                </c:pt>
                <c:pt idx="200">
                  <c:v>2.8229611804960402</c:v>
                </c:pt>
                <c:pt idx="201">
                  <c:v>2.834766670140997</c:v>
                </c:pt>
                <c:pt idx="202">
                  <c:v>2.8465583442529381</c:v>
                </c:pt>
                <c:pt idx="203">
                  <c:v>2.8583398830294571</c:v>
                </c:pt>
                <c:pt idx="204">
                  <c:v>2.8701149555737651</c:v>
                </c:pt>
                <c:pt idx="205">
                  <c:v>2.8818871998852087</c:v>
                </c:pt>
                <c:pt idx="206">
                  <c:v>2.8936602043063773</c:v>
                </c:pt>
                <c:pt idx="207">
                  <c:v>2.9054374904756783</c:v>
                </c:pt>
                <c:pt idx="208">
                  <c:v>2.9172224978038681</c:v>
                </c:pt>
                <c:pt idx="209">
                  <c:v>2.9290185694662054</c:v>
                </c:pt>
                <c:pt idx="210">
                  <c:v>2.9408289398788177</c:v>
                </c:pt>
                <c:pt idx="211">
                  <c:v>2.9526567236083143</c:v>
                </c:pt>
                <c:pt idx="212">
                  <c:v>2.96450490564767</c:v>
                </c:pt>
                <c:pt idx="213">
                  <c:v>2.9763763329788966</c:v>
                </c:pt>
                <c:pt idx="214">
                  <c:v>2.9882737073333732</c:v>
                </c:pt>
                <c:pt idx="215">
                  <c:v>3.0001995790541169</c:v>
                </c:pt>
                <c:pt idx="216">
                  <c:v>3.0121563419601105</c:v>
                </c:pt>
                <c:pt idx="217">
                  <c:v>3.0241462291109205</c:v>
                </c:pt>
                <c:pt idx="218">
                  <c:v>3.0361713093699572</c:v>
                </c:pt>
                <c:pt idx="219">
                  <c:v>3.0482334846665298</c:v>
                </c:pt>
                <c:pt idx="220">
                  <c:v>3.0603344878602274</c:v>
                </c:pt>
                <c:pt idx="221">
                  <c:v>3.0724758811155608</c:v>
                </c:pt>
                <c:pt idx="222">
                  <c:v>3.0846590547006549</c:v>
                </c:pt>
                <c:pt idx="223">
                  <c:v>3.0968852261300683</c:v>
                </c:pt>
                <c:pt idx="224">
                  <c:v>3.1091554395792622</c:v>
                </c:pt>
                <c:pt idx="225">
                  <c:v>3.1214705655060744</c:v>
                </c:pt>
                <c:pt idx="226">
                  <c:v>3.1338313004228961</c:v>
                </c:pt>
                <c:pt idx="227">
                  <c:v>3.1462381667721697</c:v>
                </c:pt>
                <c:pt idx="228">
                  <c:v>3.1586915128668469</c:v>
                </c:pt>
                <c:pt idx="229">
                  <c:v>3.1711915128668462</c:v>
                </c:pt>
                <c:pt idx="230">
                  <c:v>3.1837381667721716</c:v>
                </c:pt>
                <c:pt idx="231">
                  <c:v>3.1963313004228961</c:v>
                </c:pt>
                <c:pt idx="232">
                  <c:v>3.2089705655060747</c:v>
                </c:pt>
                <c:pt idx="233">
                  <c:v>3.2216554395792647</c:v>
                </c:pt>
                <c:pt idx="234">
                  <c:v>3.2343852261300721</c:v>
                </c:pt>
                <c:pt idx="235">
                  <c:v>3.2471590547006546</c:v>
                </c:pt>
                <c:pt idx="236">
                  <c:v>3.2599758811155586</c:v>
                </c:pt>
                <c:pt idx="237">
                  <c:v>3.2728344878602265</c:v>
                </c:pt>
                <c:pt idx="238">
                  <c:v>3.2857334846665291</c:v>
                </c:pt>
                <c:pt idx="239">
                  <c:v>3.2986713093699538</c:v>
                </c:pt>
                <c:pt idx="240">
                  <c:v>3.3116462291109223</c:v>
                </c:pt>
                <c:pt idx="241">
                  <c:v>3.3246563419601101</c:v>
                </c:pt>
                <c:pt idx="242">
                  <c:v>3.3376995790541168</c:v>
                </c:pt>
                <c:pt idx="243">
                  <c:v>3.3507737073333814</c:v>
                </c:pt>
                <c:pt idx="244">
                  <c:v>3.3638763329789052</c:v>
                </c:pt>
                <c:pt idx="245">
                  <c:v>3.3770049056476776</c:v>
                </c:pt>
                <c:pt idx="246">
                  <c:v>3.3901567236083197</c:v>
                </c:pt>
                <c:pt idx="247">
                  <c:v>3.4033289398788238</c:v>
                </c:pt>
                <c:pt idx="248">
                  <c:v>3.4165185694662128</c:v>
                </c:pt>
                <c:pt idx="249">
                  <c:v>3.4297224978038798</c:v>
                </c:pt>
                <c:pt idx="250">
                  <c:v>3.4429374904756926</c:v>
                </c:pt>
                <c:pt idx="251">
                  <c:v>3.4561602043063888</c:v>
                </c:pt>
                <c:pt idx="252">
                  <c:v>3.469387199885221</c:v>
                </c:pt>
                <c:pt idx="253">
                  <c:v>3.4826149555737809</c:v>
                </c:pt>
                <c:pt idx="254">
                  <c:v>3.4958398830294737</c:v>
                </c:pt>
                <c:pt idx="255">
                  <c:v>3.5090583442529555</c:v>
                </c:pt>
                <c:pt idx="256">
                  <c:v>3.5222666701410117</c:v>
                </c:pt>
                <c:pt idx="257">
                  <c:v>3.5354611804960538</c:v>
                </c:pt>
                <c:pt idx="258">
                  <c:v>3.5486382054099117</c:v>
                </c:pt>
                <c:pt idx="259">
                  <c:v>3.5617941079032187</c:v>
                </c:pt>
                <c:pt idx="260">
                  <c:v>3.5749253076635084</c:v>
                </c:pt>
                <c:pt idx="261">
                  <c:v>3.5880283056854965</c:v>
                </c:pt>
                <c:pt idx="262">
                  <c:v>3.601099709577805</c:v>
                </c:pt>
                <c:pt idx="263">
                  <c:v>3.6141362592620312</c:v>
                </c:pt>
                <c:pt idx="264">
                  <c:v>3.6271348527550145</c:v>
                </c:pt>
                <c:pt idx="265">
                  <c:v>3.6400925716942854</c:v>
                </c:pt>
                <c:pt idx="266">
                  <c:v>3.6530067062419858</c:v>
                </c:pt>
                <c:pt idx="267">
                  <c:v>3.6658747789856987</c:v>
                </c:pt>
                <c:pt idx="268">
                  <c:v>3.6786945674468727</c:v>
                </c:pt>
                <c:pt idx="269">
                  <c:v>3.6914641248101416</c:v>
                </c:pt>
                <c:pt idx="270">
                  <c:v>3.7041817985007213</c:v>
                </c:pt>
                <c:pt idx="271">
                  <c:v>3.7168462462624285</c:v>
                </c:pt>
                <c:pt idx="272">
                  <c:v>3.7294564494257849</c:v>
                </c:pt>
                <c:pt idx="273">
                  <c:v>3.7420117231029089</c:v>
                </c:pt>
                <c:pt idx="274">
                  <c:v>3.7545117231029081</c:v>
                </c:pt>
                <c:pt idx="275">
                  <c:v>3.7669564494257854</c:v>
                </c:pt>
                <c:pt idx="276">
                  <c:v>3.7793462462624254</c:v>
                </c:pt>
                <c:pt idx="277">
                  <c:v>3.7916817985007194</c:v>
                </c:pt>
                <c:pt idx="278">
                  <c:v>3.8039641248101446</c:v>
                </c:pt>
                <c:pt idx="279">
                  <c:v>3.8161945674468716</c:v>
                </c:pt>
                <c:pt idx="280">
                  <c:v>3.8283747789856957</c:v>
                </c:pt>
                <c:pt idx="281">
                  <c:v>3.8405067062419809</c:v>
                </c:pt>
                <c:pt idx="282">
                  <c:v>3.852592571694283</c:v>
                </c:pt>
                <c:pt idx="283">
                  <c:v>3.8646348527550125</c:v>
                </c:pt>
                <c:pt idx="284">
                  <c:v>3.8766362592620318</c:v>
                </c:pt>
                <c:pt idx="285">
                  <c:v>3.8885997095778073</c:v>
                </c:pt>
                <c:pt idx="286">
                  <c:v>3.9005283056854929</c:v>
                </c:pt>
                <c:pt idx="287">
                  <c:v>3.9124253076635025</c:v>
                </c:pt>
                <c:pt idx="288">
                  <c:v>3.9242941079032168</c:v>
                </c:pt>
                <c:pt idx="289">
                  <c:v>3.9361382054099092</c:v>
                </c:pt>
                <c:pt idx="290">
                  <c:v>3.9479611804960544</c:v>
                </c:pt>
                <c:pt idx="291">
                  <c:v>3.9597666701410148</c:v>
                </c:pt>
                <c:pt idx="292">
                  <c:v>3.9715583442529567</c:v>
                </c:pt>
                <c:pt idx="293">
                  <c:v>3.9833398830294726</c:v>
                </c:pt>
                <c:pt idx="294">
                  <c:v>3.9951149555737828</c:v>
                </c:pt>
                <c:pt idx="295">
                  <c:v>4.0068871998852256</c:v>
                </c:pt>
                <c:pt idx="296">
                  <c:v>4.0186602043063919</c:v>
                </c:pt>
                <c:pt idx="297">
                  <c:v>4.0304374904756939</c:v>
                </c:pt>
                <c:pt idx="298">
                  <c:v>4.0422224978038859</c:v>
                </c:pt>
                <c:pt idx="299">
                  <c:v>4.0540185694662219</c:v>
                </c:pt>
                <c:pt idx="300">
                  <c:v>4.0658289398788385</c:v>
                </c:pt>
                <c:pt idx="301">
                  <c:v>4.0776567236083325</c:v>
                </c:pt>
                <c:pt idx="302">
                  <c:v>4.0895049056476882</c:v>
                </c:pt>
                <c:pt idx="303">
                  <c:v>4.1013763329789139</c:v>
                </c:pt>
                <c:pt idx="304">
                  <c:v>4.1132737073333905</c:v>
                </c:pt>
                <c:pt idx="305">
                  <c:v>4.1251995790541303</c:v>
                </c:pt>
                <c:pt idx="306">
                  <c:v>4.1371563419601207</c:v>
                </c:pt>
                <c:pt idx="307">
                  <c:v>4.1491462291109347</c:v>
                </c:pt>
                <c:pt idx="308">
                  <c:v>4.16117130936997</c:v>
                </c:pt>
                <c:pt idx="309">
                  <c:v>4.1732334846665449</c:v>
                </c:pt>
                <c:pt idx="310">
                  <c:v>4.1853344878602394</c:v>
                </c:pt>
                <c:pt idx="311">
                  <c:v>4.1974758811155768</c:v>
                </c:pt>
                <c:pt idx="312">
                  <c:v>4.2096590547006727</c:v>
                </c:pt>
                <c:pt idx="313">
                  <c:v>4.2218852261300865</c:v>
                </c:pt>
                <c:pt idx="314">
                  <c:v>4.2341554395792826</c:v>
                </c:pt>
                <c:pt idx="315">
                  <c:v>4.246470565506093</c:v>
                </c:pt>
                <c:pt idx="316">
                  <c:v>4.258831300422913</c:v>
                </c:pt>
                <c:pt idx="317">
                  <c:v>4.2712381667721875</c:v>
                </c:pt>
                <c:pt idx="318">
                  <c:v>4.2836915128668629</c:v>
                </c:pt>
                <c:pt idx="319">
                  <c:v>4.2961915128668631</c:v>
                </c:pt>
                <c:pt idx="320">
                  <c:v>4.308738166772188</c:v>
                </c:pt>
                <c:pt idx="321">
                  <c:v>4.3213313004229139</c:v>
                </c:pt>
                <c:pt idx="322">
                  <c:v>4.3339705655060943</c:v>
                </c:pt>
                <c:pt idx="323">
                  <c:v>4.3466554395792842</c:v>
                </c:pt>
                <c:pt idx="324">
                  <c:v>4.3593852261300885</c:v>
                </c:pt>
                <c:pt idx="325">
                  <c:v>4.372159054700675</c:v>
                </c:pt>
                <c:pt idx="326">
                  <c:v>4.3849758811155795</c:v>
                </c:pt>
                <c:pt idx="327">
                  <c:v>4.3978344878602451</c:v>
                </c:pt>
                <c:pt idx="328">
                  <c:v>4.41073348466655</c:v>
                </c:pt>
                <c:pt idx="329">
                  <c:v>4.4236713093699755</c:v>
                </c:pt>
                <c:pt idx="330">
                  <c:v>4.4366462291109396</c:v>
                </c:pt>
                <c:pt idx="331">
                  <c:v>4.4496563419601287</c:v>
                </c:pt>
                <c:pt idx="332">
                  <c:v>4.4626995790541351</c:v>
                </c:pt>
                <c:pt idx="333">
                  <c:v>4.475773707333393</c:v>
                </c:pt>
                <c:pt idx="334">
                  <c:v>4.4888763329789176</c:v>
                </c:pt>
                <c:pt idx="335">
                  <c:v>4.5020049056476914</c:v>
                </c:pt>
                <c:pt idx="336">
                  <c:v>4.5151567236083343</c:v>
                </c:pt>
                <c:pt idx="337">
                  <c:v>4.5283289398788398</c:v>
                </c:pt>
                <c:pt idx="338">
                  <c:v>4.5415185694662261</c:v>
                </c:pt>
                <c:pt idx="339">
                  <c:v>4.5547224978038914</c:v>
                </c:pt>
                <c:pt idx="340">
                  <c:v>4.5679374904757015</c:v>
                </c:pt>
                <c:pt idx="341">
                  <c:v>4.5811602043063981</c:v>
                </c:pt>
                <c:pt idx="342">
                  <c:v>4.5943871998852313</c:v>
                </c:pt>
                <c:pt idx="343">
                  <c:v>4.6076149555737889</c:v>
                </c:pt>
                <c:pt idx="344">
                  <c:v>4.6208398830294808</c:v>
                </c:pt>
                <c:pt idx="345">
                  <c:v>4.6340583442529644</c:v>
                </c:pt>
                <c:pt idx="346">
                  <c:v>4.6472666701410201</c:v>
                </c:pt>
                <c:pt idx="347">
                  <c:v>4.6604611804960641</c:v>
                </c:pt>
                <c:pt idx="348">
                  <c:v>4.6736382054099197</c:v>
                </c:pt>
                <c:pt idx="349">
                  <c:v>4.6867941079032276</c:v>
                </c:pt>
                <c:pt idx="350">
                  <c:v>4.6999253076635137</c:v>
                </c:pt>
                <c:pt idx="351">
                  <c:v>4.7130283056855049</c:v>
                </c:pt>
                <c:pt idx="352">
                  <c:v>4.7260997095778139</c:v>
                </c:pt>
                <c:pt idx="353">
                  <c:v>4.7391362592620379</c:v>
                </c:pt>
                <c:pt idx="354">
                  <c:v>4.752134852755022</c:v>
                </c:pt>
                <c:pt idx="355">
                  <c:v>4.7650925716942938</c:v>
                </c:pt>
                <c:pt idx="356">
                  <c:v>4.7780067062419933</c:v>
                </c:pt>
                <c:pt idx="357">
                  <c:v>4.7908747789857085</c:v>
                </c:pt>
                <c:pt idx="358">
                  <c:v>4.8036945674468852</c:v>
                </c:pt>
                <c:pt idx="359">
                  <c:v>4.8164641248101567</c:v>
                </c:pt>
                <c:pt idx="360">
                  <c:v>4.8291817985007324</c:v>
                </c:pt>
                <c:pt idx="361">
                  <c:v>4.841846246262441</c:v>
                </c:pt>
                <c:pt idx="362">
                  <c:v>4.8544564494257996</c:v>
                </c:pt>
                <c:pt idx="363">
                  <c:v>4.8670117231029213</c:v>
                </c:pt>
                <c:pt idx="364">
                  <c:v>4.8795117231029215</c:v>
                </c:pt>
                <c:pt idx="365">
                  <c:v>4.8919564494258001</c:v>
                </c:pt>
                <c:pt idx="366">
                  <c:v>4.9043462462624419</c:v>
                </c:pt>
                <c:pt idx="367">
                  <c:v>4.9166817985007327</c:v>
                </c:pt>
                <c:pt idx="368">
                  <c:v>4.9289641248101583</c:v>
                </c:pt>
                <c:pt idx="369">
                  <c:v>4.9411945674468871</c:v>
                </c:pt>
                <c:pt idx="370">
                  <c:v>4.9533747789857099</c:v>
                </c:pt>
                <c:pt idx="371">
                  <c:v>4.965506706241996</c:v>
                </c:pt>
                <c:pt idx="372">
                  <c:v>4.9775925716942968</c:v>
                </c:pt>
                <c:pt idx="373">
                  <c:v>4.9896348527550254</c:v>
                </c:pt>
                <c:pt idx="374">
                  <c:v>5.0016362592620416</c:v>
                </c:pt>
                <c:pt idx="375">
                  <c:v>5.013599709577818</c:v>
                </c:pt>
                <c:pt idx="376">
                  <c:v>5.0255283056855085</c:v>
                </c:pt>
                <c:pt idx="377">
                  <c:v>5.0374253076635185</c:v>
                </c:pt>
                <c:pt idx="378">
                  <c:v>5.0492941079032327</c:v>
                </c:pt>
                <c:pt idx="379">
                  <c:v>5.0611382054099252</c:v>
                </c:pt>
                <c:pt idx="380">
                  <c:v>5.0729611804960699</c:v>
                </c:pt>
                <c:pt idx="381">
                  <c:v>5.0847666701410263</c:v>
                </c:pt>
                <c:pt idx="382">
                  <c:v>5.0965583442529709</c:v>
                </c:pt>
                <c:pt idx="383">
                  <c:v>5.1083398830294877</c:v>
                </c:pt>
                <c:pt idx="384">
                  <c:v>5.1201149555737961</c:v>
                </c:pt>
                <c:pt idx="385">
                  <c:v>5.1318871998852389</c:v>
                </c:pt>
                <c:pt idx="386">
                  <c:v>5.143660204306407</c:v>
                </c:pt>
                <c:pt idx="387">
                  <c:v>5.1554374904757099</c:v>
                </c:pt>
                <c:pt idx="388">
                  <c:v>5.1672224978039001</c:v>
                </c:pt>
                <c:pt idx="389">
                  <c:v>5.1790185694662352</c:v>
                </c:pt>
                <c:pt idx="390">
                  <c:v>5.1908289398788492</c:v>
                </c:pt>
                <c:pt idx="391">
                  <c:v>5.2026567236083441</c:v>
                </c:pt>
                <c:pt idx="392">
                  <c:v>5.2145049056477015</c:v>
                </c:pt>
                <c:pt idx="393">
                  <c:v>5.2263763329789281</c:v>
                </c:pt>
                <c:pt idx="394">
                  <c:v>5.2382737073334038</c:v>
                </c:pt>
                <c:pt idx="395">
                  <c:v>5.2501995790541462</c:v>
                </c:pt>
                <c:pt idx="396">
                  <c:v>5.2621563419601403</c:v>
                </c:pt>
                <c:pt idx="397">
                  <c:v>5.2741462291109515</c:v>
                </c:pt>
                <c:pt idx="398">
                  <c:v>5.2861713093699878</c:v>
                </c:pt>
                <c:pt idx="399">
                  <c:v>5.2982334846665626</c:v>
                </c:pt>
                <c:pt idx="400">
                  <c:v>5.3103344878602581</c:v>
                </c:pt>
                <c:pt idx="401">
                  <c:v>5.3224758811155928</c:v>
                </c:pt>
                <c:pt idx="402">
                  <c:v>5.3346590547006887</c:v>
                </c:pt>
                <c:pt idx="403">
                  <c:v>5.3468852261301025</c:v>
                </c:pt>
                <c:pt idx="404">
                  <c:v>5.3591554395792986</c:v>
                </c:pt>
                <c:pt idx="405">
                  <c:v>5.371470565506109</c:v>
                </c:pt>
                <c:pt idx="406">
                  <c:v>5.383831300422929</c:v>
                </c:pt>
                <c:pt idx="407">
                  <c:v>5.3962381667722035</c:v>
                </c:pt>
                <c:pt idx="408">
                  <c:v>5.4086915128668789</c:v>
                </c:pt>
                <c:pt idx="409">
                  <c:v>5.4211915128668791</c:v>
                </c:pt>
                <c:pt idx="410">
                  <c:v>5.433738166772204</c:v>
                </c:pt>
                <c:pt idx="411">
                  <c:v>5.4463313004229299</c:v>
                </c:pt>
                <c:pt idx="412">
                  <c:v>5.4589705655061103</c:v>
                </c:pt>
                <c:pt idx="413">
                  <c:v>5.4716554395793002</c:v>
                </c:pt>
                <c:pt idx="414">
                  <c:v>5.4843852261301045</c:v>
                </c:pt>
                <c:pt idx="415">
                  <c:v>5.497159054700691</c:v>
                </c:pt>
                <c:pt idx="416">
                  <c:v>5.5099758811155954</c:v>
                </c:pt>
                <c:pt idx="417">
                  <c:v>5.5228344878602611</c:v>
                </c:pt>
                <c:pt idx="418">
                  <c:v>5.535733484666566</c:v>
                </c:pt>
                <c:pt idx="419">
                  <c:v>5.5486713093699915</c:v>
                </c:pt>
                <c:pt idx="420">
                  <c:v>5.5616462291109556</c:v>
                </c:pt>
                <c:pt idx="421">
                  <c:v>5.5746563419601447</c:v>
                </c:pt>
                <c:pt idx="422">
                  <c:v>5.587699579054151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'Theory Data (2)'!$J$14</c:f>
              <c:strCache>
                <c:ptCount val="1"/>
                <c:pt idx="0">
                  <c:v>Upper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'Theory Data (2)'!$J$15:$J$437</c:f>
              <c:numCache>
                <c:formatCode>_("$"* #,##0.000_);_("$"* \(#,##0.000\);_("$"* "-"??_);_(@_)</c:formatCode>
                <c:ptCount val="423"/>
                <c:pt idx="99">
                  <c:v>1.9088054325531432</c:v>
                </c:pt>
                <c:pt idx="100">
                  <c:v>1.9216252210143205</c:v>
                </c:pt>
                <c:pt idx="101">
                  <c:v>1.9344932937580344</c:v>
                </c:pt>
                <c:pt idx="102">
                  <c:v>1.9474074283057343</c:v>
                </c:pt>
                <c:pt idx="103">
                  <c:v>1.9603651472450059</c:v>
                </c:pt>
                <c:pt idx="104">
                  <c:v>1.9733637407379896</c:v>
                </c:pt>
                <c:pt idx="105">
                  <c:v>1.9864002904222133</c:v>
                </c:pt>
                <c:pt idx="106">
                  <c:v>1.9994716943145225</c:v>
                </c:pt>
                <c:pt idx="107">
                  <c:v>2.0125746923365133</c:v>
                </c:pt>
                <c:pt idx="108">
                  <c:v>2.0257058920967994</c:v>
                </c:pt>
                <c:pt idx="109">
                  <c:v>2.0388617945901064</c:v>
                </c:pt>
                <c:pt idx="110">
                  <c:v>2.0520388195039621</c:v>
                </c:pt>
                <c:pt idx="111">
                  <c:v>2.065233329859006</c:v>
                </c:pt>
                <c:pt idx="112">
                  <c:v>2.0784416557470622</c:v>
                </c:pt>
                <c:pt idx="113">
                  <c:v>2.0916601169705458</c:v>
                </c:pt>
                <c:pt idx="114">
                  <c:v>2.1048850444262373</c:v>
                </c:pt>
                <c:pt idx="115">
                  <c:v>2.1181128001147944</c:v>
                </c:pt>
                <c:pt idx="116">
                  <c:v>2.1313397956936271</c:v>
                </c:pt>
                <c:pt idx="117">
                  <c:v>2.1445625095243237</c:v>
                </c:pt>
                <c:pt idx="118">
                  <c:v>2.157777502196133</c:v>
                </c:pt>
                <c:pt idx="119">
                  <c:v>2.1709814305337987</c:v>
                </c:pt>
                <c:pt idx="120">
                  <c:v>2.184171060121185</c:v>
                </c:pt>
                <c:pt idx="121">
                  <c:v>2.1973432763916891</c:v>
                </c:pt>
                <c:pt idx="122">
                  <c:v>2.2104950943523329</c:v>
                </c:pt>
                <c:pt idx="123">
                  <c:v>2.2236236670211063</c:v>
                </c:pt>
                <c:pt idx="124">
                  <c:v>2.2367262926666318</c:v>
                </c:pt>
                <c:pt idx="125">
                  <c:v>2.2498004209458884</c:v>
                </c:pt>
                <c:pt idx="126">
                  <c:v>2.2628436580398947</c:v>
                </c:pt>
                <c:pt idx="127">
                  <c:v>2.2758537708890838</c:v>
                </c:pt>
                <c:pt idx="128">
                  <c:v>2.2888286906300479</c:v>
                </c:pt>
                <c:pt idx="129">
                  <c:v>2.3017665153334734</c:v>
                </c:pt>
                <c:pt idx="130">
                  <c:v>2.3146655121397783</c:v>
                </c:pt>
                <c:pt idx="131">
                  <c:v>2.327524118884444</c:v>
                </c:pt>
                <c:pt idx="132">
                  <c:v>2.3403409452993484</c:v>
                </c:pt>
                <c:pt idx="133">
                  <c:v>2.3531147738699354</c:v>
                </c:pt>
                <c:pt idx="134">
                  <c:v>2.3658445604207392</c:v>
                </c:pt>
                <c:pt idx="135">
                  <c:v>2.3785294344939296</c:v>
                </c:pt>
                <c:pt idx="136">
                  <c:v>2.39116869957711</c:v>
                </c:pt>
                <c:pt idx="137">
                  <c:v>2.4037618332278354</c:v>
                </c:pt>
                <c:pt idx="138">
                  <c:v>2.4163084871331608</c:v>
                </c:pt>
                <c:pt idx="139">
                  <c:v>2.428808487133161</c:v>
                </c:pt>
                <c:pt idx="140">
                  <c:v>2.4412618332278364</c:v>
                </c:pt>
                <c:pt idx="141">
                  <c:v>2.4536686995771104</c:v>
                </c:pt>
                <c:pt idx="142">
                  <c:v>2.4660294344939309</c:v>
                </c:pt>
                <c:pt idx="143">
                  <c:v>2.4783445604207412</c:v>
                </c:pt>
                <c:pt idx="144">
                  <c:v>2.4906147738699378</c:v>
                </c:pt>
                <c:pt idx="145">
                  <c:v>2.5028409452993516</c:v>
                </c:pt>
                <c:pt idx="146">
                  <c:v>2.5150241188844475</c:v>
                </c:pt>
                <c:pt idx="147">
                  <c:v>2.5271655121397831</c:v>
                </c:pt>
                <c:pt idx="148">
                  <c:v>2.5392665153334781</c:v>
                </c:pt>
                <c:pt idx="149">
                  <c:v>2.551328690630053</c:v>
                </c:pt>
                <c:pt idx="150">
                  <c:v>2.5633537708890888</c:v>
                </c:pt>
                <c:pt idx="151">
                  <c:v>2.5753436580399005</c:v>
                </c:pt>
                <c:pt idx="152">
                  <c:v>2.587300420945895</c:v>
                </c:pt>
                <c:pt idx="153">
                  <c:v>2.5992262926666383</c:v>
                </c:pt>
                <c:pt idx="154">
                  <c:v>2.6111236670211135</c:v>
                </c:pt>
                <c:pt idx="155">
                  <c:v>2.622995094352341</c:v>
                </c:pt>
                <c:pt idx="156">
                  <c:v>2.6348432763916971</c:v>
                </c:pt>
                <c:pt idx="157">
                  <c:v>2.6466710601211925</c:v>
                </c:pt>
                <c:pt idx="158">
                  <c:v>2.6584814305338065</c:v>
                </c:pt>
                <c:pt idx="159">
                  <c:v>2.6702775021961416</c:v>
                </c:pt>
                <c:pt idx="160">
                  <c:v>2.6820625095243318</c:v>
                </c:pt>
                <c:pt idx="161">
                  <c:v>2.6938397956936346</c:v>
                </c:pt>
                <c:pt idx="162">
                  <c:v>2.7056128001148023</c:v>
                </c:pt>
                <c:pt idx="163">
                  <c:v>2.7173850444262446</c:v>
                </c:pt>
                <c:pt idx="164">
                  <c:v>2.7291601169705539</c:v>
                </c:pt>
                <c:pt idx="165">
                  <c:v>2.7409416557470703</c:v>
                </c:pt>
                <c:pt idx="166">
                  <c:v>2.7527333298590149</c:v>
                </c:pt>
                <c:pt idx="167">
                  <c:v>2.7645388195039708</c:v>
                </c:pt>
                <c:pt idx="168">
                  <c:v>2.776361794590116</c:v>
                </c:pt>
                <c:pt idx="169">
                  <c:v>2.7882058920968094</c:v>
                </c:pt>
                <c:pt idx="170">
                  <c:v>2.8000746923365236</c:v>
                </c:pt>
                <c:pt idx="171">
                  <c:v>2.8119716943145328</c:v>
                </c:pt>
                <c:pt idx="172">
                  <c:v>2.8239002904222241</c:v>
                </c:pt>
                <c:pt idx="173">
                  <c:v>2.8358637407379992</c:v>
                </c:pt>
                <c:pt idx="174">
                  <c:v>2.8478651472450167</c:v>
                </c:pt>
                <c:pt idx="175">
                  <c:v>2.8599074283057448</c:v>
                </c:pt>
                <c:pt idx="176">
                  <c:v>2.8719932937580461</c:v>
                </c:pt>
                <c:pt idx="177">
                  <c:v>2.8841252210143313</c:v>
                </c:pt>
                <c:pt idx="178">
                  <c:v>2.8963054325531545</c:v>
                </c:pt>
                <c:pt idx="179">
                  <c:v>2.9085358751898838</c:v>
                </c:pt>
                <c:pt idx="180">
                  <c:v>2.9208182014993076</c:v>
                </c:pt>
                <c:pt idx="181">
                  <c:v>2.9331537537375989</c:v>
                </c:pt>
                <c:pt idx="182">
                  <c:v>2.9455435505742402</c:v>
                </c:pt>
                <c:pt idx="183">
                  <c:v>2.9579882768971189</c:v>
                </c:pt>
                <c:pt idx="184">
                  <c:v>2.9704882768971186</c:v>
                </c:pt>
                <c:pt idx="185">
                  <c:v>2.9830435505742412</c:v>
                </c:pt>
                <c:pt idx="186">
                  <c:v>2.9956537537375985</c:v>
                </c:pt>
                <c:pt idx="187">
                  <c:v>3.0083182014993097</c:v>
                </c:pt>
                <c:pt idx="188">
                  <c:v>3.0210358751898845</c:v>
                </c:pt>
                <c:pt idx="189">
                  <c:v>3.0338054325531565</c:v>
                </c:pt>
                <c:pt idx="190">
                  <c:v>3.0466252210143354</c:v>
                </c:pt>
                <c:pt idx="191">
                  <c:v>3.0594932937580488</c:v>
                </c:pt>
                <c:pt idx="192">
                  <c:v>3.0724074283057505</c:v>
                </c:pt>
                <c:pt idx="193">
                  <c:v>3.0853651472450201</c:v>
                </c:pt>
                <c:pt idx="194">
                  <c:v>3.0983637407380051</c:v>
                </c:pt>
                <c:pt idx="195">
                  <c:v>3.1114002904222291</c:v>
                </c:pt>
                <c:pt idx="196">
                  <c:v>3.1244716943145385</c:v>
                </c:pt>
                <c:pt idx="197">
                  <c:v>3.1375746923365284</c:v>
                </c:pt>
                <c:pt idx="198">
                  <c:v>3.1507058920968163</c:v>
                </c:pt>
                <c:pt idx="199">
                  <c:v>3.1638617945901215</c:v>
                </c:pt>
                <c:pt idx="200">
                  <c:v>3.1770388195039776</c:v>
                </c:pt>
                <c:pt idx="201">
                  <c:v>3.1902333298590211</c:v>
                </c:pt>
                <c:pt idx="202">
                  <c:v>3.2034416557470804</c:v>
                </c:pt>
                <c:pt idx="203">
                  <c:v>3.2166601169705618</c:v>
                </c:pt>
                <c:pt idx="204">
                  <c:v>3.2298850444262541</c:v>
                </c:pt>
                <c:pt idx="205">
                  <c:v>3.2431128001148108</c:v>
                </c:pt>
                <c:pt idx="206">
                  <c:v>3.2563397956936426</c:v>
                </c:pt>
                <c:pt idx="207">
                  <c:v>3.2695625095243419</c:v>
                </c:pt>
                <c:pt idx="208">
                  <c:v>3.2827775021961525</c:v>
                </c:pt>
                <c:pt idx="209">
                  <c:v>3.2959814305338155</c:v>
                </c:pt>
                <c:pt idx="210">
                  <c:v>3.3091710601212037</c:v>
                </c:pt>
                <c:pt idx="211">
                  <c:v>3.3223432763917073</c:v>
                </c:pt>
                <c:pt idx="212">
                  <c:v>3.335495094352352</c:v>
                </c:pt>
                <c:pt idx="213">
                  <c:v>3.3486236670211258</c:v>
                </c:pt>
                <c:pt idx="214">
                  <c:v>3.3617262926666496</c:v>
                </c:pt>
                <c:pt idx="215">
                  <c:v>3.3748004209459062</c:v>
                </c:pt>
                <c:pt idx="216">
                  <c:v>3.3878436580399129</c:v>
                </c:pt>
                <c:pt idx="217">
                  <c:v>3.4008537708891033</c:v>
                </c:pt>
                <c:pt idx="218">
                  <c:v>3.413828690630067</c:v>
                </c:pt>
                <c:pt idx="219">
                  <c:v>3.4267665153334947</c:v>
                </c:pt>
                <c:pt idx="220">
                  <c:v>3.4396655121397974</c:v>
                </c:pt>
                <c:pt idx="221">
                  <c:v>3.4525241188844644</c:v>
                </c:pt>
                <c:pt idx="222">
                  <c:v>3.4653409452993706</c:v>
                </c:pt>
                <c:pt idx="223">
                  <c:v>3.4781147738699576</c:v>
                </c:pt>
                <c:pt idx="224">
                  <c:v>3.4908445604207641</c:v>
                </c:pt>
                <c:pt idx="225">
                  <c:v>3.5035294344939523</c:v>
                </c:pt>
                <c:pt idx="226">
                  <c:v>3.5161686995771309</c:v>
                </c:pt>
                <c:pt idx="227">
                  <c:v>3.5287618332278576</c:v>
                </c:pt>
                <c:pt idx="228">
                  <c:v>3.5413084871331808</c:v>
                </c:pt>
                <c:pt idx="229">
                  <c:v>3.5538084871331819</c:v>
                </c:pt>
                <c:pt idx="230">
                  <c:v>3.5662618332278568</c:v>
                </c:pt>
                <c:pt idx="231">
                  <c:v>3.5786686995771326</c:v>
                </c:pt>
                <c:pt idx="232">
                  <c:v>3.5910294344939544</c:v>
                </c:pt>
                <c:pt idx="233">
                  <c:v>3.6033445604207648</c:v>
                </c:pt>
                <c:pt idx="234">
                  <c:v>3.6156147738699578</c:v>
                </c:pt>
                <c:pt idx="235">
                  <c:v>3.6278409452993756</c:v>
                </c:pt>
                <c:pt idx="236">
                  <c:v>3.640024118884472</c:v>
                </c:pt>
                <c:pt idx="237">
                  <c:v>3.6521655121398044</c:v>
                </c:pt>
                <c:pt idx="238">
                  <c:v>3.6642665153335021</c:v>
                </c:pt>
                <c:pt idx="239">
                  <c:v>3.6763286906300778</c:v>
                </c:pt>
                <c:pt idx="240">
                  <c:v>3.6883537708891097</c:v>
                </c:pt>
                <c:pt idx="241">
                  <c:v>3.7003436580399223</c:v>
                </c:pt>
                <c:pt idx="242">
                  <c:v>3.7123004209459158</c:v>
                </c:pt>
                <c:pt idx="243">
                  <c:v>3.7242262926666516</c:v>
                </c:pt>
                <c:pt idx="244">
                  <c:v>3.7361236670211282</c:v>
                </c:pt>
                <c:pt idx="245">
                  <c:v>3.7479950943523561</c:v>
                </c:pt>
                <c:pt idx="246">
                  <c:v>3.7598432763917145</c:v>
                </c:pt>
                <c:pt idx="247">
                  <c:v>3.7716710601212107</c:v>
                </c:pt>
                <c:pt idx="248">
                  <c:v>3.783481430533822</c:v>
                </c:pt>
                <c:pt idx="249">
                  <c:v>3.7952775021961553</c:v>
                </c:pt>
                <c:pt idx="250">
                  <c:v>3.8070625095243429</c:v>
                </c:pt>
                <c:pt idx="251">
                  <c:v>3.8188397956936471</c:v>
                </c:pt>
                <c:pt idx="252">
                  <c:v>3.8306128001148152</c:v>
                </c:pt>
                <c:pt idx="253">
                  <c:v>3.8423850444262557</c:v>
                </c:pt>
                <c:pt idx="254">
                  <c:v>3.8541601169705633</c:v>
                </c:pt>
                <c:pt idx="255">
                  <c:v>3.8659416557470818</c:v>
                </c:pt>
                <c:pt idx="256">
                  <c:v>3.877733329859026</c:v>
                </c:pt>
                <c:pt idx="257">
                  <c:v>3.8895388195039842</c:v>
                </c:pt>
                <c:pt idx="258">
                  <c:v>3.9013617945901267</c:v>
                </c:pt>
                <c:pt idx="259">
                  <c:v>3.91320589209682</c:v>
                </c:pt>
                <c:pt idx="260">
                  <c:v>3.9250746923365307</c:v>
                </c:pt>
                <c:pt idx="261">
                  <c:v>3.936971694314543</c:v>
                </c:pt>
                <c:pt idx="262">
                  <c:v>3.9489002904222348</c:v>
                </c:pt>
                <c:pt idx="263">
                  <c:v>3.960863740738009</c:v>
                </c:pt>
                <c:pt idx="264">
                  <c:v>3.972865147245026</c:v>
                </c:pt>
                <c:pt idx="265">
                  <c:v>3.9849074283057555</c:v>
                </c:pt>
                <c:pt idx="266">
                  <c:v>3.9969932937580555</c:v>
                </c:pt>
                <c:pt idx="267">
                  <c:v>4.0091252210143429</c:v>
                </c:pt>
                <c:pt idx="268">
                  <c:v>4.0213054325531692</c:v>
                </c:pt>
                <c:pt idx="269">
                  <c:v>4.0335358751899006</c:v>
                </c:pt>
                <c:pt idx="270">
                  <c:v>4.0458182014993209</c:v>
                </c:pt>
                <c:pt idx="271">
                  <c:v>4.0581537537376144</c:v>
                </c:pt>
                <c:pt idx="272">
                  <c:v>4.070543550574258</c:v>
                </c:pt>
                <c:pt idx="273">
                  <c:v>4.0829882768971348</c:v>
                </c:pt>
                <c:pt idx="274">
                  <c:v>4.0954882768971359</c:v>
                </c:pt>
                <c:pt idx="275">
                  <c:v>4.1080435505742585</c:v>
                </c:pt>
                <c:pt idx="276">
                  <c:v>4.1206537537376198</c:v>
                </c:pt>
                <c:pt idx="277">
                  <c:v>4.1333182014993257</c:v>
                </c:pt>
                <c:pt idx="278">
                  <c:v>4.1460358751899014</c:v>
                </c:pt>
                <c:pt idx="279">
                  <c:v>4.1588054325531738</c:v>
                </c:pt>
                <c:pt idx="280">
                  <c:v>4.1716252210143505</c:v>
                </c:pt>
                <c:pt idx="281">
                  <c:v>4.1844932937580657</c:v>
                </c:pt>
                <c:pt idx="282">
                  <c:v>4.1974074283057634</c:v>
                </c:pt>
                <c:pt idx="283">
                  <c:v>4.2103651472450343</c:v>
                </c:pt>
                <c:pt idx="284">
                  <c:v>4.2233637407380158</c:v>
                </c:pt>
                <c:pt idx="285">
                  <c:v>4.2364002904222406</c:v>
                </c:pt>
                <c:pt idx="286">
                  <c:v>4.2494716943145558</c:v>
                </c:pt>
                <c:pt idx="287">
                  <c:v>4.2625746923365462</c:v>
                </c:pt>
                <c:pt idx="288">
                  <c:v>4.2757058920968323</c:v>
                </c:pt>
                <c:pt idx="289">
                  <c:v>4.2888617945901402</c:v>
                </c:pt>
                <c:pt idx="290">
                  <c:v>4.3020388195039958</c:v>
                </c:pt>
                <c:pt idx="291">
                  <c:v>4.3152333298590353</c:v>
                </c:pt>
                <c:pt idx="292">
                  <c:v>4.3284416557470937</c:v>
                </c:pt>
                <c:pt idx="293">
                  <c:v>4.3416601169705782</c:v>
                </c:pt>
                <c:pt idx="294">
                  <c:v>4.3548850444262683</c:v>
                </c:pt>
                <c:pt idx="295">
                  <c:v>4.3681128001148259</c:v>
                </c:pt>
                <c:pt idx="296">
                  <c:v>4.3813397956936599</c:v>
                </c:pt>
                <c:pt idx="297">
                  <c:v>4.3945625095243583</c:v>
                </c:pt>
                <c:pt idx="298">
                  <c:v>4.4077775021961667</c:v>
                </c:pt>
                <c:pt idx="299">
                  <c:v>4.4209814305338311</c:v>
                </c:pt>
                <c:pt idx="300">
                  <c:v>4.4341710601212148</c:v>
                </c:pt>
                <c:pt idx="301">
                  <c:v>4.4473432763917211</c:v>
                </c:pt>
                <c:pt idx="302">
                  <c:v>4.4604950943523658</c:v>
                </c:pt>
                <c:pt idx="303">
                  <c:v>4.4736236670211404</c:v>
                </c:pt>
                <c:pt idx="304">
                  <c:v>4.4867262926666642</c:v>
                </c:pt>
                <c:pt idx="305">
                  <c:v>4.4998004209459248</c:v>
                </c:pt>
                <c:pt idx="306">
                  <c:v>4.5128436580399347</c:v>
                </c:pt>
                <c:pt idx="307">
                  <c:v>4.5258537708891211</c:v>
                </c:pt>
                <c:pt idx="308">
                  <c:v>4.5388286906300861</c:v>
                </c:pt>
                <c:pt idx="309">
                  <c:v>4.5517665153335116</c:v>
                </c:pt>
                <c:pt idx="310">
                  <c:v>4.5646655121398174</c:v>
                </c:pt>
                <c:pt idx="311">
                  <c:v>4.5775241188844804</c:v>
                </c:pt>
                <c:pt idx="312">
                  <c:v>4.5903409452993849</c:v>
                </c:pt>
                <c:pt idx="313">
                  <c:v>4.6031147738699714</c:v>
                </c:pt>
                <c:pt idx="314">
                  <c:v>4.6158445604207756</c:v>
                </c:pt>
                <c:pt idx="315">
                  <c:v>4.6285294344939656</c:v>
                </c:pt>
                <c:pt idx="316">
                  <c:v>4.641168699577146</c:v>
                </c:pt>
                <c:pt idx="317">
                  <c:v>4.6537618332278718</c:v>
                </c:pt>
                <c:pt idx="318">
                  <c:v>4.6663084871331968</c:v>
                </c:pt>
                <c:pt idx="319">
                  <c:v>4.678808487133197</c:v>
                </c:pt>
                <c:pt idx="320">
                  <c:v>4.6912618332278724</c:v>
                </c:pt>
                <c:pt idx="321">
                  <c:v>4.7036686995771468</c:v>
                </c:pt>
                <c:pt idx="322">
                  <c:v>4.7160294344939668</c:v>
                </c:pt>
                <c:pt idx="323">
                  <c:v>4.7283445604207772</c:v>
                </c:pt>
                <c:pt idx="324">
                  <c:v>4.7406147738699733</c:v>
                </c:pt>
                <c:pt idx="325">
                  <c:v>4.7528409452993872</c:v>
                </c:pt>
                <c:pt idx="326">
                  <c:v>4.7650241188844831</c:v>
                </c:pt>
                <c:pt idx="327">
                  <c:v>4.7771655121398178</c:v>
                </c:pt>
                <c:pt idx="328">
                  <c:v>4.7892665153335132</c:v>
                </c:pt>
                <c:pt idx="329">
                  <c:v>4.801328690630088</c:v>
                </c:pt>
                <c:pt idx="330">
                  <c:v>4.8133537708891243</c:v>
                </c:pt>
                <c:pt idx="331">
                  <c:v>4.8253436580399356</c:v>
                </c:pt>
                <c:pt idx="332">
                  <c:v>4.8373004209459296</c:v>
                </c:pt>
                <c:pt idx="333">
                  <c:v>4.849226292666672</c:v>
                </c:pt>
                <c:pt idx="334">
                  <c:v>4.8611236670211477</c:v>
                </c:pt>
                <c:pt idx="335">
                  <c:v>4.8729950943523743</c:v>
                </c:pt>
                <c:pt idx="336">
                  <c:v>4.8848432763917318</c:v>
                </c:pt>
                <c:pt idx="337">
                  <c:v>4.8966710601212267</c:v>
                </c:pt>
                <c:pt idx="338">
                  <c:v>4.9084814305338407</c:v>
                </c:pt>
                <c:pt idx="339">
                  <c:v>4.9202775021961758</c:v>
                </c:pt>
                <c:pt idx="340">
                  <c:v>4.932062509524366</c:v>
                </c:pt>
                <c:pt idx="341">
                  <c:v>4.9438397956936697</c:v>
                </c:pt>
                <c:pt idx="342">
                  <c:v>4.955612800114837</c:v>
                </c:pt>
                <c:pt idx="343">
                  <c:v>4.9673850444262797</c:v>
                </c:pt>
                <c:pt idx="344">
                  <c:v>4.9791601169705881</c:v>
                </c:pt>
                <c:pt idx="345">
                  <c:v>4.9909416557471049</c:v>
                </c:pt>
                <c:pt idx="346">
                  <c:v>5.0027333298590495</c:v>
                </c:pt>
                <c:pt idx="347">
                  <c:v>5.0145388195040059</c:v>
                </c:pt>
                <c:pt idx="348">
                  <c:v>5.0263617945901506</c:v>
                </c:pt>
                <c:pt idx="349">
                  <c:v>5.0382058920968431</c:v>
                </c:pt>
                <c:pt idx="350">
                  <c:v>5.0500746923365574</c:v>
                </c:pt>
                <c:pt idx="351">
                  <c:v>5.0619716943145665</c:v>
                </c:pt>
                <c:pt idx="352">
                  <c:v>5.0739002904222579</c:v>
                </c:pt>
                <c:pt idx="353">
                  <c:v>5.0858637407380343</c:v>
                </c:pt>
                <c:pt idx="354">
                  <c:v>5.0978651472450505</c:v>
                </c:pt>
                <c:pt idx="355">
                  <c:v>5.109907428305779</c:v>
                </c:pt>
                <c:pt idx="356">
                  <c:v>5.1219932937580799</c:v>
                </c:pt>
                <c:pt idx="357">
                  <c:v>5.1341252210143651</c:v>
                </c:pt>
                <c:pt idx="358">
                  <c:v>5.1463054325531887</c:v>
                </c:pt>
                <c:pt idx="359">
                  <c:v>5.1585358751899175</c:v>
                </c:pt>
                <c:pt idx="360">
                  <c:v>5.1708182014993422</c:v>
                </c:pt>
                <c:pt idx="361">
                  <c:v>5.183153753737634</c:v>
                </c:pt>
                <c:pt idx="362">
                  <c:v>5.1955435505742757</c:v>
                </c:pt>
                <c:pt idx="363">
                  <c:v>5.2079882768971544</c:v>
                </c:pt>
                <c:pt idx="364">
                  <c:v>5.2204882768971546</c:v>
                </c:pt>
                <c:pt idx="365">
                  <c:v>5.2330435505742763</c:v>
                </c:pt>
                <c:pt idx="366">
                  <c:v>5.2456537537376349</c:v>
                </c:pt>
                <c:pt idx="367">
                  <c:v>5.2583182014993444</c:v>
                </c:pt>
                <c:pt idx="368">
                  <c:v>5.2710358751899191</c:v>
                </c:pt>
                <c:pt idx="369">
                  <c:v>5.2838054325531907</c:v>
                </c:pt>
                <c:pt idx="370">
                  <c:v>5.2966252210143683</c:v>
                </c:pt>
                <c:pt idx="371">
                  <c:v>5.3094932937580825</c:v>
                </c:pt>
                <c:pt idx="372">
                  <c:v>5.3224074283057821</c:v>
                </c:pt>
                <c:pt idx="373">
                  <c:v>5.3353651472450538</c:v>
                </c:pt>
                <c:pt idx="374">
                  <c:v>5.348363740738038</c:v>
                </c:pt>
                <c:pt idx="375">
                  <c:v>5.361400290422262</c:v>
                </c:pt>
                <c:pt idx="376">
                  <c:v>5.3744716943145718</c:v>
                </c:pt>
                <c:pt idx="377">
                  <c:v>5.3875746923365622</c:v>
                </c:pt>
                <c:pt idx="378">
                  <c:v>5.4007058920968483</c:v>
                </c:pt>
                <c:pt idx="379">
                  <c:v>5.4138617945901562</c:v>
                </c:pt>
                <c:pt idx="380">
                  <c:v>5.4270388195040118</c:v>
                </c:pt>
                <c:pt idx="381">
                  <c:v>5.4402333298590557</c:v>
                </c:pt>
                <c:pt idx="382">
                  <c:v>5.4534416557471115</c:v>
                </c:pt>
                <c:pt idx="383">
                  <c:v>5.4666601169705951</c:v>
                </c:pt>
                <c:pt idx="384">
                  <c:v>5.479885044426287</c:v>
                </c:pt>
                <c:pt idx="385">
                  <c:v>5.4931128001148446</c:v>
                </c:pt>
                <c:pt idx="386">
                  <c:v>5.5063397956936768</c:v>
                </c:pt>
                <c:pt idx="387">
                  <c:v>5.5195625095243743</c:v>
                </c:pt>
                <c:pt idx="388">
                  <c:v>5.5327775021961845</c:v>
                </c:pt>
                <c:pt idx="389">
                  <c:v>5.5459814305338497</c:v>
                </c:pt>
                <c:pt idx="390">
                  <c:v>5.5591710601212361</c:v>
                </c:pt>
                <c:pt idx="391">
                  <c:v>5.5723432763917415</c:v>
                </c:pt>
                <c:pt idx="392">
                  <c:v>5.5854950943523844</c:v>
                </c:pt>
                <c:pt idx="393">
                  <c:v>5.5986236670211582</c:v>
                </c:pt>
                <c:pt idx="394">
                  <c:v>5.6117262926666829</c:v>
                </c:pt>
                <c:pt idx="395">
                  <c:v>5.6248004209459408</c:v>
                </c:pt>
                <c:pt idx="396">
                  <c:v>5.6378436580399471</c:v>
                </c:pt>
                <c:pt idx="397">
                  <c:v>5.6508537708891362</c:v>
                </c:pt>
                <c:pt idx="398">
                  <c:v>5.6638286906301003</c:v>
                </c:pt>
                <c:pt idx="399">
                  <c:v>5.6767665153335258</c:v>
                </c:pt>
                <c:pt idx="400">
                  <c:v>5.6896655121398307</c:v>
                </c:pt>
                <c:pt idx="401">
                  <c:v>5.7025241188844964</c:v>
                </c:pt>
                <c:pt idx="402">
                  <c:v>5.7153409452994008</c:v>
                </c:pt>
                <c:pt idx="403">
                  <c:v>5.7281147738699874</c:v>
                </c:pt>
                <c:pt idx="404">
                  <c:v>5.7408445604207916</c:v>
                </c:pt>
                <c:pt idx="405">
                  <c:v>5.7535294344939816</c:v>
                </c:pt>
                <c:pt idx="406">
                  <c:v>5.7661686995771619</c:v>
                </c:pt>
                <c:pt idx="407">
                  <c:v>5.7787618332278878</c:v>
                </c:pt>
                <c:pt idx="408">
                  <c:v>5.7913084871332128</c:v>
                </c:pt>
                <c:pt idx="409">
                  <c:v>5.803808487133213</c:v>
                </c:pt>
                <c:pt idx="410">
                  <c:v>5.8162618332278884</c:v>
                </c:pt>
                <c:pt idx="411">
                  <c:v>5.8286686995771628</c:v>
                </c:pt>
                <c:pt idx="412">
                  <c:v>5.8410294344939828</c:v>
                </c:pt>
                <c:pt idx="413">
                  <c:v>5.8533445604207932</c:v>
                </c:pt>
                <c:pt idx="414">
                  <c:v>5.8656147738699893</c:v>
                </c:pt>
                <c:pt idx="415">
                  <c:v>5.8778409452994032</c:v>
                </c:pt>
                <c:pt idx="416">
                  <c:v>5.8900241188844991</c:v>
                </c:pt>
                <c:pt idx="417">
                  <c:v>5.9021655121398338</c:v>
                </c:pt>
                <c:pt idx="418">
                  <c:v>5.9142665153335292</c:v>
                </c:pt>
                <c:pt idx="419">
                  <c:v>5.926328690630104</c:v>
                </c:pt>
                <c:pt idx="420">
                  <c:v>5.9383537708891403</c:v>
                </c:pt>
                <c:pt idx="421">
                  <c:v>5.9503436580399516</c:v>
                </c:pt>
                <c:pt idx="422">
                  <c:v>5.9623004209459456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6811408"/>
        <c:axId val="38681297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'Theory Data (2)'!$B$14</c15:sqref>
                        </c15:formulaRef>
                      </c:ext>
                    </c:extLst>
                    <c:strCache>
                      <c:ptCount val="1"/>
                      <c:pt idx="0">
                        <c:v>Period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'Theory Data (2)'!$B$15:$B$437</c15:sqref>
                        </c15:formulaRef>
                      </c:ext>
                    </c:extLst>
                    <c:numCache>
                      <c:formatCode>General</c:formatCode>
                      <c:ptCount val="423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(2)'!$C$14</c15:sqref>
                        </c15:formulaRef>
                      </c:ext>
                    </c:extLst>
                    <c:strCache>
                      <c:ptCount val="1"/>
                      <c:pt idx="0">
                        <c:v>Base Price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(2)'!$C$15:$C$437</c15:sqref>
                        </c15:formulaRef>
                      </c:ext>
                    </c:extLst>
                    <c:numCache>
                      <c:formatCode>General</c:formatCode>
                      <c:ptCount val="423"/>
                      <c:pt idx="0" formatCode="&quot;$&quot;#,##0;[Red]\-&quot;$&quot;#,##0">
                        <c:v>0.5</c:v>
                      </c:pt>
                      <c:pt idx="1">
                        <c:v>0.51249999999999996</c:v>
                      </c:pt>
                      <c:pt idx="2">
                        <c:v>0.52499999999999991</c:v>
                      </c:pt>
                      <c:pt idx="3">
                        <c:v>0.53749999999999987</c:v>
                      </c:pt>
                      <c:pt idx="4">
                        <c:v>0.54999999999999982</c:v>
                      </c:pt>
                      <c:pt idx="5">
                        <c:v>0.56249999999999978</c:v>
                      </c:pt>
                      <c:pt idx="6">
                        <c:v>0.57499999999999973</c:v>
                      </c:pt>
                      <c:pt idx="7">
                        <c:v>0.58749999999999969</c:v>
                      </c:pt>
                      <c:pt idx="8">
                        <c:v>0.59999999999999964</c:v>
                      </c:pt>
                      <c:pt idx="9">
                        <c:v>0.6124999999999996</c:v>
                      </c:pt>
                      <c:pt idx="10">
                        <c:v>0.62499999999999956</c:v>
                      </c:pt>
                      <c:pt idx="11">
                        <c:v>0.63749999999999951</c:v>
                      </c:pt>
                      <c:pt idx="12">
                        <c:v>0.64999999999999947</c:v>
                      </c:pt>
                      <c:pt idx="13">
                        <c:v>0.66249999999999942</c:v>
                      </c:pt>
                      <c:pt idx="14">
                        <c:v>0.67499999999999938</c:v>
                      </c:pt>
                      <c:pt idx="15">
                        <c:v>0.68749999999999933</c:v>
                      </c:pt>
                      <c:pt idx="16">
                        <c:v>0.69999999999999929</c:v>
                      </c:pt>
                      <c:pt idx="17">
                        <c:v>0.71249999999999925</c:v>
                      </c:pt>
                      <c:pt idx="18">
                        <c:v>0.7249999999999992</c:v>
                      </c:pt>
                      <c:pt idx="19">
                        <c:v>0.73749999999999916</c:v>
                      </c:pt>
                      <c:pt idx="20">
                        <c:v>0.74999999999999911</c:v>
                      </c:pt>
                      <c:pt idx="21">
                        <c:v>0.76249999999999907</c:v>
                      </c:pt>
                      <c:pt idx="22">
                        <c:v>0.77499999999999902</c:v>
                      </c:pt>
                      <c:pt idx="23">
                        <c:v>0.78749999999999898</c:v>
                      </c:pt>
                      <c:pt idx="24">
                        <c:v>0.79999999999999893</c:v>
                      </c:pt>
                      <c:pt idx="25">
                        <c:v>0.81249999999999889</c:v>
                      </c:pt>
                      <c:pt idx="26">
                        <c:v>0.82499999999999885</c:v>
                      </c:pt>
                      <c:pt idx="27">
                        <c:v>0.8374999999999988</c:v>
                      </c:pt>
                      <c:pt idx="28">
                        <c:v>0.84999999999999876</c:v>
                      </c:pt>
                      <c:pt idx="29">
                        <c:v>0.86249999999999871</c:v>
                      </c:pt>
                      <c:pt idx="30">
                        <c:v>0.87499999999999867</c:v>
                      </c:pt>
                      <c:pt idx="31">
                        <c:v>0.88749999999999862</c:v>
                      </c:pt>
                      <c:pt idx="32">
                        <c:v>0.89999999999999858</c:v>
                      </c:pt>
                      <c:pt idx="33">
                        <c:v>0.91249999999999853</c:v>
                      </c:pt>
                      <c:pt idx="34">
                        <c:v>0.92499999999999849</c:v>
                      </c:pt>
                      <c:pt idx="35">
                        <c:v>0.93749999999999845</c:v>
                      </c:pt>
                      <c:pt idx="36">
                        <c:v>0.9499999999999984</c:v>
                      </c:pt>
                      <c:pt idx="37">
                        <c:v>0.96249999999999836</c:v>
                      </c:pt>
                      <c:pt idx="38">
                        <c:v>0.97499999999999831</c:v>
                      </c:pt>
                      <c:pt idx="39">
                        <c:v>0.98749999999999827</c:v>
                      </c:pt>
                      <c:pt idx="40">
                        <c:v>0.99999999999999822</c:v>
                      </c:pt>
                      <c:pt idx="41">
                        <c:v>1.0124999999999982</c:v>
                      </c:pt>
                      <c:pt idx="42">
                        <c:v>1.0249999999999981</c:v>
                      </c:pt>
                      <c:pt idx="43">
                        <c:v>1.0374999999999981</c:v>
                      </c:pt>
                      <c:pt idx="44">
                        <c:v>1.049999999999998</c:v>
                      </c:pt>
                      <c:pt idx="45">
                        <c:v>1.062499999999998</c:v>
                      </c:pt>
                      <c:pt idx="46">
                        <c:v>1.074999999999998</c:v>
                      </c:pt>
                      <c:pt idx="47">
                        <c:v>1.0874999999999979</c:v>
                      </c:pt>
                      <c:pt idx="48">
                        <c:v>1.0999999999999979</c:v>
                      </c:pt>
                      <c:pt idx="49">
                        <c:v>1.1124999999999978</c:v>
                      </c:pt>
                      <c:pt idx="50">
                        <c:v>1.1249999999999978</c:v>
                      </c:pt>
                      <c:pt idx="51">
                        <c:v>1.1374999999999977</c:v>
                      </c:pt>
                      <c:pt idx="52">
                        <c:v>1.1499999999999977</c:v>
                      </c:pt>
                      <c:pt idx="53">
                        <c:v>1.1624999999999976</c:v>
                      </c:pt>
                      <c:pt idx="54">
                        <c:v>1.1749999999999976</c:v>
                      </c:pt>
                      <c:pt idx="55">
                        <c:v>1.1874999999999976</c:v>
                      </c:pt>
                      <c:pt idx="56">
                        <c:v>1.1999999999999975</c:v>
                      </c:pt>
                      <c:pt idx="57">
                        <c:v>1.2124999999999975</c:v>
                      </c:pt>
                      <c:pt idx="58">
                        <c:v>1.2249999999999974</c:v>
                      </c:pt>
                      <c:pt idx="59">
                        <c:v>1.2374999999999974</c:v>
                      </c:pt>
                      <c:pt idx="60">
                        <c:v>1.2499999999999973</c:v>
                      </c:pt>
                      <c:pt idx="61">
                        <c:v>1.2624999999999973</c:v>
                      </c:pt>
                      <c:pt idx="62">
                        <c:v>1.2749999999999972</c:v>
                      </c:pt>
                      <c:pt idx="63">
                        <c:v>1.2874999999999972</c:v>
                      </c:pt>
                      <c:pt idx="64">
                        <c:v>1.2999999999999972</c:v>
                      </c:pt>
                      <c:pt idx="65">
                        <c:v>1.3124999999999971</c:v>
                      </c:pt>
                      <c:pt idx="66">
                        <c:v>1.3249999999999971</c:v>
                      </c:pt>
                      <c:pt idx="67">
                        <c:v>1.337499999999997</c:v>
                      </c:pt>
                      <c:pt idx="68">
                        <c:v>1.349999999999997</c:v>
                      </c:pt>
                      <c:pt idx="69">
                        <c:v>1.3624999999999969</c:v>
                      </c:pt>
                      <c:pt idx="70">
                        <c:v>1.3749999999999969</c:v>
                      </c:pt>
                      <c:pt idx="71">
                        <c:v>1.3874999999999968</c:v>
                      </c:pt>
                      <c:pt idx="72">
                        <c:v>1.3999999999999968</c:v>
                      </c:pt>
                      <c:pt idx="73">
                        <c:v>1.4124999999999968</c:v>
                      </c:pt>
                      <c:pt idx="74">
                        <c:v>1.4249999999999967</c:v>
                      </c:pt>
                      <c:pt idx="75">
                        <c:v>1.4374999999999967</c:v>
                      </c:pt>
                      <c:pt idx="76">
                        <c:v>1.4499999999999966</c:v>
                      </c:pt>
                      <c:pt idx="77">
                        <c:v>1.4624999999999966</c:v>
                      </c:pt>
                      <c:pt idx="78">
                        <c:v>1.4749999999999965</c:v>
                      </c:pt>
                      <c:pt idx="79">
                        <c:v>1.4874999999999965</c:v>
                      </c:pt>
                      <c:pt idx="80">
                        <c:v>1.4999999999999964</c:v>
                      </c:pt>
                      <c:pt idx="81">
                        <c:v>1.5124999999999964</c:v>
                      </c:pt>
                      <c:pt idx="82">
                        <c:v>1.5249999999999964</c:v>
                      </c:pt>
                      <c:pt idx="83">
                        <c:v>1.5374999999999963</c:v>
                      </c:pt>
                      <c:pt idx="84">
                        <c:v>1.5499999999999963</c:v>
                      </c:pt>
                      <c:pt idx="85">
                        <c:v>1.5624999999999962</c:v>
                      </c:pt>
                      <c:pt idx="86">
                        <c:v>1.5749999999999962</c:v>
                      </c:pt>
                      <c:pt idx="87">
                        <c:v>1.5874999999999961</c:v>
                      </c:pt>
                      <c:pt idx="88">
                        <c:v>1.5999999999999961</c:v>
                      </c:pt>
                      <c:pt idx="89">
                        <c:v>1.612499999999996</c:v>
                      </c:pt>
                      <c:pt idx="90">
                        <c:v>1.624999999999996</c:v>
                      </c:pt>
                      <c:pt idx="91">
                        <c:v>1.637499999999996</c:v>
                      </c:pt>
                      <c:pt idx="92">
                        <c:v>1.6499999999999959</c:v>
                      </c:pt>
                      <c:pt idx="93">
                        <c:v>1.6624999999999959</c:v>
                      </c:pt>
                      <c:pt idx="94">
                        <c:v>1.6749999999999958</c:v>
                      </c:pt>
                      <c:pt idx="95">
                        <c:v>1.6874999999999958</c:v>
                      </c:pt>
                      <c:pt idx="96">
                        <c:v>1.6999999999999957</c:v>
                      </c:pt>
                      <c:pt idx="97">
                        <c:v>1.7124999999999957</c:v>
                      </c:pt>
                      <c:pt idx="98">
                        <c:v>1.7249999999999956</c:v>
                      </c:pt>
                      <c:pt idx="99">
                        <c:v>1.7374999999999956</c:v>
                      </c:pt>
                      <c:pt idx="100">
                        <c:v>1.7499999999999956</c:v>
                      </c:pt>
                      <c:pt idx="101">
                        <c:v>1.7624999999999955</c:v>
                      </c:pt>
                      <c:pt idx="102">
                        <c:v>1.7749999999999955</c:v>
                      </c:pt>
                      <c:pt idx="103">
                        <c:v>1.7874999999999954</c:v>
                      </c:pt>
                      <c:pt idx="104">
                        <c:v>1.7999999999999954</c:v>
                      </c:pt>
                      <c:pt idx="105">
                        <c:v>1.8124999999999953</c:v>
                      </c:pt>
                      <c:pt idx="106">
                        <c:v>1.8249999999999953</c:v>
                      </c:pt>
                      <c:pt idx="107">
                        <c:v>1.8374999999999952</c:v>
                      </c:pt>
                      <c:pt idx="108">
                        <c:v>1.8499999999999952</c:v>
                      </c:pt>
                      <c:pt idx="109">
                        <c:v>1.8624999999999952</c:v>
                      </c:pt>
                      <c:pt idx="110">
                        <c:v>1.8749999999999951</c:v>
                      </c:pt>
                      <c:pt idx="111">
                        <c:v>1.8874999999999951</c:v>
                      </c:pt>
                      <c:pt idx="112">
                        <c:v>1.899999999999995</c:v>
                      </c:pt>
                      <c:pt idx="113">
                        <c:v>1.912499999999995</c:v>
                      </c:pt>
                      <c:pt idx="114">
                        <c:v>1.9249999999999949</c:v>
                      </c:pt>
                      <c:pt idx="115">
                        <c:v>1.9374999999999949</c:v>
                      </c:pt>
                      <c:pt idx="116">
                        <c:v>1.9499999999999948</c:v>
                      </c:pt>
                      <c:pt idx="117">
                        <c:v>1.9624999999999948</c:v>
                      </c:pt>
                      <c:pt idx="118">
                        <c:v>1.9749999999999948</c:v>
                      </c:pt>
                      <c:pt idx="119">
                        <c:v>1.9874999999999947</c:v>
                      </c:pt>
                      <c:pt idx="120">
                        <c:v>1.9999999999999947</c:v>
                      </c:pt>
                      <c:pt idx="121">
                        <c:v>2.0124999999999948</c:v>
                      </c:pt>
                      <c:pt idx="122">
                        <c:v>2.024999999999995</c:v>
                      </c:pt>
                      <c:pt idx="123">
                        <c:v>2.0374999999999952</c:v>
                      </c:pt>
                      <c:pt idx="124">
                        <c:v>2.0499999999999954</c:v>
                      </c:pt>
                      <c:pt idx="125">
                        <c:v>2.0624999999999956</c:v>
                      </c:pt>
                      <c:pt idx="126">
                        <c:v>2.0749999999999957</c:v>
                      </c:pt>
                      <c:pt idx="127">
                        <c:v>2.0874999999999959</c:v>
                      </c:pt>
                      <c:pt idx="128">
                        <c:v>2.0999999999999961</c:v>
                      </c:pt>
                      <c:pt idx="129">
                        <c:v>2.1124999999999963</c:v>
                      </c:pt>
                      <c:pt idx="130">
                        <c:v>2.1249999999999964</c:v>
                      </c:pt>
                      <c:pt idx="131">
                        <c:v>2.1374999999999966</c:v>
                      </c:pt>
                      <c:pt idx="132">
                        <c:v>2.1499999999999968</c:v>
                      </c:pt>
                      <c:pt idx="133">
                        <c:v>2.162499999999997</c:v>
                      </c:pt>
                      <c:pt idx="134">
                        <c:v>2.1749999999999972</c:v>
                      </c:pt>
                      <c:pt idx="135">
                        <c:v>2.1874999999999973</c:v>
                      </c:pt>
                      <c:pt idx="136">
                        <c:v>2.1999999999999975</c:v>
                      </c:pt>
                      <c:pt idx="137">
                        <c:v>2.2124999999999977</c:v>
                      </c:pt>
                      <c:pt idx="138">
                        <c:v>2.2249999999999979</c:v>
                      </c:pt>
                      <c:pt idx="139">
                        <c:v>2.237499999999998</c:v>
                      </c:pt>
                      <c:pt idx="140">
                        <c:v>2.2499999999999982</c:v>
                      </c:pt>
                      <c:pt idx="141">
                        <c:v>2.2624999999999984</c:v>
                      </c:pt>
                      <c:pt idx="142">
                        <c:v>2.2749999999999986</c:v>
                      </c:pt>
                      <c:pt idx="143">
                        <c:v>2.2874999999999988</c:v>
                      </c:pt>
                      <c:pt idx="144">
                        <c:v>2.2999999999999989</c:v>
                      </c:pt>
                      <c:pt idx="145">
                        <c:v>2.3124999999999991</c:v>
                      </c:pt>
                      <c:pt idx="146">
                        <c:v>2.3249999999999993</c:v>
                      </c:pt>
                      <c:pt idx="147">
                        <c:v>2.3374999999999995</c:v>
                      </c:pt>
                      <c:pt idx="148">
                        <c:v>2.3499999999999996</c:v>
                      </c:pt>
                      <c:pt idx="149">
                        <c:v>2.3624999999999998</c:v>
                      </c:pt>
                      <c:pt idx="150">
                        <c:v>2.375</c:v>
                      </c:pt>
                      <c:pt idx="151">
                        <c:v>2.3875000000000002</c:v>
                      </c:pt>
                      <c:pt idx="152">
                        <c:v>2.4000000000000004</c:v>
                      </c:pt>
                      <c:pt idx="153">
                        <c:v>2.4125000000000005</c:v>
                      </c:pt>
                      <c:pt idx="154">
                        <c:v>2.4250000000000007</c:v>
                      </c:pt>
                      <c:pt idx="155">
                        <c:v>2.4375000000000009</c:v>
                      </c:pt>
                      <c:pt idx="156">
                        <c:v>2.4500000000000011</c:v>
                      </c:pt>
                      <c:pt idx="157">
                        <c:v>2.4625000000000012</c:v>
                      </c:pt>
                      <c:pt idx="158">
                        <c:v>2.4750000000000014</c:v>
                      </c:pt>
                      <c:pt idx="159">
                        <c:v>2.4875000000000016</c:v>
                      </c:pt>
                      <c:pt idx="160">
                        <c:v>2.5000000000000018</c:v>
                      </c:pt>
                      <c:pt idx="161">
                        <c:v>2.512500000000002</c:v>
                      </c:pt>
                      <c:pt idx="162">
                        <c:v>2.5250000000000021</c:v>
                      </c:pt>
                      <c:pt idx="163">
                        <c:v>2.5375000000000023</c:v>
                      </c:pt>
                      <c:pt idx="164">
                        <c:v>2.5500000000000025</c:v>
                      </c:pt>
                      <c:pt idx="165">
                        <c:v>2.5625000000000027</c:v>
                      </c:pt>
                      <c:pt idx="166">
                        <c:v>2.5750000000000028</c:v>
                      </c:pt>
                      <c:pt idx="167">
                        <c:v>2.587500000000003</c:v>
                      </c:pt>
                      <c:pt idx="168">
                        <c:v>2.6000000000000032</c:v>
                      </c:pt>
                      <c:pt idx="169">
                        <c:v>2.6125000000000034</c:v>
                      </c:pt>
                      <c:pt idx="170">
                        <c:v>2.6250000000000036</c:v>
                      </c:pt>
                      <c:pt idx="171">
                        <c:v>2.6375000000000037</c:v>
                      </c:pt>
                      <c:pt idx="172">
                        <c:v>2.6500000000000039</c:v>
                      </c:pt>
                      <c:pt idx="173">
                        <c:v>2.6625000000000041</c:v>
                      </c:pt>
                      <c:pt idx="174">
                        <c:v>2.6750000000000043</c:v>
                      </c:pt>
                      <c:pt idx="175">
                        <c:v>2.6875000000000044</c:v>
                      </c:pt>
                      <c:pt idx="176">
                        <c:v>2.7000000000000046</c:v>
                      </c:pt>
                      <c:pt idx="177">
                        <c:v>2.7125000000000048</c:v>
                      </c:pt>
                      <c:pt idx="178">
                        <c:v>2.725000000000005</c:v>
                      </c:pt>
                      <c:pt idx="179">
                        <c:v>2.7375000000000052</c:v>
                      </c:pt>
                      <c:pt idx="180">
                        <c:v>2.7500000000000053</c:v>
                      </c:pt>
                      <c:pt idx="181">
                        <c:v>2.7625000000000055</c:v>
                      </c:pt>
                      <c:pt idx="182">
                        <c:v>2.7750000000000057</c:v>
                      </c:pt>
                      <c:pt idx="183">
                        <c:v>2.7875000000000059</c:v>
                      </c:pt>
                      <c:pt idx="184">
                        <c:v>2.800000000000006</c:v>
                      </c:pt>
                      <c:pt idx="185">
                        <c:v>2.8125000000000062</c:v>
                      </c:pt>
                      <c:pt idx="186">
                        <c:v>2.8250000000000064</c:v>
                      </c:pt>
                      <c:pt idx="187">
                        <c:v>2.8375000000000066</c:v>
                      </c:pt>
                      <c:pt idx="188">
                        <c:v>2.8500000000000068</c:v>
                      </c:pt>
                      <c:pt idx="189">
                        <c:v>2.8625000000000069</c:v>
                      </c:pt>
                      <c:pt idx="190">
                        <c:v>2.8750000000000071</c:v>
                      </c:pt>
                      <c:pt idx="191">
                        <c:v>2.8875000000000073</c:v>
                      </c:pt>
                      <c:pt idx="192">
                        <c:v>2.9000000000000075</c:v>
                      </c:pt>
                      <c:pt idx="193">
                        <c:v>2.9125000000000076</c:v>
                      </c:pt>
                      <c:pt idx="194">
                        <c:v>2.9250000000000078</c:v>
                      </c:pt>
                      <c:pt idx="195">
                        <c:v>2.937500000000008</c:v>
                      </c:pt>
                      <c:pt idx="196">
                        <c:v>2.9500000000000082</c:v>
                      </c:pt>
                      <c:pt idx="197">
                        <c:v>2.9625000000000083</c:v>
                      </c:pt>
                      <c:pt idx="198">
                        <c:v>2.9750000000000085</c:v>
                      </c:pt>
                      <c:pt idx="199">
                        <c:v>2.9875000000000087</c:v>
                      </c:pt>
                      <c:pt idx="200">
                        <c:v>3.0000000000000089</c:v>
                      </c:pt>
                      <c:pt idx="201">
                        <c:v>3.0125000000000091</c:v>
                      </c:pt>
                      <c:pt idx="202">
                        <c:v>3.0250000000000092</c:v>
                      </c:pt>
                      <c:pt idx="203">
                        <c:v>3.0375000000000094</c:v>
                      </c:pt>
                      <c:pt idx="204">
                        <c:v>3.0500000000000096</c:v>
                      </c:pt>
                      <c:pt idx="205">
                        <c:v>3.0625000000000098</c:v>
                      </c:pt>
                      <c:pt idx="206">
                        <c:v>3.0750000000000099</c:v>
                      </c:pt>
                      <c:pt idx="207">
                        <c:v>3.0875000000000101</c:v>
                      </c:pt>
                      <c:pt idx="208">
                        <c:v>3.1000000000000103</c:v>
                      </c:pt>
                      <c:pt idx="209">
                        <c:v>3.1125000000000105</c:v>
                      </c:pt>
                      <c:pt idx="210">
                        <c:v>3.1250000000000107</c:v>
                      </c:pt>
                      <c:pt idx="211">
                        <c:v>3.1375000000000108</c:v>
                      </c:pt>
                      <c:pt idx="212">
                        <c:v>3.150000000000011</c:v>
                      </c:pt>
                      <c:pt idx="213">
                        <c:v>3.1625000000000112</c:v>
                      </c:pt>
                      <c:pt idx="214">
                        <c:v>3.1750000000000114</c:v>
                      </c:pt>
                      <c:pt idx="215">
                        <c:v>3.1875000000000115</c:v>
                      </c:pt>
                      <c:pt idx="216">
                        <c:v>3.2000000000000117</c:v>
                      </c:pt>
                      <c:pt idx="217">
                        <c:v>3.2125000000000119</c:v>
                      </c:pt>
                      <c:pt idx="218">
                        <c:v>3.2250000000000121</c:v>
                      </c:pt>
                      <c:pt idx="219">
                        <c:v>3.2375000000000123</c:v>
                      </c:pt>
                      <c:pt idx="220">
                        <c:v>3.2500000000000124</c:v>
                      </c:pt>
                      <c:pt idx="221">
                        <c:v>3.2625000000000126</c:v>
                      </c:pt>
                      <c:pt idx="222">
                        <c:v>3.2750000000000128</c:v>
                      </c:pt>
                      <c:pt idx="223">
                        <c:v>3.287500000000013</c:v>
                      </c:pt>
                      <c:pt idx="224">
                        <c:v>3.3000000000000131</c:v>
                      </c:pt>
                      <c:pt idx="225">
                        <c:v>3.3125000000000133</c:v>
                      </c:pt>
                      <c:pt idx="226">
                        <c:v>3.3250000000000135</c:v>
                      </c:pt>
                      <c:pt idx="227">
                        <c:v>3.3375000000000137</c:v>
                      </c:pt>
                      <c:pt idx="228">
                        <c:v>3.3500000000000139</c:v>
                      </c:pt>
                      <c:pt idx="229">
                        <c:v>3.362500000000014</c:v>
                      </c:pt>
                      <c:pt idx="230">
                        <c:v>3.3750000000000142</c:v>
                      </c:pt>
                      <c:pt idx="231">
                        <c:v>3.3875000000000144</c:v>
                      </c:pt>
                      <c:pt idx="232">
                        <c:v>3.4000000000000146</c:v>
                      </c:pt>
                      <c:pt idx="233">
                        <c:v>3.4125000000000147</c:v>
                      </c:pt>
                      <c:pt idx="234">
                        <c:v>3.4250000000000149</c:v>
                      </c:pt>
                      <c:pt idx="235">
                        <c:v>3.4375000000000151</c:v>
                      </c:pt>
                      <c:pt idx="236">
                        <c:v>3.4500000000000153</c:v>
                      </c:pt>
                      <c:pt idx="237">
                        <c:v>3.4625000000000155</c:v>
                      </c:pt>
                      <c:pt idx="238">
                        <c:v>3.4750000000000156</c:v>
                      </c:pt>
                      <c:pt idx="239">
                        <c:v>3.4875000000000158</c:v>
                      </c:pt>
                      <c:pt idx="240">
                        <c:v>3.500000000000016</c:v>
                      </c:pt>
                      <c:pt idx="241">
                        <c:v>3.5125000000000162</c:v>
                      </c:pt>
                      <c:pt idx="242">
                        <c:v>3.5250000000000163</c:v>
                      </c:pt>
                      <c:pt idx="243">
                        <c:v>3.5375000000000165</c:v>
                      </c:pt>
                      <c:pt idx="244">
                        <c:v>3.5500000000000167</c:v>
                      </c:pt>
                      <c:pt idx="245">
                        <c:v>3.5625000000000169</c:v>
                      </c:pt>
                      <c:pt idx="246">
                        <c:v>3.5750000000000171</c:v>
                      </c:pt>
                      <c:pt idx="247">
                        <c:v>3.5875000000000172</c:v>
                      </c:pt>
                      <c:pt idx="248">
                        <c:v>3.6000000000000174</c:v>
                      </c:pt>
                      <c:pt idx="249">
                        <c:v>3.6125000000000176</c:v>
                      </c:pt>
                      <c:pt idx="250">
                        <c:v>3.6250000000000178</c:v>
                      </c:pt>
                      <c:pt idx="251">
                        <c:v>3.6375000000000179</c:v>
                      </c:pt>
                      <c:pt idx="252">
                        <c:v>3.6500000000000181</c:v>
                      </c:pt>
                      <c:pt idx="253">
                        <c:v>3.6625000000000183</c:v>
                      </c:pt>
                      <c:pt idx="254">
                        <c:v>3.6750000000000185</c:v>
                      </c:pt>
                      <c:pt idx="255">
                        <c:v>3.6875000000000187</c:v>
                      </c:pt>
                      <c:pt idx="256">
                        <c:v>3.7000000000000188</c:v>
                      </c:pt>
                      <c:pt idx="257">
                        <c:v>3.712500000000019</c:v>
                      </c:pt>
                      <c:pt idx="258">
                        <c:v>3.7250000000000192</c:v>
                      </c:pt>
                      <c:pt idx="259">
                        <c:v>3.7375000000000194</c:v>
                      </c:pt>
                      <c:pt idx="260">
                        <c:v>3.7500000000000195</c:v>
                      </c:pt>
                      <c:pt idx="261">
                        <c:v>3.7625000000000197</c:v>
                      </c:pt>
                      <c:pt idx="262">
                        <c:v>3.7750000000000199</c:v>
                      </c:pt>
                      <c:pt idx="263">
                        <c:v>3.7875000000000201</c:v>
                      </c:pt>
                      <c:pt idx="264">
                        <c:v>3.8000000000000203</c:v>
                      </c:pt>
                      <c:pt idx="265">
                        <c:v>3.8125000000000204</c:v>
                      </c:pt>
                      <c:pt idx="266">
                        <c:v>3.8250000000000206</c:v>
                      </c:pt>
                      <c:pt idx="267">
                        <c:v>3.8375000000000208</c:v>
                      </c:pt>
                      <c:pt idx="268">
                        <c:v>3.850000000000021</c:v>
                      </c:pt>
                      <c:pt idx="269">
                        <c:v>3.8625000000000211</c:v>
                      </c:pt>
                      <c:pt idx="270">
                        <c:v>3.8750000000000213</c:v>
                      </c:pt>
                      <c:pt idx="271">
                        <c:v>3.8875000000000215</c:v>
                      </c:pt>
                      <c:pt idx="272">
                        <c:v>3.9000000000000217</c:v>
                      </c:pt>
                      <c:pt idx="273">
                        <c:v>3.9125000000000218</c:v>
                      </c:pt>
                      <c:pt idx="274">
                        <c:v>3.925000000000022</c:v>
                      </c:pt>
                      <c:pt idx="275">
                        <c:v>3.9375000000000222</c:v>
                      </c:pt>
                      <c:pt idx="276">
                        <c:v>3.9500000000000224</c:v>
                      </c:pt>
                      <c:pt idx="277">
                        <c:v>3.9625000000000226</c:v>
                      </c:pt>
                      <c:pt idx="278">
                        <c:v>3.9750000000000227</c:v>
                      </c:pt>
                      <c:pt idx="279">
                        <c:v>3.9875000000000229</c:v>
                      </c:pt>
                      <c:pt idx="280">
                        <c:v>4.0000000000000231</c:v>
                      </c:pt>
                      <c:pt idx="281">
                        <c:v>4.0125000000000233</c:v>
                      </c:pt>
                      <c:pt idx="282">
                        <c:v>4.0250000000000234</c:v>
                      </c:pt>
                      <c:pt idx="283">
                        <c:v>4.0375000000000236</c:v>
                      </c:pt>
                      <c:pt idx="284">
                        <c:v>4.0500000000000238</c:v>
                      </c:pt>
                      <c:pt idx="285">
                        <c:v>4.062500000000024</c:v>
                      </c:pt>
                      <c:pt idx="286">
                        <c:v>4.0750000000000242</c:v>
                      </c:pt>
                      <c:pt idx="287">
                        <c:v>4.0875000000000243</c:v>
                      </c:pt>
                      <c:pt idx="288">
                        <c:v>4.1000000000000245</c:v>
                      </c:pt>
                      <c:pt idx="289">
                        <c:v>4.1125000000000247</c:v>
                      </c:pt>
                      <c:pt idx="290">
                        <c:v>4.1250000000000249</c:v>
                      </c:pt>
                      <c:pt idx="291">
                        <c:v>4.137500000000025</c:v>
                      </c:pt>
                      <c:pt idx="292">
                        <c:v>4.1500000000000252</c:v>
                      </c:pt>
                      <c:pt idx="293">
                        <c:v>4.1625000000000254</c:v>
                      </c:pt>
                      <c:pt idx="294">
                        <c:v>4.1750000000000256</c:v>
                      </c:pt>
                      <c:pt idx="295">
                        <c:v>4.1875000000000258</c:v>
                      </c:pt>
                      <c:pt idx="296">
                        <c:v>4.2000000000000259</c:v>
                      </c:pt>
                      <c:pt idx="297">
                        <c:v>4.2125000000000261</c:v>
                      </c:pt>
                      <c:pt idx="298">
                        <c:v>4.2250000000000263</c:v>
                      </c:pt>
                      <c:pt idx="299">
                        <c:v>4.2375000000000265</c:v>
                      </c:pt>
                      <c:pt idx="300">
                        <c:v>4.2500000000000266</c:v>
                      </c:pt>
                      <c:pt idx="301">
                        <c:v>4.2625000000000268</c:v>
                      </c:pt>
                      <c:pt idx="302">
                        <c:v>4.275000000000027</c:v>
                      </c:pt>
                      <c:pt idx="303">
                        <c:v>4.2875000000000272</c:v>
                      </c:pt>
                      <c:pt idx="304">
                        <c:v>4.3000000000000274</c:v>
                      </c:pt>
                      <c:pt idx="305">
                        <c:v>4.3125000000000275</c:v>
                      </c:pt>
                      <c:pt idx="306">
                        <c:v>4.3250000000000277</c:v>
                      </c:pt>
                      <c:pt idx="307">
                        <c:v>4.3375000000000279</c:v>
                      </c:pt>
                      <c:pt idx="308">
                        <c:v>4.3500000000000281</c:v>
                      </c:pt>
                      <c:pt idx="309">
                        <c:v>4.3625000000000282</c:v>
                      </c:pt>
                      <c:pt idx="310">
                        <c:v>4.3750000000000284</c:v>
                      </c:pt>
                      <c:pt idx="311">
                        <c:v>4.3875000000000286</c:v>
                      </c:pt>
                      <c:pt idx="312">
                        <c:v>4.4000000000000288</c:v>
                      </c:pt>
                      <c:pt idx="313">
                        <c:v>4.412500000000029</c:v>
                      </c:pt>
                      <c:pt idx="314">
                        <c:v>4.4250000000000291</c:v>
                      </c:pt>
                      <c:pt idx="315">
                        <c:v>4.4375000000000293</c:v>
                      </c:pt>
                      <c:pt idx="316">
                        <c:v>4.4500000000000295</c:v>
                      </c:pt>
                      <c:pt idx="317">
                        <c:v>4.4625000000000297</c:v>
                      </c:pt>
                      <c:pt idx="318">
                        <c:v>4.4750000000000298</c:v>
                      </c:pt>
                      <c:pt idx="319">
                        <c:v>4.48750000000003</c:v>
                      </c:pt>
                      <c:pt idx="320">
                        <c:v>4.5000000000000302</c:v>
                      </c:pt>
                      <c:pt idx="321">
                        <c:v>4.5125000000000304</c:v>
                      </c:pt>
                      <c:pt idx="322">
                        <c:v>4.5250000000000306</c:v>
                      </c:pt>
                      <c:pt idx="323">
                        <c:v>4.5375000000000307</c:v>
                      </c:pt>
                      <c:pt idx="324">
                        <c:v>4.5500000000000309</c:v>
                      </c:pt>
                      <c:pt idx="325">
                        <c:v>4.5625000000000311</c:v>
                      </c:pt>
                      <c:pt idx="326">
                        <c:v>4.5750000000000313</c:v>
                      </c:pt>
                      <c:pt idx="327">
                        <c:v>4.5875000000000314</c:v>
                      </c:pt>
                      <c:pt idx="328">
                        <c:v>4.6000000000000316</c:v>
                      </c:pt>
                      <c:pt idx="329">
                        <c:v>4.6125000000000318</c:v>
                      </c:pt>
                      <c:pt idx="330">
                        <c:v>4.625000000000032</c:v>
                      </c:pt>
                      <c:pt idx="331">
                        <c:v>4.6375000000000322</c:v>
                      </c:pt>
                      <c:pt idx="332">
                        <c:v>4.6500000000000323</c:v>
                      </c:pt>
                      <c:pt idx="333">
                        <c:v>4.6625000000000325</c:v>
                      </c:pt>
                      <c:pt idx="334">
                        <c:v>4.6750000000000327</c:v>
                      </c:pt>
                      <c:pt idx="335">
                        <c:v>4.6875000000000329</c:v>
                      </c:pt>
                      <c:pt idx="336">
                        <c:v>4.700000000000033</c:v>
                      </c:pt>
                      <c:pt idx="337">
                        <c:v>4.7125000000000332</c:v>
                      </c:pt>
                      <c:pt idx="338">
                        <c:v>4.7250000000000334</c:v>
                      </c:pt>
                      <c:pt idx="339">
                        <c:v>4.7375000000000336</c:v>
                      </c:pt>
                      <c:pt idx="340">
                        <c:v>4.7500000000000338</c:v>
                      </c:pt>
                      <c:pt idx="341">
                        <c:v>4.7625000000000339</c:v>
                      </c:pt>
                      <c:pt idx="342">
                        <c:v>4.7750000000000341</c:v>
                      </c:pt>
                      <c:pt idx="343">
                        <c:v>4.7875000000000343</c:v>
                      </c:pt>
                      <c:pt idx="344">
                        <c:v>4.8000000000000345</c:v>
                      </c:pt>
                      <c:pt idx="345">
                        <c:v>4.8125000000000346</c:v>
                      </c:pt>
                      <c:pt idx="346">
                        <c:v>4.8250000000000348</c:v>
                      </c:pt>
                      <c:pt idx="347">
                        <c:v>4.837500000000035</c:v>
                      </c:pt>
                      <c:pt idx="348">
                        <c:v>4.8500000000000352</c:v>
                      </c:pt>
                      <c:pt idx="349">
                        <c:v>4.8625000000000353</c:v>
                      </c:pt>
                      <c:pt idx="350">
                        <c:v>4.8750000000000355</c:v>
                      </c:pt>
                      <c:pt idx="351">
                        <c:v>4.8875000000000357</c:v>
                      </c:pt>
                      <c:pt idx="352">
                        <c:v>4.9000000000000359</c:v>
                      </c:pt>
                      <c:pt idx="353">
                        <c:v>4.9125000000000361</c:v>
                      </c:pt>
                      <c:pt idx="354">
                        <c:v>4.9250000000000362</c:v>
                      </c:pt>
                      <c:pt idx="355">
                        <c:v>4.9375000000000364</c:v>
                      </c:pt>
                      <c:pt idx="356">
                        <c:v>4.9500000000000366</c:v>
                      </c:pt>
                      <c:pt idx="357">
                        <c:v>4.9625000000000368</c:v>
                      </c:pt>
                      <c:pt idx="358">
                        <c:v>4.9750000000000369</c:v>
                      </c:pt>
                      <c:pt idx="359">
                        <c:v>4.9875000000000371</c:v>
                      </c:pt>
                      <c:pt idx="360">
                        <c:v>5.0000000000000373</c:v>
                      </c:pt>
                      <c:pt idx="361">
                        <c:v>5.0125000000000375</c:v>
                      </c:pt>
                      <c:pt idx="362">
                        <c:v>5.0250000000000377</c:v>
                      </c:pt>
                      <c:pt idx="363">
                        <c:v>5.0375000000000378</c:v>
                      </c:pt>
                      <c:pt idx="364">
                        <c:v>5.050000000000038</c:v>
                      </c:pt>
                      <c:pt idx="365">
                        <c:v>5.0625000000000382</c:v>
                      </c:pt>
                      <c:pt idx="366">
                        <c:v>5.0750000000000384</c:v>
                      </c:pt>
                      <c:pt idx="367">
                        <c:v>5.0875000000000385</c:v>
                      </c:pt>
                      <c:pt idx="368">
                        <c:v>5.1000000000000387</c:v>
                      </c:pt>
                      <c:pt idx="369">
                        <c:v>5.1125000000000389</c:v>
                      </c:pt>
                      <c:pt idx="370">
                        <c:v>5.1250000000000391</c:v>
                      </c:pt>
                      <c:pt idx="371">
                        <c:v>5.1375000000000393</c:v>
                      </c:pt>
                      <c:pt idx="372">
                        <c:v>5.1500000000000394</c:v>
                      </c:pt>
                      <c:pt idx="373">
                        <c:v>5.1625000000000396</c:v>
                      </c:pt>
                      <c:pt idx="374">
                        <c:v>5.1750000000000398</c:v>
                      </c:pt>
                      <c:pt idx="375">
                        <c:v>5.18750000000004</c:v>
                      </c:pt>
                      <c:pt idx="376">
                        <c:v>5.2000000000000401</c:v>
                      </c:pt>
                      <c:pt idx="377">
                        <c:v>5.2125000000000403</c:v>
                      </c:pt>
                      <c:pt idx="378">
                        <c:v>5.2250000000000405</c:v>
                      </c:pt>
                      <c:pt idx="379">
                        <c:v>5.2375000000000407</c:v>
                      </c:pt>
                      <c:pt idx="380">
                        <c:v>5.2500000000000409</c:v>
                      </c:pt>
                      <c:pt idx="381">
                        <c:v>5.262500000000041</c:v>
                      </c:pt>
                      <c:pt idx="382">
                        <c:v>5.2750000000000412</c:v>
                      </c:pt>
                      <c:pt idx="383">
                        <c:v>5.2875000000000414</c:v>
                      </c:pt>
                      <c:pt idx="384">
                        <c:v>5.3000000000000416</c:v>
                      </c:pt>
                      <c:pt idx="385">
                        <c:v>5.3125000000000417</c:v>
                      </c:pt>
                      <c:pt idx="386">
                        <c:v>5.3250000000000419</c:v>
                      </c:pt>
                      <c:pt idx="387">
                        <c:v>5.3375000000000421</c:v>
                      </c:pt>
                      <c:pt idx="388">
                        <c:v>5.3500000000000423</c:v>
                      </c:pt>
                      <c:pt idx="389">
                        <c:v>5.3625000000000425</c:v>
                      </c:pt>
                      <c:pt idx="390">
                        <c:v>5.3750000000000426</c:v>
                      </c:pt>
                      <c:pt idx="391">
                        <c:v>5.3875000000000428</c:v>
                      </c:pt>
                      <c:pt idx="392">
                        <c:v>5.400000000000043</c:v>
                      </c:pt>
                      <c:pt idx="393">
                        <c:v>5.4125000000000432</c:v>
                      </c:pt>
                      <c:pt idx="394">
                        <c:v>5.4250000000000433</c:v>
                      </c:pt>
                      <c:pt idx="395">
                        <c:v>5.4375000000000435</c:v>
                      </c:pt>
                      <c:pt idx="396">
                        <c:v>5.4500000000000437</c:v>
                      </c:pt>
                      <c:pt idx="397">
                        <c:v>5.4625000000000439</c:v>
                      </c:pt>
                      <c:pt idx="398">
                        <c:v>5.4750000000000441</c:v>
                      </c:pt>
                      <c:pt idx="399">
                        <c:v>5.4875000000000442</c:v>
                      </c:pt>
                      <c:pt idx="400">
                        <c:v>5.5000000000000444</c:v>
                      </c:pt>
                      <c:pt idx="401">
                        <c:v>5.5125000000000446</c:v>
                      </c:pt>
                      <c:pt idx="402">
                        <c:v>5.5250000000000448</c:v>
                      </c:pt>
                      <c:pt idx="403">
                        <c:v>5.5375000000000449</c:v>
                      </c:pt>
                      <c:pt idx="404">
                        <c:v>5.5500000000000451</c:v>
                      </c:pt>
                      <c:pt idx="405">
                        <c:v>5.5625000000000453</c:v>
                      </c:pt>
                      <c:pt idx="406">
                        <c:v>5.5750000000000455</c:v>
                      </c:pt>
                      <c:pt idx="407">
                        <c:v>5.5875000000000457</c:v>
                      </c:pt>
                      <c:pt idx="408">
                        <c:v>5.6000000000000458</c:v>
                      </c:pt>
                      <c:pt idx="409">
                        <c:v>5.612500000000046</c:v>
                      </c:pt>
                      <c:pt idx="410">
                        <c:v>5.6250000000000462</c:v>
                      </c:pt>
                      <c:pt idx="411">
                        <c:v>5.6375000000000464</c:v>
                      </c:pt>
                      <c:pt idx="412">
                        <c:v>5.6500000000000465</c:v>
                      </c:pt>
                      <c:pt idx="413">
                        <c:v>5.6625000000000467</c:v>
                      </c:pt>
                      <c:pt idx="414">
                        <c:v>5.6750000000000469</c:v>
                      </c:pt>
                      <c:pt idx="415">
                        <c:v>5.6875000000000471</c:v>
                      </c:pt>
                      <c:pt idx="416">
                        <c:v>5.7000000000000473</c:v>
                      </c:pt>
                      <c:pt idx="417">
                        <c:v>5.7125000000000474</c:v>
                      </c:pt>
                      <c:pt idx="418">
                        <c:v>5.7250000000000476</c:v>
                      </c:pt>
                      <c:pt idx="419">
                        <c:v>5.7375000000000478</c:v>
                      </c:pt>
                      <c:pt idx="420">
                        <c:v>5.750000000000048</c:v>
                      </c:pt>
                      <c:pt idx="421">
                        <c:v>5.7625000000000481</c:v>
                      </c:pt>
                      <c:pt idx="422">
                        <c:v>5.7750000000000483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(2)'!$D$14</c15:sqref>
                        </c15:formulaRef>
                      </c:ext>
                    </c:extLst>
                    <c:strCache>
                      <c:ptCount val="1"/>
                      <c:pt idx="0">
                        <c:v>Qtrly Growth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(2)'!$D$15:$D$437</c15:sqref>
                        </c15:formulaRef>
                      </c:ext>
                    </c:extLst>
                    <c:numCache>
                      <c:formatCode>General</c:formatCode>
                      <c:ptCount val="423"/>
                      <c:pt idx="0">
                        <c:v>1.2500000000000001E-2</c:v>
                      </c:pt>
                      <c:pt idx="1">
                        <c:v>1.2500000000000001E-2</c:v>
                      </c:pt>
                      <c:pt idx="2">
                        <c:v>1.2500000000000001E-2</c:v>
                      </c:pt>
                      <c:pt idx="3">
                        <c:v>1.2500000000000001E-2</c:v>
                      </c:pt>
                      <c:pt idx="4">
                        <c:v>1.2500000000000001E-2</c:v>
                      </c:pt>
                      <c:pt idx="5">
                        <c:v>1.2500000000000001E-2</c:v>
                      </c:pt>
                      <c:pt idx="6">
                        <c:v>1.2500000000000001E-2</c:v>
                      </c:pt>
                      <c:pt idx="7">
                        <c:v>1.2500000000000001E-2</c:v>
                      </c:pt>
                      <c:pt idx="8">
                        <c:v>1.2500000000000001E-2</c:v>
                      </c:pt>
                      <c:pt idx="9">
                        <c:v>1.2500000000000001E-2</c:v>
                      </c:pt>
                      <c:pt idx="10">
                        <c:v>1.2500000000000001E-2</c:v>
                      </c:pt>
                      <c:pt idx="11">
                        <c:v>1.2500000000000001E-2</c:v>
                      </c:pt>
                      <c:pt idx="12">
                        <c:v>1.2500000000000001E-2</c:v>
                      </c:pt>
                      <c:pt idx="13">
                        <c:v>1.2500000000000001E-2</c:v>
                      </c:pt>
                      <c:pt idx="14">
                        <c:v>1.2500000000000001E-2</c:v>
                      </c:pt>
                      <c:pt idx="15">
                        <c:v>1.2500000000000001E-2</c:v>
                      </c:pt>
                      <c:pt idx="16">
                        <c:v>1.2500000000000001E-2</c:v>
                      </c:pt>
                      <c:pt idx="17">
                        <c:v>1.2500000000000001E-2</c:v>
                      </c:pt>
                      <c:pt idx="18">
                        <c:v>1.2500000000000001E-2</c:v>
                      </c:pt>
                      <c:pt idx="19">
                        <c:v>1.2500000000000001E-2</c:v>
                      </c:pt>
                      <c:pt idx="20">
                        <c:v>1.2500000000000001E-2</c:v>
                      </c:pt>
                      <c:pt idx="21">
                        <c:v>1.2500000000000001E-2</c:v>
                      </c:pt>
                      <c:pt idx="22">
                        <c:v>1.2500000000000001E-2</c:v>
                      </c:pt>
                      <c:pt idx="23">
                        <c:v>1.2500000000000001E-2</c:v>
                      </c:pt>
                      <c:pt idx="24">
                        <c:v>1.2500000000000001E-2</c:v>
                      </c:pt>
                      <c:pt idx="25">
                        <c:v>1.2500000000000001E-2</c:v>
                      </c:pt>
                      <c:pt idx="26">
                        <c:v>1.2500000000000001E-2</c:v>
                      </c:pt>
                      <c:pt idx="27">
                        <c:v>1.2500000000000001E-2</c:v>
                      </c:pt>
                      <c:pt idx="28">
                        <c:v>1.2500000000000001E-2</c:v>
                      </c:pt>
                      <c:pt idx="29">
                        <c:v>1.2500000000000001E-2</c:v>
                      </c:pt>
                      <c:pt idx="30">
                        <c:v>1.2500000000000001E-2</c:v>
                      </c:pt>
                      <c:pt idx="31">
                        <c:v>1.2500000000000001E-2</c:v>
                      </c:pt>
                      <c:pt idx="32">
                        <c:v>1.2500000000000001E-2</c:v>
                      </c:pt>
                      <c:pt idx="33">
                        <c:v>1.2500000000000001E-2</c:v>
                      </c:pt>
                      <c:pt idx="34">
                        <c:v>1.2500000000000001E-2</c:v>
                      </c:pt>
                      <c:pt idx="35">
                        <c:v>1.2500000000000001E-2</c:v>
                      </c:pt>
                      <c:pt idx="36">
                        <c:v>1.2500000000000001E-2</c:v>
                      </c:pt>
                      <c:pt idx="37">
                        <c:v>1.2500000000000001E-2</c:v>
                      </c:pt>
                      <c:pt idx="38">
                        <c:v>1.2500000000000001E-2</c:v>
                      </c:pt>
                      <c:pt idx="39">
                        <c:v>1.2500000000000001E-2</c:v>
                      </c:pt>
                      <c:pt idx="40">
                        <c:v>1.2500000000000001E-2</c:v>
                      </c:pt>
                      <c:pt idx="41">
                        <c:v>1.2500000000000001E-2</c:v>
                      </c:pt>
                      <c:pt idx="42">
                        <c:v>1.2500000000000001E-2</c:v>
                      </c:pt>
                      <c:pt idx="43">
                        <c:v>1.2500000000000001E-2</c:v>
                      </c:pt>
                      <c:pt idx="44">
                        <c:v>1.2500000000000001E-2</c:v>
                      </c:pt>
                      <c:pt idx="45">
                        <c:v>1.2500000000000001E-2</c:v>
                      </c:pt>
                      <c:pt idx="46">
                        <c:v>1.2500000000000001E-2</c:v>
                      </c:pt>
                      <c:pt idx="47">
                        <c:v>1.2500000000000001E-2</c:v>
                      </c:pt>
                      <c:pt idx="48">
                        <c:v>1.2500000000000001E-2</c:v>
                      </c:pt>
                      <c:pt idx="49">
                        <c:v>1.2500000000000001E-2</c:v>
                      </c:pt>
                      <c:pt idx="50">
                        <c:v>1.2500000000000001E-2</c:v>
                      </c:pt>
                      <c:pt idx="51">
                        <c:v>1.2500000000000001E-2</c:v>
                      </c:pt>
                      <c:pt idx="52">
                        <c:v>1.2500000000000001E-2</c:v>
                      </c:pt>
                      <c:pt idx="53">
                        <c:v>1.2500000000000001E-2</c:v>
                      </c:pt>
                      <c:pt idx="54">
                        <c:v>1.2500000000000001E-2</c:v>
                      </c:pt>
                      <c:pt idx="55">
                        <c:v>1.2500000000000001E-2</c:v>
                      </c:pt>
                      <c:pt idx="56">
                        <c:v>1.2500000000000001E-2</c:v>
                      </c:pt>
                      <c:pt idx="57">
                        <c:v>1.2500000000000001E-2</c:v>
                      </c:pt>
                      <c:pt idx="58">
                        <c:v>1.2500000000000001E-2</c:v>
                      </c:pt>
                      <c:pt idx="59">
                        <c:v>1.2500000000000001E-2</c:v>
                      </c:pt>
                      <c:pt idx="60">
                        <c:v>1.2500000000000001E-2</c:v>
                      </c:pt>
                      <c:pt idx="61">
                        <c:v>1.2500000000000001E-2</c:v>
                      </c:pt>
                      <c:pt idx="62">
                        <c:v>1.2500000000000001E-2</c:v>
                      </c:pt>
                      <c:pt idx="63">
                        <c:v>1.2500000000000001E-2</c:v>
                      </c:pt>
                      <c:pt idx="64">
                        <c:v>1.2500000000000001E-2</c:v>
                      </c:pt>
                      <c:pt idx="65">
                        <c:v>1.2500000000000001E-2</c:v>
                      </c:pt>
                      <c:pt idx="66">
                        <c:v>1.2500000000000001E-2</c:v>
                      </c:pt>
                      <c:pt idx="67">
                        <c:v>1.2500000000000001E-2</c:v>
                      </c:pt>
                      <c:pt idx="68">
                        <c:v>1.2500000000000001E-2</c:v>
                      </c:pt>
                      <c:pt idx="69">
                        <c:v>1.2500000000000001E-2</c:v>
                      </c:pt>
                      <c:pt idx="70">
                        <c:v>1.2500000000000001E-2</c:v>
                      </c:pt>
                      <c:pt idx="71">
                        <c:v>1.2500000000000001E-2</c:v>
                      </c:pt>
                      <c:pt idx="72">
                        <c:v>1.2500000000000001E-2</c:v>
                      </c:pt>
                      <c:pt idx="73">
                        <c:v>1.2500000000000001E-2</c:v>
                      </c:pt>
                      <c:pt idx="74">
                        <c:v>1.2500000000000001E-2</c:v>
                      </c:pt>
                      <c:pt idx="75">
                        <c:v>1.2500000000000001E-2</c:v>
                      </c:pt>
                      <c:pt idx="76">
                        <c:v>1.2500000000000001E-2</c:v>
                      </c:pt>
                      <c:pt idx="77">
                        <c:v>1.2500000000000001E-2</c:v>
                      </c:pt>
                      <c:pt idx="78">
                        <c:v>1.2500000000000001E-2</c:v>
                      </c:pt>
                      <c:pt idx="79">
                        <c:v>1.2500000000000001E-2</c:v>
                      </c:pt>
                      <c:pt idx="80">
                        <c:v>1.2500000000000001E-2</c:v>
                      </c:pt>
                      <c:pt idx="81">
                        <c:v>1.2500000000000001E-2</c:v>
                      </c:pt>
                      <c:pt idx="82">
                        <c:v>1.2500000000000001E-2</c:v>
                      </c:pt>
                      <c:pt idx="83">
                        <c:v>1.2500000000000001E-2</c:v>
                      </c:pt>
                      <c:pt idx="84">
                        <c:v>1.2500000000000001E-2</c:v>
                      </c:pt>
                      <c:pt idx="85">
                        <c:v>1.2500000000000001E-2</c:v>
                      </c:pt>
                      <c:pt idx="86">
                        <c:v>1.2500000000000001E-2</c:v>
                      </c:pt>
                      <c:pt idx="87">
                        <c:v>1.2500000000000001E-2</c:v>
                      </c:pt>
                      <c:pt idx="88">
                        <c:v>1.2500000000000001E-2</c:v>
                      </c:pt>
                      <c:pt idx="89">
                        <c:v>1.2500000000000001E-2</c:v>
                      </c:pt>
                      <c:pt idx="90">
                        <c:v>1.2500000000000001E-2</c:v>
                      </c:pt>
                      <c:pt idx="91">
                        <c:v>1.2500000000000001E-2</c:v>
                      </c:pt>
                      <c:pt idx="92">
                        <c:v>1.2500000000000001E-2</c:v>
                      </c:pt>
                      <c:pt idx="93">
                        <c:v>1.2500000000000001E-2</c:v>
                      </c:pt>
                      <c:pt idx="94">
                        <c:v>1.2500000000000001E-2</c:v>
                      </c:pt>
                      <c:pt idx="95">
                        <c:v>1.2500000000000001E-2</c:v>
                      </c:pt>
                      <c:pt idx="96">
                        <c:v>1.2500000000000001E-2</c:v>
                      </c:pt>
                      <c:pt idx="97">
                        <c:v>1.2500000000000001E-2</c:v>
                      </c:pt>
                      <c:pt idx="98">
                        <c:v>1.2500000000000001E-2</c:v>
                      </c:pt>
                      <c:pt idx="99">
                        <c:v>1.2500000000000001E-2</c:v>
                      </c:pt>
                      <c:pt idx="100">
                        <c:v>1.2500000000000001E-2</c:v>
                      </c:pt>
                      <c:pt idx="101">
                        <c:v>1.2500000000000001E-2</c:v>
                      </c:pt>
                      <c:pt idx="102">
                        <c:v>1.2500000000000001E-2</c:v>
                      </c:pt>
                      <c:pt idx="103">
                        <c:v>1.2500000000000001E-2</c:v>
                      </c:pt>
                      <c:pt idx="104">
                        <c:v>1.2500000000000001E-2</c:v>
                      </c:pt>
                      <c:pt idx="105">
                        <c:v>1.2500000000000001E-2</c:v>
                      </c:pt>
                      <c:pt idx="106">
                        <c:v>1.2500000000000001E-2</c:v>
                      </c:pt>
                      <c:pt idx="107">
                        <c:v>1.2500000000000001E-2</c:v>
                      </c:pt>
                      <c:pt idx="108">
                        <c:v>1.2500000000000001E-2</c:v>
                      </c:pt>
                      <c:pt idx="109">
                        <c:v>1.2500000000000001E-2</c:v>
                      </c:pt>
                      <c:pt idx="110">
                        <c:v>1.2500000000000001E-2</c:v>
                      </c:pt>
                      <c:pt idx="111">
                        <c:v>1.2500000000000001E-2</c:v>
                      </c:pt>
                      <c:pt idx="112">
                        <c:v>1.2500000000000001E-2</c:v>
                      </c:pt>
                      <c:pt idx="113">
                        <c:v>1.2500000000000001E-2</c:v>
                      </c:pt>
                      <c:pt idx="114">
                        <c:v>1.2500000000000001E-2</c:v>
                      </c:pt>
                      <c:pt idx="115">
                        <c:v>1.2500000000000001E-2</c:v>
                      </c:pt>
                      <c:pt idx="116">
                        <c:v>1.2500000000000001E-2</c:v>
                      </c:pt>
                      <c:pt idx="117">
                        <c:v>1.2500000000000001E-2</c:v>
                      </c:pt>
                      <c:pt idx="118">
                        <c:v>1.2500000000000001E-2</c:v>
                      </c:pt>
                      <c:pt idx="119">
                        <c:v>1.2500000000000001E-2</c:v>
                      </c:pt>
                      <c:pt idx="120">
                        <c:v>1.2500000000000001E-2</c:v>
                      </c:pt>
                      <c:pt idx="121">
                        <c:v>1.2500000000000001E-2</c:v>
                      </c:pt>
                      <c:pt idx="122">
                        <c:v>1.2500000000000001E-2</c:v>
                      </c:pt>
                      <c:pt idx="123">
                        <c:v>1.2500000000000001E-2</c:v>
                      </c:pt>
                      <c:pt idx="124">
                        <c:v>1.2500000000000001E-2</c:v>
                      </c:pt>
                      <c:pt idx="125">
                        <c:v>1.2500000000000001E-2</c:v>
                      </c:pt>
                      <c:pt idx="126">
                        <c:v>1.2500000000000001E-2</c:v>
                      </c:pt>
                      <c:pt idx="127">
                        <c:v>1.2500000000000001E-2</c:v>
                      </c:pt>
                      <c:pt idx="128">
                        <c:v>1.2500000000000001E-2</c:v>
                      </c:pt>
                      <c:pt idx="129">
                        <c:v>1.2500000000000001E-2</c:v>
                      </c:pt>
                      <c:pt idx="130">
                        <c:v>1.2500000000000001E-2</c:v>
                      </c:pt>
                      <c:pt idx="131">
                        <c:v>1.2500000000000001E-2</c:v>
                      </c:pt>
                      <c:pt idx="132">
                        <c:v>1.2500000000000001E-2</c:v>
                      </c:pt>
                      <c:pt idx="133">
                        <c:v>1.2500000000000001E-2</c:v>
                      </c:pt>
                      <c:pt idx="134">
                        <c:v>1.2500000000000001E-2</c:v>
                      </c:pt>
                      <c:pt idx="135">
                        <c:v>1.2500000000000001E-2</c:v>
                      </c:pt>
                      <c:pt idx="136">
                        <c:v>1.2500000000000001E-2</c:v>
                      </c:pt>
                      <c:pt idx="137">
                        <c:v>1.2500000000000001E-2</c:v>
                      </c:pt>
                      <c:pt idx="138">
                        <c:v>1.2500000000000001E-2</c:v>
                      </c:pt>
                      <c:pt idx="139">
                        <c:v>1.2500000000000001E-2</c:v>
                      </c:pt>
                      <c:pt idx="140">
                        <c:v>1.2500000000000001E-2</c:v>
                      </c:pt>
                      <c:pt idx="141">
                        <c:v>1.2500000000000001E-2</c:v>
                      </c:pt>
                      <c:pt idx="142">
                        <c:v>1.2500000000000001E-2</c:v>
                      </c:pt>
                      <c:pt idx="143">
                        <c:v>1.2500000000000001E-2</c:v>
                      </c:pt>
                      <c:pt idx="144">
                        <c:v>1.2500000000000001E-2</c:v>
                      </c:pt>
                      <c:pt idx="145">
                        <c:v>1.2500000000000001E-2</c:v>
                      </c:pt>
                      <c:pt idx="146">
                        <c:v>1.2500000000000001E-2</c:v>
                      </c:pt>
                      <c:pt idx="147">
                        <c:v>1.2500000000000001E-2</c:v>
                      </c:pt>
                      <c:pt idx="148">
                        <c:v>1.2500000000000001E-2</c:v>
                      </c:pt>
                      <c:pt idx="149">
                        <c:v>1.2500000000000001E-2</c:v>
                      </c:pt>
                      <c:pt idx="150">
                        <c:v>1.2500000000000001E-2</c:v>
                      </c:pt>
                      <c:pt idx="151">
                        <c:v>1.2500000000000001E-2</c:v>
                      </c:pt>
                      <c:pt idx="152">
                        <c:v>1.2500000000000001E-2</c:v>
                      </c:pt>
                      <c:pt idx="153">
                        <c:v>1.2500000000000001E-2</c:v>
                      </c:pt>
                      <c:pt idx="154">
                        <c:v>1.2500000000000001E-2</c:v>
                      </c:pt>
                      <c:pt idx="155">
                        <c:v>1.2500000000000001E-2</c:v>
                      </c:pt>
                      <c:pt idx="156">
                        <c:v>1.2500000000000001E-2</c:v>
                      </c:pt>
                      <c:pt idx="157">
                        <c:v>1.2500000000000001E-2</c:v>
                      </c:pt>
                      <c:pt idx="158">
                        <c:v>1.2500000000000001E-2</c:v>
                      </c:pt>
                      <c:pt idx="159">
                        <c:v>1.2500000000000001E-2</c:v>
                      </c:pt>
                      <c:pt idx="160">
                        <c:v>1.2500000000000001E-2</c:v>
                      </c:pt>
                      <c:pt idx="161">
                        <c:v>1.2500000000000001E-2</c:v>
                      </c:pt>
                      <c:pt idx="162">
                        <c:v>1.2500000000000001E-2</c:v>
                      </c:pt>
                      <c:pt idx="163">
                        <c:v>1.2500000000000001E-2</c:v>
                      </c:pt>
                      <c:pt idx="164">
                        <c:v>1.2500000000000001E-2</c:v>
                      </c:pt>
                      <c:pt idx="165">
                        <c:v>1.2500000000000001E-2</c:v>
                      </c:pt>
                      <c:pt idx="166">
                        <c:v>1.2500000000000001E-2</c:v>
                      </c:pt>
                      <c:pt idx="167">
                        <c:v>1.2500000000000001E-2</c:v>
                      </c:pt>
                      <c:pt idx="168">
                        <c:v>1.2500000000000001E-2</c:v>
                      </c:pt>
                      <c:pt idx="169">
                        <c:v>1.2500000000000001E-2</c:v>
                      </c:pt>
                      <c:pt idx="170">
                        <c:v>1.2500000000000001E-2</c:v>
                      </c:pt>
                      <c:pt idx="171">
                        <c:v>1.2500000000000001E-2</c:v>
                      </c:pt>
                      <c:pt idx="172">
                        <c:v>1.2500000000000001E-2</c:v>
                      </c:pt>
                      <c:pt idx="173">
                        <c:v>1.2500000000000001E-2</c:v>
                      </c:pt>
                      <c:pt idx="174">
                        <c:v>1.2500000000000001E-2</c:v>
                      </c:pt>
                      <c:pt idx="175">
                        <c:v>1.2500000000000001E-2</c:v>
                      </c:pt>
                      <c:pt idx="176">
                        <c:v>1.2500000000000001E-2</c:v>
                      </c:pt>
                      <c:pt idx="177">
                        <c:v>1.2500000000000001E-2</c:v>
                      </c:pt>
                      <c:pt idx="178">
                        <c:v>1.2500000000000001E-2</c:v>
                      </c:pt>
                      <c:pt idx="179">
                        <c:v>1.2500000000000001E-2</c:v>
                      </c:pt>
                      <c:pt idx="180">
                        <c:v>1.2500000000000001E-2</c:v>
                      </c:pt>
                      <c:pt idx="181">
                        <c:v>1.2500000000000001E-2</c:v>
                      </c:pt>
                      <c:pt idx="182">
                        <c:v>1.2500000000000001E-2</c:v>
                      </c:pt>
                      <c:pt idx="183">
                        <c:v>1.2500000000000001E-2</c:v>
                      </c:pt>
                      <c:pt idx="184">
                        <c:v>1.2500000000000001E-2</c:v>
                      </c:pt>
                      <c:pt idx="185">
                        <c:v>1.2500000000000001E-2</c:v>
                      </c:pt>
                      <c:pt idx="186">
                        <c:v>1.2500000000000001E-2</c:v>
                      </c:pt>
                      <c:pt idx="187">
                        <c:v>1.2500000000000001E-2</c:v>
                      </c:pt>
                      <c:pt idx="188">
                        <c:v>1.2500000000000001E-2</c:v>
                      </c:pt>
                      <c:pt idx="189">
                        <c:v>1.2500000000000001E-2</c:v>
                      </c:pt>
                      <c:pt idx="190">
                        <c:v>1.2500000000000001E-2</c:v>
                      </c:pt>
                      <c:pt idx="191">
                        <c:v>1.2500000000000001E-2</c:v>
                      </c:pt>
                      <c:pt idx="192">
                        <c:v>1.2500000000000001E-2</c:v>
                      </c:pt>
                      <c:pt idx="193">
                        <c:v>1.2500000000000001E-2</c:v>
                      </c:pt>
                      <c:pt idx="194">
                        <c:v>1.2500000000000001E-2</c:v>
                      </c:pt>
                      <c:pt idx="195">
                        <c:v>1.2500000000000001E-2</c:v>
                      </c:pt>
                      <c:pt idx="196">
                        <c:v>1.2500000000000001E-2</c:v>
                      </c:pt>
                      <c:pt idx="197">
                        <c:v>1.2500000000000001E-2</c:v>
                      </c:pt>
                      <c:pt idx="198">
                        <c:v>1.2500000000000001E-2</c:v>
                      </c:pt>
                      <c:pt idx="199">
                        <c:v>1.2500000000000001E-2</c:v>
                      </c:pt>
                      <c:pt idx="200">
                        <c:v>1.2500000000000001E-2</c:v>
                      </c:pt>
                      <c:pt idx="201">
                        <c:v>1.2500000000000001E-2</c:v>
                      </c:pt>
                      <c:pt idx="202">
                        <c:v>1.2500000000000001E-2</c:v>
                      </c:pt>
                      <c:pt idx="203">
                        <c:v>1.2500000000000001E-2</c:v>
                      </c:pt>
                      <c:pt idx="204">
                        <c:v>1.2500000000000001E-2</c:v>
                      </c:pt>
                      <c:pt idx="205">
                        <c:v>1.2500000000000001E-2</c:v>
                      </c:pt>
                      <c:pt idx="206">
                        <c:v>1.2500000000000001E-2</c:v>
                      </c:pt>
                      <c:pt idx="207">
                        <c:v>1.2500000000000001E-2</c:v>
                      </c:pt>
                      <c:pt idx="208">
                        <c:v>1.2500000000000001E-2</c:v>
                      </c:pt>
                      <c:pt idx="209">
                        <c:v>1.2500000000000001E-2</c:v>
                      </c:pt>
                      <c:pt idx="210">
                        <c:v>1.2500000000000001E-2</c:v>
                      </c:pt>
                      <c:pt idx="211">
                        <c:v>1.2500000000000001E-2</c:v>
                      </c:pt>
                      <c:pt idx="212">
                        <c:v>1.2500000000000001E-2</c:v>
                      </c:pt>
                      <c:pt idx="213">
                        <c:v>1.2500000000000001E-2</c:v>
                      </c:pt>
                      <c:pt idx="214">
                        <c:v>1.2500000000000001E-2</c:v>
                      </c:pt>
                      <c:pt idx="215">
                        <c:v>1.2500000000000001E-2</c:v>
                      </c:pt>
                      <c:pt idx="216">
                        <c:v>1.2500000000000001E-2</c:v>
                      </c:pt>
                      <c:pt idx="217">
                        <c:v>1.2500000000000001E-2</c:v>
                      </c:pt>
                      <c:pt idx="218">
                        <c:v>1.2500000000000001E-2</c:v>
                      </c:pt>
                      <c:pt idx="219">
                        <c:v>1.2500000000000001E-2</c:v>
                      </c:pt>
                      <c:pt idx="220">
                        <c:v>1.2500000000000001E-2</c:v>
                      </c:pt>
                      <c:pt idx="221">
                        <c:v>1.2500000000000001E-2</c:v>
                      </c:pt>
                      <c:pt idx="222">
                        <c:v>1.2500000000000001E-2</c:v>
                      </c:pt>
                      <c:pt idx="223">
                        <c:v>1.2500000000000001E-2</c:v>
                      </c:pt>
                      <c:pt idx="224">
                        <c:v>1.2500000000000001E-2</c:v>
                      </c:pt>
                      <c:pt idx="225">
                        <c:v>1.2500000000000001E-2</c:v>
                      </c:pt>
                      <c:pt idx="226">
                        <c:v>1.2500000000000001E-2</c:v>
                      </c:pt>
                      <c:pt idx="227">
                        <c:v>1.2500000000000001E-2</c:v>
                      </c:pt>
                      <c:pt idx="228">
                        <c:v>1.2500000000000001E-2</c:v>
                      </c:pt>
                      <c:pt idx="229">
                        <c:v>1.2500000000000001E-2</c:v>
                      </c:pt>
                      <c:pt idx="230">
                        <c:v>1.2500000000000001E-2</c:v>
                      </c:pt>
                      <c:pt idx="231">
                        <c:v>1.2500000000000001E-2</c:v>
                      </c:pt>
                      <c:pt idx="232">
                        <c:v>1.2500000000000001E-2</c:v>
                      </c:pt>
                      <c:pt idx="233">
                        <c:v>1.2500000000000001E-2</c:v>
                      </c:pt>
                      <c:pt idx="234">
                        <c:v>1.2500000000000001E-2</c:v>
                      </c:pt>
                      <c:pt idx="235">
                        <c:v>1.2500000000000001E-2</c:v>
                      </c:pt>
                      <c:pt idx="236">
                        <c:v>1.2500000000000001E-2</c:v>
                      </c:pt>
                      <c:pt idx="237">
                        <c:v>1.2500000000000001E-2</c:v>
                      </c:pt>
                      <c:pt idx="238">
                        <c:v>1.2500000000000001E-2</c:v>
                      </c:pt>
                      <c:pt idx="239">
                        <c:v>1.2500000000000001E-2</c:v>
                      </c:pt>
                      <c:pt idx="240">
                        <c:v>1.2500000000000001E-2</c:v>
                      </c:pt>
                      <c:pt idx="241">
                        <c:v>1.2500000000000001E-2</c:v>
                      </c:pt>
                      <c:pt idx="242">
                        <c:v>1.2500000000000001E-2</c:v>
                      </c:pt>
                      <c:pt idx="243">
                        <c:v>1.2500000000000001E-2</c:v>
                      </c:pt>
                      <c:pt idx="244">
                        <c:v>1.2500000000000001E-2</c:v>
                      </c:pt>
                      <c:pt idx="245">
                        <c:v>1.2500000000000001E-2</c:v>
                      </c:pt>
                      <c:pt idx="246">
                        <c:v>1.2500000000000001E-2</c:v>
                      </c:pt>
                      <c:pt idx="247">
                        <c:v>1.2500000000000001E-2</c:v>
                      </c:pt>
                      <c:pt idx="248">
                        <c:v>1.2500000000000001E-2</c:v>
                      </c:pt>
                      <c:pt idx="249">
                        <c:v>1.2500000000000001E-2</c:v>
                      </c:pt>
                      <c:pt idx="250">
                        <c:v>1.2500000000000001E-2</c:v>
                      </c:pt>
                      <c:pt idx="251">
                        <c:v>1.2500000000000001E-2</c:v>
                      </c:pt>
                      <c:pt idx="252">
                        <c:v>1.2500000000000001E-2</c:v>
                      </c:pt>
                      <c:pt idx="253">
                        <c:v>1.2500000000000001E-2</c:v>
                      </c:pt>
                      <c:pt idx="254">
                        <c:v>1.2500000000000001E-2</c:v>
                      </c:pt>
                      <c:pt idx="255">
                        <c:v>1.2500000000000001E-2</c:v>
                      </c:pt>
                      <c:pt idx="256">
                        <c:v>1.2500000000000001E-2</c:v>
                      </c:pt>
                      <c:pt idx="257">
                        <c:v>1.2500000000000001E-2</c:v>
                      </c:pt>
                      <c:pt idx="258">
                        <c:v>1.2500000000000001E-2</c:v>
                      </c:pt>
                      <c:pt idx="259">
                        <c:v>1.2500000000000001E-2</c:v>
                      </c:pt>
                      <c:pt idx="260">
                        <c:v>1.2500000000000001E-2</c:v>
                      </c:pt>
                      <c:pt idx="261">
                        <c:v>1.2500000000000001E-2</c:v>
                      </c:pt>
                      <c:pt idx="262">
                        <c:v>1.2500000000000001E-2</c:v>
                      </c:pt>
                      <c:pt idx="263">
                        <c:v>1.2500000000000001E-2</c:v>
                      </c:pt>
                      <c:pt idx="264">
                        <c:v>1.2500000000000001E-2</c:v>
                      </c:pt>
                      <c:pt idx="265">
                        <c:v>1.2500000000000001E-2</c:v>
                      </c:pt>
                      <c:pt idx="266">
                        <c:v>1.2500000000000001E-2</c:v>
                      </c:pt>
                      <c:pt idx="267">
                        <c:v>1.2500000000000001E-2</c:v>
                      </c:pt>
                      <c:pt idx="268">
                        <c:v>1.2500000000000001E-2</c:v>
                      </c:pt>
                      <c:pt idx="269">
                        <c:v>1.2500000000000001E-2</c:v>
                      </c:pt>
                      <c:pt idx="270">
                        <c:v>1.2500000000000001E-2</c:v>
                      </c:pt>
                      <c:pt idx="271">
                        <c:v>1.2500000000000001E-2</c:v>
                      </c:pt>
                      <c:pt idx="272">
                        <c:v>1.2500000000000001E-2</c:v>
                      </c:pt>
                      <c:pt idx="273">
                        <c:v>1.2500000000000001E-2</c:v>
                      </c:pt>
                      <c:pt idx="274">
                        <c:v>1.2500000000000001E-2</c:v>
                      </c:pt>
                      <c:pt idx="275">
                        <c:v>1.2500000000000001E-2</c:v>
                      </c:pt>
                      <c:pt idx="276">
                        <c:v>1.2500000000000001E-2</c:v>
                      </c:pt>
                      <c:pt idx="277">
                        <c:v>1.2500000000000001E-2</c:v>
                      </c:pt>
                      <c:pt idx="278">
                        <c:v>1.2500000000000001E-2</c:v>
                      </c:pt>
                      <c:pt idx="279">
                        <c:v>1.2500000000000001E-2</c:v>
                      </c:pt>
                      <c:pt idx="280">
                        <c:v>1.2500000000000001E-2</c:v>
                      </c:pt>
                      <c:pt idx="281">
                        <c:v>1.2500000000000001E-2</c:v>
                      </c:pt>
                      <c:pt idx="282">
                        <c:v>1.2500000000000001E-2</c:v>
                      </c:pt>
                      <c:pt idx="283">
                        <c:v>1.2500000000000001E-2</c:v>
                      </c:pt>
                      <c:pt idx="284">
                        <c:v>1.2500000000000001E-2</c:v>
                      </c:pt>
                      <c:pt idx="285">
                        <c:v>1.2500000000000001E-2</c:v>
                      </c:pt>
                      <c:pt idx="286">
                        <c:v>1.2500000000000001E-2</c:v>
                      </c:pt>
                      <c:pt idx="287">
                        <c:v>1.2500000000000001E-2</c:v>
                      </c:pt>
                      <c:pt idx="288">
                        <c:v>1.2500000000000001E-2</c:v>
                      </c:pt>
                      <c:pt idx="289">
                        <c:v>1.2500000000000001E-2</c:v>
                      </c:pt>
                      <c:pt idx="290">
                        <c:v>1.2500000000000001E-2</c:v>
                      </c:pt>
                      <c:pt idx="291">
                        <c:v>1.2500000000000001E-2</c:v>
                      </c:pt>
                      <c:pt idx="292">
                        <c:v>1.2500000000000001E-2</c:v>
                      </c:pt>
                      <c:pt idx="293">
                        <c:v>1.2500000000000001E-2</c:v>
                      </c:pt>
                      <c:pt idx="294">
                        <c:v>1.2500000000000001E-2</c:v>
                      </c:pt>
                      <c:pt idx="295">
                        <c:v>1.2500000000000001E-2</c:v>
                      </c:pt>
                      <c:pt idx="296">
                        <c:v>1.2500000000000001E-2</c:v>
                      </c:pt>
                      <c:pt idx="297">
                        <c:v>1.2500000000000001E-2</c:v>
                      </c:pt>
                      <c:pt idx="298">
                        <c:v>1.2500000000000001E-2</c:v>
                      </c:pt>
                      <c:pt idx="299">
                        <c:v>1.2500000000000001E-2</c:v>
                      </c:pt>
                      <c:pt idx="300">
                        <c:v>1.2500000000000001E-2</c:v>
                      </c:pt>
                      <c:pt idx="301">
                        <c:v>1.2500000000000001E-2</c:v>
                      </c:pt>
                      <c:pt idx="302">
                        <c:v>1.2500000000000001E-2</c:v>
                      </c:pt>
                      <c:pt idx="303">
                        <c:v>1.2500000000000001E-2</c:v>
                      </c:pt>
                      <c:pt idx="304">
                        <c:v>1.2500000000000001E-2</c:v>
                      </c:pt>
                      <c:pt idx="305">
                        <c:v>1.2500000000000001E-2</c:v>
                      </c:pt>
                      <c:pt idx="306">
                        <c:v>1.2500000000000001E-2</c:v>
                      </c:pt>
                      <c:pt idx="307">
                        <c:v>1.2500000000000001E-2</c:v>
                      </c:pt>
                      <c:pt idx="308">
                        <c:v>1.2500000000000001E-2</c:v>
                      </c:pt>
                      <c:pt idx="309">
                        <c:v>1.2500000000000001E-2</c:v>
                      </c:pt>
                      <c:pt idx="310">
                        <c:v>1.2500000000000001E-2</c:v>
                      </c:pt>
                      <c:pt idx="311">
                        <c:v>1.2500000000000001E-2</c:v>
                      </c:pt>
                      <c:pt idx="312">
                        <c:v>1.2500000000000001E-2</c:v>
                      </c:pt>
                      <c:pt idx="313">
                        <c:v>1.2500000000000001E-2</c:v>
                      </c:pt>
                      <c:pt idx="314">
                        <c:v>1.2500000000000001E-2</c:v>
                      </c:pt>
                      <c:pt idx="315">
                        <c:v>1.2500000000000001E-2</c:v>
                      </c:pt>
                      <c:pt idx="316">
                        <c:v>1.2500000000000001E-2</c:v>
                      </c:pt>
                      <c:pt idx="317">
                        <c:v>1.2500000000000001E-2</c:v>
                      </c:pt>
                      <c:pt idx="318">
                        <c:v>1.2500000000000001E-2</c:v>
                      </c:pt>
                      <c:pt idx="319">
                        <c:v>1.2500000000000001E-2</c:v>
                      </c:pt>
                      <c:pt idx="320">
                        <c:v>1.2500000000000001E-2</c:v>
                      </c:pt>
                      <c:pt idx="321">
                        <c:v>1.2500000000000001E-2</c:v>
                      </c:pt>
                      <c:pt idx="322">
                        <c:v>1.2500000000000001E-2</c:v>
                      </c:pt>
                      <c:pt idx="323">
                        <c:v>1.2500000000000001E-2</c:v>
                      </c:pt>
                      <c:pt idx="324">
                        <c:v>1.2500000000000001E-2</c:v>
                      </c:pt>
                      <c:pt idx="325">
                        <c:v>1.2500000000000001E-2</c:v>
                      </c:pt>
                      <c:pt idx="326">
                        <c:v>1.2500000000000001E-2</c:v>
                      </c:pt>
                      <c:pt idx="327">
                        <c:v>1.2500000000000001E-2</c:v>
                      </c:pt>
                      <c:pt idx="328">
                        <c:v>1.2500000000000001E-2</c:v>
                      </c:pt>
                      <c:pt idx="329">
                        <c:v>1.2500000000000001E-2</c:v>
                      </c:pt>
                      <c:pt idx="330">
                        <c:v>1.2500000000000001E-2</c:v>
                      </c:pt>
                      <c:pt idx="331">
                        <c:v>1.2500000000000001E-2</c:v>
                      </c:pt>
                      <c:pt idx="332">
                        <c:v>1.2500000000000001E-2</c:v>
                      </c:pt>
                      <c:pt idx="333">
                        <c:v>1.2500000000000001E-2</c:v>
                      </c:pt>
                      <c:pt idx="334">
                        <c:v>1.2500000000000001E-2</c:v>
                      </c:pt>
                      <c:pt idx="335">
                        <c:v>1.2500000000000001E-2</c:v>
                      </c:pt>
                      <c:pt idx="336">
                        <c:v>1.2500000000000001E-2</c:v>
                      </c:pt>
                      <c:pt idx="337">
                        <c:v>1.2500000000000001E-2</c:v>
                      </c:pt>
                      <c:pt idx="338">
                        <c:v>1.2500000000000001E-2</c:v>
                      </c:pt>
                      <c:pt idx="339">
                        <c:v>1.2500000000000001E-2</c:v>
                      </c:pt>
                      <c:pt idx="340">
                        <c:v>1.2500000000000001E-2</c:v>
                      </c:pt>
                      <c:pt idx="341">
                        <c:v>1.2500000000000001E-2</c:v>
                      </c:pt>
                      <c:pt idx="342">
                        <c:v>1.2500000000000001E-2</c:v>
                      </c:pt>
                      <c:pt idx="343">
                        <c:v>1.2500000000000001E-2</c:v>
                      </c:pt>
                      <c:pt idx="344">
                        <c:v>1.2500000000000001E-2</c:v>
                      </c:pt>
                      <c:pt idx="345">
                        <c:v>1.2500000000000001E-2</c:v>
                      </c:pt>
                      <c:pt idx="346">
                        <c:v>1.2500000000000001E-2</c:v>
                      </c:pt>
                      <c:pt idx="347">
                        <c:v>1.2500000000000001E-2</c:v>
                      </c:pt>
                      <c:pt idx="348">
                        <c:v>1.2500000000000001E-2</c:v>
                      </c:pt>
                      <c:pt idx="349">
                        <c:v>1.2500000000000001E-2</c:v>
                      </c:pt>
                      <c:pt idx="350">
                        <c:v>1.2500000000000001E-2</c:v>
                      </c:pt>
                      <c:pt idx="351">
                        <c:v>1.2500000000000001E-2</c:v>
                      </c:pt>
                      <c:pt idx="352">
                        <c:v>1.2500000000000001E-2</c:v>
                      </c:pt>
                      <c:pt idx="353">
                        <c:v>1.2500000000000001E-2</c:v>
                      </c:pt>
                      <c:pt idx="354">
                        <c:v>1.2500000000000001E-2</c:v>
                      </c:pt>
                      <c:pt idx="355">
                        <c:v>1.2500000000000001E-2</c:v>
                      </c:pt>
                      <c:pt idx="356">
                        <c:v>1.2500000000000001E-2</c:v>
                      </c:pt>
                      <c:pt idx="357">
                        <c:v>1.2500000000000001E-2</c:v>
                      </c:pt>
                      <c:pt idx="358">
                        <c:v>1.2500000000000001E-2</c:v>
                      </c:pt>
                      <c:pt idx="359">
                        <c:v>1.2500000000000001E-2</c:v>
                      </c:pt>
                      <c:pt idx="360">
                        <c:v>1.2500000000000001E-2</c:v>
                      </c:pt>
                      <c:pt idx="361">
                        <c:v>1.2500000000000001E-2</c:v>
                      </c:pt>
                      <c:pt idx="362">
                        <c:v>1.2500000000000001E-2</c:v>
                      </c:pt>
                      <c:pt idx="363">
                        <c:v>1.2500000000000001E-2</c:v>
                      </c:pt>
                      <c:pt idx="364">
                        <c:v>1.2500000000000001E-2</c:v>
                      </c:pt>
                      <c:pt idx="365">
                        <c:v>1.2500000000000001E-2</c:v>
                      </c:pt>
                      <c:pt idx="366">
                        <c:v>1.2500000000000001E-2</c:v>
                      </c:pt>
                      <c:pt idx="367">
                        <c:v>1.2500000000000001E-2</c:v>
                      </c:pt>
                      <c:pt idx="368">
                        <c:v>1.2500000000000001E-2</c:v>
                      </c:pt>
                      <c:pt idx="369">
                        <c:v>1.2500000000000001E-2</c:v>
                      </c:pt>
                      <c:pt idx="370">
                        <c:v>1.2500000000000001E-2</c:v>
                      </c:pt>
                      <c:pt idx="371">
                        <c:v>1.2500000000000001E-2</c:v>
                      </c:pt>
                      <c:pt idx="372">
                        <c:v>1.2500000000000001E-2</c:v>
                      </c:pt>
                      <c:pt idx="373">
                        <c:v>1.2500000000000001E-2</c:v>
                      </c:pt>
                      <c:pt idx="374">
                        <c:v>1.2500000000000001E-2</c:v>
                      </c:pt>
                      <c:pt idx="375">
                        <c:v>1.2500000000000001E-2</c:v>
                      </c:pt>
                      <c:pt idx="376">
                        <c:v>1.2500000000000001E-2</c:v>
                      </c:pt>
                      <c:pt idx="377">
                        <c:v>1.2500000000000001E-2</c:v>
                      </c:pt>
                      <c:pt idx="378">
                        <c:v>1.2500000000000001E-2</c:v>
                      </c:pt>
                      <c:pt idx="379">
                        <c:v>1.2500000000000001E-2</c:v>
                      </c:pt>
                      <c:pt idx="380">
                        <c:v>1.2500000000000001E-2</c:v>
                      </c:pt>
                      <c:pt idx="381">
                        <c:v>1.2500000000000001E-2</c:v>
                      </c:pt>
                      <c:pt idx="382">
                        <c:v>1.2500000000000001E-2</c:v>
                      </c:pt>
                      <c:pt idx="383">
                        <c:v>1.2500000000000001E-2</c:v>
                      </c:pt>
                      <c:pt idx="384">
                        <c:v>1.2500000000000001E-2</c:v>
                      </c:pt>
                      <c:pt idx="385">
                        <c:v>1.2500000000000001E-2</c:v>
                      </c:pt>
                      <c:pt idx="386">
                        <c:v>1.2500000000000001E-2</c:v>
                      </c:pt>
                      <c:pt idx="387">
                        <c:v>1.2500000000000001E-2</c:v>
                      </c:pt>
                      <c:pt idx="388">
                        <c:v>1.2500000000000001E-2</c:v>
                      </c:pt>
                      <c:pt idx="389">
                        <c:v>1.2500000000000001E-2</c:v>
                      </c:pt>
                      <c:pt idx="390">
                        <c:v>1.2500000000000001E-2</c:v>
                      </c:pt>
                      <c:pt idx="391">
                        <c:v>1.2500000000000001E-2</c:v>
                      </c:pt>
                      <c:pt idx="392">
                        <c:v>1.2500000000000001E-2</c:v>
                      </c:pt>
                      <c:pt idx="393">
                        <c:v>1.2500000000000001E-2</c:v>
                      </c:pt>
                      <c:pt idx="394">
                        <c:v>1.2500000000000001E-2</c:v>
                      </c:pt>
                      <c:pt idx="395">
                        <c:v>1.2500000000000001E-2</c:v>
                      </c:pt>
                      <c:pt idx="396">
                        <c:v>1.2500000000000001E-2</c:v>
                      </c:pt>
                      <c:pt idx="397">
                        <c:v>1.2500000000000001E-2</c:v>
                      </c:pt>
                      <c:pt idx="398">
                        <c:v>1.2500000000000001E-2</c:v>
                      </c:pt>
                      <c:pt idx="399">
                        <c:v>1.2500000000000001E-2</c:v>
                      </c:pt>
                      <c:pt idx="400">
                        <c:v>1.2500000000000001E-2</c:v>
                      </c:pt>
                      <c:pt idx="401">
                        <c:v>1.2500000000000001E-2</c:v>
                      </c:pt>
                      <c:pt idx="402">
                        <c:v>1.2500000000000001E-2</c:v>
                      </c:pt>
                      <c:pt idx="403">
                        <c:v>1.2500000000000001E-2</c:v>
                      </c:pt>
                      <c:pt idx="404">
                        <c:v>1.2500000000000001E-2</c:v>
                      </c:pt>
                      <c:pt idx="405">
                        <c:v>1.2500000000000001E-2</c:v>
                      </c:pt>
                      <c:pt idx="406">
                        <c:v>1.2500000000000001E-2</c:v>
                      </c:pt>
                      <c:pt idx="407">
                        <c:v>1.2500000000000001E-2</c:v>
                      </c:pt>
                      <c:pt idx="408">
                        <c:v>1.2500000000000001E-2</c:v>
                      </c:pt>
                      <c:pt idx="409">
                        <c:v>1.2500000000000001E-2</c:v>
                      </c:pt>
                      <c:pt idx="410">
                        <c:v>1.2500000000000001E-2</c:v>
                      </c:pt>
                      <c:pt idx="411">
                        <c:v>1.2500000000000001E-2</c:v>
                      </c:pt>
                      <c:pt idx="412">
                        <c:v>1.2500000000000001E-2</c:v>
                      </c:pt>
                      <c:pt idx="413">
                        <c:v>1.2500000000000001E-2</c:v>
                      </c:pt>
                      <c:pt idx="414">
                        <c:v>1.2500000000000001E-2</c:v>
                      </c:pt>
                      <c:pt idx="415">
                        <c:v>1.2500000000000001E-2</c:v>
                      </c:pt>
                      <c:pt idx="416">
                        <c:v>1.2500000000000001E-2</c:v>
                      </c:pt>
                      <c:pt idx="417">
                        <c:v>1.2500000000000001E-2</c:v>
                      </c:pt>
                      <c:pt idx="418">
                        <c:v>1.2500000000000001E-2</c:v>
                      </c:pt>
                      <c:pt idx="419">
                        <c:v>1.2500000000000001E-2</c:v>
                      </c:pt>
                      <c:pt idx="420">
                        <c:v>1.2500000000000001E-2</c:v>
                      </c:pt>
                      <c:pt idx="421">
                        <c:v>1.2500000000000001E-2</c:v>
                      </c:pt>
                      <c:pt idx="422">
                        <c:v>1.2500000000000001E-2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(2)'!$E$14</c15:sqref>
                        </c15:formulaRef>
                      </c:ext>
                    </c:extLst>
                    <c:strCache>
                      <c:ptCount val="1"/>
                      <c:pt idx="0">
                        <c:v>Volailte Growth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(2)'!$E$15:$E$437</c15:sqref>
                        </c15:formulaRef>
                      </c:ext>
                    </c:extLst>
                    <c:numCache>
                      <c:formatCode>"$"#,##0.000;[Red]\-"$"#,##0.000</c:formatCode>
                      <c:ptCount val="423"/>
                      <c:pt idx="0">
                        <c:v>3.4878236872062651E-3</c:v>
                      </c:pt>
                      <c:pt idx="1">
                        <c:v>6.9586550480032726E-3</c:v>
                      </c:pt>
                      <c:pt idx="2">
                        <c:v>1.0395584540887966E-2</c:v>
                      </c:pt>
                      <c:pt idx="3">
                        <c:v>1.3781867790849958E-2</c:v>
                      </c:pt>
                      <c:pt idx="4">
                        <c:v>1.7101007166283436E-2</c:v>
                      </c:pt>
                      <c:pt idx="5">
                        <c:v>2.0336832153790008E-2</c:v>
                      </c:pt>
                      <c:pt idx="6">
                        <c:v>2.3473578139294543E-2</c:v>
                      </c:pt>
                      <c:pt idx="7">
                        <c:v>2.6495963211660246E-2</c:v>
                      </c:pt>
                      <c:pt idx="8">
                        <c:v>2.9389262614623657E-2</c:v>
                      </c:pt>
                      <c:pt idx="9">
                        <c:v>3.2139380484326963E-2</c:v>
                      </c:pt>
                      <c:pt idx="10">
                        <c:v>3.4732918522949865E-2</c:v>
                      </c:pt>
                      <c:pt idx="11">
                        <c:v>3.7157241273869705E-2</c:v>
                      </c:pt>
                      <c:pt idx="12">
                        <c:v>3.9400537680336106E-2</c:v>
                      </c:pt>
                      <c:pt idx="13">
                        <c:v>4.1451878627752091E-2</c:v>
                      </c:pt>
                      <c:pt idx="14">
                        <c:v>4.3301270189221933E-2</c:v>
                      </c:pt>
                      <c:pt idx="15">
                        <c:v>4.4939702314958356E-2</c:v>
                      </c:pt>
                      <c:pt idx="16">
                        <c:v>4.6359192728339375E-2</c:v>
                      </c:pt>
                      <c:pt idx="17">
                        <c:v>4.7552825814757678E-2</c:v>
                      </c:pt>
                      <c:pt idx="18">
                        <c:v>4.8514786313799824E-2</c:v>
                      </c:pt>
                      <c:pt idx="19">
                        <c:v>4.9240387650610402E-2</c:v>
                      </c:pt>
                      <c:pt idx="20">
                        <c:v>4.9726094768413664E-2</c:v>
                      </c:pt>
                      <c:pt idx="21">
                        <c:v>4.9969541350954792E-2</c:v>
                      </c:pt>
                      <c:pt idx="22">
                        <c:v>4.9969541350954792E-2</c:v>
                      </c:pt>
                      <c:pt idx="23">
                        <c:v>4.9726094768413671E-2</c:v>
                      </c:pt>
                      <c:pt idx="24">
                        <c:v>4.9240387650610402E-2</c:v>
                      </c:pt>
                      <c:pt idx="25">
                        <c:v>4.8514786313799824E-2</c:v>
                      </c:pt>
                      <c:pt idx="26">
                        <c:v>4.7552825814757685E-2</c:v>
                      </c:pt>
                      <c:pt idx="27">
                        <c:v>4.6359192728339375E-2</c:v>
                      </c:pt>
                      <c:pt idx="28">
                        <c:v>4.4939702314958349E-2</c:v>
                      </c:pt>
                      <c:pt idx="29">
                        <c:v>4.330127018922194E-2</c:v>
                      </c:pt>
                      <c:pt idx="30">
                        <c:v>4.1451878627752091E-2</c:v>
                      </c:pt>
                      <c:pt idx="31">
                        <c:v>3.9400537680336106E-2</c:v>
                      </c:pt>
                      <c:pt idx="32">
                        <c:v>3.7157241273869712E-2</c:v>
                      </c:pt>
                      <c:pt idx="33">
                        <c:v>3.4732918522949859E-2</c:v>
                      </c:pt>
                      <c:pt idx="34">
                        <c:v>3.2139380484326976E-2</c:v>
                      </c:pt>
                      <c:pt idx="35">
                        <c:v>2.9389262614623664E-2</c:v>
                      </c:pt>
                      <c:pt idx="36">
                        <c:v>2.6495963211660246E-2</c:v>
                      </c:pt>
                      <c:pt idx="37">
                        <c:v>2.3473578139294557E-2</c:v>
                      </c:pt>
                      <c:pt idx="38">
                        <c:v>2.0336832153790022E-2</c:v>
                      </c:pt>
                      <c:pt idx="39">
                        <c:v>1.7101007166283443E-2</c:v>
                      </c:pt>
                      <c:pt idx="40">
                        <c:v>1.3781867790849984E-2</c:v>
                      </c:pt>
                      <c:pt idx="41">
                        <c:v>1.0395584540887966E-2</c:v>
                      </c:pt>
                      <c:pt idx="42">
                        <c:v>6.9586550480032873E-3</c:v>
                      </c:pt>
                      <c:pt idx="43">
                        <c:v>3.4878236872062764E-3</c:v>
                      </c:pt>
                      <c:pt idx="44">
                        <c:v>6.1257422745431001E-18</c:v>
                      </c:pt>
                      <c:pt idx="45">
                        <c:v>-3.4878236872062417E-3</c:v>
                      </c:pt>
                      <c:pt idx="46">
                        <c:v>-6.9586550480032761E-3</c:v>
                      </c:pt>
                      <c:pt idx="47">
                        <c:v>-1.0395584540887954E-2</c:v>
                      </c:pt>
                      <c:pt idx="48">
                        <c:v>-1.3781867790849951E-2</c:v>
                      </c:pt>
                      <c:pt idx="49">
                        <c:v>-1.7101007166283433E-2</c:v>
                      </c:pt>
                      <c:pt idx="50">
                        <c:v>-2.0336832153789994E-2</c:v>
                      </c:pt>
                      <c:pt idx="51">
                        <c:v>-2.3473578139294543E-2</c:v>
                      </c:pt>
                      <c:pt idx="52">
                        <c:v>-2.6495963211660242E-2</c:v>
                      </c:pt>
                      <c:pt idx="53">
                        <c:v>-2.9389262614623653E-2</c:v>
                      </c:pt>
                      <c:pt idx="54">
                        <c:v>-3.2139380484326963E-2</c:v>
                      </c:pt>
                      <c:pt idx="55">
                        <c:v>-3.4732918522949872E-2</c:v>
                      </c:pt>
                      <c:pt idx="56">
                        <c:v>-3.7157241273869705E-2</c:v>
                      </c:pt>
                      <c:pt idx="57">
                        <c:v>-3.9400537680336106E-2</c:v>
                      </c:pt>
                      <c:pt idx="58">
                        <c:v>-4.145187862775207E-2</c:v>
                      </c:pt>
                      <c:pt idx="59">
                        <c:v>-4.3301270189221919E-2</c:v>
                      </c:pt>
                      <c:pt idx="60">
                        <c:v>-4.4939702314958342E-2</c:v>
                      </c:pt>
                      <c:pt idx="61">
                        <c:v>-4.6359192728339368E-2</c:v>
                      </c:pt>
                      <c:pt idx="62">
                        <c:v>-4.7552825814757678E-2</c:v>
                      </c:pt>
                      <c:pt idx="63">
                        <c:v>-4.8514786313799824E-2</c:v>
                      </c:pt>
                      <c:pt idx="64">
                        <c:v>-4.9240387650610402E-2</c:v>
                      </c:pt>
                      <c:pt idx="65">
                        <c:v>-4.9726094768413671E-2</c:v>
                      </c:pt>
                      <c:pt idx="66">
                        <c:v>-4.9969541350954785E-2</c:v>
                      </c:pt>
                      <c:pt idx="67">
                        <c:v>-4.9969541350954792E-2</c:v>
                      </c:pt>
                      <c:pt idx="68">
                        <c:v>-4.9726094768413671E-2</c:v>
                      </c:pt>
                      <c:pt idx="69">
                        <c:v>-4.9240387650610409E-2</c:v>
                      </c:pt>
                      <c:pt idx="70">
                        <c:v>-4.8514786313799831E-2</c:v>
                      </c:pt>
                      <c:pt idx="71">
                        <c:v>-4.7552825814757685E-2</c:v>
                      </c:pt>
                      <c:pt idx="72">
                        <c:v>-4.6359192728339375E-2</c:v>
                      </c:pt>
                      <c:pt idx="73">
                        <c:v>-4.4939702314958356E-2</c:v>
                      </c:pt>
                      <c:pt idx="74">
                        <c:v>-4.3301270189221933E-2</c:v>
                      </c:pt>
                      <c:pt idx="75">
                        <c:v>-4.1451878627752105E-2</c:v>
                      </c:pt>
                      <c:pt idx="76">
                        <c:v>-3.9400537680336092E-2</c:v>
                      </c:pt>
                      <c:pt idx="77">
                        <c:v>-3.7157241273869733E-2</c:v>
                      </c:pt>
                      <c:pt idx="78">
                        <c:v>-3.4732918522949879E-2</c:v>
                      </c:pt>
                      <c:pt idx="79">
                        <c:v>-3.2139380484326983E-2</c:v>
                      </c:pt>
                      <c:pt idx="80">
                        <c:v>-2.9389262614623671E-2</c:v>
                      </c:pt>
                      <c:pt idx="81">
                        <c:v>-2.6495963211660291E-2</c:v>
                      </c:pt>
                      <c:pt idx="82">
                        <c:v>-2.3473578139294543E-2</c:v>
                      </c:pt>
                      <c:pt idx="83">
                        <c:v>-2.0336832153790008E-2</c:v>
                      </c:pt>
                      <c:pt idx="84">
                        <c:v>-1.7101007166283429E-2</c:v>
                      </c:pt>
                      <c:pt idx="85">
                        <c:v>-1.3781867790849989E-2</c:v>
                      </c:pt>
                      <c:pt idx="86">
                        <c:v>-1.0395584540887993E-2</c:v>
                      </c:pt>
                      <c:pt idx="87">
                        <c:v>-6.9586550480032943E-3</c:v>
                      </c:pt>
                      <c:pt idx="88">
                        <c:v>-3.4878236872062382E-3</c:v>
                      </c:pt>
                      <c:pt idx="89">
                        <c:v>-1.22514845490862E-17</c:v>
                      </c:pt>
                      <c:pt idx="90">
                        <c:v>3.4878236872062577E-3</c:v>
                      </c:pt>
                      <c:pt idx="91">
                        <c:v>6.9586550480032266E-3</c:v>
                      </c:pt>
                      <c:pt idx="92">
                        <c:v>1.0395584540887926E-2</c:v>
                      </c:pt>
                      <c:pt idx="93">
                        <c:v>1.3781867790849967E-2</c:v>
                      </c:pt>
                      <c:pt idx="94">
                        <c:v>1.7101007166283447E-2</c:v>
                      </c:pt>
                      <c:pt idx="95">
                        <c:v>2.0336832153789987E-2</c:v>
                      </c:pt>
                      <c:pt idx="96">
                        <c:v>2.3473578139294519E-2</c:v>
                      </c:pt>
                      <c:pt idx="97">
                        <c:v>2.6495963211660235E-2</c:v>
                      </c:pt>
                      <c:pt idx="98">
                        <c:v>2.9389262614623681E-2</c:v>
                      </c:pt>
                      <c:pt idx="99">
                        <c:v>3.2139380484326956E-2</c:v>
                      </c:pt>
                      <c:pt idx="100">
                        <c:v>3.4732918522949865E-2</c:v>
                      </c:pt>
                      <c:pt idx="101">
                        <c:v>3.7157241273869684E-2</c:v>
                      </c:pt>
                      <c:pt idx="102">
                        <c:v>3.9400537680336079E-2</c:v>
                      </c:pt>
                      <c:pt idx="103">
                        <c:v>4.1451878627752098E-2</c:v>
                      </c:pt>
                      <c:pt idx="104">
                        <c:v>4.3301270189221946E-2</c:v>
                      </c:pt>
                      <c:pt idx="105">
                        <c:v>4.4939702314958342E-2</c:v>
                      </c:pt>
                      <c:pt idx="106">
                        <c:v>4.6359192728339362E-2</c:v>
                      </c:pt>
                      <c:pt idx="107">
                        <c:v>4.7552825814757678E-2</c:v>
                      </c:pt>
                      <c:pt idx="108">
                        <c:v>4.8514786313799817E-2</c:v>
                      </c:pt>
                      <c:pt idx="109">
                        <c:v>4.9240387650610402E-2</c:v>
                      </c:pt>
                      <c:pt idx="110">
                        <c:v>4.9726094768413664E-2</c:v>
                      </c:pt>
                      <c:pt idx="111">
                        <c:v>4.9969541350954792E-2</c:v>
                      </c:pt>
                      <c:pt idx="112">
                        <c:v>4.9969541350954792E-2</c:v>
                      </c:pt>
                      <c:pt idx="113">
                        <c:v>4.9726094768413671E-2</c:v>
                      </c:pt>
                      <c:pt idx="114">
                        <c:v>4.9240387650610409E-2</c:v>
                      </c:pt>
                      <c:pt idx="115">
                        <c:v>4.8514786313799824E-2</c:v>
                      </c:pt>
                      <c:pt idx="116">
                        <c:v>4.7552825814757685E-2</c:v>
                      </c:pt>
                      <c:pt idx="117">
                        <c:v>4.6359192728339396E-2</c:v>
                      </c:pt>
                      <c:pt idx="118">
                        <c:v>4.4939702314958356E-2</c:v>
                      </c:pt>
                      <c:pt idx="119">
                        <c:v>4.330127018922196E-2</c:v>
                      </c:pt>
                      <c:pt idx="120">
                        <c:v>4.1451878627752084E-2</c:v>
                      </c:pt>
                      <c:pt idx="121">
                        <c:v>3.9400537680336127E-2</c:v>
                      </c:pt>
                      <c:pt idx="122">
                        <c:v>3.7157241273869705E-2</c:v>
                      </c:pt>
                      <c:pt idx="123">
                        <c:v>3.4732918522949886E-2</c:v>
                      </c:pt>
                      <c:pt idx="124">
                        <c:v>3.2139380484327018E-2</c:v>
                      </c:pt>
                      <c:pt idx="125">
                        <c:v>2.9389262614623671E-2</c:v>
                      </c:pt>
                      <c:pt idx="126">
                        <c:v>2.6495963211660225E-2</c:v>
                      </c:pt>
                      <c:pt idx="127">
                        <c:v>2.3473578139294547E-2</c:v>
                      </c:pt>
                      <c:pt idx="128">
                        <c:v>2.0336832153790056E-2</c:v>
                      </c:pt>
                      <c:pt idx="129">
                        <c:v>1.7101007166283436E-2</c:v>
                      </c:pt>
                      <c:pt idx="130">
                        <c:v>1.3781867790849911E-2</c:v>
                      </c:pt>
                      <c:pt idx="131">
                        <c:v>1.0395584540887957E-2</c:v>
                      </c:pt>
                      <c:pt idx="132">
                        <c:v>6.9586550480033003E-3</c:v>
                      </c:pt>
                      <c:pt idx="133">
                        <c:v>3.4878236872063328E-3</c:v>
                      </c:pt>
                      <c:pt idx="134">
                        <c:v>1.83772268236293E-17</c:v>
                      </c:pt>
                      <c:pt idx="135">
                        <c:v>-3.4878236872062959E-3</c:v>
                      </c:pt>
                      <c:pt idx="136">
                        <c:v>-6.9586550480032639E-3</c:v>
                      </c:pt>
                      <c:pt idx="137">
                        <c:v>-1.0395584540887921E-2</c:v>
                      </c:pt>
                      <c:pt idx="138">
                        <c:v>-1.3781867790849962E-2</c:v>
                      </c:pt>
                      <c:pt idx="139">
                        <c:v>-1.7101007166283402E-2</c:v>
                      </c:pt>
                      <c:pt idx="140">
                        <c:v>-2.0336832153789938E-2</c:v>
                      </c:pt>
                      <c:pt idx="141">
                        <c:v>-2.3473578139294515E-2</c:v>
                      </c:pt>
                      <c:pt idx="142">
                        <c:v>-2.649596321166027E-2</c:v>
                      </c:pt>
                      <c:pt idx="143">
                        <c:v>-2.9389262614623643E-2</c:v>
                      </c:pt>
                      <c:pt idx="144">
                        <c:v>-3.2139380484326921E-2</c:v>
                      </c:pt>
                      <c:pt idx="145">
                        <c:v>-3.4732918522949859E-2</c:v>
                      </c:pt>
                      <c:pt idx="146">
                        <c:v>-3.715724127386974E-2</c:v>
                      </c:pt>
                      <c:pt idx="147">
                        <c:v>-3.9400537680336099E-2</c:v>
                      </c:pt>
                      <c:pt idx="148">
                        <c:v>-4.145187862775207E-2</c:v>
                      </c:pt>
                      <c:pt idx="149">
                        <c:v>-4.330127018922194E-2</c:v>
                      </c:pt>
                      <c:pt idx="150">
                        <c:v>-4.4939702314958335E-2</c:v>
                      </c:pt>
                      <c:pt idx="151">
                        <c:v>-4.6359192728339348E-2</c:v>
                      </c:pt>
                      <c:pt idx="152">
                        <c:v>-4.7552825814757671E-2</c:v>
                      </c:pt>
                      <c:pt idx="153">
                        <c:v>-4.8514786313799831E-2</c:v>
                      </c:pt>
                      <c:pt idx="154">
                        <c:v>-4.9240387650610402E-2</c:v>
                      </c:pt>
                      <c:pt idx="155">
                        <c:v>-4.9726094768413664E-2</c:v>
                      </c:pt>
                      <c:pt idx="156">
                        <c:v>-4.9969541350954785E-2</c:v>
                      </c:pt>
                      <c:pt idx="157">
                        <c:v>-4.9969541350954792E-2</c:v>
                      </c:pt>
                      <c:pt idx="158">
                        <c:v>-4.9726094768413664E-2</c:v>
                      </c:pt>
                      <c:pt idx="159">
                        <c:v>-4.9240387650610409E-2</c:v>
                      </c:pt>
                      <c:pt idx="160">
                        <c:v>-4.8514786313799844E-2</c:v>
                      </c:pt>
                      <c:pt idx="161">
                        <c:v>-4.7552825814757692E-2</c:v>
                      </c:pt>
                      <c:pt idx="162">
                        <c:v>-4.6359192728339396E-2</c:v>
                      </c:pt>
                      <c:pt idx="163">
                        <c:v>-4.4939702314958398E-2</c:v>
                      </c:pt>
                      <c:pt idx="164">
                        <c:v>-4.330127018922196E-2</c:v>
                      </c:pt>
                      <c:pt idx="165">
                        <c:v>-4.1451878627752091E-2</c:v>
                      </c:pt>
                      <c:pt idx="166">
                        <c:v>-3.9400537680336072E-2</c:v>
                      </c:pt>
                      <c:pt idx="167">
                        <c:v>-3.7157241273869705E-2</c:v>
                      </c:pt>
                      <c:pt idx="168">
                        <c:v>-3.4732918522949893E-2</c:v>
                      </c:pt>
                      <c:pt idx="169">
                        <c:v>-3.2139380484326956E-2</c:v>
                      </c:pt>
                      <c:pt idx="170">
                        <c:v>-2.9389262614623674E-2</c:v>
                      </c:pt>
                      <c:pt idx="171">
                        <c:v>-2.6495963211660301E-2</c:v>
                      </c:pt>
                      <c:pt idx="172">
                        <c:v>-2.3473578139294553E-2</c:v>
                      </c:pt>
                      <c:pt idx="173">
                        <c:v>-2.0336832153790063E-2</c:v>
                      </c:pt>
                      <c:pt idx="174">
                        <c:v>-1.7101007166283527E-2</c:v>
                      </c:pt>
                      <c:pt idx="175">
                        <c:v>-1.3781867790850003E-2</c:v>
                      </c:pt>
                      <c:pt idx="176">
                        <c:v>-1.0395584540887962E-2</c:v>
                      </c:pt>
                      <c:pt idx="177">
                        <c:v>-6.9586550480032179E-3</c:v>
                      </c:pt>
                      <c:pt idx="178">
                        <c:v>-3.4878236872062499E-3</c:v>
                      </c:pt>
                      <c:pt idx="179">
                        <c:v>-2.45029690981724E-17</c:v>
                      </c:pt>
                      <c:pt idx="180">
                        <c:v>3.4878236872062014E-3</c:v>
                      </c:pt>
                      <c:pt idx="181">
                        <c:v>6.9586550480032587E-3</c:v>
                      </c:pt>
                      <c:pt idx="182">
                        <c:v>1.0395584540887914E-2</c:v>
                      </c:pt>
                      <c:pt idx="183">
                        <c:v>1.378186779084987E-2</c:v>
                      </c:pt>
                      <c:pt idx="184">
                        <c:v>1.7101007166283395E-2</c:v>
                      </c:pt>
                      <c:pt idx="185">
                        <c:v>2.0336832153789935E-2</c:v>
                      </c:pt>
                      <c:pt idx="186">
                        <c:v>2.3473578139294585E-2</c:v>
                      </c:pt>
                      <c:pt idx="187">
                        <c:v>2.6495963211660263E-2</c:v>
                      </c:pt>
                      <c:pt idx="188">
                        <c:v>2.9389262614623636E-2</c:v>
                      </c:pt>
                      <c:pt idx="189">
                        <c:v>3.2139380484326983E-2</c:v>
                      </c:pt>
                      <c:pt idx="190">
                        <c:v>3.4732918522949852E-2</c:v>
                      </c:pt>
                      <c:pt idx="191">
                        <c:v>3.7157241273869678E-2</c:v>
                      </c:pt>
                      <c:pt idx="192">
                        <c:v>3.9400537680336099E-2</c:v>
                      </c:pt>
                      <c:pt idx="193">
                        <c:v>4.1451878627752063E-2</c:v>
                      </c:pt>
                      <c:pt idx="194">
                        <c:v>4.3301270189221891E-2</c:v>
                      </c:pt>
                      <c:pt idx="195">
                        <c:v>4.4939702314958335E-2</c:v>
                      </c:pt>
                      <c:pt idx="196">
                        <c:v>4.6359192728339348E-2</c:v>
                      </c:pt>
                      <c:pt idx="197">
                        <c:v>4.7552825814757699E-2</c:v>
                      </c:pt>
                      <c:pt idx="198">
                        <c:v>4.8514786313799831E-2</c:v>
                      </c:pt>
                      <c:pt idx="199">
                        <c:v>4.9240387650610402E-2</c:v>
                      </c:pt>
                      <c:pt idx="200">
                        <c:v>4.9726094768413671E-2</c:v>
                      </c:pt>
                      <c:pt idx="201">
                        <c:v>4.9969541350954792E-2</c:v>
                      </c:pt>
                      <c:pt idx="202">
                        <c:v>4.9969541350954792E-2</c:v>
                      </c:pt>
                      <c:pt idx="203">
                        <c:v>4.9726094768413678E-2</c:v>
                      </c:pt>
                      <c:pt idx="204">
                        <c:v>4.9240387650610416E-2</c:v>
                      </c:pt>
                      <c:pt idx="205">
                        <c:v>4.8514786313799844E-2</c:v>
                      </c:pt>
                      <c:pt idx="206">
                        <c:v>4.755282581475772E-2</c:v>
                      </c:pt>
                      <c:pt idx="207">
                        <c:v>4.6359192728339362E-2</c:v>
                      </c:pt>
                      <c:pt idx="208">
                        <c:v>4.4939702314958363E-2</c:v>
                      </c:pt>
                      <c:pt idx="209">
                        <c:v>4.3301270189221919E-2</c:v>
                      </c:pt>
                      <c:pt idx="210">
                        <c:v>4.1451878627752098E-2</c:v>
                      </c:pt>
                      <c:pt idx="211">
                        <c:v>3.9400537680336134E-2</c:v>
                      </c:pt>
                      <c:pt idx="212">
                        <c:v>3.7157241273869712E-2</c:v>
                      </c:pt>
                      <c:pt idx="213">
                        <c:v>3.4732918522949893E-2</c:v>
                      </c:pt>
                      <c:pt idx="214">
                        <c:v>3.2139380484327032E-2</c:v>
                      </c:pt>
                      <c:pt idx="215">
                        <c:v>2.9389262614623681E-2</c:v>
                      </c:pt>
                      <c:pt idx="216">
                        <c:v>2.6495963211660308E-2</c:v>
                      </c:pt>
                      <c:pt idx="217">
                        <c:v>2.3473578139294637E-2</c:v>
                      </c:pt>
                      <c:pt idx="218">
                        <c:v>2.0336832153789983E-2</c:v>
                      </c:pt>
                      <c:pt idx="219">
                        <c:v>1.7101007166283447E-2</c:v>
                      </c:pt>
                      <c:pt idx="220">
                        <c:v>1.3781867790849923E-2</c:v>
                      </c:pt>
                      <c:pt idx="221">
                        <c:v>1.0395584540887967E-2</c:v>
                      </c:pt>
                      <c:pt idx="222">
                        <c:v>6.9586550480033125E-3</c:v>
                      </c:pt>
                      <c:pt idx="223">
                        <c:v>3.4878236872062564E-3</c:v>
                      </c:pt>
                      <c:pt idx="224">
                        <c:v>3.06287113727155E-17</c:v>
                      </c:pt>
                      <c:pt idx="225">
                        <c:v>-3.4878236872061953E-3</c:v>
                      </c:pt>
                      <c:pt idx="226">
                        <c:v>-6.9586550480031642E-3</c:v>
                      </c:pt>
                      <c:pt idx="227">
                        <c:v>-1.0395584540887908E-2</c:v>
                      </c:pt>
                      <c:pt idx="228">
                        <c:v>-1.3781867790849864E-2</c:v>
                      </c:pt>
                      <c:pt idx="229">
                        <c:v>-1.7101007166283388E-2</c:v>
                      </c:pt>
                      <c:pt idx="230">
                        <c:v>-2.0336832153790091E-2</c:v>
                      </c:pt>
                      <c:pt idx="231">
                        <c:v>-2.3473578139294585E-2</c:v>
                      </c:pt>
                      <c:pt idx="232">
                        <c:v>-2.6495963211660256E-2</c:v>
                      </c:pt>
                      <c:pt idx="233">
                        <c:v>-2.9389262614623629E-2</c:v>
                      </c:pt>
                      <c:pt idx="234">
                        <c:v>-3.2139380484326914E-2</c:v>
                      </c:pt>
                      <c:pt idx="235">
                        <c:v>-3.4732918522949789E-2</c:v>
                      </c:pt>
                      <c:pt idx="236">
                        <c:v>-3.7157241273869733E-2</c:v>
                      </c:pt>
                      <c:pt idx="237">
                        <c:v>-3.9400537680336092E-2</c:v>
                      </c:pt>
                      <c:pt idx="238">
                        <c:v>-4.1451878627752056E-2</c:v>
                      </c:pt>
                      <c:pt idx="239">
                        <c:v>-4.3301270189221891E-2</c:v>
                      </c:pt>
                      <c:pt idx="240">
                        <c:v>-4.493970231495837E-2</c:v>
                      </c:pt>
                      <c:pt idx="241">
                        <c:v>-4.6359192728339375E-2</c:v>
                      </c:pt>
                      <c:pt idx="242">
                        <c:v>-4.7552825814757671E-2</c:v>
                      </c:pt>
                      <c:pt idx="243">
                        <c:v>-4.851478631379981E-2</c:v>
                      </c:pt>
                      <c:pt idx="244">
                        <c:v>-4.9240387650610389E-2</c:v>
                      </c:pt>
                      <c:pt idx="245">
                        <c:v>-4.9726094768413671E-2</c:v>
                      </c:pt>
                      <c:pt idx="246">
                        <c:v>-4.9969541350954792E-2</c:v>
                      </c:pt>
                      <c:pt idx="247">
                        <c:v>-4.9969541350954792E-2</c:v>
                      </c:pt>
                      <c:pt idx="248">
                        <c:v>-4.9726094768413678E-2</c:v>
                      </c:pt>
                      <c:pt idx="249">
                        <c:v>-4.924038765061043E-2</c:v>
                      </c:pt>
                      <c:pt idx="250">
                        <c:v>-4.8514786313799824E-2</c:v>
                      </c:pt>
                      <c:pt idx="251">
                        <c:v>-4.7552825814757692E-2</c:v>
                      </c:pt>
                      <c:pt idx="252">
                        <c:v>-4.6359192728339403E-2</c:v>
                      </c:pt>
                      <c:pt idx="253">
                        <c:v>-4.4939702314958328E-2</c:v>
                      </c:pt>
                      <c:pt idx="254">
                        <c:v>-4.3301270189221919E-2</c:v>
                      </c:pt>
                      <c:pt idx="255">
                        <c:v>-4.1451878627752098E-2</c:v>
                      </c:pt>
                      <c:pt idx="256">
                        <c:v>-3.9400537680336134E-2</c:v>
                      </c:pt>
                      <c:pt idx="257">
                        <c:v>-3.7157241273869775E-2</c:v>
                      </c:pt>
                      <c:pt idx="258">
                        <c:v>-3.4732918522949963E-2</c:v>
                      </c:pt>
                      <c:pt idx="259">
                        <c:v>-3.2139380484326963E-2</c:v>
                      </c:pt>
                      <c:pt idx="260">
                        <c:v>-2.9389262614623685E-2</c:v>
                      </c:pt>
                      <c:pt idx="261">
                        <c:v>-2.6495963211660162E-2</c:v>
                      </c:pt>
                      <c:pt idx="262">
                        <c:v>-2.3473578139294484E-2</c:v>
                      </c:pt>
                      <c:pt idx="263">
                        <c:v>-2.033683215378999E-2</c:v>
                      </c:pt>
                      <c:pt idx="264">
                        <c:v>-1.7101007166283454E-2</c:v>
                      </c:pt>
                      <c:pt idx="265">
                        <c:v>-1.3781867790850014E-2</c:v>
                      </c:pt>
                      <c:pt idx="266">
                        <c:v>-1.0395584540888061E-2</c:v>
                      </c:pt>
                      <c:pt idx="267">
                        <c:v>-6.958655048003407E-3</c:v>
                      </c:pt>
                      <c:pt idx="268">
                        <c:v>-3.4878236872062625E-3</c:v>
                      </c:pt>
                      <c:pt idx="269">
                        <c:v>-3.67544536472586E-17</c:v>
                      </c:pt>
                      <c:pt idx="270">
                        <c:v>3.4878236872061888E-3</c:v>
                      </c:pt>
                      <c:pt idx="271">
                        <c:v>6.9586550480033333E-3</c:v>
                      </c:pt>
                      <c:pt idx="272">
                        <c:v>1.0395584540887988E-2</c:v>
                      </c:pt>
                      <c:pt idx="273">
                        <c:v>1.3781867790849943E-2</c:v>
                      </c:pt>
                      <c:pt idx="274">
                        <c:v>1.7101007166283384E-2</c:v>
                      </c:pt>
                      <c:pt idx="275">
                        <c:v>2.0336832153789924E-2</c:v>
                      </c:pt>
                      <c:pt idx="276">
                        <c:v>2.3473578139294578E-2</c:v>
                      </c:pt>
                      <c:pt idx="277">
                        <c:v>2.6495963211660253E-2</c:v>
                      </c:pt>
                      <c:pt idx="278">
                        <c:v>2.9389262614623626E-2</c:v>
                      </c:pt>
                      <c:pt idx="279">
                        <c:v>3.2139380484326907E-2</c:v>
                      </c:pt>
                      <c:pt idx="280">
                        <c:v>3.4732918522949782E-2</c:v>
                      </c:pt>
                      <c:pt idx="281">
                        <c:v>3.7157241273869608E-2</c:v>
                      </c:pt>
                      <c:pt idx="282">
                        <c:v>3.9400537680336085E-2</c:v>
                      </c:pt>
                      <c:pt idx="283">
                        <c:v>4.1451878627752056E-2</c:v>
                      </c:pt>
                      <c:pt idx="284">
                        <c:v>4.3301270189221974E-2</c:v>
                      </c:pt>
                      <c:pt idx="285">
                        <c:v>4.493970231495837E-2</c:v>
                      </c:pt>
                      <c:pt idx="286">
                        <c:v>4.6359192728339375E-2</c:v>
                      </c:pt>
                      <c:pt idx="287">
                        <c:v>4.7552825814757671E-2</c:v>
                      </c:pt>
                      <c:pt idx="288">
                        <c:v>4.851478631379981E-2</c:v>
                      </c:pt>
                      <c:pt idx="289">
                        <c:v>4.9240387650610389E-2</c:v>
                      </c:pt>
                      <c:pt idx="290">
                        <c:v>4.9726094768413651E-2</c:v>
                      </c:pt>
                      <c:pt idx="291">
                        <c:v>4.9969541350954792E-2</c:v>
                      </c:pt>
                      <c:pt idx="292">
                        <c:v>4.9969541350954792E-2</c:v>
                      </c:pt>
                      <c:pt idx="293">
                        <c:v>4.9726094768413664E-2</c:v>
                      </c:pt>
                      <c:pt idx="294">
                        <c:v>4.9240387650610395E-2</c:v>
                      </c:pt>
                      <c:pt idx="295">
                        <c:v>4.8514786313799824E-2</c:v>
                      </c:pt>
                      <c:pt idx="296">
                        <c:v>4.7552825814757699E-2</c:v>
                      </c:pt>
                      <c:pt idx="297">
                        <c:v>4.6359192728339403E-2</c:v>
                      </c:pt>
                      <c:pt idx="298">
                        <c:v>4.4939702314958405E-2</c:v>
                      </c:pt>
                      <c:pt idx="299">
                        <c:v>4.3301270189221926E-2</c:v>
                      </c:pt>
                      <c:pt idx="300">
                        <c:v>4.1451878627752098E-2</c:v>
                      </c:pt>
                      <c:pt idx="301">
                        <c:v>3.9400537680336134E-2</c:v>
                      </c:pt>
                      <c:pt idx="302">
                        <c:v>3.7157241273869782E-2</c:v>
                      </c:pt>
                      <c:pt idx="303">
                        <c:v>3.4732918522949963E-2</c:v>
                      </c:pt>
                      <c:pt idx="304">
                        <c:v>3.213938048432697E-2</c:v>
                      </c:pt>
                      <c:pt idx="305">
                        <c:v>2.9389262614623692E-2</c:v>
                      </c:pt>
                      <c:pt idx="306">
                        <c:v>2.6495963211660319E-2</c:v>
                      </c:pt>
                      <c:pt idx="307">
                        <c:v>2.3473578139294488E-2</c:v>
                      </c:pt>
                      <c:pt idx="308">
                        <c:v>2.0336832153789994E-2</c:v>
                      </c:pt>
                      <c:pt idx="309">
                        <c:v>1.7101007166283457E-2</c:v>
                      </c:pt>
                      <c:pt idx="310">
                        <c:v>1.3781867790850021E-2</c:v>
                      </c:pt>
                      <c:pt idx="311">
                        <c:v>1.0395584540888066E-2</c:v>
                      </c:pt>
                      <c:pt idx="312">
                        <c:v>6.9586550480034122E-3</c:v>
                      </c:pt>
                      <c:pt idx="313">
                        <c:v>3.4878236872064455E-3</c:v>
                      </c:pt>
                      <c:pt idx="314">
                        <c:v>4.28801959218017E-17</c:v>
                      </c:pt>
                      <c:pt idx="315">
                        <c:v>-3.4878236872061827E-3</c:v>
                      </c:pt>
                      <c:pt idx="316">
                        <c:v>-6.9586550480033281E-3</c:v>
                      </c:pt>
                      <c:pt idx="317">
                        <c:v>-1.0395584540887983E-2</c:v>
                      </c:pt>
                      <c:pt idx="318">
                        <c:v>-1.3781867790849937E-2</c:v>
                      </c:pt>
                      <c:pt idx="319">
                        <c:v>-1.7101007166283377E-2</c:v>
                      </c:pt>
                      <c:pt idx="320">
                        <c:v>-2.0336832153789917E-2</c:v>
                      </c:pt>
                      <c:pt idx="321">
                        <c:v>-2.3473578139294415E-2</c:v>
                      </c:pt>
                      <c:pt idx="322">
                        <c:v>-2.6495963211660246E-2</c:v>
                      </c:pt>
                      <c:pt idx="323">
                        <c:v>-2.9389262614623626E-2</c:v>
                      </c:pt>
                      <c:pt idx="324">
                        <c:v>-3.21393804843269E-2</c:v>
                      </c:pt>
                      <c:pt idx="325">
                        <c:v>-3.4732918522949775E-2</c:v>
                      </c:pt>
                      <c:pt idx="326">
                        <c:v>-3.7157241273869726E-2</c:v>
                      </c:pt>
                      <c:pt idx="327">
                        <c:v>-3.9400537680335974E-2</c:v>
                      </c:pt>
                      <c:pt idx="328">
                        <c:v>-4.1451878627752049E-2</c:v>
                      </c:pt>
                      <c:pt idx="329">
                        <c:v>-4.3301270189221884E-2</c:v>
                      </c:pt>
                      <c:pt idx="330">
                        <c:v>-4.4939702314958363E-2</c:v>
                      </c:pt>
                      <c:pt idx="331">
                        <c:v>-4.6359192728339368E-2</c:v>
                      </c:pt>
                      <c:pt idx="332">
                        <c:v>-4.7552825814757671E-2</c:v>
                      </c:pt>
                      <c:pt idx="333">
                        <c:v>-4.8514786313799851E-2</c:v>
                      </c:pt>
                      <c:pt idx="334">
                        <c:v>-4.9240387650610382E-2</c:v>
                      </c:pt>
                      <c:pt idx="335">
                        <c:v>-4.9726094768413671E-2</c:v>
                      </c:pt>
                      <c:pt idx="336">
                        <c:v>-4.9969541350954778E-2</c:v>
                      </c:pt>
                      <c:pt idx="337">
                        <c:v>-4.9969541350954792E-2</c:v>
                      </c:pt>
                      <c:pt idx="338">
                        <c:v>-4.9726094768413678E-2</c:v>
                      </c:pt>
                      <c:pt idx="339">
                        <c:v>-4.9240387650610395E-2</c:v>
                      </c:pt>
                      <c:pt idx="340">
                        <c:v>-4.8514786313799872E-2</c:v>
                      </c:pt>
                      <c:pt idx="341">
                        <c:v>-4.7552825814757699E-2</c:v>
                      </c:pt>
                      <c:pt idx="342">
                        <c:v>-4.6359192728339341E-2</c:v>
                      </c:pt>
                      <c:pt idx="343">
                        <c:v>-4.4939702314958412E-2</c:v>
                      </c:pt>
                      <c:pt idx="344">
                        <c:v>-4.3301270189221926E-2</c:v>
                      </c:pt>
                      <c:pt idx="345">
                        <c:v>-4.1451878627752098E-2</c:v>
                      </c:pt>
                      <c:pt idx="346">
                        <c:v>-3.9400537680336141E-2</c:v>
                      </c:pt>
                      <c:pt idx="347">
                        <c:v>-3.7157241273869789E-2</c:v>
                      </c:pt>
                      <c:pt idx="348">
                        <c:v>-3.4732918522949845E-2</c:v>
                      </c:pt>
                      <c:pt idx="349">
                        <c:v>-3.2139380484327108E-2</c:v>
                      </c:pt>
                      <c:pt idx="350">
                        <c:v>-2.9389262614623698E-2</c:v>
                      </c:pt>
                      <c:pt idx="351">
                        <c:v>-2.6495963211660326E-2</c:v>
                      </c:pt>
                      <c:pt idx="352">
                        <c:v>-2.3473578139294654E-2</c:v>
                      </c:pt>
                      <c:pt idx="353">
                        <c:v>-2.0336832153790001E-2</c:v>
                      </c:pt>
                      <c:pt idx="354">
                        <c:v>-1.7101007166283464E-2</c:v>
                      </c:pt>
                      <c:pt idx="355">
                        <c:v>-1.3781867790849856E-2</c:v>
                      </c:pt>
                      <c:pt idx="356">
                        <c:v>-1.0395584540888073E-2</c:v>
                      </c:pt>
                      <c:pt idx="357">
                        <c:v>-6.9586550480032431E-3</c:v>
                      </c:pt>
                      <c:pt idx="358">
                        <c:v>-3.487823687206452E-3</c:v>
                      </c:pt>
                      <c:pt idx="359">
                        <c:v>-4.90059381963448E-17</c:v>
                      </c:pt>
                      <c:pt idx="360">
                        <c:v>3.4878236872061767E-3</c:v>
                      </c:pt>
                      <c:pt idx="361">
                        <c:v>6.958655048003146E-3</c:v>
                      </c:pt>
                      <c:pt idx="362">
                        <c:v>1.0395584540887978E-2</c:v>
                      </c:pt>
                      <c:pt idx="363">
                        <c:v>1.378186779084993E-2</c:v>
                      </c:pt>
                      <c:pt idx="364">
                        <c:v>1.710100716628354E-2</c:v>
                      </c:pt>
                      <c:pt idx="365">
                        <c:v>2.033683215378991E-2</c:v>
                      </c:pt>
                      <c:pt idx="366">
                        <c:v>2.3473578139294567E-2</c:v>
                      </c:pt>
                      <c:pt idx="367">
                        <c:v>2.649596321166009E-2</c:v>
                      </c:pt>
                      <c:pt idx="368">
                        <c:v>2.9389262614623619E-2</c:v>
                      </c:pt>
                      <c:pt idx="369">
                        <c:v>3.21393804843269E-2</c:v>
                      </c:pt>
                      <c:pt idx="370">
                        <c:v>3.47329185229499E-2</c:v>
                      </c:pt>
                      <c:pt idx="371">
                        <c:v>3.7157241273869601E-2</c:v>
                      </c:pt>
                      <c:pt idx="372">
                        <c:v>3.9400537680336079E-2</c:v>
                      </c:pt>
                      <c:pt idx="373">
                        <c:v>4.1451878627752146E-2</c:v>
                      </c:pt>
                      <c:pt idx="374">
                        <c:v>4.3301270189221884E-2</c:v>
                      </c:pt>
                      <c:pt idx="375">
                        <c:v>4.4939702314958363E-2</c:v>
                      </c:pt>
                      <c:pt idx="376">
                        <c:v>4.6359192728339368E-2</c:v>
                      </c:pt>
                      <c:pt idx="377">
                        <c:v>4.7552825814757671E-2</c:v>
                      </c:pt>
                      <c:pt idx="378">
                        <c:v>4.8514786313799803E-2</c:v>
                      </c:pt>
                      <c:pt idx="379">
                        <c:v>4.9240387650610416E-2</c:v>
                      </c:pt>
                      <c:pt idx="380">
                        <c:v>4.9726094768413651E-2</c:v>
                      </c:pt>
                      <c:pt idx="381">
                        <c:v>4.9969541350954792E-2</c:v>
                      </c:pt>
                      <c:pt idx="382">
                        <c:v>4.9969541350954799E-2</c:v>
                      </c:pt>
                      <c:pt idx="383">
                        <c:v>4.9726094768413685E-2</c:v>
                      </c:pt>
                      <c:pt idx="384">
                        <c:v>4.9240387650610402E-2</c:v>
                      </c:pt>
                      <c:pt idx="385">
                        <c:v>4.8514786313799831E-2</c:v>
                      </c:pt>
                      <c:pt idx="386">
                        <c:v>4.7552825814757643E-2</c:v>
                      </c:pt>
                      <c:pt idx="387">
                        <c:v>4.635919272833941E-2</c:v>
                      </c:pt>
                      <c:pt idx="388">
                        <c:v>4.4939702314958335E-2</c:v>
                      </c:pt>
                      <c:pt idx="389">
                        <c:v>4.3301270189222023E-2</c:v>
                      </c:pt>
                      <c:pt idx="390">
                        <c:v>4.1451878627752105E-2</c:v>
                      </c:pt>
                      <c:pt idx="391">
                        <c:v>3.9400537680336148E-2</c:v>
                      </c:pt>
                      <c:pt idx="392">
                        <c:v>3.7157241273869789E-2</c:v>
                      </c:pt>
                      <c:pt idx="393">
                        <c:v>3.4732918522949977E-2</c:v>
                      </c:pt>
                      <c:pt idx="394">
                        <c:v>3.2139380484326983E-2</c:v>
                      </c:pt>
                      <c:pt idx="395">
                        <c:v>2.938926261462356E-2</c:v>
                      </c:pt>
                      <c:pt idx="396">
                        <c:v>2.6495963211660329E-2</c:v>
                      </c:pt>
                      <c:pt idx="397">
                        <c:v>2.3473578139294501E-2</c:v>
                      </c:pt>
                      <c:pt idx="398">
                        <c:v>2.0336832153790171E-2</c:v>
                      </c:pt>
                      <c:pt idx="399">
                        <c:v>1.7101007166283471E-2</c:v>
                      </c:pt>
                      <c:pt idx="400">
                        <c:v>1.3781867790850031E-2</c:v>
                      </c:pt>
                      <c:pt idx="401">
                        <c:v>1.0395584540887905E-2</c:v>
                      </c:pt>
                      <c:pt idx="402">
                        <c:v>6.9586550480034252E-3</c:v>
                      </c:pt>
                      <c:pt idx="403">
                        <c:v>3.4878236872062807E-3</c:v>
                      </c:pt>
                      <c:pt idx="404">
                        <c:v>2.3276736441091296E-16</c:v>
                      </c:pt>
                      <c:pt idx="405">
                        <c:v>-3.487823687206171E-3</c:v>
                      </c:pt>
                      <c:pt idx="406">
                        <c:v>-6.9586550480033151E-3</c:v>
                      </c:pt>
                      <c:pt idx="407">
                        <c:v>-1.0395584540887797E-2</c:v>
                      </c:pt>
                      <c:pt idx="408">
                        <c:v>-1.3781867790849925E-2</c:v>
                      </c:pt>
                      <c:pt idx="409">
                        <c:v>-1.7101007166283367E-2</c:v>
                      </c:pt>
                      <c:pt idx="410">
                        <c:v>-2.033683215379007E-2</c:v>
                      </c:pt>
                      <c:pt idx="411">
                        <c:v>-2.3473578139294404E-2</c:v>
                      </c:pt>
                      <c:pt idx="412">
                        <c:v>-2.6495963211660235E-2</c:v>
                      </c:pt>
                      <c:pt idx="413">
                        <c:v>-2.938926261462347E-2</c:v>
                      </c:pt>
                      <c:pt idx="414">
                        <c:v>-3.2139380484326893E-2</c:v>
                      </c:pt>
                      <c:pt idx="415">
                        <c:v>-3.47329185229499E-2</c:v>
                      </c:pt>
                      <c:pt idx="416">
                        <c:v>-3.7157241273869712E-2</c:v>
                      </c:pt>
                      <c:pt idx="417">
                        <c:v>-3.9400537680336079E-2</c:v>
                      </c:pt>
                      <c:pt idx="418">
                        <c:v>-4.1451878627752042E-2</c:v>
                      </c:pt>
                      <c:pt idx="419">
                        <c:v>-4.3301270189221967E-2</c:v>
                      </c:pt>
                      <c:pt idx="420">
                        <c:v>-4.493970231495828E-2</c:v>
                      </c:pt>
                      <c:pt idx="421">
                        <c:v>-4.6359192728339368E-2</c:v>
                      </c:pt>
                      <c:pt idx="422">
                        <c:v>-4.7552825814757664E-2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(2)'!$G$14</c15:sqref>
                        </c15:formulaRef>
                      </c:ext>
                    </c:extLst>
                    <c:strCache>
                      <c:ptCount val="1"/>
                      <c:pt idx="0">
                        <c:v>SD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(2)'!$G$15:$G$437</c15:sqref>
                        </c15:formulaRef>
                      </c:ext>
                    </c:extLst>
                    <c:numCache>
                      <c:formatCode>General</c:formatCode>
                      <c:ptCount val="423"/>
                      <c:pt idx="99">
                        <c:v>0.34261086510629496</c:v>
                      </c:pt>
                      <c:pt idx="100">
                        <c:v>0.34325044202864979</c:v>
                      </c:pt>
                      <c:pt idx="101">
                        <c:v>0.34398658751607786</c:v>
                      </c:pt>
                      <c:pt idx="102">
                        <c:v>0.34481485661147759</c:v>
                      </c:pt>
                      <c:pt idx="103">
                        <c:v>0.34573029449002102</c:v>
                      </c:pt>
                      <c:pt idx="104">
                        <c:v>0.34672748147598825</c:v>
                      </c:pt>
                      <c:pt idx="105">
                        <c:v>0.34780058084443582</c:v>
                      </c:pt>
                      <c:pt idx="106">
                        <c:v>0.34894338862905439</c:v>
                      </c:pt>
                      <c:pt idx="107">
                        <c:v>0.35014938467303575</c:v>
                      </c:pt>
                      <c:pt idx="108">
                        <c:v>0.35141178419360808</c:v>
                      </c:pt>
                      <c:pt idx="109">
                        <c:v>0.3527235891802229</c:v>
                      </c:pt>
                      <c:pt idx="110">
                        <c:v>0.35407763900793432</c:v>
                      </c:pt>
                      <c:pt idx="111">
                        <c:v>0.3554666597180216</c:v>
                      </c:pt>
                      <c:pt idx="112">
                        <c:v>0.35688331149413427</c:v>
                      </c:pt>
                      <c:pt idx="113">
                        <c:v>0.35832023394110118</c:v>
                      </c:pt>
                      <c:pt idx="114">
                        <c:v>0.35977008885248479</c:v>
                      </c:pt>
                      <c:pt idx="115">
                        <c:v>0.36122560022959893</c:v>
                      </c:pt>
                      <c:pt idx="116">
                        <c:v>0.36267959138726452</c:v>
                      </c:pt>
                      <c:pt idx="117">
                        <c:v>0.36412501904865774</c:v>
                      </c:pt>
                      <c:pt idx="118">
                        <c:v>0.36555500439227684</c:v>
                      </c:pt>
                      <c:pt idx="119">
                        <c:v>0.36696286106760806</c:v>
                      </c:pt>
                      <c:pt idx="120">
                        <c:v>0.36834212024238072</c:v>
                      </c:pt>
                      <c:pt idx="121">
                        <c:v>0.36968655278338852</c:v>
                      </c:pt>
                      <c:pt idx="122">
                        <c:v>0.37099018870467626</c:v>
                      </c:pt>
                      <c:pt idx="123">
                        <c:v>0.37224733404222243</c:v>
                      </c:pt>
                      <c:pt idx="124">
                        <c:v>0.3734525853332728</c:v>
                      </c:pt>
                      <c:pt idx="125">
                        <c:v>0.37460084189178561</c:v>
                      </c:pt>
                      <c:pt idx="126">
                        <c:v>0.37568731607979788</c:v>
                      </c:pt>
                      <c:pt idx="127">
                        <c:v>0.3767075417781755</c:v>
                      </c:pt>
                      <c:pt idx="128">
                        <c:v>0.3776573812601034</c:v>
                      </c:pt>
                      <c:pt idx="129">
                        <c:v>0.37853303066695415</c:v>
                      </c:pt>
                      <c:pt idx="130">
                        <c:v>0.37933102427956339</c:v>
                      </c:pt>
                      <c:pt idx="131">
                        <c:v>0.38004823776889513</c:v>
                      </c:pt>
                      <c:pt idx="132">
                        <c:v>0.38068189059870328</c:v>
                      </c:pt>
                      <c:pt idx="133">
                        <c:v>0.38122954773987655</c:v>
                      </c:pt>
                      <c:pt idx="134">
                        <c:v>0.38168912084148432</c:v>
                      </c:pt>
                      <c:pt idx="135">
                        <c:v>0.38205886898786479</c:v>
                      </c:pt>
                      <c:pt idx="136">
                        <c:v>0.38233739915422532</c:v>
                      </c:pt>
                      <c:pt idx="137">
                        <c:v>0.38252366645567554</c:v>
                      </c:pt>
                      <c:pt idx="138">
                        <c:v>0.38261697426632629</c:v>
                      </c:pt>
                      <c:pt idx="139">
                        <c:v>0.38261697426632585</c:v>
                      </c:pt>
                      <c:pt idx="140">
                        <c:v>0.38252366645567648</c:v>
                      </c:pt>
                      <c:pt idx="141">
                        <c:v>0.38233739915422432</c:v>
                      </c:pt>
                      <c:pt idx="142">
                        <c:v>0.38205886898786479</c:v>
                      </c:pt>
                      <c:pt idx="143">
                        <c:v>0.38168912084148526</c:v>
                      </c:pt>
                      <c:pt idx="144">
                        <c:v>0.38122954773987749</c:v>
                      </c:pt>
                      <c:pt idx="145">
                        <c:v>0.38068189059870472</c:v>
                      </c:pt>
                      <c:pt idx="146">
                        <c:v>0.38004823776889657</c:v>
                      </c:pt>
                      <c:pt idx="147">
                        <c:v>0.37933102427956772</c:v>
                      </c:pt>
                      <c:pt idx="148">
                        <c:v>0.37853303066695659</c:v>
                      </c:pt>
                      <c:pt idx="149">
                        <c:v>0.37765738126010628</c:v>
                      </c:pt>
                      <c:pt idx="150">
                        <c:v>0.37670754177817789</c:v>
                      </c:pt>
                      <c:pt idx="151">
                        <c:v>0.37568731607980033</c:v>
                      </c:pt>
                      <c:pt idx="152">
                        <c:v>0.37460084189178949</c:v>
                      </c:pt>
                      <c:pt idx="153">
                        <c:v>0.3734525853332753</c:v>
                      </c:pt>
                      <c:pt idx="154">
                        <c:v>0.37224733404222532</c:v>
                      </c:pt>
                      <c:pt idx="155">
                        <c:v>0.37099018870468015</c:v>
                      </c:pt>
                      <c:pt idx="156">
                        <c:v>0.36968655278339191</c:v>
                      </c:pt>
                      <c:pt idx="157">
                        <c:v>0.36834212024238272</c:v>
                      </c:pt>
                      <c:pt idx="158">
                        <c:v>0.3669628610676105</c:v>
                      </c:pt>
                      <c:pt idx="159">
                        <c:v>0.36555500439228034</c:v>
                      </c:pt>
                      <c:pt idx="160">
                        <c:v>0.36412501904866024</c:v>
                      </c:pt>
                      <c:pt idx="161">
                        <c:v>0.36267959138726552</c:v>
                      </c:pt>
                      <c:pt idx="162">
                        <c:v>0.36122560022960043</c:v>
                      </c:pt>
                      <c:pt idx="163">
                        <c:v>0.35977008885248429</c:v>
                      </c:pt>
                      <c:pt idx="164">
                        <c:v>0.35832023394110268</c:v>
                      </c:pt>
                      <c:pt idx="165">
                        <c:v>0.35688331149413477</c:v>
                      </c:pt>
                      <c:pt idx="166">
                        <c:v>0.35546665971802416</c:v>
                      </c:pt>
                      <c:pt idx="167">
                        <c:v>0.3540776390079356</c:v>
                      </c:pt>
                      <c:pt idx="168">
                        <c:v>0.352723589180226</c:v>
                      </c:pt>
                      <c:pt idx="169">
                        <c:v>0.35141178419361224</c:v>
                      </c:pt>
                      <c:pt idx="170">
                        <c:v>0.35014938467304013</c:v>
                      </c:pt>
                      <c:pt idx="171">
                        <c:v>0.34894338862905833</c:v>
                      </c:pt>
                      <c:pt idx="172">
                        <c:v>0.34780058084443999</c:v>
                      </c:pt>
                      <c:pt idx="173">
                        <c:v>0.34672748147599008</c:v>
                      </c:pt>
                      <c:pt idx="174">
                        <c:v>0.34573029449002524</c:v>
                      </c:pt>
                      <c:pt idx="175">
                        <c:v>0.34481485661148054</c:v>
                      </c:pt>
                      <c:pt idx="176">
                        <c:v>0.34398658751608341</c:v>
                      </c:pt>
                      <c:pt idx="177">
                        <c:v>0.34325044202865346</c:v>
                      </c:pt>
                      <c:pt idx="178">
                        <c:v>0.34261086510629946</c:v>
                      </c:pt>
                      <c:pt idx="179">
                        <c:v>0.34207175037975751</c:v>
                      </c:pt>
                      <c:pt idx="180">
                        <c:v>0.34163640299860421</c:v>
                      </c:pt>
                      <c:pt idx="181">
                        <c:v>0.34130750747518651</c:v>
                      </c:pt>
                      <c:pt idx="182">
                        <c:v>0.34108710114846924</c:v>
                      </c:pt>
                      <c:pt idx="183">
                        <c:v>0.34097655379422603</c:v>
                      </c:pt>
                      <c:pt idx="184">
                        <c:v>0.34097655379422498</c:v>
                      </c:pt>
                      <c:pt idx="185">
                        <c:v>0.3410871011484703</c:v>
                      </c:pt>
                      <c:pt idx="186">
                        <c:v>0.3413075074751844</c:v>
                      </c:pt>
                      <c:pt idx="187">
                        <c:v>0.34163640299860631</c:v>
                      </c:pt>
                      <c:pt idx="188">
                        <c:v>0.34207175037975535</c:v>
                      </c:pt>
                      <c:pt idx="189">
                        <c:v>0.34261086510629946</c:v>
                      </c:pt>
                      <c:pt idx="190">
                        <c:v>0.34325044202865668</c:v>
                      </c:pt>
                      <c:pt idx="191">
                        <c:v>0.34398658751608341</c:v>
                      </c:pt>
                      <c:pt idx="192">
                        <c:v>0.34481485661148581</c:v>
                      </c:pt>
                      <c:pt idx="193">
                        <c:v>0.34573029449002524</c:v>
                      </c:pt>
                      <c:pt idx="194">
                        <c:v>0.34672748147599425</c:v>
                      </c:pt>
                      <c:pt idx="195">
                        <c:v>0.3478005808444421</c:v>
                      </c:pt>
                      <c:pt idx="196">
                        <c:v>0.34894338862906044</c:v>
                      </c:pt>
                      <c:pt idx="197">
                        <c:v>0.35014938467304013</c:v>
                      </c:pt>
                      <c:pt idx="198">
                        <c:v>0.35141178419361535</c:v>
                      </c:pt>
                      <c:pt idx="199">
                        <c:v>0.352723589180226</c:v>
                      </c:pt>
                      <c:pt idx="200">
                        <c:v>0.35407763900793771</c:v>
                      </c:pt>
                      <c:pt idx="201">
                        <c:v>0.35546665971802416</c:v>
                      </c:pt>
                      <c:pt idx="202">
                        <c:v>0.35688331149414193</c:v>
                      </c:pt>
                      <c:pt idx="203">
                        <c:v>0.35832023394110468</c:v>
                      </c:pt>
                      <c:pt idx="204">
                        <c:v>0.35977008885248934</c:v>
                      </c:pt>
                      <c:pt idx="205">
                        <c:v>0.36122560022960248</c:v>
                      </c:pt>
                      <c:pt idx="206">
                        <c:v>0.36267959138726552</c:v>
                      </c:pt>
                      <c:pt idx="207">
                        <c:v>0.36412501904866323</c:v>
                      </c:pt>
                      <c:pt idx="208">
                        <c:v>0.36555500439228433</c:v>
                      </c:pt>
                      <c:pt idx="209">
                        <c:v>0.3669628610676105</c:v>
                      </c:pt>
                      <c:pt idx="210">
                        <c:v>0.36834212024238566</c:v>
                      </c:pt>
                      <c:pt idx="211">
                        <c:v>0.36968655278339291</c:v>
                      </c:pt>
                      <c:pt idx="212">
                        <c:v>0.37099018870468214</c:v>
                      </c:pt>
                      <c:pt idx="213">
                        <c:v>0.37224733404222926</c:v>
                      </c:pt>
                      <c:pt idx="214">
                        <c:v>0.37345258533327624</c:v>
                      </c:pt>
                      <c:pt idx="215">
                        <c:v>0.37460084189178899</c:v>
                      </c:pt>
                      <c:pt idx="216">
                        <c:v>0.37568731607980221</c:v>
                      </c:pt>
                      <c:pt idx="217">
                        <c:v>0.37670754177818316</c:v>
                      </c:pt>
                      <c:pt idx="218">
                        <c:v>0.37765738126011017</c:v>
                      </c:pt>
                      <c:pt idx="219">
                        <c:v>0.37853303066696525</c:v>
                      </c:pt>
                      <c:pt idx="220">
                        <c:v>0.37933102427957011</c:v>
                      </c:pt>
                      <c:pt idx="221">
                        <c:v>0.38004823776890373</c:v>
                      </c:pt>
                      <c:pt idx="222">
                        <c:v>0.38068189059871527</c:v>
                      </c:pt>
                      <c:pt idx="223">
                        <c:v>0.38122954773988948</c:v>
                      </c:pt>
                      <c:pt idx="224">
                        <c:v>0.38168912084150197</c:v>
                      </c:pt>
                      <c:pt idx="225">
                        <c:v>0.38205886898787811</c:v>
                      </c:pt>
                      <c:pt idx="226">
                        <c:v>0.38233739915423437</c:v>
                      </c:pt>
                      <c:pt idx="227">
                        <c:v>0.38252366645568747</c:v>
                      </c:pt>
                      <c:pt idx="228">
                        <c:v>0.38261697426633395</c:v>
                      </c:pt>
                      <c:pt idx="229">
                        <c:v>0.38261697426633584</c:v>
                      </c:pt>
                      <c:pt idx="230">
                        <c:v>0.38252366645568553</c:v>
                      </c:pt>
                      <c:pt idx="231">
                        <c:v>0.38233739915423626</c:v>
                      </c:pt>
                      <c:pt idx="232">
                        <c:v>0.38205886898788</c:v>
                      </c:pt>
                      <c:pt idx="233">
                        <c:v>0.38168912084150003</c:v>
                      </c:pt>
                      <c:pt idx="234">
                        <c:v>0.38122954773988565</c:v>
                      </c:pt>
                      <c:pt idx="235">
                        <c:v>0.38068189059872098</c:v>
                      </c:pt>
                      <c:pt idx="236">
                        <c:v>0.38004823776891333</c:v>
                      </c:pt>
                      <c:pt idx="237">
                        <c:v>0.37933102427957777</c:v>
                      </c:pt>
                      <c:pt idx="238">
                        <c:v>0.37853303066697291</c:v>
                      </c:pt>
                      <c:pt idx="239">
                        <c:v>0.37765738126012366</c:v>
                      </c:pt>
                      <c:pt idx="240">
                        <c:v>0.37670754177818705</c:v>
                      </c:pt>
                      <c:pt idx="241">
                        <c:v>0.37568731607981193</c:v>
                      </c:pt>
                      <c:pt idx="242">
                        <c:v>0.37460084189179871</c:v>
                      </c:pt>
                      <c:pt idx="243">
                        <c:v>0.37345258533327041</c:v>
                      </c:pt>
                      <c:pt idx="244">
                        <c:v>0.37224733404222338</c:v>
                      </c:pt>
                      <c:pt idx="245">
                        <c:v>0.3709901887046782</c:v>
                      </c:pt>
                      <c:pt idx="246">
                        <c:v>0.36968655278339491</c:v>
                      </c:pt>
                      <c:pt idx="247">
                        <c:v>0.36834212024238672</c:v>
                      </c:pt>
                      <c:pt idx="248">
                        <c:v>0.3669628610676095</c:v>
                      </c:pt>
                      <c:pt idx="249">
                        <c:v>0.36555500439227534</c:v>
                      </c:pt>
                      <c:pt idx="250">
                        <c:v>0.36412501904865024</c:v>
                      </c:pt>
                      <c:pt idx="251">
                        <c:v>0.36267959138725853</c:v>
                      </c:pt>
                      <c:pt idx="252">
                        <c:v>0.36122560022959443</c:v>
                      </c:pt>
                      <c:pt idx="253">
                        <c:v>0.35977008885247519</c:v>
                      </c:pt>
                      <c:pt idx="254">
                        <c:v>0.35832023394108947</c:v>
                      </c:pt>
                      <c:pt idx="255">
                        <c:v>0.35688331149412666</c:v>
                      </c:pt>
                      <c:pt idx="256">
                        <c:v>0.35546665971801394</c:v>
                      </c:pt>
                      <c:pt idx="257">
                        <c:v>0.35407763900793049</c:v>
                      </c:pt>
                      <c:pt idx="258">
                        <c:v>0.35272358918021468</c:v>
                      </c:pt>
                      <c:pt idx="259">
                        <c:v>0.35141178419360086</c:v>
                      </c:pt>
                      <c:pt idx="260">
                        <c:v>0.35014938467302248</c:v>
                      </c:pt>
                      <c:pt idx="261">
                        <c:v>0.34894338862904684</c:v>
                      </c:pt>
                      <c:pt idx="262">
                        <c:v>0.34780058084442955</c:v>
                      </c:pt>
                      <c:pt idx="263">
                        <c:v>0.34672748147597748</c:v>
                      </c:pt>
                      <c:pt idx="264">
                        <c:v>0.34573029449001152</c:v>
                      </c:pt>
                      <c:pt idx="265">
                        <c:v>0.34481485661146999</c:v>
                      </c:pt>
                      <c:pt idx="266">
                        <c:v>0.34398658751606964</c:v>
                      </c:pt>
                      <c:pt idx="267">
                        <c:v>0.34325044202864397</c:v>
                      </c:pt>
                      <c:pt idx="268">
                        <c:v>0.34261086510629624</c:v>
                      </c:pt>
                      <c:pt idx="269">
                        <c:v>0.34207175037975857</c:v>
                      </c:pt>
                      <c:pt idx="270">
                        <c:v>0.34163640299859993</c:v>
                      </c:pt>
                      <c:pt idx="271">
                        <c:v>0.34130750747518546</c:v>
                      </c:pt>
                      <c:pt idx="272">
                        <c:v>0.34108710114847346</c:v>
                      </c:pt>
                      <c:pt idx="273">
                        <c:v>0.34097655379422603</c:v>
                      </c:pt>
                      <c:pt idx="274">
                        <c:v>0.3409765537942282</c:v>
                      </c:pt>
                      <c:pt idx="275">
                        <c:v>0.34108710114847346</c:v>
                      </c:pt>
                      <c:pt idx="276">
                        <c:v>0.34130750747519395</c:v>
                      </c:pt>
                      <c:pt idx="277">
                        <c:v>0.34163640299860631</c:v>
                      </c:pt>
                      <c:pt idx="278">
                        <c:v>0.34207175037975646</c:v>
                      </c:pt>
                      <c:pt idx="279">
                        <c:v>0.34261086510630262</c:v>
                      </c:pt>
                      <c:pt idx="280">
                        <c:v>0.34325044202865457</c:v>
                      </c:pt>
                      <c:pt idx="281">
                        <c:v>0.34398658751608446</c:v>
                      </c:pt>
                      <c:pt idx="282">
                        <c:v>0.34481485661148054</c:v>
                      </c:pt>
                      <c:pt idx="283">
                        <c:v>0.34573029449002207</c:v>
                      </c:pt>
                      <c:pt idx="284">
                        <c:v>0.34672748147598381</c:v>
                      </c:pt>
                      <c:pt idx="285">
                        <c:v>0.34780058084443372</c:v>
                      </c:pt>
                      <c:pt idx="286">
                        <c:v>0.34894338862906249</c:v>
                      </c:pt>
                      <c:pt idx="287">
                        <c:v>0.35014938467304357</c:v>
                      </c:pt>
                      <c:pt idx="288">
                        <c:v>0.35141178419361563</c:v>
                      </c:pt>
                      <c:pt idx="289">
                        <c:v>0.3527235891802305</c:v>
                      </c:pt>
                      <c:pt idx="290">
                        <c:v>0.35407763900794131</c:v>
                      </c:pt>
                      <c:pt idx="291">
                        <c:v>0.35546665971802005</c:v>
                      </c:pt>
                      <c:pt idx="292">
                        <c:v>0.35688331149413682</c:v>
                      </c:pt>
                      <c:pt idx="293">
                        <c:v>0.35832023394110574</c:v>
                      </c:pt>
                      <c:pt idx="294">
                        <c:v>0.35977008885248529</c:v>
                      </c:pt>
                      <c:pt idx="295">
                        <c:v>0.36122560022960043</c:v>
                      </c:pt>
                      <c:pt idx="296">
                        <c:v>0.36267959138726857</c:v>
                      </c:pt>
                      <c:pt idx="297">
                        <c:v>0.36412501904866423</c:v>
                      </c:pt>
                      <c:pt idx="298">
                        <c:v>0.36555500439228134</c:v>
                      </c:pt>
                      <c:pt idx="299">
                        <c:v>0.3669628610676095</c:v>
                      </c:pt>
                      <c:pt idx="300">
                        <c:v>0.36834212024237678</c:v>
                      </c:pt>
                      <c:pt idx="301">
                        <c:v>0.36968655278338897</c:v>
                      </c:pt>
                      <c:pt idx="302">
                        <c:v>0.3709901887046782</c:v>
                      </c:pt>
                      <c:pt idx="303">
                        <c:v>0.37224733404222732</c:v>
                      </c:pt>
                      <c:pt idx="304">
                        <c:v>0.3734525853332743</c:v>
                      </c:pt>
                      <c:pt idx="305">
                        <c:v>0.37460084189179482</c:v>
                      </c:pt>
                      <c:pt idx="306">
                        <c:v>0.37568731607981387</c:v>
                      </c:pt>
                      <c:pt idx="307">
                        <c:v>0.37670754177818705</c:v>
                      </c:pt>
                      <c:pt idx="308">
                        <c:v>0.37765738126011594</c:v>
                      </c:pt>
                      <c:pt idx="309">
                        <c:v>0.37853303066696714</c:v>
                      </c:pt>
                      <c:pt idx="310">
                        <c:v>0.37933102427957777</c:v>
                      </c:pt>
                      <c:pt idx="311">
                        <c:v>0.3800482377689039</c:v>
                      </c:pt>
                      <c:pt idx="312">
                        <c:v>0.38068189059871238</c:v>
                      </c:pt>
                      <c:pt idx="313">
                        <c:v>0.38122954773988521</c:v>
                      </c:pt>
                      <c:pt idx="314">
                        <c:v>0.38168912084149309</c:v>
                      </c:pt>
                      <c:pt idx="315">
                        <c:v>0.38205886898787261</c:v>
                      </c:pt>
                      <c:pt idx="316">
                        <c:v>0.38233739915423287</c:v>
                      </c:pt>
                      <c:pt idx="317">
                        <c:v>0.38252366645568486</c:v>
                      </c:pt>
                      <c:pt idx="318">
                        <c:v>0.38261697426633423</c:v>
                      </c:pt>
                      <c:pt idx="319">
                        <c:v>0.38261697426633429</c:v>
                      </c:pt>
                      <c:pt idx="320">
                        <c:v>0.38252366645568481</c:v>
                      </c:pt>
                      <c:pt idx="321">
                        <c:v>0.38233739915423293</c:v>
                      </c:pt>
                      <c:pt idx="322">
                        <c:v>0.38205886898787261</c:v>
                      </c:pt>
                      <c:pt idx="323">
                        <c:v>0.38168912084149315</c:v>
                      </c:pt>
                      <c:pt idx="324">
                        <c:v>0.38122954773988521</c:v>
                      </c:pt>
                      <c:pt idx="325">
                        <c:v>0.3806818905987126</c:v>
                      </c:pt>
                      <c:pt idx="326">
                        <c:v>0.38004823776890395</c:v>
                      </c:pt>
                      <c:pt idx="327">
                        <c:v>0.37933102427957344</c:v>
                      </c:pt>
                      <c:pt idx="328">
                        <c:v>0.37853303066696303</c:v>
                      </c:pt>
                      <c:pt idx="329">
                        <c:v>0.37765738126011317</c:v>
                      </c:pt>
                      <c:pt idx="330">
                        <c:v>0.37670754177818394</c:v>
                      </c:pt>
                      <c:pt idx="331">
                        <c:v>0.37568731607980693</c:v>
                      </c:pt>
                      <c:pt idx="332">
                        <c:v>0.37460084189179438</c:v>
                      </c:pt>
                      <c:pt idx="333">
                        <c:v>0.37345258533327919</c:v>
                      </c:pt>
                      <c:pt idx="334">
                        <c:v>0.37224733404222954</c:v>
                      </c:pt>
                      <c:pt idx="335">
                        <c:v>0.37099018870468353</c:v>
                      </c:pt>
                      <c:pt idx="336">
                        <c:v>0.36968655278339674</c:v>
                      </c:pt>
                      <c:pt idx="337">
                        <c:v>0.36834212024238777</c:v>
                      </c:pt>
                      <c:pt idx="338">
                        <c:v>0.36696286106761444</c:v>
                      </c:pt>
                      <c:pt idx="339">
                        <c:v>0.36555500439228494</c:v>
                      </c:pt>
                      <c:pt idx="340">
                        <c:v>0.36412501904866401</c:v>
                      </c:pt>
                      <c:pt idx="341">
                        <c:v>0.36267959138727068</c:v>
                      </c:pt>
                      <c:pt idx="342">
                        <c:v>0.36122560022960637</c:v>
                      </c:pt>
                      <c:pt idx="343">
                        <c:v>0.35977008885249134</c:v>
                      </c:pt>
                      <c:pt idx="344">
                        <c:v>0.35832023394110768</c:v>
                      </c:pt>
                      <c:pt idx="345">
                        <c:v>0.35688331149414138</c:v>
                      </c:pt>
                      <c:pt idx="346">
                        <c:v>0.35546665971802865</c:v>
                      </c:pt>
                      <c:pt idx="347">
                        <c:v>0.35407763900794126</c:v>
                      </c:pt>
                      <c:pt idx="348">
                        <c:v>0.35272358918023056</c:v>
                      </c:pt>
                      <c:pt idx="349">
                        <c:v>0.35141178419361563</c:v>
                      </c:pt>
                      <c:pt idx="350">
                        <c:v>0.35014938467304357</c:v>
                      </c:pt>
                      <c:pt idx="351">
                        <c:v>0.34894338862906249</c:v>
                      </c:pt>
                      <c:pt idx="352">
                        <c:v>0.34780058084444343</c:v>
                      </c:pt>
                      <c:pt idx="353">
                        <c:v>0.34672748147599564</c:v>
                      </c:pt>
                      <c:pt idx="354">
                        <c:v>0.34573029449002857</c:v>
                      </c:pt>
                      <c:pt idx="355">
                        <c:v>0.34481485661148575</c:v>
                      </c:pt>
                      <c:pt idx="356">
                        <c:v>0.34398658751608618</c:v>
                      </c:pt>
                      <c:pt idx="357">
                        <c:v>0.34325044202865751</c:v>
                      </c:pt>
                      <c:pt idx="358">
                        <c:v>0.34261086510630323</c:v>
                      </c:pt>
                      <c:pt idx="359">
                        <c:v>0.34207175037976056</c:v>
                      </c:pt>
                      <c:pt idx="360">
                        <c:v>0.34163640299861064</c:v>
                      </c:pt>
                      <c:pt idx="361">
                        <c:v>0.34130750747519312</c:v>
                      </c:pt>
                      <c:pt idx="362">
                        <c:v>0.34108710114847657</c:v>
                      </c:pt>
                      <c:pt idx="363">
                        <c:v>0.34097655379423314</c:v>
                      </c:pt>
                      <c:pt idx="364">
                        <c:v>0.34097655379423314</c:v>
                      </c:pt>
                      <c:pt idx="365">
                        <c:v>0.34108710114847657</c:v>
                      </c:pt>
                      <c:pt idx="366">
                        <c:v>0.34130750747519312</c:v>
                      </c:pt>
                      <c:pt idx="367">
                        <c:v>0.34163640299861076</c:v>
                      </c:pt>
                      <c:pt idx="368">
                        <c:v>0.34207175037976056</c:v>
                      </c:pt>
                      <c:pt idx="369">
                        <c:v>0.34261086510630329</c:v>
                      </c:pt>
                      <c:pt idx="370">
                        <c:v>0.34325044202865757</c:v>
                      </c:pt>
                      <c:pt idx="371">
                        <c:v>0.34398658751608624</c:v>
                      </c:pt>
                      <c:pt idx="372">
                        <c:v>0.34481485661148575</c:v>
                      </c:pt>
                      <c:pt idx="373">
                        <c:v>0.34573029449002879</c:v>
                      </c:pt>
                      <c:pt idx="374">
                        <c:v>0.34672748147599564</c:v>
                      </c:pt>
                      <c:pt idx="375">
                        <c:v>0.34780058084444349</c:v>
                      </c:pt>
                      <c:pt idx="376">
                        <c:v>0.34894338862906249</c:v>
                      </c:pt>
                      <c:pt idx="377">
                        <c:v>0.35014938467304352</c:v>
                      </c:pt>
                      <c:pt idx="378">
                        <c:v>0.35141178419361557</c:v>
                      </c:pt>
                      <c:pt idx="379">
                        <c:v>0.35272358918023061</c:v>
                      </c:pt>
                      <c:pt idx="380">
                        <c:v>0.3540776390079412</c:v>
                      </c:pt>
                      <c:pt idx="381">
                        <c:v>0.35546665971802871</c:v>
                      </c:pt>
                      <c:pt idx="382">
                        <c:v>0.35688331149414126</c:v>
                      </c:pt>
                      <c:pt idx="383">
                        <c:v>0.35832023394110768</c:v>
                      </c:pt>
                      <c:pt idx="384">
                        <c:v>0.35977008885249145</c:v>
                      </c:pt>
                      <c:pt idx="385">
                        <c:v>0.36122560022960631</c:v>
                      </c:pt>
                      <c:pt idx="386">
                        <c:v>0.36267959138727068</c:v>
                      </c:pt>
                      <c:pt idx="387">
                        <c:v>0.36412501904866401</c:v>
                      </c:pt>
                      <c:pt idx="388">
                        <c:v>0.36555500439228494</c:v>
                      </c:pt>
                      <c:pt idx="389">
                        <c:v>0.3669628610676145</c:v>
                      </c:pt>
                      <c:pt idx="390">
                        <c:v>0.36834212024238772</c:v>
                      </c:pt>
                      <c:pt idx="391">
                        <c:v>0.36968655278339668</c:v>
                      </c:pt>
                      <c:pt idx="392">
                        <c:v>0.37099018870468353</c:v>
                      </c:pt>
                      <c:pt idx="393">
                        <c:v>0.37224733404222948</c:v>
                      </c:pt>
                      <c:pt idx="394">
                        <c:v>0.37345258533327924</c:v>
                      </c:pt>
                      <c:pt idx="395">
                        <c:v>0.37460084189179449</c:v>
                      </c:pt>
                      <c:pt idx="396">
                        <c:v>0.37568731607980688</c:v>
                      </c:pt>
                      <c:pt idx="397">
                        <c:v>0.37670754177818389</c:v>
                      </c:pt>
                      <c:pt idx="398">
                        <c:v>0.37765738126011311</c:v>
                      </c:pt>
                      <c:pt idx="399">
                        <c:v>0.37853303066696303</c:v>
                      </c:pt>
                      <c:pt idx="400">
                        <c:v>0.37933102427957344</c:v>
                      </c:pt>
                      <c:pt idx="401">
                        <c:v>0.38004823776890395</c:v>
                      </c:pt>
                      <c:pt idx="402">
                        <c:v>0.3806818905987126</c:v>
                      </c:pt>
                      <c:pt idx="403">
                        <c:v>0.38122954773988516</c:v>
                      </c:pt>
                      <c:pt idx="404">
                        <c:v>0.38168912084149315</c:v>
                      </c:pt>
                      <c:pt idx="405">
                        <c:v>0.38205886898787267</c:v>
                      </c:pt>
                      <c:pt idx="406">
                        <c:v>0.38233739915423287</c:v>
                      </c:pt>
                      <c:pt idx="407">
                        <c:v>0.38252366645568475</c:v>
                      </c:pt>
                      <c:pt idx="408">
                        <c:v>0.38261697426633429</c:v>
                      </c:pt>
                      <c:pt idx="409">
                        <c:v>0.38261697426633429</c:v>
                      </c:pt>
                      <c:pt idx="410">
                        <c:v>0.38252366645568486</c:v>
                      </c:pt>
                      <c:pt idx="411">
                        <c:v>0.38233739915423298</c:v>
                      </c:pt>
                      <c:pt idx="412">
                        <c:v>0.38205886898787261</c:v>
                      </c:pt>
                      <c:pt idx="413">
                        <c:v>0.38168912084149309</c:v>
                      </c:pt>
                      <c:pt idx="414">
                        <c:v>0.38122954773988521</c:v>
                      </c:pt>
                      <c:pt idx="415">
                        <c:v>0.3806818905987126</c:v>
                      </c:pt>
                      <c:pt idx="416">
                        <c:v>0.38004823776890395</c:v>
                      </c:pt>
                      <c:pt idx="417">
                        <c:v>0.37933102427957349</c:v>
                      </c:pt>
                      <c:pt idx="418">
                        <c:v>0.37853303066696303</c:v>
                      </c:pt>
                      <c:pt idx="419">
                        <c:v>0.37765738126011317</c:v>
                      </c:pt>
                      <c:pt idx="420">
                        <c:v>0.376707541778184</c:v>
                      </c:pt>
                      <c:pt idx="421">
                        <c:v>0.37568731607980693</c:v>
                      </c:pt>
                      <c:pt idx="422">
                        <c:v>0.37460084189179438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(2)'!$H$14</c15:sqref>
                        </c15:formulaRef>
                      </c:ext>
                    </c:extLst>
                    <c:strCache>
                      <c:ptCount val="1"/>
                      <c:pt idx="0">
                        <c:v>XSD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(2)'!$H$15:$H$437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23"/>
                      <c:pt idx="99">
                        <c:v>0.17130543255314748</c:v>
                      </c:pt>
                      <c:pt idx="100">
                        <c:v>0.1716252210143249</c:v>
                      </c:pt>
                      <c:pt idx="101">
                        <c:v>0.17199329375803893</c:v>
                      </c:pt>
                      <c:pt idx="102">
                        <c:v>0.1724074283057388</c:v>
                      </c:pt>
                      <c:pt idx="103">
                        <c:v>0.17286514724501051</c:v>
                      </c:pt>
                      <c:pt idx="104">
                        <c:v>0.17336374073799413</c:v>
                      </c:pt>
                      <c:pt idx="105">
                        <c:v>0.17390029042221791</c:v>
                      </c:pt>
                      <c:pt idx="106">
                        <c:v>0.17447169431452719</c:v>
                      </c:pt>
                      <c:pt idx="107">
                        <c:v>0.17507469233651787</c:v>
                      </c:pt>
                      <c:pt idx="108">
                        <c:v>0.17570589209680404</c:v>
                      </c:pt>
                      <c:pt idx="109">
                        <c:v>0.17636179459011145</c:v>
                      </c:pt>
                      <c:pt idx="110">
                        <c:v>0.17703881950396716</c:v>
                      </c:pt>
                      <c:pt idx="111">
                        <c:v>0.1777333298590108</c:v>
                      </c:pt>
                      <c:pt idx="112">
                        <c:v>0.17844165574706713</c:v>
                      </c:pt>
                      <c:pt idx="113">
                        <c:v>0.17916011697055059</c:v>
                      </c:pt>
                      <c:pt idx="114">
                        <c:v>0.1798850444262424</c:v>
                      </c:pt>
                      <c:pt idx="115">
                        <c:v>0.18061280011479947</c:v>
                      </c:pt>
                      <c:pt idx="116">
                        <c:v>0.18133979569363226</c:v>
                      </c:pt>
                      <c:pt idx="117">
                        <c:v>0.18206250952432887</c:v>
                      </c:pt>
                      <c:pt idx="118">
                        <c:v>0.18277750219613842</c:v>
                      </c:pt>
                      <c:pt idx="119">
                        <c:v>0.18348143053380403</c:v>
                      </c:pt>
                      <c:pt idx="120">
                        <c:v>0.18417106012119036</c:v>
                      </c:pt>
                      <c:pt idx="121">
                        <c:v>0.18484327639169426</c:v>
                      </c:pt>
                      <c:pt idx="122">
                        <c:v>0.18549509435233813</c:v>
                      </c:pt>
                      <c:pt idx="123">
                        <c:v>0.18612366702111122</c:v>
                      </c:pt>
                      <c:pt idx="124">
                        <c:v>0.1867262926666364</c:v>
                      </c:pt>
                      <c:pt idx="125">
                        <c:v>0.1873004209458928</c:v>
                      </c:pt>
                      <c:pt idx="126">
                        <c:v>0.18784365803989894</c:v>
                      </c:pt>
                      <c:pt idx="127">
                        <c:v>0.18835377088908775</c:v>
                      </c:pt>
                      <c:pt idx="128">
                        <c:v>0.1888286906300517</c:v>
                      </c:pt>
                      <c:pt idx="129">
                        <c:v>0.18926651533347708</c:v>
                      </c:pt>
                      <c:pt idx="130">
                        <c:v>0.18966551213978169</c:v>
                      </c:pt>
                      <c:pt idx="131">
                        <c:v>0.19002411888444756</c:v>
                      </c:pt>
                      <c:pt idx="132">
                        <c:v>0.19034094529935164</c:v>
                      </c:pt>
                      <c:pt idx="133">
                        <c:v>0.19061477386993828</c:v>
                      </c:pt>
                      <c:pt idx="134">
                        <c:v>0.19084456042074216</c:v>
                      </c:pt>
                      <c:pt idx="135">
                        <c:v>0.19102943449393239</c:v>
                      </c:pt>
                      <c:pt idx="136">
                        <c:v>0.19116869957711266</c:v>
                      </c:pt>
                      <c:pt idx="137">
                        <c:v>0.19126183322783777</c:v>
                      </c:pt>
                      <c:pt idx="138">
                        <c:v>0.19130848713316315</c:v>
                      </c:pt>
                      <c:pt idx="139">
                        <c:v>0.19130848713316292</c:v>
                      </c:pt>
                      <c:pt idx="140">
                        <c:v>0.19126183322783824</c:v>
                      </c:pt>
                      <c:pt idx="141">
                        <c:v>0.19116869957711216</c:v>
                      </c:pt>
                      <c:pt idx="142">
                        <c:v>0.19102943449393239</c:v>
                      </c:pt>
                      <c:pt idx="143">
                        <c:v>0.19084456042074263</c:v>
                      </c:pt>
                      <c:pt idx="144">
                        <c:v>0.19061477386993875</c:v>
                      </c:pt>
                      <c:pt idx="145">
                        <c:v>0.19034094529935236</c:v>
                      </c:pt>
                      <c:pt idx="146">
                        <c:v>0.19002411888444828</c:v>
                      </c:pt>
                      <c:pt idx="147">
                        <c:v>0.18966551213978386</c:v>
                      </c:pt>
                      <c:pt idx="148">
                        <c:v>0.1892665153334783</c:v>
                      </c:pt>
                      <c:pt idx="149">
                        <c:v>0.18882869063005314</c:v>
                      </c:pt>
                      <c:pt idx="150">
                        <c:v>0.18835377088908895</c:v>
                      </c:pt>
                      <c:pt idx="151">
                        <c:v>0.18784365803990016</c:v>
                      </c:pt>
                      <c:pt idx="152">
                        <c:v>0.18730042094589475</c:v>
                      </c:pt>
                      <c:pt idx="153">
                        <c:v>0.18672629266663765</c:v>
                      </c:pt>
                      <c:pt idx="154">
                        <c:v>0.18612366702111266</c:v>
                      </c:pt>
                      <c:pt idx="155">
                        <c:v>0.18549509435234007</c:v>
                      </c:pt>
                      <c:pt idx="156">
                        <c:v>0.18484327639169595</c:v>
                      </c:pt>
                      <c:pt idx="157">
                        <c:v>0.18417106012119136</c:v>
                      </c:pt>
                      <c:pt idx="158">
                        <c:v>0.18348143053380525</c:v>
                      </c:pt>
                      <c:pt idx="159">
                        <c:v>0.18277750219614017</c:v>
                      </c:pt>
                      <c:pt idx="160">
                        <c:v>0.18206250952433012</c:v>
                      </c:pt>
                      <c:pt idx="161">
                        <c:v>0.18133979569363276</c:v>
                      </c:pt>
                      <c:pt idx="162">
                        <c:v>0.18061280011480021</c:v>
                      </c:pt>
                      <c:pt idx="163">
                        <c:v>0.17988504442624215</c:v>
                      </c:pt>
                      <c:pt idx="164">
                        <c:v>0.17916011697055134</c:v>
                      </c:pt>
                      <c:pt idx="165">
                        <c:v>0.17844165574706738</c:v>
                      </c:pt>
                      <c:pt idx="166">
                        <c:v>0.17773332985901208</c:v>
                      </c:pt>
                      <c:pt idx="167">
                        <c:v>0.1770388195039678</c:v>
                      </c:pt>
                      <c:pt idx="168">
                        <c:v>0.176361794590113</c:v>
                      </c:pt>
                      <c:pt idx="169">
                        <c:v>0.17570589209680612</c:v>
                      </c:pt>
                      <c:pt idx="170">
                        <c:v>0.17507469233652007</c:v>
                      </c:pt>
                      <c:pt idx="171">
                        <c:v>0.17447169431452916</c:v>
                      </c:pt>
                      <c:pt idx="172">
                        <c:v>0.17390029042221999</c:v>
                      </c:pt>
                      <c:pt idx="173">
                        <c:v>0.17336374073799504</c:v>
                      </c:pt>
                      <c:pt idx="174">
                        <c:v>0.17286514724501262</c:v>
                      </c:pt>
                      <c:pt idx="175">
                        <c:v>0.17240742830574027</c:v>
                      </c:pt>
                      <c:pt idx="176">
                        <c:v>0.1719932937580417</c:v>
                      </c:pt>
                      <c:pt idx="177">
                        <c:v>0.17162522101432673</c:v>
                      </c:pt>
                      <c:pt idx="178">
                        <c:v>0.17130543255314973</c:v>
                      </c:pt>
                      <c:pt idx="179">
                        <c:v>0.17103587518987876</c:v>
                      </c:pt>
                      <c:pt idx="180">
                        <c:v>0.1708182014993021</c:v>
                      </c:pt>
                      <c:pt idx="181">
                        <c:v>0.17065375373759326</c:v>
                      </c:pt>
                      <c:pt idx="182">
                        <c:v>0.17054355057423462</c:v>
                      </c:pt>
                      <c:pt idx="183">
                        <c:v>0.17048827689711302</c:v>
                      </c:pt>
                      <c:pt idx="184">
                        <c:v>0.17048827689711249</c:v>
                      </c:pt>
                      <c:pt idx="185">
                        <c:v>0.17054355057423515</c:v>
                      </c:pt>
                      <c:pt idx="186">
                        <c:v>0.1706537537375922</c:v>
                      </c:pt>
                      <c:pt idx="187">
                        <c:v>0.17081820149930316</c:v>
                      </c:pt>
                      <c:pt idx="188">
                        <c:v>0.17103587518987767</c:v>
                      </c:pt>
                      <c:pt idx="189">
                        <c:v>0.17130543255314973</c:v>
                      </c:pt>
                      <c:pt idx="190">
                        <c:v>0.17162522101432834</c:v>
                      </c:pt>
                      <c:pt idx="191">
                        <c:v>0.1719932937580417</c:v>
                      </c:pt>
                      <c:pt idx="192">
                        <c:v>0.1724074283057429</c:v>
                      </c:pt>
                      <c:pt idx="193">
                        <c:v>0.17286514724501262</c:v>
                      </c:pt>
                      <c:pt idx="194">
                        <c:v>0.17336374073799712</c:v>
                      </c:pt>
                      <c:pt idx="195">
                        <c:v>0.17390029042222105</c:v>
                      </c:pt>
                      <c:pt idx="196">
                        <c:v>0.17447169431453022</c:v>
                      </c:pt>
                      <c:pt idx="197">
                        <c:v>0.17507469233652007</c:v>
                      </c:pt>
                      <c:pt idx="198">
                        <c:v>0.17570589209680768</c:v>
                      </c:pt>
                      <c:pt idx="199">
                        <c:v>0.176361794590113</c:v>
                      </c:pt>
                      <c:pt idx="200">
                        <c:v>0.17703881950396885</c:v>
                      </c:pt>
                      <c:pt idx="201">
                        <c:v>0.17773332985901208</c:v>
                      </c:pt>
                      <c:pt idx="202">
                        <c:v>0.17844165574707097</c:v>
                      </c:pt>
                      <c:pt idx="203">
                        <c:v>0.17916011697055234</c:v>
                      </c:pt>
                      <c:pt idx="204">
                        <c:v>0.17988504442624467</c:v>
                      </c:pt>
                      <c:pt idx="205">
                        <c:v>0.18061280011480124</c:v>
                      </c:pt>
                      <c:pt idx="206">
                        <c:v>0.18133979569363276</c:v>
                      </c:pt>
                      <c:pt idx="207">
                        <c:v>0.18206250952433162</c:v>
                      </c:pt>
                      <c:pt idx="208">
                        <c:v>0.18277750219614217</c:v>
                      </c:pt>
                      <c:pt idx="209">
                        <c:v>0.18348143053380525</c:v>
                      </c:pt>
                      <c:pt idx="210">
                        <c:v>0.18417106012119283</c:v>
                      </c:pt>
                      <c:pt idx="211">
                        <c:v>0.18484327639169645</c:v>
                      </c:pt>
                      <c:pt idx="212">
                        <c:v>0.18549509435234107</c:v>
                      </c:pt>
                      <c:pt idx="213">
                        <c:v>0.18612366702111463</c:v>
                      </c:pt>
                      <c:pt idx="214">
                        <c:v>0.18672629266663812</c:v>
                      </c:pt>
                      <c:pt idx="215">
                        <c:v>0.1873004209458945</c:v>
                      </c:pt>
                      <c:pt idx="216">
                        <c:v>0.18784365803990111</c:v>
                      </c:pt>
                      <c:pt idx="217">
                        <c:v>0.18835377088909158</c:v>
                      </c:pt>
                      <c:pt idx="218">
                        <c:v>0.18882869063005508</c:v>
                      </c:pt>
                      <c:pt idx="219">
                        <c:v>0.18926651533348263</c:v>
                      </c:pt>
                      <c:pt idx="220">
                        <c:v>0.18966551213978505</c:v>
                      </c:pt>
                      <c:pt idx="221">
                        <c:v>0.19002411888445186</c:v>
                      </c:pt>
                      <c:pt idx="222">
                        <c:v>0.19034094529935763</c:v>
                      </c:pt>
                      <c:pt idx="223">
                        <c:v>0.19061477386994474</c:v>
                      </c:pt>
                      <c:pt idx="224">
                        <c:v>0.19084456042075099</c:v>
                      </c:pt>
                      <c:pt idx="225">
                        <c:v>0.19102943449393905</c:v>
                      </c:pt>
                      <c:pt idx="226">
                        <c:v>0.19116869957711718</c:v>
                      </c:pt>
                      <c:pt idx="227">
                        <c:v>0.19126183322784374</c:v>
                      </c:pt>
                      <c:pt idx="228">
                        <c:v>0.19130848713316698</c:v>
                      </c:pt>
                      <c:pt idx="229">
                        <c:v>0.19130848713316792</c:v>
                      </c:pt>
                      <c:pt idx="230">
                        <c:v>0.19126183322784276</c:v>
                      </c:pt>
                      <c:pt idx="231">
                        <c:v>0.19116869957711813</c:v>
                      </c:pt>
                      <c:pt idx="232">
                        <c:v>0.19102943449394</c:v>
                      </c:pt>
                      <c:pt idx="233">
                        <c:v>0.19084456042075001</c:v>
                      </c:pt>
                      <c:pt idx="234">
                        <c:v>0.19061477386994283</c:v>
                      </c:pt>
                      <c:pt idx="235">
                        <c:v>0.19034094529936049</c:v>
                      </c:pt>
                      <c:pt idx="236">
                        <c:v>0.19002411888445667</c:v>
                      </c:pt>
                      <c:pt idx="237">
                        <c:v>0.18966551213978888</c:v>
                      </c:pt>
                      <c:pt idx="238">
                        <c:v>0.18926651533348646</c:v>
                      </c:pt>
                      <c:pt idx="239">
                        <c:v>0.18882869063006183</c:v>
                      </c:pt>
                      <c:pt idx="240">
                        <c:v>0.18835377088909352</c:v>
                      </c:pt>
                      <c:pt idx="241">
                        <c:v>0.18784365803990596</c:v>
                      </c:pt>
                      <c:pt idx="242">
                        <c:v>0.18730042094589935</c:v>
                      </c:pt>
                      <c:pt idx="243">
                        <c:v>0.18672629266663521</c:v>
                      </c:pt>
                      <c:pt idx="244">
                        <c:v>0.18612366702111169</c:v>
                      </c:pt>
                      <c:pt idx="245">
                        <c:v>0.1854950943523391</c:v>
                      </c:pt>
                      <c:pt idx="246">
                        <c:v>0.18484327639169745</c:v>
                      </c:pt>
                      <c:pt idx="247">
                        <c:v>0.18417106012119336</c:v>
                      </c:pt>
                      <c:pt idx="248">
                        <c:v>0.18348143053380475</c:v>
                      </c:pt>
                      <c:pt idx="249">
                        <c:v>0.18277750219613767</c:v>
                      </c:pt>
                      <c:pt idx="250">
                        <c:v>0.18206250952432512</c:v>
                      </c:pt>
                      <c:pt idx="251">
                        <c:v>0.18133979569362926</c:v>
                      </c:pt>
                      <c:pt idx="252">
                        <c:v>0.18061280011479722</c:v>
                      </c:pt>
                      <c:pt idx="253">
                        <c:v>0.17988504442623759</c:v>
                      </c:pt>
                      <c:pt idx="254">
                        <c:v>0.17916011697054474</c:v>
                      </c:pt>
                      <c:pt idx="255">
                        <c:v>0.17844165574706333</c:v>
                      </c:pt>
                      <c:pt idx="256">
                        <c:v>0.17773332985900697</c:v>
                      </c:pt>
                      <c:pt idx="257">
                        <c:v>0.17703881950396524</c:v>
                      </c:pt>
                      <c:pt idx="258">
                        <c:v>0.17636179459010734</c:v>
                      </c:pt>
                      <c:pt idx="259">
                        <c:v>0.17570589209680043</c:v>
                      </c:pt>
                      <c:pt idx="260">
                        <c:v>0.17507469233651124</c:v>
                      </c:pt>
                      <c:pt idx="261">
                        <c:v>0.17447169431452342</c:v>
                      </c:pt>
                      <c:pt idx="262">
                        <c:v>0.17390029042221478</c:v>
                      </c:pt>
                      <c:pt idx="263">
                        <c:v>0.17336374073798874</c:v>
                      </c:pt>
                      <c:pt idx="264">
                        <c:v>0.17286514724500576</c:v>
                      </c:pt>
                      <c:pt idx="265">
                        <c:v>0.17240742830573499</c:v>
                      </c:pt>
                      <c:pt idx="266">
                        <c:v>0.17199329375803482</c:v>
                      </c:pt>
                      <c:pt idx="267">
                        <c:v>0.17162522101432198</c:v>
                      </c:pt>
                      <c:pt idx="268">
                        <c:v>0.17130543255314812</c:v>
                      </c:pt>
                      <c:pt idx="269">
                        <c:v>0.17103587518987928</c:v>
                      </c:pt>
                      <c:pt idx="270">
                        <c:v>0.17081820149929997</c:v>
                      </c:pt>
                      <c:pt idx="271">
                        <c:v>0.17065375373759273</c:v>
                      </c:pt>
                      <c:pt idx="272">
                        <c:v>0.17054355057423673</c:v>
                      </c:pt>
                      <c:pt idx="273">
                        <c:v>0.17048827689711302</c:v>
                      </c:pt>
                      <c:pt idx="274">
                        <c:v>0.1704882768971141</c:v>
                      </c:pt>
                      <c:pt idx="275">
                        <c:v>0.17054355057423673</c:v>
                      </c:pt>
                      <c:pt idx="276">
                        <c:v>0.17065375373759697</c:v>
                      </c:pt>
                      <c:pt idx="277">
                        <c:v>0.17081820149930316</c:v>
                      </c:pt>
                      <c:pt idx="278">
                        <c:v>0.17103587518987823</c:v>
                      </c:pt>
                      <c:pt idx="279">
                        <c:v>0.17130543255315131</c:v>
                      </c:pt>
                      <c:pt idx="280">
                        <c:v>0.17162522101432728</c:v>
                      </c:pt>
                      <c:pt idx="281">
                        <c:v>0.17199329375804223</c:v>
                      </c:pt>
                      <c:pt idx="282">
                        <c:v>0.17240742830574027</c:v>
                      </c:pt>
                      <c:pt idx="283">
                        <c:v>0.17286514724501104</c:v>
                      </c:pt>
                      <c:pt idx="284">
                        <c:v>0.17336374073799191</c:v>
                      </c:pt>
                      <c:pt idx="285">
                        <c:v>0.17390029042221686</c:v>
                      </c:pt>
                      <c:pt idx="286">
                        <c:v>0.17447169431453124</c:v>
                      </c:pt>
                      <c:pt idx="287">
                        <c:v>0.17507469233652179</c:v>
                      </c:pt>
                      <c:pt idx="288">
                        <c:v>0.17570589209680781</c:v>
                      </c:pt>
                      <c:pt idx="289">
                        <c:v>0.17636179459011525</c:v>
                      </c:pt>
                      <c:pt idx="290">
                        <c:v>0.17703881950397066</c:v>
                      </c:pt>
                      <c:pt idx="291">
                        <c:v>0.17773332985901003</c:v>
                      </c:pt>
                      <c:pt idx="292">
                        <c:v>0.17844165574706841</c:v>
                      </c:pt>
                      <c:pt idx="293">
                        <c:v>0.17916011697055287</c:v>
                      </c:pt>
                      <c:pt idx="294">
                        <c:v>0.17988504442624265</c:v>
                      </c:pt>
                      <c:pt idx="295">
                        <c:v>0.18061280011480021</c:v>
                      </c:pt>
                      <c:pt idx="296">
                        <c:v>0.18133979569363429</c:v>
                      </c:pt>
                      <c:pt idx="297">
                        <c:v>0.18206250952433212</c:v>
                      </c:pt>
                      <c:pt idx="298">
                        <c:v>0.18277750219614067</c:v>
                      </c:pt>
                      <c:pt idx="299">
                        <c:v>0.18348143053380475</c:v>
                      </c:pt>
                      <c:pt idx="300">
                        <c:v>0.18417106012118839</c:v>
                      </c:pt>
                      <c:pt idx="301">
                        <c:v>0.18484327639169448</c:v>
                      </c:pt>
                      <c:pt idx="302">
                        <c:v>0.1854950943523391</c:v>
                      </c:pt>
                      <c:pt idx="303">
                        <c:v>0.18612366702111366</c:v>
                      </c:pt>
                      <c:pt idx="304">
                        <c:v>0.18672629266663715</c:v>
                      </c:pt>
                      <c:pt idx="305">
                        <c:v>0.18730042094589741</c:v>
                      </c:pt>
                      <c:pt idx="306">
                        <c:v>0.18784365803990694</c:v>
                      </c:pt>
                      <c:pt idx="307">
                        <c:v>0.18835377088909352</c:v>
                      </c:pt>
                      <c:pt idx="308">
                        <c:v>0.18882869063005797</c:v>
                      </c:pt>
                      <c:pt idx="309">
                        <c:v>0.18926651533348357</c:v>
                      </c:pt>
                      <c:pt idx="310">
                        <c:v>0.18966551213978888</c:v>
                      </c:pt>
                      <c:pt idx="311">
                        <c:v>0.19002411888445195</c:v>
                      </c:pt>
                      <c:pt idx="312">
                        <c:v>0.19034094529935619</c:v>
                      </c:pt>
                      <c:pt idx="313">
                        <c:v>0.19061477386994261</c:v>
                      </c:pt>
                      <c:pt idx="314">
                        <c:v>0.19084456042074655</c:v>
                      </c:pt>
                      <c:pt idx="315">
                        <c:v>0.19102943449393631</c:v>
                      </c:pt>
                      <c:pt idx="316">
                        <c:v>0.19116869957711644</c:v>
                      </c:pt>
                      <c:pt idx="317">
                        <c:v>0.19126183322784243</c:v>
                      </c:pt>
                      <c:pt idx="318">
                        <c:v>0.19130848713316712</c:v>
                      </c:pt>
                      <c:pt idx="319">
                        <c:v>0.19130848713316714</c:v>
                      </c:pt>
                      <c:pt idx="320">
                        <c:v>0.1912618332278424</c:v>
                      </c:pt>
                      <c:pt idx="321">
                        <c:v>0.19116869957711646</c:v>
                      </c:pt>
                      <c:pt idx="322">
                        <c:v>0.19102943449393631</c:v>
                      </c:pt>
                      <c:pt idx="323">
                        <c:v>0.19084456042074657</c:v>
                      </c:pt>
                      <c:pt idx="324">
                        <c:v>0.19061477386994261</c:v>
                      </c:pt>
                      <c:pt idx="325">
                        <c:v>0.1903409452993563</c:v>
                      </c:pt>
                      <c:pt idx="326">
                        <c:v>0.19002411888445198</c:v>
                      </c:pt>
                      <c:pt idx="327">
                        <c:v>0.18966551213978672</c:v>
                      </c:pt>
                      <c:pt idx="328">
                        <c:v>0.18926651533348152</c:v>
                      </c:pt>
                      <c:pt idx="329">
                        <c:v>0.18882869063005658</c:v>
                      </c:pt>
                      <c:pt idx="330">
                        <c:v>0.18835377088909197</c:v>
                      </c:pt>
                      <c:pt idx="331">
                        <c:v>0.18784365803990347</c:v>
                      </c:pt>
                      <c:pt idx="332">
                        <c:v>0.18730042094589719</c:v>
                      </c:pt>
                      <c:pt idx="333">
                        <c:v>0.18672629266663959</c:v>
                      </c:pt>
                      <c:pt idx="334">
                        <c:v>0.18612366702111477</c:v>
                      </c:pt>
                      <c:pt idx="335">
                        <c:v>0.18549509435234177</c:v>
                      </c:pt>
                      <c:pt idx="336">
                        <c:v>0.18484327639169837</c:v>
                      </c:pt>
                      <c:pt idx="337">
                        <c:v>0.18417106012119389</c:v>
                      </c:pt>
                      <c:pt idx="338">
                        <c:v>0.18348143053380722</c:v>
                      </c:pt>
                      <c:pt idx="339">
                        <c:v>0.18277750219614247</c:v>
                      </c:pt>
                      <c:pt idx="340">
                        <c:v>0.18206250952433201</c:v>
                      </c:pt>
                      <c:pt idx="341">
                        <c:v>0.18133979569363534</c:v>
                      </c:pt>
                      <c:pt idx="342">
                        <c:v>0.18061280011480318</c:v>
                      </c:pt>
                      <c:pt idx="343">
                        <c:v>0.17988504442624567</c:v>
                      </c:pt>
                      <c:pt idx="344">
                        <c:v>0.17916011697055384</c:v>
                      </c:pt>
                      <c:pt idx="345">
                        <c:v>0.17844165574707069</c:v>
                      </c:pt>
                      <c:pt idx="346">
                        <c:v>0.17773332985901433</c:v>
                      </c:pt>
                      <c:pt idx="347">
                        <c:v>0.17703881950397063</c:v>
                      </c:pt>
                      <c:pt idx="348">
                        <c:v>0.17636179459011528</c:v>
                      </c:pt>
                      <c:pt idx="349">
                        <c:v>0.17570589209680781</c:v>
                      </c:pt>
                      <c:pt idx="350">
                        <c:v>0.17507469233652179</c:v>
                      </c:pt>
                      <c:pt idx="351">
                        <c:v>0.17447169431453124</c:v>
                      </c:pt>
                      <c:pt idx="352">
                        <c:v>0.17390029042222171</c:v>
                      </c:pt>
                      <c:pt idx="353">
                        <c:v>0.17336374073799782</c:v>
                      </c:pt>
                      <c:pt idx="354">
                        <c:v>0.17286514724501428</c:v>
                      </c:pt>
                      <c:pt idx="355">
                        <c:v>0.17240742830574288</c:v>
                      </c:pt>
                      <c:pt idx="356">
                        <c:v>0.17199329375804309</c:v>
                      </c:pt>
                      <c:pt idx="357">
                        <c:v>0.17162522101432875</c:v>
                      </c:pt>
                      <c:pt idx="358">
                        <c:v>0.17130543255315162</c:v>
                      </c:pt>
                      <c:pt idx="359">
                        <c:v>0.17103587518988028</c:v>
                      </c:pt>
                      <c:pt idx="360">
                        <c:v>0.17081820149930532</c:v>
                      </c:pt>
                      <c:pt idx="361">
                        <c:v>0.17065375373759656</c:v>
                      </c:pt>
                      <c:pt idx="362">
                        <c:v>0.17054355057423828</c:v>
                      </c:pt>
                      <c:pt idx="363">
                        <c:v>0.17048827689711657</c:v>
                      </c:pt>
                      <c:pt idx="364">
                        <c:v>0.17048827689711657</c:v>
                      </c:pt>
                      <c:pt idx="365">
                        <c:v>0.17054355057423828</c:v>
                      </c:pt>
                      <c:pt idx="366">
                        <c:v>0.17065375373759656</c:v>
                      </c:pt>
                      <c:pt idx="367">
                        <c:v>0.17081820149930538</c:v>
                      </c:pt>
                      <c:pt idx="368">
                        <c:v>0.17103587518988028</c:v>
                      </c:pt>
                      <c:pt idx="369">
                        <c:v>0.17130543255315164</c:v>
                      </c:pt>
                      <c:pt idx="370">
                        <c:v>0.17162522101432878</c:v>
                      </c:pt>
                      <c:pt idx="371">
                        <c:v>0.17199329375804312</c:v>
                      </c:pt>
                      <c:pt idx="372">
                        <c:v>0.17240742830574288</c:v>
                      </c:pt>
                      <c:pt idx="373">
                        <c:v>0.17286514724501439</c:v>
                      </c:pt>
                      <c:pt idx="374">
                        <c:v>0.17336374073799782</c:v>
                      </c:pt>
                      <c:pt idx="375">
                        <c:v>0.17390029042222174</c:v>
                      </c:pt>
                      <c:pt idx="376">
                        <c:v>0.17447169431453124</c:v>
                      </c:pt>
                      <c:pt idx="377">
                        <c:v>0.17507469233652176</c:v>
                      </c:pt>
                      <c:pt idx="378">
                        <c:v>0.17570589209680779</c:v>
                      </c:pt>
                      <c:pt idx="379">
                        <c:v>0.17636179459011531</c:v>
                      </c:pt>
                      <c:pt idx="380">
                        <c:v>0.1770388195039706</c:v>
                      </c:pt>
                      <c:pt idx="381">
                        <c:v>0.17773332985901436</c:v>
                      </c:pt>
                      <c:pt idx="382">
                        <c:v>0.17844165574707063</c:v>
                      </c:pt>
                      <c:pt idx="383">
                        <c:v>0.17916011697055384</c:v>
                      </c:pt>
                      <c:pt idx="384">
                        <c:v>0.17988504442624573</c:v>
                      </c:pt>
                      <c:pt idx="385">
                        <c:v>0.18061280011480316</c:v>
                      </c:pt>
                      <c:pt idx="386">
                        <c:v>0.18133979569363534</c:v>
                      </c:pt>
                      <c:pt idx="387">
                        <c:v>0.18206250952433201</c:v>
                      </c:pt>
                      <c:pt idx="388">
                        <c:v>0.18277750219614247</c:v>
                      </c:pt>
                      <c:pt idx="389">
                        <c:v>0.18348143053380725</c:v>
                      </c:pt>
                      <c:pt idx="390">
                        <c:v>0.18417106012119386</c:v>
                      </c:pt>
                      <c:pt idx="391">
                        <c:v>0.18484327639169834</c:v>
                      </c:pt>
                      <c:pt idx="392">
                        <c:v>0.18549509435234177</c:v>
                      </c:pt>
                      <c:pt idx="393">
                        <c:v>0.18612366702111474</c:v>
                      </c:pt>
                      <c:pt idx="394">
                        <c:v>0.18672629266663962</c:v>
                      </c:pt>
                      <c:pt idx="395">
                        <c:v>0.18730042094589724</c:v>
                      </c:pt>
                      <c:pt idx="396">
                        <c:v>0.18784365803990344</c:v>
                      </c:pt>
                      <c:pt idx="397">
                        <c:v>0.18835377088909194</c:v>
                      </c:pt>
                      <c:pt idx="398">
                        <c:v>0.18882869063005656</c:v>
                      </c:pt>
                      <c:pt idx="399">
                        <c:v>0.18926651533348152</c:v>
                      </c:pt>
                      <c:pt idx="400">
                        <c:v>0.18966551213978672</c:v>
                      </c:pt>
                      <c:pt idx="401">
                        <c:v>0.19002411888445198</c:v>
                      </c:pt>
                      <c:pt idx="402">
                        <c:v>0.1903409452993563</c:v>
                      </c:pt>
                      <c:pt idx="403">
                        <c:v>0.19061477386994258</c:v>
                      </c:pt>
                      <c:pt idx="404">
                        <c:v>0.19084456042074657</c:v>
                      </c:pt>
                      <c:pt idx="405">
                        <c:v>0.19102943449393633</c:v>
                      </c:pt>
                      <c:pt idx="406">
                        <c:v>0.19116869957711644</c:v>
                      </c:pt>
                      <c:pt idx="407">
                        <c:v>0.19126183322784238</c:v>
                      </c:pt>
                      <c:pt idx="408">
                        <c:v>0.19130848713316714</c:v>
                      </c:pt>
                      <c:pt idx="409">
                        <c:v>0.19130848713316714</c:v>
                      </c:pt>
                      <c:pt idx="410">
                        <c:v>0.19126183322784243</c:v>
                      </c:pt>
                      <c:pt idx="411">
                        <c:v>0.19116869957711649</c:v>
                      </c:pt>
                      <c:pt idx="412">
                        <c:v>0.19102943449393631</c:v>
                      </c:pt>
                      <c:pt idx="413">
                        <c:v>0.19084456042074655</c:v>
                      </c:pt>
                      <c:pt idx="414">
                        <c:v>0.19061477386994261</c:v>
                      </c:pt>
                      <c:pt idx="415">
                        <c:v>0.1903409452993563</c:v>
                      </c:pt>
                      <c:pt idx="416">
                        <c:v>0.19002411888445198</c:v>
                      </c:pt>
                      <c:pt idx="417">
                        <c:v>0.18966551213978675</c:v>
                      </c:pt>
                      <c:pt idx="418">
                        <c:v>0.18926651533348152</c:v>
                      </c:pt>
                      <c:pt idx="419">
                        <c:v>0.18882869063005658</c:v>
                      </c:pt>
                      <c:pt idx="420">
                        <c:v>0.188353770889092</c:v>
                      </c:pt>
                      <c:pt idx="421">
                        <c:v>0.18784365803990347</c:v>
                      </c:pt>
                      <c:pt idx="422">
                        <c:v>0.18730042094589719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3868114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812976"/>
        <c:crosses val="autoZero"/>
        <c:auto val="1"/>
        <c:lblAlgn val="ctr"/>
        <c:lblOffset val="100"/>
        <c:noMultiLvlLbl val="0"/>
      </c:catAx>
      <c:valAx>
        <c:axId val="386812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811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'Theory Data (2)'!$W$14</c:f>
              <c:strCache>
                <c:ptCount val="1"/>
                <c:pt idx="0">
                  <c:v>Unit Price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'Theory Data (2)'!$W$15:$W$437</c:f>
              <c:numCache>
                <c:formatCode>0.000</c:formatCode>
                <c:ptCount val="423"/>
                <c:pt idx="0">
                  <c:v>3.5244147658104437</c:v>
                </c:pt>
                <c:pt idx="1">
                  <c:v>3.548710585336023</c:v>
                </c:pt>
                <c:pt idx="2">
                  <c:v>3.5727690917862156</c:v>
                </c:pt>
                <c:pt idx="3">
                  <c:v>3.5964730745359499</c:v>
                </c:pt>
                <c:pt idx="4">
                  <c:v>3.6197070501639841</c:v>
                </c:pt>
                <c:pt idx="5">
                  <c:v>3.6423578250765303</c:v>
                </c:pt>
                <c:pt idx="6">
                  <c:v>3.6643150469750618</c:v>
                </c:pt>
                <c:pt idx="7">
                  <c:v>3.6854717424816217</c:v>
                </c:pt>
                <c:pt idx="8">
                  <c:v>3.7057248383023658</c:v>
                </c:pt>
                <c:pt idx="9">
                  <c:v>3.7249756633902886</c:v>
                </c:pt>
                <c:pt idx="10">
                  <c:v>3.7431304296606491</c:v>
                </c:pt>
                <c:pt idx="11">
                  <c:v>3.7601006889170878</c:v>
                </c:pt>
                <c:pt idx="12">
                  <c:v>3.7758037637623527</c:v>
                </c:pt>
                <c:pt idx="13">
                  <c:v>3.7901631503942648</c:v>
                </c:pt>
                <c:pt idx="14">
                  <c:v>3.8031088913245537</c:v>
                </c:pt>
                <c:pt idx="15">
                  <c:v>3.8145779162047084</c:v>
                </c:pt>
                <c:pt idx="16">
                  <c:v>3.8245143490983757</c:v>
                </c:pt>
                <c:pt idx="17">
                  <c:v>3.8328697807033039</c:v>
                </c:pt>
                <c:pt idx="18">
                  <c:v>3.8396035041965986</c:v>
                </c:pt>
                <c:pt idx="19">
                  <c:v>3.8446827135542727</c:v>
                </c:pt>
                <c:pt idx="20">
                  <c:v>3.8480826633788956</c:v>
                </c:pt>
                <c:pt idx="21">
                  <c:v>3.8497867894566835</c:v>
                </c:pt>
                <c:pt idx="22">
                  <c:v>3.8497867894566835</c:v>
                </c:pt>
                <c:pt idx="23">
                  <c:v>3.8480826633788956</c:v>
                </c:pt>
                <c:pt idx="24">
                  <c:v>3.8446827135542727</c:v>
                </c:pt>
                <c:pt idx="25">
                  <c:v>3.8396035041965986</c:v>
                </c:pt>
                <c:pt idx="26">
                  <c:v>3.8328697807033039</c:v>
                </c:pt>
                <c:pt idx="27">
                  <c:v>3.8245143490983757</c:v>
                </c:pt>
                <c:pt idx="28">
                  <c:v>3.8145779162047084</c:v>
                </c:pt>
                <c:pt idx="29">
                  <c:v>3.8031088913245537</c:v>
                </c:pt>
                <c:pt idx="30">
                  <c:v>3.7901631503942648</c:v>
                </c:pt>
                <c:pt idx="31">
                  <c:v>3.7758037637623527</c:v>
                </c:pt>
                <c:pt idx="32">
                  <c:v>3.7601006889170878</c:v>
                </c:pt>
                <c:pt idx="33">
                  <c:v>3.7431304296606491</c:v>
                </c:pt>
                <c:pt idx="34">
                  <c:v>3.7249756633902891</c:v>
                </c:pt>
                <c:pt idx="35">
                  <c:v>3.7057248383023658</c:v>
                </c:pt>
                <c:pt idx="36">
                  <c:v>3.6854717424816217</c:v>
                </c:pt>
                <c:pt idx="37">
                  <c:v>3.6643150469750618</c:v>
                </c:pt>
                <c:pt idx="38">
                  <c:v>3.6423578250765303</c:v>
                </c:pt>
                <c:pt idx="39">
                  <c:v>3.6197070501639841</c:v>
                </c:pt>
                <c:pt idx="40">
                  <c:v>3.5964730745359499</c:v>
                </c:pt>
                <c:pt idx="41">
                  <c:v>3.5727690917862156</c:v>
                </c:pt>
                <c:pt idx="42">
                  <c:v>3.548710585336023</c:v>
                </c:pt>
                <c:pt idx="43">
                  <c:v>3.5244147658104441</c:v>
                </c:pt>
                <c:pt idx="44">
                  <c:v>3.5</c:v>
                </c:pt>
                <c:pt idx="45">
                  <c:v>3.4755852341895563</c:v>
                </c:pt>
                <c:pt idx="46">
                  <c:v>3.451289414663977</c:v>
                </c:pt>
                <c:pt idx="47">
                  <c:v>3.4272309082137844</c:v>
                </c:pt>
                <c:pt idx="48">
                  <c:v>3.4035269254640506</c:v>
                </c:pt>
                <c:pt idx="49">
                  <c:v>3.3802929498360159</c:v>
                </c:pt>
                <c:pt idx="50">
                  <c:v>3.3576421749234702</c:v>
                </c:pt>
                <c:pt idx="51">
                  <c:v>3.3356849530249382</c:v>
                </c:pt>
                <c:pt idx="52">
                  <c:v>3.3145282575183783</c:v>
                </c:pt>
                <c:pt idx="53">
                  <c:v>3.2942751616976342</c:v>
                </c:pt>
                <c:pt idx="54">
                  <c:v>3.2750243366097114</c:v>
                </c:pt>
                <c:pt idx="55">
                  <c:v>3.2568695703393509</c:v>
                </c:pt>
                <c:pt idx="56">
                  <c:v>3.2398993110829122</c:v>
                </c:pt>
                <c:pt idx="57">
                  <c:v>3.2241962362376473</c:v>
                </c:pt>
                <c:pt idx="58">
                  <c:v>3.2098368496057357</c:v>
                </c:pt>
                <c:pt idx="59">
                  <c:v>3.1968911086754463</c:v>
                </c:pt>
                <c:pt idx="60">
                  <c:v>3.1854220837952916</c:v>
                </c:pt>
                <c:pt idx="61">
                  <c:v>3.1754856509016243</c:v>
                </c:pt>
                <c:pt idx="62">
                  <c:v>3.1671302192966961</c:v>
                </c:pt>
                <c:pt idx="63">
                  <c:v>3.1603964958034014</c:v>
                </c:pt>
                <c:pt idx="64">
                  <c:v>3.1553172864457273</c:v>
                </c:pt>
                <c:pt idx="65">
                  <c:v>3.1519173366211044</c:v>
                </c:pt>
                <c:pt idx="66">
                  <c:v>3.1502132105433165</c:v>
                </c:pt>
                <c:pt idx="67">
                  <c:v>3.1502132105433165</c:v>
                </c:pt>
                <c:pt idx="68">
                  <c:v>3.1519173366211044</c:v>
                </c:pt>
                <c:pt idx="69">
                  <c:v>3.1553172864457273</c:v>
                </c:pt>
                <c:pt idx="70">
                  <c:v>3.160396495803401</c:v>
                </c:pt>
                <c:pt idx="71">
                  <c:v>3.1671302192966961</c:v>
                </c:pt>
                <c:pt idx="72">
                  <c:v>3.1754856509016243</c:v>
                </c:pt>
                <c:pt idx="73">
                  <c:v>3.1854220837952916</c:v>
                </c:pt>
                <c:pt idx="74">
                  <c:v>3.1968911086754463</c:v>
                </c:pt>
                <c:pt idx="75">
                  <c:v>3.2098368496057352</c:v>
                </c:pt>
                <c:pt idx="76">
                  <c:v>3.2241962362376473</c:v>
                </c:pt>
                <c:pt idx="77">
                  <c:v>3.2398993110829117</c:v>
                </c:pt>
                <c:pt idx="78">
                  <c:v>3.2568695703393509</c:v>
                </c:pt>
                <c:pt idx="79">
                  <c:v>3.2750243366097109</c:v>
                </c:pt>
                <c:pt idx="80">
                  <c:v>3.2942751616976342</c:v>
                </c:pt>
                <c:pt idx="81">
                  <c:v>3.3145282575183779</c:v>
                </c:pt>
                <c:pt idx="82">
                  <c:v>3.3356849530249382</c:v>
                </c:pt>
                <c:pt idx="83">
                  <c:v>3.3576421749234697</c:v>
                </c:pt>
                <c:pt idx="84">
                  <c:v>3.3802929498360159</c:v>
                </c:pt>
                <c:pt idx="85">
                  <c:v>3.4035269254640501</c:v>
                </c:pt>
                <c:pt idx="86">
                  <c:v>3.427230908213784</c:v>
                </c:pt>
                <c:pt idx="87">
                  <c:v>3.451289414663977</c:v>
                </c:pt>
                <c:pt idx="88">
                  <c:v>3.4755852341895563</c:v>
                </c:pt>
                <c:pt idx="89">
                  <c:v>3.5</c:v>
                </c:pt>
                <c:pt idx="90">
                  <c:v>3.5244147658104437</c:v>
                </c:pt>
                <c:pt idx="91">
                  <c:v>3.5487105853360226</c:v>
                </c:pt>
                <c:pt idx="92">
                  <c:v>3.5727690917862156</c:v>
                </c:pt>
                <c:pt idx="93">
                  <c:v>3.5964730745359499</c:v>
                </c:pt>
                <c:pt idx="94">
                  <c:v>3.6197070501639841</c:v>
                </c:pt>
                <c:pt idx="95">
                  <c:v>3.6423578250765298</c:v>
                </c:pt>
                <c:pt idx="96">
                  <c:v>3.6643150469750618</c:v>
                </c:pt>
                <c:pt idx="97">
                  <c:v>3.6854717424816217</c:v>
                </c:pt>
                <c:pt idx="98">
                  <c:v>3.7057248383023658</c:v>
                </c:pt>
                <c:pt idx="99">
                  <c:v>3.7249756633902886</c:v>
                </c:pt>
                <c:pt idx="100">
                  <c:v>3.7431304296606491</c:v>
                </c:pt>
                <c:pt idx="101">
                  <c:v>3.7601006889170878</c:v>
                </c:pt>
                <c:pt idx="102">
                  <c:v>3.7758037637623527</c:v>
                </c:pt>
                <c:pt idx="103">
                  <c:v>3.7901631503942648</c:v>
                </c:pt>
                <c:pt idx="104">
                  <c:v>3.8031088913245537</c:v>
                </c:pt>
                <c:pt idx="105">
                  <c:v>3.8145779162047084</c:v>
                </c:pt>
                <c:pt idx="106">
                  <c:v>3.8245143490983757</c:v>
                </c:pt>
                <c:pt idx="107">
                  <c:v>3.8328697807033039</c:v>
                </c:pt>
                <c:pt idx="108">
                  <c:v>3.8396035041965986</c:v>
                </c:pt>
                <c:pt idx="109">
                  <c:v>3.8446827135542727</c:v>
                </c:pt>
                <c:pt idx="110">
                  <c:v>3.8480826633788956</c:v>
                </c:pt>
                <c:pt idx="111">
                  <c:v>3.8497867894566835</c:v>
                </c:pt>
                <c:pt idx="112">
                  <c:v>3.8497867894566835</c:v>
                </c:pt>
                <c:pt idx="113">
                  <c:v>3.8480826633788956</c:v>
                </c:pt>
                <c:pt idx="114">
                  <c:v>3.8446827135542727</c:v>
                </c:pt>
                <c:pt idx="115">
                  <c:v>3.8396035041965986</c:v>
                </c:pt>
                <c:pt idx="116">
                  <c:v>3.8328697807033039</c:v>
                </c:pt>
                <c:pt idx="117">
                  <c:v>3.8245143490983757</c:v>
                </c:pt>
                <c:pt idx="118">
                  <c:v>3.8145779162047084</c:v>
                </c:pt>
                <c:pt idx="119">
                  <c:v>3.8031088913245537</c:v>
                </c:pt>
                <c:pt idx="120">
                  <c:v>3.7901631503942648</c:v>
                </c:pt>
                <c:pt idx="121">
                  <c:v>3.7758037637623527</c:v>
                </c:pt>
                <c:pt idx="122">
                  <c:v>3.7601006889170878</c:v>
                </c:pt>
                <c:pt idx="123">
                  <c:v>3.7431304296606491</c:v>
                </c:pt>
                <c:pt idx="124">
                  <c:v>3.7249756633902891</c:v>
                </c:pt>
                <c:pt idx="125">
                  <c:v>3.7057248383023658</c:v>
                </c:pt>
                <c:pt idx="126">
                  <c:v>3.6854717424816217</c:v>
                </c:pt>
                <c:pt idx="127">
                  <c:v>3.6643150469750618</c:v>
                </c:pt>
                <c:pt idx="128">
                  <c:v>3.6423578250765303</c:v>
                </c:pt>
                <c:pt idx="129">
                  <c:v>3.6197070501639841</c:v>
                </c:pt>
                <c:pt idx="130">
                  <c:v>3.5964730745359494</c:v>
                </c:pt>
                <c:pt idx="131">
                  <c:v>3.5727690917862156</c:v>
                </c:pt>
                <c:pt idx="132">
                  <c:v>3.548710585336023</c:v>
                </c:pt>
                <c:pt idx="133">
                  <c:v>3.5244147658104445</c:v>
                </c:pt>
                <c:pt idx="134">
                  <c:v>3.5</c:v>
                </c:pt>
                <c:pt idx="135">
                  <c:v>3.4755852341895559</c:v>
                </c:pt>
                <c:pt idx="136">
                  <c:v>3.451289414663977</c:v>
                </c:pt>
                <c:pt idx="137">
                  <c:v>3.4272309082137844</c:v>
                </c:pt>
                <c:pt idx="138">
                  <c:v>3.4035269254640501</c:v>
                </c:pt>
                <c:pt idx="139">
                  <c:v>3.3802929498360164</c:v>
                </c:pt>
                <c:pt idx="140">
                  <c:v>3.3576421749234706</c:v>
                </c:pt>
                <c:pt idx="141">
                  <c:v>3.3356849530249386</c:v>
                </c:pt>
                <c:pt idx="142">
                  <c:v>3.3145282575183783</c:v>
                </c:pt>
                <c:pt idx="143">
                  <c:v>3.2942751616976347</c:v>
                </c:pt>
                <c:pt idx="144">
                  <c:v>3.2750243366097114</c:v>
                </c:pt>
                <c:pt idx="145">
                  <c:v>3.2568695703393509</c:v>
                </c:pt>
                <c:pt idx="146">
                  <c:v>3.2398993110829117</c:v>
                </c:pt>
                <c:pt idx="147">
                  <c:v>3.2241962362376473</c:v>
                </c:pt>
                <c:pt idx="148">
                  <c:v>3.2098368496057357</c:v>
                </c:pt>
                <c:pt idx="149">
                  <c:v>3.1968911086754463</c:v>
                </c:pt>
                <c:pt idx="150">
                  <c:v>3.1854220837952916</c:v>
                </c:pt>
                <c:pt idx="151">
                  <c:v>3.1754856509016247</c:v>
                </c:pt>
                <c:pt idx="152">
                  <c:v>3.1671302192966961</c:v>
                </c:pt>
                <c:pt idx="153">
                  <c:v>3.160396495803401</c:v>
                </c:pt>
                <c:pt idx="154">
                  <c:v>3.1553172864457273</c:v>
                </c:pt>
                <c:pt idx="155">
                  <c:v>3.1519173366211044</c:v>
                </c:pt>
                <c:pt idx="156">
                  <c:v>3.1502132105433165</c:v>
                </c:pt>
                <c:pt idx="157">
                  <c:v>3.1502132105433165</c:v>
                </c:pt>
                <c:pt idx="158">
                  <c:v>3.1519173366211044</c:v>
                </c:pt>
                <c:pt idx="159">
                  <c:v>3.1553172864457273</c:v>
                </c:pt>
                <c:pt idx="160">
                  <c:v>3.160396495803401</c:v>
                </c:pt>
                <c:pt idx="161">
                  <c:v>3.1671302192966961</c:v>
                </c:pt>
                <c:pt idx="162">
                  <c:v>3.1754856509016243</c:v>
                </c:pt>
                <c:pt idx="163">
                  <c:v>3.1854220837952911</c:v>
                </c:pt>
                <c:pt idx="164">
                  <c:v>3.1968911086754463</c:v>
                </c:pt>
                <c:pt idx="165">
                  <c:v>3.2098368496057352</c:v>
                </c:pt>
                <c:pt idx="166">
                  <c:v>3.2241962362376473</c:v>
                </c:pt>
                <c:pt idx="167">
                  <c:v>3.2398993110829122</c:v>
                </c:pt>
                <c:pt idx="168">
                  <c:v>3.2568695703393509</c:v>
                </c:pt>
                <c:pt idx="169">
                  <c:v>3.2750243366097114</c:v>
                </c:pt>
                <c:pt idx="170">
                  <c:v>3.2942751616976342</c:v>
                </c:pt>
                <c:pt idx="171">
                  <c:v>3.3145282575183779</c:v>
                </c:pt>
                <c:pt idx="172">
                  <c:v>3.3356849530249382</c:v>
                </c:pt>
                <c:pt idx="173">
                  <c:v>3.3576421749234697</c:v>
                </c:pt>
                <c:pt idx="174">
                  <c:v>3.3802929498360155</c:v>
                </c:pt>
                <c:pt idx="175">
                  <c:v>3.4035269254640501</c:v>
                </c:pt>
                <c:pt idx="176">
                  <c:v>3.4272309082137844</c:v>
                </c:pt>
                <c:pt idx="177">
                  <c:v>3.4512894146639774</c:v>
                </c:pt>
                <c:pt idx="178">
                  <c:v>3.4755852341895563</c:v>
                </c:pt>
                <c:pt idx="179">
                  <c:v>3.5</c:v>
                </c:pt>
                <c:pt idx="180">
                  <c:v>3.5244147658104432</c:v>
                </c:pt>
                <c:pt idx="181">
                  <c:v>3.548710585336023</c:v>
                </c:pt>
                <c:pt idx="182">
                  <c:v>3.5727690917862156</c:v>
                </c:pt>
                <c:pt idx="183">
                  <c:v>3.596473074535949</c:v>
                </c:pt>
                <c:pt idx="184">
                  <c:v>3.6197070501639836</c:v>
                </c:pt>
                <c:pt idx="185">
                  <c:v>3.6423578250765294</c:v>
                </c:pt>
                <c:pt idx="186">
                  <c:v>3.6643150469750623</c:v>
                </c:pt>
                <c:pt idx="187">
                  <c:v>3.6854717424816217</c:v>
                </c:pt>
                <c:pt idx="188">
                  <c:v>3.7057248383023653</c:v>
                </c:pt>
                <c:pt idx="189">
                  <c:v>3.7249756633902891</c:v>
                </c:pt>
                <c:pt idx="190">
                  <c:v>3.7431304296606491</c:v>
                </c:pt>
                <c:pt idx="191">
                  <c:v>3.7601006889170878</c:v>
                </c:pt>
                <c:pt idx="192">
                  <c:v>3.7758037637623527</c:v>
                </c:pt>
                <c:pt idx="193">
                  <c:v>3.7901631503942643</c:v>
                </c:pt>
                <c:pt idx="194">
                  <c:v>3.8031088913245532</c:v>
                </c:pt>
                <c:pt idx="195">
                  <c:v>3.8145779162047084</c:v>
                </c:pt>
                <c:pt idx="196">
                  <c:v>3.8245143490983753</c:v>
                </c:pt>
                <c:pt idx="197">
                  <c:v>3.8328697807033039</c:v>
                </c:pt>
                <c:pt idx="198">
                  <c:v>3.839603504196599</c:v>
                </c:pt>
                <c:pt idx="199">
                  <c:v>3.8446827135542727</c:v>
                </c:pt>
                <c:pt idx="200">
                  <c:v>3.8480826633788956</c:v>
                </c:pt>
                <c:pt idx="201">
                  <c:v>3.8497867894566835</c:v>
                </c:pt>
                <c:pt idx="202">
                  <c:v>3.8497867894566835</c:v>
                </c:pt>
                <c:pt idx="203">
                  <c:v>3.8480826633788956</c:v>
                </c:pt>
                <c:pt idx="204">
                  <c:v>3.8446827135542732</c:v>
                </c:pt>
                <c:pt idx="205">
                  <c:v>3.839603504196599</c:v>
                </c:pt>
                <c:pt idx="206">
                  <c:v>3.8328697807033039</c:v>
                </c:pt>
                <c:pt idx="207">
                  <c:v>3.8245143490983757</c:v>
                </c:pt>
                <c:pt idx="208">
                  <c:v>3.8145779162047084</c:v>
                </c:pt>
                <c:pt idx="209">
                  <c:v>3.8031088913245537</c:v>
                </c:pt>
                <c:pt idx="210">
                  <c:v>3.7901631503942648</c:v>
                </c:pt>
                <c:pt idx="211">
                  <c:v>3.7758037637623527</c:v>
                </c:pt>
                <c:pt idx="212">
                  <c:v>3.7601006889170878</c:v>
                </c:pt>
                <c:pt idx="213">
                  <c:v>3.7431304296606491</c:v>
                </c:pt>
                <c:pt idx="214">
                  <c:v>3.7249756633902891</c:v>
                </c:pt>
                <c:pt idx="215">
                  <c:v>3.7057248383023658</c:v>
                </c:pt>
                <c:pt idx="216">
                  <c:v>3.6854717424816221</c:v>
                </c:pt>
                <c:pt idx="217">
                  <c:v>3.6643150469750623</c:v>
                </c:pt>
                <c:pt idx="218">
                  <c:v>3.6423578250765298</c:v>
                </c:pt>
                <c:pt idx="219">
                  <c:v>3.6197070501639841</c:v>
                </c:pt>
                <c:pt idx="220">
                  <c:v>3.5964730745359494</c:v>
                </c:pt>
                <c:pt idx="221">
                  <c:v>3.5727690917862156</c:v>
                </c:pt>
                <c:pt idx="222">
                  <c:v>3.548710585336023</c:v>
                </c:pt>
                <c:pt idx="223">
                  <c:v>3.5244147658104437</c:v>
                </c:pt>
                <c:pt idx="224">
                  <c:v>3.5</c:v>
                </c:pt>
                <c:pt idx="225">
                  <c:v>3.4755852341895568</c:v>
                </c:pt>
                <c:pt idx="226">
                  <c:v>3.4512894146639779</c:v>
                </c:pt>
                <c:pt idx="227">
                  <c:v>3.4272309082137848</c:v>
                </c:pt>
                <c:pt idx="228">
                  <c:v>3.403526925464051</c:v>
                </c:pt>
                <c:pt idx="229">
                  <c:v>3.3802929498360164</c:v>
                </c:pt>
                <c:pt idx="230">
                  <c:v>3.3576421749234693</c:v>
                </c:pt>
                <c:pt idx="231">
                  <c:v>3.3356849530249377</c:v>
                </c:pt>
                <c:pt idx="232">
                  <c:v>3.3145282575183783</c:v>
                </c:pt>
                <c:pt idx="233">
                  <c:v>3.2942751616976347</c:v>
                </c:pt>
                <c:pt idx="234">
                  <c:v>3.2750243366097118</c:v>
                </c:pt>
                <c:pt idx="235">
                  <c:v>3.2568695703393513</c:v>
                </c:pt>
                <c:pt idx="236">
                  <c:v>3.2398993110829117</c:v>
                </c:pt>
                <c:pt idx="237">
                  <c:v>3.2241962362376473</c:v>
                </c:pt>
                <c:pt idx="238">
                  <c:v>3.2098368496057357</c:v>
                </c:pt>
                <c:pt idx="239">
                  <c:v>3.1968911086754468</c:v>
                </c:pt>
                <c:pt idx="240">
                  <c:v>3.1854220837952916</c:v>
                </c:pt>
                <c:pt idx="241">
                  <c:v>3.1754856509016243</c:v>
                </c:pt>
                <c:pt idx="242">
                  <c:v>3.1671302192966961</c:v>
                </c:pt>
                <c:pt idx="243">
                  <c:v>3.1603964958034014</c:v>
                </c:pt>
                <c:pt idx="244">
                  <c:v>3.1553172864457273</c:v>
                </c:pt>
                <c:pt idx="245">
                  <c:v>3.1519173366211044</c:v>
                </c:pt>
                <c:pt idx="246">
                  <c:v>3.1502132105433165</c:v>
                </c:pt>
                <c:pt idx="247">
                  <c:v>3.1502132105433165</c:v>
                </c:pt>
                <c:pt idx="248">
                  <c:v>3.1519173366211044</c:v>
                </c:pt>
                <c:pt idx="249">
                  <c:v>3.1553172864457268</c:v>
                </c:pt>
                <c:pt idx="250">
                  <c:v>3.1603964958034014</c:v>
                </c:pt>
                <c:pt idx="251">
                  <c:v>3.1671302192966961</c:v>
                </c:pt>
                <c:pt idx="252">
                  <c:v>3.1754856509016243</c:v>
                </c:pt>
                <c:pt idx="253">
                  <c:v>3.1854220837952916</c:v>
                </c:pt>
                <c:pt idx="254">
                  <c:v>3.1968911086754463</c:v>
                </c:pt>
                <c:pt idx="255">
                  <c:v>3.2098368496057352</c:v>
                </c:pt>
                <c:pt idx="256">
                  <c:v>3.2241962362376473</c:v>
                </c:pt>
                <c:pt idx="257">
                  <c:v>3.2398993110829117</c:v>
                </c:pt>
                <c:pt idx="258">
                  <c:v>3.2568695703393504</c:v>
                </c:pt>
                <c:pt idx="259">
                  <c:v>3.2750243366097114</c:v>
                </c:pt>
                <c:pt idx="260">
                  <c:v>3.2942751616976342</c:v>
                </c:pt>
                <c:pt idx="261">
                  <c:v>3.3145282575183788</c:v>
                </c:pt>
                <c:pt idx="262">
                  <c:v>3.3356849530249386</c:v>
                </c:pt>
                <c:pt idx="263">
                  <c:v>3.3576421749234702</c:v>
                </c:pt>
                <c:pt idx="264">
                  <c:v>3.3802929498360159</c:v>
                </c:pt>
                <c:pt idx="265">
                  <c:v>3.4035269254640497</c:v>
                </c:pt>
                <c:pt idx="266">
                  <c:v>3.4272309082137835</c:v>
                </c:pt>
                <c:pt idx="267">
                  <c:v>3.4512894146639761</c:v>
                </c:pt>
                <c:pt idx="268">
                  <c:v>3.4755852341895563</c:v>
                </c:pt>
                <c:pt idx="269">
                  <c:v>3.4999999999999996</c:v>
                </c:pt>
                <c:pt idx="270">
                  <c:v>3.5244147658104432</c:v>
                </c:pt>
                <c:pt idx="271">
                  <c:v>3.5487105853360235</c:v>
                </c:pt>
                <c:pt idx="272">
                  <c:v>3.572769091786216</c:v>
                </c:pt>
                <c:pt idx="273">
                  <c:v>3.5964730745359494</c:v>
                </c:pt>
                <c:pt idx="274">
                  <c:v>3.6197070501639836</c:v>
                </c:pt>
                <c:pt idx="275">
                  <c:v>3.6423578250765294</c:v>
                </c:pt>
                <c:pt idx="276">
                  <c:v>3.6643150469750623</c:v>
                </c:pt>
                <c:pt idx="277">
                  <c:v>3.6854717424816217</c:v>
                </c:pt>
                <c:pt idx="278">
                  <c:v>3.7057248383023653</c:v>
                </c:pt>
                <c:pt idx="279">
                  <c:v>3.7249756633902882</c:v>
                </c:pt>
                <c:pt idx="280">
                  <c:v>3.7431304296606487</c:v>
                </c:pt>
                <c:pt idx="281">
                  <c:v>3.7601006889170874</c:v>
                </c:pt>
                <c:pt idx="282">
                  <c:v>3.7758037637623527</c:v>
                </c:pt>
                <c:pt idx="283">
                  <c:v>3.7901631503942643</c:v>
                </c:pt>
                <c:pt idx="284">
                  <c:v>3.8031088913245537</c:v>
                </c:pt>
                <c:pt idx="285">
                  <c:v>3.8145779162047084</c:v>
                </c:pt>
                <c:pt idx="286">
                  <c:v>3.8245143490983757</c:v>
                </c:pt>
                <c:pt idx="287">
                  <c:v>3.8328697807033039</c:v>
                </c:pt>
                <c:pt idx="288">
                  <c:v>3.8396035041965986</c:v>
                </c:pt>
                <c:pt idx="289">
                  <c:v>3.8446827135542727</c:v>
                </c:pt>
                <c:pt idx="290">
                  <c:v>3.8480826633788956</c:v>
                </c:pt>
                <c:pt idx="291">
                  <c:v>3.8497867894566835</c:v>
                </c:pt>
                <c:pt idx="292">
                  <c:v>3.8497867894566835</c:v>
                </c:pt>
                <c:pt idx="293">
                  <c:v>3.8480826633788956</c:v>
                </c:pt>
                <c:pt idx="294">
                  <c:v>3.8446827135542727</c:v>
                </c:pt>
                <c:pt idx="295">
                  <c:v>3.8396035041965986</c:v>
                </c:pt>
                <c:pt idx="296">
                  <c:v>3.8328697807033039</c:v>
                </c:pt>
                <c:pt idx="297">
                  <c:v>3.8245143490983757</c:v>
                </c:pt>
                <c:pt idx="298">
                  <c:v>3.8145779162047089</c:v>
                </c:pt>
                <c:pt idx="299">
                  <c:v>3.8031088913245537</c:v>
                </c:pt>
                <c:pt idx="300">
                  <c:v>3.7901631503942648</c:v>
                </c:pt>
                <c:pt idx="301">
                  <c:v>3.7758037637623527</c:v>
                </c:pt>
                <c:pt idx="302">
                  <c:v>3.7601006889170883</c:v>
                </c:pt>
                <c:pt idx="303">
                  <c:v>3.7431304296606496</c:v>
                </c:pt>
                <c:pt idx="304">
                  <c:v>3.7249756633902886</c:v>
                </c:pt>
                <c:pt idx="305">
                  <c:v>3.7057248383023658</c:v>
                </c:pt>
                <c:pt idx="306">
                  <c:v>3.6854717424816221</c:v>
                </c:pt>
                <c:pt idx="307">
                  <c:v>3.6643150469750614</c:v>
                </c:pt>
                <c:pt idx="308">
                  <c:v>3.6423578250765298</c:v>
                </c:pt>
                <c:pt idx="309">
                  <c:v>3.6197070501639841</c:v>
                </c:pt>
                <c:pt idx="310">
                  <c:v>3.5964730745359503</c:v>
                </c:pt>
                <c:pt idx="311">
                  <c:v>3.5727690917862165</c:v>
                </c:pt>
                <c:pt idx="312">
                  <c:v>3.5487105853360239</c:v>
                </c:pt>
                <c:pt idx="313">
                  <c:v>3.524414765810445</c:v>
                </c:pt>
                <c:pt idx="314">
                  <c:v>3.5000000000000004</c:v>
                </c:pt>
                <c:pt idx="315">
                  <c:v>3.4755852341895568</c:v>
                </c:pt>
                <c:pt idx="316">
                  <c:v>3.4512894146639765</c:v>
                </c:pt>
                <c:pt idx="317">
                  <c:v>3.427230908213784</c:v>
                </c:pt>
                <c:pt idx="318">
                  <c:v>3.4035269254640506</c:v>
                </c:pt>
                <c:pt idx="319">
                  <c:v>3.3802929498360164</c:v>
                </c:pt>
                <c:pt idx="320">
                  <c:v>3.3576421749234706</c:v>
                </c:pt>
                <c:pt idx="321">
                  <c:v>3.3356849530249391</c:v>
                </c:pt>
                <c:pt idx="322">
                  <c:v>3.3145282575183783</c:v>
                </c:pt>
                <c:pt idx="323">
                  <c:v>3.2942751616976347</c:v>
                </c:pt>
                <c:pt idx="324">
                  <c:v>3.2750243366097118</c:v>
                </c:pt>
                <c:pt idx="325">
                  <c:v>3.2568695703393518</c:v>
                </c:pt>
                <c:pt idx="326">
                  <c:v>3.2398993110829117</c:v>
                </c:pt>
                <c:pt idx="327">
                  <c:v>3.2241962362376482</c:v>
                </c:pt>
                <c:pt idx="328">
                  <c:v>3.2098368496057357</c:v>
                </c:pt>
                <c:pt idx="329">
                  <c:v>3.1968911086754468</c:v>
                </c:pt>
                <c:pt idx="330">
                  <c:v>3.1854220837952916</c:v>
                </c:pt>
                <c:pt idx="331">
                  <c:v>3.1754856509016243</c:v>
                </c:pt>
                <c:pt idx="332">
                  <c:v>3.1671302192966961</c:v>
                </c:pt>
                <c:pt idx="333">
                  <c:v>3.160396495803401</c:v>
                </c:pt>
                <c:pt idx="334">
                  <c:v>3.1553172864457273</c:v>
                </c:pt>
                <c:pt idx="335">
                  <c:v>3.1519173366211044</c:v>
                </c:pt>
                <c:pt idx="336">
                  <c:v>3.1502132105433165</c:v>
                </c:pt>
                <c:pt idx="337">
                  <c:v>3.1502132105433165</c:v>
                </c:pt>
                <c:pt idx="338">
                  <c:v>3.1519173366211044</c:v>
                </c:pt>
                <c:pt idx="339">
                  <c:v>3.1553172864457273</c:v>
                </c:pt>
                <c:pt idx="340">
                  <c:v>3.160396495803401</c:v>
                </c:pt>
                <c:pt idx="341">
                  <c:v>3.1671302192966961</c:v>
                </c:pt>
                <c:pt idx="342">
                  <c:v>3.1754856509016247</c:v>
                </c:pt>
                <c:pt idx="343">
                  <c:v>3.1854220837952911</c:v>
                </c:pt>
                <c:pt idx="344">
                  <c:v>3.1968911086754463</c:v>
                </c:pt>
                <c:pt idx="345">
                  <c:v>3.2098368496057352</c:v>
                </c:pt>
                <c:pt idx="346">
                  <c:v>3.2241962362376468</c:v>
                </c:pt>
                <c:pt idx="347">
                  <c:v>3.2398993110829113</c:v>
                </c:pt>
                <c:pt idx="348">
                  <c:v>3.2568695703393509</c:v>
                </c:pt>
                <c:pt idx="349">
                  <c:v>3.27502433660971</c:v>
                </c:pt>
                <c:pt idx="350">
                  <c:v>3.2942751616976342</c:v>
                </c:pt>
                <c:pt idx="351">
                  <c:v>3.3145282575183779</c:v>
                </c:pt>
                <c:pt idx="352">
                  <c:v>3.3356849530249373</c:v>
                </c:pt>
                <c:pt idx="353">
                  <c:v>3.3576421749234702</c:v>
                </c:pt>
                <c:pt idx="354">
                  <c:v>3.3802929498360159</c:v>
                </c:pt>
                <c:pt idx="355">
                  <c:v>3.403526925464051</c:v>
                </c:pt>
                <c:pt idx="356">
                  <c:v>3.4272309082137835</c:v>
                </c:pt>
                <c:pt idx="357">
                  <c:v>3.4512894146639774</c:v>
                </c:pt>
                <c:pt idx="358">
                  <c:v>3.475585234189555</c:v>
                </c:pt>
                <c:pt idx="359">
                  <c:v>3.4999999999999996</c:v>
                </c:pt>
                <c:pt idx="360">
                  <c:v>3.5244147658104432</c:v>
                </c:pt>
                <c:pt idx="361">
                  <c:v>3.5487105853360221</c:v>
                </c:pt>
                <c:pt idx="362">
                  <c:v>3.572769091786216</c:v>
                </c:pt>
                <c:pt idx="363">
                  <c:v>3.5964730745359494</c:v>
                </c:pt>
                <c:pt idx="364">
                  <c:v>3.619707050163985</c:v>
                </c:pt>
                <c:pt idx="365">
                  <c:v>3.6423578250765294</c:v>
                </c:pt>
                <c:pt idx="366">
                  <c:v>3.6643150469750618</c:v>
                </c:pt>
                <c:pt idx="367">
                  <c:v>3.6854717424816208</c:v>
                </c:pt>
                <c:pt idx="368">
                  <c:v>3.7057248383023653</c:v>
                </c:pt>
                <c:pt idx="369">
                  <c:v>3.7249756633902882</c:v>
                </c:pt>
                <c:pt idx="370">
                  <c:v>3.7431304296606491</c:v>
                </c:pt>
                <c:pt idx="371">
                  <c:v>3.7601006889170874</c:v>
                </c:pt>
                <c:pt idx="372">
                  <c:v>3.7758037637623527</c:v>
                </c:pt>
                <c:pt idx="373">
                  <c:v>3.7901631503942652</c:v>
                </c:pt>
                <c:pt idx="374">
                  <c:v>3.8031088913245532</c:v>
                </c:pt>
                <c:pt idx="375">
                  <c:v>3.8145779162047084</c:v>
                </c:pt>
                <c:pt idx="376">
                  <c:v>3.8245143490983757</c:v>
                </c:pt>
                <c:pt idx="377">
                  <c:v>3.8328697807033039</c:v>
                </c:pt>
                <c:pt idx="378">
                  <c:v>3.8396035041965986</c:v>
                </c:pt>
                <c:pt idx="379">
                  <c:v>3.8446827135542732</c:v>
                </c:pt>
                <c:pt idx="380">
                  <c:v>3.8480826633788956</c:v>
                </c:pt>
                <c:pt idx="381">
                  <c:v>3.8497867894566835</c:v>
                </c:pt>
                <c:pt idx="382">
                  <c:v>3.8497867894566835</c:v>
                </c:pt>
                <c:pt idx="383">
                  <c:v>3.8480826633788956</c:v>
                </c:pt>
                <c:pt idx="384">
                  <c:v>3.8446827135542727</c:v>
                </c:pt>
                <c:pt idx="385">
                  <c:v>3.839603504196599</c:v>
                </c:pt>
                <c:pt idx="386">
                  <c:v>3.8328697807033034</c:v>
                </c:pt>
                <c:pt idx="387">
                  <c:v>3.8245143490983757</c:v>
                </c:pt>
                <c:pt idx="388">
                  <c:v>3.8145779162047084</c:v>
                </c:pt>
                <c:pt idx="389">
                  <c:v>3.8031088913245541</c:v>
                </c:pt>
                <c:pt idx="390">
                  <c:v>3.7901631503942648</c:v>
                </c:pt>
                <c:pt idx="391">
                  <c:v>3.7758037637623532</c:v>
                </c:pt>
                <c:pt idx="392">
                  <c:v>3.7601006889170887</c:v>
                </c:pt>
                <c:pt idx="393">
                  <c:v>3.74313042966065</c:v>
                </c:pt>
                <c:pt idx="394">
                  <c:v>3.7249756633902891</c:v>
                </c:pt>
                <c:pt idx="395">
                  <c:v>3.7057248383023649</c:v>
                </c:pt>
                <c:pt idx="396">
                  <c:v>3.6854717424816221</c:v>
                </c:pt>
                <c:pt idx="397">
                  <c:v>3.6643150469750614</c:v>
                </c:pt>
                <c:pt idx="398">
                  <c:v>3.6423578250765312</c:v>
                </c:pt>
                <c:pt idx="399">
                  <c:v>3.6197070501639841</c:v>
                </c:pt>
                <c:pt idx="400">
                  <c:v>3.5964730745359503</c:v>
                </c:pt>
                <c:pt idx="401">
                  <c:v>3.5727690917862152</c:v>
                </c:pt>
                <c:pt idx="402">
                  <c:v>3.5487105853360239</c:v>
                </c:pt>
                <c:pt idx="403">
                  <c:v>3.5244147658104441</c:v>
                </c:pt>
                <c:pt idx="404">
                  <c:v>3.5000000000000018</c:v>
                </c:pt>
                <c:pt idx="405">
                  <c:v>3.4755852341895568</c:v>
                </c:pt>
                <c:pt idx="406">
                  <c:v>3.451289414663977</c:v>
                </c:pt>
                <c:pt idx="407">
                  <c:v>3.4272309082137853</c:v>
                </c:pt>
                <c:pt idx="408">
                  <c:v>3.4035269254640506</c:v>
                </c:pt>
                <c:pt idx="409">
                  <c:v>3.3802929498360164</c:v>
                </c:pt>
                <c:pt idx="410">
                  <c:v>3.3576421749234697</c:v>
                </c:pt>
                <c:pt idx="411">
                  <c:v>3.3356849530249391</c:v>
                </c:pt>
                <c:pt idx="412">
                  <c:v>3.3145282575183783</c:v>
                </c:pt>
                <c:pt idx="413">
                  <c:v>3.2942751616976356</c:v>
                </c:pt>
                <c:pt idx="414">
                  <c:v>3.2750243366097118</c:v>
                </c:pt>
                <c:pt idx="415">
                  <c:v>3.2568695703393509</c:v>
                </c:pt>
                <c:pt idx="416">
                  <c:v>3.2398993110829122</c:v>
                </c:pt>
                <c:pt idx="417">
                  <c:v>3.2241962362376473</c:v>
                </c:pt>
                <c:pt idx="418">
                  <c:v>3.2098368496057357</c:v>
                </c:pt>
                <c:pt idx="419">
                  <c:v>3.1968911086754463</c:v>
                </c:pt>
                <c:pt idx="420">
                  <c:v>3.185422083795292</c:v>
                </c:pt>
                <c:pt idx="421">
                  <c:v>3.1754856509016243</c:v>
                </c:pt>
                <c:pt idx="422">
                  <c:v>3.1671302192966966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'Theory Data (2)'!$Z$14</c:f>
              <c:strCache>
                <c:ptCount val="1"/>
                <c:pt idx="0">
                  <c:v>Lower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'Theory Data (2)'!$Z$15:$Z$437</c:f>
              <c:numCache>
                <c:formatCode>_("$"* #,##0.000_);_("$"* \(#,##0.000\);_("$"* "-"??_);_(@_)</c:formatCode>
                <c:ptCount val="423"/>
                <c:pt idx="99">
                  <c:v>3.3806005391641465</c:v>
                </c:pt>
                <c:pt idx="100">
                  <c:v>3.380053034453292</c:v>
                </c:pt>
                <c:pt idx="101">
                  <c:v>3.379445183273337</c:v>
                </c:pt>
                <c:pt idx="102">
                  <c:v>3.3787896303280234</c:v>
                </c:pt>
                <c:pt idx="103">
                  <c:v>3.3780997975445404</c:v>
                </c:pt>
                <c:pt idx="104">
                  <c:v>3.377389573997879</c:v>
                </c:pt>
                <c:pt idx="105">
                  <c:v>3.3766730147402515</c:v>
                </c:pt>
                <c:pt idx="106">
                  <c:v>3.3759640558005763</c:v>
                </c:pt>
                <c:pt idx="107">
                  <c:v>3.3752762506004292</c:v>
                </c:pt>
                <c:pt idx="108">
                  <c:v>3.3746225311559579</c:v>
                </c:pt>
                <c:pt idx="109">
                  <c:v>3.3740149958226824</c:v>
                </c:pt>
                <c:pt idx="110">
                  <c:v>3.3734647240550109</c:v>
                </c:pt>
                <c:pt idx="111">
                  <c:v>3.3729816177093466</c:v>
                </c:pt>
                <c:pt idx="112">
                  <c:v>3.3725742677988211</c:v>
                </c:pt>
                <c:pt idx="113">
                  <c:v>3.3722498452681604</c:v>
                </c:pt>
                <c:pt idx="114">
                  <c:v>3.3720140142490602</c:v>
                </c:pt>
                <c:pt idx="115">
                  <c:v>3.3718708663287935</c:v>
                </c:pt>
                <c:pt idx="116">
                  <c:v>3.3718228745711012</c:v>
                </c:pt>
                <c:pt idx="117">
                  <c:v>3.371870866328794</c:v>
                </c:pt>
                <c:pt idx="118">
                  <c:v>3.3720140142490602</c:v>
                </c:pt>
                <c:pt idx="119">
                  <c:v>3.3722498452681604</c:v>
                </c:pt>
                <c:pt idx="120">
                  <c:v>3.3725742677988211</c:v>
                </c:pt>
                <c:pt idx="121">
                  <c:v>3.3729816177093466</c:v>
                </c:pt>
                <c:pt idx="122">
                  <c:v>3.3734647240550109</c:v>
                </c:pt>
                <c:pt idx="123">
                  <c:v>3.3740149958226824</c:v>
                </c:pt>
                <c:pt idx="124">
                  <c:v>3.3746225311559579</c:v>
                </c:pt>
                <c:pt idx="125">
                  <c:v>3.3752762506004292</c:v>
                </c:pt>
                <c:pt idx="126">
                  <c:v>3.3759640558005763</c:v>
                </c:pt>
                <c:pt idx="127">
                  <c:v>3.3766730147402515</c:v>
                </c:pt>
                <c:pt idx="128">
                  <c:v>3.377389573997879</c:v>
                </c:pt>
                <c:pt idx="129">
                  <c:v>3.3780997975445404</c:v>
                </c:pt>
                <c:pt idx="130">
                  <c:v>3.3787896303280234</c:v>
                </c:pt>
                <c:pt idx="131">
                  <c:v>3.379445183273337</c:v>
                </c:pt>
                <c:pt idx="132">
                  <c:v>3.380053034453292</c:v>
                </c:pt>
                <c:pt idx="133">
                  <c:v>3.3806005391641465</c:v>
                </c:pt>
                <c:pt idx="134">
                  <c:v>3.3810761396658191</c:v>
                </c:pt>
                <c:pt idx="135">
                  <c:v>3.3814696636512429</c:v>
                </c:pt>
                <c:pt idx="136">
                  <c:v>3.3817725993602279</c:v>
                </c:pt>
                <c:pt idx="137">
                  <c:v>3.381978334902219</c:v>
                </c:pt>
                <c:pt idx="138">
                  <c:v>3.3820823499898478</c:v>
                </c:pt>
                <c:pt idx="139">
                  <c:v>3.3820823499898478</c:v>
                </c:pt>
                <c:pt idx="140">
                  <c:v>3.381978334902219</c:v>
                </c:pt>
                <c:pt idx="141">
                  <c:v>3.3817725993602279</c:v>
                </c:pt>
                <c:pt idx="142">
                  <c:v>3.3814696636512429</c:v>
                </c:pt>
                <c:pt idx="143">
                  <c:v>3.3810761396658191</c:v>
                </c:pt>
                <c:pt idx="144">
                  <c:v>3.3806005391641465</c:v>
                </c:pt>
                <c:pt idx="145">
                  <c:v>3.380053034453292</c:v>
                </c:pt>
                <c:pt idx="146">
                  <c:v>3.379445183273337</c:v>
                </c:pt>
                <c:pt idx="147">
                  <c:v>3.3787896303280234</c:v>
                </c:pt>
                <c:pt idx="148">
                  <c:v>3.3780997975445404</c:v>
                </c:pt>
                <c:pt idx="149">
                  <c:v>3.377389573997879</c:v>
                </c:pt>
                <c:pt idx="150">
                  <c:v>3.3766730147402515</c:v>
                </c:pt>
                <c:pt idx="151">
                  <c:v>3.3759640558005763</c:v>
                </c:pt>
                <c:pt idx="152">
                  <c:v>3.3752762506004292</c:v>
                </c:pt>
                <c:pt idx="153">
                  <c:v>3.3746225311559579</c:v>
                </c:pt>
                <c:pt idx="154">
                  <c:v>3.3740149958226824</c:v>
                </c:pt>
                <c:pt idx="155">
                  <c:v>3.3734647240550109</c:v>
                </c:pt>
                <c:pt idx="156">
                  <c:v>3.3729816177093466</c:v>
                </c:pt>
                <c:pt idx="157">
                  <c:v>3.3725742677988211</c:v>
                </c:pt>
                <c:pt idx="158">
                  <c:v>3.3722498452681604</c:v>
                </c:pt>
                <c:pt idx="159">
                  <c:v>3.3720140142490602</c:v>
                </c:pt>
                <c:pt idx="160">
                  <c:v>3.3718708663287935</c:v>
                </c:pt>
                <c:pt idx="161">
                  <c:v>3.3718228745711012</c:v>
                </c:pt>
                <c:pt idx="162">
                  <c:v>3.3718708663287935</c:v>
                </c:pt>
                <c:pt idx="163">
                  <c:v>3.3720140142490602</c:v>
                </c:pt>
                <c:pt idx="164">
                  <c:v>3.3722498452681604</c:v>
                </c:pt>
                <c:pt idx="165">
                  <c:v>3.3725742677988211</c:v>
                </c:pt>
                <c:pt idx="166">
                  <c:v>3.3729816177093466</c:v>
                </c:pt>
                <c:pt idx="167">
                  <c:v>3.3734647240550109</c:v>
                </c:pt>
                <c:pt idx="168">
                  <c:v>3.3740149958226824</c:v>
                </c:pt>
                <c:pt idx="169">
                  <c:v>3.3746225311559579</c:v>
                </c:pt>
                <c:pt idx="170">
                  <c:v>3.3752762506004292</c:v>
                </c:pt>
                <c:pt idx="171">
                  <c:v>3.3759640558005763</c:v>
                </c:pt>
                <c:pt idx="172">
                  <c:v>3.3766730147402515</c:v>
                </c:pt>
                <c:pt idx="173">
                  <c:v>3.377389573997879</c:v>
                </c:pt>
                <c:pt idx="174">
                  <c:v>3.3780997975445404</c:v>
                </c:pt>
                <c:pt idx="175">
                  <c:v>3.3787896303280234</c:v>
                </c:pt>
                <c:pt idx="176">
                  <c:v>3.379445183273337</c:v>
                </c:pt>
                <c:pt idx="177">
                  <c:v>3.380053034453292</c:v>
                </c:pt>
                <c:pt idx="178">
                  <c:v>3.3806005391641465</c:v>
                </c:pt>
                <c:pt idx="179">
                  <c:v>3.3810761396658191</c:v>
                </c:pt>
                <c:pt idx="180">
                  <c:v>3.3814696636512429</c:v>
                </c:pt>
                <c:pt idx="181">
                  <c:v>3.3817725993602279</c:v>
                </c:pt>
                <c:pt idx="182">
                  <c:v>3.381978334902219</c:v>
                </c:pt>
                <c:pt idx="183">
                  <c:v>3.3820823499898478</c:v>
                </c:pt>
                <c:pt idx="184">
                  <c:v>3.3820823499898478</c:v>
                </c:pt>
                <c:pt idx="185">
                  <c:v>3.381978334902219</c:v>
                </c:pt>
                <c:pt idx="186">
                  <c:v>3.3817725993602279</c:v>
                </c:pt>
                <c:pt idx="187">
                  <c:v>3.3814696636512429</c:v>
                </c:pt>
                <c:pt idx="188">
                  <c:v>3.3810761396658191</c:v>
                </c:pt>
                <c:pt idx="189">
                  <c:v>3.3806005391641465</c:v>
                </c:pt>
                <c:pt idx="190">
                  <c:v>3.380053034453292</c:v>
                </c:pt>
                <c:pt idx="191">
                  <c:v>3.379445183273337</c:v>
                </c:pt>
                <c:pt idx="192">
                  <c:v>3.3787896303280234</c:v>
                </c:pt>
                <c:pt idx="193">
                  <c:v>3.3780997975445404</c:v>
                </c:pt>
                <c:pt idx="194">
                  <c:v>3.377389573997879</c:v>
                </c:pt>
                <c:pt idx="195">
                  <c:v>3.3766730147402515</c:v>
                </c:pt>
                <c:pt idx="196">
                  <c:v>3.3759640558005763</c:v>
                </c:pt>
                <c:pt idx="197">
                  <c:v>3.3752762506004292</c:v>
                </c:pt>
                <c:pt idx="198">
                  <c:v>3.3746225311559579</c:v>
                </c:pt>
                <c:pt idx="199">
                  <c:v>3.3740149958226824</c:v>
                </c:pt>
                <c:pt idx="200">
                  <c:v>3.3734647240550109</c:v>
                </c:pt>
                <c:pt idx="201">
                  <c:v>3.3729816177093466</c:v>
                </c:pt>
                <c:pt idx="202">
                  <c:v>3.3725742677988211</c:v>
                </c:pt>
                <c:pt idx="203">
                  <c:v>3.3722498452681604</c:v>
                </c:pt>
                <c:pt idx="204">
                  <c:v>3.3720140142490602</c:v>
                </c:pt>
                <c:pt idx="205">
                  <c:v>3.3718708663287935</c:v>
                </c:pt>
                <c:pt idx="206">
                  <c:v>3.3718228745711012</c:v>
                </c:pt>
                <c:pt idx="207">
                  <c:v>3.3718708663287935</c:v>
                </c:pt>
                <c:pt idx="208">
                  <c:v>3.3720140142490602</c:v>
                </c:pt>
                <c:pt idx="209">
                  <c:v>3.3722498452681604</c:v>
                </c:pt>
                <c:pt idx="210">
                  <c:v>3.3725742677988211</c:v>
                </c:pt>
                <c:pt idx="211">
                  <c:v>3.3729816177093466</c:v>
                </c:pt>
                <c:pt idx="212">
                  <c:v>3.3734647240550109</c:v>
                </c:pt>
                <c:pt idx="213">
                  <c:v>3.3740149958226824</c:v>
                </c:pt>
                <c:pt idx="214">
                  <c:v>3.3746225311559579</c:v>
                </c:pt>
                <c:pt idx="215">
                  <c:v>3.3752762506004292</c:v>
                </c:pt>
                <c:pt idx="216">
                  <c:v>3.3759640558005763</c:v>
                </c:pt>
                <c:pt idx="217">
                  <c:v>3.3766730147402515</c:v>
                </c:pt>
                <c:pt idx="218">
                  <c:v>3.377389573997879</c:v>
                </c:pt>
                <c:pt idx="219">
                  <c:v>3.3780997975445404</c:v>
                </c:pt>
                <c:pt idx="220">
                  <c:v>3.3787896303280234</c:v>
                </c:pt>
                <c:pt idx="221">
                  <c:v>3.379445183273337</c:v>
                </c:pt>
                <c:pt idx="222">
                  <c:v>3.380053034453292</c:v>
                </c:pt>
                <c:pt idx="223">
                  <c:v>3.3806005391641465</c:v>
                </c:pt>
                <c:pt idx="224">
                  <c:v>3.3810761396658191</c:v>
                </c:pt>
                <c:pt idx="225">
                  <c:v>3.3814696636512429</c:v>
                </c:pt>
                <c:pt idx="226">
                  <c:v>3.3817725993602279</c:v>
                </c:pt>
                <c:pt idx="227">
                  <c:v>3.381978334902219</c:v>
                </c:pt>
                <c:pt idx="228">
                  <c:v>3.3820823499898478</c:v>
                </c:pt>
                <c:pt idx="229">
                  <c:v>3.3820823499898478</c:v>
                </c:pt>
                <c:pt idx="230">
                  <c:v>3.381978334902219</c:v>
                </c:pt>
                <c:pt idx="231">
                  <c:v>3.3817725993602279</c:v>
                </c:pt>
                <c:pt idx="232">
                  <c:v>3.3814696636512429</c:v>
                </c:pt>
                <c:pt idx="233">
                  <c:v>3.3810761396658191</c:v>
                </c:pt>
                <c:pt idx="234">
                  <c:v>3.3806005391641465</c:v>
                </c:pt>
                <c:pt idx="235">
                  <c:v>3.380053034453292</c:v>
                </c:pt>
                <c:pt idx="236">
                  <c:v>3.379445183273337</c:v>
                </c:pt>
                <c:pt idx="237">
                  <c:v>3.3787896303280234</c:v>
                </c:pt>
                <c:pt idx="238">
                  <c:v>3.3780997975445404</c:v>
                </c:pt>
                <c:pt idx="239">
                  <c:v>3.377389573997879</c:v>
                </c:pt>
                <c:pt idx="240">
                  <c:v>3.3766730147402515</c:v>
                </c:pt>
                <c:pt idx="241">
                  <c:v>3.3759640558005763</c:v>
                </c:pt>
                <c:pt idx="242">
                  <c:v>3.3752762506004292</c:v>
                </c:pt>
                <c:pt idx="243">
                  <c:v>3.3746225311559579</c:v>
                </c:pt>
                <c:pt idx="244">
                  <c:v>3.3740149958226824</c:v>
                </c:pt>
                <c:pt idx="245">
                  <c:v>3.3734647240550109</c:v>
                </c:pt>
                <c:pt idx="246">
                  <c:v>3.3729816177093466</c:v>
                </c:pt>
                <c:pt idx="247">
                  <c:v>3.3725742677988211</c:v>
                </c:pt>
                <c:pt idx="248">
                  <c:v>3.3722498452681604</c:v>
                </c:pt>
                <c:pt idx="249">
                  <c:v>3.3720140142490602</c:v>
                </c:pt>
                <c:pt idx="250">
                  <c:v>3.3718708663287935</c:v>
                </c:pt>
                <c:pt idx="251">
                  <c:v>3.3718228745711012</c:v>
                </c:pt>
                <c:pt idx="252">
                  <c:v>3.3718708663287935</c:v>
                </c:pt>
                <c:pt idx="253">
                  <c:v>3.3720140142490602</c:v>
                </c:pt>
                <c:pt idx="254">
                  <c:v>3.3722498452681604</c:v>
                </c:pt>
                <c:pt idx="255">
                  <c:v>3.3725742677988211</c:v>
                </c:pt>
                <c:pt idx="256">
                  <c:v>3.3729816177093466</c:v>
                </c:pt>
                <c:pt idx="257">
                  <c:v>3.3734647240550109</c:v>
                </c:pt>
                <c:pt idx="258">
                  <c:v>3.3740149958226824</c:v>
                </c:pt>
                <c:pt idx="259">
                  <c:v>3.3746225311559579</c:v>
                </c:pt>
                <c:pt idx="260">
                  <c:v>3.3752762506004292</c:v>
                </c:pt>
                <c:pt idx="261">
                  <c:v>3.3759640558005763</c:v>
                </c:pt>
                <c:pt idx="262">
                  <c:v>3.3766730147402515</c:v>
                </c:pt>
                <c:pt idx="263">
                  <c:v>3.377389573997879</c:v>
                </c:pt>
                <c:pt idx="264">
                  <c:v>3.3780997975445404</c:v>
                </c:pt>
                <c:pt idx="265">
                  <c:v>3.3787896303280234</c:v>
                </c:pt>
                <c:pt idx="266">
                  <c:v>3.379445183273337</c:v>
                </c:pt>
                <c:pt idx="267">
                  <c:v>3.380053034453292</c:v>
                </c:pt>
                <c:pt idx="268">
                  <c:v>3.3806005391641465</c:v>
                </c:pt>
                <c:pt idx="269">
                  <c:v>3.3810761396658191</c:v>
                </c:pt>
                <c:pt idx="270">
                  <c:v>3.3814696636512429</c:v>
                </c:pt>
                <c:pt idx="271">
                  <c:v>3.3817725993602279</c:v>
                </c:pt>
                <c:pt idx="272">
                  <c:v>3.381978334902219</c:v>
                </c:pt>
                <c:pt idx="273">
                  <c:v>3.3820823499898478</c:v>
                </c:pt>
                <c:pt idx="274">
                  <c:v>3.3820823499898478</c:v>
                </c:pt>
                <c:pt idx="275">
                  <c:v>3.381978334902219</c:v>
                </c:pt>
                <c:pt idx="276">
                  <c:v>3.3817725993602279</c:v>
                </c:pt>
                <c:pt idx="277">
                  <c:v>3.3814696636512429</c:v>
                </c:pt>
                <c:pt idx="278">
                  <c:v>3.3810761396658191</c:v>
                </c:pt>
                <c:pt idx="279">
                  <c:v>3.3806005391641465</c:v>
                </c:pt>
                <c:pt idx="280">
                  <c:v>3.380053034453292</c:v>
                </c:pt>
                <c:pt idx="281">
                  <c:v>3.379445183273337</c:v>
                </c:pt>
                <c:pt idx="282">
                  <c:v>3.3787896303280234</c:v>
                </c:pt>
                <c:pt idx="283">
                  <c:v>3.3780997975445404</c:v>
                </c:pt>
                <c:pt idx="284">
                  <c:v>3.377389573997879</c:v>
                </c:pt>
                <c:pt idx="285">
                  <c:v>3.3766730147402515</c:v>
                </c:pt>
                <c:pt idx="286">
                  <c:v>3.3759640558005763</c:v>
                </c:pt>
                <c:pt idx="287">
                  <c:v>3.3752762506004292</c:v>
                </c:pt>
                <c:pt idx="288">
                  <c:v>3.3746225311559579</c:v>
                </c:pt>
                <c:pt idx="289">
                  <c:v>3.3740149958226824</c:v>
                </c:pt>
                <c:pt idx="290">
                  <c:v>3.3734647240550109</c:v>
                </c:pt>
                <c:pt idx="291">
                  <c:v>3.3729816177093466</c:v>
                </c:pt>
                <c:pt idx="292">
                  <c:v>3.3725742677988211</c:v>
                </c:pt>
                <c:pt idx="293">
                  <c:v>3.3722498452681604</c:v>
                </c:pt>
                <c:pt idx="294">
                  <c:v>3.3720140142490602</c:v>
                </c:pt>
                <c:pt idx="295">
                  <c:v>3.3718708663287935</c:v>
                </c:pt>
                <c:pt idx="296">
                  <c:v>3.3718228745711012</c:v>
                </c:pt>
                <c:pt idx="297">
                  <c:v>3.371870866328794</c:v>
                </c:pt>
                <c:pt idx="298">
                  <c:v>3.3720140142490602</c:v>
                </c:pt>
                <c:pt idx="299">
                  <c:v>3.3722498452681604</c:v>
                </c:pt>
                <c:pt idx="300">
                  <c:v>3.3725742677988211</c:v>
                </c:pt>
                <c:pt idx="301">
                  <c:v>3.3729816177093466</c:v>
                </c:pt>
                <c:pt idx="302">
                  <c:v>3.3734647240550109</c:v>
                </c:pt>
                <c:pt idx="303">
                  <c:v>3.3740149958226824</c:v>
                </c:pt>
                <c:pt idx="304">
                  <c:v>3.3746225311559579</c:v>
                </c:pt>
                <c:pt idx="305">
                  <c:v>3.3752762506004292</c:v>
                </c:pt>
                <c:pt idx="306">
                  <c:v>3.3759640558005763</c:v>
                </c:pt>
                <c:pt idx="307">
                  <c:v>3.3766730147402515</c:v>
                </c:pt>
                <c:pt idx="308">
                  <c:v>3.377389573997879</c:v>
                </c:pt>
                <c:pt idx="309">
                  <c:v>3.3780997975445404</c:v>
                </c:pt>
                <c:pt idx="310">
                  <c:v>3.3787896303280234</c:v>
                </c:pt>
                <c:pt idx="311">
                  <c:v>3.379445183273337</c:v>
                </c:pt>
                <c:pt idx="312">
                  <c:v>3.380053034453292</c:v>
                </c:pt>
                <c:pt idx="313">
                  <c:v>3.3806005391641465</c:v>
                </c:pt>
                <c:pt idx="314">
                  <c:v>3.3810761396658191</c:v>
                </c:pt>
                <c:pt idx="315">
                  <c:v>3.3814696636512429</c:v>
                </c:pt>
                <c:pt idx="316">
                  <c:v>3.3817725993602279</c:v>
                </c:pt>
                <c:pt idx="317">
                  <c:v>3.381978334902219</c:v>
                </c:pt>
                <c:pt idx="318">
                  <c:v>3.3820823499898478</c:v>
                </c:pt>
                <c:pt idx="319">
                  <c:v>3.3820823499898478</c:v>
                </c:pt>
                <c:pt idx="320">
                  <c:v>3.381978334902219</c:v>
                </c:pt>
                <c:pt idx="321">
                  <c:v>3.3817725993602279</c:v>
                </c:pt>
                <c:pt idx="322">
                  <c:v>3.3814696636512429</c:v>
                </c:pt>
                <c:pt idx="323">
                  <c:v>3.3810761396658191</c:v>
                </c:pt>
                <c:pt idx="324">
                  <c:v>3.3806005391641465</c:v>
                </c:pt>
                <c:pt idx="325">
                  <c:v>3.380053034453292</c:v>
                </c:pt>
                <c:pt idx="326">
                  <c:v>3.379445183273337</c:v>
                </c:pt>
                <c:pt idx="327">
                  <c:v>3.3787896303280234</c:v>
                </c:pt>
                <c:pt idx="328">
                  <c:v>3.3780997975445404</c:v>
                </c:pt>
                <c:pt idx="329">
                  <c:v>3.377389573997879</c:v>
                </c:pt>
                <c:pt idx="330">
                  <c:v>3.3766730147402515</c:v>
                </c:pt>
                <c:pt idx="331">
                  <c:v>3.3759640558005763</c:v>
                </c:pt>
                <c:pt idx="332">
                  <c:v>3.3752762506004292</c:v>
                </c:pt>
                <c:pt idx="333">
                  <c:v>3.3746225311559579</c:v>
                </c:pt>
                <c:pt idx="334">
                  <c:v>3.3740149958226824</c:v>
                </c:pt>
                <c:pt idx="335">
                  <c:v>3.3734647240550109</c:v>
                </c:pt>
                <c:pt idx="336">
                  <c:v>3.3729816177093466</c:v>
                </c:pt>
                <c:pt idx="337">
                  <c:v>3.3725742677988211</c:v>
                </c:pt>
                <c:pt idx="338">
                  <c:v>3.3722498452681604</c:v>
                </c:pt>
                <c:pt idx="339">
                  <c:v>3.3720140142490602</c:v>
                </c:pt>
                <c:pt idx="340">
                  <c:v>3.3718708663287935</c:v>
                </c:pt>
                <c:pt idx="341">
                  <c:v>3.3718228745711012</c:v>
                </c:pt>
                <c:pt idx="342">
                  <c:v>3.3718708663287935</c:v>
                </c:pt>
                <c:pt idx="343">
                  <c:v>3.3720140142490602</c:v>
                </c:pt>
                <c:pt idx="344">
                  <c:v>3.3722498452681604</c:v>
                </c:pt>
                <c:pt idx="345">
                  <c:v>3.3725742677988211</c:v>
                </c:pt>
                <c:pt idx="346">
                  <c:v>3.3729816177093466</c:v>
                </c:pt>
                <c:pt idx="347">
                  <c:v>3.3734647240550109</c:v>
                </c:pt>
                <c:pt idx="348">
                  <c:v>3.3740149958226824</c:v>
                </c:pt>
                <c:pt idx="349">
                  <c:v>3.3746225311559579</c:v>
                </c:pt>
                <c:pt idx="350">
                  <c:v>3.3752762506004292</c:v>
                </c:pt>
                <c:pt idx="351">
                  <c:v>3.3759640558005763</c:v>
                </c:pt>
                <c:pt idx="352">
                  <c:v>3.3766730147402515</c:v>
                </c:pt>
                <c:pt idx="353">
                  <c:v>3.377389573997879</c:v>
                </c:pt>
                <c:pt idx="354">
                  <c:v>3.3780997975445404</c:v>
                </c:pt>
                <c:pt idx="355">
                  <c:v>3.3787896303280234</c:v>
                </c:pt>
                <c:pt idx="356">
                  <c:v>3.379445183273337</c:v>
                </c:pt>
                <c:pt idx="357">
                  <c:v>3.380053034453292</c:v>
                </c:pt>
                <c:pt idx="358">
                  <c:v>3.3806005391641465</c:v>
                </c:pt>
                <c:pt idx="359">
                  <c:v>3.3810761396658191</c:v>
                </c:pt>
                <c:pt idx="360">
                  <c:v>3.3814696636512429</c:v>
                </c:pt>
                <c:pt idx="361">
                  <c:v>3.3817725993602279</c:v>
                </c:pt>
                <c:pt idx="362">
                  <c:v>3.381978334902219</c:v>
                </c:pt>
                <c:pt idx="363">
                  <c:v>3.3820823499898478</c:v>
                </c:pt>
                <c:pt idx="364">
                  <c:v>3.3820823499898478</c:v>
                </c:pt>
                <c:pt idx="365">
                  <c:v>3.381978334902219</c:v>
                </c:pt>
                <c:pt idx="366">
                  <c:v>3.3817725993602279</c:v>
                </c:pt>
                <c:pt idx="367">
                  <c:v>3.3814696636512429</c:v>
                </c:pt>
                <c:pt idx="368">
                  <c:v>3.3810761396658191</c:v>
                </c:pt>
                <c:pt idx="369">
                  <c:v>3.3806005391641465</c:v>
                </c:pt>
                <c:pt idx="370">
                  <c:v>3.380053034453292</c:v>
                </c:pt>
                <c:pt idx="371">
                  <c:v>3.379445183273337</c:v>
                </c:pt>
                <c:pt idx="372">
                  <c:v>3.3787896303280234</c:v>
                </c:pt>
                <c:pt idx="373">
                  <c:v>3.3780997975445404</c:v>
                </c:pt>
                <c:pt idx="374">
                  <c:v>3.377389573997879</c:v>
                </c:pt>
                <c:pt idx="375">
                  <c:v>3.3766730147402515</c:v>
                </c:pt>
                <c:pt idx="376">
                  <c:v>3.3759640558005763</c:v>
                </c:pt>
                <c:pt idx="377">
                  <c:v>3.3752762506004292</c:v>
                </c:pt>
                <c:pt idx="378">
                  <c:v>3.3746225311559579</c:v>
                </c:pt>
                <c:pt idx="379">
                  <c:v>3.3740149958226824</c:v>
                </c:pt>
                <c:pt idx="380">
                  <c:v>3.3734647240550109</c:v>
                </c:pt>
                <c:pt idx="381">
                  <c:v>3.3729816177093466</c:v>
                </c:pt>
                <c:pt idx="382">
                  <c:v>3.3725742677988211</c:v>
                </c:pt>
                <c:pt idx="383">
                  <c:v>3.3722498452681604</c:v>
                </c:pt>
                <c:pt idx="384">
                  <c:v>3.3720140142490602</c:v>
                </c:pt>
                <c:pt idx="385">
                  <c:v>3.3718708663287935</c:v>
                </c:pt>
                <c:pt idx="386">
                  <c:v>3.3718228745711012</c:v>
                </c:pt>
                <c:pt idx="387">
                  <c:v>3.3718708663287935</c:v>
                </c:pt>
                <c:pt idx="388">
                  <c:v>3.3720140142490602</c:v>
                </c:pt>
                <c:pt idx="389">
                  <c:v>3.3722498452681604</c:v>
                </c:pt>
                <c:pt idx="390">
                  <c:v>3.3725742677988211</c:v>
                </c:pt>
                <c:pt idx="391">
                  <c:v>3.3729816177093466</c:v>
                </c:pt>
                <c:pt idx="392">
                  <c:v>3.3734647240550109</c:v>
                </c:pt>
                <c:pt idx="393">
                  <c:v>3.3740149958226824</c:v>
                </c:pt>
                <c:pt idx="394">
                  <c:v>3.3746225311559579</c:v>
                </c:pt>
                <c:pt idx="395">
                  <c:v>3.3752762506004292</c:v>
                </c:pt>
                <c:pt idx="396">
                  <c:v>3.3759640558005763</c:v>
                </c:pt>
                <c:pt idx="397">
                  <c:v>3.3766730147402515</c:v>
                </c:pt>
                <c:pt idx="398">
                  <c:v>3.377389573997879</c:v>
                </c:pt>
                <c:pt idx="399">
                  <c:v>3.3780997975445404</c:v>
                </c:pt>
                <c:pt idx="400">
                  <c:v>3.3787896303280234</c:v>
                </c:pt>
                <c:pt idx="401">
                  <c:v>3.379445183273337</c:v>
                </c:pt>
                <c:pt idx="402">
                  <c:v>3.380053034453292</c:v>
                </c:pt>
                <c:pt idx="403">
                  <c:v>3.3806005391641465</c:v>
                </c:pt>
                <c:pt idx="404">
                  <c:v>3.3810761396658191</c:v>
                </c:pt>
                <c:pt idx="405">
                  <c:v>3.3814696636512429</c:v>
                </c:pt>
                <c:pt idx="406">
                  <c:v>3.3817725993602279</c:v>
                </c:pt>
                <c:pt idx="407">
                  <c:v>3.381978334902219</c:v>
                </c:pt>
                <c:pt idx="408">
                  <c:v>3.3820823499898478</c:v>
                </c:pt>
                <c:pt idx="409">
                  <c:v>3.3820823499898478</c:v>
                </c:pt>
                <c:pt idx="410">
                  <c:v>3.381978334902219</c:v>
                </c:pt>
                <c:pt idx="411">
                  <c:v>3.3817725993602279</c:v>
                </c:pt>
                <c:pt idx="412">
                  <c:v>3.3814696636512429</c:v>
                </c:pt>
                <c:pt idx="413">
                  <c:v>3.3810761396658191</c:v>
                </c:pt>
                <c:pt idx="414">
                  <c:v>3.3806005391641465</c:v>
                </c:pt>
                <c:pt idx="415">
                  <c:v>3.380053034453292</c:v>
                </c:pt>
                <c:pt idx="416">
                  <c:v>3.379445183273337</c:v>
                </c:pt>
                <c:pt idx="417">
                  <c:v>3.3787896303280234</c:v>
                </c:pt>
                <c:pt idx="418">
                  <c:v>3.3780997975445404</c:v>
                </c:pt>
                <c:pt idx="419">
                  <c:v>3.377389573997879</c:v>
                </c:pt>
                <c:pt idx="420">
                  <c:v>3.3766730147402515</c:v>
                </c:pt>
                <c:pt idx="421">
                  <c:v>3.3759640558005763</c:v>
                </c:pt>
                <c:pt idx="422">
                  <c:v>3.3752762506004292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'Theory Data (2)'!$AA$14</c:f>
              <c:strCache>
                <c:ptCount val="1"/>
                <c:pt idx="0">
                  <c:v>Upper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'Theory Data (2)'!$AA$15:$AA$437</c:f>
              <c:numCache>
                <c:formatCode>_("$"* #,##0.000_);_("$"* \(#,##0.000\);_("$"* "-"??_);_(@_)</c:formatCode>
                <c:ptCount val="423"/>
                <c:pt idx="99">
                  <c:v>3.6193994608358535</c:v>
                </c:pt>
                <c:pt idx="100">
                  <c:v>3.619946965546708</c:v>
                </c:pt>
                <c:pt idx="101">
                  <c:v>3.620554816726663</c:v>
                </c:pt>
                <c:pt idx="102">
                  <c:v>3.6212103696719766</c:v>
                </c:pt>
                <c:pt idx="103">
                  <c:v>3.6219002024554596</c:v>
                </c:pt>
                <c:pt idx="104">
                  <c:v>3.622610426002121</c:v>
                </c:pt>
                <c:pt idx="105">
                  <c:v>3.6233269852597485</c:v>
                </c:pt>
                <c:pt idx="106">
                  <c:v>3.6240359441994237</c:v>
                </c:pt>
                <c:pt idx="107">
                  <c:v>3.6247237493995708</c:v>
                </c:pt>
                <c:pt idx="108">
                  <c:v>3.6253774688440421</c:v>
                </c:pt>
                <c:pt idx="109">
                  <c:v>3.6259850041773176</c:v>
                </c:pt>
                <c:pt idx="110">
                  <c:v>3.6265352759449891</c:v>
                </c:pt>
                <c:pt idx="111">
                  <c:v>3.6270183822906534</c:v>
                </c:pt>
                <c:pt idx="112">
                  <c:v>3.6274257322011789</c:v>
                </c:pt>
                <c:pt idx="113">
                  <c:v>3.6277501547318396</c:v>
                </c:pt>
                <c:pt idx="114">
                  <c:v>3.6279859857509398</c:v>
                </c:pt>
                <c:pt idx="115">
                  <c:v>3.6281291336712065</c:v>
                </c:pt>
                <c:pt idx="116">
                  <c:v>3.6281771254288988</c:v>
                </c:pt>
                <c:pt idx="117">
                  <c:v>3.628129133671206</c:v>
                </c:pt>
                <c:pt idx="118">
                  <c:v>3.6279859857509398</c:v>
                </c:pt>
                <c:pt idx="119">
                  <c:v>3.6277501547318396</c:v>
                </c:pt>
                <c:pt idx="120">
                  <c:v>3.6274257322011789</c:v>
                </c:pt>
                <c:pt idx="121">
                  <c:v>3.6270183822906534</c:v>
                </c:pt>
                <c:pt idx="122">
                  <c:v>3.6265352759449891</c:v>
                </c:pt>
                <c:pt idx="123">
                  <c:v>3.6259850041773176</c:v>
                </c:pt>
                <c:pt idx="124">
                  <c:v>3.6253774688440421</c:v>
                </c:pt>
                <c:pt idx="125">
                  <c:v>3.6247237493995708</c:v>
                </c:pt>
                <c:pt idx="126">
                  <c:v>3.6240359441994237</c:v>
                </c:pt>
                <c:pt idx="127">
                  <c:v>3.6233269852597485</c:v>
                </c:pt>
                <c:pt idx="128">
                  <c:v>3.622610426002121</c:v>
                </c:pt>
                <c:pt idx="129">
                  <c:v>3.6219002024554596</c:v>
                </c:pt>
                <c:pt idx="130">
                  <c:v>3.6212103696719766</c:v>
                </c:pt>
                <c:pt idx="131">
                  <c:v>3.620554816726663</c:v>
                </c:pt>
                <c:pt idx="132">
                  <c:v>3.619946965546708</c:v>
                </c:pt>
                <c:pt idx="133">
                  <c:v>3.6193994608358535</c:v>
                </c:pt>
                <c:pt idx="134">
                  <c:v>3.6189238603341809</c:v>
                </c:pt>
                <c:pt idx="135">
                  <c:v>3.6185303363487571</c:v>
                </c:pt>
                <c:pt idx="136">
                  <c:v>3.6182274006397721</c:v>
                </c:pt>
                <c:pt idx="137">
                  <c:v>3.618021665097781</c:v>
                </c:pt>
                <c:pt idx="138">
                  <c:v>3.6179176500101522</c:v>
                </c:pt>
                <c:pt idx="139">
                  <c:v>3.6179176500101522</c:v>
                </c:pt>
                <c:pt idx="140">
                  <c:v>3.618021665097781</c:v>
                </c:pt>
                <c:pt idx="141">
                  <c:v>3.6182274006397721</c:v>
                </c:pt>
                <c:pt idx="142">
                  <c:v>3.6185303363487571</c:v>
                </c:pt>
                <c:pt idx="143">
                  <c:v>3.6189238603341809</c:v>
                </c:pt>
                <c:pt idx="144">
                  <c:v>3.6193994608358535</c:v>
                </c:pt>
                <c:pt idx="145">
                  <c:v>3.619946965546708</c:v>
                </c:pt>
                <c:pt idx="146">
                  <c:v>3.620554816726663</c:v>
                </c:pt>
                <c:pt idx="147">
                  <c:v>3.6212103696719766</c:v>
                </c:pt>
                <c:pt idx="148">
                  <c:v>3.6219002024554596</c:v>
                </c:pt>
                <c:pt idx="149">
                  <c:v>3.622610426002121</c:v>
                </c:pt>
                <c:pt idx="150">
                  <c:v>3.6233269852597485</c:v>
                </c:pt>
                <c:pt idx="151">
                  <c:v>3.6240359441994237</c:v>
                </c:pt>
                <c:pt idx="152">
                  <c:v>3.6247237493995708</c:v>
                </c:pt>
                <c:pt idx="153">
                  <c:v>3.6253774688440421</c:v>
                </c:pt>
                <c:pt idx="154">
                  <c:v>3.6259850041773176</c:v>
                </c:pt>
                <c:pt idx="155">
                  <c:v>3.6265352759449891</c:v>
                </c:pt>
                <c:pt idx="156">
                  <c:v>3.6270183822906534</c:v>
                </c:pt>
                <c:pt idx="157">
                  <c:v>3.6274257322011789</c:v>
                </c:pt>
                <c:pt idx="158">
                  <c:v>3.6277501547318396</c:v>
                </c:pt>
                <c:pt idx="159">
                  <c:v>3.6279859857509398</c:v>
                </c:pt>
                <c:pt idx="160">
                  <c:v>3.6281291336712065</c:v>
                </c:pt>
                <c:pt idx="161">
                  <c:v>3.6281771254288988</c:v>
                </c:pt>
                <c:pt idx="162">
                  <c:v>3.6281291336712065</c:v>
                </c:pt>
                <c:pt idx="163">
                  <c:v>3.6279859857509398</c:v>
                </c:pt>
                <c:pt idx="164">
                  <c:v>3.6277501547318396</c:v>
                </c:pt>
                <c:pt idx="165">
                  <c:v>3.6274257322011789</c:v>
                </c:pt>
                <c:pt idx="166">
                  <c:v>3.6270183822906534</c:v>
                </c:pt>
                <c:pt idx="167">
                  <c:v>3.6265352759449891</c:v>
                </c:pt>
                <c:pt idx="168">
                  <c:v>3.6259850041773176</c:v>
                </c:pt>
                <c:pt idx="169">
                  <c:v>3.6253774688440421</c:v>
                </c:pt>
                <c:pt idx="170">
                  <c:v>3.6247237493995708</c:v>
                </c:pt>
                <c:pt idx="171">
                  <c:v>3.6240359441994237</c:v>
                </c:pt>
                <c:pt idx="172">
                  <c:v>3.6233269852597485</c:v>
                </c:pt>
                <c:pt idx="173">
                  <c:v>3.622610426002121</c:v>
                </c:pt>
                <c:pt idx="174">
                  <c:v>3.6219002024554596</c:v>
                </c:pt>
                <c:pt idx="175">
                  <c:v>3.6212103696719766</c:v>
                </c:pt>
                <c:pt idx="176">
                  <c:v>3.620554816726663</c:v>
                </c:pt>
                <c:pt idx="177">
                  <c:v>3.619946965546708</c:v>
                </c:pt>
                <c:pt idx="178">
                  <c:v>3.6193994608358535</c:v>
                </c:pt>
                <c:pt idx="179">
                  <c:v>3.6189238603341809</c:v>
                </c:pt>
                <c:pt idx="180">
                  <c:v>3.6185303363487571</c:v>
                </c:pt>
                <c:pt idx="181">
                  <c:v>3.6182274006397721</c:v>
                </c:pt>
                <c:pt idx="182">
                  <c:v>3.618021665097781</c:v>
                </c:pt>
                <c:pt idx="183">
                  <c:v>3.6179176500101522</c:v>
                </c:pt>
                <c:pt idx="184">
                  <c:v>3.6179176500101522</c:v>
                </c:pt>
                <c:pt idx="185">
                  <c:v>3.618021665097781</c:v>
                </c:pt>
                <c:pt idx="186">
                  <c:v>3.6182274006397721</c:v>
                </c:pt>
                <c:pt idx="187">
                  <c:v>3.6185303363487571</c:v>
                </c:pt>
                <c:pt idx="188">
                  <c:v>3.6189238603341809</c:v>
                </c:pt>
                <c:pt idx="189">
                  <c:v>3.6193994608358535</c:v>
                </c:pt>
                <c:pt idx="190">
                  <c:v>3.619946965546708</c:v>
                </c:pt>
                <c:pt idx="191">
                  <c:v>3.620554816726663</c:v>
                </c:pt>
                <c:pt idx="192">
                  <c:v>3.6212103696719766</c:v>
                </c:pt>
                <c:pt idx="193">
                  <c:v>3.6219002024554596</c:v>
                </c:pt>
                <c:pt idx="194">
                  <c:v>3.622610426002121</c:v>
                </c:pt>
                <c:pt idx="195">
                  <c:v>3.6233269852597485</c:v>
                </c:pt>
                <c:pt idx="196">
                  <c:v>3.6240359441994237</c:v>
                </c:pt>
                <c:pt idx="197">
                  <c:v>3.6247237493995708</c:v>
                </c:pt>
                <c:pt idx="198">
                  <c:v>3.6253774688440421</c:v>
                </c:pt>
                <c:pt idx="199">
                  <c:v>3.6259850041773176</c:v>
                </c:pt>
                <c:pt idx="200">
                  <c:v>3.6265352759449891</c:v>
                </c:pt>
                <c:pt idx="201">
                  <c:v>3.6270183822906534</c:v>
                </c:pt>
                <c:pt idx="202">
                  <c:v>3.6274257322011789</c:v>
                </c:pt>
                <c:pt idx="203">
                  <c:v>3.6277501547318396</c:v>
                </c:pt>
                <c:pt idx="204">
                  <c:v>3.6279859857509398</c:v>
                </c:pt>
                <c:pt idx="205">
                  <c:v>3.6281291336712065</c:v>
                </c:pt>
                <c:pt idx="206">
                  <c:v>3.6281771254288988</c:v>
                </c:pt>
                <c:pt idx="207">
                  <c:v>3.6281291336712065</c:v>
                </c:pt>
                <c:pt idx="208">
                  <c:v>3.6279859857509398</c:v>
                </c:pt>
                <c:pt idx="209">
                  <c:v>3.6277501547318396</c:v>
                </c:pt>
                <c:pt idx="210">
                  <c:v>3.6274257322011789</c:v>
                </c:pt>
                <c:pt idx="211">
                  <c:v>3.6270183822906534</c:v>
                </c:pt>
                <c:pt idx="212">
                  <c:v>3.6265352759449891</c:v>
                </c:pt>
                <c:pt idx="213">
                  <c:v>3.6259850041773176</c:v>
                </c:pt>
                <c:pt idx="214">
                  <c:v>3.6253774688440421</c:v>
                </c:pt>
                <c:pt idx="215">
                  <c:v>3.6247237493995708</c:v>
                </c:pt>
                <c:pt idx="216">
                  <c:v>3.6240359441994237</c:v>
                </c:pt>
                <c:pt idx="217">
                  <c:v>3.6233269852597485</c:v>
                </c:pt>
                <c:pt idx="218">
                  <c:v>3.622610426002121</c:v>
                </c:pt>
                <c:pt idx="219">
                  <c:v>3.6219002024554596</c:v>
                </c:pt>
                <c:pt idx="220">
                  <c:v>3.6212103696719766</c:v>
                </c:pt>
                <c:pt idx="221">
                  <c:v>3.620554816726663</c:v>
                </c:pt>
                <c:pt idx="222">
                  <c:v>3.619946965546708</c:v>
                </c:pt>
                <c:pt idx="223">
                  <c:v>3.6193994608358535</c:v>
                </c:pt>
                <c:pt idx="224">
                  <c:v>3.6189238603341809</c:v>
                </c:pt>
                <c:pt idx="225">
                  <c:v>3.6185303363487571</c:v>
                </c:pt>
                <c:pt idx="226">
                  <c:v>3.6182274006397721</c:v>
                </c:pt>
                <c:pt idx="227">
                  <c:v>3.618021665097781</c:v>
                </c:pt>
                <c:pt idx="228">
                  <c:v>3.6179176500101522</c:v>
                </c:pt>
                <c:pt idx="229">
                  <c:v>3.6179176500101522</c:v>
                </c:pt>
                <c:pt idx="230">
                  <c:v>3.618021665097781</c:v>
                </c:pt>
                <c:pt idx="231">
                  <c:v>3.6182274006397721</c:v>
                </c:pt>
                <c:pt idx="232">
                  <c:v>3.6185303363487571</c:v>
                </c:pt>
                <c:pt idx="233">
                  <c:v>3.6189238603341809</c:v>
                </c:pt>
                <c:pt idx="234">
                  <c:v>3.6193994608358535</c:v>
                </c:pt>
                <c:pt idx="235">
                  <c:v>3.619946965546708</c:v>
                </c:pt>
                <c:pt idx="236">
                  <c:v>3.620554816726663</c:v>
                </c:pt>
                <c:pt idx="237">
                  <c:v>3.6212103696719766</c:v>
                </c:pt>
                <c:pt idx="238">
                  <c:v>3.6219002024554596</c:v>
                </c:pt>
                <c:pt idx="239">
                  <c:v>3.622610426002121</c:v>
                </c:pt>
                <c:pt idx="240">
                  <c:v>3.6233269852597485</c:v>
                </c:pt>
                <c:pt idx="241">
                  <c:v>3.6240359441994237</c:v>
                </c:pt>
                <c:pt idx="242">
                  <c:v>3.6247237493995708</c:v>
                </c:pt>
                <c:pt idx="243">
                  <c:v>3.6253774688440421</c:v>
                </c:pt>
                <c:pt idx="244">
                  <c:v>3.6259850041773176</c:v>
                </c:pt>
                <c:pt idx="245">
                  <c:v>3.6265352759449891</c:v>
                </c:pt>
                <c:pt idx="246">
                  <c:v>3.6270183822906534</c:v>
                </c:pt>
                <c:pt idx="247">
                  <c:v>3.6274257322011789</c:v>
                </c:pt>
                <c:pt idx="248">
                  <c:v>3.6277501547318396</c:v>
                </c:pt>
                <c:pt idx="249">
                  <c:v>3.6279859857509398</c:v>
                </c:pt>
                <c:pt idx="250">
                  <c:v>3.6281291336712065</c:v>
                </c:pt>
                <c:pt idx="251">
                  <c:v>3.6281771254288988</c:v>
                </c:pt>
                <c:pt idx="252">
                  <c:v>3.6281291336712065</c:v>
                </c:pt>
                <c:pt idx="253">
                  <c:v>3.6279859857509398</c:v>
                </c:pt>
                <c:pt idx="254">
                  <c:v>3.6277501547318396</c:v>
                </c:pt>
                <c:pt idx="255">
                  <c:v>3.6274257322011789</c:v>
                </c:pt>
                <c:pt idx="256">
                  <c:v>3.6270183822906534</c:v>
                </c:pt>
                <c:pt idx="257">
                  <c:v>3.6265352759449891</c:v>
                </c:pt>
                <c:pt idx="258">
                  <c:v>3.6259850041773176</c:v>
                </c:pt>
                <c:pt idx="259">
                  <c:v>3.6253774688440421</c:v>
                </c:pt>
                <c:pt idx="260">
                  <c:v>3.6247237493995708</c:v>
                </c:pt>
                <c:pt idx="261">
                  <c:v>3.6240359441994237</c:v>
                </c:pt>
                <c:pt idx="262">
                  <c:v>3.6233269852597485</c:v>
                </c:pt>
                <c:pt idx="263">
                  <c:v>3.622610426002121</c:v>
                </c:pt>
                <c:pt idx="264">
                  <c:v>3.6219002024554596</c:v>
                </c:pt>
                <c:pt idx="265">
                  <c:v>3.6212103696719766</c:v>
                </c:pt>
                <c:pt idx="266">
                  <c:v>3.620554816726663</c:v>
                </c:pt>
                <c:pt idx="267">
                  <c:v>3.619946965546708</c:v>
                </c:pt>
                <c:pt idx="268">
                  <c:v>3.6193994608358535</c:v>
                </c:pt>
                <c:pt idx="269">
                  <c:v>3.6189238603341809</c:v>
                </c:pt>
                <c:pt idx="270">
                  <c:v>3.6185303363487571</c:v>
                </c:pt>
                <c:pt idx="271">
                  <c:v>3.6182274006397721</c:v>
                </c:pt>
                <c:pt idx="272">
                  <c:v>3.618021665097781</c:v>
                </c:pt>
                <c:pt idx="273">
                  <c:v>3.6179176500101522</c:v>
                </c:pt>
                <c:pt idx="274">
                  <c:v>3.6179176500101522</c:v>
                </c:pt>
                <c:pt idx="275">
                  <c:v>3.618021665097781</c:v>
                </c:pt>
                <c:pt idx="276">
                  <c:v>3.6182274006397721</c:v>
                </c:pt>
                <c:pt idx="277">
                  <c:v>3.6185303363487571</c:v>
                </c:pt>
                <c:pt idx="278">
                  <c:v>3.6189238603341809</c:v>
                </c:pt>
                <c:pt idx="279">
                  <c:v>3.6193994608358535</c:v>
                </c:pt>
                <c:pt idx="280">
                  <c:v>3.619946965546708</c:v>
                </c:pt>
                <c:pt idx="281">
                  <c:v>3.620554816726663</c:v>
                </c:pt>
                <c:pt idx="282">
                  <c:v>3.6212103696719766</c:v>
                </c:pt>
                <c:pt idx="283">
                  <c:v>3.6219002024554596</c:v>
                </c:pt>
                <c:pt idx="284">
                  <c:v>3.622610426002121</c:v>
                </c:pt>
                <c:pt idx="285">
                  <c:v>3.6233269852597485</c:v>
                </c:pt>
                <c:pt idx="286">
                  <c:v>3.6240359441994237</c:v>
                </c:pt>
                <c:pt idx="287">
                  <c:v>3.6247237493995708</c:v>
                </c:pt>
                <c:pt idx="288">
                  <c:v>3.6253774688440421</c:v>
                </c:pt>
                <c:pt idx="289">
                  <c:v>3.6259850041773176</c:v>
                </c:pt>
                <c:pt idx="290">
                  <c:v>3.6265352759449891</c:v>
                </c:pt>
                <c:pt idx="291">
                  <c:v>3.6270183822906534</c:v>
                </c:pt>
                <c:pt idx="292">
                  <c:v>3.6274257322011789</c:v>
                </c:pt>
                <c:pt idx="293">
                  <c:v>3.6277501547318396</c:v>
                </c:pt>
                <c:pt idx="294">
                  <c:v>3.6279859857509398</c:v>
                </c:pt>
                <c:pt idx="295">
                  <c:v>3.6281291336712065</c:v>
                </c:pt>
                <c:pt idx="296">
                  <c:v>3.6281771254288988</c:v>
                </c:pt>
                <c:pt idx="297">
                  <c:v>3.628129133671206</c:v>
                </c:pt>
                <c:pt idx="298">
                  <c:v>3.6279859857509398</c:v>
                </c:pt>
                <c:pt idx="299">
                  <c:v>3.6277501547318396</c:v>
                </c:pt>
                <c:pt idx="300">
                  <c:v>3.6274257322011789</c:v>
                </c:pt>
                <c:pt idx="301">
                  <c:v>3.6270183822906534</c:v>
                </c:pt>
                <c:pt idx="302">
                  <c:v>3.6265352759449891</c:v>
                </c:pt>
                <c:pt idx="303">
                  <c:v>3.6259850041773176</c:v>
                </c:pt>
                <c:pt idx="304">
                  <c:v>3.6253774688440421</c:v>
                </c:pt>
                <c:pt idx="305">
                  <c:v>3.6247237493995708</c:v>
                </c:pt>
                <c:pt idx="306">
                  <c:v>3.6240359441994237</c:v>
                </c:pt>
                <c:pt idx="307">
                  <c:v>3.6233269852597485</c:v>
                </c:pt>
                <c:pt idx="308">
                  <c:v>3.622610426002121</c:v>
                </c:pt>
                <c:pt idx="309">
                  <c:v>3.6219002024554596</c:v>
                </c:pt>
                <c:pt idx="310">
                  <c:v>3.6212103696719766</c:v>
                </c:pt>
                <c:pt idx="311">
                  <c:v>3.620554816726663</c:v>
                </c:pt>
                <c:pt idx="312">
                  <c:v>3.619946965546708</c:v>
                </c:pt>
                <c:pt idx="313">
                  <c:v>3.6193994608358535</c:v>
                </c:pt>
                <c:pt idx="314">
                  <c:v>3.6189238603341809</c:v>
                </c:pt>
                <c:pt idx="315">
                  <c:v>3.6185303363487571</c:v>
                </c:pt>
                <c:pt idx="316">
                  <c:v>3.6182274006397721</c:v>
                </c:pt>
                <c:pt idx="317">
                  <c:v>3.618021665097781</c:v>
                </c:pt>
                <c:pt idx="318">
                  <c:v>3.6179176500101522</c:v>
                </c:pt>
                <c:pt idx="319">
                  <c:v>3.6179176500101522</c:v>
                </c:pt>
                <c:pt idx="320">
                  <c:v>3.618021665097781</c:v>
                </c:pt>
                <c:pt idx="321">
                  <c:v>3.6182274006397721</c:v>
                </c:pt>
                <c:pt idx="322">
                  <c:v>3.6185303363487571</c:v>
                </c:pt>
                <c:pt idx="323">
                  <c:v>3.6189238603341809</c:v>
                </c:pt>
                <c:pt idx="324">
                  <c:v>3.6193994608358535</c:v>
                </c:pt>
                <c:pt idx="325">
                  <c:v>3.619946965546708</c:v>
                </c:pt>
                <c:pt idx="326">
                  <c:v>3.620554816726663</c:v>
                </c:pt>
                <c:pt idx="327">
                  <c:v>3.6212103696719766</c:v>
                </c:pt>
                <c:pt idx="328">
                  <c:v>3.6219002024554596</c:v>
                </c:pt>
                <c:pt idx="329">
                  <c:v>3.622610426002121</c:v>
                </c:pt>
                <c:pt idx="330">
                  <c:v>3.6233269852597485</c:v>
                </c:pt>
                <c:pt idx="331">
                  <c:v>3.6240359441994237</c:v>
                </c:pt>
                <c:pt idx="332">
                  <c:v>3.6247237493995708</c:v>
                </c:pt>
                <c:pt idx="333">
                  <c:v>3.6253774688440421</c:v>
                </c:pt>
                <c:pt idx="334">
                  <c:v>3.6259850041773176</c:v>
                </c:pt>
                <c:pt idx="335">
                  <c:v>3.6265352759449891</c:v>
                </c:pt>
                <c:pt idx="336">
                  <c:v>3.6270183822906534</c:v>
                </c:pt>
                <c:pt idx="337">
                  <c:v>3.6274257322011789</c:v>
                </c:pt>
                <c:pt idx="338">
                  <c:v>3.6277501547318396</c:v>
                </c:pt>
                <c:pt idx="339">
                  <c:v>3.6279859857509398</c:v>
                </c:pt>
                <c:pt idx="340">
                  <c:v>3.6281291336712065</c:v>
                </c:pt>
                <c:pt idx="341">
                  <c:v>3.6281771254288988</c:v>
                </c:pt>
                <c:pt idx="342">
                  <c:v>3.6281291336712065</c:v>
                </c:pt>
                <c:pt idx="343">
                  <c:v>3.6279859857509398</c:v>
                </c:pt>
                <c:pt idx="344">
                  <c:v>3.6277501547318396</c:v>
                </c:pt>
                <c:pt idx="345">
                  <c:v>3.6274257322011789</c:v>
                </c:pt>
                <c:pt idx="346">
                  <c:v>3.6270183822906534</c:v>
                </c:pt>
                <c:pt idx="347">
                  <c:v>3.6265352759449891</c:v>
                </c:pt>
                <c:pt idx="348">
                  <c:v>3.6259850041773176</c:v>
                </c:pt>
                <c:pt idx="349">
                  <c:v>3.6253774688440421</c:v>
                </c:pt>
                <c:pt idx="350">
                  <c:v>3.6247237493995708</c:v>
                </c:pt>
                <c:pt idx="351">
                  <c:v>3.6240359441994237</c:v>
                </c:pt>
                <c:pt idx="352">
                  <c:v>3.6233269852597485</c:v>
                </c:pt>
                <c:pt idx="353">
                  <c:v>3.622610426002121</c:v>
                </c:pt>
                <c:pt idx="354">
                  <c:v>3.6219002024554596</c:v>
                </c:pt>
                <c:pt idx="355">
                  <c:v>3.6212103696719766</c:v>
                </c:pt>
                <c:pt idx="356">
                  <c:v>3.620554816726663</c:v>
                </c:pt>
                <c:pt idx="357">
                  <c:v>3.619946965546708</c:v>
                </c:pt>
                <c:pt idx="358">
                  <c:v>3.6193994608358535</c:v>
                </c:pt>
                <c:pt idx="359">
                  <c:v>3.6189238603341809</c:v>
                </c:pt>
                <c:pt idx="360">
                  <c:v>3.6185303363487571</c:v>
                </c:pt>
                <c:pt idx="361">
                  <c:v>3.6182274006397721</c:v>
                </c:pt>
                <c:pt idx="362">
                  <c:v>3.618021665097781</c:v>
                </c:pt>
                <c:pt idx="363">
                  <c:v>3.6179176500101522</c:v>
                </c:pt>
                <c:pt idx="364">
                  <c:v>3.6179176500101522</c:v>
                </c:pt>
                <c:pt idx="365">
                  <c:v>3.618021665097781</c:v>
                </c:pt>
                <c:pt idx="366">
                  <c:v>3.6182274006397721</c:v>
                </c:pt>
                <c:pt idx="367">
                  <c:v>3.6185303363487571</c:v>
                </c:pt>
                <c:pt idx="368">
                  <c:v>3.6189238603341809</c:v>
                </c:pt>
                <c:pt idx="369">
                  <c:v>3.6193994608358535</c:v>
                </c:pt>
                <c:pt idx="370">
                  <c:v>3.619946965546708</c:v>
                </c:pt>
                <c:pt idx="371">
                  <c:v>3.620554816726663</c:v>
                </c:pt>
                <c:pt idx="372">
                  <c:v>3.6212103696719766</c:v>
                </c:pt>
                <c:pt idx="373">
                  <c:v>3.6219002024554596</c:v>
                </c:pt>
                <c:pt idx="374">
                  <c:v>3.622610426002121</c:v>
                </c:pt>
                <c:pt idx="375">
                  <c:v>3.6233269852597485</c:v>
                </c:pt>
                <c:pt idx="376">
                  <c:v>3.6240359441994237</c:v>
                </c:pt>
                <c:pt idx="377">
                  <c:v>3.6247237493995708</c:v>
                </c:pt>
                <c:pt idx="378">
                  <c:v>3.6253774688440421</c:v>
                </c:pt>
                <c:pt idx="379">
                  <c:v>3.6259850041773176</c:v>
                </c:pt>
                <c:pt idx="380">
                  <c:v>3.6265352759449891</c:v>
                </c:pt>
                <c:pt idx="381">
                  <c:v>3.6270183822906534</c:v>
                </c:pt>
                <c:pt idx="382">
                  <c:v>3.6274257322011789</c:v>
                </c:pt>
                <c:pt idx="383">
                  <c:v>3.6277501547318396</c:v>
                </c:pt>
                <c:pt idx="384">
                  <c:v>3.6279859857509398</c:v>
                </c:pt>
                <c:pt idx="385">
                  <c:v>3.6281291336712065</c:v>
                </c:pt>
                <c:pt idx="386">
                  <c:v>3.6281771254288988</c:v>
                </c:pt>
                <c:pt idx="387">
                  <c:v>3.6281291336712065</c:v>
                </c:pt>
                <c:pt idx="388">
                  <c:v>3.6279859857509398</c:v>
                </c:pt>
                <c:pt idx="389">
                  <c:v>3.6277501547318396</c:v>
                </c:pt>
                <c:pt idx="390">
                  <c:v>3.6274257322011789</c:v>
                </c:pt>
                <c:pt idx="391">
                  <c:v>3.6270183822906534</c:v>
                </c:pt>
                <c:pt idx="392">
                  <c:v>3.6265352759449891</c:v>
                </c:pt>
                <c:pt idx="393">
                  <c:v>3.6259850041773176</c:v>
                </c:pt>
                <c:pt idx="394">
                  <c:v>3.6253774688440421</c:v>
                </c:pt>
                <c:pt idx="395">
                  <c:v>3.6247237493995708</c:v>
                </c:pt>
                <c:pt idx="396">
                  <c:v>3.6240359441994237</c:v>
                </c:pt>
                <c:pt idx="397">
                  <c:v>3.6233269852597485</c:v>
                </c:pt>
                <c:pt idx="398">
                  <c:v>3.622610426002121</c:v>
                </c:pt>
                <c:pt idx="399">
                  <c:v>3.6219002024554596</c:v>
                </c:pt>
                <c:pt idx="400">
                  <c:v>3.6212103696719766</c:v>
                </c:pt>
                <c:pt idx="401">
                  <c:v>3.620554816726663</c:v>
                </c:pt>
                <c:pt idx="402">
                  <c:v>3.619946965546708</c:v>
                </c:pt>
                <c:pt idx="403">
                  <c:v>3.6193994608358535</c:v>
                </c:pt>
                <c:pt idx="404">
                  <c:v>3.6189238603341809</c:v>
                </c:pt>
                <c:pt idx="405">
                  <c:v>3.6185303363487571</c:v>
                </c:pt>
                <c:pt idx="406">
                  <c:v>3.6182274006397721</c:v>
                </c:pt>
                <c:pt idx="407">
                  <c:v>3.618021665097781</c:v>
                </c:pt>
                <c:pt idx="408">
                  <c:v>3.6179176500101522</c:v>
                </c:pt>
                <c:pt idx="409">
                  <c:v>3.6179176500101522</c:v>
                </c:pt>
                <c:pt idx="410">
                  <c:v>3.618021665097781</c:v>
                </c:pt>
                <c:pt idx="411">
                  <c:v>3.6182274006397721</c:v>
                </c:pt>
                <c:pt idx="412">
                  <c:v>3.6185303363487571</c:v>
                </c:pt>
                <c:pt idx="413">
                  <c:v>3.6189238603341809</c:v>
                </c:pt>
                <c:pt idx="414">
                  <c:v>3.6193994608358535</c:v>
                </c:pt>
                <c:pt idx="415">
                  <c:v>3.619946965546708</c:v>
                </c:pt>
                <c:pt idx="416">
                  <c:v>3.620554816726663</c:v>
                </c:pt>
                <c:pt idx="417">
                  <c:v>3.6212103696719766</c:v>
                </c:pt>
                <c:pt idx="418">
                  <c:v>3.6219002024554596</c:v>
                </c:pt>
                <c:pt idx="419">
                  <c:v>3.622610426002121</c:v>
                </c:pt>
                <c:pt idx="420">
                  <c:v>3.6233269852597485</c:v>
                </c:pt>
                <c:pt idx="421">
                  <c:v>3.6240359441994237</c:v>
                </c:pt>
                <c:pt idx="422">
                  <c:v>3.6247237493995708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6808664"/>
        <c:axId val="38681023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'Theory Data (2)'!$S$14</c15:sqref>
                        </c15:formulaRef>
                      </c:ext>
                    </c:extLst>
                    <c:strCache>
                      <c:ptCount val="1"/>
                      <c:pt idx="0">
                        <c:v>Period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'Theory Data (2)'!$S$15:$S$437</c15:sqref>
                        </c15:formulaRef>
                      </c:ext>
                    </c:extLst>
                    <c:numCache>
                      <c:formatCode>General</c:formatCode>
                      <c:ptCount val="423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(2)'!$T$14</c15:sqref>
                        </c15:formulaRef>
                      </c:ext>
                    </c:extLst>
                    <c:strCache>
                      <c:ptCount val="1"/>
                      <c:pt idx="0">
                        <c:v>Base Price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(2)'!$T$15:$T$437</c15:sqref>
                        </c15:formulaRef>
                      </c:ext>
                    </c:extLst>
                    <c:numCache>
                      <c:formatCode>"$"#,##0;[Red]\-"$"#,##0</c:formatCode>
                      <c:ptCount val="423"/>
                      <c:pt idx="0">
                        <c:v>3.5</c:v>
                      </c:pt>
                      <c:pt idx="1">
                        <c:v>3.5</c:v>
                      </c:pt>
                      <c:pt idx="2">
                        <c:v>3.5</c:v>
                      </c:pt>
                      <c:pt idx="3">
                        <c:v>3.5</c:v>
                      </c:pt>
                      <c:pt idx="4">
                        <c:v>3.5</c:v>
                      </c:pt>
                      <c:pt idx="5">
                        <c:v>3.5</c:v>
                      </c:pt>
                      <c:pt idx="6">
                        <c:v>3.5</c:v>
                      </c:pt>
                      <c:pt idx="7">
                        <c:v>3.5</c:v>
                      </c:pt>
                      <c:pt idx="8">
                        <c:v>3.5</c:v>
                      </c:pt>
                      <c:pt idx="9">
                        <c:v>3.5</c:v>
                      </c:pt>
                      <c:pt idx="10">
                        <c:v>3.5</c:v>
                      </c:pt>
                      <c:pt idx="11">
                        <c:v>3.5</c:v>
                      </c:pt>
                      <c:pt idx="12">
                        <c:v>3.5</c:v>
                      </c:pt>
                      <c:pt idx="13">
                        <c:v>3.5</c:v>
                      </c:pt>
                      <c:pt idx="14">
                        <c:v>3.5</c:v>
                      </c:pt>
                      <c:pt idx="15">
                        <c:v>3.5</c:v>
                      </c:pt>
                      <c:pt idx="16">
                        <c:v>3.5</c:v>
                      </c:pt>
                      <c:pt idx="17">
                        <c:v>3.5</c:v>
                      </c:pt>
                      <c:pt idx="18">
                        <c:v>3.5</c:v>
                      </c:pt>
                      <c:pt idx="19">
                        <c:v>3.5</c:v>
                      </c:pt>
                      <c:pt idx="20">
                        <c:v>3.5</c:v>
                      </c:pt>
                      <c:pt idx="21">
                        <c:v>3.5</c:v>
                      </c:pt>
                      <c:pt idx="22">
                        <c:v>3.5</c:v>
                      </c:pt>
                      <c:pt idx="23">
                        <c:v>3.5</c:v>
                      </c:pt>
                      <c:pt idx="24">
                        <c:v>3.5</c:v>
                      </c:pt>
                      <c:pt idx="25">
                        <c:v>3.5</c:v>
                      </c:pt>
                      <c:pt idx="26">
                        <c:v>3.5</c:v>
                      </c:pt>
                      <c:pt idx="27">
                        <c:v>3.5</c:v>
                      </c:pt>
                      <c:pt idx="28">
                        <c:v>3.5</c:v>
                      </c:pt>
                      <c:pt idx="29">
                        <c:v>3.5</c:v>
                      </c:pt>
                      <c:pt idx="30">
                        <c:v>3.5</c:v>
                      </c:pt>
                      <c:pt idx="31">
                        <c:v>3.5</c:v>
                      </c:pt>
                      <c:pt idx="32">
                        <c:v>3.5</c:v>
                      </c:pt>
                      <c:pt idx="33">
                        <c:v>3.5</c:v>
                      </c:pt>
                      <c:pt idx="34">
                        <c:v>3.5</c:v>
                      </c:pt>
                      <c:pt idx="35">
                        <c:v>3.5</c:v>
                      </c:pt>
                      <c:pt idx="36">
                        <c:v>3.5</c:v>
                      </c:pt>
                      <c:pt idx="37">
                        <c:v>3.5</c:v>
                      </c:pt>
                      <c:pt idx="38">
                        <c:v>3.5</c:v>
                      </c:pt>
                      <c:pt idx="39">
                        <c:v>3.5</c:v>
                      </c:pt>
                      <c:pt idx="40">
                        <c:v>3.5</c:v>
                      </c:pt>
                      <c:pt idx="41">
                        <c:v>3.5</c:v>
                      </c:pt>
                      <c:pt idx="42">
                        <c:v>3.5</c:v>
                      </c:pt>
                      <c:pt idx="43">
                        <c:v>3.5</c:v>
                      </c:pt>
                      <c:pt idx="44">
                        <c:v>3.5</c:v>
                      </c:pt>
                      <c:pt idx="45">
                        <c:v>3.5</c:v>
                      </c:pt>
                      <c:pt idx="46">
                        <c:v>3.5</c:v>
                      </c:pt>
                      <c:pt idx="47">
                        <c:v>3.5</c:v>
                      </c:pt>
                      <c:pt idx="48">
                        <c:v>3.5</c:v>
                      </c:pt>
                      <c:pt idx="49">
                        <c:v>3.5</c:v>
                      </c:pt>
                      <c:pt idx="50">
                        <c:v>3.5</c:v>
                      </c:pt>
                      <c:pt idx="51">
                        <c:v>3.5</c:v>
                      </c:pt>
                      <c:pt idx="52">
                        <c:v>3.5</c:v>
                      </c:pt>
                      <c:pt idx="53">
                        <c:v>3.5</c:v>
                      </c:pt>
                      <c:pt idx="54">
                        <c:v>3.5</c:v>
                      </c:pt>
                      <c:pt idx="55">
                        <c:v>3.5</c:v>
                      </c:pt>
                      <c:pt idx="56">
                        <c:v>3.5</c:v>
                      </c:pt>
                      <c:pt idx="57">
                        <c:v>3.5</c:v>
                      </c:pt>
                      <c:pt idx="58">
                        <c:v>3.5</c:v>
                      </c:pt>
                      <c:pt idx="59">
                        <c:v>3.5</c:v>
                      </c:pt>
                      <c:pt idx="60">
                        <c:v>3.5</c:v>
                      </c:pt>
                      <c:pt idx="61">
                        <c:v>3.5</c:v>
                      </c:pt>
                      <c:pt idx="62">
                        <c:v>3.5</c:v>
                      </c:pt>
                      <c:pt idx="63">
                        <c:v>3.5</c:v>
                      </c:pt>
                      <c:pt idx="64">
                        <c:v>3.5</c:v>
                      </c:pt>
                      <c:pt idx="65">
                        <c:v>3.5</c:v>
                      </c:pt>
                      <c:pt idx="66">
                        <c:v>3.5</c:v>
                      </c:pt>
                      <c:pt idx="67">
                        <c:v>3.5</c:v>
                      </c:pt>
                      <c:pt idx="68">
                        <c:v>3.5</c:v>
                      </c:pt>
                      <c:pt idx="69">
                        <c:v>3.5</c:v>
                      </c:pt>
                      <c:pt idx="70">
                        <c:v>3.5</c:v>
                      </c:pt>
                      <c:pt idx="71">
                        <c:v>3.5</c:v>
                      </c:pt>
                      <c:pt idx="72">
                        <c:v>3.5</c:v>
                      </c:pt>
                      <c:pt idx="73">
                        <c:v>3.5</c:v>
                      </c:pt>
                      <c:pt idx="74">
                        <c:v>3.5</c:v>
                      </c:pt>
                      <c:pt idx="75">
                        <c:v>3.5</c:v>
                      </c:pt>
                      <c:pt idx="76">
                        <c:v>3.5</c:v>
                      </c:pt>
                      <c:pt idx="77">
                        <c:v>3.5</c:v>
                      </c:pt>
                      <c:pt idx="78">
                        <c:v>3.5</c:v>
                      </c:pt>
                      <c:pt idx="79">
                        <c:v>3.5</c:v>
                      </c:pt>
                      <c:pt idx="80">
                        <c:v>3.5</c:v>
                      </c:pt>
                      <c:pt idx="81">
                        <c:v>3.5</c:v>
                      </c:pt>
                      <c:pt idx="82">
                        <c:v>3.5</c:v>
                      </c:pt>
                      <c:pt idx="83">
                        <c:v>3.5</c:v>
                      </c:pt>
                      <c:pt idx="84">
                        <c:v>3.5</c:v>
                      </c:pt>
                      <c:pt idx="85">
                        <c:v>3.5</c:v>
                      </c:pt>
                      <c:pt idx="86">
                        <c:v>3.5</c:v>
                      </c:pt>
                      <c:pt idx="87">
                        <c:v>3.5</c:v>
                      </c:pt>
                      <c:pt idx="88">
                        <c:v>3.5</c:v>
                      </c:pt>
                      <c:pt idx="89">
                        <c:v>3.5</c:v>
                      </c:pt>
                      <c:pt idx="90">
                        <c:v>3.5</c:v>
                      </c:pt>
                      <c:pt idx="91">
                        <c:v>3.5</c:v>
                      </c:pt>
                      <c:pt idx="92">
                        <c:v>3.5</c:v>
                      </c:pt>
                      <c:pt idx="93">
                        <c:v>3.5</c:v>
                      </c:pt>
                      <c:pt idx="94">
                        <c:v>3.5</c:v>
                      </c:pt>
                      <c:pt idx="95">
                        <c:v>3.5</c:v>
                      </c:pt>
                      <c:pt idx="96">
                        <c:v>3.5</c:v>
                      </c:pt>
                      <c:pt idx="97">
                        <c:v>3.5</c:v>
                      </c:pt>
                      <c:pt idx="98">
                        <c:v>3.5</c:v>
                      </c:pt>
                      <c:pt idx="99">
                        <c:v>3.5</c:v>
                      </c:pt>
                      <c:pt idx="100">
                        <c:v>3.5</c:v>
                      </c:pt>
                      <c:pt idx="101">
                        <c:v>3.5</c:v>
                      </c:pt>
                      <c:pt idx="102">
                        <c:v>3.5</c:v>
                      </c:pt>
                      <c:pt idx="103">
                        <c:v>3.5</c:v>
                      </c:pt>
                      <c:pt idx="104">
                        <c:v>3.5</c:v>
                      </c:pt>
                      <c:pt idx="105">
                        <c:v>3.5</c:v>
                      </c:pt>
                      <c:pt idx="106">
                        <c:v>3.5</c:v>
                      </c:pt>
                      <c:pt idx="107">
                        <c:v>3.5</c:v>
                      </c:pt>
                      <c:pt idx="108">
                        <c:v>3.5</c:v>
                      </c:pt>
                      <c:pt idx="109">
                        <c:v>3.5</c:v>
                      </c:pt>
                      <c:pt idx="110">
                        <c:v>3.5</c:v>
                      </c:pt>
                      <c:pt idx="111">
                        <c:v>3.5</c:v>
                      </c:pt>
                      <c:pt idx="112">
                        <c:v>3.5</c:v>
                      </c:pt>
                      <c:pt idx="113">
                        <c:v>3.5</c:v>
                      </c:pt>
                      <c:pt idx="114">
                        <c:v>3.5</c:v>
                      </c:pt>
                      <c:pt idx="115">
                        <c:v>3.5</c:v>
                      </c:pt>
                      <c:pt idx="116">
                        <c:v>3.5</c:v>
                      </c:pt>
                      <c:pt idx="117">
                        <c:v>3.5</c:v>
                      </c:pt>
                      <c:pt idx="118">
                        <c:v>3.5</c:v>
                      </c:pt>
                      <c:pt idx="119">
                        <c:v>3.5</c:v>
                      </c:pt>
                      <c:pt idx="120">
                        <c:v>3.5</c:v>
                      </c:pt>
                      <c:pt idx="121">
                        <c:v>3.5</c:v>
                      </c:pt>
                      <c:pt idx="122">
                        <c:v>3.5</c:v>
                      </c:pt>
                      <c:pt idx="123">
                        <c:v>3.5</c:v>
                      </c:pt>
                      <c:pt idx="124">
                        <c:v>3.5</c:v>
                      </c:pt>
                      <c:pt idx="125">
                        <c:v>3.5</c:v>
                      </c:pt>
                      <c:pt idx="126">
                        <c:v>3.5</c:v>
                      </c:pt>
                      <c:pt idx="127">
                        <c:v>3.5</c:v>
                      </c:pt>
                      <c:pt idx="128">
                        <c:v>3.5</c:v>
                      </c:pt>
                      <c:pt idx="129">
                        <c:v>3.5</c:v>
                      </c:pt>
                      <c:pt idx="130">
                        <c:v>3.5</c:v>
                      </c:pt>
                      <c:pt idx="131">
                        <c:v>3.5</c:v>
                      </c:pt>
                      <c:pt idx="132">
                        <c:v>3.5</c:v>
                      </c:pt>
                      <c:pt idx="133">
                        <c:v>3.5</c:v>
                      </c:pt>
                      <c:pt idx="134">
                        <c:v>3.5</c:v>
                      </c:pt>
                      <c:pt idx="135">
                        <c:v>3.5</c:v>
                      </c:pt>
                      <c:pt idx="136">
                        <c:v>3.5</c:v>
                      </c:pt>
                      <c:pt idx="137">
                        <c:v>3.5</c:v>
                      </c:pt>
                      <c:pt idx="138">
                        <c:v>3.5</c:v>
                      </c:pt>
                      <c:pt idx="139">
                        <c:v>3.5</c:v>
                      </c:pt>
                      <c:pt idx="140">
                        <c:v>3.5</c:v>
                      </c:pt>
                      <c:pt idx="141">
                        <c:v>3.5</c:v>
                      </c:pt>
                      <c:pt idx="142">
                        <c:v>3.5</c:v>
                      </c:pt>
                      <c:pt idx="143">
                        <c:v>3.5</c:v>
                      </c:pt>
                      <c:pt idx="144">
                        <c:v>3.5</c:v>
                      </c:pt>
                      <c:pt idx="145">
                        <c:v>3.5</c:v>
                      </c:pt>
                      <c:pt idx="146">
                        <c:v>3.5</c:v>
                      </c:pt>
                      <c:pt idx="147">
                        <c:v>3.5</c:v>
                      </c:pt>
                      <c:pt idx="148">
                        <c:v>3.5</c:v>
                      </c:pt>
                      <c:pt idx="149">
                        <c:v>3.5</c:v>
                      </c:pt>
                      <c:pt idx="150">
                        <c:v>3.5</c:v>
                      </c:pt>
                      <c:pt idx="151">
                        <c:v>3.5</c:v>
                      </c:pt>
                      <c:pt idx="152">
                        <c:v>3.5</c:v>
                      </c:pt>
                      <c:pt idx="153">
                        <c:v>3.5</c:v>
                      </c:pt>
                      <c:pt idx="154">
                        <c:v>3.5</c:v>
                      </c:pt>
                      <c:pt idx="155">
                        <c:v>3.5</c:v>
                      </c:pt>
                      <c:pt idx="156">
                        <c:v>3.5</c:v>
                      </c:pt>
                      <c:pt idx="157">
                        <c:v>3.5</c:v>
                      </c:pt>
                      <c:pt idx="158">
                        <c:v>3.5</c:v>
                      </c:pt>
                      <c:pt idx="159">
                        <c:v>3.5</c:v>
                      </c:pt>
                      <c:pt idx="160">
                        <c:v>3.5</c:v>
                      </c:pt>
                      <c:pt idx="161">
                        <c:v>3.5</c:v>
                      </c:pt>
                      <c:pt idx="162">
                        <c:v>3.5</c:v>
                      </c:pt>
                      <c:pt idx="163">
                        <c:v>3.5</c:v>
                      </c:pt>
                      <c:pt idx="164">
                        <c:v>3.5</c:v>
                      </c:pt>
                      <c:pt idx="165">
                        <c:v>3.5</c:v>
                      </c:pt>
                      <c:pt idx="166">
                        <c:v>3.5</c:v>
                      </c:pt>
                      <c:pt idx="167">
                        <c:v>3.5</c:v>
                      </c:pt>
                      <c:pt idx="168">
                        <c:v>3.5</c:v>
                      </c:pt>
                      <c:pt idx="169">
                        <c:v>3.5</c:v>
                      </c:pt>
                      <c:pt idx="170">
                        <c:v>3.5</c:v>
                      </c:pt>
                      <c:pt idx="171">
                        <c:v>3.5</c:v>
                      </c:pt>
                      <c:pt idx="172">
                        <c:v>3.5</c:v>
                      </c:pt>
                      <c:pt idx="173">
                        <c:v>3.5</c:v>
                      </c:pt>
                      <c:pt idx="174">
                        <c:v>3.5</c:v>
                      </c:pt>
                      <c:pt idx="175">
                        <c:v>3.5</c:v>
                      </c:pt>
                      <c:pt idx="176">
                        <c:v>3.5</c:v>
                      </c:pt>
                      <c:pt idx="177">
                        <c:v>3.5</c:v>
                      </c:pt>
                      <c:pt idx="178">
                        <c:v>3.5</c:v>
                      </c:pt>
                      <c:pt idx="179">
                        <c:v>3.5</c:v>
                      </c:pt>
                      <c:pt idx="180">
                        <c:v>3.5</c:v>
                      </c:pt>
                      <c:pt idx="181">
                        <c:v>3.5</c:v>
                      </c:pt>
                      <c:pt idx="182">
                        <c:v>3.5</c:v>
                      </c:pt>
                      <c:pt idx="183">
                        <c:v>3.5</c:v>
                      </c:pt>
                      <c:pt idx="184">
                        <c:v>3.5</c:v>
                      </c:pt>
                      <c:pt idx="185">
                        <c:v>3.5</c:v>
                      </c:pt>
                      <c:pt idx="186">
                        <c:v>3.5</c:v>
                      </c:pt>
                      <c:pt idx="187">
                        <c:v>3.5</c:v>
                      </c:pt>
                      <c:pt idx="188">
                        <c:v>3.5</c:v>
                      </c:pt>
                      <c:pt idx="189">
                        <c:v>3.5</c:v>
                      </c:pt>
                      <c:pt idx="190">
                        <c:v>3.5</c:v>
                      </c:pt>
                      <c:pt idx="191">
                        <c:v>3.5</c:v>
                      </c:pt>
                      <c:pt idx="192">
                        <c:v>3.5</c:v>
                      </c:pt>
                      <c:pt idx="193">
                        <c:v>3.5</c:v>
                      </c:pt>
                      <c:pt idx="194">
                        <c:v>3.5</c:v>
                      </c:pt>
                      <c:pt idx="195">
                        <c:v>3.5</c:v>
                      </c:pt>
                      <c:pt idx="196">
                        <c:v>3.5</c:v>
                      </c:pt>
                      <c:pt idx="197">
                        <c:v>3.5</c:v>
                      </c:pt>
                      <c:pt idx="198">
                        <c:v>3.5</c:v>
                      </c:pt>
                      <c:pt idx="199">
                        <c:v>3.5</c:v>
                      </c:pt>
                      <c:pt idx="200">
                        <c:v>3.5</c:v>
                      </c:pt>
                      <c:pt idx="201">
                        <c:v>3.5</c:v>
                      </c:pt>
                      <c:pt idx="202">
                        <c:v>3.5</c:v>
                      </c:pt>
                      <c:pt idx="203">
                        <c:v>3.5</c:v>
                      </c:pt>
                      <c:pt idx="204">
                        <c:v>3.5</c:v>
                      </c:pt>
                      <c:pt idx="205">
                        <c:v>3.5</c:v>
                      </c:pt>
                      <c:pt idx="206">
                        <c:v>3.5</c:v>
                      </c:pt>
                      <c:pt idx="207">
                        <c:v>3.5</c:v>
                      </c:pt>
                      <c:pt idx="208">
                        <c:v>3.5</c:v>
                      </c:pt>
                      <c:pt idx="209">
                        <c:v>3.5</c:v>
                      </c:pt>
                      <c:pt idx="210">
                        <c:v>3.5</c:v>
                      </c:pt>
                      <c:pt idx="211">
                        <c:v>3.5</c:v>
                      </c:pt>
                      <c:pt idx="212">
                        <c:v>3.5</c:v>
                      </c:pt>
                      <c:pt idx="213">
                        <c:v>3.5</c:v>
                      </c:pt>
                      <c:pt idx="214">
                        <c:v>3.5</c:v>
                      </c:pt>
                      <c:pt idx="215">
                        <c:v>3.5</c:v>
                      </c:pt>
                      <c:pt idx="216">
                        <c:v>3.5</c:v>
                      </c:pt>
                      <c:pt idx="217">
                        <c:v>3.5</c:v>
                      </c:pt>
                      <c:pt idx="218">
                        <c:v>3.5</c:v>
                      </c:pt>
                      <c:pt idx="219">
                        <c:v>3.5</c:v>
                      </c:pt>
                      <c:pt idx="220">
                        <c:v>3.5</c:v>
                      </c:pt>
                      <c:pt idx="221">
                        <c:v>3.5</c:v>
                      </c:pt>
                      <c:pt idx="222">
                        <c:v>3.5</c:v>
                      </c:pt>
                      <c:pt idx="223">
                        <c:v>3.5</c:v>
                      </c:pt>
                      <c:pt idx="224">
                        <c:v>3.5</c:v>
                      </c:pt>
                      <c:pt idx="225">
                        <c:v>3.5</c:v>
                      </c:pt>
                      <c:pt idx="226">
                        <c:v>3.5</c:v>
                      </c:pt>
                      <c:pt idx="227">
                        <c:v>3.5</c:v>
                      </c:pt>
                      <c:pt idx="228">
                        <c:v>3.5</c:v>
                      </c:pt>
                      <c:pt idx="229">
                        <c:v>3.5</c:v>
                      </c:pt>
                      <c:pt idx="230">
                        <c:v>3.5</c:v>
                      </c:pt>
                      <c:pt idx="231">
                        <c:v>3.5</c:v>
                      </c:pt>
                      <c:pt idx="232">
                        <c:v>3.5</c:v>
                      </c:pt>
                      <c:pt idx="233">
                        <c:v>3.5</c:v>
                      </c:pt>
                      <c:pt idx="234">
                        <c:v>3.5</c:v>
                      </c:pt>
                      <c:pt idx="235">
                        <c:v>3.5</c:v>
                      </c:pt>
                      <c:pt idx="236">
                        <c:v>3.5</c:v>
                      </c:pt>
                      <c:pt idx="237">
                        <c:v>3.5</c:v>
                      </c:pt>
                      <c:pt idx="238">
                        <c:v>3.5</c:v>
                      </c:pt>
                      <c:pt idx="239">
                        <c:v>3.5</c:v>
                      </c:pt>
                      <c:pt idx="240">
                        <c:v>3.5</c:v>
                      </c:pt>
                      <c:pt idx="241">
                        <c:v>3.5</c:v>
                      </c:pt>
                      <c:pt idx="242">
                        <c:v>3.5</c:v>
                      </c:pt>
                      <c:pt idx="243">
                        <c:v>3.5</c:v>
                      </c:pt>
                      <c:pt idx="244">
                        <c:v>3.5</c:v>
                      </c:pt>
                      <c:pt idx="245">
                        <c:v>3.5</c:v>
                      </c:pt>
                      <c:pt idx="246">
                        <c:v>3.5</c:v>
                      </c:pt>
                      <c:pt idx="247">
                        <c:v>3.5</c:v>
                      </c:pt>
                      <c:pt idx="248">
                        <c:v>3.5</c:v>
                      </c:pt>
                      <c:pt idx="249">
                        <c:v>3.5</c:v>
                      </c:pt>
                      <c:pt idx="250">
                        <c:v>3.5</c:v>
                      </c:pt>
                      <c:pt idx="251">
                        <c:v>3.5</c:v>
                      </c:pt>
                      <c:pt idx="252">
                        <c:v>3.5</c:v>
                      </c:pt>
                      <c:pt idx="253">
                        <c:v>3.5</c:v>
                      </c:pt>
                      <c:pt idx="254">
                        <c:v>3.5</c:v>
                      </c:pt>
                      <c:pt idx="255">
                        <c:v>3.5</c:v>
                      </c:pt>
                      <c:pt idx="256">
                        <c:v>3.5</c:v>
                      </c:pt>
                      <c:pt idx="257">
                        <c:v>3.5</c:v>
                      </c:pt>
                      <c:pt idx="258">
                        <c:v>3.5</c:v>
                      </c:pt>
                      <c:pt idx="259">
                        <c:v>3.5</c:v>
                      </c:pt>
                      <c:pt idx="260">
                        <c:v>3.5</c:v>
                      </c:pt>
                      <c:pt idx="261">
                        <c:v>3.5</c:v>
                      </c:pt>
                      <c:pt idx="262">
                        <c:v>3.5</c:v>
                      </c:pt>
                      <c:pt idx="263">
                        <c:v>3.5</c:v>
                      </c:pt>
                      <c:pt idx="264">
                        <c:v>3.5</c:v>
                      </c:pt>
                      <c:pt idx="265">
                        <c:v>3.5</c:v>
                      </c:pt>
                      <c:pt idx="266">
                        <c:v>3.5</c:v>
                      </c:pt>
                      <c:pt idx="267">
                        <c:v>3.5</c:v>
                      </c:pt>
                      <c:pt idx="268">
                        <c:v>3.5</c:v>
                      </c:pt>
                      <c:pt idx="269">
                        <c:v>3.5</c:v>
                      </c:pt>
                      <c:pt idx="270">
                        <c:v>3.5</c:v>
                      </c:pt>
                      <c:pt idx="271">
                        <c:v>3.5</c:v>
                      </c:pt>
                      <c:pt idx="272">
                        <c:v>3.5</c:v>
                      </c:pt>
                      <c:pt idx="273">
                        <c:v>3.5</c:v>
                      </c:pt>
                      <c:pt idx="274">
                        <c:v>3.5</c:v>
                      </c:pt>
                      <c:pt idx="275">
                        <c:v>3.5</c:v>
                      </c:pt>
                      <c:pt idx="276">
                        <c:v>3.5</c:v>
                      </c:pt>
                      <c:pt idx="277">
                        <c:v>3.5</c:v>
                      </c:pt>
                      <c:pt idx="278">
                        <c:v>3.5</c:v>
                      </c:pt>
                      <c:pt idx="279">
                        <c:v>3.5</c:v>
                      </c:pt>
                      <c:pt idx="280">
                        <c:v>3.5</c:v>
                      </c:pt>
                      <c:pt idx="281">
                        <c:v>3.5</c:v>
                      </c:pt>
                      <c:pt idx="282">
                        <c:v>3.5</c:v>
                      </c:pt>
                      <c:pt idx="283">
                        <c:v>3.5</c:v>
                      </c:pt>
                      <c:pt idx="284">
                        <c:v>3.5</c:v>
                      </c:pt>
                      <c:pt idx="285">
                        <c:v>3.5</c:v>
                      </c:pt>
                      <c:pt idx="286">
                        <c:v>3.5</c:v>
                      </c:pt>
                      <c:pt idx="287">
                        <c:v>3.5</c:v>
                      </c:pt>
                      <c:pt idx="288">
                        <c:v>3.5</c:v>
                      </c:pt>
                      <c:pt idx="289">
                        <c:v>3.5</c:v>
                      </c:pt>
                      <c:pt idx="290">
                        <c:v>3.5</c:v>
                      </c:pt>
                      <c:pt idx="291">
                        <c:v>3.5</c:v>
                      </c:pt>
                      <c:pt idx="292">
                        <c:v>3.5</c:v>
                      </c:pt>
                      <c:pt idx="293">
                        <c:v>3.5</c:v>
                      </c:pt>
                      <c:pt idx="294">
                        <c:v>3.5</c:v>
                      </c:pt>
                      <c:pt idx="295">
                        <c:v>3.5</c:v>
                      </c:pt>
                      <c:pt idx="296">
                        <c:v>3.5</c:v>
                      </c:pt>
                      <c:pt idx="297">
                        <c:v>3.5</c:v>
                      </c:pt>
                      <c:pt idx="298">
                        <c:v>3.5</c:v>
                      </c:pt>
                      <c:pt idx="299">
                        <c:v>3.5</c:v>
                      </c:pt>
                      <c:pt idx="300">
                        <c:v>3.5</c:v>
                      </c:pt>
                      <c:pt idx="301">
                        <c:v>3.5</c:v>
                      </c:pt>
                      <c:pt idx="302">
                        <c:v>3.5</c:v>
                      </c:pt>
                      <c:pt idx="303">
                        <c:v>3.5</c:v>
                      </c:pt>
                      <c:pt idx="304">
                        <c:v>3.5</c:v>
                      </c:pt>
                      <c:pt idx="305">
                        <c:v>3.5</c:v>
                      </c:pt>
                      <c:pt idx="306">
                        <c:v>3.5</c:v>
                      </c:pt>
                      <c:pt idx="307">
                        <c:v>3.5</c:v>
                      </c:pt>
                      <c:pt idx="308">
                        <c:v>3.5</c:v>
                      </c:pt>
                      <c:pt idx="309">
                        <c:v>3.5</c:v>
                      </c:pt>
                      <c:pt idx="310">
                        <c:v>3.5</c:v>
                      </c:pt>
                      <c:pt idx="311">
                        <c:v>3.5</c:v>
                      </c:pt>
                      <c:pt idx="312">
                        <c:v>3.5</c:v>
                      </c:pt>
                      <c:pt idx="313">
                        <c:v>3.5</c:v>
                      </c:pt>
                      <c:pt idx="314">
                        <c:v>3.5</c:v>
                      </c:pt>
                      <c:pt idx="315">
                        <c:v>3.5</c:v>
                      </c:pt>
                      <c:pt idx="316">
                        <c:v>3.5</c:v>
                      </c:pt>
                      <c:pt idx="317">
                        <c:v>3.5</c:v>
                      </c:pt>
                      <c:pt idx="318">
                        <c:v>3.5</c:v>
                      </c:pt>
                      <c:pt idx="319">
                        <c:v>3.5</c:v>
                      </c:pt>
                      <c:pt idx="320">
                        <c:v>3.5</c:v>
                      </c:pt>
                      <c:pt idx="321">
                        <c:v>3.5</c:v>
                      </c:pt>
                      <c:pt idx="322">
                        <c:v>3.5</c:v>
                      </c:pt>
                      <c:pt idx="323">
                        <c:v>3.5</c:v>
                      </c:pt>
                      <c:pt idx="324">
                        <c:v>3.5</c:v>
                      </c:pt>
                      <c:pt idx="325">
                        <c:v>3.5</c:v>
                      </c:pt>
                      <c:pt idx="326">
                        <c:v>3.5</c:v>
                      </c:pt>
                      <c:pt idx="327">
                        <c:v>3.5</c:v>
                      </c:pt>
                      <c:pt idx="328">
                        <c:v>3.5</c:v>
                      </c:pt>
                      <c:pt idx="329">
                        <c:v>3.5</c:v>
                      </c:pt>
                      <c:pt idx="330">
                        <c:v>3.5</c:v>
                      </c:pt>
                      <c:pt idx="331">
                        <c:v>3.5</c:v>
                      </c:pt>
                      <c:pt idx="332">
                        <c:v>3.5</c:v>
                      </c:pt>
                      <c:pt idx="333">
                        <c:v>3.5</c:v>
                      </c:pt>
                      <c:pt idx="334">
                        <c:v>3.5</c:v>
                      </c:pt>
                      <c:pt idx="335">
                        <c:v>3.5</c:v>
                      </c:pt>
                      <c:pt idx="336">
                        <c:v>3.5</c:v>
                      </c:pt>
                      <c:pt idx="337">
                        <c:v>3.5</c:v>
                      </c:pt>
                      <c:pt idx="338">
                        <c:v>3.5</c:v>
                      </c:pt>
                      <c:pt idx="339">
                        <c:v>3.5</c:v>
                      </c:pt>
                      <c:pt idx="340">
                        <c:v>3.5</c:v>
                      </c:pt>
                      <c:pt idx="341">
                        <c:v>3.5</c:v>
                      </c:pt>
                      <c:pt idx="342">
                        <c:v>3.5</c:v>
                      </c:pt>
                      <c:pt idx="343">
                        <c:v>3.5</c:v>
                      </c:pt>
                      <c:pt idx="344">
                        <c:v>3.5</c:v>
                      </c:pt>
                      <c:pt idx="345">
                        <c:v>3.5</c:v>
                      </c:pt>
                      <c:pt idx="346">
                        <c:v>3.5</c:v>
                      </c:pt>
                      <c:pt idx="347">
                        <c:v>3.5</c:v>
                      </c:pt>
                      <c:pt idx="348">
                        <c:v>3.5</c:v>
                      </c:pt>
                      <c:pt idx="349">
                        <c:v>3.5</c:v>
                      </c:pt>
                      <c:pt idx="350">
                        <c:v>3.5</c:v>
                      </c:pt>
                      <c:pt idx="351">
                        <c:v>3.5</c:v>
                      </c:pt>
                      <c:pt idx="352">
                        <c:v>3.5</c:v>
                      </c:pt>
                      <c:pt idx="353">
                        <c:v>3.5</c:v>
                      </c:pt>
                      <c:pt idx="354">
                        <c:v>3.5</c:v>
                      </c:pt>
                      <c:pt idx="355">
                        <c:v>3.5</c:v>
                      </c:pt>
                      <c:pt idx="356">
                        <c:v>3.5</c:v>
                      </c:pt>
                      <c:pt idx="357">
                        <c:v>3.5</c:v>
                      </c:pt>
                      <c:pt idx="358">
                        <c:v>3.5</c:v>
                      </c:pt>
                      <c:pt idx="359">
                        <c:v>3.5</c:v>
                      </c:pt>
                      <c:pt idx="360">
                        <c:v>3.5</c:v>
                      </c:pt>
                      <c:pt idx="361">
                        <c:v>3.5</c:v>
                      </c:pt>
                      <c:pt idx="362">
                        <c:v>3.5</c:v>
                      </c:pt>
                      <c:pt idx="363">
                        <c:v>3.5</c:v>
                      </c:pt>
                      <c:pt idx="364">
                        <c:v>3.5</c:v>
                      </c:pt>
                      <c:pt idx="365">
                        <c:v>3.5</c:v>
                      </c:pt>
                      <c:pt idx="366">
                        <c:v>3.5</c:v>
                      </c:pt>
                      <c:pt idx="367">
                        <c:v>3.5</c:v>
                      </c:pt>
                      <c:pt idx="368">
                        <c:v>3.5</c:v>
                      </c:pt>
                      <c:pt idx="369">
                        <c:v>3.5</c:v>
                      </c:pt>
                      <c:pt idx="370">
                        <c:v>3.5</c:v>
                      </c:pt>
                      <c:pt idx="371">
                        <c:v>3.5</c:v>
                      </c:pt>
                      <c:pt idx="372">
                        <c:v>3.5</c:v>
                      </c:pt>
                      <c:pt idx="373">
                        <c:v>3.5</c:v>
                      </c:pt>
                      <c:pt idx="374">
                        <c:v>3.5</c:v>
                      </c:pt>
                      <c:pt idx="375">
                        <c:v>3.5</c:v>
                      </c:pt>
                      <c:pt idx="376">
                        <c:v>3.5</c:v>
                      </c:pt>
                      <c:pt idx="377">
                        <c:v>3.5</c:v>
                      </c:pt>
                      <c:pt idx="378">
                        <c:v>3.5</c:v>
                      </c:pt>
                      <c:pt idx="379">
                        <c:v>3.5</c:v>
                      </c:pt>
                      <c:pt idx="380">
                        <c:v>3.5</c:v>
                      </c:pt>
                      <c:pt idx="381">
                        <c:v>3.5</c:v>
                      </c:pt>
                      <c:pt idx="382">
                        <c:v>3.5</c:v>
                      </c:pt>
                      <c:pt idx="383">
                        <c:v>3.5</c:v>
                      </c:pt>
                      <c:pt idx="384">
                        <c:v>3.5</c:v>
                      </c:pt>
                      <c:pt idx="385">
                        <c:v>3.5</c:v>
                      </c:pt>
                      <c:pt idx="386">
                        <c:v>3.5</c:v>
                      </c:pt>
                      <c:pt idx="387">
                        <c:v>3.5</c:v>
                      </c:pt>
                      <c:pt idx="388">
                        <c:v>3.5</c:v>
                      </c:pt>
                      <c:pt idx="389">
                        <c:v>3.5</c:v>
                      </c:pt>
                      <c:pt idx="390">
                        <c:v>3.5</c:v>
                      </c:pt>
                      <c:pt idx="391">
                        <c:v>3.5</c:v>
                      </c:pt>
                      <c:pt idx="392">
                        <c:v>3.5</c:v>
                      </c:pt>
                      <c:pt idx="393">
                        <c:v>3.5</c:v>
                      </c:pt>
                      <c:pt idx="394">
                        <c:v>3.5</c:v>
                      </c:pt>
                      <c:pt idx="395">
                        <c:v>3.5</c:v>
                      </c:pt>
                      <c:pt idx="396">
                        <c:v>3.5</c:v>
                      </c:pt>
                      <c:pt idx="397">
                        <c:v>3.5</c:v>
                      </c:pt>
                      <c:pt idx="398">
                        <c:v>3.5</c:v>
                      </c:pt>
                      <c:pt idx="399">
                        <c:v>3.5</c:v>
                      </c:pt>
                      <c:pt idx="400">
                        <c:v>3.5</c:v>
                      </c:pt>
                      <c:pt idx="401">
                        <c:v>3.5</c:v>
                      </c:pt>
                      <c:pt idx="402">
                        <c:v>3.5</c:v>
                      </c:pt>
                      <c:pt idx="403">
                        <c:v>3.5</c:v>
                      </c:pt>
                      <c:pt idx="404">
                        <c:v>3.5</c:v>
                      </c:pt>
                      <c:pt idx="405">
                        <c:v>3.5</c:v>
                      </c:pt>
                      <c:pt idx="406">
                        <c:v>3.5</c:v>
                      </c:pt>
                      <c:pt idx="407">
                        <c:v>3.5</c:v>
                      </c:pt>
                      <c:pt idx="408">
                        <c:v>3.5</c:v>
                      </c:pt>
                      <c:pt idx="409">
                        <c:v>3.5</c:v>
                      </c:pt>
                      <c:pt idx="410">
                        <c:v>3.5</c:v>
                      </c:pt>
                      <c:pt idx="411">
                        <c:v>3.5</c:v>
                      </c:pt>
                      <c:pt idx="412">
                        <c:v>3.5</c:v>
                      </c:pt>
                      <c:pt idx="413">
                        <c:v>3.5</c:v>
                      </c:pt>
                      <c:pt idx="414">
                        <c:v>3.5</c:v>
                      </c:pt>
                      <c:pt idx="415">
                        <c:v>3.5</c:v>
                      </c:pt>
                      <c:pt idx="416">
                        <c:v>3.5</c:v>
                      </c:pt>
                      <c:pt idx="417">
                        <c:v>3.5</c:v>
                      </c:pt>
                      <c:pt idx="418">
                        <c:v>3.5</c:v>
                      </c:pt>
                      <c:pt idx="419">
                        <c:v>3.5</c:v>
                      </c:pt>
                      <c:pt idx="420">
                        <c:v>3.5</c:v>
                      </c:pt>
                      <c:pt idx="421">
                        <c:v>3.5</c:v>
                      </c:pt>
                      <c:pt idx="422">
                        <c:v>3.5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(2)'!$U$14</c15:sqref>
                        </c15:formulaRef>
                      </c:ext>
                    </c:extLst>
                    <c:strCache>
                      <c:ptCount val="1"/>
                      <c:pt idx="0">
                        <c:v>Qtrly Growth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(2)'!$U$15:$U$437</c15:sqref>
                        </c15:formulaRef>
                      </c:ext>
                    </c:extLst>
                    <c:numCache>
                      <c:formatCode>General</c:formatCode>
                      <c:ptCount val="42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(2)'!$V$14</c15:sqref>
                        </c15:formulaRef>
                      </c:ext>
                    </c:extLst>
                    <c:strCache>
                      <c:ptCount val="1"/>
                      <c:pt idx="0">
                        <c:v>Volailte Growth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(2)'!$V$15:$V$437</c15:sqref>
                        </c15:formulaRef>
                      </c:ext>
                    </c:extLst>
                    <c:numCache>
                      <c:formatCode>"$"#,##0.00;[Red]\-"$"#,##0.00</c:formatCode>
                      <c:ptCount val="423"/>
                      <c:pt idx="0">
                        <c:v>2.4414765810443859E-2</c:v>
                      </c:pt>
                      <c:pt idx="1">
                        <c:v>4.8710585336022905E-2</c:v>
                      </c:pt>
                      <c:pt idx="2">
                        <c:v>7.2769091786215767E-2</c:v>
                      </c:pt>
                      <c:pt idx="3">
                        <c:v>9.6473074535949721E-2</c:v>
                      </c:pt>
                      <c:pt idx="4">
                        <c:v>0.11970705016398406</c:v>
                      </c:pt>
                      <c:pt idx="5">
                        <c:v>0.14235782507653005</c:v>
                      </c:pt>
                      <c:pt idx="6">
                        <c:v>0.1643150469750618</c:v>
                      </c:pt>
                      <c:pt idx="7">
                        <c:v>0.18547174248162174</c:v>
                      </c:pt>
                      <c:pt idx="8">
                        <c:v>0.20572483830236563</c:v>
                      </c:pt>
                      <c:pt idx="9">
                        <c:v>0.22497566339028877</c:v>
                      </c:pt>
                      <c:pt idx="10">
                        <c:v>0.24313042966064907</c:v>
                      </c:pt>
                      <c:pt idx="11">
                        <c:v>0.26010068891708799</c:v>
                      </c:pt>
                      <c:pt idx="12">
                        <c:v>0.27580376376235272</c:v>
                      </c:pt>
                      <c:pt idx="13">
                        <c:v>0.29016315039426466</c:v>
                      </c:pt>
                      <c:pt idx="14">
                        <c:v>0.30310889132455354</c:v>
                      </c:pt>
                      <c:pt idx="15">
                        <c:v>0.31457791620470849</c:v>
                      </c:pt>
                      <c:pt idx="16">
                        <c:v>0.32451434909837562</c:v>
                      </c:pt>
                      <c:pt idx="17">
                        <c:v>0.33286978070330375</c:v>
                      </c:pt>
                      <c:pt idx="18">
                        <c:v>0.33960350419659879</c:v>
                      </c:pt>
                      <c:pt idx="19">
                        <c:v>0.34468271355427282</c:v>
                      </c:pt>
                      <c:pt idx="20">
                        <c:v>0.34808266337889571</c:v>
                      </c:pt>
                      <c:pt idx="21">
                        <c:v>0.34978678945668357</c:v>
                      </c:pt>
                      <c:pt idx="22">
                        <c:v>0.34978678945668357</c:v>
                      </c:pt>
                      <c:pt idx="23">
                        <c:v>0.34808266337889571</c:v>
                      </c:pt>
                      <c:pt idx="24">
                        <c:v>0.34468271355427282</c:v>
                      </c:pt>
                      <c:pt idx="25">
                        <c:v>0.33960350419659879</c:v>
                      </c:pt>
                      <c:pt idx="26">
                        <c:v>0.33286978070330381</c:v>
                      </c:pt>
                      <c:pt idx="27">
                        <c:v>0.32451434909837562</c:v>
                      </c:pt>
                      <c:pt idx="28">
                        <c:v>0.31457791620470843</c:v>
                      </c:pt>
                      <c:pt idx="29">
                        <c:v>0.3031088913245536</c:v>
                      </c:pt>
                      <c:pt idx="30">
                        <c:v>0.29016315039426466</c:v>
                      </c:pt>
                      <c:pt idx="31">
                        <c:v>0.27580376376235272</c:v>
                      </c:pt>
                      <c:pt idx="32">
                        <c:v>0.26010068891708799</c:v>
                      </c:pt>
                      <c:pt idx="33">
                        <c:v>0.24313042966064902</c:v>
                      </c:pt>
                      <c:pt idx="34">
                        <c:v>0.22497566339028885</c:v>
                      </c:pt>
                      <c:pt idx="35">
                        <c:v>0.20572483830236565</c:v>
                      </c:pt>
                      <c:pt idx="36">
                        <c:v>0.18547174248162174</c:v>
                      </c:pt>
                      <c:pt idx="37">
                        <c:v>0.16431504697506188</c:v>
                      </c:pt>
                      <c:pt idx="38">
                        <c:v>0.14235782507653016</c:v>
                      </c:pt>
                      <c:pt idx="39">
                        <c:v>0.11970705016398411</c:v>
                      </c:pt>
                      <c:pt idx="40">
                        <c:v>9.6473074535949888E-2</c:v>
                      </c:pt>
                      <c:pt idx="41">
                        <c:v>7.2769091786215767E-2</c:v>
                      </c:pt>
                      <c:pt idx="42">
                        <c:v>4.8710585336023016E-2</c:v>
                      </c:pt>
                      <c:pt idx="43">
                        <c:v>2.4414765810443936E-2</c:v>
                      </c:pt>
                      <c:pt idx="44">
                        <c:v>4.2880195921801707E-17</c:v>
                      </c:pt>
                      <c:pt idx="45">
                        <c:v>-2.4414765810443693E-2</c:v>
                      </c:pt>
                      <c:pt idx="46">
                        <c:v>-4.8710585336022939E-2</c:v>
                      </c:pt>
                      <c:pt idx="47">
                        <c:v>-7.2769091786215684E-2</c:v>
                      </c:pt>
                      <c:pt idx="48">
                        <c:v>-9.6473074535949652E-2</c:v>
                      </c:pt>
                      <c:pt idx="49">
                        <c:v>-0.11970705016398404</c:v>
                      </c:pt>
                      <c:pt idx="50">
                        <c:v>-0.14235782507652994</c:v>
                      </c:pt>
                      <c:pt idx="51">
                        <c:v>-0.16431504697506183</c:v>
                      </c:pt>
                      <c:pt idx="52">
                        <c:v>-0.18547174248162168</c:v>
                      </c:pt>
                      <c:pt idx="53">
                        <c:v>-0.20572483830236557</c:v>
                      </c:pt>
                      <c:pt idx="54">
                        <c:v>-0.22497566339028877</c:v>
                      </c:pt>
                      <c:pt idx="55">
                        <c:v>-0.2431304296606491</c:v>
                      </c:pt>
                      <c:pt idx="56">
                        <c:v>-0.26010068891708793</c:v>
                      </c:pt>
                      <c:pt idx="57">
                        <c:v>-0.27580376376235277</c:v>
                      </c:pt>
                      <c:pt idx="58">
                        <c:v>-0.29016315039426449</c:v>
                      </c:pt>
                      <c:pt idx="59">
                        <c:v>-0.30310889132455349</c:v>
                      </c:pt>
                      <c:pt idx="60">
                        <c:v>-0.31457791620470843</c:v>
                      </c:pt>
                      <c:pt idx="61">
                        <c:v>-0.32451434909837557</c:v>
                      </c:pt>
                      <c:pt idx="62">
                        <c:v>-0.33286978070330375</c:v>
                      </c:pt>
                      <c:pt idx="63">
                        <c:v>-0.33960350419659879</c:v>
                      </c:pt>
                      <c:pt idx="64">
                        <c:v>-0.34468271355427282</c:v>
                      </c:pt>
                      <c:pt idx="65">
                        <c:v>-0.34808266337889571</c:v>
                      </c:pt>
                      <c:pt idx="66">
                        <c:v>-0.34978678945668351</c:v>
                      </c:pt>
                      <c:pt idx="67">
                        <c:v>-0.34978678945668357</c:v>
                      </c:pt>
                      <c:pt idx="68">
                        <c:v>-0.34808266337889571</c:v>
                      </c:pt>
                      <c:pt idx="69">
                        <c:v>-0.34468271355427288</c:v>
                      </c:pt>
                      <c:pt idx="70">
                        <c:v>-0.33960350419659885</c:v>
                      </c:pt>
                      <c:pt idx="71">
                        <c:v>-0.33286978070330381</c:v>
                      </c:pt>
                      <c:pt idx="72">
                        <c:v>-0.32451434909837562</c:v>
                      </c:pt>
                      <c:pt idx="73">
                        <c:v>-0.31457791620470849</c:v>
                      </c:pt>
                      <c:pt idx="74">
                        <c:v>-0.30310889132455354</c:v>
                      </c:pt>
                      <c:pt idx="75">
                        <c:v>-0.29016315039426477</c:v>
                      </c:pt>
                      <c:pt idx="76">
                        <c:v>-0.27580376376235266</c:v>
                      </c:pt>
                      <c:pt idx="77">
                        <c:v>-0.26010068891708815</c:v>
                      </c:pt>
                      <c:pt idx="78">
                        <c:v>-0.24313042966064918</c:v>
                      </c:pt>
                      <c:pt idx="79">
                        <c:v>-0.22497566339028888</c:v>
                      </c:pt>
                      <c:pt idx="80">
                        <c:v>-0.20572483830236571</c:v>
                      </c:pt>
                      <c:pt idx="81">
                        <c:v>-0.18547174248162204</c:v>
                      </c:pt>
                      <c:pt idx="82">
                        <c:v>-0.1643150469750618</c:v>
                      </c:pt>
                      <c:pt idx="83">
                        <c:v>-0.14235782507653005</c:v>
                      </c:pt>
                      <c:pt idx="84">
                        <c:v>-0.11970705016398402</c:v>
                      </c:pt>
                      <c:pt idx="85">
                        <c:v>-9.6473074535949929E-2</c:v>
                      </c:pt>
                      <c:pt idx="86">
                        <c:v>-7.2769091786215961E-2</c:v>
                      </c:pt>
                      <c:pt idx="87">
                        <c:v>-4.8710585336023064E-2</c:v>
                      </c:pt>
                      <c:pt idx="88">
                        <c:v>-2.4414765810443669E-2</c:v>
                      </c:pt>
                      <c:pt idx="89">
                        <c:v>-8.5760391843603413E-17</c:v>
                      </c:pt>
                      <c:pt idx="90">
                        <c:v>2.4414765810443804E-2</c:v>
                      </c:pt>
                      <c:pt idx="91">
                        <c:v>4.8710585336022585E-2</c:v>
                      </c:pt>
                      <c:pt idx="92">
                        <c:v>7.276909178621549E-2</c:v>
                      </c:pt>
                      <c:pt idx="93">
                        <c:v>9.6473074535949777E-2</c:v>
                      </c:pt>
                      <c:pt idx="94">
                        <c:v>0.11970705016398414</c:v>
                      </c:pt>
                      <c:pt idx="95">
                        <c:v>0.14235782507652991</c:v>
                      </c:pt>
                      <c:pt idx="96">
                        <c:v>0.16431504697506163</c:v>
                      </c:pt>
                      <c:pt idx="97">
                        <c:v>0.18547174248162165</c:v>
                      </c:pt>
                      <c:pt idx="98">
                        <c:v>0.20572483830236576</c:v>
                      </c:pt>
                      <c:pt idx="99">
                        <c:v>0.22497566339028871</c:v>
                      </c:pt>
                      <c:pt idx="100">
                        <c:v>0.24313042966064907</c:v>
                      </c:pt>
                      <c:pt idx="101">
                        <c:v>0.26010068891708782</c:v>
                      </c:pt>
                      <c:pt idx="102">
                        <c:v>0.27580376376235255</c:v>
                      </c:pt>
                      <c:pt idx="103">
                        <c:v>0.29016315039426466</c:v>
                      </c:pt>
                      <c:pt idx="104">
                        <c:v>0.3031088913245536</c:v>
                      </c:pt>
                      <c:pt idx="105">
                        <c:v>0.31457791620470843</c:v>
                      </c:pt>
                      <c:pt idx="106">
                        <c:v>0.32451434909837557</c:v>
                      </c:pt>
                      <c:pt idx="107">
                        <c:v>0.33286978070330375</c:v>
                      </c:pt>
                      <c:pt idx="108">
                        <c:v>0.33960350419659874</c:v>
                      </c:pt>
                      <c:pt idx="109">
                        <c:v>0.34468271355427282</c:v>
                      </c:pt>
                      <c:pt idx="110">
                        <c:v>0.34808266337889571</c:v>
                      </c:pt>
                      <c:pt idx="111">
                        <c:v>0.34978678945668357</c:v>
                      </c:pt>
                      <c:pt idx="112">
                        <c:v>0.34978678945668357</c:v>
                      </c:pt>
                      <c:pt idx="113">
                        <c:v>0.34808266337889571</c:v>
                      </c:pt>
                      <c:pt idx="114">
                        <c:v>0.34468271355427288</c:v>
                      </c:pt>
                      <c:pt idx="115">
                        <c:v>0.33960350419659874</c:v>
                      </c:pt>
                      <c:pt idx="116">
                        <c:v>0.33286978070330381</c:v>
                      </c:pt>
                      <c:pt idx="117">
                        <c:v>0.32451434909837579</c:v>
                      </c:pt>
                      <c:pt idx="118">
                        <c:v>0.31457791620470849</c:v>
                      </c:pt>
                      <c:pt idx="119">
                        <c:v>0.30310889132455371</c:v>
                      </c:pt>
                      <c:pt idx="120">
                        <c:v>0.2901631503942646</c:v>
                      </c:pt>
                      <c:pt idx="121">
                        <c:v>0.27580376376235288</c:v>
                      </c:pt>
                      <c:pt idx="122">
                        <c:v>0.26010068891708793</c:v>
                      </c:pt>
                      <c:pt idx="123">
                        <c:v>0.24313042966064921</c:v>
                      </c:pt>
                      <c:pt idx="124">
                        <c:v>0.22497566339028915</c:v>
                      </c:pt>
                      <c:pt idx="125">
                        <c:v>0.20572483830236571</c:v>
                      </c:pt>
                      <c:pt idx="126">
                        <c:v>0.18547174248162157</c:v>
                      </c:pt>
                      <c:pt idx="127">
                        <c:v>0.16431504697506183</c:v>
                      </c:pt>
                      <c:pt idx="128">
                        <c:v>0.14235782507653039</c:v>
                      </c:pt>
                      <c:pt idx="129">
                        <c:v>0.11970705016398406</c:v>
                      </c:pt>
                      <c:pt idx="130">
                        <c:v>9.6473074535949388E-2</c:v>
                      </c:pt>
                      <c:pt idx="131">
                        <c:v>7.2769091786215698E-2</c:v>
                      </c:pt>
                      <c:pt idx="132">
                        <c:v>4.8710585336023099E-2</c:v>
                      </c:pt>
                      <c:pt idx="133">
                        <c:v>2.4414765810444328E-2</c:v>
                      </c:pt>
                      <c:pt idx="134">
                        <c:v>1.286405877654051E-16</c:v>
                      </c:pt>
                      <c:pt idx="135">
                        <c:v>-2.4414765810444071E-2</c:v>
                      </c:pt>
                      <c:pt idx="136">
                        <c:v>-4.8710585336022849E-2</c:v>
                      </c:pt>
                      <c:pt idx="137">
                        <c:v>-7.2769091786215448E-2</c:v>
                      </c:pt>
                      <c:pt idx="138">
                        <c:v>-9.6473074535949735E-2</c:v>
                      </c:pt>
                      <c:pt idx="139">
                        <c:v>-0.11970705016398381</c:v>
                      </c:pt>
                      <c:pt idx="140">
                        <c:v>-0.14235782507652958</c:v>
                      </c:pt>
                      <c:pt idx="141">
                        <c:v>-0.16431504697506161</c:v>
                      </c:pt>
                      <c:pt idx="142">
                        <c:v>-0.18547174248162188</c:v>
                      </c:pt>
                      <c:pt idx="143">
                        <c:v>-0.20572483830236551</c:v>
                      </c:pt>
                      <c:pt idx="144">
                        <c:v>-0.22497566339028846</c:v>
                      </c:pt>
                      <c:pt idx="145">
                        <c:v>-0.24313042966064902</c:v>
                      </c:pt>
                      <c:pt idx="146">
                        <c:v>-0.26010068891708821</c:v>
                      </c:pt>
                      <c:pt idx="147">
                        <c:v>-0.27580376376235272</c:v>
                      </c:pt>
                      <c:pt idx="148">
                        <c:v>-0.29016315039426449</c:v>
                      </c:pt>
                      <c:pt idx="149">
                        <c:v>-0.3031088913245536</c:v>
                      </c:pt>
                      <c:pt idx="150">
                        <c:v>-0.31457791620470837</c:v>
                      </c:pt>
                      <c:pt idx="151">
                        <c:v>-0.32451434909837545</c:v>
                      </c:pt>
                      <c:pt idx="152">
                        <c:v>-0.33286978070330375</c:v>
                      </c:pt>
                      <c:pt idx="153">
                        <c:v>-0.33960350419659885</c:v>
                      </c:pt>
                      <c:pt idx="154">
                        <c:v>-0.34468271355427282</c:v>
                      </c:pt>
                      <c:pt idx="155">
                        <c:v>-0.34808266337889565</c:v>
                      </c:pt>
                      <c:pt idx="156">
                        <c:v>-0.34978678945668351</c:v>
                      </c:pt>
                      <c:pt idx="157">
                        <c:v>-0.34978678945668357</c:v>
                      </c:pt>
                      <c:pt idx="158">
                        <c:v>-0.34808266337889571</c:v>
                      </c:pt>
                      <c:pt idx="159">
                        <c:v>-0.34468271355427288</c:v>
                      </c:pt>
                      <c:pt idx="160">
                        <c:v>-0.3396035041965989</c:v>
                      </c:pt>
                      <c:pt idx="161">
                        <c:v>-0.33286978070330386</c:v>
                      </c:pt>
                      <c:pt idx="162">
                        <c:v>-0.32451434909837579</c:v>
                      </c:pt>
                      <c:pt idx="163">
                        <c:v>-0.31457791620470882</c:v>
                      </c:pt>
                      <c:pt idx="164">
                        <c:v>-0.30310889132455371</c:v>
                      </c:pt>
                      <c:pt idx="165">
                        <c:v>-0.29016315039426466</c:v>
                      </c:pt>
                      <c:pt idx="166">
                        <c:v>-0.27580376376235249</c:v>
                      </c:pt>
                      <c:pt idx="167">
                        <c:v>-0.26010068891708799</c:v>
                      </c:pt>
                      <c:pt idx="168">
                        <c:v>-0.24313042966064927</c:v>
                      </c:pt>
                      <c:pt idx="169">
                        <c:v>-0.22497566339028868</c:v>
                      </c:pt>
                      <c:pt idx="170">
                        <c:v>-0.20572483830236574</c:v>
                      </c:pt>
                      <c:pt idx="171">
                        <c:v>-0.18547174248162213</c:v>
                      </c:pt>
                      <c:pt idx="172">
                        <c:v>-0.16431504697506188</c:v>
                      </c:pt>
                      <c:pt idx="173">
                        <c:v>-0.14235782507653044</c:v>
                      </c:pt>
                      <c:pt idx="174">
                        <c:v>-0.11970705016398468</c:v>
                      </c:pt>
                      <c:pt idx="175">
                        <c:v>-9.6473074535950026E-2</c:v>
                      </c:pt>
                      <c:pt idx="176">
                        <c:v>-7.2769091786215739E-2</c:v>
                      </c:pt>
                      <c:pt idx="177">
                        <c:v>-4.871058533602253E-2</c:v>
                      </c:pt>
                      <c:pt idx="178">
                        <c:v>-2.4414765810443752E-2</c:v>
                      </c:pt>
                      <c:pt idx="179">
                        <c:v>-1.7152078368720683E-16</c:v>
                      </c:pt>
                      <c:pt idx="180">
                        <c:v>2.4414765810443412E-2</c:v>
                      </c:pt>
                      <c:pt idx="181">
                        <c:v>4.8710585336022807E-2</c:v>
                      </c:pt>
                      <c:pt idx="182">
                        <c:v>7.2769091786215392E-2</c:v>
                      </c:pt>
                      <c:pt idx="183">
                        <c:v>9.6473074535949097E-2</c:v>
                      </c:pt>
                      <c:pt idx="184">
                        <c:v>0.11970705016398377</c:v>
                      </c:pt>
                      <c:pt idx="185">
                        <c:v>0.14235782507652955</c:v>
                      </c:pt>
                      <c:pt idx="186">
                        <c:v>0.16431504697506211</c:v>
                      </c:pt>
                      <c:pt idx="187">
                        <c:v>0.18547174248162185</c:v>
                      </c:pt>
                      <c:pt idx="188">
                        <c:v>0.20572483830236546</c:v>
                      </c:pt>
                      <c:pt idx="189">
                        <c:v>0.2249756633902889</c:v>
                      </c:pt>
                      <c:pt idx="190">
                        <c:v>0.24313042966064899</c:v>
                      </c:pt>
                      <c:pt idx="191">
                        <c:v>0.26010068891708776</c:v>
                      </c:pt>
                      <c:pt idx="192">
                        <c:v>0.27580376376235272</c:v>
                      </c:pt>
                      <c:pt idx="193">
                        <c:v>0.29016315039426444</c:v>
                      </c:pt>
                      <c:pt idx="194">
                        <c:v>0.30310889132455326</c:v>
                      </c:pt>
                      <c:pt idx="195">
                        <c:v>0.31457791620470837</c:v>
                      </c:pt>
                      <c:pt idx="196">
                        <c:v>0.32451434909837545</c:v>
                      </c:pt>
                      <c:pt idx="197">
                        <c:v>0.33286978070330392</c:v>
                      </c:pt>
                      <c:pt idx="198">
                        <c:v>0.33960350419659885</c:v>
                      </c:pt>
                      <c:pt idx="199">
                        <c:v>0.34468271355427282</c:v>
                      </c:pt>
                      <c:pt idx="200">
                        <c:v>0.34808266337889571</c:v>
                      </c:pt>
                      <c:pt idx="201">
                        <c:v>0.34978678945668357</c:v>
                      </c:pt>
                      <c:pt idx="202">
                        <c:v>0.34978678945668357</c:v>
                      </c:pt>
                      <c:pt idx="203">
                        <c:v>0.34808266337889576</c:v>
                      </c:pt>
                      <c:pt idx="204">
                        <c:v>0.34468271355427293</c:v>
                      </c:pt>
                      <c:pt idx="205">
                        <c:v>0.3396035041965989</c:v>
                      </c:pt>
                      <c:pt idx="206">
                        <c:v>0.33286978070330403</c:v>
                      </c:pt>
                      <c:pt idx="207">
                        <c:v>0.32451434909837557</c:v>
                      </c:pt>
                      <c:pt idx="208">
                        <c:v>0.31457791620470854</c:v>
                      </c:pt>
                      <c:pt idx="209">
                        <c:v>0.30310889132455349</c:v>
                      </c:pt>
                      <c:pt idx="210">
                        <c:v>0.29016315039426466</c:v>
                      </c:pt>
                      <c:pt idx="211">
                        <c:v>0.27580376376235294</c:v>
                      </c:pt>
                      <c:pt idx="212">
                        <c:v>0.26010068891708799</c:v>
                      </c:pt>
                      <c:pt idx="213">
                        <c:v>0.24313042966064927</c:v>
                      </c:pt>
                      <c:pt idx="214">
                        <c:v>0.22497566339028924</c:v>
                      </c:pt>
                      <c:pt idx="215">
                        <c:v>0.20572483830236576</c:v>
                      </c:pt>
                      <c:pt idx="216">
                        <c:v>0.18547174248162215</c:v>
                      </c:pt>
                      <c:pt idx="217">
                        <c:v>0.16431504697506247</c:v>
                      </c:pt>
                      <c:pt idx="218">
                        <c:v>0.14235782507652989</c:v>
                      </c:pt>
                      <c:pt idx="219">
                        <c:v>0.11970705016398414</c:v>
                      </c:pt>
                      <c:pt idx="220">
                        <c:v>9.6473074535949457E-2</c:v>
                      </c:pt>
                      <c:pt idx="221">
                        <c:v>7.2769091786215781E-2</c:v>
                      </c:pt>
                      <c:pt idx="222">
                        <c:v>4.8710585336023189E-2</c:v>
                      </c:pt>
                      <c:pt idx="223">
                        <c:v>2.4414765810443793E-2</c:v>
                      </c:pt>
                      <c:pt idx="224">
                        <c:v>2.1440097960900853E-16</c:v>
                      </c:pt>
                      <c:pt idx="225">
                        <c:v>-2.4414765810443367E-2</c:v>
                      </c:pt>
                      <c:pt idx="226">
                        <c:v>-4.8710585336022148E-2</c:v>
                      </c:pt>
                      <c:pt idx="227">
                        <c:v>-7.2769091786215365E-2</c:v>
                      </c:pt>
                      <c:pt idx="228">
                        <c:v>-9.6473074535949055E-2</c:v>
                      </c:pt>
                      <c:pt idx="229">
                        <c:v>-0.11970705016398372</c:v>
                      </c:pt>
                      <c:pt idx="230">
                        <c:v>-0.14235782507653064</c:v>
                      </c:pt>
                      <c:pt idx="231">
                        <c:v>-0.16431504697506208</c:v>
                      </c:pt>
                      <c:pt idx="232">
                        <c:v>-0.18547174248162182</c:v>
                      </c:pt>
                      <c:pt idx="233">
                        <c:v>-0.20572483830236543</c:v>
                      </c:pt>
                      <c:pt idx="234">
                        <c:v>-0.22497566339028841</c:v>
                      </c:pt>
                      <c:pt idx="235">
                        <c:v>-0.24313042966064852</c:v>
                      </c:pt>
                      <c:pt idx="236">
                        <c:v>-0.26010068891708815</c:v>
                      </c:pt>
                      <c:pt idx="237">
                        <c:v>-0.27580376376235266</c:v>
                      </c:pt>
                      <c:pt idx="238">
                        <c:v>-0.29016315039426438</c:v>
                      </c:pt>
                      <c:pt idx="239">
                        <c:v>-0.30310889132455321</c:v>
                      </c:pt>
                      <c:pt idx="240">
                        <c:v>-0.3145779162047086</c:v>
                      </c:pt>
                      <c:pt idx="241">
                        <c:v>-0.32451434909837562</c:v>
                      </c:pt>
                      <c:pt idx="242">
                        <c:v>-0.33286978070330375</c:v>
                      </c:pt>
                      <c:pt idx="243">
                        <c:v>-0.33960350419659868</c:v>
                      </c:pt>
                      <c:pt idx="244">
                        <c:v>-0.34468271355427271</c:v>
                      </c:pt>
                      <c:pt idx="245">
                        <c:v>-0.34808266337889571</c:v>
                      </c:pt>
                      <c:pt idx="246">
                        <c:v>-0.34978678945668357</c:v>
                      </c:pt>
                      <c:pt idx="247">
                        <c:v>-0.34978678945668357</c:v>
                      </c:pt>
                      <c:pt idx="248">
                        <c:v>-0.34808266337889576</c:v>
                      </c:pt>
                      <c:pt idx="249">
                        <c:v>-0.34468271355427305</c:v>
                      </c:pt>
                      <c:pt idx="250">
                        <c:v>-0.33960350419659879</c:v>
                      </c:pt>
                      <c:pt idx="251">
                        <c:v>-0.33286978070330386</c:v>
                      </c:pt>
                      <c:pt idx="252">
                        <c:v>-0.32451434909837584</c:v>
                      </c:pt>
                      <c:pt idx="253">
                        <c:v>-0.31457791620470832</c:v>
                      </c:pt>
                      <c:pt idx="254">
                        <c:v>-0.30310889132455349</c:v>
                      </c:pt>
                      <c:pt idx="255">
                        <c:v>-0.29016315039426466</c:v>
                      </c:pt>
                      <c:pt idx="256">
                        <c:v>-0.27580376376235294</c:v>
                      </c:pt>
                      <c:pt idx="257">
                        <c:v>-0.26010068891708843</c:v>
                      </c:pt>
                      <c:pt idx="258">
                        <c:v>-0.24313042966064977</c:v>
                      </c:pt>
                      <c:pt idx="259">
                        <c:v>-0.22497566339028877</c:v>
                      </c:pt>
                      <c:pt idx="260">
                        <c:v>-0.20572483830236582</c:v>
                      </c:pt>
                      <c:pt idx="261">
                        <c:v>-0.18547174248162115</c:v>
                      </c:pt>
                      <c:pt idx="262">
                        <c:v>-0.16431504697506139</c:v>
                      </c:pt>
                      <c:pt idx="263">
                        <c:v>-0.14235782507652994</c:v>
                      </c:pt>
                      <c:pt idx="264">
                        <c:v>-0.11970705016398418</c:v>
                      </c:pt>
                      <c:pt idx="265">
                        <c:v>-9.647307453595011E-2</c:v>
                      </c:pt>
                      <c:pt idx="266">
                        <c:v>-7.2769091786216433E-2</c:v>
                      </c:pt>
                      <c:pt idx="267">
                        <c:v>-4.8710585336023848E-2</c:v>
                      </c:pt>
                      <c:pt idx="268">
                        <c:v>-2.4414765810443839E-2</c:v>
                      </c:pt>
                      <c:pt idx="269">
                        <c:v>-2.572811755308102E-16</c:v>
                      </c:pt>
                      <c:pt idx="270">
                        <c:v>2.4414765810443325E-2</c:v>
                      </c:pt>
                      <c:pt idx="271">
                        <c:v>4.8710585336023335E-2</c:v>
                      </c:pt>
                      <c:pt idx="272">
                        <c:v>7.276909178621592E-2</c:v>
                      </c:pt>
                      <c:pt idx="273">
                        <c:v>9.6473074535949596E-2</c:v>
                      </c:pt>
                      <c:pt idx="274">
                        <c:v>0.1197070501639837</c:v>
                      </c:pt>
                      <c:pt idx="275">
                        <c:v>0.14235782507652947</c:v>
                      </c:pt>
                      <c:pt idx="276">
                        <c:v>0.16431504697506205</c:v>
                      </c:pt>
                      <c:pt idx="277">
                        <c:v>0.18547174248162177</c:v>
                      </c:pt>
                      <c:pt idx="278">
                        <c:v>0.20572483830236538</c:v>
                      </c:pt>
                      <c:pt idx="279">
                        <c:v>0.22497566339028838</c:v>
                      </c:pt>
                      <c:pt idx="280">
                        <c:v>0.24313042966064849</c:v>
                      </c:pt>
                      <c:pt idx="281">
                        <c:v>0.26010068891708726</c:v>
                      </c:pt>
                      <c:pt idx="282">
                        <c:v>0.27580376376235261</c:v>
                      </c:pt>
                      <c:pt idx="283">
                        <c:v>0.29016315039426438</c:v>
                      </c:pt>
                      <c:pt idx="284">
                        <c:v>0.30310889132455388</c:v>
                      </c:pt>
                      <c:pt idx="285">
                        <c:v>0.3145779162047086</c:v>
                      </c:pt>
                      <c:pt idx="286">
                        <c:v>0.32451434909837562</c:v>
                      </c:pt>
                      <c:pt idx="287">
                        <c:v>0.3328697807033037</c:v>
                      </c:pt>
                      <c:pt idx="288">
                        <c:v>0.33960350419659868</c:v>
                      </c:pt>
                      <c:pt idx="289">
                        <c:v>0.34468271355427271</c:v>
                      </c:pt>
                      <c:pt idx="290">
                        <c:v>0.34808266337889554</c:v>
                      </c:pt>
                      <c:pt idx="291">
                        <c:v>0.34978678945668357</c:v>
                      </c:pt>
                      <c:pt idx="292">
                        <c:v>0.34978678945668357</c:v>
                      </c:pt>
                      <c:pt idx="293">
                        <c:v>0.34808266337889565</c:v>
                      </c:pt>
                      <c:pt idx="294">
                        <c:v>0.34468271355427282</c:v>
                      </c:pt>
                      <c:pt idx="295">
                        <c:v>0.33960350419659879</c:v>
                      </c:pt>
                      <c:pt idx="296">
                        <c:v>0.33286978070330386</c:v>
                      </c:pt>
                      <c:pt idx="297">
                        <c:v>0.32451434909837584</c:v>
                      </c:pt>
                      <c:pt idx="298">
                        <c:v>0.31457791620470882</c:v>
                      </c:pt>
                      <c:pt idx="299">
                        <c:v>0.30310889132455349</c:v>
                      </c:pt>
                      <c:pt idx="300">
                        <c:v>0.29016315039426471</c:v>
                      </c:pt>
                      <c:pt idx="301">
                        <c:v>0.27580376376235294</c:v>
                      </c:pt>
                      <c:pt idx="302">
                        <c:v>0.26010068891708849</c:v>
                      </c:pt>
                      <c:pt idx="303">
                        <c:v>0.24313042966064977</c:v>
                      </c:pt>
                      <c:pt idx="304">
                        <c:v>0.22497566339028879</c:v>
                      </c:pt>
                      <c:pt idx="305">
                        <c:v>0.20572483830236585</c:v>
                      </c:pt>
                      <c:pt idx="306">
                        <c:v>0.18547174248162224</c:v>
                      </c:pt>
                      <c:pt idx="307">
                        <c:v>0.16431504697506144</c:v>
                      </c:pt>
                      <c:pt idx="308">
                        <c:v>0.14235782507652997</c:v>
                      </c:pt>
                      <c:pt idx="309">
                        <c:v>0.11970705016398421</c:v>
                      </c:pt>
                      <c:pt idx="310">
                        <c:v>9.6473074535950137E-2</c:v>
                      </c:pt>
                      <c:pt idx="311">
                        <c:v>7.2769091786216461E-2</c:v>
                      </c:pt>
                      <c:pt idx="312">
                        <c:v>4.871058533602389E-2</c:v>
                      </c:pt>
                      <c:pt idx="313">
                        <c:v>2.4414765810445122E-2</c:v>
                      </c:pt>
                      <c:pt idx="314">
                        <c:v>3.0016137145261195E-16</c:v>
                      </c:pt>
                      <c:pt idx="315">
                        <c:v>-2.441476581044328E-2</c:v>
                      </c:pt>
                      <c:pt idx="316">
                        <c:v>-4.8710585336023293E-2</c:v>
                      </c:pt>
                      <c:pt idx="317">
                        <c:v>-7.2769091786215878E-2</c:v>
                      </c:pt>
                      <c:pt idx="318">
                        <c:v>-9.6473074535949555E-2</c:v>
                      </c:pt>
                      <c:pt idx="319">
                        <c:v>-0.11970705016398366</c:v>
                      </c:pt>
                      <c:pt idx="320">
                        <c:v>-0.14235782507652942</c:v>
                      </c:pt>
                      <c:pt idx="321">
                        <c:v>-0.16431504697506091</c:v>
                      </c:pt>
                      <c:pt idx="322">
                        <c:v>-0.18547174248162174</c:v>
                      </c:pt>
                      <c:pt idx="323">
                        <c:v>-0.20572483830236538</c:v>
                      </c:pt>
                      <c:pt idx="324">
                        <c:v>-0.22497566339028832</c:v>
                      </c:pt>
                      <c:pt idx="325">
                        <c:v>-0.24313042966064843</c:v>
                      </c:pt>
                      <c:pt idx="326">
                        <c:v>-0.2601006889170881</c:v>
                      </c:pt>
                      <c:pt idx="327">
                        <c:v>-0.27580376376235183</c:v>
                      </c:pt>
                      <c:pt idx="328">
                        <c:v>-0.29016315039426438</c:v>
                      </c:pt>
                      <c:pt idx="329">
                        <c:v>-0.30310889132455321</c:v>
                      </c:pt>
                      <c:pt idx="330">
                        <c:v>-0.3145779162047086</c:v>
                      </c:pt>
                      <c:pt idx="331">
                        <c:v>-0.32451434909837557</c:v>
                      </c:pt>
                      <c:pt idx="332">
                        <c:v>-0.3328697807033037</c:v>
                      </c:pt>
                      <c:pt idx="333">
                        <c:v>-0.33960350419659896</c:v>
                      </c:pt>
                      <c:pt idx="334">
                        <c:v>-0.34468271355427266</c:v>
                      </c:pt>
                      <c:pt idx="335">
                        <c:v>-0.34808266337889571</c:v>
                      </c:pt>
                      <c:pt idx="336">
                        <c:v>-0.34978678945668346</c:v>
                      </c:pt>
                      <c:pt idx="337">
                        <c:v>-0.34978678945668357</c:v>
                      </c:pt>
                      <c:pt idx="338">
                        <c:v>-0.34808266337889576</c:v>
                      </c:pt>
                      <c:pt idx="339">
                        <c:v>-0.34468271355427282</c:v>
                      </c:pt>
                      <c:pt idx="340">
                        <c:v>-0.33960350419659913</c:v>
                      </c:pt>
                      <c:pt idx="341">
                        <c:v>-0.33286978070330386</c:v>
                      </c:pt>
                      <c:pt idx="342">
                        <c:v>-0.3245143490983754</c:v>
                      </c:pt>
                      <c:pt idx="343">
                        <c:v>-0.31457791620470887</c:v>
                      </c:pt>
                      <c:pt idx="344">
                        <c:v>-0.30310889132455349</c:v>
                      </c:pt>
                      <c:pt idx="345">
                        <c:v>-0.29016315039426471</c:v>
                      </c:pt>
                      <c:pt idx="346">
                        <c:v>-0.27580376376235299</c:v>
                      </c:pt>
                      <c:pt idx="347">
                        <c:v>-0.26010068891708854</c:v>
                      </c:pt>
                      <c:pt idx="348">
                        <c:v>-0.24313042966064891</c:v>
                      </c:pt>
                      <c:pt idx="349">
                        <c:v>-0.22497566339028977</c:v>
                      </c:pt>
                      <c:pt idx="350">
                        <c:v>-0.2057248383023659</c:v>
                      </c:pt>
                      <c:pt idx="351">
                        <c:v>-0.18547174248162226</c:v>
                      </c:pt>
                      <c:pt idx="352">
                        <c:v>-0.16431504697506258</c:v>
                      </c:pt>
                      <c:pt idx="353">
                        <c:v>-0.14235782507653</c:v>
                      </c:pt>
                      <c:pt idx="354">
                        <c:v>-0.11970705016398425</c:v>
                      </c:pt>
                      <c:pt idx="355">
                        <c:v>-9.6473074535948999E-2</c:v>
                      </c:pt>
                      <c:pt idx="356">
                        <c:v>-7.2769091786216517E-2</c:v>
                      </c:pt>
                      <c:pt idx="357">
                        <c:v>-4.8710585336022703E-2</c:v>
                      </c:pt>
                      <c:pt idx="358">
                        <c:v>-2.4414765810445164E-2</c:v>
                      </c:pt>
                      <c:pt idx="359">
                        <c:v>-3.4304156737441365E-16</c:v>
                      </c:pt>
                      <c:pt idx="360">
                        <c:v>2.4414765810443235E-2</c:v>
                      </c:pt>
                      <c:pt idx="361">
                        <c:v>4.8710585336022023E-2</c:v>
                      </c:pt>
                      <c:pt idx="362">
                        <c:v>7.276909178621585E-2</c:v>
                      </c:pt>
                      <c:pt idx="363">
                        <c:v>9.6473074535949527E-2</c:v>
                      </c:pt>
                      <c:pt idx="364">
                        <c:v>0.11970705016398478</c:v>
                      </c:pt>
                      <c:pt idx="365">
                        <c:v>0.14235782507652939</c:v>
                      </c:pt>
                      <c:pt idx="366">
                        <c:v>0.16431504697506197</c:v>
                      </c:pt>
                      <c:pt idx="367">
                        <c:v>0.18547174248162066</c:v>
                      </c:pt>
                      <c:pt idx="368">
                        <c:v>0.20572483830236535</c:v>
                      </c:pt>
                      <c:pt idx="369">
                        <c:v>0.22497566339028829</c:v>
                      </c:pt>
                      <c:pt idx="370">
                        <c:v>0.24313042966064932</c:v>
                      </c:pt>
                      <c:pt idx="371">
                        <c:v>0.26010068891708721</c:v>
                      </c:pt>
                      <c:pt idx="372">
                        <c:v>0.27580376376235255</c:v>
                      </c:pt>
                      <c:pt idx="373">
                        <c:v>0.29016315039426505</c:v>
                      </c:pt>
                      <c:pt idx="374">
                        <c:v>0.30310889132455321</c:v>
                      </c:pt>
                      <c:pt idx="375">
                        <c:v>0.3145779162047086</c:v>
                      </c:pt>
                      <c:pt idx="376">
                        <c:v>0.32451434909837557</c:v>
                      </c:pt>
                      <c:pt idx="377">
                        <c:v>0.3328697807033037</c:v>
                      </c:pt>
                      <c:pt idx="378">
                        <c:v>0.33960350419659863</c:v>
                      </c:pt>
                      <c:pt idx="379">
                        <c:v>0.34468271355427293</c:v>
                      </c:pt>
                      <c:pt idx="380">
                        <c:v>0.34808266337889554</c:v>
                      </c:pt>
                      <c:pt idx="381">
                        <c:v>0.34978678945668357</c:v>
                      </c:pt>
                      <c:pt idx="382">
                        <c:v>0.34978678945668357</c:v>
                      </c:pt>
                      <c:pt idx="383">
                        <c:v>0.34808266337889582</c:v>
                      </c:pt>
                      <c:pt idx="384">
                        <c:v>0.34468271355427282</c:v>
                      </c:pt>
                      <c:pt idx="385">
                        <c:v>0.33960350419659885</c:v>
                      </c:pt>
                      <c:pt idx="386">
                        <c:v>0.33286978070330348</c:v>
                      </c:pt>
                      <c:pt idx="387">
                        <c:v>0.32451434909837584</c:v>
                      </c:pt>
                      <c:pt idx="388">
                        <c:v>0.31457791620470832</c:v>
                      </c:pt>
                      <c:pt idx="389">
                        <c:v>0.30310889132455415</c:v>
                      </c:pt>
                      <c:pt idx="390">
                        <c:v>0.29016315039426477</c:v>
                      </c:pt>
                      <c:pt idx="391">
                        <c:v>0.27580376376235305</c:v>
                      </c:pt>
                      <c:pt idx="392">
                        <c:v>0.26010068891708854</c:v>
                      </c:pt>
                      <c:pt idx="393">
                        <c:v>0.24313042966064985</c:v>
                      </c:pt>
                      <c:pt idx="394">
                        <c:v>0.22497566339028888</c:v>
                      </c:pt>
                      <c:pt idx="395">
                        <c:v>0.20572483830236493</c:v>
                      </c:pt>
                      <c:pt idx="396">
                        <c:v>0.18547174248162232</c:v>
                      </c:pt>
                      <c:pt idx="397">
                        <c:v>0.1643150469750615</c:v>
                      </c:pt>
                      <c:pt idx="398">
                        <c:v>0.14235782507653119</c:v>
                      </c:pt>
                      <c:pt idx="399">
                        <c:v>0.11970705016398429</c:v>
                      </c:pt>
                      <c:pt idx="400">
                        <c:v>9.6473074535950221E-2</c:v>
                      </c:pt>
                      <c:pt idx="401">
                        <c:v>7.2769091786215337E-2</c:v>
                      </c:pt>
                      <c:pt idx="402">
                        <c:v>4.8710585336023973E-2</c:v>
                      </c:pt>
                      <c:pt idx="403">
                        <c:v>2.4414765810443963E-2</c:v>
                      </c:pt>
                      <c:pt idx="404">
                        <c:v>1.6293715508763907E-15</c:v>
                      </c:pt>
                      <c:pt idx="405">
                        <c:v>-2.4414765810443197E-2</c:v>
                      </c:pt>
                      <c:pt idx="406">
                        <c:v>-4.871058533602321E-2</c:v>
                      </c:pt>
                      <c:pt idx="407">
                        <c:v>-7.2769091786214588E-2</c:v>
                      </c:pt>
                      <c:pt idx="408">
                        <c:v>-9.6473074535949485E-2</c:v>
                      </c:pt>
                      <c:pt idx="409">
                        <c:v>-0.11970705016398357</c:v>
                      </c:pt>
                      <c:pt idx="410">
                        <c:v>-0.1423578250765305</c:v>
                      </c:pt>
                      <c:pt idx="411">
                        <c:v>-0.16431504697506083</c:v>
                      </c:pt>
                      <c:pt idx="412">
                        <c:v>-0.18547174248162165</c:v>
                      </c:pt>
                      <c:pt idx="413">
                        <c:v>-0.20572483830236429</c:v>
                      </c:pt>
                      <c:pt idx="414">
                        <c:v>-0.22497566339028827</c:v>
                      </c:pt>
                      <c:pt idx="415">
                        <c:v>-0.24313042966064929</c:v>
                      </c:pt>
                      <c:pt idx="416">
                        <c:v>-0.26010068891708799</c:v>
                      </c:pt>
                      <c:pt idx="417">
                        <c:v>-0.27580376376235255</c:v>
                      </c:pt>
                      <c:pt idx="418">
                        <c:v>-0.29016315039426432</c:v>
                      </c:pt>
                      <c:pt idx="419">
                        <c:v>-0.30310889132455376</c:v>
                      </c:pt>
                      <c:pt idx="420">
                        <c:v>-0.31457791620470799</c:v>
                      </c:pt>
                      <c:pt idx="421">
                        <c:v>-0.32451434909837557</c:v>
                      </c:pt>
                      <c:pt idx="422">
                        <c:v>-0.33286978070330364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(2)'!$X$14</c15:sqref>
                        </c15:formulaRef>
                      </c:ext>
                    </c:extLst>
                    <c:strCache>
                      <c:ptCount val="1"/>
                      <c:pt idx="0">
                        <c:v>SD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(2)'!$X$15:$X$437</c15:sqref>
                        </c15:formulaRef>
                      </c:ext>
                    </c:extLst>
                    <c:numCache>
                      <c:formatCode>General</c:formatCode>
                      <c:ptCount val="423"/>
                      <c:pt idx="99">
                        <c:v>0.23879892167170688</c:v>
                      </c:pt>
                      <c:pt idx="100">
                        <c:v>0.23989393109341614</c:v>
                      </c:pt>
                      <c:pt idx="101">
                        <c:v>0.24110963345332584</c:v>
                      </c:pt>
                      <c:pt idx="102">
                        <c:v>0.24242073934395328</c:v>
                      </c:pt>
                      <c:pt idx="103">
                        <c:v>0.24380040491091912</c:v>
                      </c:pt>
                      <c:pt idx="104">
                        <c:v>0.24522085200424182</c:v>
                      </c:pt>
                      <c:pt idx="105">
                        <c:v>0.24665397051949728</c:v>
                      </c:pt>
                      <c:pt idx="106">
                        <c:v>0.24807188839884711</c:v>
                      </c:pt>
                      <c:pt idx="107">
                        <c:v>0.2494474987991416</c:v>
                      </c:pt>
                      <c:pt idx="108">
                        <c:v>0.25075493768808438</c:v>
                      </c:pt>
                      <c:pt idx="109">
                        <c:v>0.25197000835463518</c:v>
                      </c:pt>
                      <c:pt idx="110">
                        <c:v>0.25307055188997857</c:v>
                      </c:pt>
                      <c:pt idx="111">
                        <c:v>0.25403676458130658</c:v>
                      </c:pt>
                      <c:pt idx="112">
                        <c:v>0.25485146440235762</c:v>
                      </c:pt>
                      <c:pt idx="113">
                        <c:v>0.25550030946367897</c:v>
                      </c:pt>
                      <c:pt idx="114">
                        <c:v>0.25597197150187928</c:v>
                      </c:pt>
                      <c:pt idx="115">
                        <c:v>0.25625826734241264</c:v>
                      </c:pt>
                      <c:pt idx="116">
                        <c:v>0.25635425085779789</c:v>
                      </c:pt>
                      <c:pt idx="117">
                        <c:v>0.25625826734241253</c:v>
                      </c:pt>
                      <c:pt idx="118">
                        <c:v>0.25597197150187928</c:v>
                      </c:pt>
                      <c:pt idx="119">
                        <c:v>0.25550030946367897</c:v>
                      </c:pt>
                      <c:pt idx="120">
                        <c:v>0.25485146440235751</c:v>
                      </c:pt>
                      <c:pt idx="121">
                        <c:v>0.25403676458130653</c:v>
                      </c:pt>
                      <c:pt idx="122">
                        <c:v>0.25307055188997857</c:v>
                      </c:pt>
                      <c:pt idx="123">
                        <c:v>0.25197000835463512</c:v>
                      </c:pt>
                      <c:pt idx="124">
                        <c:v>0.25075493768808432</c:v>
                      </c:pt>
                      <c:pt idx="125">
                        <c:v>0.2494474987991416</c:v>
                      </c:pt>
                      <c:pt idx="126">
                        <c:v>0.24807188839884711</c:v>
                      </c:pt>
                      <c:pt idx="127">
                        <c:v>0.24665397051949728</c:v>
                      </c:pt>
                      <c:pt idx="128">
                        <c:v>0.24522085200424187</c:v>
                      </c:pt>
                      <c:pt idx="129">
                        <c:v>0.24380040491091914</c:v>
                      </c:pt>
                      <c:pt idx="130">
                        <c:v>0.24242073934395325</c:v>
                      </c:pt>
                      <c:pt idx="131">
                        <c:v>0.24110963345332578</c:v>
                      </c:pt>
                      <c:pt idx="132">
                        <c:v>0.23989393109341628</c:v>
                      </c:pt>
                      <c:pt idx="133">
                        <c:v>0.23879892167170688</c:v>
                      </c:pt>
                      <c:pt idx="134">
                        <c:v>0.23784772066836185</c:v>
                      </c:pt>
                      <c:pt idx="135">
                        <c:v>0.23706067269751399</c:v>
                      </c:pt>
                      <c:pt idx="136">
                        <c:v>0.23645480127954438</c:v>
                      </c:pt>
                      <c:pt idx="137">
                        <c:v>0.23604333019556176</c:v>
                      </c:pt>
                      <c:pt idx="138">
                        <c:v>0.23583530002030459</c:v>
                      </c:pt>
                      <c:pt idx="139">
                        <c:v>0.23583530002030456</c:v>
                      </c:pt>
                      <c:pt idx="140">
                        <c:v>0.2360433301955617</c:v>
                      </c:pt>
                      <c:pt idx="141">
                        <c:v>0.23645480127954441</c:v>
                      </c:pt>
                      <c:pt idx="142">
                        <c:v>0.23706067269751396</c:v>
                      </c:pt>
                      <c:pt idx="143">
                        <c:v>0.23784772066836182</c:v>
                      </c:pt>
                      <c:pt idx="144">
                        <c:v>0.23879892167170688</c:v>
                      </c:pt>
                      <c:pt idx="145">
                        <c:v>0.23989393109341617</c:v>
                      </c:pt>
                      <c:pt idx="146">
                        <c:v>0.24110963345332581</c:v>
                      </c:pt>
                      <c:pt idx="147">
                        <c:v>0.24242073934395322</c:v>
                      </c:pt>
                      <c:pt idx="148">
                        <c:v>0.24380040491091914</c:v>
                      </c:pt>
                      <c:pt idx="149">
                        <c:v>0.24522085200424182</c:v>
                      </c:pt>
                      <c:pt idx="150">
                        <c:v>0.24665397051949733</c:v>
                      </c:pt>
                      <c:pt idx="151">
                        <c:v>0.24807188839884708</c:v>
                      </c:pt>
                      <c:pt idx="152">
                        <c:v>0.24944749879914158</c:v>
                      </c:pt>
                      <c:pt idx="153">
                        <c:v>0.25075493768808438</c:v>
                      </c:pt>
                      <c:pt idx="154">
                        <c:v>0.25197000835463512</c:v>
                      </c:pt>
                      <c:pt idx="155">
                        <c:v>0.25307055188997862</c:v>
                      </c:pt>
                      <c:pt idx="156">
                        <c:v>0.25403676458130653</c:v>
                      </c:pt>
                      <c:pt idx="157">
                        <c:v>0.25485146440235756</c:v>
                      </c:pt>
                      <c:pt idx="158">
                        <c:v>0.25550030946367897</c:v>
                      </c:pt>
                      <c:pt idx="159">
                        <c:v>0.25597197150187934</c:v>
                      </c:pt>
                      <c:pt idx="160">
                        <c:v>0.25625826734241258</c:v>
                      </c:pt>
                      <c:pt idx="161">
                        <c:v>0.25635425085779789</c:v>
                      </c:pt>
                      <c:pt idx="162">
                        <c:v>0.25625826734241258</c:v>
                      </c:pt>
                      <c:pt idx="163">
                        <c:v>0.25597197150187928</c:v>
                      </c:pt>
                      <c:pt idx="164">
                        <c:v>0.25550030946367897</c:v>
                      </c:pt>
                      <c:pt idx="165">
                        <c:v>0.25485146440235756</c:v>
                      </c:pt>
                      <c:pt idx="166">
                        <c:v>0.25403676458130653</c:v>
                      </c:pt>
                      <c:pt idx="167">
                        <c:v>0.25307055188997862</c:v>
                      </c:pt>
                      <c:pt idx="168">
                        <c:v>0.25197000835463512</c:v>
                      </c:pt>
                      <c:pt idx="169">
                        <c:v>0.25075493768808438</c:v>
                      </c:pt>
                      <c:pt idx="170">
                        <c:v>0.24944749879914155</c:v>
                      </c:pt>
                      <c:pt idx="171">
                        <c:v>0.24807188839884717</c:v>
                      </c:pt>
                      <c:pt idx="172">
                        <c:v>0.24665397051949728</c:v>
                      </c:pt>
                      <c:pt idx="173">
                        <c:v>0.24522085200424182</c:v>
                      </c:pt>
                      <c:pt idx="174">
                        <c:v>0.24380040491091909</c:v>
                      </c:pt>
                      <c:pt idx="175">
                        <c:v>0.2424207393439532</c:v>
                      </c:pt>
                      <c:pt idx="176">
                        <c:v>0.24110963345332578</c:v>
                      </c:pt>
                      <c:pt idx="177">
                        <c:v>0.23989393109341628</c:v>
                      </c:pt>
                      <c:pt idx="178">
                        <c:v>0.23879892167170691</c:v>
                      </c:pt>
                      <c:pt idx="179">
                        <c:v>0.23784772066836191</c:v>
                      </c:pt>
                      <c:pt idx="180">
                        <c:v>0.23706067269751399</c:v>
                      </c:pt>
                      <c:pt idx="181">
                        <c:v>0.23645480127954438</c:v>
                      </c:pt>
                      <c:pt idx="182">
                        <c:v>0.23604333019556167</c:v>
                      </c:pt>
                      <c:pt idx="183">
                        <c:v>0.23583530002030456</c:v>
                      </c:pt>
                      <c:pt idx="184">
                        <c:v>0.23583530002030456</c:v>
                      </c:pt>
                      <c:pt idx="185">
                        <c:v>0.2360433301955617</c:v>
                      </c:pt>
                      <c:pt idx="186">
                        <c:v>0.23645480127954444</c:v>
                      </c:pt>
                      <c:pt idx="187">
                        <c:v>0.23706067269751394</c:v>
                      </c:pt>
                      <c:pt idx="188">
                        <c:v>0.23784772066836188</c:v>
                      </c:pt>
                      <c:pt idx="189">
                        <c:v>0.23879892167170688</c:v>
                      </c:pt>
                      <c:pt idx="190">
                        <c:v>0.23989393109341617</c:v>
                      </c:pt>
                      <c:pt idx="191">
                        <c:v>0.24110963345332581</c:v>
                      </c:pt>
                      <c:pt idx="192">
                        <c:v>0.24242073934395322</c:v>
                      </c:pt>
                      <c:pt idx="193">
                        <c:v>0.24380040491091912</c:v>
                      </c:pt>
                      <c:pt idx="194">
                        <c:v>0.24522085200424179</c:v>
                      </c:pt>
                      <c:pt idx="195">
                        <c:v>0.24665397051949728</c:v>
                      </c:pt>
                      <c:pt idx="196">
                        <c:v>0.24807188839884711</c:v>
                      </c:pt>
                      <c:pt idx="197">
                        <c:v>0.2494474987991416</c:v>
                      </c:pt>
                      <c:pt idx="198">
                        <c:v>0.25075493768808438</c:v>
                      </c:pt>
                      <c:pt idx="199">
                        <c:v>0.25197000835463518</c:v>
                      </c:pt>
                      <c:pt idx="200">
                        <c:v>0.25307055188997857</c:v>
                      </c:pt>
                      <c:pt idx="201">
                        <c:v>0.25403676458130658</c:v>
                      </c:pt>
                      <c:pt idx="202">
                        <c:v>0.25485146440235762</c:v>
                      </c:pt>
                      <c:pt idx="203">
                        <c:v>0.25550030946367891</c:v>
                      </c:pt>
                      <c:pt idx="204">
                        <c:v>0.25597197150187928</c:v>
                      </c:pt>
                      <c:pt idx="205">
                        <c:v>0.25625826734241264</c:v>
                      </c:pt>
                      <c:pt idx="206">
                        <c:v>0.25635425085779789</c:v>
                      </c:pt>
                      <c:pt idx="207">
                        <c:v>0.25625826734241258</c:v>
                      </c:pt>
                      <c:pt idx="208">
                        <c:v>0.25597197150187928</c:v>
                      </c:pt>
                      <c:pt idx="209">
                        <c:v>0.25550030946367891</c:v>
                      </c:pt>
                      <c:pt idx="210">
                        <c:v>0.25485146440235756</c:v>
                      </c:pt>
                      <c:pt idx="211">
                        <c:v>0.25403676458130653</c:v>
                      </c:pt>
                      <c:pt idx="212">
                        <c:v>0.25307055188997862</c:v>
                      </c:pt>
                      <c:pt idx="213">
                        <c:v>0.25197000835463512</c:v>
                      </c:pt>
                      <c:pt idx="214">
                        <c:v>0.25075493768808449</c:v>
                      </c:pt>
                      <c:pt idx="215">
                        <c:v>0.24944749879914155</c:v>
                      </c:pt>
                      <c:pt idx="216">
                        <c:v>0.24807188839884714</c:v>
                      </c:pt>
                      <c:pt idx="217">
                        <c:v>0.24665397051949728</c:v>
                      </c:pt>
                      <c:pt idx="218">
                        <c:v>0.2452208520042419</c:v>
                      </c:pt>
                      <c:pt idx="219">
                        <c:v>0.24380040491091917</c:v>
                      </c:pt>
                      <c:pt idx="220">
                        <c:v>0.24242073934395325</c:v>
                      </c:pt>
                      <c:pt idx="221">
                        <c:v>0.24110963345332584</c:v>
                      </c:pt>
                      <c:pt idx="222">
                        <c:v>0.23989393109341622</c:v>
                      </c:pt>
                      <c:pt idx="223">
                        <c:v>0.23879892167170688</c:v>
                      </c:pt>
                      <c:pt idx="224">
                        <c:v>0.23784772066836177</c:v>
                      </c:pt>
                      <c:pt idx="225">
                        <c:v>0.23706067269751396</c:v>
                      </c:pt>
                      <c:pt idx="226">
                        <c:v>0.23645480127954438</c:v>
                      </c:pt>
                      <c:pt idx="227">
                        <c:v>0.2360433301955617</c:v>
                      </c:pt>
                      <c:pt idx="228">
                        <c:v>0.23583530002030456</c:v>
                      </c:pt>
                      <c:pt idx="229">
                        <c:v>0.23583530002030462</c:v>
                      </c:pt>
                      <c:pt idx="230">
                        <c:v>0.2360433301955617</c:v>
                      </c:pt>
                      <c:pt idx="231">
                        <c:v>0.23645480127954441</c:v>
                      </c:pt>
                      <c:pt idx="232">
                        <c:v>0.23706067269751396</c:v>
                      </c:pt>
                      <c:pt idx="233">
                        <c:v>0.23784772066836188</c:v>
                      </c:pt>
                      <c:pt idx="234">
                        <c:v>0.23879892167170688</c:v>
                      </c:pt>
                      <c:pt idx="235">
                        <c:v>0.23989393109341622</c:v>
                      </c:pt>
                      <c:pt idx="236">
                        <c:v>0.24110963345332581</c:v>
                      </c:pt>
                      <c:pt idx="237">
                        <c:v>0.2424207393439532</c:v>
                      </c:pt>
                      <c:pt idx="238">
                        <c:v>0.24380040491091914</c:v>
                      </c:pt>
                      <c:pt idx="239">
                        <c:v>0.24522085200424182</c:v>
                      </c:pt>
                      <c:pt idx="240">
                        <c:v>0.24665397051949728</c:v>
                      </c:pt>
                      <c:pt idx="241">
                        <c:v>0.24807188839884711</c:v>
                      </c:pt>
                      <c:pt idx="242">
                        <c:v>0.24944749879914163</c:v>
                      </c:pt>
                      <c:pt idx="243">
                        <c:v>0.25075493768808438</c:v>
                      </c:pt>
                      <c:pt idx="244">
                        <c:v>0.25197000835463507</c:v>
                      </c:pt>
                      <c:pt idx="245">
                        <c:v>0.25307055188997862</c:v>
                      </c:pt>
                      <c:pt idx="246">
                        <c:v>0.25403676458130664</c:v>
                      </c:pt>
                      <c:pt idx="247">
                        <c:v>0.25485146440235756</c:v>
                      </c:pt>
                      <c:pt idx="248">
                        <c:v>0.25550030946367897</c:v>
                      </c:pt>
                      <c:pt idx="249">
                        <c:v>0.25597197150187928</c:v>
                      </c:pt>
                      <c:pt idx="250">
                        <c:v>0.25625826734241264</c:v>
                      </c:pt>
                      <c:pt idx="251">
                        <c:v>0.25635425085779789</c:v>
                      </c:pt>
                      <c:pt idx="252">
                        <c:v>0.25625826734241264</c:v>
                      </c:pt>
                      <c:pt idx="253">
                        <c:v>0.25597197150187928</c:v>
                      </c:pt>
                      <c:pt idx="254">
                        <c:v>0.25550030946367897</c:v>
                      </c:pt>
                      <c:pt idx="255">
                        <c:v>0.25485146440235767</c:v>
                      </c:pt>
                      <c:pt idx="256">
                        <c:v>0.25403676458130653</c:v>
                      </c:pt>
                      <c:pt idx="257">
                        <c:v>0.25307055188997862</c:v>
                      </c:pt>
                      <c:pt idx="258">
                        <c:v>0.25197000835463512</c:v>
                      </c:pt>
                      <c:pt idx="259">
                        <c:v>0.25075493768808443</c:v>
                      </c:pt>
                      <c:pt idx="260">
                        <c:v>0.24944749879914158</c:v>
                      </c:pt>
                      <c:pt idx="261">
                        <c:v>0.24807188839884711</c:v>
                      </c:pt>
                      <c:pt idx="262">
                        <c:v>0.24665397051949739</c:v>
                      </c:pt>
                      <c:pt idx="263">
                        <c:v>0.24522085200424187</c:v>
                      </c:pt>
                      <c:pt idx="264">
                        <c:v>0.24380040491091917</c:v>
                      </c:pt>
                      <c:pt idx="265">
                        <c:v>0.2424207393439532</c:v>
                      </c:pt>
                      <c:pt idx="266">
                        <c:v>0.24110963345332581</c:v>
                      </c:pt>
                      <c:pt idx="267">
                        <c:v>0.23989393109341625</c:v>
                      </c:pt>
                      <c:pt idx="268">
                        <c:v>0.23879892167170688</c:v>
                      </c:pt>
                      <c:pt idx="269">
                        <c:v>0.23784772066836174</c:v>
                      </c:pt>
                      <c:pt idx="270">
                        <c:v>0.23706067269751396</c:v>
                      </c:pt>
                      <c:pt idx="271">
                        <c:v>0.23645480127954438</c:v>
                      </c:pt>
                      <c:pt idx="272">
                        <c:v>0.23604333019556173</c:v>
                      </c:pt>
                      <c:pt idx="273">
                        <c:v>0.23583530002030453</c:v>
                      </c:pt>
                      <c:pt idx="274">
                        <c:v>0.23583530002030456</c:v>
                      </c:pt>
                      <c:pt idx="275">
                        <c:v>0.23604333019556173</c:v>
                      </c:pt>
                      <c:pt idx="276">
                        <c:v>0.23645480127954441</c:v>
                      </c:pt>
                      <c:pt idx="277">
                        <c:v>0.23706067269751388</c:v>
                      </c:pt>
                      <c:pt idx="278">
                        <c:v>0.23784772066836188</c:v>
                      </c:pt>
                      <c:pt idx="279">
                        <c:v>0.23879892167170683</c:v>
                      </c:pt>
                      <c:pt idx="280">
                        <c:v>0.23989393109341622</c:v>
                      </c:pt>
                      <c:pt idx="281">
                        <c:v>0.24110963345332573</c:v>
                      </c:pt>
                      <c:pt idx="282">
                        <c:v>0.2424207393439532</c:v>
                      </c:pt>
                      <c:pt idx="283">
                        <c:v>0.24380040491091912</c:v>
                      </c:pt>
                      <c:pt idx="284">
                        <c:v>0.24522085200424179</c:v>
                      </c:pt>
                      <c:pt idx="285">
                        <c:v>0.24665397051949728</c:v>
                      </c:pt>
                      <c:pt idx="286">
                        <c:v>0.24807188839884711</c:v>
                      </c:pt>
                      <c:pt idx="287">
                        <c:v>0.24944749879914158</c:v>
                      </c:pt>
                      <c:pt idx="288">
                        <c:v>0.25075493768808443</c:v>
                      </c:pt>
                      <c:pt idx="289">
                        <c:v>0.25197000835463507</c:v>
                      </c:pt>
                      <c:pt idx="290">
                        <c:v>0.25307055188997857</c:v>
                      </c:pt>
                      <c:pt idx="291">
                        <c:v>0.25403676458130658</c:v>
                      </c:pt>
                      <c:pt idx="292">
                        <c:v>0.25485146440235756</c:v>
                      </c:pt>
                      <c:pt idx="293">
                        <c:v>0.25550030946367891</c:v>
                      </c:pt>
                      <c:pt idx="294">
                        <c:v>0.25597197150187928</c:v>
                      </c:pt>
                      <c:pt idx="295">
                        <c:v>0.25625826734241258</c:v>
                      </c:pt>
                      <c:pt idx="296">
                        <c:v>0.25635425085779789</c:v>
                      </c:pt>
                      <c:pt idx="297">
                        <c:v>0.25625826734241253</c:v>
                      </c:pt>
                      <c:pt idx="298">
                        <c:v>0.25597197150187928</c:v>
                      </c:pt>
                      <c:pt idx="299">
                        <c:v>0.25550030946367891</c:v>
                      </c:pt>
                      <c:pt idx="300">
                        <c:v>0.25485146440235751</c:v>
                      </c:pt>
                      <c:pt idx="301">
                        <c:v>0.25403676458130653</c:v>
                      </c:pt>
                      <c:pt idx="302">
                        <c:v>0.25307055188997857</c:v>
                      </c:pt>
                      <c:pt idx="303">
                        <c:v>0.25197000835463512</c:v>
                      </c:pt>
                      <c:pt idx="304">
                        <c:v>0.25075493768808443</c:v>
                      </c:pt>
                      <c:pt idx="305">
                        <c:v>0.24944749879914155</c:v>
                      </c:pt>
                      <c:pt idx="306">
                        <c:v>0.24807188839884708</c:v>
                      </c:pt>
                      <c:pt idx="307">
                        <c:v>0.24665397051949722</c:v>
                      </c:pt>
                      <c:pt idx="308">
                        <c:v>0.24522085200424182</c:v>
                      </c:pt>
                      <c:pt idx="309">
                        <c:v>0.24380040491091912</c:v>
                      </c:pt>
                      <c:pt idx="310">
                        <c:v>0.2424207393439532</c:v>
                      </c:pt>
                      <c:pt idx="311">
                        <c:v>0.24110963345332578</c:v>
                      </c:pt>
                      <c:pt idx="312">
                        <c:v>0.23989393109341622</c:v>
                      </c:pt>
                      <c:pt idx="313">
                        <c:v>0.23879892167170683</c:v>
                      </c:pt>
                      <c:pt idx="314">
                        <c:v>0.23784772066836174</c:v>
                      </c:pt>
                      <c:pt idx="315">
                        <c:v>0.23706067269751399</c:v>
                      </c:pt>
                      <c:pt idx="316">
                        <c:v>0.23645480127954432</c:v>
                      </c:pt>
                      <c:pt idx="317">
                        <c:v>0.2360433301955617</c:v>
                      </c:pt>
                      <c:pt idx="318">
                        <c:v>0.23583530002030453</c:v>
                      </c:pt>
                      <c:pt idx="319">
                        <c:v>0.23583530002030456</c:v>
                      </c:pt>
                      <c:pt idx="320">
                        <c:v>0.23604333019556167</c:v>
                      </c:pt>
                      <c:pt idx="321">
                        <c:v>0.23645480127954438</c:v>
                      </c:pt>
                      <c:pt idx="322">
                        <c:v>0.23706067269751394</c:v>
                      </c:pt>
                      <c:pt idx="323">
                        <c:v>0.23784772066836182</c:v>
                      </c:pt>
                      <c:pt idx="324">
                        <c:v>0.23879892167170683</c:v>
                      </c:pt>
                      <c:pt idx="325">
                        <c:v>0.23989393109341617</c:v>
                      </c:pt>
                      <c:pt idx="326">
                        <c:v>0.24110963345332581</c:v>
                      </c:pt>
                      <c:pt idx="327">
                        <c:v>0.24242073934395314</c:v>
                      </c:pt>
                      <c:pt idx="328">
                        <c:v>0.24380040491091909</c:v>
                      </c:pt>
                      <c:pt idx="329">
                        <c:v>0.24522085200424182</c:v>
                      </c:pt>
                      <c:pt idx="330">
                        <c:v>0.24665397051949728</c:v>
                      </c:pt>
                      <c:pt idx="331">
                        <c:v>0.24807188839884708</c:v>
                      </c:pt>
                      <c:pt idx="332">
                        <c:v>0.2494474987991416</c:v>
                      </c:pt>
                      <c:pt idx="333">
                        <c:v>0.25075493768808432</c:v>
                      </c:pt>
                      <c:pt idx="334">
                        <c:v>0.25197000835463507</c:v>
                      </c:pt>
                      <c:pt idx="335">
                        <c:v>0.25307055188997851</c:v>
                      </c:pt>
                      <c:pt idx="336">
                        <c:v>0.25403676458130653</c:v>
                      </c:pt>
                      <c:pt idx="337">
                        <c:v>0.25485146440235756</c:v>
                      </c:pt>
                      <c:pt idx="338">
                        <c:v>0.25550030946367891</c:v>
                      </c:pt>
                      <c:pt idx="339">
                        <c:v>0.25597197150187928</c:v>
                      </c:pt>
                      <c:pt idx="340">
                        <c:v>0.25625826734241258</c:v>
                      </c:pt>
                      <c:pt idx="341">
                        <c:v>0.25635425085779784</c:v>
                      </c:pt>
                      <c:pt idx="342">
                        <c:v>0.25625826734241258</c:v>
                      </c:pt>
                      <c:pt idx="343">
                        <c:v>0.25597197150187928</c:v>
                      </c:pt>
                      <c:pt idx="344">
                        <c:v>0.25550030946367897</c:v>
                      </c:pt>
                      <c:pt idx="345">
                        <c:v>0.25485146440235756</c:v>
                      </c:pt>
                      <c:pt idx="346">
                        <c:v>0.25403676458130653</c:v>
                      </c:pt>
                      <c:pt idx="347">
                        <c:v>0.25307055188997857</c:v>
                      </c:pt>
                      <c:pt idx="348">
                        <c:v>0.25197000835463507</c:v>
                      </c:pt>
                      <c:pt idx="349">
                        <c:v>0.25075493768808438</c:v>
                      </c:pt>
                      <c:pt idx="350">
                        <c:v>0.24944749879914158</c:v>
                      </c:pt>
                      <c:pt idx="351">
                        <c:v>0.24807188839884711</c:v>
                      </c:pt>
                      <c:pt idx="352">
                        <c:v>0.24665397051949728</c:v>
                      </c:pt>
                      <c:pt idx="353">
                        <c:v>0.24522085200424182</c:v>
                      </c:pt>
                      <c:pt idx="354">
                        <c:v>0.24380040491091909</c:v>
                      </c:pt>
                      <c:pt idx="355">
                        <c:v>0.24242073934395325</c:v>
                      </c:pt>
                      <c:pt idx="356">
                        <c:v>0.24110963345332576</c:v>
                      </c:pt>
                      <c:pt idx="357">
                        <c:v>0.23989393109341625</c:v>
                      </c:pt>
                      <c:pt idx="358">
                        <c:v>0.23879892167170685</c:v>
                      </c:pt>
                      <c:pt idx="359">
                        <c:v>0.23784772066836191</c:v>
                      </c:pt>
                      <c:pt idx="360">
                        <c:v>0.23706067269751399</c:v>
                      </c:pt>
                      <c:pt idx="361">
                        <c:v>0.23645480127954435</c:v>
                      </c:pt>
                      <c:pt idx="362">
                        <c:v>0.2360433301955617</c:v>
                      </c:pt>
                      <c:pt idx="363">
                        <c:v>0.23583530002030456</c:v>
                      </c:pt>
                      <c:pt idx="364">
                        <c:v>0.23583530002030453</c:v>
                      </c:pt>
                      <c:pt idx="365">
                        <c:v>0.23604333019556173</c:v>
                      </c:pt>
                      <c:pt idx="366">
                        <c:v>0.23645480127954438</c:v>
                      </c:pt>
                      <c:pt idx="367">
                        <c:v>0.23706067269751394</c:v>
                      </c:pt>
                      <c:pt idx="368">
                        <c:v>0.23784772066836182</c:v>
                      </c:pt>
                      <c:pt idx="369">
                        <c:v>0.23879892167170685</c:v>
                      </c:pt>
                      <c:pt idx="370">
                        <c:v>0.23989393109341617</c:v>
                      </c:pt>
                      <c:pt idx="371">
                        <c:v>0.24110963345332578</c:v>
                      </c:pt>
                      <c:pt idx="372">
                        <c:v>0.24242073934395314</c:v>
                      </c:pt>
                      <c:pt idx="373">
                        <c:v>0.24380040491091914</c:v>
                      </c:pt>
                      <c:pt idx="374">
                        <c:v>0.24522085200424176</c:v>
                      </c:pt>
                      <c:pt idx="375">
                        <c:v>0.24665397051949725</c:v>
                      </c:pt>
                      <c:pt idx="376">
                        <c:v>0.24807188839884708</c:v>
                      </c:pt>
                      <c:pt idx="377">
                        <c:v>0.24944749879914155</c:v>
                      </c:pt>
                      <c:pt idx="378">
                        <c:v>0.25075493768808438</c:v>
                      </c:pt>
                      <c:pt idx="379">
                        <c:v>0.25197000835463512</c:v>
                      </c:pt>
                      <c:pt idx="380">
                        <c:v>0.25307055188997857</c:v>
                      </c:pt>
                      <c:pt idx="381">
                        <c:v>0.25403676458130658</c:v>
                      </c:pt>
                      <c:pt idx="382">
                        <c:v>0.25485146440235756</c:v>
                      </c:pt>
                      <c:pt idx="383">
                        <c:v>0.25550030946367897</c:v>
                      </c:pt>
                      <c:pt idx="384">
                        <c:v>0.25597197150187928</c:v>
                      </c:pt>
                      <c:pt idx="385">
                        <c:v>0.25625826734241258</c:v>
                      </c:pt>
                      <c:pt idx="386">
                        <c:v>0.25635425085779795</c:v>
                      </c:pt>
                      <c:pt idx="387">
                        <c:v>0.25625826734241258</c:v>
                      </c:pt>
                      <c:pt idx="388">
                        <c:v>0.25597197150187928</c:v>
                      </c:pt>
                      <c:pt idx="389">
                        <c:v>0.25550030946367897</c:v>
                      </c:pt>
                      <c:pt idx="390">
                        <c:v>0.25485146440235767</c:v>
                      </c:pt>
                      <c:pt idx="391">
                        <c:v>0.25403676458130653</c:v>
                      </c:pt>
                      <c:pt idx="392">
                        <c:v>0.25307055188997857</c:v>
                      </c:pt>
                      <c:pt idx="393">
                        <c:v>0.25197000835463512</c:v>
                      </c:pt>
                      <c:pt idx="394">
                        <c:v>0.25075493768808438</c:v>
                      </c:pt>
                      <c:pt idx="395">
                        <c:v>0.24944749879914166</c:v>
                      </c:pt>
                      <c:pt idx="396">
                        <c:v>0.2480718883988472</c:v>
                      </c:pt>
                      <c:pt idx="397">
                        <c:v>0.24665397051949731</c:v>
                      </c:pt>
                      <c:pt idx="398">
                        <c:v>0.24522085200424182</c:v>
                      </c:pt>
                      <c:pt idx="399">
                        <c:v>0.24380040491091914</c:v>
                      </c:pt>
                      <c:pt idx="400">
                        <c:v>0.24242073934395325</c:v>
                      </c:pt>
                      <c:pt idx="401">
                        <c:v>0.24110963345332581</c:v>
                      </c:pt>
                      <c:pt idx="402">
                        <c:v>0.23989393109341631</c:v>
                      </c:pt>
                      <c:pt idx="403">
                        <c:v>0.23879892167170688</c:v>
                      </c:pt>
                      <c:pt idx="404">
                        <c:v>0.23784772066836191</c:v>
                      </c:pt>
                      <c:pt idx="405">
                        <c:v>0.23706067269751402</c:v>
                      </c:pt>
                      <c:pt idx="406">
                        <c:v>0.23645480127954438</c:v>
                      </c:pt>
                      <c:pt idx="407">
                        <c:v>0.23604333019556173</c:v>
                      </c:pt>
                      <c:pt idx="408">
                        <c:v>0.23583530002030459</c:v>
                      </c:pt>
                      <c:pt idx="409">
                        <c:v>0.23583530002030456</c:v>
                      </c:pt>
                      <c:pt idx="410">
                        <c:v>0.23604333019556178</c:v>
                      </c:pt>
                      <c:pt idx="411">
                        <c:v>0.23645480127954444</c:v>
                      </c:pt>
                      <c:pt idx="412">
                        <c:v>0.23706067269751402</c:v>
                      </c:pt>
                      <c:pt idx="413">
                        <c:v>0.23784772066836185</c:v>
                      </c:pt>
                      <c:pt idx="414">
                        <c:v>0.23879892167170688</c:v>
                      </c:pt>
                      <c:pt idx="415">
                        <c:v>0.2398939310934162</c:v>
                      </c:pt>
                      <c:pt idx="416">
                        <c:v>0.24110963345332584</c:v>
                      </c:pt>
                      <c:pt idx="417">
                        <c:v>0.24242073934395322</c:v>
                      </c:pt>
                      <c:pt idx="418">
                        <c:v>0.24380040491091912</c:v>
                      </c:pt>
                      <c:pt idx="419">
                        <c:v>0.24522085200424182</c:v>
                      </c:pt>
                      <c:pt idx="420">
                        <c:v>0.24665397051949728</c:v>
                      </c:pt>
                      <c:pt idx="421">
                        <c:v>0.24807188839884708</c:v>
                      </c:pt>
                      <c:pt idx="422">
                        <c:v>0.24944749879914163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(2)'!$Y$14</c15:sqref>
                        </c15:formulaRef>
                      </c:ext>
                    </c:extLst>
                    <c:strCache>
                      <c:ptCount val="1"/>
                      <c:pt idx="0">
                        <c:v>XSD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(2)'!$Y$15:$Y$437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23"/>
                      <c:pt idx="99">
                        <c:v>0.11939946083585344</c:v>
                      </c:pt>
                      <c:pt idx="100">
                        <c:v>0.11994696554670807</c:v>
                      </c:pt>
                      <c:pt idx="101">
                        <c:v>0.12055481672666292</c:v>
                      </c:pt>
                      <c:pt idx="102">
                        <c:v>0.12121036967197664</c:v>
                      </c:pt>
                      <c:pt idx="103">
                        <c:v>0.12190020245545956</c:v>
                      </c:pt>
                      <c:pt idx="104">
                        <c:v>0.12261042600212091</c:v>
                      </c:pt>
                      <c:pt idx="105">
                        <c:v>0.12332698525974864</c:v>
                      </c:pt>
                      <c:pt idx="106">
                        <c:v>0.12403594419942356</c:v>
                      </c:pt>
                      <c:pt idx="107">
                        <c:v>0.1247237493995708</c:v>
                      </c:pt>
                      <c:pt idx="108">
                        <c:v>0.12537746884404219</c:v>
                      </c:pt>
                      <c:pt idx="109">
                        <c:v>0.12598500417731759</c:v>
                      </c:pt>
                      <c:pt idx="110">
                        <c:v>0.12653527594498928</c:v>
                      </c:pt>
                      <c:pt idx="111">
                        <c:v>0.12701838229065329</c:v>
                      </c:pt>
                      <c:pt idx="112">
                        <c:v>0.12742573220117881</c:v>
                      </c:pt>
                      <c:pt idx="113">
                        <c:v>0.12775015473183948</c:v>
                      </c:pt>
                      <c:pt idx="114">
                        <c:v>0.12798598575093964</c:v>
                      </c:pt>
                      <c:pt idx="115">
                        <c:v>0.12812913367120632</c:v>
                      </c:pt>
                      <c:pt idx="116">
                        <c:v>0.12817712542889895</c:v>
                      </c:pt>
                      <c:pt idx="117">
                        <c:v>0.12812913367120626</c:v>
                      </c:pt>
                      <c:pt idx="118">
                        <c:v>0.12798598575093964</c:v>
                      </c:pt>
                      <c:pt idx="119">
                        <c:v>0.12775015473183948</c:v>
                      </c:pt>
                      <c:pt idx="120">
                        <c:v>0.12742573220117875</c:v>
                      </c:pt>
                      <c:pt idx="121">
                        <c:v>0.12701838229065326</c:v>
                      </c:pt>
                      <c:pt idx="122">
                        <c:v>0.12653527594498928</c:v>
                      </c:pt>
                      <c:pt idx="123">
                        <c:v>0.12598500417731756</c:v>
                      </c:pt>
                      <c:pt idx="124">
                        <c:v>0.12537746884404216</c:v>
                      </c:pt>
                      <c:pt idx="125">
                        <c:v>0.1247237493995708</c:v>
                      </c:pt>
                      <c:pt idx="126">
                        <c:v>0.12403594419942356</c:v>
                      </c:pt>
                      <c:pt idx="127">
                        <c:v>0.12332698525974864</c:v>
                      </c:pt>
                      <c:pt idx="128">
                        <c:v>0.12261042600212094</c:v>
                      </c:pt>
                      <c:pt idx="129">
                        <c:v>0.12190020245545957</c:v>
                      </c:pt>
                      <c:pt idx="130">
                        <c:v>0.12121036967197663</c:v>
                      </c:pt>
                      <c:pt idx="131">
                        <c:v>0.12055481672666289</c:v>
                      </c:pt>
                      <c:pt idx="132">
                        <c:v>0.11994696554670814</c:v>
                      </c:pt>
                      <c:pt idx="133">
                        <c:v>0.11939946083585344</c:v>
                      </c:pt>
                      <c:pt idx="134">
                        <c:v>0.11892386033418093</c:v>
                      </c:pt>
                      <c:pt idx="135">
                        <c:v>0.118530336348757</c:v>
                      </c:pt>
                      <c:pt idx="136">
                        <c:v>0.11822740063977219</c:v>
                      </c:pt>
                      <c:pt idx="137">
                        <c:v>0.11802166509778088</c:v>
                      </c:pt>
                      <c:pt idx="138">
                        <c:v>0.11791765001015229</c:v>
                      </c:pt>
                      <c:pt idx="139">
                        <c:v>0.11791765001015228</c:v>
                      </c:pt>
                      <c:pt idx="140">
                        <c:v>0.11802166509778085</c:v>
                      </c:pt>
                      <c:pt idx="141">
                        <c:v>0.1182274006397722</c:v>
                      </c:pt>
                      <c:pt idx="142">
                        <c:v>0.11853033634875698</c:v>
                      </c:pt>
                      <c:pt idx="143">
                        <c:v>0.11892386033418091</c:v>
                      </c:pt>
                      <c:pt idx="144">
                        <c:v>0.11939946083585344</c:v>
                      </c:pt>
                      <c:pt idx="145">
                        <c:v>0.11994696554670808</c:v>
                      </c:pt>
                      <c:pt idx="146">
                        <c:v>0.12055481672666291</c:v>
                      </c:pt>
                      <c:pt idx="147">
                        <c:v>0.12121036967197661</c:v>
                      </c:pt>
                      <c:pt idx="148">
                        <c:v>0.12190020245545957</c:v>
                      </c:pt>
                      <c:pt idx="149">
                        <c:v>0.12261042600212091</c:v>
                      </c:pt>
                      <c:pt idx="150">
                        <c:v>0.12332698525974867</c:v>
                      </c:pt>
                      <c:pt idx="151">
                        <c:v>0.12403594419942354</c:v>
                      </c:pt>
                      <c:pt idx="152">
                        <c:v>0.12472374939957079</c:v>
                      </c:pt>
                      <c:pt idx="153">
                        <c:v>0.12537746884404219</c:v>
                      </c:pt>
                      <c:pt idx="154">
                        <c:v>0.12598500417731756</c:v>
                      </c:pt>
                      <c:pt idx="155">
                        <c:v>0.12653527594498931</c:v>
                      </c:pt>
                      <c:pt idx="156">
                        <c:v>0.12701838229065326</c:v>
                      </c:pt>
                      <c:pt idx="157">
                        <c:v>0.12742573220117878</c:v>
                      </c:pt>
                      <c:pt idx="158">
                        <c:v>0.12775015473183948</c:v>
                      </c:pt>
                      <c:pt idx="159">
                        <c:v>0.12798598575093967</c:v>
                      </c:pt>
                      <c:pt idx="160">
                        <c:v>0.12812913367120629</c:v>
                      </c:pt>
                      <c:pt idx="161">
                        <c:v>0.12817712542889895</c:v>
                      </c:pt>
                      <c:pt idx="162">
                        <c:v>0.12812913367120629</c:v>
                      </c:pt>
                      <c:pt idx="163">
                        <c:v>0.12798598575093964</c:v>
                      </c:pt>
                      <c:pt idx="164">
                        <c:v>0.12775015473183948</c:v>
                      </c:pt>
                      <c:pt idx="165">
                        <c:v>0.12742573220117878</c:v>
                      </c:pt>
                      <c:pt idx="166">
                        <c:v>0.12701838229065326</c:v>
                      </c:pt>
                      <c:pt idx="167">
                        <c:v>0.12653527594498931</c:v>
                      </c:pt>
                      <c:pt idx="168">
                        <c:v>0.12598500417731756</c:v>
                      </c:pt>
                      <c:pt idx="169">
                        <c:v>0.12537746884404219</c:v>
                      </c:pt>
                      <c:pt idx="170">
                        <c:v>0.12472374939957077</c:v>
                      </c:pt>
                      <c:pt idx="171">
                        <c:v>0.12403594419942358</c:v>
                      </c:pt>
                      <c:pt idx="172">
                        <c:v>0.12332698525974864</c:v>
                      </c:pt>
                      <c:pt idx="173">
                        <c:v>0.12261042600212091</c:v>
                      </c:pt>
                      <c:pt idx="174">
                        <c:v>0.12190020245545954</c:v>
                      </c:pt>
                      <c:pt idx="175">
                        <c:v>0.1212103696719766</c:v>
                      </c:pt>
                      <c:pt idx="176">
                        <c:v>0.12055481672666289</c:v>
                      </c:pt>
                      <c:pt idx="177">
                        <c:v>0.11994696554670814</c:v>
                      </c:pt>
                      <c:pt idx="178">
                        <c:v>0.11939946083585345</c:v>
                      </c:pt>
                      <c:pt idx="179">
                        <c:v>0.11892386033418095</c:v>
                      </c:pt>
                      <c:pt idx="180">
                        <c:v>0.118530336348757</c:v>
                      </c:pt>
                      <c:pt idx="181">
                        <c:v>0.11822740063977219</c:v>
                      </c:pt>
                      <c:pt idx="182">
                        <c:v>0.11802166509778084</c:v>
                      </c:pt>
                      <c:pt idx="183">
                        <c:v>0.11791765001015228</c:v>
                      </c:pt>
                      <c:pt idx="184">
                        <c:v>0.11791765001015228</c:v>
                      </c:pt>
                      <c:pt idx="185">
                        <c:v>0.11802166509778085</c:v>
                      </c:pt>
                      <c:pt idx="186">
                        <c:v>0.11822740063977222</c:v>
                      </c:pt>
                      <c:pt idx="187">
                        <c:v>0.11853033634875697</c:v>
                      </c:pt>
                      <c:pt idx="188">
                        <c:v>0.11892386033418094</c:v>
                      </c:pt>
                      <c:pt idx="189">
                        <c:v>0.11939946083585344</c:v>
                      </c:pt>
                      <c:pt idx="190">
                        <c:v>0.11994696554670808</c:v>
                      </c:pt>
                      <c:pt idx="191">
                        <c:v>0.12055481672666291</c:v>
                      </c:pt>
                      <c:pt idx="192">
                        <c:v>0.12121036967197661</c:v>
                      </c:pt>
                      <c:pt idx="193">
                        <c:v>0.12190020245545956</c:v>
                      </c:pt>
                      <c:pt idx="194">
                        <c:v>0.1226104260021209</c:v>
                      </c:pt>
                      <c:pt idx="195">
                        <c:v>0.12332698525974864</c:v>
                      </c:pt>
                      <c:pt idx="196">
                        <c:v>0.12403594419942356</c:v>
                      </c:pt>
                      <c:pt idx="197">
                        <c:v>0.1247237493995708</c:v>
                      </c:pt>
                      <c:pt idx="198">
                        <c:v>0.12537746884404219</c:v>
                      </c:pt>
                      <c:pt idx="199">
                        <c:v>0.12598500417731759</c:v>
                      </c:pt>
                      <c:pt idx="200">
                        <c:v>0.12653527594498928</c:v>
                      </c:pt>
                      <c:pt idx="201">
                        <c:v>0.12701838229065329</c:v>
                      </c:pt>
                      <c:pt idx="202">
                        <c:v>0.12742573220117881</c:v>
                      </c:pt>
                      <c:pt idx="203">
                        <c:v>0.12775015473183945</c:v>
                      </c:pt>
                      <c:pt idx="204">
                        <c:v>0.12798598575093964</c:v>
                      </c:pt>
                      <c:pt idx="205">
                        <c:v>0.12812913367120632</c:v>
                      </c:pt>
                      <c:pt idx="206">
                        <c:v>0.12817712542889895</c:v>
                      </c:pt>
                      <c:pt idx="207">
                        <c:v>0.12812913367120629</c:v>
                      </c:pt>
                      <c:pt idx="208">
                        <c:v>0.12798598575093964</c:v>
                      </c:pt>
                      <c:pt idx="209">
                        <c:v>0.12775015473183945</c:v>
                      </c:pt>
                      <c:pt idx="210">
                        <c:v>0.12742573220117878</c:v>
                      </c:pt>
                      <c:pt idx="211">
                        <c:v>0.12701838229065326</c:v>
                      </c:pt>
                      <c:pt idx="212">
                        <c:v>0.12653527594498931</c:v>
                      </c:pt>
                      <c:pt idx="213">
                        <c:v>0.12598500417731756</c:v>
                      </c:pt>
                      <c:pt idx="214">
                        <c:v>0.12537746884404224</c:v>
                      </c:pt>
                      <c:pt idx="215">
                        <c:v>0.12472374939957077</c:v>
                      </c:pt>
                      <c:pt idx="216">
                        <c:v>0.12403594419942357</c:v>
                      </c:pt>
                      <c:pt idx="217">
                        <c:v>0.12332698525974864</c:v>
                      </c:pt>
                      <c:pt idx="218">
                        <c:v>0.12261042600212095</c:v>
                      </c:pt>
                      <c:pt idx="219">
                        <c:v>0.12190020245545959</c:v>
                      </c:pt>
                      <c:pt idx="220">
                        <c:v>0.12121036967197663</c:v>
                      </c:pt>
                      <c:pt idx="221">
                        <c:v>0.12055481672666292</c:v>
                      </c:pt>
                      <c:pt idx="222">
                        <c:v>0.11994696554670811</c:v>
                      </c:pt>
                      <c:pt idx="223">
                        <c:v>0.11939946083585344</c:v>
                      </c:pt>
                      <c:pt idx="224">
                        <c:v>0.11892386033418088</c:v>
                      </c:pt>
                      <c:pt idx="225">
                        <c:v>0.11853033634875698</c:v>
                      </c:pt>
                      <c:pt idx="226">
                        <c:v>0.11822740063977219</c:v>
                      </c:pt>
                      <c:pt idx="227">
                        <c:v>0.11802166509778085</c:v>
                      </c:pt>
                      <c:pt idx="228">
                        <c:v>0.11791765001015228</c:v>
                      </c:pt>
                      <c:pt idx="229">
                        <c:v>0.11791765001015231</c:v>
                      </c:pt>
                      <c:pt idx="230">
                        <c:v>0.11802166509778085</c:v>
                      </c:pt>
                      <c:pt idx="231">
                        <c:v>0.1182274006397722</c:v>
                      </c:pt>
                      <c:pt idx="232">
                        <c:v>0.11853033634875698</c:v>
                      </c:pt>
                      <c:pt idx="233">
                        <c:v>0.11892386033418094</c:v>
                      </c:pt>
                      <c:pt idx="234">
                        <c:v>0.11939946083585344</c:v>
                      </c:pt>
                      <c:pt idx="235">
                        <c:v>0.11994696554670811</c:v>
                      </c:pt>
                      <c:pt idx="236">
                        <c:v>0.12055481672666291</c:v>
                      </c:pt>
                      <c:pt idx="237">
                        <c:v>0.1212103696719766</c:v>
                      </c:pt>
                      <c:pt idx="238">
                        <c:v>0.12190020245545957</c:v>
                      </c:pt>
                      <c:pt idx="239">
                        <c:v>0.12261042600212091</c:v>
                      </c:pt>
                      <c:pt idx="240">
                        <c:v>0.12332698525974864</c:v>
                      </c:pt>
                      <c:pt idx="241">
                        <c:v>0.12403594419942356</c:v>
                      </c:pt>
                      <c:pt idx="242">
                        <c:v>0.12472374939957082</c:v>
                      </c:pt>
                      <c:pt idx="243">
                        <c:v>0.12537746884404219</c:v>
                      </c:pt>
                      <c:pt idx="244">
                        <c:v>0.12598500417731753</c:v>
                      </c:pt>
                      <c:pt idx="245">
                        <c:v>0.12653527594498931</c:v>
                      </c:pt>
                      <c:pt idx="246">
                        <c:v>0.12701838229065332</c:v>
                      </c:pt>
                      <c:pt idx="247">
                        <c:v>0.12742573220117878</c:v>
                      </c:pt>
                      <c:pt idx="248">
                        <c:v>0.12775015473183948</c:v>
                      </c:pt>
                      <c:pt idx="249">
                        <c:v>0.12798598575093964</c:v>
                      </c:pt>
                      <c:pt idx="250">
                        <c:v>0.12812913367120632</c:v>
                      </c:pt>
                      <c:pt idx="251">
                        <c:v>0.12817712542889895</c:v>
                      </c:pt>
                      <c:pt idx="252">
                        <c:v>0.12812913367120632</c:v>
                      </c:pt>
                      <c:pt idx="253">
                        <c:v>0.12798598575093964</c:v>
                      </c:pt>
                      <c:pt idx="254">
                        <c:v>0.12775015473183948</c:v>
                      </c:pt>
                      <c:pt idx="255">
                        <c:v>0.12742573220117884</c:v>
                      </c:pt>
                      <c:pt idx="256">
                        <c:v>0.12701838229065326</c:v>
                      </c:pt>
                      <c:pt idx="257">
                        <c:v>0.12653527594498931</c:v>
                      </c:pt>
                      <c:pt idx="258">
                        <c:v>0.12598500417731756</c:v>
                      </c:pt>
                      <c:pt idx="259">
                        <c:v>0.12537746884404222</c:v>
                      </c:pt>
                      <c:pt idx="260">
                        <c:v>0.12472374939957079</c:v>
                      </c:pt>
                      <c:pt idx="261">
                        <c:v>0.12403594419942356</c:v>
                      </c:pt>
                      <c:pt idx="262">
                        <c:v>0.12332698525974869</c:v>
                      </c:pt>
                      <c:pt idx="263">
                        <c:v>0.12261042600212094</c:v>
                      </c:pt>
                      <c:pt idx="264">
                        <c:v>0.12190020245545959</c:v>
                      </c:pt>
                      <c:pt idx="265">
                        <c:v>0.1212103696719766</c:v>
                      </c:pt>
                      <c:pt idx="266">
                        <c:v>0.12055481672666291</c:v>
                      </c:pt>
                      <c:pt idx="267">
                        <c:v>0.11994696554670813</c:v>
                      </c:pt>
                      <c:pt idx="268">
                        <c:v>0.11939946083585344</c:v>
                      </c:pt>
                      <c:pt idx="269">
                        <c:v>0.11892386033418087</c:v>
                      </c:pt>
                      <c:pt idx="270">
                        <c:v>0.11853033634875698</c:v>
                      </c:pt>
                      <c:pt idx="271">
                        <c:v>0.11822740063977219</c:v>
                      </c:pt>
                      <c:pt idx="272">
                        <c:v>0.11802166509778086</c:v>
                      </c:pt>
                      <c:pt idx="273">
                        <c:v>0.11791765001015227</c:v>
                      </c:pt>
                      <c:pt idx="274">
                        <c:v>0.11791765001015228</c:v>
                      </c:pt>
                      <c:pt idx="275">
                        <c:v>0.11802166509778086</c:v>
                      </c:pt>
                      <c:pt idx="276">
                        <c:v>0.1182274006397722</c:v>
                      </c:pt>
                      <c:pt idx="277">
                        <c:v>0.11853033634875694</c:v>
                      </c:pt>
                      <c:pt idx="278">
                        <c:v>0.11892386033418094</c:v>
                      </c:pt>
                      <c:pt idx="279">
                        <c:v>0.11939946083585341</c:v>
                      </c:pt>
                      <c:pt idx="280">
                        <c:v>0.11994696554670811</c:v>
                      </c:pt>
                      <c:pt idx="281">
                        <c:v>0.12055481672666286</c:v>
                      </c:pt>
                      <c:pt idx="282">
                        <c:v>0.1212103696719766</c:v>
                      </c:pt>
                      <c:pt idx="283">
                        <c:v>0.12190020245545956</c:v>
                      </c:pt>
                      <c:pt idx="284">
                        <c:v>0.1226104260021209</c:v>
                      </c:pt>
                      <c:pt idx="285">
                        <c:v>0.12332698525974864</c:v>
                      </c:pt>
                      <c:pt idx="286">
                        <c:v>0.12403594419942356</c:v>
                      </c:pt>
                      <c:pt idx="287">
                        <c:v>0.12472374939957079</c:v>
                      </c:pt>
                      <c:pt idx="288">
                        <c:v>0.12537746884404222</c:v>
                      </c:pt>
                      <c:pt idx="289">
                        <c:v>0.12598500417731753</c:v>
                      </c:pt>
                      <c:pt idx="290">
                        <c:v>0.12653527594498928</c:v>
                      </c:pt>
                      <c:pt idx="291">
                        <c:v>0.12701838229065329</c:v>
                      </c:pt>
                      <c:pt idx="292">
                        <c:v>0.12742573220117878</c:v>
                      </c:pt>
                      <c:pt idx="293">
                        <c:v>0.12775015473183945</c:v>
                      </c:pt>
                      <c:pt idx="294">
                        <c:v>0.12798598575093964</c:v>
                      </c:pt>
                      <c:pt idx="295">
                        <c:v>0.12812913367120629</c:v>
                      </c:pt>
                      <c:pt idx="296">
                        <c:v>0.12817712542889895</c:v>
                      </c:pt>
                      <c:pt idx="297">
                        <c:v>0.12812913367120626</c:v>
                      </c:pt>
                      <c:pt idx="298">
                        <c:v>0.12798598575093964</c:v>
                      </c:pt>
                      <c:pt idx="299">
                        <c:v>0.12775015473183945</c:v>
                      </c:pt>
                      <c:pt idx="300">
                        <c:v>0.12742573220117875</c:v>
                      </c:pt>
                      <c:pt idx="301">
                        <c:v>0.12701838229065326</c:v>
                      </c:pt>
                      <c:pt idx="302">
                        <c:v>0.12653527594498928</c:v>
                      </c:pt>
                      <c:pt idx="303">
                        <c:v>0.12598500417731756</c:v>
                      </c:pt>
                      <c:pt idx="304">
                        <c:v>0.12537746884404222</c:v>
                      </c:pt>
                      <c:pt idx="305">
                        <c:v>0.12472374939957077</c:v>
                      </c:pt>
                      <c:pt idx="306">
                        <c:v>0.12403594419942354</c:v>
                      </c:pt>
                      <c:pt idx="307">
                        <c:v>0.12332698525974861</c:v>
                      </c:pt>
                      <c:pt idx="308">
                        <c:v>0.12261042600212091</c:v>
                      </c:pt>
                      <c:pt idx="309">
                        <c:v>0.12190020245545956</c:v>
                      </c:pt>
                      <c:pt idx="310">
                        <c:v>0.1212103696719766</c:v>
                      </c:pt>
                      <c:pt idx="311">
                        <c:v>0.12055481672666289</c:v>
                      </c:pt>
                      <c:pt idx="312">
                        <c:v>0.11994696554670811</c:v>
                      </c:pt>
                      <c:pt idx="313">
                        <c:v>0.11939946083585341</c:v>
                      </c:pt>
                      <c:pt idx="314">
                        <c:v>0.11892386033418087</c:v>
                      </c:pt>
                      <c:pt idx="315">
                        <c:v>0.118530336348757</c:v>
                      </c:pt>
                      <c:pt idx="316">
                        <c:v>0.11822740063977216</c:v>
                      </c:pt>
                      <c:pt idx="317">
                        <c:v>0.11802166509778085</c:v>
                      </c:pt>
                      <c:pt idx="318">
                        <c:v>0.11791765001015227</c:v>
                      </c:pt>
                      <c:pt idx="319">
                        <c:v>0.11791765001015228</c:v>
                      </c:pt>
                      <c:pt idx="320">
                        <c:v>0.11802166509778084</c:v>
                      </c:pt>
                      <c:pt idx="321">
                        <c:v>0.11822740063977219</c:v>
                      </c:pt>
                      <c:pt idx="322">
                        <c:v>0.11853033634875697</c:v>
                      </c:pt>
                      <c:pt idx="323">
                        <c:v>0.11892386033418091</c:v>
                      </c:pt>
                      <c:pt idx="324">
                        <c:v>0.11939946083585341</c:v>
                      </c:pt>
                      <c:pt idx="325">
                        <c:v>0.11994696554670808</c:v>
                      </c:pt>
                      <c:pt idx="326">
                        <c:v>0.12055481672666291</c:v>
                      </c:pt>
                      <c:pt idx="327">
                        <c:v>0.12121036967197657</c:v>
                      </c:pt>
                      <c:pt idx="328">
                        <c:v>0.12190020245545954</c:v>
                      </c:pt>
                      <c:pt idx="329">
                        <c:v>0.12261042600212091</c:v>
                      </c:pt>
                      <c:pt idx="330">
                        <c:v>0.12332698525974864</c:v>
                      </c:pt>
                      <c:pt idx="331">
                        <c:v>0.12403594419942354</c:v>
                      </c:pt>
                      <c:pt idx="332">
                        <c:v>0.1247237493995708</c:v>
                      </c:pt>
                      <c:pt idx="333">
                        <c:v>0.12537746884404216</c:v>
                      </c:pt>
                      <c:pt idx="334">
                        <c:v>0.12598500417731753</c:v>
                      </c:pt>
                      <c:pt idx="335">
                        <c:v>0.12653527594498926</c:v>
                      </c:pt>
                      <c:pt idx="336">
                        <c:v>0.12701838229065326</c:v>
                      </c:pt>
                      <c:pt idx="337">
                        <c:v>0.12742573220117878</c:v>
                      </c:pt>
                      <c:pt idx="338">
                        <c:v>0.12775015473183945</c:v>
                      </c:pt>
                      <c:pt idx="339">
                        <c:v>0.12798598575093964</c:v>
                      </c:pt>
                      <c:pt idx="340">
                        <c:v>0.12812913367120629</c:v>
                      </c:pt>
                      <c:pt idx="341">
                        <c:v>0.12817712542889892</c:v>
                      </c:pt>
                      <c:pt idx="342">
                        <c:v>0.12812913367120629</c:v>
                      </c:pt>
                      <c:pt idx="343">
                        <c:v>0.12798598575093964</c:v>
                      </c:pt>
                      <c:pt idx="344">
                        <c:v>0.12775015473183948</c:v>
                      </c:pt>
                      <c:pt idx="345">
                        <c:v>0.12742573220117878</c:v>
                      </c:pt>
                      <c:pt idx="346">
                        <c:v>0.12701838229065326</c:v>
                      </c:pt>
                      <c:pt idx="347">
                        <c:v>0.12653527594498928</c:v>
                      </c:pt>
                      <c:pt idx="348">
                        <c:v>0.12598500417731753</c:v>
                      </c:pt>
                      <c:pt idx="349">
                        <c:v>0.12537746884404219</c:v>
                      </c:pt>
                      <c:pt idx="350">
                        <c:v>0.12472374939957079</c:v>
                      </c:pt>
                      <c:pt idx="351">
                        <c:v>0.12403594419942356</c:v>
                      </c:pt>
                      <c:pt idx="352">
                        <c:v>0.12332698525974864</c:v>
                      </c:pt>
                      <c:pt idx="353">
                        <c:v>0.12261042600212091</c:v>
                      </c:pt>
                      <c:pt idx="354">
                        <c:v>0.12190020245545954</c:v>
                      </c:pt>
                      <c:pt idx="355">
                        <c:v>0.12121036967197663</c:v>
                      </c:pt>
                      <c:pt idx="356">
                        <c:v>0.12055481672666288</c:v>
                      </c:pt>
                      <c:pt idx="357">
                        <c:v>0.11994696554670813</c:v>
                      </c:pt>
                      <c:pt idx="358">
                        <c:v>0.11939946083585343</c:v>
                      </c:pt>
                      <c:pt idx="359">
                        <c:v>0.11892386033418095</c:v>
                      </c:pt>
                      <c:pt idx="360">
                        <c:v>0.118530336348757</c:v>
                      </c:pt>
                      <c:pt idx="361">
                        <c:v>0.11822740063977218</c:v>
                      </c:pt>
                      <c:pt idx="362">
                        <c:v>0.11802166509778085</c:v>
                      </c:pt>
                      <c:pt idx="363">
                        <c:v>0.11791765001015228</c:v>
                      </c:pt>
                      <c:pt idx="364">
                        <c:v>0.11791765001015227</c:v>
                      </c:pt>
                      <c:pt idx="365">
                        <c:v>0.11802166509778086</c:v>
                      </c:pt>
                      <c:pt idx="366">
                        <c:v>0.11822740063977219</c:v>
                      </c:pt>
                      <c:pt idx="367">
                        <c:v>0.11853033634875697</c:v>
                      </c:pt>
                      <c:pt idx="368">
                        <c:v>0.11892386033418091</c:v>
                      </c:pt>
                      <c:pt idx="369">
                        <c:v>0.11939946083585343</c:v>
                      </c:pt>
                      <c:pt idx="370">
                        <c:v>0.11994696554670808</c:v>
                      </c:pt>
                      <c:pt idx="371">
                        <c:v>0.12055481672666289</c:v>
                      </c:pt>
                      <c:pt idx="372">
                        <c:v>0.12121036967197657</c:v>
                      </c:pt>
                      <c:pt idx="373">
                        <c:v>0.12190020245545957</c:v>
                      </c:pt>
                      <c:pt idx="374">
                        <c:v>0.12261042600212088</c:v>
                      </c:pt>
                      <c:pt idx="375">
                        <c:v>0.12332698525974863</c:v>
                      </c:pt>
                      <c:pt idx="376">
                        <c:v>0.12403594419942354</c:v>
                      </c:pt>
                      <c:pt idx="377">
                        <c:v>0.12472374939957077</c:v>
                      </c:pt>
                      <c:pt idx="378">
                        <c:v>0.12537746884404219</c:v>
                      </c:pt>
                      <c:pt idx="379">
                        <c:v>0.12598500417731756</c:v>
                      </c:pt>
                      <c:pt idx="380">
                        <c:v>0.12653527594498928</c:v>
                      </c:pt>
                      <c:pt idx="381">
                        <c:v>0.12701838229065329</c:v>
                      </c:pt>
                      <c:pt idx="382">
                        <c:v>0.12742573220117878</c:v>
                      </c:pt>
                      <c:pt idx="383">
                        <c:v>0.12775015473183948</c:v>
                      </c:pt>
                      <c:pt idx="384">
                        <c:v>0.12798598575093964</c:v>
                      </c:pt>
                      <c:pt idx="385">
                        <c:v>0.12812913367120629</c:v>
                      </c:pt>
                      <c:pt idx="386">
                        <c:v>0.12817712542889897</c:v>
                      </c:pt>
                      <c:pt idx="387">
                        <c:v>0.12812913367120629</c:v>
                      </c:pt>
                      <c:pt idx="388">
                        <c:v>0.12798598575093964</c:v>
                      </c:pt>
                      <c:pt idx="389">
                        <c:v>0.12775015473183948</c:v>
                      </c:pt>
                      <c:pt idx="390">
                        <c:v>0.12742573220117884</c:v>
                      </c:pt>
                      <c:pt idx="391">
                        <c:v>0.12701838229065326</c:v>
                      </c:pt>
                      <c:pt idx="392">
                        <c:v>0.12653527594498928</c:v>
                      </c:pt>
                      <c:pt idx="393">
                        <c:v>0.12598500417731756</c:v>
                      </c:pt>
                      <c:pt idx="394">
                        <c:v>0.12537746884404219</c:v>
                      </c:pt>
                      <c:pt idx="395">
                        <c:v>0.12472374939957083</c:v>
                      </c:pt>
                      <c:pt idx="396">
                        <c:v>0.1240359441994236</c:v>
                      </c:pt>
                      <c:pt idx="397">
                        <c:v>0.12332698525974865</c:v>
                      </c:pt>
                      <c:pt idx="398">
                        <c:v>0.12261042600212091</c:v>
                      </c:pt>
                      <c:pt idx="399">
                        <c:v>0.12190020245545957</c:v>
                      </c:pt>
                      <c:pt idx="400">
                        <c:v>0.12121036967197663</c:v>
                      </c:pt>
                      <c:pt idx="401">
                        <c:v>0.12055481672666291</c:v>
                      </c:pt>
                      <c:pt idx="402">
                        <c:v>0.11994696554670815</c:v>
                      </c:pt>
                      <c:pt idx="403">
                        <c:v>0.11939946083585344</c:v>
                      </c:pt>
                      <c:pt idx="404">
                        <c:v>0.11892386033418095</c:v>
                      </c:pt>
                      <c:pt idx="405">
                        <c:v>0.11853033634875701</c:v>
                      </c:pt>
                      <c:pt idx="406">
                        <c:v>0.11822740063977219</c:v>
                      </c:pt>
                      <c:pt idx="407">
                        <c:v>0.11802166509778086</c:v>
                      </c:pt>
                      <c:pt idx="408">
                        <c:v>0.11791765001015229</c:v>
                      </c:pt>
                      <c:pt idx="409">
                        <c:v>0.11791765001015228</c:v>
                      </c:pt>
                      <c:pt idx="410">
                        <c:v>0.11802166509778089</c:v>
                      </c:pt>
                      <c:pt idx="411">
                        <c:v>0.11822740063977222</c:v>
                      </c:pt>
                      <c:pt idx="412">
                        <c:v>0.11853033634875701</c:v>
                      </c:pt>
                      <c:pt idx="413">
                        <c:v>0.11892386033418093</c:v>
                      </c:pt>
                      <c:pt idx="414">
                        <c:v>0.11939946083585344</c:v>
                      </c:pt>
                      <c:pt idx="415">
                        <c:v>0.1199469655467081</c:v>
                      </c:pt>
                      <c:pt idx="416">
                        <c:v>0.12055481672666292</c:v>
                      </c:pt>
                      <c:pt idx="417">
                        <c:v>0.12121036967197661</c:v>
                      </c:pt>
                      <c:pt idx="418">
                        <c:v>0.12190020245545956</c:v>
                      </c:pt>
                      <c:pt idx="419">
                        <c:v>0.12261042600212091</c:v>
                      </c:pt>
                      <c:pt idx="420">
                        <c:v>0.12332698525974864</c:v>
                      </c:pt>
                      <c:pt idx="421">
                        <c:v>0.12403594419942354</c:v>
                      </c:pt>
                      <c:pt idx="422">
                        <c:v>0.12472374939957082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3868086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810232"/>
        <c:crosses val="autoZero"/>
        <c:auto val="1"/>
        <c:lblAlgn val="ctr"/>
        <c:lblOffset val="100"/>
        <c:noMultiLvlLbl val="0"/>
      </c:catAx>
      <c:valAx>
        <c:axId val="386810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808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'011 - Cash'!$F$14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'011 - Cash'!$F$15:$F$414</c:f>
              <c:numCache>
                <c:formatCode>General</c:formatCode>
                <c:ptCount val="400"/>
                <c:pt idx="0">
                  <c:v>1.6494</c:v>
                </c:pt>
                <c:pt idx="1">
                  <c:v>1.6494</c:v>
                </c:pt>
                <c:pt idx="2">
                  <c:v>1.6494</c:v>
                </c:pt>
                <c:pt idx="3">
                  <c:v>1.6494</c:v>
                </c:pt>
                <c:pt idx="4">
                  <c:v>1.6494</c:v>
                </c:pt>
                <c:pt idx="5">
                  <c:v>1.6494</c:v>
                </c:pt>
                <c:pt idx="6">
                  <c:v>1.6495</c:v>
                </c:pt>
                <c:pt idx="7">
                  <c:v>1.6492</c:v>
                </c:pt>
                <c:pt idx="8">
                  <c:v>1.6492</c:v>
                </c:pt>
                <c:pt idx="9">
                  <c:v>1.6492</c:v>
                </c:pt>
                <c:pt idx="10">
                  <c:v>1.6492</c:v>
                </c:pt>
                <c:pt idx="11">
                  <c:v>1.649</c:v>
                </c:pt>
                <c:pt idx="12">
                  <c:v>1.649</c:v>
                </c:pt>
                <c:pt idx="13">
                  <c:v>1.649</c:v>
                </c:pt>
                <c:pt idx="14">
                  <c:v>1.649</c:v>
                </c:pt>
                <c:pt idx="15">
                  <c:v>1.649</c:v>
                </c:pt>
                <c:pt idx="16">
                  <c:v>1.649</c:v>
                </c:pt>
                <c:pt idx="17">
                  <c:v>1.649</c:v>
                </c:pt>
                <c:pt idx="18">
                  <c:v>1.6489</c:v>
                </c:pt>
                <c:pt idx="19">
                  <c:v>1.649</c:v>
                </c:pt>
                <c:pt idx="20">
                  <c:v>1.6488</c:v>
                </c:pt>
                <c:pt idx="21">
                  <c:v>1.6487000000000001</c:v>
                </c:pt>
                <c:pt idx="22">
                  <c:v>1.6487000000000001</c:v>
                </c:pt>
                <c:pt idx="23">
                  <c:v>1.6487000000000001</c:v>
                </c:pt>
                <c:pt idx="24">
                  <c:v>1.6487000000000001</c:v>
                </c:pt>
                <c:pt idx="25">
                  <c:v>1.6487000000000001</c:v>
                </c:pt>
                <c:pt idx="26">
                  <c:v>1.6487000000000001</c:v>
                </c:pt>
                <c:pt idx="27">
                  <c:v>1.6486000000000001</c:v>
                </c:pt>
                <c:pt idx="28">
                  <c:v>1.6486000000000001</c:v>
                </c:pt>
                <c:pt idx="29">
                  <c:v>1.6486000000000001</c:v>
                </c:pt>
                <c:pt idx="30">
                  <c:v>1.6486000000000001</c:v>
                </c:pt>
                <c:pt idx="31">
                  <c:v>1.6486000000000001</c:v>
                </c:pt>
                <c:pt idx="32">
                  <c:v>1.6486000000000001</c:v>
                </c:pt>
                <c:pt idx="33">
                  <c:v>1.6486000000000001</c:v>
                </c:pt>
                <c:pt idx="34">
                  <c:v>1.6486000000000001</c:v>
                </c:pt>
                <c:pt idx="35">
                  <c:v>1.6486000000000001</c:v>
                </c:pt>
                <c:pt idx="36">
                  <c:v>1.6485000000000001</c:v>
                </c:pt>
                <c:pt idx="37">
                  <c:v>1.6484000000000001</c:v>
                </c:pt>
                <c:pt idx="38">
                  <c:v>1.6483000000000001</c:v>
                </c:pt>
                <c:pt idx="39">
                  <c:v>1.6482000000000001</c:v>
                </c:pt>
                <c:pt idx="40">
                  <c:v>1.6482000000000001</c:v>
                </c:pt>
                <c:pt idx="41">
                  <c:v>1.6480999999999999</c:v>
                </c:pt>
                <c:pt idx="42">
                  <c:v>1.6477999999999999</c:v>
                </c:pt>
                <c:pt idx="43">
                  <c:v>1.6479999999999999</c:v>
                </c:pt>
                <c:pt idx="44">
                  <c:v>1.6479999999999999</c:v>
                </c:pt>
                <c:pt idx="45">
                  <c:v>1.6477999999999999</c:v>
                </c:pt>
                <c:pt idx="46">
                  <c:v>1.6476999999999999</c:v>
                </c:pt>
                <c:pt idx="47">
                  <c:v>1.6474</c:v>
                </c:pt>
                <c:pt idx="48">
                  <c:v>1.6472</c:v>
                </c:pt>
                <c:pt idx="49">
                  <c:v>1.6472</c:v>
                </c:pt>
                <c:pt idx="50">
                  <c:v>1.6471</c:v>
                </c:pt>
                <c:pt idx="51">
                  <c:v>1.6471</c:v>
                </c:pt>
                <c:pt idx="52">
                  <c:v>1.6494</c:v>
                </c:pt>
                <c:pt idx="53">
                  <c:v>1.6493</c:v>
                </c:pt>
                <c:pt idx="54">
                  <c:v>1.6492</c:v>
                </c:pt>
                <c:pt idx="55">
                  <c:v>1.649</c:v>
                </c:pt>
                <c:pt idx="56">
                  <c:v>1.6491</c:v>
                </c:pt>
                <c:pt idx="57">
                  <c:v>1.649</c:v>
                </c:pt>
                <c:pt idx="58">
                  <c:v>1.6494</c:v>
                </c:pt>
                <c:pt idx="59">
                  <c:v>1.6495</c:v>
                </c:pt>
                <c:pt idx="60">
                  <c:v>1.6495</c:v>
                </c:pt>
                <c:pt idx="61">
                  <c:v>1.6495</c:v>
                </c:pt>
                <c:pt idx="62">
                  <c:v>1.6495</c:v>
                </c:pt>
                <c:pt idx="63">
                  <c:v>1.6494</c:v>
                </c:pt>
                <c:pt idx="64">
                  <c:v>1.6494</c:v>
                </c:pt>
                <c:pt idx="65">
                  <c:v>1.6494</c:v>
                </c:pt>
                <c:pt idx="66">
                  <c:v>1.6492</c:v>
                </c:pt>
                <c:pt idx="67">
                  <c:v>1.6493</c:v>
                </c:pt>
                <c:pt idx="68">
                  <c:v>1.6487000000000001</c:v>
                </c:pt>
                <c:pt idx="69">
                  <c:v>1.6487000000000001</c:v>
                </c:pt>
                <c:pt idx="70">
                  <c:v>1.6484000000000001</c:v>
                </c:pt>
                <c:pt idx="71">
                  <c:v>1.6484000000000001</c:v>
                </c:pt>
                <c:pt idx="72">
                  <c:v>1.6484000000000001</c:v>
                </c:pt>
                <c:pt idx="73">
                  <c:v>1.6483000000000001</c:v>
                </c:pt>
                <c:pt idx="74">
                  <c:v>1.6482000000000001</c:v>
                </c:pt>
                <c:pt idx="75">
                  <c:v>1.6480999999999999</c:v>
                </c:pt>
                <c:pt idx="76">
                  <c:v>1.6480999999999999</c:v>
                </c:pt>
                <c:pt idx="77">
                  <c:v>1.6479999999999999</c:v>
                </c:pt>
                <c:pt idx="78">
                  <c:v>1.6479999999999999</c:v>
                </c:pt>
                <c:pt idx="79">
                  <c:v>1.6478999999999999</c:v>
                </c:pt>
                <c:pt idx="80">
                  <c:v>1.6477999999999999</c:v>
                </c:pt>
                <c:pt idx="81">
                  <c:v>1.6477999999999999</c:v>
                </c:pt>
                <c:pt idx="82">
                  <c:v>1.6477999999999999</c:v>
                </c:pt>
                <c:pt idx="83">
                  <c:v>1.6476999999999999</c:v>
                </c:pt>
                <c:pt idx="84">
                  <c:v>1.6476</c:v>
                </c:pt>
                <c:pt idx="85">
                  <c:v>1.6476</c:v>
                </c:pt>
                <c:pt idx="86">
                  <c:v>1.6476</c:v>
                </c:pt>
                <c:pt idx="87">
                  <c:v>1.6476</c:v>
                </c:pt>
                <c:pt idx="88">
                  <c:v>1.6476</c:v>
                </c:pt>
                <c:pt idx="89">
                  <c:v>1.6475</c:v>
                </c:pt>
                <c:pt idx="90">
                  <c:v>1.6474</c:v>
                </c:pt>
                <c:pt idx="91">
                  <c:v>1.6474</c:v>
                </c:pt>
                <c:pt idx="92">
                  <c:v>1.6473</c:v>
                </c:pt>
                <c:pt idx="93">
                  <c:v>1.6472</c:v>
                </c:pt>
                <c:pt idx="94">
                  <c:v>1.6473</c:v>
                </c:pt>
                <c:pt idx="95">
                  <c:v>1.6472</c:v>
                </c:pt>
                <c:pt idx="96">
                  <c:v>1.6472</c:v>
                </c:pt>
                <c:pt idx="97">
                  <c:v>1.6471</c:v>
                </c:pt>
                <c:pt idx="98">
                  <c:v>1.647</c:v>
                </c:pt>
                <c:pt idx="99">
                  <c:v>1.6469</c:v>
                </c:pt>
                <c:pt idx="100">
                  <c:v>1.6469</c:v>
                </c:pt>
                <c:pt idx="101">
                  <c:v>1.6468</c:v>
                </c:pt>
                <c:pt idx="102">
                  <c:v>1.6468</c:v>
                </c:pt>
                <c:pt idx="103">
                  <c:v>1.6467000000000001</c:v>
                </c:pt>
                <c:pt idx="104">
                  <c:v>1.6466000000000001</c:v>
                </c:pt>
                <c:pt idx="105">
                  <c:v>1.6465000000000001</c:v>
                </c:pt>
                <c:pt idx="106">
                  <c:v>1.6465000000000001</c:v>
                </c:pt>
                <c:pt idx="107">
                  <c:v>1.6465000000000001</c:v>
                </c:pt>
                <c:pt idx="108">
                  <c:v>1.6463000000000001</c:v>
                </c:pt>
                <c:pt idx="109">
                  <c:v>1.6463000000000001</c:v>
                </c:pt>
                <c:pt idx="110">
                  <c:v>1.6462000000000001</c:v>
                </c:pt>
                <c:pt idx="111">
                  <c:v>1.6462000000000001</c:v>
                </c:pt>
                <c:pt idx="112">
                  <c:v>1.6460999999999999</c:v>
                </c:pt>
                <c:pt idx="113">
                  <c:v>1.6459999999999999</c:v>
                </c:pt>
                <c:pt idx="114">
                  <c:v>1.6459999999999999</c:v>
                </c:pt>
                <c:pt idx="115">
                  <c:v>1.6458999999999999</c:v>
                </c:pt>
                <c:pt idx="116">
                  <c:v>1.6458999999999999</c:v>
                </c:pt>
                <c:pt idx="117">
                  <c:v>1.6458999999999999</c:v>
                </c:pt>
                <c:pt idx="118">
                  <c:v>1.6457999999999999</c:v>
                </c:pt>
                <c:pt idx="119">
                  <c:v>1.6457999999999999</c:v>
                </c:pt>
                <c:pt idx="120">
                  <c:v>1.6457999999999999</c:v>
                </c:pt>
                <c:pt idx="121">
                  <c:v>1.6457999999999999</c:v>
                </c:pt>
                <c:pt idx="122">
                  <c:v>1.6456999999999999</c:v>
                </c:pt>
                <c:pt idx="123">
                  <c:v>1.6456999999999999</c:v>
                </c:pt>
                <c:pt idx="124">
                  <c:v>1.6456999999999999</c:v>
                </c:pt>
                <c:pt idx="125">
                  <c:v>1.6455</c:v>
                </c:pt>
                <c:pt idx="126">
                  <c:v>1.6455</c:v>
                </c:pt>
                <c:pt idx="127">
                  <c:v>1.6454</c:v>
                </c:pt>
                <c:pt idx="128">
                  <c:v>1.6454</c:v>
                </c:pt>
                <c:pt idx="129">
                  <c:v>1.6454</c:v>
                </c:pt>
                <c:pt idx="130">
                  <c:v>1.6453</c:v>
                </c:pt>
                <c:pt idx="131">
                  <c:v>1.6453</c:v>
                </c:pt>
                <c:pt idx="132">
                  <c:v>1.6452</c:v>
                </c:pt>
                <c:pt idx="133">
                  <c:v>1.6452</c:v>
                </c:pt>
                <c:pt idx="134">
                  <c:v>1.6452</c:v>
                </c:pt>
                <c:pt idx="135">
                  <c:v>1.6451</c:v>
                </c:pt>
                <c:pt idx="136">
                  <c:v>1.6451</c:v>
                </c:pt>
                <c:pt idx="137">
                  <c:v>1.645</c:v>
                </c:pt>
                <c:pt idx="138">
                  <c:v>1.645</c:v>
                </c:pt>
                <c:pt idx="139">
                  <c:v>1.645</c:v>
                </c:pt>
                <c:pt idx="140">
                  <c:v>1.6449</c:v>
                </c:pt>
                <c:pt idx="141">
                  <c:v>1.6449</c:v>
                </c:pt>
                <c:pt idx="142">
                  <c:v>1.6447000000000001</c:v>
                </c:pt>
                <c:pt idx="143">
                  <c:v>1.6447000000000001</c:v>
                </c:pt>
                <c:pt idx="144">
                  <c:v>1.6446000000000001</c:v>
                </c:pt>
                <c:pt idx="145">
                  <c:v>1.6446000000000001</c:v>
                </c:pt>
                <c:pt idx="146">
                  <c:v>1.6445000000000001</c:v>
                </c:pt>
                <c:pt idx="147">
                  <c:v>1.6444000000000001</c:v>
                </c:pt>
                <c:pt idx="148">
                  <c:v>1.6444000000000001</c:v>
                </c:pt>
                <c:pt idx="149">
                  <c:v>1.6444000000000001</c:v>
                </c:pt>
                <c:pt idx="150">
                  <c:v>1.6443000000000001</c:v>
                </c:pt>
                <c:pt idx="151">
                  <c:v>1.6442000000000001</c:v>
                </c:pt>
                <c:pt idx="152">
                  <c:v>1.6442000000000001</c:v>
                </c:pt>
                <c:pt idx="153">
                  <c:v>1.6442000000000001</c:v>
                </c:pt>
                <c:pt idx="154">
                  <c:v>1.6442000000000001</c:v>
                </c:pt>
                <c:pt idx="155">
                  <c:v>1.6442000000000001</c:v>
                </c:pt>
                <c:pt idx="156">
                  <c:v>1.6440999999999999</c:v>
                </c:pt>
                <c:pt idx="157">
                  <c:v>1.6440999999999999</c:v>
                </c:pt>
                <c:pt idx="158">
                  <c:v>1.6439999999999999</c:v>
                </c:pt>
                <c:pt idx="159">
                  <c:v>1.6439999999999999</c:v>
                </c:pt>
                <c:pt idx="160">
                  <c:v>1.6439999999999999</c:v>
                </c:pt>
                <c:pt idx="161">
                  <c:v>1.6438999999999999</c:v>
                </c:pt>
                <c:pt idx="162">
                  <c:v>1.6438999999999999</c:v>
                </c:pt>
                <c:pt idx="163">
                  <c:v>1.6438999999999999</c:v>
                </c:pt>
                <c:pt idx="164">
                  <c:v>1.6437999999999999</c:v>
                </c:pt>
                <c:pt idx="165">
                  <c:v>1.6437999999999999</c:v>
                </c:pt>
                <c:pt idx="166">
                  <c:v>1.6436999999999999</c:v>
                </c:pt>
                <c:pt idx="167">
                  <c:v>1.6436999999999999</c:v>
                </c:pt>
                <c:pt idx="168">
                  <c:v>1.6435999999999999</c:v>
                </c:pt>
                <c:pt idx="169">
                  <c:v>1.6435999999999999</c:v>
                </c:pt>
                <c:pt idx="170">
                  <c:v>1.6435</c:v>
                </c:pt>
                <c:pt idx="171">
                  <c:v>1.6434</c:v>
                </c:pt>
                <c:pt idx="172">
                  <c:v>1.6434</c:v>
                </c:pt>
                <c:pt idx="173">
                  <c:v>1.6431</c:v>
                </c:pt>
                <c:pt idx="174">
                  <c:v>1.6431</c:v>
                </c:pt>
                <c:pt idx="175">
                  <c:v>1.6429</c:v>
                </c:pt>
                <c:pt idx="176">
                  <c:v>1.6429</c:v>
                </c:pt>
                <c:pt idx="177">
                  <c:v>1.6429</c:v>
                </c:pt>
                <c:pt idx="178">
                  <c:v>1.6423000000000001</c:v>
                </c:pt>
                <c:pt idx="179">
                  <c:v>1.6423000000000001</c:v>
                </c:pt>
                <c:pt idx="180">
                  <c:v>1.6422000000000001</c:v>
                </c:pt>
                <c:pt idx="181">
                  <c:v>1.6419999999999999</c:v>
                </c:pt>
                <c:pt idx="182">
                  <c:v>1.6418999999999999</c:v>
                </c:pt>
                <c:pt idx="183">
                  <c:v>1.6416999999999999</c:v>
                </c:pt>
                <c:pt idx="184">
                  <c:v>1.6416999999999999</c:v>
                </c:pt>
                <c:pt idx="185">
                  <c:v>1.6416999999999999</c:v>
                </c:pt>
                <c:pt idx="186">
                  <c:v>1.6416999999999999</c:v>
                </c:pt>
                <c:pt idx="187">
                  <c:v>1.6416999999999999</c:v>
                </c:pt>
                <c:pt idx="188">
                  <c:v>1.6416999999999999</c:v>
                </c:pt>
                <c:pt idx="189">
                  <c:v>1.6416999999999999</c:v>
                </c:pt>
                <c:pt idx="190">
                  <c:v>1.6415</c:v>
                </c:pt>
                <c:pt idx="191">
                  <c:v>1.6415</c:v>
                </c:pt>
                <c:pt idx="192">
                  <c:v>1.6415999999999999</c:v>
                </c:pt>
                <c:pt idx="193">
                  <c:v>1.6415999999999999</c:v>
                </c:pt>
                <c:pt idx="194">
                  <c:v>1.6415</c:v>
                </c:pt>
                <c:pt idx="195">
                  <c:v>1.6414</c:v>
                </c:pt>
                <c:pt idx="196">
                  <c:v>1.6414</c:v>
                </c:pt>
                <c:pt idx="197">
                  <c:v>1.6414</c:v>
                </c:pt>
                <c:pt idx="198">
                  <c:v>1.6414</c:v>
                </c:pt>
                <c:pt idx="199">
                  <c:v>1.6413</c:v>
                </c:pt>
                <c:pt idx="200">
                  <c:v>1.6413</c:v>
                </c:pt>
                <c:pt idx="201">
                  <c:v>1.6412</c:v>
                </c:pt>
                <c:pt idx="202">
                  <c:v>1.6412</c:v>
                </c:pt>
                <c:pt idx="203">
                  <c:v>1.6412</c:v>
                </c:pt>
                <c:pt idx="204">
                  <c:v>1.6412</c:v>
                </c:pt>
                <c:pt idx="205">
                  <c:v>1.6412</c:v>
                </c:pt>
                <c:pt idx="206">
                  <c:v>1.6411</c:v>
                </c:pt>
                <c:pt idx="207">
                  <c:v>1.6411</c:v>
                </c:pt>
                <c:pt idx="208">
                  <c:v>1.6411</c:v>
                </c:pt>
                <c:pt idx="209">
                  <c:v>1.641</c:v>
                </c:pt>
                <c:pt idx="210">
                  <c:v>1.641</c:v>
                </c:pt>
                <c:pt idx="211">
                  <c:v>1.6409</c:v>
                </c:pt>
                <c:pt idx="212">
                  <c:v>1.6408</c:v>
                </c:pt>
                <c:pt idx="213">
                  <c:v>1.6407</c:v>
                </c:pt>
                <c:pt idx="214">
                  <c:v>1.6407</c:v>
                </c:pt>
                <c:pt idx="215">
                  <c:v>1.6406000000000001</c:v>
                </c:pt>
                <c:pt idx="216">
                  <c:v>1.6405000000000001</c:v>
                </c:pt>
                <c:pt idx="217">
                  <c:v>1.6404000000000001</c:v>
                </c:pt>
                <c:pt idx="218">
                  <c:v>1.6404000000000001</c:v>
                </c:pt>
                <c:pt idx="219">
                  <c:v>1.6404000000000001</c:v>
                </c:pt>
                <c:pt idx="220">
                  <c:v>1.6402000000000001</c:v>
                </c:pt>
                <c:pt idx="221">
                  <c:v>1.6402000000000001</c:v>
                </c:pt>
                <c:pt idx="222">
                  <c:v>1.6402000000000001</c:v>
                </c:pt>
                <c:pt idx="223">
                  <c:v>1.64</c:v>
                </c:pt>
                <c:pt idx="224">
                  <c:v>1.6395</c:v>
                </c:pt>
                <c:pt idx="225">
                  <c:v>1.6394</c:v>
                </c:pt>
                <c:pt idx="226">
                  <c:v>1.6393</c:v>
                </c:pt>
                <c:pt idx="227">
                  <c:v>1.6393</c:v>
                </c:pt>
                <c:pt idx="228">
                  <c:v>1.6392</c:v>
                </c:pt>
                <c:pt idx="229">
                  <c:v>1.6392</c:v>
                </c:pt>
                <c:pt idx="230">
                  <c:v>1.6391</c:v>
                </c:pt>
                <c:pt idx="231">
                  <c:v>1.639</c:v>
                </c:pt>
                <c:pt idx="232">
                  <c:v>1.639</c:v>
                </c:pt>
                <c:pt idx="233">
                  <c:v>1.639</c:v>
                </c:pt>
                <c:pt idx="234">
                  <c:v>1.6389</c:v>
                </c:pt>
                <c:pt idx="235">
                  <c:v>1.6389</c:v>
                </c:pt>
                <c:pt idx="236">
                  <c:v>1.6387</c:v>
                </c:pt>
                <c:pt idx="237">
                  <c:v>1.6386000000000001</c:v>
                </c:pt>
                <c:pt idx="238">
                  <c:v>1.6385000000000001</c:v>
                </c:pt>
                <c:pt idx="239">
                  <c:v>1.6384000000000001</c:v>
                </c:pt>
                <c:pt idx="240">
                  <c:v>1.6383000000000001</c:v>
                </c:pt>
                <c:pt idx="241">
                  <c:v>1.6384000000000001</c:v>
                </c:pt>
                <c:pt idx="242">
                  <c:v>1.6384000000000001</c:v>
                </c:pt>
                <c:pt idx="243">
                  <c:v>1.6383000000000001</c:v>
                </c:pt>
                <c:pt idx="244">
                  <c:v>1.6383000000000001</c:v>
                </c:pt>
                <c:pt idx="245">
                  <c:v>1.6382000000000001</c:v>
                </c:pt>
                <c:pt idx="246">
                  <c:v>1.6382000000000001</c:v>
                </c:pt>
                <c:pt idx="247">
                  <c:v>1.6379999999999999</c:v>
                </c:pt>
                <c:pt idx="248">
                  <c:v>1.6378999999999999</c:v>
                </c:pt>
                <c:pt idx="249">
                  <c:v>1.6377999999999999</c:v>
                </c:pt>
                <c:pt idx="250">
                  <c:v>1.6376999999999999</c:v>
                </c:pt>
                <c:pt idx="251">
                  <c:v>1.6375999999999999</c:v>
                </c:pt>
                <c:pt idx="252">
                  <c:v>1.6373</c:v>
                </c:pt>
                <c:pt idx="253">
                  <c:v>1.6372</c:v>
                </c:pt>
                <c:pt idx="254">
                  <c:v>1.6371</c:v>
                </c:pt>
                <c:pt idx="255">
                  <c:v>1.637</c:v>
                </c:pt>
                <c:pt idx="256">
                  <c:v>1.6368</c:v>
                </c:pt>
                <c:pt idx="257">
                  <c:v>1.6368</c:v>
                </c:pt>
                <c:pt idx="258">
                  <c:v>1.6367</c:v>
                </c:pt>
                <c:pt idx="259">
                  <c:v>1.6366000000000001</c:v>
                </c:pt>
                <c:pt idx="260">
                  <c:v>1.6366000000000001</c:v>
                </c:pt>
                <c:pt idx="261">
                  <c:v>1.6364000000000001</c:v>
                </c:pt>
                <c:pt idx="262">
                  <c:v>1.6363000000000001</c:v>
                </c:pt>
                <c:pt idx="263">
                  <c:v>1.6362000000000001</c:v>
                </c:pt>
                <c:pt idx="264">
                  <c:v>1.6361000000000001</c:v>
                </c:pt>
                <c:pt idx="265">
                  <c:v>1.6359999999999999</c:v>
                </c:pt>
                <c:pt idx="266">
                  <c:v>1.6358999999999999</c:v>
                </c:pt>
                <c:pt idx="267">
                  <c:v>1.6357999999999999</c:v>
                </c:pt>
                <c:pt idx="268">
                  <c:v>1.6356999999999999</c:v>
                </c:pt>
                <c:pt idx="269">
                  <c:v>1.6355</c:v>
                </c:pt>
                <c:pt idx="270">
                  <c:v>1.6354</c:v>
                </c:pt>
                <c:pt idx="271">
                  <c:v>1.6353</c:v>
                </c:pt>
                <c:pt idx="272">
                  <c:v>1.635</c:v>
                </c:pt>
                <c:pt idx="273">
                  <c:v>1.635</c:v>
                </c:pt>
                <c:pt idx="274">
                  <c:v>1.6349</c:v>
                </c:pt>
                <c:pt idx="275">
                  <c:v>1.6348</c:v>
                </c:pt>
                <c:pt idx="276">
                  <c:v>1.6347</c:v>
                </c:pt>
                <c:pt idx="277">
                  <c:v>1.6346000000000001</c:v>
                </c:pt>
                <c:pt idx="278">
                  <c:v>1.6346000000000001</c:v>
                </c:pt>
                <c:pt idx="279">
                  <c:v>1.6348</c:v>
                </c:pt>
                <c:pt idx="280">
                  <c:v>1.6347</c:v>
                </c:pt>
                <c:pt idx="281">
                  <c:v>1.6345000000000001</c:v>
                </c:pt>
                <c:pt idx="282">
                  <c:v>1.6344000000000001</c:v>
                </c:pt>
                <c:pt idx="283">
                  <c:v>1.6343000000000001</c:v>
                </c:pt>
                <c:pt idx="284">
                  <c:v>1.6342000000000001</c:v>
                </c:pt>
                <c:pt idx="285">
                  <c:v>1.6342000000000001</c:v>
                </c:pt>
                <c:pt idx="286">
                  <c:v>1.6341000000000001</c:v>
                </c:pt>
                <c:pt idx="287">
                  <c:v>1.6335999999999999</c:v>
                </c:pt>
                <c:pt idx="288">
                  <c:v>1.6335999999999999</c:v>
                </c:pt>
                <c:pt idx="289">
                  <c:v>1.6333</c:v>
                </c:pt>
                <c:pt idx="290">
                  <c:v>1.6332</c:v>
                </c:pt>
                <c:pt idx="291">
                  <c:v>1.6331</c:v>
                </c:pt>
                <c:pt idx="292">
                  <c:v>1.6331</c:v>
                </c:pt>
                <c:pt idx="293">
                  <c:v>1.6329</c:v>
                </c:pt>
                <c:pt idx="294">
                  <c:v>1.6329</c:v>
                </c:pt>
                <c:pt idx="295">
                  <c:v>1.6328</c:v>
                </c:pt>
                <c:pt idx="296">
                  <c:v>1.6327</c:v>
                </c:pt>
                <c:pt idx="297">
                  <c:v>1.6326000000000001</c:v>
                </c:pt>
                <c:pt idx="298">
                  <c:v>1.6324000000000001</c:v>
                </c:pt>
                <c:pt idx="299">
                  <c:v>1.6323000000000001</c:v>
                </c:pt>
                <c:pt idx="300">
                  <c:v>1.6322000000000001</c:v>
                </c:pt>
                <c:pt idx="301">
                  <c:v>1.6321000000000001</c:v>
                </c:pt>
                <c:pt idx="302">
                  <c:v>1.6319999999999999</c:v>
                </c:pt>
                <c:pt idx="303">
                  <c:v>1.6318999999999999</c:v>
                </c:pt>
                <c:pt idx="304">
                  <c:v>1.6318999999999999</c:v>
                </c:pt>
                <c:pt idx="305">
                  <c:v>1.6316999999999999</c:v>
                </c:pt>
                <c:pt idx="306">
                  <c:v>1.6315999999999999</c:v>
                </c:pt>
                <c:pt idx="307">
                  <c:v>1.6315999999999999</c:v>
                </c:pt>
                <c:pt idx="308">
                  <c:v>1.6315</c:v>
                </c:pt>
                <c:pt idx="309">
                  <c:v>1.6313</c:v>
                </c:pt>
                <c:pt idx="310">
                  <c:v>1.6312</c:v>
                </c:pt>
                <c:pt idx="311">
                  <c:v>1.6311</c:v>
                </c:pt>
                <c:pt idx="312">
                  <c:v>1.631</c:v>
                </c:pt>
                <c:pt idx="313">
                  <c:v>1.6309</c:v>
                </c:pt>
                <c:pt idx="314">
                  <c:v>1.6307</c:v>
                </c:pt>
                <c:pt idx="315">
                  <c:v>1.6306</c:v>
                </c:pt>
                <c:pt idx="316">
                  <c:v>1.6305000000000001</c:v>
                </c:pt>
                <c:pt idx="317">
                  <c:v>1.6304000000000001</c:v>
                </c:pt>
                <c:pt idx="318">
                  <c:v>1.6304000000000001</c:v>
                </c:pt>
                <c:pt idx="319">
                  <c:v>1.6301000000000001</c:v>
                </c:pt>
                <c:pt idx="320">
                  <c:v>1.6301000000000001</c:v>
                </c:pt>
                <c:pt idx="321">
                  <c:v>1.6298999999999999</c:v>
                </c:pt>
                <c:pt idx="322">
                  <c:v>1.6297999999999999</c:v>
                </c:pt>
                <c:pt idx="323">
                  <c:v>1.6297999999999999</c:v>
                </c:pt>
                <c:pt idx="324">
                  <c:v>1.6295999999999999</c:v>
                </c:pt>
                <c:pt idx="325">
                  <c:v>1.6294999999999999</c:v>
                </c:pt>
                <c:pt idx="326">
                  <c:v>1.6294</c:v>
                </c:pt>
                <c:pt idx="327">
                  <c:v>1.6293</c:v>
                </c:pt>
                <c:pt idx="328">
                  <c:v>1.6292</c:v>
                </c:pt>
                <c:pt idx="329">
                  <c:v>1.6291</c:v>
                </c:pt>
                <c:pt idx="330">
                  <c:v>1.629</c:v>
                </c:pt>
                <c:pt idx="331">
                  <c:v>1.6289</c:v>
                </c:pt>
                <c:pt idx="332">
                  <c:v>1.6288</c:v>
                </c:pt>
                <c:pt idx="333">
                  <c:v>1.6287</c:v>
                </c:pt>
                <c:pt idx="334">
                  <c:v>1.6284000000000001</c:v>
                </c:pt>
                <c:pt idx="335">
                  <c:v>1.6283000000000001</c:v>
                </c:pt>
                <c:pt idx="336">
                  <c:v>1.6282000000000001</c:v>
                </c:pt>
                <c:pt idx="337">
                  <c:v>1.6281000000000001</c:v>
                </c:pt>
                <c:pt idx="338">
                  <c:v>1.6279999999999999</c:v>
                </c:pt>
                <c:pt idx="339">
                  <c:v>1.6277999999999999</c:v>
                </c:pt>
                <c:pt idx="340">
                  <c:v>1.6275999999999999</c:v>
                </c:pt>
                <c:pt idx="341">
                  <c:v>1.6275999999999999</c:v>
                </c:pt>
                <c:pt idx="342">
                  <c:v>1.6274999999999999</c:v>
                </c:pt>
                <c:pt idx="343">
                  <c:v>1.6274</c:v>
                </c:pt>
                <c:pt idx="344">
                  <c:v>1.6271</c:v>
                </c:pt>
                <c:pt idx="345">
                  <c:v>1.627</c:v>
                </c:pt>
                <c:pt idx="346">
                  <c:v>1.6269</c:v>
                </c:pt>
                <c:pt idx="347">
                  <c:v>1.6268</c:v>
                </c:pt>
                <c:pt idx="348">
                  <c:v>1.6266</c:v>
                </c:pt>
                <c:pt idx="349">
                  <c:v>1.6265000000000001</c:v>
                </c:pt>
                <c:pt idx="350">
                  <c:v>1.6264000000000001</c:v>
                </c:pt>
                <c:pt idx="351">
                  <c:v>1.6264000000000001</c:v>
                </c:pt>
                <c:pt idx="352">
                  <c:v>1.6263000000000001</c:v>
                </c:pt>
                <c:pt idx="353">
                  <c:v>1.6261000000000001</c:v>
                </c:pt>
                <c:pt idx="354">
                  <c:v>1.6259999999999999</c:v>
                </c:pt>
                <c:pt idx="355">
                  <c:v>1.6259999999999999</c:v>
                </c:pt>
                <c:pt idx="356">
                  <c:v>1.6258999999999999</c:v>
                </c:pt>
                <c:pt idx="357">
                  <c:v>1.6257999999999999</c:v>
                </c:pt>
                <c:pt idx="358">
                  <c:v>1.6255999999999999</c:v>
                </c:pt>
                <c:pt idx="359">
                  <c:v>1.6254999999999999</c:v>
                </c:pt>
                <c:pt idx="360">
                  <c:v>1.6254</c:v>
                </c:pt>
                <c:pt idx="361">
                  <c:v>1.6253</c:v>
                </c:pt>
                <c:pt idx="362">
                  <c:v>1.6252</c:v>
                </c:pt>
                <c:pt idx="363">
                  <c:v>1.625</c:v>
                </c:pt>
                <c:pt idx="364">
                  <c:v>1.6249</c:v>
                </c:pt>
                <c:pt idx="365">
                  <c:v>1.6247</c:v>
                </c:pt>
                <c:pt idx="366">
                  <c:v>1.6245000000000001</c:v>
                </c:pt>
                <c:pt idx="367">
                  <c:v>1.6243000000000001</c:v>
                </c:pt>
                <c:pt idx="368">
                  <c:v>1.6242000000000001</c:v>
                </c:pt>
                <c:pt idx="369">
                  <c:v>1.6240000000000001</c:v>
                </c:pt>
                <c:pt idx="370">
                  <c:v>1.6237999999999999</c:v>
                </c:pt>
                <c:pt idx="371">
                  <c:v>1.6236999999999999</c:v>
                </c:pt>
                <c:pt idx="372">
                  <c:v>1.6236999999999999</c:v>
                </c:pt>
                <c:pt idx="373">
                  <c:v>1.6236999999999999</c:v>
                </c:pt>
                <c:pt idx="374">
                  <c:v>1.6235999999999999</c:v>
                </c:pt>
                <c:pt idx="375">
                  <c:v>1.6234999999999999</c:v>
                </c:pt>
                <c:pt idx="376">
                  <c:v>1.6234999999999999</c:v>
                </c:pt>
                <c:pt idx="377">
                  <c:v>1.6234</c:v>
                </c:pt>
                <c:pt idx="378">
                  <c:v>1.6234</c:v>
                </c:pt>
                <c:pt idx="379">
                  <c:v>1.6235999999999999</c:v>
                </c:pt>
                <c:pt idx="380">
                  <c:v>1.6233</c:v>
                </c:pt>
                <c:pt idx="381">
                  <c:v>1.6233</c:v>
                </c:pt>
                <c:pt idx="382">
                  <c:v>1.6232</c:v>
                </c:pt>
                <c:pt idx="383">
                  <c:v>1.6231</c:v>
                </c:pt>
                <c:pt idx="384">
                  <c:v>1.6231</c:v>
                </c:pt>
                <c:pt idx="385">
                  <c:v>1.6229</c:v>
                </c:pt>
                <c:pt idx="386">
                  <c:v>1.6228</c:v>
                </c:pt>
                <c:pt idx="387">
                  <c:v>1.6227</c:v>
                </c:pt>
                <c:pt idx="388">
                  <c:v>1.6226</c:v>
                </c:pt>
                <c:pt idx="389">
                  <c:v>1.6226</c:v>
                </c:pt>
                <c:pt idx="390">
                  <c:v>1.6225000000000001</c:v>
                </c:pt>
                <c:pt idx="391">
                  <c:v>1.6224000000000001</c:v>
                </c:pt>
                <c:pt idx="392">
                  <c:v>1.6223000000000001</c:v>
                </c:pt>
                <c:pt idx="393">
                  <c:v>1.6223000000000001</c:v>
                </c:pt>
                <c:pt idx="394">
                  <c:v>1.6222000000000001</c:v>
                </c:pt>
                <c:pt idx="395">
                  <c:v>1.6218999999999999</c:v>
                </c:pt>
                <c:pt idx="396">
                  <c:v>1.6218999999999999</c:v>
                </c:pt>
                <c:pt idx="397">
                  <c:v>1.6217999999999999</c:v>
                </c:pt>
                <c:pt idx="398">
                  <c:v>1.6216999999999999</c:v>
                </c:pt>
                <c:pt idx="399">
                  <c:v>1.6216999999999999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4242624"/>
        <c:axId val="52424301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'011 - Cash'!$A$14</c15:sqref>
                        </c15:formulaRef>
                      </c:ext>
                    </c:extLst>
                    <c:strCache>
                      <c:ptCount val="1"/>
                      <c:pt idx="0">
                        <c:v>Period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'011 - Cash'!$A$15:$A$414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'011 - Cash'!$B$14</c15:sqref>
                        </c15:formulaRef>
                      </c:ext>
                    </c:extLst>
                    <c:strCache>
                      <c:ptCount val="1"/>
                      <c:pt idx="0">
                        <c:v>Date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'011 - Cash'!$B$15:$B$414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20200604</c:v>
                      </c:pt>
                      <c:pt idx="1">
                        <c:v>20200603</c:v>
                      </c:pt>
                      <c:pt idx="2">
                        <c:v>20200602</c:v>
                      </c:pt>
                      <c:pt idx="3">
                        <c:v>20200601</c:v>
                      </c:pt>
                      <c:pt idx="4">
                        <c:v>20200531</c:v>
                      </c:pt>
                      <c:pt idx="5">
                        <c:v>20200529</c:v>
                      </c:pt>
                      <c:pt idx="6">
                        <c:v>20200528</c:v>
                      </c:pt>
                      <c:pt idx="7">
                        <c:v>20200527</c:v>
                      </c:pt>
                      <c:pt idx="8">
                        <c:v>20200526</c:v>
                      </c:pt>
                      <c:pt idx="9">
                        <c:v>20200525</c:v>
                      </c:pt>
                      <c:pt idx="10">
                        <c:v>20200522</c:v>
                      </c:pt>
                      <c:pt idx="11">
                        <c:v>20200521</c:v>
                      </c:pt>
                      <c:pt idx="12">
                        <c:v>20200520</c:v>
                      </c:pt>
                      <c:pt idx="13">
                        <c:v>20200519</c:v>
                      </c:pt>
                      <c:pt idx="14">
                        <c:v>20200518</c:v>
                      </c:pt>
                      <c:pt idx="15">
                        <c:v>20200515</c:v>
                      </c:pt>
                      <c:pt idx="16">
                        <c:v>20200514</c:v>
                      </c:pt>
                      <c:pt idx="17">
                        <c:v>20200513</c:v>
                      </c:pt>
                      <c:pt idx="18">
                        <c:v>20200512</c:v>
                      </c:pt>
                      <c:pt idx="19">
                        <c:v>20200511</c:v>
                      </c:pt>
                      <c:pt idx="20">
                        <c:v>20200508</c:v>
                      </c:pt>
                      <c:pt idx="21">
                        <c:v>20200507</c:v>
                      </c:pt>
                      <c:pt idx="22">
                        <c:v>20200506</c:v>
                      </c:pt>
                      <c:pt idx="23">
                        <c:v>20200505</c:v>
                      </c:pt>
                      <c:pt idx="24">
                        <c:v>20200504</c:v>
                      </c:pt>
                      <c:pt idx="25">
                        <c:v>20200501</c:v>
                      </c:pt>
                      <c:pt idx="26">
                        <c:v>20200430</c:v>
                      </c:pt>
                      <c:pt idx="27">
                        <c:v>20200429</c:v>
                      </c:pt>
                      <c:pt idx="28">
                        <c:v>20200428</c:v>
                      </c:pt>
                      <c:pt idx="29">
                        <c:v>20200427</c:v>
                      </c:pt>
                      <c:pt idx="30">
                        <c:v>20200424</c:v>
                      </c:pt>
                      <c:pt idx="31">
                        <c:v>20200423</c:v>
                      </c:pt>
                      <c:pt idx="32">
                        <c:v>20200422</c:v>
                      </c:pt>
                      <c:pt idx="33">
                        <c:v>20200421</c:v>
                      </c:pt>
                      <c:pt idx="34">
                        <c:v>20200420</c:v>
                      </c:pt>
                      <c:pt idx="35">
                        <c:v>20200417</c:v>
                      </c:pt>
                      <c:pt idx="36">
                        <c:v>20200416</c:v>
                      </c:pt>
                      <c:pt idx="37">
                        <c:v>20200415</c:v>
                      </c:pt>
                      <c:pt idx="38">
                        <c:v>20200414</c:v>
                      </c:pt>
                      <c:pt idx="39">
                        <c:v>20200409</c:v>
                      </c:pt>
                      <c:pt idx="40">
                        <c:v>20200408</c:v>
                      </c:pt>
                      <c:pt idx="41">
                        <c:v>20200407</c:v>
                      </c:pt>
                      <c:pt idx="42">
                        <c:v>20200406</c:v>
                      </c:pt>
                      <c:pt idx="43">
                        <c:v>20200403</c:v>
                      </c:pt>
                      <c:pt idx="44">
                        <c:v>20200402</c:v>
                      </c:pt>
                      <c:pt idx="45">
                        <c:v>20200401</c:v>
                      </c:pt>
                      <c:pt idx="46">
                        <c:v>20200331</c:v>
                      </c:pt>
                      <c:pt idx="47">
                        <c:v>20200330</c:v>
                      </c:pt>
                      <c:pt idx="48">
                        <c:v>20200327</c:v>
                      </c:pt>
                      <c:pt idx="49">
                        <c:v>20200326</c:v>
                      </c:pt>
                      <c:pt idx="50">
                        <c:v>20200325</c:v>
                      </c:pt>
                      <c:pt idx="51">
                        <c:v>20200324</c:v>
                      </c:pt>
                      <c:pt idx="52">
                        <c:v>20200323</c:v>
                      </c:pt>
                      <c:pt idx="53">
                        <c:v>20200320</c:v>
                      </c:pt>
                      <c:pt idx="54">
                        <c:v>20200319</c:v>
                      </c:pt>
                      <c:pt idx="55">
                        <c:v>20200318</c:v>
                      </c:pt>
                      <c:pt idx="56">
                        <c:v>20200317</c:v>
                      </c:pt>
                      <c:pt idx="57">
                        <c:v>20200316</c:v>
                      </c:pt>
                      <c:pt idx="58">
                        <c:v>20200313</c:v>
                      </c:pt>
                      <c:pt idx="59">
                        <c:v>20200312</c:v>
                      </c:pt>
                      <c:pt idx="60">
                        <c:v>20200311</c:v>
                      </c:pt>
                      <c:pt idx="61">
                        <c:v>20200310</c:v>
                      </c:pt>
                      <c:pt idx="62">
                        <c:v>20200309</c:v>
                      </c:pt>
                      <c:pt idx="63">
                        <c:v>20200306</c:v>
                      </c:pt>
                      <c:pt idx="64">
                        <c:v>20200305</c:v>
                      </c:pt>
                      <c:pt idx="65">
                        <c:v>20200304</c:v>
                      </c:pt>
                      <c:pt idx="66">
                        <c:v>20200303</c:v>
                      </c:pt>
                      <c:pt idx="67">
                        <c:v>20200302</c:v>
                      </c:pt>
                      <c:pt idx="68">
                        <c:v>20200229</c:v>
                      </c:pt>
                      <c:pt idx="69">
                        <c:v>20200228</c:v>
                      </c:pt>
                      <c:pt idx="70">
                        <c:v>20200227</c:v>
                      </c:pt>
                      <c:pt idx="71">
                        <c:v>20200226</c:v>
                      </c:pt>
                      <c:pt idx="72">
                        <c:v>20200225</c:v>
                      </c:pt>
                      <c:pt idx="73">
                        <c:v>20200224</c:v>
                      </c:pt>
                      <c:pt idx="74">
                        <c:v>20200221</c:v>
                      </c:pt>
                      <c:pt idx="75">
                        <c:v>20200220</c:v>
                      </c:pt>
                      <c:pt idx="76">
                        <c:v>20200219</c:v>
                      </c:pt>
                      <c:pt idx="77">
                        <c:v>20200218</c:v>
                      </c:pt>
                      <c:pt idx="78">
                        <c:v>20200217</c:v>
                      </c:pt>
                      <c:pt idx="79">
                        <c:v>20200214</c:v>
                      </c:pt>
                      <c:pt idx="80">
                        <c:v>20200213</c:v>
                      </c:pt>
                      <c:pt idx="81">
                        <c:v>20200212</c:v>
                      </c:pt>
                      <c:pt idx="82">
                        <c:v>20200211</c:v>
                      </c:pt>
                      <c:pt idx="83">
                        <c:v>20200210</c:v>
                      </c:pt>
                      <c:pt idx="84">
                        <c:v>20200207</c:v>
                      </c:pt>
                      <c:pt idx="85">
                        <c:v>20200206</c:v>
                      </c:pt>
                      <c:pt idx="86">
                        <c:v>20200205</c:v>
                      </c:pt>
                      <c:pt idx="87">
                        <c:v>20200204</c:v>
                      </c:pt>
                      <c:pt idx="88">
                        <c:v>20200203</c:v>
                      </c:pt>
                      <c:pt idx="89">
                        <c:v>20200131</c:v>
                      </c:pt>
                      <c:pt idx="90">
                        <c:v>20200130</c:v>
                      </c:pt>
                      <c:pt idx="91">
                        <c:v>20200129</c:v>
                      </c:pt>
                      <c:pt idx="92">
                        <c:v>20200128</c:v>
                      </c:pt>
                      <c:pt idx="93">
                        <c:v>20200124</c:v>
                      </c:pt>
                      <c:pt idx="94">
                        <c:v>20200123</c:v>
                      </c:pt>
                      <c:pt idx="95">
                        <c:v>20200122</c:v>
                      </c:pt>
                      <c:pt idx="96">
                        <c:v>20200121</c:v>
                      </c:pt>
                      <c:pt idx="97">
                        <c:v>20200120</c:v>
                      </c:pt>
                      <c:pt idx="98">
                        <c:v>20200117</c:v>
                      </c:pt>
                      <c:pt idx="99">
                        <c:v>20200116</c:v>
                      </c:pt>
                      <c:pt idx="100">
                        <c:v>20200115</c:v>
                      </c:pt>
                      <c:pt idx="101">
                        <c:v>20200114</c:v>
                      </c:pt>
                      <c:pt idx="102">
                        <c:v>20200113</c:v>
                      </c:pt>
                      <c:pt idx="103">
                        <c:v>20200110</c:v>
                      </c:pt>
                      <c:pt idx="104">
                        <c:v>20200109</c:v>
                      </c:pt>
                      <c:pt idx="105">
                        <c:v>20200108</c:v>
                      </c:pt>
                      <c:pt idx="106">
                        <c:v>20200107</c:v>
                      </c:pt>
                      <c:pt idx="107">
                        <c:v>20200106</c:v>
                      </c:pt>
                      <c:pt idx="108">
                        <c:v>20200103</c:v>
                      </c:pt>
                      <c:pt idx="109">
                        <c:v>20200102</c:v>
                      </c:pt>
                      <c:pt idx="110">
                        <c:v>20191231</c:v>
                      </c:pt>
                      <c:pt idx="111">
                        <c:v>20191230</c:v>
                      </c:pt>
                      <c:pt idx="112">
                        <c:v>20191227</c:v>
                      </c:pt>
                      <c:pt idx="113">
                        <c:v>20191224</c:v>
                      </c:pt>
                      <c:pt idx="114">
                        <c:v>20191223</c:v>
                      </c:pt>
                      <c:pt idx="115">
                        <c:v>20191220</c:v>
                      </c:pt>
                      <c:pt idx="116">
                        <c:v>20191219</c:v>
                      </c:pt>
                      <c:pt idx="117">
                        <c:v>20191218</c:v>
                      </c:pt>
                      <c:pt idx="118">
                        <c:v>20191217</c:v>
                      </c:pt>
                      <c:pt idx="119">
                        <c:v>20191216</c:v>
                      </c:pt>
                      <c:pt idx="120">
                        <c:v>20191213</c:v>
                      </c:pt>
                      <c:pt idx="121">
                        <c:v>20191212</c:v>
                      </c:pt>
                      <c:pt idx="122">
                        <c:v>20191211</c:v>
                      </c:pt>
                      <c:pt idx="123">
                        <c:v>20191210</c:v>
                      </c:pt>
                      <c:pt idx="124">
                        <c:v>20191209</c:v>
                      </c:pt>
                      <c:pt idx="125">
                        <c:v>20191206</c:v>
                      </c:pt>
                      <c:pt idx="126">
                        <c:v>20191205</c:v>
                      </c:pt>
                      <c:pt idx="127">
                        <c:v>20191204</c:v>
                      </c:pt>
                      <c:pt idx="128">
                        <c:v>20191203</c:v>
                      </c:pt>
                      <c:pt idx="129">
                        <c:v>20191202</c:v>
                      </c:pt>
                      <c:pt idx="130">
                        <c:v>20191130</c:v>
                      </c:pt>
                      <c:pt idx="131">
                        <c:v>20191129</c:v>
                      </c:pt>
                      <c:pt idx="132">
                        <c:v>20191128</c:v>
                      </c:pt>
                      <c:pt idx="133">
                        <c:v>20191127</c:v>
                      </c:pt>
                      <c:pt idx="134">
                        <c:v>20191126</c:v>
                      </c:pt>
                      <c:pt idx="135">
                        <c:v>20191125</c:v>
                      </c:pt>
                      <c:pt idx="136">
                        <c:v>20191122</c:v>
                      </c:pt>
                      <c:pt idx="137">
                        <c:v>20191121</c:v>
                      </c:pt>
                      <c:pt idx="138">
                        <c:v>20191120</c:v>
                      </c:pt>
                      <c:pt idx="139">
                        <c:v>20191119</c:v>
                      </c:pt>
                      <c:pt idx="140">
                        <c:v>20191118</c:v>
                      </c:pt>
                      <c:pt idx="141">
                        <c:v>20191115</c:v>
                      </c:pt>
                      <c:pt idx="142">
                        <c:v>20191114</c:v>
                      </c:pt>
                      <c:pt idx="143">
                        <c:v>20191113</c:v>
                      </c:pt>
                      <c:pt idx="144">
                        <c:v>20191112</c:v>
                      </c:pt>
                      <c:pt idx="145">
                        <c:v>20191111</c:v>
                      </c:pt>
                      <c:pt idx="146">
                        <c:v>20191108</c:v>
                      </c:pt>
                      <c:pt idx="147">
                        <c:v>20191107</c:v>
                      </c:pt>
                      <c:pt idx="148">
                        <c:v>20191106</c:v>
                      </c:pt>
                      <c:pt idx="149">
                        <c:v>20191105</c:v>
                      </c:pt>
                      <c:pt idx="150">
                        <c:v>20191104</c:v>
                      </c:pt>
                      <c:pt idx="151">
                        <c:v>20191101</c:v>
                      </c:pt>
                      <c:pt idx="152">
                        <c:v>20191031</c:v>
                      </c:pt>
                      <c:pt idx="153">
                        <c:v>20191030</c:v>
                      </c:pt>
                      <c:pt idx="154">
                        <c:v>20191029</c:v>
                      </c:pt>
                      <c:pt idx="155">
                        <c:v>20191028</c:v>
                      </c:pt>
                      <c:pt idx="156">
                        <c:v>20191025</c:v>
                      </c:pt>
                      <c:pt idx="157">
                        <c:v>20191024</c:v>
                      </c:pt>
                      <c:pt idx="158">
                        <c:v>20191023</c:v>
                      </c:pt>
                      <c:pt idx="159">
                        <c:v>20191022</c:v>
                      </c:pt>
                      <c:pt idx="160">
                        <c:v>20191021</c:v>
                      </c:pt>
                      <c:pt idx="161">
                        <c:v>20191018</c:v>
                      </c:pt>
                      <c:pt idx="162">
                        <c:v>20191017</c:v>
                      </c:pt>
                      <c:pt idx="163">
                        <c:v>20191016</c:v>
                      </c:pt>
                      <c:pt idx="164">
                        <c:v>20191015</c:v>
                      </c:pt>
                      <c:pt idx="165">
                        <c:v>20191014</c:v>
                      </c:pt>
                      <c:pt idx="166">
                        <c:v>20191011</c:v>
                      </c:pt>
                      <c:pt idx="167">
                        <c:v>20191010</c:v>
                      </c:pt>
                      <c:pt idx="168">
                        <c:v>20191009</c:v>
                      </c:pt>
                      <c:pt idx="169">
                        <c:v>20191008</c:v>
                      </c:pt>
                      <c:pt idx="170">
                        <c:v>20191004</c:v>
                      </c:pt>
                      <c:pt idx="171">
                        <c:v>20191003</c:v>
                      </c:pt>
                      <c:pt idx="172">
                        <c:v>20191002</c:v>
                      </c:pt>
                      <c:pt idx="173">
                        <c:v>20191001</c:v>
                      </c:pt>
                      <c:pt idx="174">
                        <c:v>20190930</c:v>
                      </c:pt>
                      <c:pt idx="175">
                        <c:v>20190927</c:v>
                      </c:pt>
                      <c:pt idx="176">
                        <c:v>20190926</c:v>
                      </c:pt>
                      <c:pt idx="177">
                        <c:v>20190925</c:v>
                      </c:pt>
                      <c:pt idx="178">
                        <c:v>20190924</c:v>
                      </c:pt>
                      <c:pt idx="179">
                        <c:v>20190923</c:v>
                      </c:pt>
                      <c:pt idx="180">
                        <c:v>20190920</c:v>
                      </c:pt>
                      <c:pt idx="181">
                        <c:v>20190919</c:v>
                      </c:pt>
                      <c:pt idx="182">
                        <c:v>20190918</c:v>
                      </c:pt>
                      <c:pt idx="183">
                        <c:v>20190917</c:v>
                      </c:pt>
                      <c:pt idx="184">
                        <c:v>20190916</c:v>
                      </c:pt>
                      <c:pt idx="185">
                        <c:v>20190913</c:v>
                      </c:pt>
                      <c:pt idx="186">
                        <c:v>20190912</c:v>
                      </c:pt>
                      <c:pt idx="187">
                        <c:v>20190911</c:v>
                      </c:pt>
                      <c:pt idx="188">
                        <c:v>20190910</c:v>
                      </c:pt>
                      <c:pt idx="189">
                        <c:v>20190909</c:v>
                      </c:pt>
                      <c:pt idx="190">
                        <c:v>20190906</c:v>
                      </c:pt>
                      <c:pt idx="191">
                        <c:v>20190905</c:v>
                      </c:pt>
                      <c:pt idx="192">
                        <c:v>20190904</c:v>
                      </c:pt>
                      <c:pt idx="193">
                        <c:v>20190903</c:v>
                      </c:pt>
                      <c:pt idx="194">
                        <c:v>20190902</c:v>
                      </c:pt>
                      <c:pt idx="195">
                        <c:v>20190831</c:v>
                      </c:pt>
                      <c:pt idx="196">
                        <c:v>20190830</c:v>
                      </c:pt>
                      <c:pt idx="197">
                        <c:v>20190829</c:v>
                      </c:pt>
                      <c:pt idx="198">
                        <c:v>20190828</c:v>
                      </c:pt>
                      <c:pt idx="199">
                        <c:v>20190827</c:v>
                      </c:pt>
                      <c:pt idx="200">
                        <c:v>20190826</c:v>
                      </c:pt>
                      <c:pt idx="201">
                        <c:v>20190823</c:v>
                      </c:pt>
                      <c:pt idx="202">
                        <c:v>20190822</c:v>
                      </c:pt>
                      <c:pt idx="203">
                        <c:v>20190821</c:v>
                      </c:pt>
                      <c:pt idx="204">
                        <c:v>20190820</c:v>
                      </c:pt>
                      <c:pt idx="205">
                        <c:v>20190819</c:v>
                      </c:pt>
                      <c:pt idx="206">
                        <c:v>20190816</c:v>
                      </c:pt>
                      <c:pt idx="207">
                        <c:v>20190815</c:v>
                      </c:pt>
                      <c:pt idx="208">
                        <c:v>20190814</c:v>
                      </c:pt>
                      <c:pt idx="209">
                        <c:v>20190813</c:v>
                      </c:pt>
                      <c:pt idx="210">
                        <c:v>20190812</c:v>
                      </c:pt>
                      <c:pt idx="211">
                        <c:v>20190809</c:v>
                      </c:pt>
                      <c:pt idx="212">
                        <c:v>20190808</c:v>
                      </c:pt>
                      <c:pt idx="213">
                        <c:v>20190807</c:v>
                      </c:pt>
                      <c:pt idx="214">
                        <c:v>20190806</c:v>
                      </c:pt>
                      <c:pt idx="215">
                        <c:v>20190805</c:v>
                      </c:pt>
                      <c:pt idx="216">
                        <c:v>20190802</c:v>
                      </c:pt>
                      <c:pt idx="217">
                        <c:v>20190801</c:v>
                      </c:pt>
                      <c:pt idx="218">
                        <c:v>20190731</c:v>
                      </c:pt>
                      <c:pt idx="219">
                        <c:v>20190730</c:v>
                      </c:pt>
                      <c:pt idx="220">
                        <c:v>20190729</c:v>
                      </c:pt>
                      <c:pt idx="221">
                        <c:v>20190726</c:v>
                      </c:pt>
                      <c:pt idx="222">
                        <c:v>20190725</c:v>
                      </c:pt>
                      <c:pt idx="223">
                        <c:v>20190724</c:v>
                      </c:pt>
                      <c:pt idx="224">
                        <c:v>20190723</c:v>
                      </c:pt>
                      <c:pt idx="225">
                        <c:v>20190722</c:v>
                      </c:pt>
                      <c:pt idx="226">
                        <c:v>20190719</c:v>
                      </c:pt>
                      <c:pt idx="227">
                        <c:v>20190718</c:v>
                      </c:pt>
                      <c:pt idx="228">
                        <c:v>20190717</c:v>
                      </c:pt>
                      <c:pt idx="229">
                        <c:v>20190716</c:v>
                      </c:pt>
                      <c:pt idx="230">
                        <c:v>20190715</c:v>
                      </c:pt>
                      <c:pt idx="231">
                        <c:v>20190712</c:v>
                      </c:pt>
                      <c:pt idx="232">
                        <c:v>20190711</c:v>
                      </c:pt>
                      <c:pt idx="233">
                        <c:v>20190710</c:v>
                      </c:pt>
                      <c:pt idx="234">
                        <c:v>20190709</c:v>
                      </c:pt>
                      <c:pt idx="235">
                        <c:v>20190708</c:v>
                      </c:pt>
                      <c:pt idx="236">
                        <c:v>20190705</c:v>
                      </c:pt>
                      <c:pt idx="237">
                        <c:v>20190704</c:v>
                      </c:pt>
                      <c:pt idx="238">
                        <c:v>20190703</c:v>
                      </c:pt>
                      <c:pt idx="239">
                        <c:v>20190702</c:v>
                      </c:pt>
                      <c:pt idx="240">
                        <c:v>20190701</c:v>
                      </c:pt>
                      <c:pt idx="241">
                        <c:v>20190630</c:v>
                      </c:pt>
                      <c:pt idx="242">
                        <c:v>20190628</c:v>
                      </c:pt>
                      <c:pt idx="243">
                        <c:v>20190627</c:v>
                      </c:pt>
                      <c:pt idx="244">
                        <c:v>20190626</c:v>
                      </c:pt>
                      <c:pt idx="245">
                        <c:v>20190625</c:v>
                      </c:pt>
                      <c:pt idx="246">
                        <c:v>20190624</c:v>
                      </c:pt>
                      <c:pt idx="247">
                        <c:v>20190621</c:v>
                      </c:pt>
                      <c:pt idx="248">
                        <c:v>20190620</c:v>
                      </c:pt>
                      <c:pt idx="249">
                        <c:v>20190619</c:v>
                      </c:pt>
                      <c:pt idx="250">
                        <c:v>20190618</c:v>
                      </c:pt>
                      <c:pt idx="251">
                        <c:v>20190617</c:v>
                      </c:pt>
                      <c:pt idx="252">
                        <c:v>20190614</c:v>
                      </c:pt>
                      <c:pt idx="253">
                        <c:v>20190613</c:v>
                      </c:pt>
                      <c:pt idx="254">
                        <c:v>20190612</c:v>
                      </c:pt>
                      <c:pt idx="255">
                        <c:v>20190611</c:v>
                      </c:pt>
                      <c:pt idx="256">
                        <c:v>20190607</c:v>
                      </c:pt>
                      <c:pt idx="257">
                        <c:v>20190606</c:v>
                      </c:pt>
                      <c:pt idx="258">
                        <c:v>20190605</c:v>
                      </c:pt>
                      <c:pt idx="259">
                        <c:v>20190604</c:v>
                      </c:pt>
                      <c:pt idx="260">
                        <c:v>20190603</c:v>
                      </c:pt>
                      <c:pt idx="261">
                        <c:v>20190531</c:v>
                      </c:pt>
                      <c:pt idx="262">
                        <c:v>20190530</c:v>
                      </c:pt>
                      <c:pt idx="263">
                        <c:v>20190529</c:v>
                      </c:pt>
                      <c:pt idx="264">
                        <c:v>20190528</c:v>
                      </c:pt>
                      <c:pt idx="265">
                        <c:v>20190527</c:v>
                      </c:pt>
                      <c:pt idx="266">
                        <c:v>20190524</c:v>
                      </c:pt>
                      <c:pt idx="267">
                        <c:v>20190523</c:v>
                      </c:pt>
                      <c:pt idx="268">
                        <c:v>20190522</c:v>
                      </c:pt>
                      <c:pt idx="269">
                        <c:v>20190521</c:v>
                      </c:pt>
                      <c:pt idx="270">
                        <c:v>20190520</c:v>
                      </c:pt>
                      <c:pt idx="271">
                        <c:v>20190517</c:v>
                      </c:pt>
                      <c:pt idx="272">
                        <c:v>20190516</c:v>
                      </c:pt>
                      <c:pt idx="273">
                        <c:v>20190515</c:v>
                      </c:pt>
                      <c:pt idx="274">
                        <c:v>20190514</c:v>
                      </c:pt>
                      <c:pt idx="275">
                        <c:v>20190513</c:v>
                      </c:pt>
                      <c:pt idx="276">
                        <c:v>20190510</c:v>
                      </c:pt>
                      <c:pt idx="277">
                        <c:v>20190509</c:v>
                      </c:pt>
                      <c:pt idx="278">
                        <c:v>20190508</c:v>
                      </c:pt>
                      <c:pt idx="279">
                        <c:v>20190507</c:v>
                      </c:pt>
                      <c:pt idx="280">
                        <c:v>20190506</c:v>
                      </c:pt>
                      <c:pt idx="281">
                        <c:v>20190503</c:v>
                      </c:pt>
                      <c:pt idx="282">
                        <c:v>20190502</c:v>
                      </c:pt>
                      <c:pt idx="283">
                        <c:v>20190501</c:v>
                      </c:pt>
                      <c:pt idx="284">
                        <c:v>20190430</c:v>
                      </c:pt>
                      <c:pt idx="285">
                        <c:v>20190429</c:v>
                      </c:pt>
                      <c:pt idx="286">
                        <c:v>20190426</c:v>
                      </c:pt>
                      <c:pt idx="287">
                        <c:v>20190424</c:v>
                      </c:pt>
                      <c:pt idx="288">
                        <c:v>20190423</c:v>
                      </c:pt>
                      <c:pt idx="289">
                        <c:v>20190418</c:v>
                      </c:pt>
                      <c:pt idx="290">
                        <c:v>20190417</c:v>
                      </c:pt>
                      <c:pt idx="291">
                        <c:v>20190416</c:v>
                      </c:pt>
                      <c:pt idx="292">
                        <c:v>20190415</c:v>
                      </c:pt>
                      <c:pt idx="293">
                        <c:v>20190412</c:v>
                      </c:pt>
                      <c:pt idx="294">
                        <c:v>20190411</c:v>
                      </c:pt>
                      <c:pt idx="295">
                        <c:v>20190410</c:v>
                      </c:pt>
                      <c:pt idx="296">
                        <c:v>20190409</c:v>
                      </c:pt>
                      <c:pt idx="297">
                        <c:v>20190408</c:v>
                      </c:pt>
                      <c:pt idx="298">
                        <c:v>20190405</c:v>
                      </c:pt>
                      <c:pt idx="299">
                        <c:v>20190404</c:v>
                      </c:pt>
                      <c:pt idx="300">
                        <c:v>20190403</c:v>
                      </c:pt>
                      <c:pt idx="301">
                        <c:v>20190402</c:v>
                      </c:pt>
                      <c:pt idx="302">
                        <c:v>20190401</c:v>
                      </c:pt>
                      <c:pt idx="303">
                        <c:v>20190331</c:v>
                      </c:pt>
                      <c:pt idx="304">
                        <c:v>20190329</c:v>
                      </c:pt>
                      <c:pt idx="305">
                        <c:v>20190328</c:v>
                      </c:pt>
                      <c:pt idx="306">
                        <c:v>20190327</c:v>
                      </c:pt>
                      <c:pt idx="307">
                        <c:v>20190326</c:v>
                      </c:pt>
                      <c:pt idx="308">
                        <c:v>20190325</c:v>
                      </c:pt>
                      <c:pt idx="309">
                        <c:v>20190322</c:v>
                      </c:pt>
                      <c:pt idx="310">
                        <c:v>20190321</c:v>
                      </c:pt>
                      <c:pt idx="311">
                        <c:v>20190320</c:v>
                      </c:pt>
                      <c:pt idx="312">
                        <c:v>20190319</c:v>
                      </c:pt>
                      <c:pt idx="313">
                        <c:v>20190318</c:v>
                      </c:pt>
                      <c:pt idx="314">
                        <c:v>20190315</c:v>
                      </c:pt>
                      <c:pt idx="315">
                        <c:v>20190314</c:v>
                      </c:pt>
                      <c:pt idx="316">
                        <c:v>20190313</c:v>
                      </c:pt>
                      <c:pt idx="317">
                        <c:v>20190312</c:v>
                      </c:pt>
                      <c:pt idx="318">
                        <c:v>20190311</c:v>
                      </c:pt>
                      <c:pt idx="319">
                        <c:v>20190308</c:v>
                      </c:pt>
                      <c:pt idx="320">
                        <c:v>20190307</c:v>
                      </c:pt>
                      <c:pt idx="321">
                        <c:v>20190306</c:v>
                      </c:pt>
                      <c:pt idx="322">
                        <c:v>20190305</c:v>
                      </c:pt>
                      <c:pt idx="323">
                        <c:v>20190304</c:v>
                      </c:pt>
                      <c:pt idx="324">
                        <c:v>20190301</c:v>
                      </c:pt>
                      <c:pt idx="325">
                        <c:v>20190228</c:v>
                      </c:pt>
                      <c:pt idx="326">
                        <c:v>20190227</c:v>
                      </c:pt>
                      <c:pt idx="327">
                        <c:v>20190226</c:v>
                      </c:pt>
                      <c:pt idx="328">
                        <c:v>20190225</c:v>
                      </c:pt>
                      <c:pt idx="329">
                        <c:v>20190222</c:v>
                      </c:pt>
                      <c:pt idx="330">
                        <c:v>20190221</c:v>
                      </c:pt>
                      <c:pt idx="331">
                        <c:v>20190220</c:v>
                      </c:pt>
                      <c:pt idx="332">
                        <c:v>20190219</c:v>
                      </c:pt>
                      <c:pt idx="333">
                        <c:v>20190218</c:v>
                      </c:pt>
                      <c:pt idx="334">
                        <c:v>20190215</c:v>
                      </c:pt>
                      <c:pt idx="335">
                        <c:v>20190214</c:v>
                      </c:pt>
                      <c:pt idx="336">
                        <c:v>20190213</c:v>
                      </c:pt>
                      <c:pt idx="337">
                        <c:v>20190212</c:v>
                      </c:pt>
                      <c:pt idx="338">
                        <c:v>20190211</c:v>
                      </c:pt>
                      <c:pt idx="339">
                        <c:v>20190208</c:v>
                      </c:pt>
                      <c:pt idx="340">
                        <c:v>20190207</c:v>
                      </c:pt>
                      <c:pt idx="341">
                        <c:v>20190206</c:v>
                      </c:pt>
                      <c:pt idx="342">
                        <c:v>20190205</c:v>
                      </c:pt>
                      <c:pt idx="343">
                        <c:v>20190204</c:v>
                      </c:pt>
                      <c:pt idx="344">
                        <c:v>20190201</c:v>
                      </c:pt>
                      <c:pt idx="345">
                        <c:v>20190131</c:v>
                      </c:pt>
                      <c:pt idx="346">
                        <c:v>20190130</c:v>
                      </c:pt>
                      <c:pt idx="347">
                        <c:v>20190129</c:v>
                      </c:pt>
                      <c:pt idx="348">
                        <c:v>20190125</c:v>
                      </c:pt>
                      <c:pt idx="349">
                        <c:v>20190124</c:v>
                      </c:pt>
                      <c:pt idx="350">
                        <c:v>20190123</c:v>
                      </c:pt>
                      <c:pt idx="351">
                        <c:v>20190122</c:v>
                      </c:pt>
                      <c:pt idx="352">
                        <c:v>20190121</c:v>
                      </c:pt>
                      <c:pt idx="353">
                        <c:v>20190118</c:v>
                      </c:pt>
                      <c:pt idx="354">
                        <c:v>20190117</c:v>
                      </c:pt>
                      <c:pt idx="355">
                        <c:v>20190116</c:v>
                      </c:pt>
                      <c:pt idx="356">
                        <c:v>20190115</c:v>
                      </c:pt>
                      <c:pt idx="357">
                        <c:v>20190114</c:v>
                      </c:pt>
                      <c:pt idx="358">
                        <c:v>20190111</c:v>
                      </c:pt>
                      <c:pt idx="359">
                        <c:v>20190110</c:v>
                      </c:pt>
                      <c:pt idx="360">
                        <c:v>20190109</c:v>
                      </c:pt>
                      <c:pt idx="361">
                        <c:v>20190108</c:v>
                      </c:pt>
                      <c:pt idx="362">
                        <c:v>20190107</c:v>
                      </c:pt>
                      <c:pt idx="363">
                        <c:v>20190104</c:v>
                      </c:pt>
                      <c:pt idx="364">
                        <c:v>20190103</c:v>
                      </c:pt>
                      <c:pt idx="365">
                        <c:v>20190102</c:v>
                      </c:pt>
                      <c:pt idx="366">
                        <c:v>20181231</c:v>
                      </c:pt>
                      <c:pt idx="367">
                        <c:v>20181228</c:v>
                      </c:pt>
                      <c:pt idx="368">
                        <c:v>20181227</c:v>
                      </c:pt>
                      <c:pt idx="369">
                        <c:v>20181224</c:v>
                      </c:pt>
                      <c:pt idx="370">
                        <c:v>20181221</c:v>
                      </c:pt>
                      <c:pt idx="371">
                        <c:v>20181220</c:v>
                      </c:pt>
                      <c:pt idx="372">
                        <c:v>20181219</c:v>
                      </c:pt>
                      <c:pt idx="373">
                        <c:v>20181218</c:v>
                      </c:pt>
                      <c:pt idx="374">
                        <c:v>20181217</c:v>
                      </c:pt>
                      <c:pt idx="375">
                        <c:v>20181214</c:v>
                      </c:pt>
                      <c:pt idx="376">
                        <c:v>20181213</c:v>
                      </c:pt>
                      <c:pt idx="377">
                        <c:v>20181212</c:v>
                      </c:pt>
                      <c:pt idx="378">
                        <c:v>20181211</c:v>
                      </c:pt>
                      <c:pt idx="379">
                        <c:v>20181210</c:v>
                      </c:pt>
                      <c:pt idx="380">
                        <c:v>20181207</c:v>
                      </c:pt>
                      <c:pt idx="381">
                        <c:v>20181206</c:v>
                      </c:pt>
                      <c:pt idx="382">
                        <c:v>20181205</c:v>
                      </c:pt>
                      <c:pt idx="383">
                        <c:v>20181204</c:v>
                      </c:pt>
                      <c:pt idx="384">
                        <c:v>20181203</c:v>
                      </c:pt>
                      <c:pt idx="385">
                        <c:v>20181130</c:v>
                      </c:pt>
                      <c:pt idx="386">
                        <c:v>20181129</c:v>
                      </c:pt>
                      <c:pt idx="387">
                        <c:v>20181128</c:v>
                      </c:pt>
                      <c:pt idx="388">
                        <c:v>20181127</c:v>
                      </c:pt>
                      <c:pt idx="389">
                        <c:v>20181126</c:v>
                      </c:pt>
                      <c:pt idx="390">
                        <c:v>20181123</c:v>
                      </c:pt>
                      <c:pt idx="391">
                        <c:v>20181122</c:v>
                      </c:pt>
                      <c:pt idx="392">
                        <c:v>20181121</c:v>
                      </c:pt>
                      <c:pt idx="393">
                        <c:v>20181120</c:v>
                      </c:pt>
                      <c:pt idx="394">
                        <c:v>20181119</c:v>
                      </c:pt>
                      <c:pt idx="395">
                        <c:v>20181116</c:v>
                      </c:pt>
                      <c:pt idx="396">
                        <c:v>20181115</c:v>
                      </c:pt>
                      <c:pt idx="397">
                        <c:v>20181114</c:v>
                      </c:pt>
                      <c:pt idx="398">
                        <c:v>20181113</c:v>
                      </c:pt>
                      <c:pt idx="399">
                        <c:v>20181112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'011 - Cash'!$C$14</c15:sqref>
                        </c15:formulaRef>
                      </c:ext>
                    </c:extLst>
                    <c:strCache>
                      <c:ptCount val="1"/>
                      <c:pt idx="0">
                        <c:v>Open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'011 - Cash'!$C$15:$C$414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1.6494</c:v>
                      </c:pt>
                      <c:pt idx="1">
                        <c:v>1.6494</c:v>
                      </c:pt>
                      <c:pt idx="2">
                        <c:v>1.6494</c:v>
                      </c:pt>
                      <c:pt idx="3">
                        <c:v>1.6494</c:v>
                      </c:pt>
                      <c:pt idx="4">
                        <c:v>1.6494</c:v>
                      </c:pt>
                      <c:pt idx="5">
                        <c:v>1.6494</c:v>
                      </c:pt>
                      <c:pt idx="6">
                        <c:v>1.6495</c:v>
                      </c:pt>
                      <c:pt idx="7">
                        <c:v>1.6492</c:v>
                      </c:pt>
                      <c:pt idx="8">
                        <c:v>1.6492</c:v>
                      </c:pt>
                      <c:pt idx="9">
                        <c:v>1.6492</c:v>
                      </c:pt>
                      <c:pt idx="10">
                        <c:v>1.6492</c:v>
                      </c:pt>
                      <c:pt idx="11">
                        <c:v>1.649</c:v>
                      </c:pt>
                      <c:pt idx="12">
                        <c:v>1.649</c:v>
                      </c:pt>
                      <c:pt idx="13">
                        <c:v>1.649</c:v>
                      </c:pt>
                      <c:pt idx="14">
                        <c:v>1.649</c:v>
                      </c:pt>
                      <c:pt idx="15">
                        <c:v>1.649</c:v>
                      </c:pt>
                      <c:pt idx="16">
                        <c:v>1.649</c:v>
                      </c:pt>
                      <c:pt idx="17">
                        <c:v>1.649</c:v>
                      </c:pt>
                      <c:pt idx="18">
                        <c:v>1.6489</c:v>
                      </c:pt>
                      <c:pt idx="19">
                        <c:v>1.649</c:v>
                      </c:pt>
                      <c:pt idx="20">
                        <c:v>1.6488</c:v>
                      </c:pt>
                      <c:pt idx="21">
                        <c:v>1.6487000000000001</c:v>
                      </c:pt>
                      <c:pt idx="22">
                        <c:v>1.6487000000000001</c:v>
                      </c:pt>
                      <c:pt idx="23">
                        <c:v>1.6487000000000001</c:v>
                      </c:pt>
                      <c:pt idx="24">
                        <c:v>1.6487000000000001</c:v>
                      </c:pt>
                      <c:pt idx="25">
                        <c:v>1.6487000000000001</c:v>
                      </c:pt>
                      <c:pt idx="26">
                        <c:v>1.6487000000000001</c:v>
                      </c:pt>
                      <c:pt idx="27">
                        <c:v>1.6486000000000001</c:v>
                      </c:pt>
                      <c:pt idx="28">
                        <c:v>1.6486000000000001</c:v>
                      </c:pt>
                      <c:pt idx="29">
                        <c:v>1.6486000000000001</c:v>
                      </c:pt>
                      <c:pt idx="30">
                        <c:v>1.6486000000000001</c:v>
                      </c:pt>
                      <c:pt idx="31">
                        <c:v>1.6486000000000001</c:v>
                      </c:pt>
                      <c:pt idx="32">
                        <c:v>1.6486000000000001</c:v>
                      </c:pt>
                      <c:pt idx="33">
                        <c:v>1.6486000000000001</c:v>
                      </c:pt>
                      <c:pt idx="34">
                        <c:v>1.6486000000000001</c:v>
                      </c:pt>
                      <c:pt idx="35">
                        <c:v>1.6486000000000001</c:v>
                      </c:pt>
                      <c:pt idx="36">
                        <c:v>1.6485000000000001</c:v>
                      </c:pt>
                      <c:pt idx="37">
                        <c:v>1.6484000000000001</c:v>
                      </c:pt>
                      <c:pt idx="38">
                        <c:v>1.6483000000000001</c:v>
                      </c:pt>
                      <c:pt idx="39">
                        <c:v>1.6482000000000001</c:v>
                      </c:pt>
                      <c:pt idx="40">
                        <c:v>1.6482000000000001</c:v>
                      </c:pt>
                      <c:pt idx="41">
                        <c:v>1.6480999999999999</c:v>
                      </c:pt>
                      <c:pt idx="42">
                        <c:v>1.6477999999999999</c:v>
                      </c:pt>
                      <c:pt idx="43">
                        <c:v>1.6479999999999999</c:v>
                      </c:pt>
                      <c:pt idx="44">
                        <c:v>1.6479999999999999</c:v>
                      </c:pt>
                      <c:pt idx="45">
                        <c:v>1.6477999999999999</c:v>
                      </c:pt>
                      <c:pt idx="46">
                        <c:v>1.6476999999999999</c:v>
                      </c:pt>
                      <c:pt idx="47">
                        <c:v>1.6474</c:v>
                      </c:pt>
                      <c:pt idx="48">
                        <c:v>1.6472</c:v>
                      </c:pt>
                      <c:pt idx="49">
                        <c:v>1.6472</c:v>
                      </c:pt>
                      <c:pt idx="50">
                        <c:v>1.6471</c:v>
                      </c:pt>
                      <c:pt idx="51">
                        <c:v>1.6471</c:v>
                      </c:pt>
                      <c:pt idx="52">
                        <c:v>1.6494</c:v>
                      </c:pt>
                      <c:pt idx="53">
                        <c:v>1.6493</c:v>
                      </c:pt>
                      <c:pt idx="54">
                        <c:v>1.6492</c:v>
                      </c:pt>
                      <c:pt idx="55">
                        <c:v>1.649</c:v>
                      </c:pt>
                      <c:pt idx="56">
                        <c:v>1.6491</c:v>
                      </c:pt>
                      <c:pt idx="57">
                        <c:v>1.649</c:v>
                      </c:pt>
                      <c:pt idx="58">
                        <c:v>1.6494</c:v>
                      </c:pt>
                      <c:pt idx="59">
                        <c:v>1.6495</c:v>
                      </c:pt>
                      <c:pt idx="60">
                        <c:v>1.6495</c:v>
                      </c:pt>
                      <c:pt idx="61">
                        <c:v>1.6495</c:v>
                      </c:pt>
                      <c:pt idx="62">
                        <c:v>1.6495</c:v>
                      </c:pt>
                      <c:pt idx="63">
                        <c:v>1.6494</c:v>
                      </c:pt>
                      <c:pt idx="64">
                        <c:v>1.6494</c:v>
                      </c:pt>
                      <c:pt idx="65">
                        <c:v>1.6494</c:v>
                      </c:pt>
                      <c:pt idx="66">
                        <c:v>1.6492</c:v>
                      </c:pt>
                      <c:pt idx="67">
                        <c:v>1.6493</c:v>
                      </c:pt>
                      <c:pt idx="68">
                        <c:v>1.6487000000000001</c:v>
                      </c:pt>
                      <c:pt idx="69">
                        <c:v>1.6487000000000001</c:v>
                      </c:pt>
                      <c:pt idx="70">
                        <c:v>1.6484000000000001</c:v>
                      </c:pt>
                      <c:pt idx="71">
                        <c:v>1.6484000000000001</c:v>
                      </c:pt>
                      <c:pt idx="72">
                        <c:v>1.6484000000000001</c:v>
                      </c:pt>
                      <c:pt idx="73">
                        <c:v>1.6483000000000001</c:v>
                      </c:pt>
                      <c:pt idx="74">
                        <c:v>1.6482000000000001</c:v>
                      </c:pt>
                      <c:pt idx="75">
                        <c:v>1.6480999999999999</c:v>
                      </c:pt>
                      <c:pt idx="76">
                        <c:v>1.6480999999999999</c:v>
                      </c:pt>
                      <c:pt idx="77">
                        <c:v>1.6479999999999999</c:v>
                      </c:pt>
                      <c:pt idx="78">
                        <c:v>1.6479999999999999</c:v>
                      </c:pt>
                      <c:pt idx="79">
                        <c:v>1.6478999999999999</c:v>
                      </c:pt>
                      <c:pt idx="80">
                        <c:v>1.6477999999999999</c:v>
                      </c:pt>
                      <c:pt idx="81">
                        <c:v>1.6477999999999999</c:v>
                      </c:pt>
                      <c:pt idx="82">
                        <c:v>1.6477999999999999</c:v>
                      </c:pt>
                      <c:pt idx="83">
                        <c:v>1.6476999999999999</c:v>
                      </c:pt>
                      <c:pt idx="84">
                        <c:v>1.6476</c:v>
                      </c:pt>
                      <c:pt idx="85">
                        <c:v>1.6476</c:v>
                      </c:pt>
                      <c:pt idx="86">
                        <c:v>1.6476</c:v>
                      </c:pt>
                      <c:pt idx="87">
                        <c:v>1.6476</c:v>
                      </c:pt>
                      <c:pt idx="88">
                        <c:v>1.6476</c:v>
                      </c:pt>
                      <c:pt idx="89">
                        <c:v>1.6475</c:v>
                      </c:pt>
                      <c:pt idx="90">
                        <c:v>1.6474</c:v>
                      </c:pt>
                      <c:pt idx="91">
                        <c:v>1.6474</c:v>
                      </c:pt>
                      <c:pt idx="92">
                        <c:v>1.6473</c:v>
                      </c:pt>
                      <c:pt idx="93">
                        <c:v>1.6472</c:v>
                      </c:pt>
                      <c:pt idx="94">
                        <c:v>1.6473</c:v>
                      </c:pt>
                      <c:pt idx="95">
                        <c:v>1.6472</c:v>
                      </c:pt>
                      <c:pt idx="96">
                        <c:v>1.6472</c:v>
                      </c:pt>
                      <c:pt idx="97">
                        <c:v>1.6471</c:v>
                      </c:pt>
                      <c:pt idx="98">
                        <c:v>1.647</c:v>
                      </c:pt>
                      <c:pt idx="99">
                        <c:v>1.6469</c:v>
                      </c:pt>
                      <c:pt idx="100">
                        <c:v>1.6469</c:v>
                      </c:pt>
                      <c:pt idx="101">
                        <c:v>1.6468</c:v>
                      </c:pt>
                      <c:pt idx="102">
                        <c:v>1.6468</c:v>
                      </c:pt>
                      <c:pt idx="103">
                        <c:v>1.6467000000000001</c:v>
                      </c:pt>
                      <c:pt idx="104">
                        <c:v>1.6466000000000001</c:v>
                      </c:pt>
                      <c:pt idx="105">
                        <c:v>1.6465000000000001</c:v>
                      </c:pt>
                      <c:pt idx="106">
                        <c:v>1.6465000000000001</c:v>
                      </c:pt>
                      <c:pt idx="107">
                        <c:v>1.6465000000000001</c:v>
                      </c:pt>
                      <c:pt idx="108">
                        <c:v>1.6463000000000001</c:v>
                      </c:pt>
                      <c:pt idx="109">
                        <c:v>1.6463000000000001</c:v>
                      </c:pt>
                      <c:pt idx="110">
                        <c:v>1.6462000000000001</c:v>
                      </c:pt>
                      <c:pt idx="111">
                        <c:v>1.6462000000000001</c:v>
                      </c:pt>
                      <c:pt idx="112">
                        <c:v>1.6460999999999999</c:v>
                      </c:pt>
                      <c:pt idx="113">
                        <c:v>1.6459999999999999</c:v>
                      </c:pt>
                      <c:pt idx="114">
                        <c:v>1.6459999999999999</c:v>
                      </c:pt>
                      <c:pt idx="115">
                        <c:v>1.6458999999999999</c:v>
                      </c:pt>
                      <c:pt idx="116">
                        <c:v>1.6458999999999999</c:v>
                      </c:pt>
                      <c:pt idx="117">
                        <c:v>1.6458999999999999</c:v>
                      </c:pt>
                      <c:pt idx="118">
                        <c:v>1.6457999999999999</c:v>
                      </c:pt>
                      <c:pt idx="119">
                        <c:v>1.6457999999999999</c:v>
                      </c:pt>
                      <c:pt idx="120">
                        <c:v>1.6457999999999999</c:v>
                      </c:pt>
                      <c:pt idx="121">
                        <c:v>1.6457999999999999</c:v>
                      </c:pt>
                      <c:pt idx="122">
                        <c:v>1.6456999999999999</c:v>
                      </c:pt>
                      <c:pt idx="123">
                        <c:v>1.6456999999999999</c:v>
                      </c:pt>
                      <c:pt idx="124">
                        <c:v>1.6456999999999999</c:v>
                      </c:pt>
                      <c:pt idx="125">
                        <c:v>1.6455</c:v>
                      </c:pt>
                      <c:pt idx="126">
                        <c:v>1.6455</c:v>
                      </c:pt>
                      <c:pt idx="127">
                        <c:v>1.6454</c:v>
                      </c:pt>
                      <c:pt idx="128">
                        <c:v>1.6454</c:v>
                      </c:pt>
                      <c:pt idx="129">
                        <c:v>1.6454</c:v>
                      </c:pt>
                      <c:pt idx="130">
                        <c:v>1.6453</c:v>
                      </c:pt>
                      <c:pt idx="131">
                        <c:v>1.6453</c:v>
                      </c:pt>
                      <c:pt idx="132">
                        <c:v>1.6452</c:v>
                      </c:pt>
                      <c:pt idx="133">
                        <c:v>1.6452</c:v>
                      </c:pt>
                      <c:pt idx="134">
                        <c:v>1.6452</c:v>
                      </c:pt>
                      <c:pt idx="135">
                        <c:v>1.6451</c:v>
                      </c:pt>
                      <c:pt idx="136">
                        <c:v>1.6451</c:v>
                      </c:pt>
                      <c:pt idx="137">
                        <c:v>1.645</c:v>
                      </c:pt>
                      <c:pt idx="138">
                        <c:v>1.645</c:v>
                      </c:pt>
                      <c:pt idx="139">
                        <c:v>1.645</c:v>
                      </c:pt>
                      <c:pt idx="140">
                        <c:v>1.6449</c:v>
                      </c:pt>
                      <c:pt idx="141">
                        <c:v>1.6449</c:v>
                      </c:pt>
                      <c:pt idx="142">
                        <c:v>1.6447000000000001</c:v>
                      </c:pt>
                      <c:pt idx="143">
                        <c:v>1.6447000000000001</c:v>
                      </c:pt>
                      <c:pt idx="144">
                        <c:v>1.6446000000000001</c:v>
                      </c:pt>
                      <c:pt idx="145">
                        <c:v>1.6446000000000001</c:v>
                      </c:pt>
                      <c:pt idx="146">
                        <c:v>1.6445000000000001</c:v>
                      </c:pt>
                      <c:pt idx="147">
                        <c:v>1.6444000000000001</c:v>
                      </c:pt>
                      <c:pt idx="148">
                        <c:v>1.6444000000000001</c:v>
                      </c:pt>
                      <c:pt idx="149">
                        <c:v>1.6444000000000001</c:v>
                      </c:pt>
                      <c:pt idx="150">
                        <c:v>1.6443000000000001</c:v>
                      </c:pt>
                      <c:pt idx="151">
                        <c:v>1.6442000000000001</c:v>
                      </c:pt>
                      <c:pt idx="152">
                        <c:v>1.6442000000000001</c:v>
                      </c:pt>
                      <c:pt idx="153">
                        <c:v>1.6442000000000001</c:v>
                      </c:pt>
                      <c:pt idx="154">
                        <c:v>1.6442000000000001</c:v>
                      </c:pt>
                      <c:pt idx="155">
                        <c:v>1.6442000000000001</c:v>
                      </c:pt>
                      <c:pt idx="156">
                        <c:v>1.6440999999999999</c:v>
                      </c:pt>
                      <c:pt idx="157">
                        <c:v>1.6440999999999999</c:v>
                      </c:pt>
                      <c:pt idx="158">
                        <c:v>1.6439999999999999</c:v>
                      </c:pt>
                      <c:pt idx="159">
                        <c:v>1.6439999999999999</c:v>
                      </c:pt>
                      <c:pt idx="160">
                        <c:v>1.6439999999999999</c:v>
                      </c:pt>
                      <c:pt idx="161">
                        <c:v>1.6438999999999999</c:v>
                      </c:pt>
                      <c:pt idx="162">
                        <c:v>1.6438999999999999</c:v>
                      </c:pt>
                      <c:pt idx="163">
                        <c:v>1.6438999999999999</c:v>
                      </c:pt>
                      <c:pt idx="164">
                        <c:v>1.6437999999999999</c:v>
                      </c:pt>
                      <c:pt idx="165">
                        <c:v>1.6437999999999999</c:v>
                      </c:pt>
                      <c:pt idx="166">
                        <c:v>1.6436999999999999</c:v>
                      </c:pt>
                      <c:pt idx="167">
                        <c:v>1.6436999999999999</c:v>
                      </c:pt>
                      <c:pt idx="168">
                        <c:v>1.6435999999999999</c:v>
                      </c:pt>
                      <c:pt idx="169">
                        <c:v>1.6435999999999999</c:v>
                      </c:pt>
                      <c:pt idx="170">
                        <c:v>1.6435</c:v>
                      </c:pt>
                      <c:pt idx="171">
                        <c:v>1.6434</c:v>
                      </c:pt>
                      <c:pt idx="172">
                        <c:v>1.6434</c:v>
                      </c:pt>
                      <c:pt idx="173">
                        <c:v>1.6431</c:v>
                      </c:pt>
                      <c:pt idx="174">
                        <c:v>1.6431</c:v>
                      </c:pt>
                      <c:pt idx="175">
                        <c:v>1.6429</c:v>
                      </c:pt>
                      <c:pt idx="176">
                        <c:v>1.6429</c:v>
                      </c:pt>
                      <c:pt idx="177">
                        <c:v>1.6429</c:v>
                      </c:pt>
                      <c:pt idx="178">
                        <c:v>1.6423000000000001</c:v>
                      </c:pt>
                      <c:pt idx="179">
                        <c:v>1.6423000000000001</c:v>
                      </c:pt>
                      <c:pt idx="180">
                        <c:v>1.6422000000000001</c:v>
                      </c:pt>
                      <c:pt idx="181">
                        <c:v>1.6419999999999999</c:v>
                      </c:pt>
                      <c:pt idx="182">
                        <c:v>1.6418999999999999</c:v>
                      </c:pt>
                      <c:pt idx="183">
                        <c:v>1.6416999999999999</c:v>
                      </c:pt>
                      <c:pt idx="184">
                        <c:v>1.6416999999999999</c:v>
                      </c:pt>
                      <c:pt idx="185">
                        <c:v>1.6416999999999999</c:v>
                      </c:pt>
                      <c:pt idx="186">
                        <c:v>1.6416999999999999</c:v>
                      </c:pt>
                      <c:pt idx="187">
                        <c:v>1.6416999999999999</c:v>
                      </c:pt>
                      <c:pt idx="188">
                        <c:v>1.6416999999999999</c:v>
                      </c:pt>
                      <c:pt idx="189">
                        <c:v>1.6416999999999999</c:v>
                      </c:pt>
                      <c:pt idx="190">
                        <c:v>1.6415</c:v>
                      </c:pt>
                      <c:pt idx="191">
                        <c:v>1.6415</c:v>
                      </c:pt>
                      <c:pt idx="192">
                        <c:v>1.6415999999999999</c:v>
                      </c:pt>
                      <c:pt idx="193">
                        <c:v>1.6415999999999999</c:v>
                      </c:pt>
                      <c:pt idx="194">
                        <c:v>1.6415</c:v>
                      </c:pt>
                      <c:pt idx="195">
                        <c:v>1.6414</c:v>
                      </c:pt>
                      <c:pt idx="196">
                        <c:v>1.6414</c:v>
                      </c:pt>
                      <c:pt idx="197">
                        <c:v>1.6414</c:v>
                      </c:pt>
                      <c:pt idx="198">
                        <c:v>1.6414</c:v>
                      </c:pt>
                      <c:pt idx="199">
                        <c:v>1.6413</c:v>
                      </c:pt>
                      <c:pt idx="200">
                        <c:v>1.6413</c:v>
                      </c:pt>
                      <c:pt idx="201">
                        <c:v>1.6412</c:v>
                      </c:pt>
                      <c:pt idx="202">
                        <c:v>1.6412</c:v>
                      </c:pt>
                      <c:pt idx="203">
                        <c:v>1.6412</c:v>
                      </c:pt>
                      <c:pt idx="204">
                        <c:v>1.6412</c:v>
                      </c:pt>
                      <c:pt idx="205">
                        <c:v>1.6412</c:v>
                      </c:pt>
                      <c:pt idx="206">
                        <c:v>1.6411</c:v>
                      </c:pt>
                      <c:pt idx="207">
                        <c:v>1.6411</c:v>
                      </c:pt>
                      <c:pt idx="208">
                        <c:v>1.6411</c:v>
                      </c:pt>
                      <c:pt idx="209">
                        <c:v>1.641</c:v>
                      </c:pt>
                      <c:pt idx="210">
                        <c:v>1.641</c:v>
                      </c:pt>
                      <c:pt idx="211">
                        <c:v>1.6409</c:v>
                      </c:pt>
                      <c:pt idx="212">
                        <c:v>1.6408</c:v>
                      </c:pt>
                      <c:pt idx="213">
                        <c:v>1.6407</c:v>
                      </c:pt>
                      <c:pt idx="214">
                        <c:v>1.6407</c:v>
                      </c:pt>
                      <c:pt idx="215">
                        <c:v>1.6406000000000001</c:v>
                      </c:pt>
                      <c:pt idx="216">
                        <c:v>1.6405000000000001</c:v>
                      </c:pt>
                      <c:pt idx="217">
                        <c:v>1.6404000000000001</c:v>
                      </c:pt>
                      <c:pt idx="218">
                        <c:v>1.6404000000000001</c:v>
                      </c:pt>
                      <c:pt idx="219">
                        <c:v>1.6404000000000001</c:v>
                      </c:pt>
                      <c:pt idx="220">
                        <c:v>1.6402000000000001</c:v>
                      </c:pt>
                      <c:pt idx="221">
                        <c:v>1.6402000000000001</c:v>
                      </c:pt>
                      <c:pt idx="222">
                        <c:v>1.6402000000000001</c:v>
                      </c:pt>
                      <c:pt idx="223">
                        <c:v>1.64</c:v>
                      </c:pt>
                      <c:pt idx="224">
                        <c:v>1.6395</c:v>
                      </c:pt>
                      <c:pt idx="225">
                        <c:v>1.6394</c:v>
                      </c:pt>
                      <c:pt idx="226">
                        <c:v>1.6393</c:v>
                      </c:pt>
                      <c:pt idx="227">
                        <c:v>1.6393</c:v>
                      </c:pt>
                      <c:pt idx="228">
                        <c:v>1.6392</c:v>
                      </c:pt>
                      <c:pt idx="229">
                        <c:v>1.6392</c:v>
                      </c:pt>
                      <c:pt idx="230">
                        <c:v>1.6391</c:v>
                      </c:pt>
                      <c:pt idx="231">
                        <c:v>1.639</c:v>
                      </c:pt>
                      <c:pt idx="232">
                        <c:v>1.639</c:v>
                      </c:pt>
                      <c:pt idx="233">
                        <c:v>1.639</c:v>
                      </c:pt>
                      <c:pt idx="234">
                        <c:v>1.6389</c:v>
                      </c:pt>
                      <c:pt idx="235">
                        <c:v>1.6389</c:v>
                      </c:pt>
                      <c:pt idx="236">
                        <c:v>1.6387</c:v>
                      </c:pt>
                      <c:pt idx="237">
                        <c:v>1.6386000000000001</c:v>
                      </c:pt>
                      <c:pt idx="238">
                        <c:v>1.6385000000000001</c:v>
                      </c:pt>
                      <c:pt idx="239">
                        <c:v>1.6384000000000001</c:v>
                      </c:pt>
                      <c:pt idx="240">
                        <c:v>1.6383000000000001</c:v>
                      </c:pt>
                      <c:pt idx="241">
                        <c:v>1.6384000000000001</c:v>
                      </c:pt>
                      <c:pt idx="242">
                        <c:v>1.6384000000000001</c:v>
                      </c:pt>
                      <c:pt idx="243">
                        <c:v>1.6383000000000001</c:v>
                      </c:pt>
                      <c:pt idx="244">
                        <c:v>1.6383000000000001</c:v>
                      </c:pt>
                      <c:pt idx="245">
                        <c:v>1.6382000000000001</c:v>
                      </c:pt>
                      <c:pt idx="246">
                        <c:v>1.6382000000000001</c:v>
                      </c:pt>
                      <c:pt idx="247">
                        <c:v>1.6379999999999999</c:v>
                      </c:pt>
                      <c:pt idx="248">
                        <c:v>1.6378999999999999</c:v>
                      </c:pt>
                      <c:pt idx="249">
                        <c:v>1.6377999999999999</c:v>
                      </c:pt>
                      <c:pt idx="250">
                        <c:v>1.6376999999999999</c:v>
                      </c:pt>
                      <c:pt idx="251">
                        <c:v>1.6375999999999999</c:v>
                      </c:pt>
                      <c:pt idx="252">
                        <c:v>1.6373</c:v>
                      </c:pt>
                      <c:pt idx="253">
                        <c:v>1.6372</c:v>
                      </c:pt>
                      <c:pt idx="254">
                        <c:v>1.6371</c:v>
                      </c:pt>
                      <c:pt idx="255">
                        <c:v>1.637</c:v>
                      </c:pt>
                      <c:pt idx="256">
                        <c:v>1.6368</c:v>
                      </c:pt>
                      <c:pt idx="257">
                        <c:v>1.6368</c:v>
                      </c:pt>
                      <c:pt idx="258">
                        <c:v>1.6367</c:v>
                      </c:pt>
                      <c:pt idx="259">
                        <c:v>1.6366000000000001</c:v>
                      </c:pt>
                      <c:pt idx="260">
                        <c:v>1.6366000000000001</c:v>
                      </c:pt>
                      <c:pt idx="261">
                        <c:v>1.6364000000000001</c:v>
                      </c:pt>
                      <c:pt idx="262">
                        <c:v>1.6363000000000001</c:v>
                      </c:pt>
                      <c:pt idx="263">
                        <c:v>1.6362000000000001</c:v>
                      </c:pt>
                      <c:pt idx="264">
                        <c:v>1.6361000000000001</c:v>
                      </c:pt>
                      <c:pt idx="265">
                        <c:v>1.6359999999999999</c:v>
                      </c:pt>
                      <c:pt idx="266">
                        <c:v>1.6358999999999999</c:v>
                      </c:pt>
                      <c:pt idx="267">
                        <c:v>1.6357999999999999</c:v>
                      </c:pt>
                      <c:pt idx="268">
                        <c:v>1.6356999999999999</c:v>
                      </c:pt>
                      <c:pt idx="269">
                        <c:v>1.6355</c:v>
                      </c:pt>
                      <c:pt idx="270">
                        <c:v>1.6354</c:v>
                      </c:pt>
                      <c:pt idx="271">
                        <c:v>1.6353</c:v>
                      </c:pt>
                      <c:pt idx="272">
                        <c:v>1.635</c:v>
                      </c:pt>
                      <c:pt idx="273">
                        <c:v>1.635</c:v>
                      </c:pt>
                      <c:pt idx="274">
                        <c:v>1.6349</c:v>
                      </c:pt>
                      <c:pt idx="275">
                        <c:v>1.6348</c:v>
                      </c:pt>
                      <c:pt idx="276">
                        <c:v>1.6347</c:v>
                      </c:pt>
                      <c:pt idx="277">
                        <c:v>1.6346000000000001</c:v>
                      </c:pt>
                      <c:pt idx="278">
                        <c:v>1.6346000000000001</c:v>
                      </c:pt>
                      <c:pt idx="279">
                        <c:v>1.6348</c:v>
                      </c:pt>
                      <c:pt idx="280">
                        <c:v>1.6347</c:v>
                      </c:pt>
                      <c:pt idx="281">
                        <c:v>1.6345000000000001</c:v>
                      </c:pt>
                      <c:pt idx="282">
                        <c:v>1.6344000000000001</c:v>
                      </c:pt>
                      <c:pt idx="283">
                        <c:v>1.6343000000000001</c:v>
                      </c:pt>
                      <c:pt idx="284">
                        <c:v>1.6342000000000001</c:v>
                      </c:pt>
                      <c:pt idx="285">
                        <c:v>1.6342000000000001</c:v>
                      </c:pt>
                      <c:pt idx="286">
                        <c:v>1.6341000000000001</c:v>
                      </c:pt>
                      <c:pt idx="287">
                        <c:v>1.6335999999999999</c:v>
                      </c:pt>
                      <c:pt idx="288">
                        <c:v>1.6335999999999999</c:v>
                      </c:pt>
                      <c:pt idx="289">
                        <c:v>1.6333</c:v>
                      </c:pt>
                      <c:pt idx="290">
                        <c:v>1.6332</c:v>
                      </c:pt>
                      <c:pt idx="291">
                        <c:v>1.6331</c:v>
                      </c:pt>
                      <c:pt idx="292">
                        <c:v>1.6331</c:v>
                      </c:pt>
                      <c:pt idx="293">
                        <c:v>1.6329</c:v>
                      </c:pt>
                      <c:pt idx="294">
                        <c:v>1.6329</c:v>
                      </c:pt>
                      <c:pt idx="295">
                        <c:v>1.6328</c:v>
                      </c:pt>
                      <c:pt idx="296">
                        <c:v>1.6327</c:v>
                      </c:pt>
                      <c:pt idx="297">
                        <c:v>1.6326000000000001</c:v>
                      </c:pt>
                      <c:pt idx="298">
                        <c:v>1.6324000000000001</c:v>
                      </c:pt>
                      <c:pt idx="299">
                        <c:v>1.6323000000000001</c:v>
                      </c:pt>
                      <c:pt idx="300">
                        <c:v>1.6322000000000001</c:v>
                      </c:pt>
                      <c:pt idx="301">
                        <c:v>1.6321000000000001</c:v>
                      </c:pt>
                      <c:pt idx="302">
                        <c:v>1.6319999999999999</c:v>
                      </c:pt>
                      <c:pt idx="303">
                        <c:v>1.6318999999999999</c:v>
                      </c:pt>
                      <c:pt idx="304">
                        <c:v>1.6318999999999999</c:v>
                      </c:pt>
                      <c:pt idx="305">
                        <c:v>1.6316999999999999</c:v>
                      </c:pt>
                      <c:pt idx="306">
                        <c:v>1.6315999999999999</c:v>
                      </c:pt>
                      <c:pt idx="307">
                        <c:v>1.6315999999999999</c:v>
                      </c:pt>
                      <c:pt idx="308">
                        <c:v>1.6315</c:v>
                      </c:pt>
                      <c:pt idx="309">
                        <c:v>1.6313</c:v>
                      </c:pt>
                      <c:pt idx="310">
                        <c:v>1.6312</c:v>
                      </c:pt>
                      <c:pt idx="311">
                        <c:v>1.6311</c:v>
                      </c:pt>
                      <c:pt idx="312">
                        <c:v>1.631</c:v>
                      </c:pt>
                      <c:pt idx="313">
                        <c:v>1.6309</c:v>
                      </c:pt>
                      <c:pt idx="314">
                        <c:v>1.6307</c:v>
                      </c:pt>
                      <c:pt idx="315">
                        <c:v>1.6306</c:v>
                      </c:pt>
                      <c:pt idx="316">
                        <c:v>1.6305000000000001</c:v>
                      </c:pt>
                      <c:pt idx="317">
                        <c:v>1.6304000000000001</c:v>
                      </c:pt>
                      <c:pt idx="318">
                        <c:v>1.6304000000000001</c:v>
                      </c:pt>
                      <c:pt idx="319">
                        <c:v>1.6301000000000001</c:v>
                      </c:pt>
                      <c:pt idx="320">
                        <c:v>1.6301000000000001</c:v>
                      </c:pt>
                      <c:pt idx="321">
                        <c:v>1.6298999999999999</c:v>
                      </c:pt>
                      <c:pt idx="322">
                        <c:v>1.6297999999999999</c:v>
                      </c:pt>
                      <c:pt idx="323">
                        <c:v>1.6297999999999999</c:v>
                      </c:pt>
                      <c:pt idx="324">
                        <c:v>1.6295999999999999</c:v>
                      </c:pt>
                      <c:pt idx="325">
                        <c:v>1.6294999999999999</c:v>
                      </c:pt>
                      <c:pt idx="326">
                        <c:v>1.6294</c:v>
                      </c:pt>
                      <c:pt idx="327">
                        <c:v>1.6293</c:v>
                      </c:pt>
                      <c:pt idx="328">
                        <c:v>1.6292</c:v>
                      </c:pt>
                      <c:pt idx="329">
                        <c:v>1.6291</c:v>
                      </c:pt>
                      <c:pt idx="330">
                        <c:v>1.629</c:v>
                      </c:pt>
                      <c:pt idx="331">
                        <c:v>1.6289</c:v>
                      </c:pt>
                      <c:pt idx="332">
                        <c:v>1.6288</c:v>
                      </c:pt>
                      <c:pt idx="333">
                        <c:v>1.6287</c:v>
                      </c:pt>
                      <c:pt idx="334">
                        <c:v>1.6284000000000001</c:v>
                      </c:pt>
                      <c:pt idx="335">
                        <c:v>1.6283000000000001</c:v>
                      </c:pt>
                      <c:pt idx="336">
                        <c:v>1.6282000000000001</c:v>
                      </c:pt>
                      <c:pt idx="337">
                        <c:v>1.6281000000000001</c:v>
                      </c:pt>
                      <c:pt idx="338">
                        <c:v>1.6279999999999999</c:v>
                      </c:pt>
                      <c:pt idx="339">
                        <c:v>1.6277999999999999</c:v>
                      </c:pt>
                      <c:pt idx="340">
                        <c:v>1.6275999999999999</c:v>
                      </c:pt>
                      <c:pt idx="341">
                        <c:v>1.6275999999999999</c:v>
                      </c:pt>
                      <c:pt idx="342">
                        <c:v>1.6274999999999999</c:v>
                      </c:pt>
                      <c:pt idx="343">
                        <c:v>1.6274</c:v>
                      </c:pt>
                      <c:pt idx="344">
                        <c:v>1.6271</c:v>
                      </c:pt>
                      <c:pt idx="345">
                        <c:v>1.627</c:v>
                      </c:pt>
                      <c:pt idx="346">
                        <c:v>1.6269</c:v>
                      </c:pt>
                      <c:pt idx="347">
                        <c:v>1.6268</c:v>
                      </c:pt>
                      <c:pt idx="348">
                        <c:v>1.6266</c:v>
                      </c:pt>
                      <c:pt idx="349">
                        <c:v>1.6265000000000001</c:v>
                      </c:pt>
                      <c:pt idx="350">
                        <c:v>1.6264000000000001</c:v>
                      </c:pt>
                      <c:pt idx="351">
                        <c:v>1.6264000000000001</c:v>
                      </c:pt>
                      <c:pt idx="352">
                        <c:v>1.6263000000000001</c:v>
                      </c:pt>
                      <c:pt idx="353">
                        <c:v>1.6261000000000001</c:v>
                      </c:pt>
                      <c:pt idx="354">
                        <c:v>1.6259999999999999</c:v>
                      </c:pt>
                      <c:pt idx="355">
                        <c:v>1.6259999999999999</c:v>
                      </c:pt>
                      <c:pt idx="356">
                        <c:v>1.6258999999999999</c:v>
                      </c:pt>
                      <c:pt idx="357">
                        <c:v>1.6257999999999999</c:v>
                      </c:pt>
                      <c:pt idx="358">
                        <c:v>1.6255999999999999</c:v>
                      </c:pt>
                      <c:pt idx="359">
                        <c:v>1.6254999999999999</c:v>
                      </c:pt>
                      <c:pt idx="360">
                        <c:v>1.6254</c:v>
                      </c:pt>
                      <c:pt idx="361">
                        <c:v>1.6253</c:v>
                      </c:pt>
                      <c:pt idx="362">
                        <c:v>1.6252</c:v>
                      </c:pt>
                      <c:pt idx="363">
                        <c:v>1.625</c:v>
                      </c:pt>
                      <c:pt idx="364">
                        <c:v>1.6249</c:v>
                      </c:pt>
                      <c:pt idx="365">
                        <c:v>1.6247</c:v>
                      </c:pt>
                      <c:pt idx="366">
                        <c:v>1.6245000000000001</c:v>
                      </c:pt>
                      <c:pt idx="367">
                        <c:v>1.6243000000000001</c:v>
                      </c:pt>
                      <c:pt idx="368">
                        <c:v>1.6242000000000001</c:v>
                      </c:pt>
                      <c:pt idx="369">
                        <c:v>1.6240000000000001</c:v>
                      </c:pt>
                      <c:pt idx="370">
                        <c:v>1.6237999999999999</c:v>
                      </c:pt>
                      <c:pt idx="371">
                        <c:v>1.6236999999999999</c:v>
                      </c:pt>
                      <c:pt idx="372">
                        <c:v>1.6236999999999999</c:v>
                      </c:pt>
                      <c:pt idx="373">
                        <c:v>1.6236999999999999</c:v>
                      </c:pt>
                      <c:pt idx="374">
                        <c:v>1.6235999999999999</c:v>
                      </c:pt>
                      <c:pt idx="375">
                        <c:v>1.6234999999999999</c:v>
                      </c:pt>
                      <c:pt idx="376">
                        <c:v>1.6234999999999999</c:v>
                      </c:pt>
                      <c:pt idx="377">
                        <c:v>1.6234</c:v>
                      </c:pt>
                      <c:pt idx="378">
                        <c:v>1.6234</c:v>
                      </c:pt>
                      <c:pt idx="379">
                        <c:v>1.6235999999999999</c:v>
                      </c:pt>
                      <c:pt idx="380">
                        <c:v>1.6233</c:v>
                      </c:pt>
                      <c:pt idx="381">
                        <c:v>1.6233</c:v>
                      </c:pt>
                      <c:pt idx="382">
                        <c:v>1.6232</c:v>
                      </c:pt>
                      <c:pt idx="383">
                        <c:v>1.6231</c:v>
                      </c:pt>
                      <c:pt idx="384">
                        <c:v>1.6231</c:v>
                      </c:pt>
                      <c:pt idx="385">
                        <c:v>1.6229</c:v>
                      </c:pt>
                      <c:pt idx="386">
                        <c:v>1.6228</c:v>
                      </c:pt>
                      <c:pt idx="387">
                        <c:v>1.6227</c:v>
                      </c:pt>
                      <c:pt idx="388">
                        <c:v>1.6226</c:v>
                      </c:pt>
                      <c:pt idx="389">
                        <c:v>1.6226</c:v>
                      </c:pt>
                      <c:pt idx="390">
                        <c:v>1.6225000000000001</c:v>
                      </c:pt>
                      <c:pt idx="391">
                        <c:v>1.6224000000000001</c:v>
                      </c:pt>
                      <c:pt idx="392">
                        <c:v>1.6223000000000001</c:v>
                      </c:pt>
                      <c:pt idx="393">
                        <c:v>1.6223000000000001</c:v>
                      </c:pt>
                      <c:pt idx="394">
                        <c:v>1.6222000000000001</c:v>
                      </c:pt>
                      <c:pt idx="395">
                        <c:v>1.6218999999999999</c:v>
                      </c:pt>
                      <c:pt idx="396">
                        <c:v>1.6218999999999999</c:v>
                      </c:pt>
                      <c:pt idx="397">
                        <c:v>1.6217999999999999</c:v>
                      </c:pt>
                      <c:pt idx="398">
                        <c:v>1.6216999999999999</c:v>
                      </c:pt>
                      <c:pt idx="399">
                        <c:v>1.6216999999999999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'011 - Cash'!$D$14</c15:sqref>
                        </c15:formulaRef>
                      </c:ext>
                    </c:extLst>
                    <c:strCache>
                      <c:ptCount val="1"/>
                      <c:pt idx="0">
                        <c:v>High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'011 - Cash'!$D$15:$D$414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1.6494</c:v>
                      </c:pt>
                      <c:pt idx="1">
                        <c:v>1.6494</c:v>
                      </c:pt>
                      <c:pt idx="2">
                        <c:v>1.6494</c:v>
                      </c:pt>
                      <c:pt idx="3">
                        <c:v>1.6494</c:v>
                      </c:pt>
                      <c:pt idx="4">
                        <c:v>1.6494</c:v>
                      </c:pt>
                      <c:pt idx="5">
                        <c:v>1.6494</c:v>
                      </c:pt>
                      <c:pt idx="6">
                        <c:v>1.6495</c:v>
                      </c:pt>
                      <c:pt idx="7">
                        <c:v>1.6492</c:v>
                      </c:pt>
                      <c:pt idx="8">
                        <c:v>1.6492</c:v>
                      </c:pt>
                      <c:pt idx="9">
                        <c:v>1.6492</c:v>
                      </c:pt>
                      <c:pt idx="10">
                        <c:v>1.6492</c:v>
                      </c:pt>
                      <c:pt idx="11">
                        <c:v>1.649</c:v>
                      </c:pt>
                      <c:pt idx="12">
                        <c:v>1.649</c:v>
                      </c:pt>
                      <c:pt idx="13">
                        <c:v>1.649</c:v>
                      </c:pt>
                      <c:pt idx="14">
                        <c:v>1.649</c:v>
                      </c:pt>
                      <c:pt idx="15">
                        <c:v>1.649</c:v>
                      </c:pt>
                      <c:pt idx="16">
                        <c:v>1.649</c:v>
                      </c:pt>
                      <c:pt idx="17">
                        <c:v>1.649</c:v>
                      </c:pt>
                      <c:pt idx="18">
                        <c:v>1.6489</c:v>
                      </c:pt>
                      <c:pt idx="19">
                        <c:v>1.649</c:v>
                      </c:pt>
                      <c:pt idx="20">
                        <c:v>1.6488</c:v>
                      </c:pt>
                      <c:pt idx="21">
                        <c:v>1.6487000000000001</c:v>
                      </c:pt>
                      <c:pt idx="22">
                        <c:v>1.6487000000000001</c:v>
                      </c:pt>
                      <c:pt idx="23">
                        <c:v>1.6487000000000001</c:v>
                      </c:pt>
                      <c:pt idx="24">
                        <c:v>1.6487000000000001</c:v>
                      </c:pt>
                      <c:pt idx="25">
                        <c:v>1.6487000000000001</c:v>
                      </c:pt>
                      <c:pt idx="26">
                        <c:v>1.6487000000000001</c:v>
                      </c:pt>
                      <c:pt idx="27">
                        <c:v>1.6486000000000001</c:v>
                      </c:pt>
                      <c:pt idx="28">
                        <c:v>1.6486000000000001</c:v>
                      </c:pt>
                      <c:pt idx="29">
                        <c:v>1.6486000000000001</c:v>
                      </c:pt>
                      <c:pt idx="30">
                        <c:v>1.6486000000000001</c:v>
                      </c:pt>
                      <c:pt idx="31">
                        <c:v>1.6486000000000001</c:v>
                      </c:pt>
                      <c:pt idx="32">
                        <c:v>1.6486000000000001</c:v>
                      </c:pt>
                      <c:pt idx="33">
                        <c:v>1.6486000000000001</c:v>
                      </c:pt>
                      <c:pt idx="34">
                        <c:v>1.6486000000000001</c:v>
                      </c:pt>
                      <c:pt idx="35">
                        <c:v>1.6486000000000001</c:v>
                      </c:pt>
                      <c:pt idx="36">
                        <c:v>1.6485000000000001</c:v>
                      </c:pt>
                      <c:pt idx="37">
                        <c:v>1.6484000000000001</c:v>
                      </c:pt>
                      <c:pt idx="38">
                        <c:v>1.6483000000000001</c:v>
                      </c:pt>
                      <c:pt idx="39">
                        <c:v>1.6482000000000001</c:v>
                      </c:pt>
                      <c:pt idx="40">
                        <c:v>1.6482000000000001</c:v>
                      </c:pt>
                      <c:pt idx="41">
                        <c:v>1.6480999999999999</c:v>
                      </c:pt>
                      <c:pt idx="42">
                        <c:v>1.6477999999999999</c:v>
                      </c:pt>
                      <c:pt idx="43">
                        <c:v>1.6479999999999999</c:v>
                      </c:pt>
                      <c:pt idx="44">
                        <c:v>1.6479999999999999</c:v>
                      </c:pt>
                      <c:pt idx="45">
                        <c:v>1.6477999999999999</c:v>
                      </c:pt>
                      <c:pt idx="46">
                        <c:v>1.6476999999999999</c:v>
                      </c:pt>
                      <c:pt idx="47">
                        <c:v>1.6474</c:v>
                      </c:pt>
                      <c:pt idx="48">
                        <c:v>1.6472</c:v>
                      </c:pt>
                      <c:pt idx="49">
                        <c:v>1.6472</c:v>
                      </c:pt>
                      <c:pt idx="50">
                        <c:v>1.6471</c:v>
                      </c:pt>
                      <c:pt idx="51">
                        <c:v>1.6471</c:v>
                      </c:pt>
                      <c:pt idx="52">
                        <c:v>1.6494</c:v>
                      </c:pt>
                      <c:pt idx="53">
                        <c:v>1.6493</c:v>
                      </c:pt>
                      <c:pt idx="54">
                        <c:v>1.6492</c:v>
                      </c:pt>
                      <c:pt idx="55">
                        <c:v>1.649</c:v>
                      </c:pt>
                      <c:pt idx="56">
                        <c:v>1.6491</c:v>
                      </c:pt>
                      <c:pt idx="57">
                        <c:v>1.649</c:v>
                      </c:pt>
                      <c:pt idx="58">
                        <c:v>1.6494</c:v>
                      </c:pt>
                      <c:pt idx="59">
                        <c:v>1.6495</c:v>
                      </c:pt>
                      <c:pt idx="60">
                        <c:v>1.6495</c:v>
                      </c:pt>
                      <c:pt idx="61">
                        <c:v>1.6495</c:v>
                      </c:pt>
                      <c:pt idx="62">
                        <c:v>1.6495</c:v>
                      </c:pt>
                      <c:pt idx="63">
                        <c:v>1.6494</c:v>
                      </c:pt>
                      <c:pt idx="64">
                        <c:v>1.6494</c:v>
                      </c:pt>
                      <c:pt idx="65">
                        <c:v>1.6494</c:v>
                      </c:pt>
                      <c:pt idx="66">
                        <c:v>1.6492</c:v>
                      </c:pt>
                      <c:pt idx="67">
                        <c:v>1.6493</c:v>
                      </c:pt>
                      <c:pt idx="68">
                        <c:v>1.6487000000000001</c:v>
                      </c:pt>
                      <c:pt idx="69">
                        <c:v>1.6487000000000001</c:v>
                      </c:pt>
                      <c:pt idx="70">
                        <c:v>1.6484000000000001</c:v>
                      </c:pt>
                      <c:pt idx="71">
                        <c:v>1.6484000000000001</c:v>
                      </c:pt>
                      <c:pt idx="72">
                        <c:v>1.6484000000000001</c:v>
                      </c:pt>
                      <c:pt idx="73">
                        <c:v>1.6483000000000001</c:v>
                      </c:pt>
                      <c:pt idx="74">
                        <c:v>1.6482000000000001</c:v>
                      </c:pt>
                      <c:pt idx="75">
                        <c:v>1.6480999999999999</c:v>
                      </c:pt>
                      <c:pt idx="76">
                        <c:v>1.6480999999999999</c:v>
                      </c:pt>
                      <c:pt idx="77">
                        <c:v>1.6479999999999999</c:v>
                      </c:pt>
                      <c:pt idx="78">
                        <c:v>1.6479999999999999</c:v>
                      </c:pt>
                      <c:pt idx="79">
                        <c:v>1.6478999999999999</c:v>
                      </c:pt>
                      <c:pt idx="80">
                        <c:v>1.6477999999999999</c:v>
                      </c:pt>
                      <c:pt idx="81">
                        <c:v>1.6477999999999999</c:v>
                      </c:pt>
                      <c:pt idx="82">
                        <c:v>1.6477999999999999</c:v>
                      </c:pt>
                      <c:pt idx="83">
                        <c:v>1.6476999999999999</c:v>
                      </c:pt>
                      <c:pt idx="84">
                        <c:v>1.6476</c:v>
                      </c:pt>
                      <c:pt idx="85">
                        <c:v>1.6476</c:v>
                      </c:pt>
                      <c:pt idx="86">
                        <c:v>1.6476</c:v>
                      </c:pt>
                      <c:pt idx="87">
                        <c:v>1.6476</c:v>
                      </c:pt>
                      <c:pt idx="88">
                        <c:v>1.6476</c:v>
                      </c:pt>
                      <c:pt idx="89">
                        <c:v>1.6475</c:v>
                      </c:pt>
                      <c:pt idx="90">
                        <c:v>1.6474</c:v>
                      </c:pt>
                      <c:pt idx="91">
                        <c:v>1.6474</c:v>
                      </c:pt>
                      <c:pt idx="92">
                        <c:v>1.6473</c:v>
                      </c:pt>
                      <c:pt idx="93">
                        <c:v>1.6472</c:v>
                      </c:pt>
                      <c:pt idx="94">
                        <c:v>1.6473</c:v>
                      </c:pt>
                      <c:pt idx="95">
                        <c:v>1.6472</c:v>
                      </c:pt>
                      <c:pt idx="96">
                        <c:v>1.6472</c:v>
                      </c:pt>
                      <c:pt idx="97">
                        <c:v>1.6471</c:v>
                      </c:pt>
                      <c:pt idx="98">
                        <c:v>1.647</c:v>
                      </c:pt>
                      <c:pt idx="99">
                        <c:v>1.6469</c:v>
                      </c:pt>
                      <c:pt idx="100">
                        <c:v>1.6469</c:v>
                      </c:pt>
                      <c:pt idx="101">
                        <c:v>1.6468</c:v>
                      </c:pt>
                      <c:pt idx="102">
                        <c:v>1.6468</c:v>
                      </c:pt>
                      <c:pt idx="103">
                        <c:v>1.6467000000000001</c:v>
                      </c:pt>
                      <c:pt idx="104">
                        <c:v>1.6466000000000001</c:v>
                      </c:pt>
                      <c:pt idx="105">
                        <c:v>1.6465000000000001</c:v>
                      </c:pt>
                      <c:pt idx="106">
                        <c:v>1.6465000000000001</c:v>
                      </c:pt>
                      <c:pt idx="107">
                        <c:v>1.6465000000000001</c:v>
                      </c:pt>
                      <c:pt idx="108">
                        <c:v>1.6463000000000001</c:v>
                      </c:pt>
                      <c:pt idx="109">
                        <c:v>1.6463000000000001</c:v>
                      </c:pt>
                      <c:pt idx="110">
                        <c:v>1.6462000000000001</c:v>
                      </c:pt>
                      <c:pt idx="111">
                        <c:v>1.6462000000000001</c:v>
                      </c:pt>
                      <c:pt idx="112">
                        <c:v>1.6460999999999999</c:v>
                      </c:pt>
                      <c:pt idx="113">
                        <c:v>1.6459999999999999</c:v>
                      </c:pt>
                      <c:pt idx="114">
                        <c:v>1.6459999999999999</c:v>
                      </c:pt>
                      <c:pt idx="115">
                        <c:v>1.6458999999999999</c:v>
                      </c:pt>
                      <c:pt idx="116">
                        <c:v>1.6458999999999999</c:v>
                      </c:pt>
                      <c:pt idx="117">
                        <c:v>1.6458999999999999</c:v>
                      </c:pt>
                      <c:pt idx="118">
                        <c:v>1.6457999999999999</c:v>
                      </c:pt>
                      <c:pt idx="119">
                        <c:v>1.6457999999999999</c:v>
                      </c:pt>
                      <c:pt idx="120">
                        <c:v>1.6457999999999999</c:v>
                      </c:pt>
                      <c:pt idx="121">
                        <c:v>1.6457999999999999</c:v>
                      </c:pt>
                      <c:pt idx="122">
                        <c:v>1.6456999999999999</c:v>
                      </c:pt>
                      <c:pt idx="123">
                        <c:v>1.6456999999999999</c:v>
                      </c:pt>
                      <c:pt idx="124">
                        <c:v>1.6456999999999999</c:v>
                      </c:pt>
                      <c:pt idx="125">
                        <c:v>1.6455</c:v>
                      </c:pt>
                      <c:pt idx="126">
                        <c:v>1.6455</c:v>
                      </c:pt>
                      <c:pt idx="127">
                        <c:v>1.6454</c:v>
                      </c:pt>
                      <c:pt idx="128">
                        <c:v>1.6454</c:v>
                      </c:pt>
                      <c:pt idx="129">
                        <c:v>1.6454</c:v>
                      </c:pt>
                      <c:pt idx="130">
                        <c:v>1.6453</c:v>
                      </c:pt>
                      <c:pt idx="131">
                        <c:v>1.6453</c:v>
                      </c:pt>
                      <c:pt idx="132">
                        <c:v>1.6452</c:v>
                      </c:pt>
                      <c:pt idx="133">
                        <c:v>1.6452</c:v>
                      </c:pt>
                      <c:pt idx="134">
                        <c:v>1.6452</c:v>
                      </c:pt>
                      <c:pt idx="135">
                        <c:v>1.6451</c:v>
                      </c:pt>
                      <c:pt idx="136">
                        <c:v>1.6451</c:v>
                      </c:pt>
                      <c:pt idx="137">
                        <c:v>1.645</c:v>
                      </c:pt>
                      <c:pt idx="138">
                        <c:v>1.645</c:v>
                      </c:pt>
                      <c:pt idx="139">
                        <c:v>1.645</c:v>
                      </c:pt>
                      <c:pt idx="140">
                        <c:v>1.6449</c:v>
                      </c:pt>
                      <c:pt idx="141">
                        <c:v>1.6449</c:v>
                      </c:pt>
                      <c:pt idx="142">
                        <c:v>1.6447000000000001</c:v>
                      </c:pt>
                      <c:pt idx="143">
                        <c:v>1.6447000000000001</c:v>
                      </c:pt>
                      <c:pt idx="144">
                        <c:v>1.6446000000000001</c:v>
                      </c:pt>
                      <c:pt idx="145">
                        <c:v>1.6446000000000001</c:v>
                      </c:pt>
                      <c:pt idx="146">
                        <c:v>1.6445000000000001</c:v>
                      </c:pt>
                      <c:pt idx="147">
                        <c:v>1.6444000000000001</c:v>
                      </c:pt>
                      <c:pt idx="148">
                        <c:v>1.6444000000000001</c:v>
                      </c:pt>
                      <c:pt idx="149">
                        <c:v>1.6444000000000001</c:v>
                      </c:pt>
                      <c:pt idx="150">
                        <c:v>1.6443000000000001</c:v>
                      </c:pt>
                      <c:pt idx="151">
                        <c:v>1.6442000000000001</c:v>
                      </c:pt>
                      <c:pt idx="152">
                        <c:v>1.6442000000000001</c:v>
                      </c:pt>
                      <c:pt idx="153">
                        <c:v>1.6442000000000001</c:v>
                      </c:pt>
                      <c:pt idx="154">
                        <c:v>1.6442000000000001</c:v>
                      </c:pt>
                      <c:pt idx="155">
                        <c:v>1.6442000000000001</c:v>
                      </c:pt>
                      <c:pt idx="156">
                        <c:v>1.6440999999999999</c:v>
                      </c:pt>
                      <c:pt idx="157">
                        <c:v>1.6440999999999999</c:v>
                      </c:pt>
                      <c:pt idx="158">
                        <c:v>1.6439999999999999</c:v>
                      </c:pt>
                      <c:pt idx="159">
                        <c:v>1.6439999999999999</c:v>
                      </c:pt>
                      <c:pt idx="160">
                        <c:v>1.6439999999999999</c:v>
                      </c:pt>
                      <c:pt idx="161">
                        <c:v>1.6438999999999999</c:v>
                      </c:pt>
                      <c:pt idx="162">
                        <c:v>1.6438999999999999</c:v>
                      </c:pt>
                      <c:pt idx="163">
                        <c:v>1.6438999999999999</c:v>
                      </c:pt>
                      <c:pt idx="164">
                        <c:v>1.6437999999999999</c:v>
                      </c:pt>
                      <c:pt idx="165">
                        <c:v>1.6437999999999999</c:v>
                      </c:pt>
                      <c:pt idx="166">
                        <c:v>1.6436999999999999</c:v>
                      </c:pt>
                      <c:pt idx="167">
                        <c:v>1.6436999999999999</c:v>
                      </c:pt>
                      <c:pt idx="168">
                        <c:v>1.6435999999999999</c:v>
                      </c:pt>
                      <c:pt idx="169">
                        <c:v>1.6435999999999999</c:v>
                      </c:pt>
                      <c:pt idx="170">
                        <c:v>1.6435</c:v>
                      </c:pt>
                      <c:pt idx="171">
                        <c:v>1.6434</c:v>
                      </c:pt>
                      <c:pt idx="172">
                        <c:v>1.6434</c:v>
                      </c:pt>
                      <c:pt idx="173">
                        <c:v>1.6431</c:v>
                      </c:pt>
                      <c:pt idx="174">
                        <c:v>1.6431</c:v>
                      </c:pt>
                      <c:pt idx="175">
                        <c:v>1.6429</c:v>
                      </c:pt>
                      <c:pt idx="176">
                        <c:v>1.6429</c:v>
                      </c:pt>
                      <c:pt idx="177">
                        <c:v>1.6429</c:v>
                      </c:pt>
                      <c:pt idx="178">
                        <c:v>1.6423000000000001</c:v>
                      </c:pt>
                      <c:pt idx="179">
                        <c:v>1.6423000000000001</c:v>
                      </c:pt>
                      <c:pt idx="180">
                        <c:v>1.6422000000000001</c:v>
                      </c:pt>
                      <c:pt idx="181">
                        <c:v>1.6419999999999999</c:v>
                      </c:pt>
                      <c:pt idx="182">
                        <c:v>1.6418999999999999</c:v>
                      </c:pt>
                      <c:pt idx="183">
                        <c:v>1.6416999999999999</c:v>
                      </c:pt>
                      <c:pt idx="184">
                        <c:v>1.6416999999999999</c:v>
                      </c:pt>
                      <c:pt idx="185">
                        <c:v>1.6416999999999999</c:v>
                      </c:pt>
                      <c:pt idx="186">
                        <c:v>1.6416999999999999</c:v>
                      </c:pt>
                      <c:pt idx="187">
                        <c:v>1.6416999999999999</c:v>
                      </c:pt>
                      <c:pt idx="188">
                        <c:v>1.6416999999999999</c:v>
                      </c:pt>
                      <c:pt idx="189">
                        <c:v>1.6416999999999999</c:v>
                      </c:pt>
                      <c:pt idx="190">
                        <c:v>1.6415</c:v>
                      </c:pt>
                      <c:pt idx="191">
                        <c:v>1.6415</c:v>
                      </c:pt>
                      <c:pt idx="192">
                        <c:v>1.6415999999999999</c:v>
                      </c:pt>
                      <c:pt idx="193">
                        <c:v>1.6415999999999999</c:v>
                      </c:pt>
                      <c:pt idx="194">
                        <c:v>1.6415</c:v>
                      </c:pt>
                      <c:pt idx="195">
                        <c:v>1.6414</c:v>
                      </c:pt>
                      <c:pt idx="196">
                        <c:v>1.6414</c:v>
                      </c:pt>
                      <c:pt idx="197">
                        <c:v>1.6414</c:v>
                      </c:pt>
                      <c:pt idx="198">
                        <c:v>1.6414</c:v>
                      </c:pt>
                      <c:pt idx="199">
                        <c:v>1.6413</c:v>
                      </c:pt>
                      <c:pt idx="200">
                        <c:v>1.6413</c:v>
                      </c:pt>
                      <c:pt idx="201">
                        <c:v>1.6412</c:v>
                      </c:pt>
                      <c:pt idx="202">
                        <c:v>1.6412</c:v>
                      </c:pt>
                      <c:pt idx="203">
                        <c:v>1.6412</c:v>
                      </c:pt>
                      <c:pt idx="204">
                        <c:v>1.6412</c:v>
                      </c:pt>
                      <c:pt idx="205">
                        <c:v>1.6412</c:v>
                      </c:pt>
                      <c:pt idx="206">
                        <c:v>1.6411</c:v>
                      </c:pt>
                      <c:pt idx="207">
                        <c:v>1.6411</c:v>
                      </c:pt>
                      <c:pt idx="208">
                        <c:v>1.6411</c:v>
                      </c:pt>
                      <c:pt idx="209">
                        <c:v>1.641</c:v>
                      </c:pt>
                      <c:pt idx="210">
                        <c:v>1.641</c:v>
                      </c:pt>
                      <c:pt idx="211">
                        <c:v>1.6409</c:v>
                      </c:pt>
                      <c:pt idx="212">
                        <c:v>1.6408</c:v>
                      </c:pt>
                      <c:pt idx="213">
                        <c:v>1.6407</c:v>
                      </c:pt>
                      <c:pt idx="214">
                        <c:v>1.6407</c:v>
                      </c:pt>
                      <c:pt idx="215">
                        <c:v>1.6406000000000001</c:v>
                      </c:pt>
                      <c:pt idx="216">
                        <c:v>1.6405000000000001</c:v>
                      </c:pt>
                      <c:pt idx="217">
                        <c:v>1.6404000000000001</c:v>
                      </c:pt>
                      <c:pt idx="218">
                        <c:v>1.6404000000000001</c:v>
                      </c:pt>
                      <c:pt idx="219">
                        <c:v>1.6404000000000001</c:v>
                      </c:pt>
                      <c:pt idx="220">
                        <c:v>1.6402000000000001</c:v>
                      </c:pt>
                      <c:pt idx="221">
                        <c:v>1.6402000000000001</c:v>
                      </c:pt>
                      <c:pt idx="222">
                        <c:v>1.6402000000000001</c:v>
                      </c:pt>
                      <c:pt idx="223">
                        <c:v>1.64</c:v>
                      </c:pt>
                      <c:pt idx="224">
                        <c:v>1.6395</c:v>
                      </c:pt>
                      <c:pt idx="225">
                        <c:v>1.6394</c:v>
                      </c:pt>
                      <c:pt idx="226">
                        <c:v>1.6393</c:v>
                      </c:pt>
                      <c:pt idx="227">
                        <c:v>1.6393</c:v>
                      </c:pt>
                      <c:pt idx="228">
                        <c:v>1.6392</c:v>
                      </c:pt>
                      <c:pt idx="229">
                        <c:v>1.6392</c:v>
                      </c:pt>
                      <c:pt idx="230">
                        <c:v>1.6391</c:v>
                      </c:pt>
                      <c:pt idx="231">
                        <c:v>1.639</c:v>
                      </c:pt>
                      <c:pt idx="232">
                        <c:v>1.639</c:v>
                      </c:pt>
                      <c:pt idx="233">
                        <c:v>1.639</c:v>
                      </c:pt>
                      <c:pt idx="234">
                        <c:v>1.6389</c:v>
                      </c:pt>
                      <c:pt idx="235">
                        <c:v>1.6389</c:v>
                      </c:pt>
                      <c:pt idx="236">
                        <c:v>1.6387</c:v>
                      </c:pt>
                      <c:pt idx="237">
                        <c:v>1.6386000000000001</c:v>
                      </c:pt>
                      <c:pt idx="238">
                        <c:v>1.6385000000000001</c:v>
                      </c:pt>
                      <c:pt idx="239">
                        <c:v>1.6384000000000001</c:v>
                      </c:pt>
                      <c:pt idx="240">
                        <c:v>1.6383000000000001</c:v>
                      </c:pt>
                      <c:pt idx="241">
                        <c:v>1.6384000000000001</c:v>
                      </c:pt>
                      <c:pt idx="242">
                        <c:v>1.6384000000000001</c:v>
                      </c:pt>
                      <c:pt idx="243">
                        <c:v>1.6383000000000001</c:v>
                      </c:pt>
                      <c:pt idx="244">
                        <c:v>1.6383000000000001</c:v>
                      </c:pt>
                      <c:pt idx="245">
                        <c:v>1.6382000000000001</c:v>
                      </c:pt>
                      <c:pt idx="246">
                        <c:v>1.6382000000000001</c:v>
                      </c:pt>
                      <c:pt idx="247">
                        <c:v>1.6379999999999999</c:v>
                      </c:pt>
                      <c:pt idx="248">
                        <c:v>1.6378999999999999</c:v>
                      </c:pt>
                      <c:pt idx="249">
                        <c:v>1.6377999999999999</c:v>
                      </c:pt>
                      <c:pt idx="250">
                        <c:v>1.6376999999999999</c:v>
                      </c:pt>
                      <c:pt idx="251">
                        <c:v>1.6375999999999999</c:v>
                      </c:pt>
                      <c:pt idx="252">
                        <c:v>1.6373</c:v>
                      </c:pt>
                      <c:pt idx="253">
                        <c:v>1.6372</c:v>
                      </c:pt>
                      <c:pt idx="254">
                        <c:v>1.6371</c:v>
                      </c:pt>
                      <c:pt idx="255">
                        <c:v>1.637</c:v>
                      </c:pt>
                      <c:pt idx="256">
                        <c:v>1.6368</c:v>
                      </c:pt>
                      <c:pt idx="257">
                        <c:v>1.6368</c:v>
                      </c:pt>
                      <c:pt idx="258">
                        <c:v>1.6367</c:v>
                      </c:pt>
                      <c:pt idx="259">
                        <c:v>1.6366000000000001</c:v>
                      </c:pt>
                      <c:pt idx="260">
                        <c:v>1.6366000000000001</c:v>
                      </c:pt>
                      <c:pt idx="261">
                        <c:v>1.6364000000000001</c:v>
                      </c:pt>
                      <c:pt idx="262">
                        <c:v>1.6363000000000001</c:v>
                      </c:pt>
                      <c:pt idx="263">
                        <c:v>1.6362000000000001</c:v>
                      </c:pt>
                      <c:pt idx="264">
                        <c:v>1.6361000000000001</c:v>
                      </c:pt>
                      <c:pt idx="265">
                        <c:v>1.6359999999999999</c:v>
                      </c:pt>
                      <c:pt idx="266">
                        <c:v>1.6358999999999999</c:v>
                      </c:pt>
                      <c:pt idx="267">
                        <c:v>1.6357999999999999</c:v>
                      </c:pt>
                      <c:pt idx="268">
                        <c:v>1.6356999999999999</c:v>
                      </c:pt>
                      <c:pt idx="269">
                        <c:v>1.6355</c:v>
                      </c:pt>
                      <c:pt idx="270">
                        <c:v>1.6354</c:v>
                      </c:pt>
                      <c:pt idx="271">
                        <c:v>1.6353</c:v>
                      </c:pt>
                      <c:pt idx="272">
                        <c:v>1.635</c:v>
                      </c:pt>
                      <c:pt idx="273">
                        <c:v>1.635</c:v>
                      </c:pt>
                      <c:pt idx="274">
                        <c:v>1.6349</c:v>
                      </c:pt>
                      <c:pt idx="275">
                        <c:v>1.6348</c:v>
                      </c:pt>
                      <c:pt idx="276">
                        <c:v>1.6347</c:v>
                      </c:pt>
                      <c:pt idx="277">
                        <c:v>1.6346000000000001</c:v>
                      </c:pt>
                      <c:pt idx="278">
                        <c:v>1.6346000000000001</c:v>
                      </c:pt>
                      <c:pt idx="279">
                        <c:v>1.6348</c:v>
                      </c:pt>
                      <c:pt idx="280">
                        <c:v>1.6347</c:v>
                      </c:pt>
                      <c:pt idx="281">
                        <c:v>1.6345000000000001</c:v>
                      </c:pt>
                      <c:pt idx="282">
                        <c:v>1.6344000000000001</c:v>
                      </c:pt>
                      <c:pt idx="283">
                        <c:v>1.6343000000000001</c:v>
                      </c:pt>
                      <c:pt idx="284">
                        <c:v>1.6342000000000001</c:v>
                      </c:pt>
                      <c:pt idx="285">
                        <c:v>1.6342000000000001</c:v>
                      </c:pt>
                      <c:pt idx="286">
                        <c:v>1.6341000000000001</c:v>
                      </c:pt>
                      <c:pt idx="287">
                        <c:v>1.6335999999999999</c:v>
                      </c:pt>
                      <c:pt idx="288">
                        <c:v>1.6335999999999999</c:v>
                      </c:pt>
                      <c:pt idx="289">
                        <c:v>1.6333</c:v>
                      </c:pt>
                      <c:pt idx="290">
                        <c:v>1.6332</c:v>
                      </c:pt>
                      <c:pt idx="291">
                        <c:v>1.6331</c:v>
                      </c:pt>
                      <c:pt idx="292">
                        <c:v>1.6331</c:v>
                      </c:pt>
                      <c:pt idx="293">
                        <c:v>1.6329</c:v>
                      </c:pt>
                      <c:pt idx="294">
                        <c:v>1.6329</c:v>
                      </c:pt>
                      <c:pt idx="295">
                        <c:v>1.6328</c:v>
                      </c:pt>
                      <c:pt idx="296">
                        <c:v>1.6327</c:v>
                      </c:pt>
                      <c:pt idx="297">
                        <c:v>1.6326000000000001</c:v>
                      </c:pt>
                      <c:pt idx="298">
                        <c:v>1.6324000000000001</c:v>
                      </c:pt>
                      <c:pt idx="299">
                        <c:v>1.6323000000000001</c:v>
                      </c:pt>
                      <c:pt idx="300">
                        <c:v>1.6322000000000001</c:v>
                      </c:pt>
                      <c:pt idx="301">
                        <c:v>1.6321000000000001</c:v>
                      </c:pt>
                      <c:pt idx="302">
                        <c:v>1.6319999999999999</c:v>
                      </c:pt>
                      <c:pt idx="303">
                        <c:v>1.6318999999999999</c:v>
                      </c:pt>
                      <c:pt idx="304">
                        <c:v>1.6318999999999999</c:v>
                      </c:pt>
                      <c:pt idx="305">
                        <c:v>1.6316999999999999</c:v>
                      </c:pt>
                      <c:pt idx="306">
                        <c:v>1.6315999999999999</c:v>
                      </c:pt>
                      <c:pt idx="307">
                        <c:v>1.6315999999999999</c:v>
                      </c:pt>
                      <c:pt idx="308">
                        <c:v>1.6315</c:v>
                      </c:pt>
                      <c:pt idx="309">
                        <c:v>1.6313</c:v>
                      </c:pt>
                      <c:pt idx="310">
                        <c:v>1.6312</c:v>
                      </c:pt>
                      <c:pt idx="311">
                        <c:v>1.6311</c:v>
                      </c:pt>
                      <c:pt idx="312">
                        <c:v>1.631</c:v>
                      </c:pt>
                      <c:pt idx="313">
                        <c:v>1.6309</c:v>
                      </c:pt>
                      <c:pt idx="314">
                        <c:v>1.6307</c:v>
                      </c:pt>
                      <c:pt idx="315">
                        <c:v>1.6306</c:v>
                      </c:pt>
                      <c:pt idx="316">
                        <c:v>1.6305000000000001</c:v>
                      </c:pt>
                      <c:pt idx="317">
                        <c:v>1.6304000000000001</c:v>
                      </c:pt>
                      <c:pt idx="318">
                        <c:v>1.6304000000000001</c:v>
                      </c:pt>
                      <c:pt idx="319">
                        <c:v>1.6301000000000001</c:v>
                      </c:pt>
                      <c:pt idx="320">
                        <c:v>1.6301000000000001</c:v>
                      </c:pt>
                      <c:pt idx="321">
                        <c:v>1.6298999999999999</c:v>
                      </c:pt>
                      <c:pt idx="322">
                        <c:v>1.6297999999999999</c:v>
                      </c:pt>
                      <c:pt idx="323">
                        <c:v>1.6297999999999999</c:v>
                      </c:pt>
                      <c:pt idx="324">
                        <c:v>1.6295999999999999</c:v>
                      </c:pt>
                      <c:pt idx="325">
                        <c:v>1.6294999999999999</c:v>
                      </c:pt>
                      <c:pt idx="326">
                        <c:v>1.6294</c:v>
                      </c:pt>
                      <c:pt idx="327">
                        <c:v>1.6293</c:v>
                      </c:pt>
                      <c:pt idx="328">
                        <c:v>1.6292</c:v>
                      </c:pt>
                      <c:pt idx="329">
                        <c:v>1.6291</c:v>
                      </c:pt>
                      <c:pt idx="330">
                        <c:v>1.629</c:v>
                      </c:pt>
                      <c:pt idx="331">
                        <c:v>1.6289</c:v>
                      </c:pt>
                      <c:pt idx="332">
                        <c:v>1.6288</c:v>
                      </c:pt>
                      <c:pt idx="333">
                        <c:v>1.6287</c:v>
                      </c:pt>
                      <c:pt idx="334">
                        <c:v>1.6284000000000001</c:v>
                      </c:pt>
                      <c:pt idx="335">
                        <c:v>1.6283000000000001</c:v>
                      </c:pt>
                      <c:pt idx="336">
                        <c:v>1.6282000000000001</c:v>
                      </c:pt>
                      <c:pt idx="337">
                        <c:v>1.6281000000000001</c:v>
                      </c:pt>
                      <c:pt idx="338">
                        <c:v>1.6279999999999999</c:v>
                      </c:pt>
                      <c:pt idx="339">
                        <c:v>1.6277999999999999</c:v>
                      </c:pt>
                      <c:pt idx="340">
                        <c:v>1.6275999999999999</c:v>
                      </c:pt>
                      <c:pt idx="341">
                        <c:v>1.6275999999999999</c:v>
                      </c:pt>
                      <c:pt idx="342">
                        <c:v>1.6274999999999999</c:v>
                      </c:pt>
                      <c:pt idx="343">
                        <c:v>1.6274</c:v>
                      </c:pt>
                      <c:pt idx="344">
                        <c:v>1.6271</c:v>
                      </c:pt>
                      <c:pt idx="345">
                        <c:v>1.627</c:v>
                      </c:pt>
                      <c:pt idx="346">
                        <c:v>1.6269</c:v>
                      </c:pt>
                      <c:pt idx="347">
                        <c:v>1.6268</c:v>
                      </c:pt>
                      <c:pt idx="348">
                        <c:v>1.6266</c:v>
                      </c:pt>
                      <c:pt idx="349">
                        <c:v>1.6265000000000001</c:v>
                      </c:pt>
                      <c:pt idx="350">
                        <c:v>1.6264000000000001</c:v>
                      </c:pt>
                      <c:pt idx="351">
                        <c:v>1.6264000000000001</c:v>
                      </c:pt>
                      <c:pt idx="352">
                        <c:v>1.6263000000000001</c:v>
                      </c:pt>
                      <c:pt idx="353">
                        <c:v>1.6261000000000001</c:v>
                      </c:pt>
                      <c:pt idx="354">
                        <c:v>1.6259999999999999</c:v>
                      </c:pt>
                      <c:pt idx="355">
                        <c:v>1.6259999999999999</c:v>
                      </c:pt>
                      <c:pt idx="356">
                        <c:v>1.6258999999999999</c:v>
                      </c:pt>
                      <c:pt idx="357">
                        <c:v>1.6257999999999999</c:v>
                      </c:pt>
                      <c:pt idx="358">
                        <c:v>1.6255999999999999</c:v>
                      </c:pt>
                      <c:pt idx="359">
                        <c:v>1.6254999999999999</c:v>
                      </c:pt>
                      <c:pt idx="360">
                        <c:v>1.6254</c:v>
                      </c:pt>
                      <c:pt idx="361">
                        <c:v>1.6253</c:v>
                      </c:pt>
                      <c:pt idx="362">
                        <c:v>1.6252</c:v>
                      </c:pt>
                      <c:pt idx="363">
                        <c:v>1.625</c:v>
                      </c:pt>
                      <c:pt idx="364">
                        <c:v>1.6249</c:v>
                      </c:pt>
                      <c:pt idx="365">
                        <c:v>1.6247</c:v>
                      </c:pt>
                      <c:pt idx="366">
                        <c:v>1.6245000000000001</c:v>
                      </c:pt>
                      <c:pt idx="367">
                        <c:v>1.6243000000000001</c:v>
                      </c:pt>
                      <c:pt idx="368">
                        <c:v>1.6242000000000001</c:v>
                      </c:pt>
                      <c:pt idx="369">
                        <c:v>1.6240000000000001</c:v>
                      </c:pt>
                      <c:pt idx="370">
                        <c:v>1.6237999999999999</c:v>
                      </c:pt>
                      <c:pt idx="371">
                        <c:v>1.6236999999999999</c:v>
                      </c:pt>
                      <c:pt idx="372">
                        <c:v>1.6236999999999999</c:v>
                      </c:pt>
                      <c:pt idx="373">
                        <c:v>1.6236999999999999</c:v>
                      </c:pt>
                      <c:pt idx="374">
                        <c:v>1.6235999999999999</c:v>
                      </c:pt>
                      <c:pt idx="375">
                        <c:v>1.6234999999999999</c:v>
                      </c:pt>
                      <c:pt idx="376">
                        <c:v>1.6234999999999999</c:v>
                      </c:pt>
                      <c:pt idx="377">
                        <c:v>1.6234</c:v>
                      </c:pt>
                      <c:pt idx="378">
                        <c:v>1.6234</c:v>
                      </c:pt>
                      <c:pt idx="379">
                        <c:v>1.6235999999999999</c:v>
                      </c:pt>
                      <c:pt idx="380">
                        <c:v>1.6233</c:v>
                      </c:pt>
                      <c:pt idx="381">
                        <c:v>1.6233</c:v>
                      </c:pt>
                      <c:pt idx="382">
                        <c:v>1.6232</c:v>
                      </c:pt>
                      <c:pt idx="383">
                        <c:v>1.6231</c:v>
                      </c:pt>
                      <c:pt idx="384">
                        <c:v>1.6231</c:v>
                      </c:pt>
                      <c:pt idx="385">
                        <c:v>1.6229</c:v>
                      </c:pt>
                      <c:pt idx="386">
                        <c:v>1.6228</c:v>
                      </c:pt>
                      <c:pt idx="387">
                        <c:v>1.6227</c:v>
                      </c:pt>
                      <c:pt idx="388">
                        <c:v>1.6226</c:v>
                      </c:pt>
                      <c:pt idx="389">
                        <c:v>1.6226</c:v>
                      </c:pt>
                      <c:pt idx="390">
                        <c:v>1.6225000000000001</c:v>
                      </c:pt>
                      <c:pt idx="391">
                        <c:v>1.6224000000000001</c:v>
                      </c:pt>
                      <c:pt idx="392">
                        <c:v>1.6223000000000001</c:v>
                      </c:pt>
                      <c:pt idx="393">
                        <c:v>1.6223000000000001</c:v>
                      </c:pt>
                      <c:pt idx="394">
                        <c:v>1.6222000000000001</c:v>
                      </c:pt>
                      <c:pt idx="395">
                        <c:v>1.6218999999999999</c:v>
                      </c:pt>
                      <c:pt idx="396">
                        <c:v>1.6218999999999999</c:v>
                      </c:pt>
                      <c:pt idx="397">
                        <c:v>1.6217999999999999</c:v>
                      </c:pt>
                      <c:pt idx="398">
                        <c:v>1.6216999999999999</c:v>
                      </c:pt>
                      <c:pt idx="399">
                        <c:v>1.6216999999999999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'011 - Cash'!$E$14</c15:sqref>
                        </c15:formulaRef>
                      </c:ext>
                    </c:extLst>
                    <c:strCache>
                      <c:ptCount val="1"/>
                      <c:pt idx="0">
                        <c:v>Low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'011 - Cash'!$E$15:$E$414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1.6494</c:v>
                      </c:pt>
                      <c:pt idx="1">
                        <c:v>1.6494</c:v>
                      </c:pt>
                      <c:pt idx="2">
                        <c:v>1.6494</c:v>
                      </c:pt>
                      <c:pt idx="3">
                        <c:v>1.6494</c:v>
                      </c:pt>
                      <c:pt idx="4">
                        <c:v>1.6494</c:v>
                      </c:pt>
                      <c:pt idx="5">
                        <c:v>1.6494</c:v>
                      </c:pt>
                      <c:pt idx="6">
                        <c:v>1.6495</c:v>
                      </c:pt>
                      <c:pt idx="7">
                        <c:v>1.6492</c:v>
                      </c:pt>
                      <c:pt idx="8">
                        <c:v>1.6492</c:v>
                      </c:pt>
                      <c:pt idx="9">
                        <c:v>1.6492</c:v>
                      </c:pt>
                      <c:pt idx="10">
                        <c:v>1.6492</c:v>
                      </c:pt>
                      <c:pt idx="11">
                        <c:v>1.649</c:v>
                      </c:pt>
                      <c:pt idx="12">
                        <c:v>1.649</c:v>
                      </c:pt>
                      <c:pt idx="13">
                        <c:v>1.649</c:v>
                      </c:pt>
                      <c:pt idx="14">
                        <c:v>1.649</c:v>
                      </c:pt>
                      <c:pt idx="15">
                        <c:v>1.649</c:v>
                      </c:pt>
                      <c:pt idx="16">
                        <c:v>1.649</c:v>
                      </c:pt>
                      <c:pt idx="17">
                        <c:v>1.649</c:v>
                      </c:pt>
                      <c:pt idx="18">
                        <c:v>1.6489</c:v>
                      </c:pt>
                      <c:pt idx="19">
                        <c:v>1.649</c:v>
                      </c:pt>
                      <c:pt idx="20">
                        <c:v>1.6488</c:v>
                      </c:pt>
                      <c:pt idx="21">
                        <c:v>1.6487000000000001</c:v>
                      </c:pt>
                      <c:pt idx="22">
                        <c:v>1.6487000000000001</c:v>
                      </c:pt>
                      <c:pt idx="23">
                        <c:v>1.6487000000000001</c:v>
                      </c:pt>
                      <c:pt idx="24">
                        <c:v>1.6487000000000001</c:v>
                      </c:pt>
                      <c:pt idx="25">
                        <c:v>1.6487000000000001</c:v>
                      </c:pt>
                      <c:pt idx="26">
                        <c:v>1.6487000000000001</c:v>
                      </c:pt>
                      <c:pt idx="27">
                        <c:v>1.6486000000000001</c:v>
                      </c:pt>
                      <c:pt idx="28">
                        <c:v>1.6486000000000001</c:v>
                      </c:pt>
                      <c:pt idx="29">
                        <c:v>1.6486000000000001</c:v>
                      </c:pt>
                      <c:pt idx="30">
                        <c:v>1.6486000000000001</c:v>
                      </c:pt>
                      <c:pt idx="31">
                        <c:v>1.6486000000000001</c:v>
                      </c:pt>
                      <c:pt idx="32">
                        <c:v>1.6486000000000001</c:v>
                      </c:pt>
                      <c:pt idx="33">
                        <c:v>1.6486000000000001</c:v>
                      </c:pt>
                      <c:pt idx="34">
                        <c:v>1.6486000000000001</c:v>
                      </c:pt>
                      <c:pt idx="35">
                        <c:v>1.6486000000000001</c:v>
                      </c:pt>
                      <c:pt idx="36">
                        <c:v>1.6485000000000001</c:v>
                      </c:pt>
                      <c:pt idx="37">
                        <c:v>1.6484000000000001</c:v>
                      </c:pt>
                      <c:pt idx="38">
                        <c:v>1.6483000000000001</c:v>
                      </c:pt>
                      <c:pt idx="39">
                        <c:v>1.6482000000000001</c:v>
                      </c:pt>
                      <c:pt idx="40">
                        <c:v>1.6482000000000001</c:v>
                      </c:pt>
                      <c:pt idx="41">
                        <c:v>1.6480999999999999</c:v>
                      </c:pt>
                      <c:pt idx="42">
                        <c:v>1.6477999999999999</c:v>
                      </c:pt>
                      <c:pt idx="43">
                        <c:v>1.6479999999999999</c:v>
                      </c:pt>
                      <c:pt idx="44">
                        <c:v>1.6479999999999999</c:v>
                      </c:pt>
                      <c:pt idx="45">
                        <c:v>1.6477999999999999</c:v>
                      </c:pt>
                      <c:pt idx="46">
                        <c:v>1.6476999999999999</c:v>
                      </c:pt>
                      <c:pt idx="47">
                        <c:v>1.6474</c:v>
                      </c:pt>
                      <c:pt idx="48">
                        <c:v>1.6472</c:v>
                      </c:pt>
                      <c:pt idx="49">
                        <c:v>1.6472</c:v>
                      </c:pt>
                      <c:pt idx="50">
                        <c:v>1.6471</c:v>
                      </c:pt>
                      <c:pt idx="51">
                        <c:v>1.6471</c:v>
                      </c:pt>
                      <c:pt idx="52">
                        <c:v>1.6494</c:v>
                      </c:pt>
                      <c:pt idx="53">
                        <c:v>1.6493</c:v>
                      </c:pt>
                      <c:pt idx="54">
                        <c:v>1.6492</c:v>
                      </c:pt>
                      <c:pt idx="55">
                        <c:v>1.649</c:v>
                      </c:pt>
                      <c:pt idx="56">
                        <c:v>1.6491</c:v>
                      </c:pt>
                      <c:pt idx="57">
                        <c:v>1.649</c:v>
                      </c:pt>
                      <c:pt idx="58">
                        <c:v>1.6494</c:v>
                      </c:pt>
                      <c:pt idx="59">
                        <c:v>1.6495</c:v>
                      </c:pt>
                      <c:pt idx="60">
                        <c:v>1.6495</c:v>
                      </c:pt>
                      <c:pt idx="61">
                        <c:v>1.6495</c:v>
                      </c:pt>
                      <c:pt idx="62">
                        <c:v>1.6495</c:v>
                      </c:pt>
                      <c:pt idx="63">
                        <c:v>1.6494</c:v>
                      </c:pt>
                      <c:pt idx="64">
                        <c:v>1.6494</c:v>
                      </c:pt>
                      <c:pt idx="65">
                        <c:v>1.6494</c:v>
                      </c:pt>
                      <c:pt idx="66">
                        <c:v>1.6492</c:v>
                      </c:pt>
                      <c:pt idx="67">
                        <c:v>1.6493</c:v>
                      </c:pt>
                      <c:pt idx="68">
                        <c:v>1.6487000000000001</c:v>
                      </c:pt>
                      <c:pt idx="69">
                        <c:v>1.6487000000000001</c:v>
                      </c:pt>
                      <c:pt idx="70">
                        <c:v>1.6484000000000001</c:v>
                      </c:pt>
                      <c:pt idx="71">
                        <c:v>1.6484000000000001</c:v>
                      </c:pt>
                      <c:pt idx="72">
                        <c:v>1.6484000000000001</c:v>
                      </c:pt>
                      <c:pt idx="73">
                        <c:v>1.6483000000000001</c:v>
                      </c:pt>
                      <c:pt idx="74">
                        <c:v>1.6482000000000001</c:v>
                      </c:pt>
                      <c:pt idx="75">
                        <c:v>1.6480999999999999</c:v>
                      </c:pt>
                      <c:pt idx="76">
                        <c:v>1.6480999999999999</c:v>
                      </c:pt>
                      <c:pt idx="77">
                        <c:v>1.6479999999999999</c:v>
                      </c:pt>
                      <c:pt idx="78">
                        <c:v>1.6479999999999999</c:v>
                      </c:pt>
                      <c:pt idx="79">
                        <c:v>1.6478999999999999</c:v>
                      </c:pt>
                      <c:pt idx="80">
                        <c:v>1.6477999999999999</c:v>
                      </c:pt>
                      <c:pt idx="81">
                        <c:v>1.6477999999999999</c:v>
                      </c:pt>
                      <c:pt idx="82">
                        <c:v>1.6477999999999999</c:v>
                      </c:pt>
                      <c:pt idx="83">
                        <c:v>1.6476999999999999</c:v>
                      </c:pt>
                      <c:pt idx="84">
                        <c:v>1.6476</c:v>
                      </c:pt>
                      <c:pt idx="85">
                        <c:v>1.6476</c:v>
                      </c:pt>
                      <c:pt idx="86">
                        <c:v>1.6476</c:v>
                      </c:pt>
                      <c:pt idx="87">
                        <c:v>1.6476</c:v>
                      </c:pt>
                      <c:pt idx="88">
                        <c:v>1.6476</c:v>
                      </c:pt>
                      <c:pt idx="89">
                        <c:v>1.6475</c:v>
                      </c:pt>
                      <c:pt idx="90">
                        <c:v>1.6474</c:v>
                      </c:pt>
                      <c:pt idx="91">
                        <c:v>1.6474</c:v>
                      </c:pt>
                      <c:pt idx="92">
                        <c:v>1.6473</c:v>
                      </c:pt>
                      <c:pt idx="93">
                        <c:v>1.6472</c:v>
                      </c:pt>
                      <c:pt idx="94">
                        <c:v>1.6473</c:v>
                      </c:pt>
                      <c:pt idx="95">
                        <c:v>1.6472</c:v>
                      </c:pt>
                      <c:pt idx="96">
                        <c:v>1.6472</c:v>
                      </c:pt>
                      <c:pt idx="97">
                        <c:v>1.6471</c:v>
                      </c:pt>
                      <c:pt idx="98">
                        <c:v>1.647</c:v>
                      </c:pt>
                      <c:pt idx="99">
                        <c:v>1.6469</c:v>
                      </c:pt>
                      <c:pt idx="100">
                        <c:v>1.6469</c:v>
                      </c:pt>
                      <c:pt idx="101">
                        <c:v>1.6468</c:v>
                      </c:pt>
                      <c:pt idx="102">
                        <c:v>1.6468</c:v>
                      </c:pt>
                      <c:pt idx="103">
                        <c:v>1.6467000000000001</c:v>
                      </c:pt>
                      <c:pt idx="104">
                        <c:v>1.6466000000000001</c:v>
                      </c:pt>
                      <c:pt idx="105">
                        <c:v>1.6465000000000001</c:v>
                      </c:pt>
                      <c:pt idx="106">
                        <c:v>1.6465000000000001</c:v>
                      </c:pt>
                      <c:pt idx="107">
                        <c:v>1.6465000000000001</c:v>
                      </c:pt>
                      <c:pt idx="108">
                        <c:v>1.6463000000000001</c:v>
                      </c:pt>
                      <c:pt idx="109">
                        <c:v>1.6463000000000001</c:v>
                      </c:pt>
                      <c:pt idx="110">
                        <c:v>1.6462000000000001</c:v>
                      </c:pt>
                      <c:pt idx="111">
                        <c:v>1.6462000000000001</c:v>
                      </c:pt>
                      <c:pt idx="112">
                        <c:v>1.6460999999999999</c:v>
                      </c:pt>
                      <c:pt idx="113">
                        <c:v>1.6459999999999999</c:v>
                      </c:pt>
                      <c:pt idx="114">
                        <c:v>1.6459999999999999</c:v>
                      </c:pt>
                      <c:pt idx="115">
                        <c:v>1.6458999999999999</c:v>
                      </c:pt>
                      <c:pt idx="116">
                        <c:v>1.6458999999999999</c:v>
                      </c:pt>
                      <c:pt idx="117">
                        <c:v>1.6458999999999999</c:v>
                      </c:pt>
                      <c:pt idx="118">
                        <c:v>1.6457999999999999</c:v>
                      </c:pt>
                      <c:pt idx="119">
                        <c:v>1.6457999999999999</c:v>
                      </c:pt>
                      <c:pt idx="120">
                        <c:v>1.6457999999999999</c:v>
                      </c:pt>
                      <c:pt idx="121">
                        <c:v>1.6457999999999999</c:v>
                      </c:pt>
                      <c:pt idx="122">
                        <c:v>1.6456999999999999</c:v>
                      </c:pt>
                      <c:pt idx="123">
                        <c:v>1.6456999999999999</c:v>
                      </c:pt>
                      <c:pt idx="124">
                        <c:v>1.6456999999999999</c:v>
                      </c:pt>
                      <c:pt idx="125">
                        <c:v>1.6455</c:v>
                      </c:pt>
                      <c:pt idx="126">
                        <c:v>1.6455</c:v>
                      </c:pt>
                      <c:pt idx="127">
                        <c:v>1.6454</c:v>
                      </c:pt>
                      <c:pt idx="128">
                        <c:v>1.6454</c:v>
                      </c:pt>
                      <c:pt idx="129">
                        <c:v>1.6454</c:v>
                      </c:pt>
                      <c:pt idx="130">
                        <c:v>1.6453</c:v>
                      </c:pt>
                      <c:pt idx="131">
                        <c:v>1.6453</c:v>
                      </c:pt>
                      <c:pt idx="132">
                        <c:v>1.6452</c:v>
                      </c:pt>
                      <c:pt idx="133">
                        <c:v>1.6452</c:v>
                      </c:pt>
                      <c:pt idx="134">
                        <c:v>1.6452</c:v>
                      </c:pt>
                      <c:pt idx="135">
                        <c:v>1.6451</c:v>
                      </c:pt>
                      <c:pt idx="136">
                        <c:v>1.6451</c:v>
                      </c:pt>
                      <c:pt idx="137">
                        <c:v>1.645</c:v>
                      </c:pt>
                      <c:pt idx="138">
                        <c:v>1.645</c:v>
                      </c:pt>
                      <c:pt idx="139">
                        <c:v>1.645</c:v>
                      </c:pt>
                      <c:pt idx="140">
                        <c:v>1.6449</c:v>
                      </c:pt>
                      <c:pt idx="141">
                        <c:v>1.6449</c:v>
                      </c:pt>
                      <c:pt idx="142">
                        <c:v>1.6447000000000001</c:v>
                      </c:pt>
                      <c:pt idx="143">
                        <c:v>1.6447000000000001</c:v>
                      </c:pt>
                      <c:pt idx="144">
                        <c:v>1.6446000000000001</c:v>
                      </c:pt>
                      <c:pt idx="145">
                        <c:v>1.6446000000000001</c:v>
                      </c:pt>
                      <c:pt idx="146">
                        <c:v>1.6445000000000001</c:v>
                      </c:pt>
                      <c:pt idx="147">
                        <c:v>1.6444000000000001</c:v>
                      </c:pt>
                      <c:pt idx="148">
                        <c:v>1.6444000000000001</c:v>
                      </c:pt>
                      <c:pt idx="149">
                        <c:v>1.6444000000000001</c:v>
                      </c:pt>
                      <c:pt idx="150">
                        <c:v>1.6443000000000001</c:v>
                      </c:pt>
                      <c:pt idx="151">
                        <c:v>1.6442000000000001</c:v>
                      </c:pt>
                      <c:pt idx="152">
                        <c:v>1.6442000000000001</c:v>
                      </c:pt>
                      <c:pt idx="153">
                        <c:v>1.6442000000000001</c:v>
                      </c:pt>
                      <c:pt idx="154">
                        <c:v>1.6442000000000001</c:v>
                      </c:pt>
                      <c:pt idx="155">
                        <c:v>1.6442000000000001</c:v>
                      </c:pt>
                      <c:pt idx="156">
                        <c:v>1.6440999999999999</c:v>
                      </c:pt>
                      <c:pt idx="157">
                        <c:v>1.6440999999999999</c:v>
                      </c:pt>
                      <c:pt idx="158">
                        <c:v>1.6439999999999999</c:v>
                      </c:pt>
                      <c:pt idx="159">
                        <c:v>1.6439999999999999</c:v>
                      </c:pt>
                      <c:pt idx="160">
                        <c:v>1.6439999999999999</c:v>
                      </c:pt>
                      <c:pt idx="161">
                        <c:v>1.6438999999999999</c:v>
                      </c:pt>
                      <c:pt idx="162">
                        <c:v>1.6438999999999999</c:v>
                      </c:pt>
                      <c:pt idx="163">
                        <c:v>1.6438999999999999</c:v>
                      </c:pt>
                      <c:pt idx="164">
                        <c:v>1.6437999999999999</c:v>
                      </c:pt>
                      <c:pt idx="165">
                        <c:v>1.6437999999999999</c:v>
                      </c:pt>
                      <c:pt idx="166">
                        <c:v>1.6436999999999999</c:v>
                      </c:pt>
                      <c:pt idx="167">
                        <c:v>1.6436999999999999</c:v>
                      </c:pt>
                      <c:pt idx="168">
                        <c:v>1.6435999999999999</c:v>
                      </c:pt>
                      <c:pt idx="169">
                        <c:v>1.6435999999999999</c:v>
                      </c:pt>
                      <c:pt idx="170">
                        <c:v>1.6435</c:v>
                      </c:pt>
                      <c:pt idx="171">
                        <c:v>1.6434</c:v>
                      </c:pt>
                      <c:pt idx="172">
                        <c:v>1.6434</c:v>
                      </c:pt>
                      <c:pt idx="173">
                        <c:v>1.6431</c:v>
                      </c:pt>
                      <c:pt idx="174">
                        <c:v>1.6431</c:v>
                      </c:pt>
                      <c:pt idx="175">
                        <c:v>1.6429</c:v>
                      </c:pt>
                      <c:pt idx="176">
                        <c:v>1.6429</c:v>
                      </c:pt>
                      <c:pt idx="177">
                        <c:v>1.6429</c:v>
                      </c:pt>
                      <c:pt idx="178">
                        <c:v>1.6423000000000001</c:v>
                      </c:pt>
                      <c:pt idx="179">
                        <c:v>1.6423000000000001</c:v>
                      </c:pt>
                      <c:pt idx="180">
                        <c:v>1.6422000000000001</c:v>
                      </c:pt>
                      <c:pt idx="181">
                        <c:v>1.6419999999999999</c:v>
                      </c:pt>
                      <c:pt idx="182">
                        <c:v>1.6418999999999999</c:v>
                      </c:pt>
                      <c:pt idx="183">
                        <c:v>1.6416999999999999</c:v>
                      </c:pt>
                      <c:pt idx="184">
                        <c:v>1.6416999999999999</c:v>
                      </c:pt>
                      <c:pt idx="185">
                        <c:v>1.6416999999999999</c:v>
                      </c:pt>
                      <c:pt idx="186">
                        <c:v>1.6416999999999999</c:v>
                      </c:pt>
                      <c:pt idx="187">
                        <c:v>1.6416999999999999</c:v>
                      </c:pt>
                      <c:pt idx="188">
                        <c:v>1.6416999999999999</c:v>
                      </c:pt>
                      <c:pt idx="189">
                        <c:v>1.6416999999999999</c:v>
                      </c:pt>
                      <c:pt idx="190">
                        <c:v>1.6415</c:v>
                      </c:pt>
                      <c:pt idx="191">
                        <c:v>1.6415</c:v>
                      </c:pt>
                      <c:pt idx="192">
                        <c:v>1.6415999999999999</c:v>
                      </c:pt>
                      <c:pt idx="193">
                        <c:v>1.6415999999999999</c:v>
                      </c:pt>
                      <c:pt idx="194">
                        <c:v>1.6415</c:v>
                      </c:pt>
                      <c:pt idx="195">
                        <c:v>1.6414</c:v>
                      </c:pt>
                      <c:pt idx="196">
                        <c:v>1.6414</c:v>
                      </c:pt>
                      <c:pt idx="197">
                        <c:v>1.6414</c:v>
                      </c:pt>
                      <c:pt idx="198">
                        <c:v>1.6414</c:v>
                      </c:pt>
                      <c:pt idx="199">
                        <c:v>1.6413</c:v>
                      </c:pt>
                      <c:pt idx="200">
                        <c:v>1.6413</c:v>
                      </c:pt>
                      <c:pt idx="201">
                        <c:v>1.6412</c:v>
                      </c:pt>
                      <c:pt idx="202">
                        <c:v>1.6412</c:v>
                      </c:pt>
                      <c:pt idx="203">
                        <c:v>1.6412</c:v>
                      </c:pt>
                      <c:pt idx="204">
                        <c:v>1.6412</c:v>
                      </c:pt>
                      <c:pt idx="205">
                        <c:v>1.6412</c:v>
                      </c:pt>
                      <c:pt idx="206">
                        <c:v>1.6411</c:v>
                      </c:pt>
                      <c:pt idx="207">
                        <c:v>1.6411</c:v>
                      </c:pt>
                      <c:pt idx="208">
                        <c:v>1.6411</c:v>
                      </c:pt>
                      <c:pt idx="209">
                        <c:v>1.641</c:v>
                      </c:pt>
                      <c:pt idx="210">
                        <c:v>1.641</c:v>
                      </c:pt>
                      <c:pt idx="211">
                        <c:v>1.6409</c:v>
                      </c:pt>
                      <c:pt idx="212">
                        <c:v>1.6408</c:v>
                      </c:pt>
                      <c:pt idx="213">
                        <c:v>1.6407</c:v>
                      </c:pt>
                      <c:pt idx="214">
                        <c:v>1.6407</c:v>
                      </c:pt>
                      <c:pt idx="215">
                        <c:v>1.6406000000000001</c:v>
                      </c:pt>
                      <c:pt idx="216">
                        <c:v>1.6405000000000001</c:v>
                      </c:pt>
                      <c:pt idx="217">
                        <c:v>1.6404000000000001</c:v>
                      </c:pt>
                      <c:pt idx="218">
                        <c:v>1.6404000000000001</c:v>
                      </c:pt>
                      <c:pt idx="219">
                        <c:v>1.6404000000000001</c:v>
                      </c:pt>
                      <c:pt idx="220">
                        <c:v>1.6402000000000001</c:v>
                      </c:pt>
                      <c:pt idx="221">
                        <c:v>1.6402000000000001</c:v>
                      </c:pt>
                      <c:pt idx="222">
                        <c:v>1.6402000000000001</c:v>
                      </c:pt>
                      <c:pt idx="223">
                        <c:v>1.64</c:v>
                      </c:pt>
                      <c:pt idx="224">
                        <c:v>1.6395</c:v>
                      </c:pt>
                      <c:pt idx="225">
                        <c:v>1.6394</c:v>
                      </c:pt>
                      <c:pt idx="226">
                        <c:v>1.6393</c:v>
                      </c:pt>
                      <c:pt idx="227">
                        <c:v>1.6393</c:v>
                      </c:pt>
                      <c:pt idx="228">
                        <c:v>1.6392</c:v>
                      </c:pt>
                      <c:pt idx="229">
                        <c:v>1.6392</c:v>
                      </c:pt>
                      <c:pt idx="230">
                        <c:v>1.6391</c:v>
                      </c:pt>
                      <c:pt idx="231">
                        <c:v>1.639</c:v>
                      </c:pt>
                      <c:pt idx="232">
                        <c:v>1.639</c:v>
                      </c:pt>
                      <c:pt idx="233">
                        <c:v>1.639</c:v>
                      </c:pt>
                      <c:pt idx="234">
                        <c:v>1.6389</c:v>
                      </c:pt>
                      <c:pt idx="235">
                        <c:v>1.6389</c:v>
                      </c:pt>
                      <c:pt idx="236">
                        <c:v>1.6387</c:v>
                      </c:pt>
                      <c:pt idx="237">
                        <c:v>1.6386000000000001</c:v>
                      </c:pt>
                      <c:pt idx="238">
                        <c:v>1.6385000000000001</c:v>
                      </c:pt>
                      <c:pt idx="239">
                        <c:v>1.6384000000000001</c:v>
                      </c:pt>
                      <c:pt idx="240">
                        <c:v>1.6383000000000001</c:v>
                      </c:pt>
                      <c:pt idx="241">
                        <c:v>1.6384000000000001</c:v>
                      </c:pt>
                      <c:pt idx="242">
                        <c:v>1.6384000000000001</c:v>
                      </c:pt>
                      <c:pt idx="243">
                        <c:v>1.6383000000000001</c:v>
                      </c:pt>
                      <c:pt idx="244">
                        <c:v>1.6383000000000001</c:v>
                      </c:pt>
                      <c:pt idx="245">
                        <c:v>1.6382000000000001</c:v>
                      </c:pt>
                      <c:pt idx="246">
                        <c:v>1.6382000000000001</c:v>
                      </c:pt>
                      <c:pt idx="247">
                        <c:v>1.6379999999999999</c:v>
                      </c:pt>
                      <c:pt idx="248">
                        <c:v>1.6378999999999999</c:v>
                      </c:pt>
                      <c:pt idx="249">
                        <c:v>1.6377999999999999</c:v>
                      </c:pt>
                      <c:pt idx="250">
                        <c:v>1.6376999999999999</c:v>
                      </c:pt>
                      <c:pt idx="251">
                        <c:v>1.6375999999999999</c:v>
                      </c:pt>
                      <c:pt idx="252">
                        <c:v>1.6373</c:v>
                      </c:pt>
                      <c:pt idx="253">
                        <c:v>1.6372</c:v>
                      </c:pt>
                      <c:pt idx="254">
                        <c:v>1.6371</c:v>
                      </c:pt>
                      <c:pt idx="255">
                        <c:v>1.637</c:v>
                      </c:pt>
                      <c:pt idx="256">
                        <c:v>1.6368</c:v>
                      </c:pt>
                      <c:pt idx="257">
                        <c:v>1.6368</c:v>
                      </c:pt>
                      <c:pt idx="258">
                        <c:v>1.6367</c:v>
                      </c:pt>
                      <c:pt idx="259">
                        <c:v>1.6366000000000001</c:v>
                      </c:pt>
                      <c:pt idx="260">
                        <c:v>1.6366000000000001</c:v>
                      </c:pt>
                      <c:pt idx="261">
                        <c:v>1.6364000000000001</c:v>
                      </c:pt>
                      <c:pt idx="262">
                        <c:v>1.6363000000000001</c:v>
                      </c:pt>
                      <c:pt idx="263">
                        <c:v>1.6362000000000001</c:v>
                      </c:pt>
                      <c:pt idx="264">
                        <c:v>1.6361000000000001</c:v>
                      </c:pt>
                      <c:pt idx="265">
                        <c:v>1.6359999999999999</c:v>
                      </c:pt>
                      <c:pt idx="266">
                        <c:v>1.6358999999999999</c:v>
                      </c:pt>
                      <c:pt idx="267">
                        <c:v>1.6357999999999999</c:v>
                      </c:pt>
                      <c:pt idx="268">
                        <c:v>1.6356999999999999</c:v>
                      </c:pt>
                      <c:pt idx="269">
                        <c:v>1.6355</c:v>
                      </c:pt>
                      <c:pt idx="270">
                        <c:v>1.6354</c:v>
                      </c:pt>
                      <c:pt idx="271">
                        <c:v>1.6353</c:v>
                      </c:pt>
                      <c:pt idx="272">
                        <c:v>1.635</c:v>
                      </c:pt>
                      <c:pt idx="273">
                        <c:v>1.635</c:v>
                      </c:pt>
                      <c:pt idx="274">
                        <c:v>1.6349</c:v>
                      </c:pt>
                      <c:pt idx="275">
                        <c:v>1.6348</c:v>
                      </c:pt>
                      <c:pt idx="276">
                        <c:v>1.6347</c:v>
                      </c:pt>
                      <c:pt idx="277">
                        <c:v>1.6346000000000001</c:v>
                      </c:pt>
                      <c:pt idx="278">
                        <c:v>1.6346000000000001</c:v>
                      </c:pt>
                      <c:pt idx="279">
                        <c:v>1.6348</c:v>
                      </c:pt>
                      <c:pt idx="280">
                        <c:v>1.6347</c:v>
                      </c:pt>
                      <c:pt idx="281">
                        <c:v>1.6345000000000001</c:v>
                      </c:pt>
                      <c:pt idx="282">
                        <c:v>1.6344000000000001</c:v>
                      </c:pt>
                      <c:pt idx="283">
                        <c:v>1.6343000000000001</c:v>
                      </c:pt>
                      <c:pt idx="284">
                        <c:v>1.6342000000000001</c:v>
                      </c:pt>
                      <c:pt idx="285">
                        <c:v>1.6342000000000001</c:v>
                      </c:pt>
                      <c:pt idx="286">
                        <c:v>1.6341000000000001</c:v>
                      </c:pt>
                      <c:pt idx="287">
                        <c:v>1.6335999999999999</c:v>
                      </c:pt>
                      <c:pt idx="288">
                        <c:v>1.6335999999999999</c:v>
                      </c:pt>
                      <c:pt idx="289">
                        <c:v>1.6333</c:v>
                      </c:pt>
                      <c:pt idx="290">
                        <c:v>1.6332</c:v>
                      </c:pt>
                      <c:pt idx="291">
                        <c:v>1.6331</c:v>
                      </c:pt>
                      <c:pt idx="292">
                        <c:v>1.6331</c:v>
                      </c:pt>
                      <c:pt idx="293">
                        <c:v>1.6329</c:v>
                      </c:pt>
                      <c:pt idx="294">
                        <c:v>1.6329</c:v>
                      </c:pt>
                      <c:pt idx="295">
                        <c:v>1.6328</c:v>
                      </c:pt>
                      <c:pt idx="296">
                        <c:v>1.6327</c:v>
                      </c:pt>
                      <c:pt idx="297">
                        <c:v>1.6326000000000001</c:v>
                      </c:pt>
                      <c:pt idx="298">
                        <c:v>1.6324000000000001</c:v>
                      </c:pt>
                      <c:pt idx="299">
                        <c:v>1.6323000000000001</c:v>
                      </c:pt>
                      <c:pt idx="300">
                        <c:v>1.6322000000000001</c:v>
                      </c:pt>
                      <c:pt idx="301">
                        <c:v>1.6321000000000001</c:v>
                      </c:pt>
                      <c:pt idx="302">
                        <c:v>1.6319999999999999</c:v>
                      </c:pt>
                      <c:pt idx="303">
                        <c:v>1.6318999999999999</c:v>
                      </c:pt>
                      <c:pt idx="304">
                        <c:v>1.6318999999999999</c:v>
                      </c:pt>
                      <c:pt idx="305">
                        <c:v>1.6316999999999999</c:v>
                      </c:pt>
                      <c:pt idx="306">
                        <c:v>1.6315999999999999</c:v>
                      </c:pt>
                      <c:pt idx="307">
                        <c:v>1.6315999999999999</c:v>
                      </c:pt>
                      <c:pt idx="308">
                        <c:v>1.6315</c:v>
                      </c:pt>
                      <c:pt idx="309">
                        <c:v>1.6313</c:v>
                      </c:pt>
                      <c:pt idx="310">
                        <c:v>1.6312</c:v>
                      </c:pt>
                      <c:pt idx="311">
                        <c:v>1.6311</c:v>
                      </c:pt>
                      <c:pt idx="312">
                        <c:v>1.631</c:v>
                      </c:pt>
                      <c:pt idx="313">
                        <c:v>1.6309</c:v>
                      </c:pt>
                      <c:pt idx="314">
                        <c:v>1.6307</c:v>
                      </c:pt>
                      <c:pt idx="315">
                        <c:v>1.6306</c:v>
                      </c:pt>
                      <c:pt idx="316">
                        <c:v>1.6305000000000001</c:v>
                      </c:pt>
                      <c:pt idx="317">
                        <c:v>1.6304000000000001</c:v>
                      </c:pt>
                      <c:pt idx="318">
                        <c:v>1.6304000000000001</c:v>
                      </c:pt>
                      <c:pt idx="319">
                        <c:v>1.6301000000000001</c:v>
                      </c:pt>
                      <c:pt idx="320">
                        <c:v>1.6301000000000001</c:v>
                      </c:pt>
                      <c:pt idx="321">
                        <c:v>1.6298999999999999</c:v>
                      </c:pt>
                      <c:pt idx="322">
                        <c:v>1.6297999999999999</c:v>
                      </c:pt>
                      <c:pt idx="323">
                        <c:v>1.6297999999999999</c:v>
                      </c:pt>
                      <c:pt idx="324">
                        <c:v>1.6295999999999999</c:v>
                      </c:pt>
                      <c:pt idx="325">
                        <c:v>1.6294999999999999</c:v>
                      </c:pt>
                      <c:pt idx="326">
                        <c:v>1.6294</c:v>
                      </c:pt>
                      <c:pt idx="327">
                        <c:v>1.6293</c:v>
                      </c:pt>
                      <c:pt idx="328">
                        <c:v>1.6292</c:v>
                      </c:pt>
                      <c:pt idx="329">
                        <c:v>1.6291</c:v>
                      </c:pt>
                      <c:pt idx="330">
                        <c:v>1.629</c:v>
                      </c:pt>
                      <c:pt idx="331">
                        <c:v>1.6289</c:v>
                      </c:pt>
                      <c:pt idx="332">
                        <c:v>1.6288</c:v>
                      </c:pt>
                      <c:pt idx="333">
                        <c:v>1.6287</c:v>
                      </c:pt>
                      <c:pt idx="334">
                        <c:v>1.6284000000000001</c:v>
                      </c:pt>
                      <c:pt idx="335">
                        <c:v>1.6283000000000001</c:v>
                      </c:pt>
                      <c:pt idx="336">
                        <c:v>1.6282000000000001</c:v>
                      </c:pt>
                      <c:pt idx="337">
                        <c:v>1.6281000000000001</c:v>
                      </c:pt>
                      <c:pt idx="338">
                        <c:v>1.6279999999999999</c:v>
                      </c:pt>
                      <c:pt idx="339">
                        <c:v>1.6277999999999999</c:v>
                      </c:pt>
                      <c:pt idx="340">
                        <c:v>1.6275999999999999</c:v>
                      </c:pt>
                      <c:pt idx="341">
                        <c:v>1.6275999999999999</c:v>
                      </c:pt>
                      <c:pt idx="342">
                        <c:v>1.6274999999999999</c:v>
                      </c:pt>
                      <c:pt idx="343">
                        <c:v>1.6274</c:v>
                      </c:pt>
                      <c:pt idx="344">
                        <c:v>1.6271</c:v>
                      </c:pt>
                      <c:pt idx="345">
                        <c:v>1.627</c:v>
                      </c:pt>
                      <c:pt idx="346">
                        <c:v>1.6269</c:v>
                      </c:pt>
                      <c:pt idx="347">
                        <c:v>1.6268</c:v>
                      </c:pt>
                      <c:pt idx="348">
                        <c:v>1.6266</c:v>
                      </c:pt>
                      <c:pt idx="349">
                        <c:v>1.6265000000000001</c:v>
                      </c:pt>
                      <c:pt idx="350">
                        <c:v>1.6264000000000001</c:v>
                      </c:pt>
                      <c:pt idx="351">
                        <c:v>1.6264000000000001</c:v>
                      </c:pt>
                      <c:pt idx="352">
                        <c:v>1.6263000000000001</c:v>
                      </c:pt>
                      <c:pt idx="353">
                        <c:v>1.6261000000000001</c:v>
                      </c:pt>
                      <c:pt idx="354">
                        <c:v>1.6259999999999999</c:v>
                      </c:pt>
                      <c:pt idx="355">
                        <c:v>1.6259999999999999</c:v>
                      </c:pt>
                      <c:pt idx="356">
                        <c:v>1.6258999999999999</c:v>
                      </c:pt>
                      <c:pt idx="357">
                        <c:v>1.6257999999999999</c:v>
                      </c:pt>
                      <c:pt idx="358">
                        <c:v>1.6255999999999999</c:v>
                      </c:pt>
                      <c:pt idx="359">
                        <c:v>1.6254999999999999</c:v>
                      </c:pt>
                      <c:pt idx="360">
                        <c:v>1.6254</c:v>
                      </c:pt>
                      <c:pt idx="361">
                        <c:v>1.6253</c:v>
                      </c:pt>
                      <c:pt idx="362">
                        <c:v>1.6252</c:v>
                      </c:pt>
                      <c:pt idx="363">
                        <c:v>1.625</c:v>
                      </c:pt>
                      <c:pt idx="364">
                        <c:v>1.6249</c:v>
                      </c:pt>
                      <c:pt idx="365">
                        <c:v>1.6247</c:v>
                      </c:pt>
                      <c:pt idx="366">
                        <c:v>1.6245000000000001</c:v>
                      </c:pt>
                      <c:pt idx="367">
                        <c:v>1.6243000000000001</c:v>
                      </c:pt>
                      <c:pt idx="368">
                        <c:v>1.6242000000000001</c:v>
                      </c:pt>
                      <c:pt idx="369">
                        <c:v>1.6240000000000001</c:v>
                      </c:pt>
                      <c:pt idx="370">
                        <c:v>1.6237999999999999</c:v>
                      </c:pt>
                      <c:pt idx="371">
                        <c:v>1.6236999999999999</c:v>
                      </c:pt>
                      <c:pt idx="372">
                        <c:v>1.6236999999999999</c:v>
                      </c:pt>
                      <c:pt idx="373">
                        <c:v>1.6236999999999999</c:v>
                      </c:pt>
                      <c:pt idx="374">
                        <c:v>1.6235999999999999</c:v>
                      </c:pt>
                      <c:pt idx="375">
                        <c:v>1.6234999999999999</c:v>
                      </c:pt>
                      <c:pt idx="376">
                        <c:v>1.6234999999999999</c:v>
                      </c:pt>
                      <c:pt idx="377">
                        <c:v>1.6234</c:v>
                      </c:pt>
                      <c:pt idx="378">
                        <c:v>1.6234</c:v>
                      </c:pt>
                      <c:pt idx="379">
                        <c:v>1.6235999999999999</c:v>
                      </c:pt>
                      <c:pt idx="380">
                        <c:v>1.6233</c:v>
                      </c:pt>
                      <c:pt idx="381">
                        <c:v>1.6233</c:v>
                      </c:pt>
                      <c:pt idx="382">
                        <c:v>1.6232</c:v>
                      </c:pt>
                      <c:pt idx="383">
                        <c:v>1.6231</c:v>
                      </c:pt>
                      <c:pt idx="384">
                        <c:v>1.6231</c:v>
                      </c:pt>
                      <c:pt idx="385">
                        <c:v>1.6229</c:v>
                      </c:pt>
                      <c:pt idx="386">
                        <c:v>1.6228</c:v>
                      </c:pt>
                      <c:pt idx="387">
                        <c:v>1.6227</c:v>
                      </c:pt>
                      <c:pt idx="388">
                        <c:v>1.6226</c:v>
                      </c:pt>
                      <c:pt idx="389">
                        <c:v>1.6226</c:v>
                      </c:pt>
                      <c:pt idx="390">
                        <c:v>1.6225000000000001</c:v>
                      </c:pt>
                      <c:pt idx="391">
                        <c:v>1.6224000000000001</c:v>
                      </c:pt>
                      <c:pt idx="392">
                        <c:v>1.6223000000000001</c:v>
                      </c:pt>
                      <c:pt idx="393">
                        <c:v>1.6223000000000001</c:v>
                      </c:pt>
                      <c:pt idx="394">
                        <c:v>1.6222000000000001</c:v>
                      </c:pt>
                      <c:pt idx="395">
                        <c:v>1.6218999999999999</c:v>
                      </c:pt>
                      <c:pt idx="396">
                        <c:v>1.6218999999999999</c:v>
                      </c:pt>
                      <c:pt idx="397">
                        <c:v>1.6217999999999999</c:v>
                      </c:pt>
                      <c:pt idx="398">
                        <c:v>1.6216999999999999</c:v>
                      </c:pt>
                      <c:pt idx="399">
                        <c:v>1.6216999999999999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'011 - Cash'!$G$14</c15:sqref>
                        </c15:formulaRef>
                      </c:ext>
                    </c:extLst>
                    <c:strCache>
                      <c:ptCount val="1"/>
                      <c:pt idx="0">
                        <c:v>Vol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'011 - Cash'!$G$15:$G$414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'011 - Cash'!$H$14</c15:sqref>
                        </c15:formulaRef>
                      </c:ext>
                    </c:extLst>
                    <c:strCache>
                      <c:ptCount val="1"/>
                      <c:pt idx="0">
                        <c:v>Adj Price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'011 - Cash'!$H$15:$H$414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1.6494</c:v>
                      </c:pt>
                      <c:pt idx="1">
                        <c:v>1.6494</c:v>
                      </c:pt>
                      <c:pt idx="2">
                        <c:v>1.6494</c:v>
                      </c:pt>
                      <c:pt idx="3">
                        <c:v>1.6494</c:v>
                      </c:pt>
                      <c:pt idx="4">
                        <c:v>1.6494</c:v>
                      </c:pt>
                      <c:pt idx="5">
                        <c:v>1.6494</c:v>
                      </c:pt>
                      <c:pt idx="6">
                        <c:v>1.6495</c:v>
                      </c:pt>
                      <c:pt idx="7">
                        <c:v>1.6492</c:v>
                      </c:pt>
                      <c:pt idx="8">
                        <c:v>1.6492</c:v>
                      </c:pt>
                      <c:pt idx="9">
                        <c:v>1.6492</c:v>
                      </c:pt>
                      <c:pt idx="10">
                        <c:v>1.6492</c:v>
                      </c:pt>
                      <c:pt idx="11">
                        <c:v>1.649</c:v>
                      </c:pt>
                      <c:pt idx="12">
                        <c:v>1.649</c:v>
                      </c:pt>
                      <c:pt idx="13">
                        <c:v>1.649</c:v>
                      </c:pt>
                      <c:pt idx="14">
                        <c:v>1.649</c:v>
                      </c:pt>
                      <c:pt idx="15">
                        <c:v>1.649</c:v>
                      </c:pt>
                      <c:pt idx="16">
                        <c:v>1.649</c:v>
                      </c:pt>
                      <c:pt idx="17">
                        <c:v>1.649</c:v>
                      </c:pt>
                      <c:pt idx="18">
                        <c:v>1.6489</c:v>
                      </c:pt>
                      <c:pt idx="19">
                        <c:v>1.649</c:v>
                      </c:pt>
                      <c:pt idx="20">
                        <c:v>1.6488</c:v>
                      </c:pt>
                      <c:pt idx="21">
                        <c:v>1.6487000000000001</c:v>
                      </c:pt>
                      <c:pt idx="22">
                        <c:v>1.6487000000000001</c:v>
                      </c:pt>
                      <c:pt idx="23">
                        <c:v>1.6487000000000001</c:v>
                      </c:pt>
                      <c:pt idx="24">
                        <c:v>1.6487000000000001</c:v>
                      </c:pt>
                      <c:pt idx="25">
                        <c:v>1.6487000000000001</c:v>
                      </c:pt>
                      <c:pt idx="26">
                        <c:v>1.6487000000000001</c:v>
                      </c:pt>
                      <c:pt idx="27">
                        <c:v>1.6486000000000001</c:v>
                      </c:pt>
                      <c:pt idx="28">
                        <c:v>1.6486000000000001</c:v>
                      </c:pt>
                      <c:pt idx="29">
                        <c:v>1.6486000000000001</c:v>
                      </c:pt>
                      <c:pt idx="30">
                        <c:v>1.6486000000000001</c:v>
                      </c:pt>
                      <c:pt idx="31">
                        <c:v>1.6486000000000001</c:v>
                      </c:pt>
                      <c:pt idx="32">
                        <c:v>1.6486000000000001</c:v>
                      </c:pt>
                      <c:pt idx="33">
                        <c:v>1.6486000000000001</c:v>
                      </c:pt>
                      <c:pt idx="34">
                        <c:v>1.6486000000000001</c:v>
                      </c:pt>
                      <c:pt idx="35">
                        <c:v>1.6486000000000001</c:v>
                      </c:pt>
                      <c:pt idx="36">
                        <c:v>1.6485000000000001</c:v>
                      </c:pt>
                      <c:pt idx="37">
                        <c:v>1.6484000000000001</c:v>
                      </c:pt>
                      <c:pt idx="38">
                        <c:v>1.6483000000000001</c:v>
                      </c:pt>
                      <c:pt idx="39">
                        <c:v>1.6482000000000001</c:v>
                      </c:pt>
                      <c:pt idx="40">
                        <c:v>1.6482000000000001</c:v>
                      </c:pt>
                      <c:pt idx="41">
                        <c:v>1.6480999999999999</c:v>
                      </c:pt>
                      <c:pt idx="42">
                        <c:v>1.6477999999999999</c:v>
                      </c:pt>
                      <c:pt idx="43">
                        <c:v>1.6479999999999999</c:v>
                      </c:pt>
                      <c:pt idx="44">
                        <c:v>1.6479999999999999</c:v>
                      </c:pt>
                      <c:pt idx="45">
                        <c:v>1.6477999999999999</c:v>
                      </c:pt>
                      <c:pt idx="46">
                        <c:v>1.6476999999999999</c:v>
                      </c:pt>
                      <c:pt idx="47">
                        <c:v>1.6474</c:v>
                      </c:pt>
                      <c:pt idx="48">
                        <c:v>1.6472</c:v>
                      </c:pt>
                      <c:pt idx="49">
                        <c:v>1.6472</c:v>
                      </c:pt>
                      <c:pt idx="50">
                        <c:v>1.6471</c:v>
                      </c:pt>
                      <c:pt idx="51">
                        <c:v>1.6471</c:v>
                      </c:pt>
                      <c:pt idx="52">
                        <c:v>1.6494</c:v>
                      </c:pt>
                      <c:pt idx="53">
                        <c:v>1.6493</c:v>
                      </c:pt>
                      <c:pt idx="54">
                        <c:v>1.6492</c:v>
                      </c:pt>
                      <c:pt idx="55">
                        <c:v>1.649</c:v>
                      </c:pt>
                      <c:pt idx="56">
                        <c:v>1.6491</c:v>
                      </c:pt>
                      <c:pt idx="57">
                        <c:v>1.649</c:v>
                      </c:pt>
                      <c:pt idx="58">
                        <c:v>1.6494</c:v>
                      </c:pt>
                      <c:pt idx="59">
                        <c:v>1.6495</c:v>
                      </c:pt>
                      <c:pt idx="60">
                        <c:v>1.6495</c:v>
                      </c:pt>
                      <c:pt idx="61">
                        <c:v>1.6495</c:v>
                      </c:pt>
                      <c:pt idx="62">
                        <c:v>1.6495</c:v>
                      </c:pt>
                      <c:pt idx="63">
                        <c:v>1.6494</c:v>
                      </c:pt>
                      <c:pt idx="64">
                        <c:v>1.6494</c:v>
                      </c:pt>
                      <c:pt idx="65">
                        <c:v>1.6494</c:v>
                      </c:pt>
                      <c:pt idx="66">
                        <c:v>1.6492</c:v>
                      </c:pt>
                      <c:pt idx="67">
                        <c:v>1.6493</c:v>
                      </c:pt>
                      <c:pt idx="68">
                        <c:v>1.6487000000000001</c:v>
                      </c:pt>
                      <c:pt idx="69">
                        <c:v>1.6487000000000001</c:v>
                      </c:pt>
                      <c:pt idx="70">
                        <c:v>1.6484000000000001</c:v>
                      </c:pt>
                      <c:pt idx="71">
                        <c:v>1.6484000000000001</c:v>
                      </c:pt>
                      <c:pt idx="72">
                        <c:v>1.6484000000000001</c:v>
                      </c:pt>
                      <c:pt idx="73">
                        <c:v>1.6483000000000001</c:v>
                      </c:pt>
                      <c:pt idx="74">
                        <c:v>1.6482000000000001</c:v>
                      </c:pt>
                      <c:pt idx="75">
                        <c:v>1.6480999999999999</c:v>
                      </c:pt>
                      <c:pt idx="76">
                        <c:v>1.6480999999999999</c:v>
                      </c:pt>
                      <c:pt idx="77">
                        <c:v>1.6479999999999999</c:v>
                      </c:pt>
                      <c:pt idx="78">
                        <c:v>1.6479999999999999</c:v>
                      </c:pt>
                      <c:pt idx="79">
                        <c:v>1.6478999999999999</c:v>
                      </c:pt>
                      <c:pt idx="80">
                        <c:v>1.6477999999999999</c:v>
                      </c:pt>
                      <c:pt idx="81">
                        <c:v>1.6477999999999999</c:v>
                      </c:pt>
                      <c:pt idx="82">
                        <c:v>1.6477999999999999</c:v>
                      </c:pt>
                      <c:pt idx="83">
                        <c:v>1.6476999999999999</c:v>
                      </c:pt>
                      <c:pt idx="84">
                        <c:v>1.6476</c:v>
                      </c:pt>
                      <c:pt idx="85">
                        <c:v>1.6476</c:v>
                      </c:pt>
                      <c:pt idx="86">
                        <c:v>1.6476</c:v>
                      </c:pt>
                      <c:pt idx="87">
                        <c:v>1.6476</c:v>
                      </c:pt>
                      <c:pt idx="88">
                        <c:v>1.6476</c:v>
                      </c:pt>
                      <c:pt idx="89">
                        <c:v>1.6475</c:v>
                      </c:pt>
                      <c:pt idx="90">
                        <c:v>1.6474</c:v>
                      </c:pt>
                      <c:pt idx="91">
                        <c:v>1.6474</c:v>
                      </c:pt>
                      <c:pt idx="92">
                        <c:v>1.6473</c:v>
                      </c:pt>
                      <c:pt idx="93">
                        <c:v>1.6472</c:v>
                      </c:pt>
                      <c:pt idx="94">
                        <c:v>1.6473</c:v>
                      </c:pt>
                      <c:pt idx="95">
                        <c:v>1.6472</c:v>
                      </c:pt>
                      <c:pt idx="96">
                        <c:v>1.6472</c:v>
                      </c:pt>
                      <c:pt idx="97">
                        <c:v>1.6471</c:v>
                      </c:pt>
                      <c:pt idx="98">
                        <c:v>1.647</c:v>
                      </c:pt>
                      <c:pt idx="99">
                        <c:v>1.6469</c:v>
                      </c:pt>
                      <c:pt idx="100">
                        <c:v>1.6469</c:v>
                      </c:pt>
                      <c:pt idx="101">
                        <c:v>1.6468</c:v>
                      </c:pt>
                      <c:pt idx="102">
                        <c:v>1.6468</c:v>
                      </c:pt>
                      <c:pt idx="103">
                        <c:v>1.6467000000000001</c:v>
                      </c:pt>
                      <c:pt idx="104">
                        <c:v>1.6466000000000001</c:v>
                      </c:pt>
                      <c:pt idx="105">
                        <c:v>1.6465000000000001</c:v>
                      </c:pt>
                      <c:pt idx="106">
                        <c:v>1.6465000000000001</c:v>
                      </c:pt>
                      <c:pt idx="107">
                        <c:v>1.6465000000000001</c:v>
                      </c:pt>
                      <c:pt idx="108">
                        <c:v>1.6463000000000001</c:v>
                      </c:pt>
                      <c:pt idx="109">
                        <c:v>1.6463000000000001</c:v>
                      </c:pt>
                      <c:pt idx="110">
                        <c:v>1.6462000000000001</c:v>
                      </c:pt>
                      <c:pt idx="111">
                        <c:v>1.6462000000000001</c:v>
                      </c:pt>
                      <c:pt idx="112">
                        <c:v>1.6460999999999999</c:v>
                      </c:pt>
                      <c:pt idx="113">
                        <c:v>1.6459999999999999</c:v>
                      </c:pt>
                      <c:pt idx="114">
                        <c:v>1.6459999999999999</c:v>
                      </c:pt>
                      <c:pt idx="115">
                        <c:v>1.6458999999999999</c:v>
                      </c:pt>
                      <c:pt idx="116">
                        <c:v>1.6458999999999999</c:v>
                      </c:pt>
                      <c:pt idx="117">
                        <c:v>1.6458999999999999</c:v>
                      </c:pt>
                      <c:pt idx="118">
                        <c:v>1.6457999999999999</c:v>
                      </c:pt>
                      <c:pt idx="119">
                        <c:v>1.6457999999999999</c:v>
                      </c:pt>
                      <c:pt idx="120">
                        <c:v>1.6457999999999999</c:v>
                      </c:pt>
                      <c:pt idx="121">
                        <c:v>1.6457999999999999</c:v>
                      </c:pt>
                      <c:pt idx="122">
                        <c:v>1.6456999999999999</c:v>
                      </c:pt>
                      <c:pt idx="123">
                        <c:v>1.6456999999999999</c:v>
                      </c:pt>
                      <c:pt idx="124">
                        <c:v>1.6456999999999999</c:v>
                      </c:pt>
                      <c:pt idx="125">
                        <c:v>1.6455</c:v>
                      </c:pt>
                      <c:pt idx="126">
                        <c:v>1.6455</c:v>
                      </c:pt>
                      <c:pt idx="127">
                        <c:v>1.6454</c:v>
                      </c:pt>
                      <c:pt idx="128">
                        <c:v>1.6454</c:v>
                      </c:pt>
                      <c:pt idx="129">
                        <c:v>1.6454</c:v>
                      </c:pt>
                      <c:pt idx="130">
                        <c:v>1.6453</c:v>
                      </c:pt>
                      <c:pt idx="131">
                        <c:v>1.6453</c:v>
                      </c:pt>
                      <c:pt idx="132">
                        <c:v>1.6452</c:v>
                      </c:pt>
                      <c:pt idx="133">
                        <c:v>1.6452</c:v>
                      </c:pt>
                      <c:pt idx="134">
                        <c:v>1.6452</c:v>
                      </c:pt>
                      <c:pt idx="135">
                        <c:v>1.6451</c:v>
                      </c:pt>
                      <c:pt idx="136">
                        <c:v>1.6451</c:v>
                      </c:pt>
                      <c:pt idx="137">
                        <c:v>1.645</c:v>
                      </c:pt>
                      <c:pt idx="138">
                        <c:v>1.645</c:v>
                      </c:pt>
                      <c:pt idx="139">
                        <c:v>1.645</c:v>
                      </c:pt>
                      <c:pt idx="140">
                        <c:v>1.6449</c:v>
                      </c:pt>
                      <c:pt idx="141">
                        <c:v>1.6449</c:v>
                      </c:pt>
                      <c:pt idx="142">
                        <c:v>1.6447000000000001</c:v>
                      </c:pt>
                      <c:pt idx="143">
                        <c:v>1.6447000000000001</c:v>
                      </c:pt>
                      <c:pt idx="144">
                        <c:v>1.6446000000000001</c:v>
                      </c:pt>
                      <c:pt idx="145">
                        <c:v>1.6446000000000001</c:v>
                      </c:pt>
                      <c:pt idx="146">
                        <c:v>1.6445000000000001</c:v>
                      </c:pt>
                      <c:pt idx="147">
                        <c:v>1.6444000000000001</c:v>
                      </c:pt>
                      <c:pt idx="148">
                        <c:v>1.6444000000000001</c:v>
                      </c:pt>
                      <c:pt idx="149">
                        <c:v>1.6444000000000001</c:v>
                      </c:pt>
                      <c:pt idx="150">
                        <c:v>1.6443000000000001</c:v>
                      </c:pt>
                      <c:pt idx="151">
                        <c:v>1.6442000000000001</c:v>
                      </c:pt>
                      <c:pt idx="152">
                        <c:v>1.6442000000000001</c:v>
                      </c:pt>
                      <c:pt idx="153">
                        <c:v>1.6442000000000001</c:v>
                      </c:pt>
                      <c:pt idx="154">
                        <c:v>1.6442000000000001</c:v>
                      </c:pt>
                      <c:pt idx="155">
                        <c:v>1.6442000000000001</c:v>
                      </c:pt>
                      <c:pt idx="156">
                        <c:v>1.6440999999999999</c:v>
                      </c:pt>
                      <c:pt idx="157">
                        <c:v>1.6440999999999999</c:v>
                      </c:pt>
                      <c:pt idx="158">
                        <c:v>1.6439999999999999</c:v>
                      </c:pt>
                      <c:pt idx="159">
                        <c:v>1.6439999999999999</c:v>
                      </c:pt>
                      <c:pt idx="160">
                        <c:v>1.6439999999999999</c:v>
                      </c:pt>
                      <c:pt idx="161">
                        <c:v>1.6438999999999999</c:v>
                      </c:pt>
                      <c:pt idx="162">
                        <c:v>1.6438999999999999</c:v>
                      </c:pt>
                      <c:pt idx="163">
                        <c:v>1.6438999999999999</c:v>
                      </c:pt>
                      <c:pt idx="164">
                        <c:v>1.6437999999999999</c:v>
                      </c:pt>
                      <c:pt idx="165">
                        <c:v>1.6437999999999999</c:v>
                      </c:pt>
                      <c:pt idx="166">
                        <c:v>1.6436999999999999</c:v>
                      </c:pt>
                      <c:pt idx="167">
                        <c:v>1.6436999999999999</c:v>
                      </c:pt>
                      <c:pt idx="168">
                        <c:v>1.6435999999999999</c:v>
                      </c:pt>
                      <c:pt idx="169">
                        <c:v>1.6435999999999999</c:v>
                      </c:pt>
                      <c:pt idx="170">
                        <c:v>1.6435</c:v>
                      </c:pt>
                      <c:pt idx="171">
                        <c:v>1.6434</c:v>
                      </c:pt>
                      <c:pt idx="172">
                        <c:v>1.6434</c:v>
                      </c:pt>
                      <c:pt idx="173">
                        <c:v>1.6431</c:v>
                      </c:pt>
                      <c:pt idx="174">
                        <c:v>1.6431</c:v>
                      </c:pt>
                      <c:pt idx="175">
                        <c:v>1.6429</c:v>
                      </c:pt>
                      <c:pt idx="176">
                        <c:v>1.6429</c:v>
                      </c:pt>
                      <c:pt idx="177">
                        <c:v>1.6429</c:v>
                      </c:pt>
                      <c:pt idx="178">
                        <c:v>1.6423000000000001</c:v>
                      </c:pt>
                      <c:pt idx="179">
                        <c:v>1.6423000000000001</c:v>
                      </c:pt>
                      <c:pt idx="180">
                        <c:v>1.6422000000000001</c:v>
                      </c:pt>
                      <c:pt idx="181">
                        <c:v>1.6419999999999999</c:v>
                      </c:pt>
                      <c:pt idx="182">
                        <c:v>1.6418999999999999</c:v>
                      </c:pt>
                      <c:pt idx="183">
                        <c:v>1.6416999999999999</c:v>
                      </c:pt>
                      <c:pt idx="184">
                        <c:v>1.6416999999999999</c:v>
                      </c:pt>
                      <c:pt idx="185">
                        <c:v>1.6416999999999999</c:v>
                      </c:pt>
                      <c:pt idx="186">
                        <c:v>1.6416999999999999</c:v>
                      </c:pt>
                      <c:pt idx="187">
                        <c:v>1.6416999999999999</c:v>
                      </c:pt>
                      <c:pt idx="188">
                        <c:v>1.6416999999999999</c:v>
                      </c:pt>
                      <c:pt idx="189">
                        <c:v>1.6416999999999999</c:v>
                      </c:pt>
                      <c:pt idx="190">
                        <c:v>1.6415</c:v>
                      </c:pt>
                      <c:pt idx="191">
                        <c:v>1.6415</c:v>
                      </c:pt>
                      <c:pt idx="192">
                        <c:v>1.6415999999999999</c:v>
                      </c:pt>
                      <c:pt idx="193">
                        <c:v>1.6415999999999999</c:v>
                      </c:pt>
                      <c:pt idx="194">
                        <c:v>1.6415</c:v>
                      </c:pt>
                      <c:pt idx="195">
                        <c:v>1.6414</c:v>
                      </c:pt>
                      <c:pt idx="196">
                        <c:v>1.6414</c:v>
                      </c:pt>
                      <c:pt idx="197">
                        <c:v>1.6414</c:v>
                      </c:pt>
                      <c:pt idx="198">
                        <c:v>1.6414</c:v>
                      </c:pt>
                      <c:pt idx="199">
                        <c:v>1.6413</c:v>
                      </c:pt>
                      <c:pt idx="200">
                        <c:v>1.6413</c:v>
                      </c:pt>
                      <c:pt idx="201">
                        <c:v>1.6412</c:v>
                      </c:pt>
                      <c:pt idx="202">
                        <c:v>1.6412</c:v>
                      </c:pt>
                      <c:pt idx="203">
                        <c:v>1.6412</c:v>
                      </c:pt>
                      <c:pt idx="204">
                        <c:v>1.6412</c:v>
                      </c:pt>
                      <c:pt idx="205">
                        <c:v>1.6412</c:v>
                      </c:pt>
                      <c:pt idx="206">
                        <c:v>1.6411</c:v>
                      </c:pt>
                      <c:pt idx="207">
                        <c:v>1.6411</c:v>
                      </c:pt>
                      <c:pt idx="208">
                        <c:v>1.6411</c:v>
                      </c:pt>
                      <c:pt idx="209">
                        <c:v>1.641</c:v>
                      </c:pt>
                      <c:pt idx="210">
                        <c:v>1.641</c:v>
                      </c:pt>
                      <c:pt idx="211">
                        <c:v>1.6409</c:v>
                      </c:pt>
                      <c:pt idx="212">
                        <c:v>1.6408</c:v>
                      </c:pt>
                      <c:pt idx="213">
                        <c:v>1.6407</c:v>
                      </c:pt>
                      <c:pt idx="214">
                        <c:v>1.6407</c:v>
                      </c:pt>
                      <c:pt idx="215">
                        <c:v>1.6406000000000001</c:v>
                      </c:pt>
                      <c:pt idx="216">
                        <c:v>1.6405000000000001</c:v>
                      </c:pt>
                      <c:pt idx="217">
                        <c:v>1.6404000000000001</c:v>
                      </c:pt>
                      <c:pt idx="218">
                        <c:v>1.6404000000000001</c:v>
                      </c:pt>
                      <c:pt idx="219">
                        <c:v>1.6404000000000001</c:v>
                      </c:pt>
                      <c:pt idx="220">
                        <c:v>1.6402000000000001</c:v>
                      </c:pt>
                      <c:pt idx="221">
                        <c:v>1.6402000000000001</c:v>
                      </c:pt>
                      <c:pt idx="222">
                        <c:v>1.6402000000000001</c:v>
                      </c:pt>
                      <c:pt idx="223">
                        <c:v>1.64</c:v>
                      </c:pt>
                      <c:pt idx="224">
                        <c:v>1.6395</c:v>
                      </c:pt>
                      <c:pt idx="225">
                        <c:v>1.6394</c:v>
                      </c:pt>
                      <c:pt idx="226">
                        <c:v>1.6393</c:v>
                      </c:pt>
                      <c:pt idx="227">
                        <c:v>1.6393</c:v>
                      </c:pt>
                      <c:pt idx="228">
                        <c:v>1.6392</c:v>
                      </c:pt>
                      <c:pt idx="229">
                        <c:v>1.6392</c:v>
                      </c:pt>
                      <c:pt idx="230">
                        <c:v>1.6391</c:v>
                      </c:pt>
                      <c:pt idx="231">
                        <c:v>1.639</c:v>
                      </c:pt>
                      <c:pt idx="232">
                        <c:v>1.639</c:v>
                      </c:pt>
                      <c:pt idx="233">
                        <c:v>1.639</c:v>
                      </c:pt>
                      <c:pt idx="234">
                        <c:v>1.6389</c:v>
                      </c:pt>
                      <c:pt idx="235">
                        <c:v>1.6389</c:v>
                      </c:pt>
                      <c:pt idx="236">
                        <c:v>1.6387</c:v>
                      </c:pt>
                      <c:pt idx="237">
                        <c:v>1.6386000000000001</c:v>
                      </c:pt>
                      <c:pt idx="238">
                        <c:v>1.6385000000000001</c:v>
                      </c:pt>
                      <c:pt idx="239">
                        <c:v>1.6384000000000001</c:v>
                      </c:pt>
                      <c:pt idx="240">
                        <c:v>1.6383000000000001</c:v>
                      </c:pt>
                      <c:pt idx="241">
                        <c:v>1.6384000000000001</c:v>
                      </c:pt>
                      <c:pt idx="242">
                        <c:v>1.6384000000000001</c:v>
                      </c:pt>
                      <c:pt idx="243">
                        <c:v>1.6383000000000001</c:v>
                      </c:pt>
                      <c:pt idx="244">
                        <c:v>1.6383000000000001</c:v>
                      </c:pt>
                      <c:pt idx="245">
                        <c:v>1.6382000000000001</c:v>
                      </c:pt>
                      <c:pt idx="246">
                        <c:v>1.6382000000000001</c:v>
                      </c:pt>
                      <c:pt idx="247">
                        <c:v>1.6379999999999999</c:v>
                      </c:pt>
                      <c:pt idx="248">
                        <c:v>1.6378999999999999</c:v>
                      </c:pt>
                      <c:pt idx="249">
                        <c:v>1.6377999999999999</c:v>
                      </c:pt>
                      <c:pt idx="250">
                        <c:v>1.6376999999999999</c:v>
                      </c:pt>
                      <c:pt idx="251">
                        <c:v>1.6375999999999999</c:v>
                      </c:pt>
                      <c:pt idx="252">
                        <c:v>1.6373</c:v>
                      </c:pt>
                      <c:pt idx="253">
                        <c:v>1.6372</c:v>
                      </c:pt>
                      <c:pt idx="254">
                        <c:v>1.6371</c:v>
                      </c:pt>
                      <c:pt idx="255">
                        <c:v>1.637</c:v>
                      </c:pt>
                      <c:pt idx="256">
                        <c:v>1.6368</c:v>
                      </c:pt>
                      <c:pt idx="257">
                        <c:v>1.6368</c:v>
                      </c:pt>
                      <c:pt idx="258">
                        <c:v>1.6367</c:v>
                      </c:pt>
                      <c:pt idx="259">
                        <c:v>1.6366000000000001</c:v>
                      </c:pt>
                      <c:pt idx="260">
                        <c:v>1.6366000000000001</c:v>
                      </c:pt>
                      <c:pt idx="261">
                        <c:v>1.6364000000000001</c:v>
                      </c:pt>
                      <c:pt idx="262">
                        <c:v>1.6363000000000001</c:v>
                      </c:pt>
                      <c:pt idx="263">
                        <c:v>1.6362000000000001</c:v>
                      </c:pt>
                      <c:pt idx="264">
                        <c:v>1.6361000000000001</c:v>
                      </c:pt>
                      <c:pt idx="265">
                        <c:v>1.6359999999999999</c:v>
                      </c:pt>
                      <c:pt idx="266">
                        <c:v>1.6358999999999999</c:v>
                      </c:pt>
                      <c:pt idx="267">
                        <c:v>1.6357999999999999</c:v>
                      </c:pt>
                      <c:pt idx="268">
                        <c:v>1.6356999999999999</c:v>
                      </c:pt>
                      <c:pt idx="269">
                        <c:v>1.6355</c:v>
                      </c:pt>
                      <c:pt idx="270">
                        <c:v>1.6354</c:v>
                      </c:pt>
                      <c:pt idx="271">
                        <c:v>1.6353</c:v>
                      </c:pt>
                      <c:pt idx="272">
                        <c:v>1.635</c:v>
                      </c:pt>
                      <c:pt idx="273">
                        <c:v>1.635</c:v>
                      </c:pt>
                      <c:pt idx="274">
                        <c:v>1.6349</c:v>
                      </c:pt>
                      <c:pt idx="275">
                        <c:v>1.6348</c:v>
                      </c:pt>
                      <c:pt idx="276">
                        <c:v>1.6347</c:v>
                      </c:pt>
                      <c:pt idx="277">
                        <c:v>1.6346000000000001</c:v>
                      </c:pt>
                      <c:pt idx="278">
                        <c:v>1.6346000000000001</c:v>
                      </c:pt>
                      <c:pt idx="279">
                        <c:v>1.6348</c:v>
                      </c:pt>
                      <c:pt idx="280">
                        <c:v>1.6347</c:v>
                      </c:pt>
                      <c:pt idx="281">
                        <c:v>1.6345000000000001</c:v>
                      </c:pt>
                      <c:pt idx="282">
                        <c:v>1.6344000000000001</c:v>
                      </c:pt>
                      <c:pt idx="283">
                        <c:v>1.6343000000000001</c:v>
                      </c:pt>
                      <c:pt idx="284">
                        <c:v>1.6342000000000001</c:v>
                      </c:pt>
                      <c:pt idx="285">
                        <c:v>1.6342000000000001</c:v>
                      </c:pt>
                      <c:pt idx="286">
                        <c:v>1.6341000000000001</c:v>
                      </c:pt>
                      <c:pt idx="287">
                        <c:v>1.6335999999999999</c:v>
                      </c:pt>
                      <c:pt idx="288">
                        <c:v>1.6335999999999999</c:v>
                      </c:pt>
                      <c:pt idx="289">
                        <c:v>1.6333</c:v>
                      </c:pt>
                      <c:pt idx="290">
                        <c:v>1.6332</c:v>
                      </c:pt>
                      <c:pt idx="291">
                        <c:v>1.6331</c:v>
                      </c:pt>
                      <c:pt idx="292">
                        <c:v>1.6331</c:v>
                      </c:pt>
                      <c:pt idx="293">
                        <c:v>1.6329</c:v>
                      </c:pt>
                      <c:pt idx="294">
                        <c:v>1.6329</c:v>
                      </c:pt>
                      <c:pt idx="295">
                        <c:v>1.6328</c:v>
                      </c:pt>
                      <c:pt idx="296">
                        <c:v>1.6327</c:v>
                      </c:pt>
                      <c:pt idx="297">
                        <c:v>1.6326000000000001</c:v>
                      </c:pt>
                      <c:pt idx="298">
                        <c:v>1.6324000000000001</c:v>
                      </c:pt>
                      <c:pt idx="299">
                        <c:v>1.6323000000000001</c:v>
                      </c:pt>
                      <c:pt idx="300">
                        <c:v>1.6322000000000001</c:v>
                      </c:pt>
                      <c:pt idx="301">
                        <c:v>1.6321000000000001</c:v>
                      </c:pt>
                      <c:pt idx="302">
                        <c:v>1.6319999999999999</c:v>
                      </c:pt>
                      <c:pt idx="303">
                        <c:v>1.6318999999999999</c:v>
                      </c:pt>
                      <c:pt idx="304">
                        <c:v>1.6318999999999999</c:v>
                      </c:pt>
                      <c:pt idx="305">
                        <c:v>1.6316999999999999</c:v>
                      </c:pt>
                      <c:pt idx="306">
                        <c:v>1.6315999999999999</c:v>
                      </c:pt>
                      <c:pt idx="307">
                        <c:v>1.6315999999999999</c:v>
                      </c:pt>
                      <c:pt idx="308">
                        <c:v>1.6315</c:v>
                      </c:pt>
                      <c:pt idx="309">
                        <c:v>1.6313</c:v>
                      </c:pt>
                      <c:pt idx="310">
                        <c:v>1.6312</c:v>
                      </c:pt>
                      <c:pt idx="311">
                        <c:v>1.6311</c:v>
                      </c:pt>
                      <c:pt idx="312">
                        <c:v>1.631</c:v>
                      </c:pt>
                      <c:pt idx="313">
                        <c:v>1.6309</c:v>
                      </c:pt>
                      <c:pt idx="314">
                        <c:v>1.6307</c:v>
                      </c:pt>
                      <c:pt idx="315">
                        <c:v>1.6306</c:v>
                      </c:pt>
                      <c:pt idx="316">
                        <c:v>1.6305000000000001</c:v>
                      </c:pt>
                      <c:pt idx="317">
                        <c:v>1.6304000000000001</c:v>
                      </c:pt>
                      <c:pt idx="318">
                        <c:v>1.6304000000000001</c:v>
                      </c:pt>
                      <c:pt idx="319">
                        <c:v>1.6301000000000001</c:v>
                      </c:pt>
                      <c:pt idx="320">
                        <c:v>1.6301000000000001</c:v>
                      </c:pt>
                      <c:pt idx="321">
                        <c:v>1.6298999999999999</c:v>
                      </c:pt>
                      <c:pt idx="322">
                        <c:v>1.6297999999999999</c:v>
                      </c:pt>
                      <c:pt idx="323">
                        <c:v>1.6297999999999999</c:v>
                      </c:pt>
                      <c:pt idx="324">
                        <c:v>1.6295999999999999</c:v>
                      </c:pt>
                      <c:pt idx="325">
                        <c:v>1.6294999999999999</c:v>
                      </c:pt>
                      <c:pt idx="326">
                        <c:v>1.6294</c:v>
                      </c:pt>
                      <c:pt idx="327">
                        <c:v>1.6293</c:v>
                      </c:pt>
                      <c:pt idx="328">
                        <c:v>1.6292</c:v>
                      </c:pt>
                      <c:pt idx="329">
                        <c:v>1.6291</c:v>
                      </c:pt>
                      <c:pt idx="330">
                        <c:v>1.629</c:v>
                      </c:pt>
                      <c:pt idx="331">
                        <c:v>1.6289</c:v>
                      </c:pt>
                      <c:pt idx="332">
                        <c:v>1.6288</c:v>
                      </c:pt>
                      <c:pt idx="333">
                        <c:v>1.6287</c:v>
                      </c:pt>
                      <c:pt idx="334">
                        <c:v>1.6284000000000001</c:v>
                      </c:pt>
                      <c:pt idx="335">
                        <c:v>1.6283000000000001</c:v>
                      </c:pt>
                      <c:pt idx="336">
                        <c:v>1.6282000000000001</c:v>
                      </c:pt>
                      <c:pt idx="337">
                        <c:v>1.6281000000000001</c:v>
                      </c:pt>
                      <c:pt idx="338">
                        <c:v>1.6279999999999999</c:v>
                      </c:pt>
                      <c:pt idx="339">
                        <c:v>1.6277999999999999</c:v>
                      </c:pt>
                      <c:pt idx="340">
                        <c:v>1.6275999999999999</c:v>
                      </c:pt>
                      <c:pt idx="341">
                        <c:v>1.6275999999999999</c:v>
                      </c:pt>
                      <c:pt idx="342">
                        <c:v>1.6274999999999999</c:v>
                      </c:pt>
                      <c:pt idx="343">
                        <c:v>1.6274</c:v>
                      </c:pt>
                      <c:pt idx="344">
                        <c:v>1.6271</c:v>
                      </c:pt>
                      <c:pt idx="345">
                        <c:v>1.627</c:v>
                      </c:pt>
                      <c:pt idx="346">
                        <c:v>1.6269</c:v>
                      </c:pt>
                      <c:pt idx="347">
                        <c:v>1.6268</c:v>
                      </c:pt>
                      <c:pt idx="348">
                        <c:v>1.6266</c:v>
                      </c:pt>
                      <c:pt idx="349">
                        <c:v>1.6265000000000001</c:v>
                      </c:pt>
                      <c:pt idx="350">
                        <c:v>1.6264000000000001</c:v>
                      </c:pt>
                      <c:pt idx="351">
                        <c:v>1.6264000000000001</c:v>
                      </c:pt>
                      <c:pt idx="352">
                        <c:v>1.6263000000000001</c:v>
                      </c:pt>
                      <c:pt idx="353">
                        <c:v>1.6261000000000001</c:v>
                      </c:pt>
                      <c:pt idx="354">
                        <c:v>1.6259999999999999</c:v>
                      </c:pt>
                      <c:pt idx="355">
                        <c:v>1.6259999999999999</c:v>
                      </c:pt>
                      <c:pt idx="356">
                        <c:v>1.6258999999999999</c:v>
                      </c:pt>
                      <c:pt idx="357">
                        <c:v>1.6257999999999999</c:v>
                      </c:pt>
                      <c:pt idx="358">
                        <c:v>1.6255999999999999</c:v>
                      </c:pt>
                      <c:pt idx="359">
                        <c:v>1.6254999999999999</c:v>
                      </c:pt>
                      <c:pt idx="360">
                        <c:v>1.6254</c:v>
                      </c:pt>
                      <c:pt idx="361">
                        <c:v>1.6253</c:v>
                      </c:pt>
                      <c:pt idx="362">
                        <c:v>1.6252</c:v>
                      </c:pt>
                      <c:pt idx="363">
                        <c:v>1.625</c:v>
                      </c:pt>
                      <c:pt idx="364">
                        <c:v>1.6249</c:v>
                      </c:pt>
                      <c:pt idx="365">
                        <c:v>1.6247</c:v>
                      </c:pt>
                      <c:pt idx="366">
                        <c:v>1.6245000000000001</c:v>
                      </c:pt>
                      <c:pt idx="367">
                        <c:v>1.6243000000000001</c:v>
                      </c:pt>
                      <c:pt idx="368">
                        <c:v>1.6242000000000001</c:v>
                      </c:pt>
                      <c:pt idx="369">
                        <c:v>1.6240000000000001</c:v>
                      </c:pt>
                      <c:pt idx="370">
                        <c:v>1.6237999999999999</c:v>
                      </c:pt>
                      <c:pt idx="371">
                        <c:v>1.6236999999999999</c:v>
                      </c:pt>
                      <c:pt idx="372">
                        <c:v>1.6236999999999999</c:v>
                      </c:pt>
                      <c:pt idx="373">
                        <c:v>1.6236999999999999</c:v>
                      </c:pt>
                      <c:pt idx="374">
                        <c:v>1.6235999999999999</c:v>
                      </c:pt>
                      <c:pt idx="375">
                        <c:v>1.6234999999999999</c:v>
                      </c:pt>
                      <c:pt idx="376">
                        <c:v>1.6234999999999999</c:v>
                      </c:pt>
                      <c:pt idx="377">
                        <c:v>1.6234</c:v>
                      </c:pt>
                      <c:pt idx="378">
                        <c:v>1.6234</c:v>
                      </c:pt>
                      <c:pt idx="379">
                        <c:v>1.6235999999999999</c:v>
                      </c:pt>
                      <c:pt idx="380">
                        <c:v>1.6233</c:v>
                      </c:pt>
                      <c:pt idx="381">
                        <c:v>1.6233</c:v>
                      </c:pt>
                      <c:pt idx="382">
                        <c:v>1.6232</c:v>
                      </c:pt>
                      <c:pt idx="383">
                        <c:v>1.6231</c:v>
                      </c:pt>
                      <c:pt idx="384">
                        <c:v>1.6231</c:v>
                      </c:pt>
                      <c:pt idx="385">
                        <c:v>1.6229</c:v>
                      </c:pt>
                      <c:pt idx="386">
                        <c:v>1.6228</c:v>
                      </c:pt>
                      <c:pt idx="387">
                        <c:v>1.6227</c:v>
                      </c:pt>
                      <c:pt idx="388">
                        <c:v>1.6226</c:v>
                      </c:pt>
                      <c:pt idx="389">
                        <c:v>1.6226</c:v>
                      </c:pt>
                      <c:pt idx="390">
                        <c:v>1.6225000000000001</c:v>
                      </c:pt>
                      <c:pt idx="391">
                        <c:v>1.6224000000000001</c:v>
                      </c:pt>
                      <c:pt idx="392">
                        <c:v>1.6223000000000001</c:v>
                      </c:pt>
                      <c:pt idx="393">
                        <c:v>1.6223000000000001</c:v>
                      </c:pt>
                      <c:pt idx="394">
                        <c:v>1.6222000000000001</c:v>
                      </c:pt>
                      <c:pt idx="395">
                        <c:v>1.6218999999999999</c:v>
                      </c:pt>
                      <c:pt idx="396">
                        <c:v>1.6218999999999999</c:v>
                      </c:pt>
                      <c:pt idx="397">
                        <c:v>1.6217999999999999</c:v>
                      </c:pt>
                      <c:pt idx="398">
                        <c:v>1.6216999999999999</c:v>
                      </c:pt>
                      <c:pt idx="399">
                        <c:v>1.6216999999999999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524242624"/>
        <c:scaling>
          <c:orientation val="maxMin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243016"/>
        <c:crosses val="autoZero"/>
        <c:auto val="1"/>
        <c:lblAlgn val="ctr"/>
        <c:lblOffset val="100"/>
        <c:noMultiLvlLbl val="0"/>
      </c:catAx>
      <c:valAx>
        <c:axId val="524243016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24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'016 - Growth'!$F$14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'016 - Growth'!$F$15:$F$414</c:f>
              <c:numCache>
                <c:formatCode>General</c:formatCode>
                <c:ptCount val="400"/>
                <c:pt idx="0">
                  <c:v>3.1680000000000001</c:v>
                </c:pt>
                <c:pt idx="1">
                  <c:v>3.1507000000000001</c:v>
                </c:pt>
                <c:pt idx="2">
                  <c:v>3.0989</c:v>
                </c:pt>
                <c:pt idx="3">
                  <c:v>3.0914999999999999</c:v>
                </c:pt>
                <c:pt idx="4">
                  <c:v>3.0617000000000001</c:v>
                </c:pt>
                <c:pt idx="5">
                  <c:v>3.0617000000000001</c:v>
                </c:pt>
                <c:pt idx="6">
                  <c:v>3.1055000000000001</c:v>
                </c:pt>
                <c:pt idx="7">
                  <c:v>3.0691000000000002</c:v>
                </c:pt>
                <c:pt idx="8">
                  <c:v>3.0653000000000001</c:v>
                </c:pt>
                <c:pt idx="9">
                  <c:v>2.9927999999999999</c:v>
                </c:pt>
                <c:pt idx="10">
                  <c:v>2.9363999999999999</c:v>
                </c:pt>
                <c:pt idx="11">
                  <c:v>2.9622999999999999</c:v>
                </c:pt>
                <c:pt idx="12">
                  <c:v>2.9731000000000001</c:v>
                </c:pt>
                <c:pt idx="13">
                  <c:v>2.9697</c:v>
                </c:pt>
                <c:pt idx="14">
                  <c:v>2.9129999999999998</c:v>
                </c:pt>
                <c:pt idx="15">
                  <c:v>2.8871000000000002</c:v>
                </c:pt>
                <c:pt idx="16">
                  <c:v>2.8515999999999999</c:v>
                </c:pt>
                <c:pt idx="17">
                  <c:v>2.8932000000000002</c:v>
                </c:pt>
                <c:pt idx="18">
                  <c:v>2.8872</c:v>
                </c:pt>
                <c:pt idx="19">
                  <c:v>2.9180000000000001</c:v>
                </c:pt>
                <c:pt idx="20">
                  <c:v>2.8856000000000002</c:v>
                </c:pt>
                <c:pt idx="21">
                  <c:v>2.8767</c:v>
                </c:pt>
                <c:pt idx="22">
                  <c:v>2.8826999999999998</c:v>
                </c:pt>
                <c:pt idx="23">
                  <c:v>2.8961000000000001</c:v>
                </c:pt>
                <c:pt idx="24">
                  <c:v>2.8576999999999999</c:v>
                </c:pt>
                <c:pt idx="25">
                  <c:v>2.8370000000000002</c:v>
                </c:pt>
                <c:pt idx="26">
                  <c:v>2.9575</c:v>
                </c:pt>
                <c:pt idx="27">
                  <c:v>2.8904999999999998</c:v>
                </c:pt>
                <c:pt idx="28">
                  <c:v>2.8451</c:v>
                </c:pt>
                <c:pt idx="29">
                  <c:v>2.8445</c:v>
                </c:pt>
                <c:pt idx="30">
                  <c:v>2.8096000000000001</c:v>
                </c:pt>
                <c:pt idx="31">
                  <c:v>2.7984</c:v>
                </c:pt>
                <c:pt idx="32">
                  <c:v>2.8003</c:v>
                </c:pt>
                <c:pt idx="33">
                  <c:v>2.8064</c:v>
                </c:pt>
                <c:pt idx="34">
                  <c:v>2.8721000000000001</c:v>
                </c:pt>
                <c:pt idx="35">
                  <c:v>2.9321000000000002</c:v>
                </c:pt>
                <c:pt idx="36">
                  <c:v>2.8934000000000002</c:v>
                </c:pt>
                <c:pt idx="37">
                  <c:v>2.9186000000000001</c:v>
                </c:pt>
                <c:pt idx="38">
                  <c:v>2.9308999999999998</c:v>
                </c:pt>
                <c:pt idx="39">
                  <c:v>2.8877999999999999</c:v>
                </c:pt>
                <c:pt idx="40">
                  <c:v>2.8058000000000001</c:v>
                </c:pt>
                <c:pt idx="41">
                  <c:v>2.8226</c:v>
                </c:pt>
                <c:pt idx="42">
                  <c:v>2.8382000000000001</c:v>
                </c:pt>
                <c:pt idx="43">
                  <c:v>2.7456</c:v>
                </c:pt>
                <c:pt idx="44">
                  <c:v>2.7846000000000002</c:v>
                </c:pt>
                <c:pt idx="45">
                  <c:v>2.8228</c:v>
                </c:pt>
                <c:pt idx="46">
                  <c:v>2.7376</c:v>
                </c:pt>
                <c:pt idx="47">
                  <c:v>2.79</c:v>
                </c:pt>
                <c:pt idx="48">
                  <c:v>2.6446999999999998</c:v>
                </c:pt>
                <c:pt idx="49">
                  <c:v>2.7572999999999999</c:v>
                </c:pt>
                <c:pt idx="50">
                  <c:v>2.7124999999999999</c:v>
                </c:pt>
                <c:pt idx="51">
                  <c:v>2.5945</c:v>
                </c:pt>
                <c:pt idx="52">
                  <c:v>2.5116999999999998</c:v>
                </c:pt>
                <c:pt idx="53">
                  <c:v>2.6440999999999999</c:v>
                </c:pt>
                <c:pt idx="54">
                  <c:v>2.6291000000000002</c:v>
                </c:pt>
                <c:pt idx="55">
                  <c:v>2.7063999999999999</c:v>
                </c:pt>
                <c:pt idx="56">
                  <c:v>2.8675000000000002</c:v>
                </c:pt>
                <c:pt idx="57">
                  <c:v>2.7469999999999999</c:v>
                </c:pt>
                <c:pt idx="58">
                  <c:v>2.9925000000000002</c:v>
                </c:pt>
                <c:pt idx="59">
                  <c:v>2.8799000000000001</c:v>
                </c:pt>
                <c:pt idx="60">
                  <c:v>3.0718000000000001</c:v>
                </c:pt>
                <c:pt idx="61">
                  <c:v>3.1625000000000001</c:v>
                </c:pt>
                <c:pt idx="62">
                  <c:v>3.0773999999999999</c:v>
                </c:pt>
                <c:pt idx="63">
                  <c:v>3.3062999999999998</c:v>
                </c:pt>
                <c:pt idx="64">
                  <c:v>3.3973</c:v>
                </c:pt>
                <c:pt idx="65">
                  <c:v>3.3563000000000001</c:v>
                </c:pt>
                <c:pt idx="66">
                  <c:v>3.4083000000000001</c:v>
                </c:pt>
                <c:pt idx="67">
                  <c:v>3.3853</c:v>
                </c:pt>
                <c:pt idx="68">
                  <c:v>3.4018999999999999</c:v>
                </c:pt>
                <c:pt idx="69">
                  <c:v>3.4018999999999999</c:v>
                </c:pt>
                <c:pt idx="70">
                  <c:v>3.4965000000000002</c:v>
                </c:pt>
                <c:pt idx="71">
                  <c:v>3.5268000000000002</c:v>
                </c:pt>
                <c:pt idx="72">
                  <c:v>3.5991</c:v>
                </c:pt>
                <c:pt idx="73">
                  <c:v>3.6486000000000001</c:v>
                </c:pt>
                <c:pt idx="74">
                  <c:v>3.7241</c:v>
                </c:pt>
                <c:pt idx="75">
                  <c:v>3.7347000000000001</c:v>
                </c:pt>
                <c:pt idx="76">
                  <c:v>3.7185000000000001</c:v>
                </c:pt>
                <c:pt idx="77">
                  <c:v>3.7</c:v>
                </c:pt>
                <c:pt idx="78">
                  <c:v>3.7048000000000001</c:v>
                </c:pt>
                <c:pt idx="79">
                  <c:v>3.702</c:v>
                </c:pt>
                <c:pt idx="80">
                  <c:v>3.6945999999999999</c:v>
                </c:pt>
                <c:pt idx="81">
                  <c:v>3.6856</c:v>
                </c:pt>
                <c:pt idx="82">
                  <c:v>3.6751</c:v>
                </c:pt>
                <c:pt idx="83">
                  <c:v>3.6560999999999999</c:v>
                </c:pt>
                <c:pt idx="84">
                  <c:v>3.6635</c:v>
                </c:pt>
                <c:pt idx="85">
                  <c:v>3.6787999999999998</c:v>
                </c:pt>
                <c:pt idx="86">
                  <c:v>3.6455000000000002</c:v>
                </c:pt>
                <c:pt idx="87">
                  <c:v>3.6280000000000001</c:v>
                </c:pt>
                <c:pt idx="88">
                  <c:v>3.6166999999999998</c:v>
                </c:pt>
                <c:pt idx="89">
                  <c:v>3.6669</c:v>
                </c:pt>
                <c:pt idx="90">
                  <c:v>3.6637</c:v>
                </c:pt>
                <c:pt idx="91">
                  <c:v>3.6724999999999999</c:v>
                </c:pt>
                <c:pt idx="92">
                  <c:v>3.6625000000000001</c:v>
                </c:pt>
                <c:pt idx="93">
                  <c:v>3.7134999999999998</c:v>
                </c:pt>
                <c:pt idx="94">
                  <c:v>3.7126999999999999</c:v>
                </c:pt>
                <c:pt idx="95">
                  <c:v>3.7347999999999999</c:v>
                </c:pt>
                <c:pt idx="96">
                  <c:v>3.7117</c:v>
                </c:pt>
                <c:pt idx="97">
                  <c:v>3.7166999999999999</c:v>
                </c:pt>
                <c:pt idx="98">
                  <c:v>3.7097000000000002</c:v>
                </c:pt>
                <c:pt idx="99">
                  <c:v>3.6991000000000001</c:v>
                </c:pt>
                <c:pt idx="100">
                  <c:v>3.6804000000000001</c:v>
                </c:pt>
                <c:pt idx="101">
                  <c:v>3.6676000000000002</c:v>
                </c:pt>
                <c:pt idx="102">
                  <c:v>3.6368999999999998</c:v>
                </c:pt>
                <c:pt idx="103">
                  <c:v>3.6507999999999998</c:v>
                </c:pt>
                <c:pt idx="104">
                  <c:v>3.6251000000000002</c:v>
                </c:pt>
                <c:pt idx="105">
                  <c:v>3.5952999999999999</c:v>
                </c:pt>
                <c:pt idx="106">
                  <c:v>3.6023000000000001</c:v>
                </c:pt>
                <c:pt idx="107">
                  <c:v>3.5579999999999998</c:v>
                </c:pt>
                <c:pt idx="108">
                  <c:v>3.5598999999999998</c:v>
                </c:pt>
                <c:pt idx="109">
                  <c:v>3.5406</c:v>
                </c:pt>
                <c:pt idx="110">
                  <c:v>3.5341999999999998</c:v>
                </c:pt>
                <c:pt idx="111">
                  <c:v>3.5933999999999999</c:v>
                </c:pt>
                <c:pt idx="112">
                  <c:v>3.597</c:v>
                </c:pt>
                <c:pt idx="113">
                  <c:v>3.5838000000000001</c:v>
                </c:pt>
                <c:pt idx="114">
                  <c:v>3.5838000000000001</c:v>
                </c:pt>
                <c:pt idx="115">
                  <c:v>3.5998000000000001</c:v>
                </c:pt>
                <c:pt idx="116">
                  <c:v>3.6080999999999999</c:v>
                </c:pt>
                <c:pt idx="117">
                  <c:v>3.6154999999999999</c:v>
                </c:pt>
                <c:pt idx="118">
                  <c:v>3.6152000000000002</c:v>
                </c:pt>
                <c:pt idx="119">
                  <c:v>3.6173000000000002</c:v>
                </c:pt>
                <c:pt idx="120">
                  <c:v>3.5653999999999999</c:v>
                </c:pt>
                <c:pt idx="121">
                  <c:v>3.5457000000000001</c:v>
                </c:pt>
                <c:pt idx="122">
                  <c:v>3.5638999999999998</c:v>
                </c:pt>
                <c:pt idx="123">
                  <c:v>3.5413999999999999</c:v>
                </c:pt>
                <c:pt idx="124">
                  <c:v>3.5512000000000001</c:v>
                </c:pt>
                <c:pt idx="125">
                  <c:v>3.5369999999999999</c:v>
                </c:pt>
                <c:pt idx="126">
                  <c:v>3.5280999999999998</c:v>
                </c:pt>
                <c:pt idx="127">
                  <c:v>3.4923999999999999</c:v>
                </c:pt>
                <c:pt idx="128">
                  <c:v>3.5386000000000002</c:v>
                </c:pt>
                <c:pt idx="129">
                  <c:v>3.6065999999999998</c:v>
                </c:pt>
                <c:pt idx="130">
                  <c:v>3.5979000000000001</c:v>
                </c:pt>
                <c:pt idx="131">
                  <c:v>3.5979000000000001</c:v>
                </c:pt>
                <c:pt idx="132">
                  <c:v>3.5991</c:v>
                </c:pt>
                <c:pt idx="133">
                  <c:v>3.5947</c:v>
                </c:pt>
                <c:pt idx="134">
                  <c:v>3.5659999999999998</c:v>
                </c:pt>
                <c:pt idx="135">
                  <c:v>3.5455999999999999</c:v>
                </c:pt>
                <c:pt idx="136">
                  <c:v>3.5405000000000002</c:v>
                </c:pt>
                <c:pt idx="137">
                  <c:v>3.5194999999999999</c:v>
                </c:pt>
                <c:pt idx="138">
                  <c:v>3.5390999999999999</c:v>
                </c:pt>
                <c:pt idx="139">
                  <c:v>3.5741000000000001</c:v>
                </c:pt>
                <c:pt idx="140">
                  <c:v>3.5543</c:v>
                </c:pt>
                <c:pt idx="141">
                  <c:v>3.5644</c:v>
                </c:pt>
                <c:pt idx="142">
                  <c:v>3.5396999999999998</c:v>
                </c:pt>
                <c:pt idx="143">
                  <c:v>3.5226000000000002</c:v>
                </c:pt>
                <c:pt idx="144">
                  <c:v>3.5467</c:v>
                </c:pt>
                <c:pt idx="145">
                  <c:v>3.5529000000000002</c:v>
                </c:pt>
                <c:pt idx="146">
                  <c:v>3.5272999999999999</c:v>
                </c:pt>
                <c:pt idx="147">
                  <c:v>3.5198999999999998</c:v>
                </c:pt>
                <c:pt idx="148">
                  <c:v>3.4862000000000002</c:v>
                </c:pt>
                <c:pt idx="149">
                  <c:v>3.5032999999999999</c:v>
                </c:pt>
                <c:pt idx="150">
                  <c:v>3.4975999999999998</c:v>
                </c:pt>
                <c:pt idx="151">
                  <c:v>3.4885000000000002</c:v>
                </c:pt>
                <c:pt idx="152">
                  <c:v>3.4897</c:v>
                </c:pt>
                <c:pt idx="153">
                  <c:v>3.5013000000000001</c:v>
                </c:pt>
                <c:pt idx="154">
                  <c:v>3.5263</c:v>
                </c:pt>
                <c:pt idx="155">
                  <c:v>3.5215000000000001</c:v>
                </c:pt>
                <c:pt idx="156">
                  <c:v>3.5184000000000002</c:v>
                </c:pt>
                <c:pt idx="157">
                  <c:v>3.4975999999999998</c:v>
                </c:pt>
                <c:pt idx="158">
                  <c:v>3.4849000000000001</c:v>
                </c:pt>
                <c:pt idx="159">
                  <c:v>3.4855</c:v>
                </c:pt>
                <c:pt idx="160">
                  <c:v>3.4529999999999998</c:v>
                </c:pt>
                <c:pt idx="161">
                  <c:v>3.4579</c:v>
                </c:pt>
                <c:pt idx="162">
                  <c:v>3.4729000000000001</c:v>
                </c:pt>
                <c:pt idx="163">
                  <c:v>3.4933999999999998</c:v>
                </c:pt>
                <c:pt idx="164">
                  <c:v>3.4531999999999998</c:v>
                </c:pt>
                <c:pt idx="165">
                  <c:v>3.45</c:v>
                </c:pt>
                <c:pt idx="166">
                  <c:v>3.4243000000000001</c:v>
                </c:pt>
                <c:pt idx="167">
                  <c:v>3.3927999999999998</c:v>
                </c:pt>
                <c:pt idx="168">
                  <c:v>3.3906000000000001</c:v>
                </c:pt>
                <c:pt idx="169">
                  <c:v>3.4167999999999998</c:v>
                </c:pt>
                <c:pt idx="170">
                  <c:v>3.3826999999999998</c:v>
                </c:pt>
                <c:pt idx="171">
                  <c:v>3.3738000000000001</c:v>
                </c:pt>
                <c:pt idx="172">
                  <c:v>3.4447999999999999</c:v>
                </c:pt>
                <c:pt idx="173">
                  <c:v>3.4908999999999999</c:v>
                </c:pt>
                <c:pt idx="174">
                  <c:v>3.4649999999999999</c:v>
                </c:pt>
                <c:pt idx="175">
                  <c:v>3.4712000000000001</c:v>
                </c:pt>
                <c:pt idx="176">
                  <c:v>3.4531000000000001</c:v>
                </c:pt>
                <c:pt idx="177">
                  <c:v>3.4621</c:v>
                </c:pt>
                <c:pt idx="178">
                  <c:v>3.4843000000000002</c:v>
                </c:pt>
                <c:pt idx="179">
                  <c:v>3.4843999999999999</c:v>
                </c:pt>
                <c:pt idx="180">
                  <c:v>3.4759000000000002</c:v>
                </c:pt>
                <c:pt idx="181">
                  <c:v>3.4698000000000002</c:v>
                </c:pt>
                <c:pt idx="182">
                  <c:v>3.4495</c:v>
                </c:pt>
                <c:pt idx="183">
                  <c:v>3.4550999999999998</c:v>
                </c:pt>
                <c:pt idx="184">
                  <c:v>3.4504999999999999</c:v>
                </c:pt>
                <c:pt idx="185">
                  <c:v>3.4502999999999999</c:v>
                </c:pt>
                <c:pt idx="186">
                  <c:v>3.4415</c:v>
                </c:pt>
                <c:pt idx="187">
                  <c:v>3.4329999999999998</c:v>
                </c:pt>
                <c:pt idx="188">
                  <c:v>3.4198</c:v>
                </c:pt>
                <c:pt idx="189">
                  <c:v>3.4251999999999998</c:v>
                </c:pt>
                <c:pt idx="190">
                  <c:v>3.4207000000000001</c:v>
                </c:pt>
                <c:pt idx="191">
                  <c:v>3.4018000000000002</c:v>
                </c:pt>
                <c:pt idx="192">
                  <c:v>3.3649</c:v>
                </c:pt>
                <c:pt idx="193">
                  <c:v>3.3742999999999999</c:v>
                </c:pt>
                <c:pt idx="194">
                  <c:v>3.3746</c:v>
                </c:pt>
                <c:pt idx="195">
                  <c:v>3.3833000000000002</c:v>
                </c:pt>
                <c:pt idx="196">
                  <c:v>3.3833000000000002</c:v>
                </c:pt>
                <c:pt idx="197">
                  <c:v>3.3372999999999999</c:v>
                </c:pt>
                <c:pt idx="198">
                  <c:v>3.3347000000000002</c:v>
                </c:pt>
                <c:pt idx="199">
                  <c:v>3.3180999999999998</c:v>
                </c:pt>
                <c:pt idx="200">
                  <c:v>3.3035999999999999</c:v>
                </c:pt>
                <c:pt idx="201">
                  <c:v>3.3523000000000001</c:v>
                </c:pt>
                <c:pt idx="202">
                  <c:v>3.3401999999999998</c:v>
                </c:pt>
                <c:pt idx="203">
                  <c:v>3.3283999999999998</c:v>
                </c:pt>
                <c:pt idx="204">
                  <c:v>3.3597999999999999</c:v>
                </c:pt>
                <c:pt idx="205">
                  <c:v>3.3193999999999999</c:v>
                </c:pt>
                <c:pt idx="206">
                  <c:v>3.2887</c:v>
                </c:pt>
                <c:pt idx="207">
                  <c:v>3.2909999999999999</c:v>
                </c:pt>
                <c:pt idx="208">
                  <c:v>3.3730000000000002</c:v>
                </c:pt>
                <c:pt idx="209">
                  <c:v>3.3468</c:v>
                </c:pt>
                <c:pt idx="210">
                  <c:v>3.3540999999999999</c:v>
                </c:pt>
                <c:pt idx="211">
                  <c:v>3.3488000000000002</c:v>
                </c:pt>
                <c:pt idx="212">
                  <c:v>3.3336000000000001</c:v>
                </c:pt>
                <c:pt idx="213">
                  <c:v>3.3148</c:v>
                </c:pt>
                <c:pt idx="214">
                  <c:v>3.3005</c:v>
                </c:pt>
                <c:pt idx="215">
                  <c:v>3.3708999999999998</c:v>
                </c:pt>
                <c:pt idx="216">
                  <c:v>3.4317000000000002</c:v>
                </c:pt>
                <c:pt idx="217">
                  <c:v>3.4516</c:v>
                </c:pt>
                <c:pt idx="218">
                  <c:v>3.4609999999999999</c:v>
                </c:pt>
                <c:pt idx="219">
                  <c:v>3.4748000000000001</c:v>
                </c:pt>
                <c:pt idx="220">
                  <c:v>3.4691999999999998</c:v>
                </c:pt>
                <c:pt idx="221">
                  <c:v>3.4552</c:v>
                </c:pt>
                <c:pt idx="222">
                  <c:v>3.4601000000000002</c:v>
                </c:pt>
                <c:pt idx="223">
                  <c:v>3.4407999999999999</c:v>
                </c:pt>
                <c:pt idx="224">
                  <c:v>3.4207000000000001</c:v>
                </c:pt>
                <c:pt idx="225">
                  <c:v>3.4041000000000001</c:v>
                </c:pt>
                <c:pt idx="226">
                  <c:v>3.4060000000000001</c:v>
                </c:pt>
                <c:pt idx="227">
                  <c:v>3.3835000000000002</c:v>
                </c:pt>
                <c:pt idx="228">
                  <c:v>3.3932000000000002</c:v>
                </c:pt>
                <c:pt idx="229">
                  <c:v>3.3792</c:v>
                </c:pt>
                <c:pt idx="230">
                  <c:v>3.3843999999999999</c:v>
                </c:pt>
                <c:pt idx="231">
                  <c:v>3.4026000000000001</c:v>
                </c:pt>
                <c:pt idx="232">
                  <c:v>3.4121999999999999</c:v>
                </c:pt>
                <c:pt idx="233">
                  <c:v>3.4005000000000001</c:v>
                </c:pt>
                <c:pt idx="234">
                  <c:v>3.3906000000000001</c:v>
                </c:pt>
                <c:pt idx="235">
                  <c:v>3.3936999999999999</c:v>
                </c:pt>
                <c:pt idx="236">
                  <c:v>3.4249000000000001</c:v>
                </c:pt>
                <c:pt idx="237">
                  <c:v>3.4165000000000001</c:v>
                </c:pt>
                <c:pt idx="238">
                  <c:v>3.4028999999999998</c:v>
                </c:pt>
                <c:pt idx="239">
                  <c:v>3.3940000000000001</c:v>
                </c:pt>
                <c:pt idx="240">
                  <c:v>3.3893</c:v>
                </c:pt>
                <c:pt idx="241">
                  <c:v>3.3803999999999998</c:v>
                </c:pt>
                <c:pt idx="242">
                  <c:v>3.3803999999999998</c:v>
                </c:pt>
                <c:pt idx="243">
                  <c:v>3.4024000000000001</c:v>
                </c:pt>
                <c:pt idx="244">
                  <c:v>3.3835999999999999</c:v>
                </c:pt>
                <c:pt idx="245">
                  <c:v>3.3919000000000001</c:v>
                </c:pt>
                <c:pt idx="246">
                  <c:v>3.3965000000000001</c:v>
                </c:pt>
                <c:pt idx="247">
                  <c:v>3.3923999999999999</c:v>
                </c:pt>
                <c:pt idx="248">
                  <c:v>3.4051999999999998</c:v>
                </c:pt>
                <c:pt idx="249">
                  <c:v>3.3872</c:v>
                </c:pt>
                <c:pt idx="250">
                  <c:v>3.3502000000000001</c:v>
                </c:pt>
                <c:pt idx="251">
                  <c:v>3.3391999999999999</c:v>
                </c:pt>
                <c:pt idx="252">
                  <c:v>3.3462000000000001</c:v>
                </c:pt>
                <c:pt idx="253">
                  <c:v>3.3380999999999998</c:v>
                </c:pt>
                <c:pt idx="254">
                  <c:v>3.3351999999999999</c:v>
                </c:pt>
                <c:pt idx="255">
                  <c:v>3.3361000000000001</c:v>
                </c:pt>
                <c:pt idx="256">
                  <c:v>3.2875999999999999</c:v>
                </c:pt>
                <c:pt idx="257">
                  <c:v>3.2585000000000002</c:v>
                </c:pt>
                <c:pt idx="258">
                  <c:v>3.2515999999999998</c:v>
                </c:pt>
                <c:pt idx="259">
                  <c:v>3.2332000000000001</c:v>
                </c:pt>
                <c:pt idx="260">
                  <c:v>3.2250999999999999</c:v>
                </c:pt>
                <c:pt idx="261">
                  <c:v>3.2690999999999999</c:v>
                </c:pt>
                <c:pt idx="262">
                  <c:v>3.2774000000000001</c:v>
                </c:pt>
                <c:pt idx="263">
                  <c:v>3.2984</c:v>
                </c:pt>
                <c:pt idx="264">
                  <c:v>3.319</c:v>
                </c:pt>
                <c:pt idx="265">
                  <c:v>3.3010000000000002</c:v>
                </c:pt>
                <c:pt idx="266">
                  <c:v>3.3018000000000001</c:v>
                </c:pt>
                <c:pt idx="267">
                  <c:v>3.3195000000000001</c:v>
                </c:pt>
                <c:pt idx="268">
                  <c:v>3.3277000000000001</c:v>
                </c:pt>
                <c:pt idx="269">
                  <c:v>3.3212000000000002</c:v>
                </c:pt>
                <c:pt idx="270">
                  <c:v>3.3153000000000001</c:v>
                </c:pt>
                <c:pt idx="271">
                  <c:v>3.2698</c:v>
                </c:pt>
                <c:pt idx="272">
                  <c:v>3.2507000000000001</c:v>
                </c:pt>
                <c:pt idx="273">
                  <c:v>3.2244000000000002</c:v>
                </c:pt>
                <c:pt idx="274">
                  <c:v>3.1997</c:v>
                </c:pt>
                <c:pt idx="275">
                  <c:v>3.2271999999999998</c:v>
                </c:pt>
                <c:pt idx="276">
                  <c:v>3.2290999999999999</c:v>
                </c:pt>
                <c:pt idx="277">
                  <c:v>3.2252999999999998</c:v>
                </c:pt>
                <c:pt idx="278">
                  <c:v>3.2141999999999999</c:v>
                </c:pt>
                <c:pt idx="279">
                  <c:v>3.2294</c:v>
                </c:pt>
                <c:pt idx="280">
                  <c:v>3.2229000000000001</c:v>
                </c:pt>
                <c:pt idx="281">
                  <c:v>3.2519</c:v>
                </c:pt>
                <c:pt idx="282">
                  <c:v>3.2496999999999998</c:v>
                </c:pt>
                <c:pt idx="283">
                  <c:v>3.2675999999999998</c:v>
                </c:pt>
                <c:pt idx="284">
                  <c:v>3.2446999999999999</c:v>
                </c:pt>
                <c:pt idx="285">
                  <c:v>3.2610999999999999</c:v>
                </c:pt>
                <c:pt idx="286">
                  <c:v>3.2803</c:v>
                </c:pt>
                <c:pt idx="287">
                  <c:v>3.2860999999999998</c:v>
                </c:pt>
                <c:pt idx="288">
                  <c:v>3.2629000000000001</c:v>
                </c:pt>
                <c:pt idx="289">
                  <c:v>3.2323</c:v>
                </c:pt>
                <c:pt idx="290">
                  <c:v>3.2282000000000002</c:v>
                </c:pt>
                <c:pt idx="291">
                  <c:v>3.2387000000000001</c:v>
                </c:pt>
                <c:pt idx="292">
                  <c:v>3.2279</c:v>
                </c:pt>
                <c:pt idx="293">
                  <c:v>3.2225999999999999</c:v>
                </c:pt>
                <c:pt idx="294">
                  <c:v>3.1985999999999999</c:v>
                </c:pt>
                <c:pt idx="295">
                  <c:v>3.2111000000000001</c:v>
                </c:pt>
                <c:pt idx="296">
                  <c:v>3.2155999999999998</c:v>
                </c:pt>
                <c:pt idx="297">
                  <c:v>3.2141000000000002</c:v>
                </c:pt>
                <c:pt idx="298">
                  <c:v>3.1920000000000002</c:v>
                </c:pt>
                <c:pt idx="299">
                  <c:v>3.2147000000000001</c:v>
                </c:pt>
                <c:pt idx="300">
                  <c:v>3.2366000000000001</c:v>
                </c:pt>
                <c:pt idx="301">
                  <c:v>3.2187000000000001</c:v>
                </c:pt>
                <c:pt idx="302">
                  <c:v>3.2035</c:v>
                </c:pt>
                <c:pt idx="303">
                  <c:v>3.1823999999999999</c:v>
                </c:pt>
                <c:pt idx="304">
                  <c:v>3.1823999999999999</c:v>
                </c:pt>
                <c:pt idx="305">
                  <c:v>3.1770999999999998</c:v>
                </c:pt>
                <c:pt idx="306">
                  <c:v>3.1591999999999998</c:v>
                </c:pt>
                <c:pt idx="307">
                  <c:v>3.1549999999999998</c:v>
                </c:pt>
                <c:pt idx="308">
                  <c:v>3.1543000000000001</c:v>
                </c:pt>
                <c:pt idx="309">
                  <c:v>3.1919</c:v>
                </c:pt>
                <c:pt idx="310">
                  <c:v>3.1738</c:v>
                </c:pt>
                <c:pt idx="311">
                  <c:v>3.1724999999999999</c:v>
                </c:pt>
                <c:pt idx="312">
                  <c:v>3.1837</c:v>
                </c:pt>
                <c:pt idx="313">
                  <c:v>3.1842000000000001</c:v>
                </c:pt>
                <c:pt idx="314">
                  <c:v>3.1755</c:v>
                </c:pt>
                <c:pt idx="315">
                  <c:v>3.1745000000000001</c:v>
                </c:pt>
                <c:pt idx="316">
                  <c:v>3.165</c:v>
                </c:pt>
                <c:pt idx="317">
                  <c:v>3.1726000000000001</c:v>
                </c:pt>
                <c:pt idx="318">
                  <c:v>3.1732</c:v>
                </c:pt>
                <c:pt idx="319">
                  <c:v>3.1905999999999999</c:v>
                </c:pt>
                <c:pt idx="320">
                  <c:v>3.2239</c:v>
                </c:pt>
                <c:pt idx="321">
                  <c:v>3.2050999999999998</c:v>
                </c:pt>
                <c:pt idx="322">
                  <c:v>3.1863000000000001</c:v>
                </c:pt>
                <c:pt idx="323">
                  <c:v>3.2006000000000001</c:v>
                </c:pt>
                <c:pt idx="324">
                  <c:v>3.1802999999999999</c:v>
                </c:pt>
                <c:pt idx="325">
                  <c:v>3.1665000000000001</c:v>
                </c:pt>
                <c:pt idx="326">
                  <c:v>3.1579999999999999</c:v>
                </c:pt>
                <c:pt idx="327">
                  <c:v>3.1448999999999998</c:v>
                </c:pt>
                <c:pt idx="328">
                  <c:v>3.1678000000000002</c:v>
                </c:pt>
                <c:pt idx="329">
                  <c:v>3.1537000000000002</c:v>
                </c:pt>
                <c:pt idx="330">
                  <c:v>3.1406999999999998</c:v>
                </c:pt>
                <c:pt idx="331">
                  <c:v>3.1198999999999999</c:v>
                </c:pt>
                <c:pt idx="332">
                  <c:v>3.1221000000000001</c:v>
                </c:pt>
                <c:pt idx="333">
                  <c:v>3.1113</c:v>
                </c:pt>
                <c:pt idx="334">
                  <c:v>3.1013999999999999</c:v>
                </c:pt>
                <c:pt idx="335">
                  <c:v>3.1013000000000002</c:v>
                </c:pt>
                <c:pt idx="336">
                  <c:v>3.1021000000000001</c:v>
                </c:pt>
                <c:pt idx="337">
                  <c:v>3.0948000000000002</c:v>
                </c:pt>
                <c:pt idx="338">
                  <c:v>3.0806</c:v>
                </c:pt>
                <c:pt idx="339">
                  <c:v>3.0865</c:v>
                </c:pt>
                <c:pt idx="340">
                  <c:v>3.1042999999999998</c:v>
                </c:pt>
                <c:pt idx="341">
                  <c:v>3.0712000000000002</c:v>
                </c:pt>
                <c:pt idx="342">
                  <c:v>3.0573999999999999</c:v>
                </c:pt>
                <c:pt idx="343">
                  <c:v>3.0045999999999999</c:v>
                </c:pt>
                <c:pt idx="344">
                  <c:v>2.9916</c:v>
                </c:pt>
                <c:pt idx="345">
                  <c:v>2.9941</c:v>
                </c:pt>
                <c:pt idx="346">
                  <c:v>2.9984000000000002</c:v>
                </c:pt>
                <c:pt idx="347">
                  <c:v>2.9935</c:v>
                </c:pt>
                <c:pt idx="348">
                  <c:v>3.0137</c:v>
                </c:pt>
                <c:pt idx="349">
                  <c:v>2.9943</c:v>
                </c:pt>
                <c:pt idx="350">
                  <c:v>2.9828000000000001</c:v>
                </c:pt>
                <c:pt idx="351">
                  <c:v>2.9948999999999999</c:v>
                </c:pt>
                <c:pt idx="352">
                  <c:v>3.0074999999999998</c:v>
                </c:pt>
                <c:pt idx="353">
                  <c:v>2.9956</c:v>
                </c:pt>
                <c:pt idx="354">
                  <c:v>2.9809000000000001</c:v>
                </c:pt>
                <c:pt idx="355">
                  <c:v>2.9735999999999998</c:v>
                </c:pt>
                <c:pt idx="356">
                  <c:v>2.9626999999999999</c:v>
                </c:pt>
                <c:pt idx="357">
                  <c:v>2.9418000000000002</c:v>
                </c:pt>
                <c:pt idx="358">
                  <c:v>2.9434</c:v>
                </c:pt>
                <c:pt idx="359">
                  <c:v>2.9519000000000002</c:v>
                </c:pt>
                <c:pt idx="360">
                  <c:v>2.9481999999999999</c:v>
                </c:pt>
                <c:pt idx="361">
                  <c:v>2.9201999999999999</c:v>
                </c:pt>
                <c:pt idx="362">
                  <c:v>2.9003999999999999</c:v>
                </c:pt>
                <c:pt idx="363">
                  <c:v>2.8633999999999999</c:v>
                </c:pt>
                <c:pt idx="364">
                  <c:v>2.875</c:v>
                </c:pt>
                <c:pt idx="365">
                  <c:v>2.8405</c:v>
                </c:pt>
                <c:pt idx="366">
                  <c:v>2.8872</c:v>
                </c:pt>
                <c:pt idx="367">
                  <c:v>2.8889</c:v>
                </c:pt>
                <c:pt idx="368">
                  <c:v>2.8561999999999999</c:v>
                </c:pt>
                <c:pt idx="369">
                  <c:v>2.81</c:v>
                </c:pt>
                <c:pt idx="370">
                  <c:v>2.7947000000000002</c:v>
                </c:pt>
                <c:pt idx="371">
                  <c:v>2.8155000000000001</c:v>
                </c:pt>
                <c:pt idx="372">
                  <c:v>2.8563999999999998</c:v>
                </c:pt>
                <c:pt idx="373">
                  <c:v>2.8639000000000001</c:v>
                </c:pt>
                <c:pt idx="374">
                  <c:v>2.8972000000000002</c:v>
                </c:pt>
                <c:pt idx="375">
                  <c:v>2.8795999999999999</c:v>
                </c:pt>
                <c:pt idx="376">
                  <c:v>2.9083999999999999</c:v>
                </c:pt>
                <c:pt idx="377">
                  <c:v>2.8982999999999999</c:v>
                </c:pt>
                <c:pt idx="378">
                  <c:v>2.8628</c:v>
                </c:pt>
                <c:pt idx="379">
                  <c:v>2.8559999999999999</c:v>
                </c:pt>
                <c:pt idx="380">
                  <c:v>2.9146000000000001</c:v>
                </c:pt>
                <c:pt idx="381">
                  <c:v>2.9142000000000001</c:v>
                </c:pt>
                <c:pt idx="382">
                  <c:v>2.9238</c:v>
                </c:pt>
                <c:pt idx="383">
                  <c:v>2.9529000000000001</c:v>
                </c:pt>
                <c:pt idx="384">
                  <c:v>2.9842</c:v>
                </c:pt>
                <c:pt idx="385">
                  <c:v>2.9287999999999998</c:v>
                </c:pt>
                <c:pt idx="386">
                  <c:v>2.9685999999999999</c:v>
                </c:pt>
                <c:pt idx="387">
                  <c:v>2.9525000000000001</c:v>
                </c:pt>
                <c:pt idx="388">
                  <c:v>2.9546000000000001</c:v>
                </c:pt>
                <c:pt idx="389">
                  <c:v>2.9260999999999999</c:v>
                </c:pt>
                <c:pt idx="390">
                  <c:v>2.9546000000000001</c:v>
                </c:pt>
                <c:pt idx="391">
                  <c:v>2.9443000000000001</c:v>
                </c:pt>
                <c:pt idx="392">
                  <c:v>2.9247999999999998</c:v>
                </c:pt>
                <c:pt idx="393">
                  <c:v>2.9590999999999998</c:v>
                </c:pt>
                <c:pt idx="394">
                  <c:v>2.9714999999999998</c:v>
                </c:pt>
                <c:pt idx="395">
                  <c:v>2.9921000000000002</c:v>
                </c:pt>
                <c:pt idx="396">
                  <c:v>2.9969999999999999</c:v>
                </c:pt>
                <c:pt idx="397">
                  <c:v>2.9929000000000001</c:v>
                </c:pt>
                <c:pt idx="398">
                  <c:v>3.0386000000000002</c:v>
                </c:pt>
                <c:pt idx="399">
                  <c:v>3.0861000000000001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3345184"/>
        <c:axId val="52335929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'016 - Growth'!$A$14</c15:sqref>
                        </c15:formulaRef>
                      </c:ext>
                    </c:extLst>
                    <c:strCache>
                      <c:ptCount val="1"/>
                      <c:pt idx="0">
                        <c:v>Period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'016 - Growth'!$A$15:$A$414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'016 - Growth'!$B$14</c15:sqref>
                        </c15:formulaRef>
                      </c:ext>
                    </c:extLst>
                    <c:strCache>
                      <c:ptCount val="1"/>
                      <c:pt idx="0">
                        <c:v>Date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'016 - Growth'!$B$15:$B$414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20200604</c:v>
                      </c:pt>
                      <c:pt idx="1">
                        <c:v>20200603</c:v>
                      </c:pt>
                      <c:pt idx="2">
                        <c:v>20200602</c:v>
                      </c:pt>
                      <c:pt idx="3">
                        <c:v>20200601</c:v>
                      </c:pt>
                      <c:pt idx="4">
                        <c:v>20200531</c:v>
                      </c:pt>
                      <c:pt idx="5">
                        <c:v>20200529</c:v>
                      </c:pt>
                      <c:pt idx="6">
                        <c:v>20200528</c:v>
                      </c:pt>
                      <c:pt idx="7">
                        <c:v>20200527</c:v>
                      </c:pt>
                      <c:pt idx="8">
                        <c:v>20200526</c:v>
                      </c:pt>
                      <c:pt idx="9">
                        <c:v>20200525</c:v>
                      </c:pt>
                      <c:pt idx="10">
                        <c:v>20200522</c:v>
                      </c:pt>
                      <c:pt idx="11">
                        <c:v>20200521</c:v>
                      </c:pt>
                      <c:pt idx="12">
                        <c:v>20200520</c:v>
                      </c:pt>
                      <c:pt idx="13">
                        <c:v>20200519</c:v>
                      </c:pt>
                      <c:pt idx="14">
                        <c:v>20200518</c:v>
                      </c:pt>
                      <c:pt idx="15">
                        <c:v>20200515</c:v>
                      </c:pt>
                      <c:pt idx="16">
                        <c:v>20200514</c:v>
                      </c:pt>
                      <c:pt idx="17">
                        <c:v>20200513</c:v>
                      </c:pt>
                      <c:pt idx="18">
                        <c:v>20200512</c:v>
                      </c:pt>
                      <c:pt idx="19">
                        <c:v>20200511</c:v>
                      </c:pt>
                      <c:pt idx="20">
                        <c:v>20200508</c:v>
                      </c:pt>
                      <c:pt idx="21">
                        <c:v>20200507</c:v>
                      </c:pt>
                      <c:pt idx="22">
                        <c:v>20200506</c:v>
                      </c:pt>
                      <c:pt idx="23">
                        <c:v>20200505</c:v>
                      </c:pt>
                      <c:pt idx="24">
                        <c:v>20200504</c:v>
                      </c:pt>
                      <c:pt idx="25">
                        <c:v>20200501</c:v>
                      </c:pt>
                      <c:pt idx="26">
                        <c:v>20200430</c:v>
                      </c:pt>
                      <c:pt idx="27">
                        <c:v>20200429</c:v>
                      </c:pt>
                      <c:pt idx="28">
                        <c:v>20200428</c:v>
                      </c:pt>
                      <c:pt idx="29">
                        <c:v>20200427</c:v>
                      </c:pt>
                      <c:pt idx="30">
                        <c:v>20200424</c:v>
                      </c:pt>
                      <c:pt idx="31">
                        <c:v>20200423</c:v>
                      </c:pt>
                      <c:pt idx="32">
                        <c:v>20200422</c:v>
                      </c:pt>
                      <c:pt idx="33">
                        <c:v>20200421</c:v>
                      </c:pt>
                      <c:pt idx="34">
                        <c:v>20200420</c:v>
                      </c:pt>
                      <c:pt idx="35">
                        <c:v>20200417</c:v>
                      </c:pt>
                      <c:pt idx="36">
                        <c:v>20200416</c:v>
                      </c:pt>
                      <c:pt idx="37">
                        <c:v>20200415</c:v>
                      </c:pt>
                      <c:pt idx="38">
                        <c:v>20200414</c:v>
                      </c:pt>
                      <c:pt idx="39">
                        <c:v>20200409</c:v>
                      </c:pt>
                      <c:pt idx="40">
                        <c:v>20200408</c:v>
                      </c:pt>
                      <c:pt idx="41">
                        <c:v>20200407</c:v>
                      </c:pt>
                      <c:pt idx="42">
                        <c:v>20200406</c:v>
                      </c:pt>
                      <c:pt idx="43">
                        <c:v>20200403</c:v>
                      </c:pt>
                      <c:pt idx="44">
                        <c:v>20200402</c:v>
                      </c:pt>
                      <c:pt idx="45">
                        <c:v>20200401</c:v>
                      </c:pt>
                      <c:pt idx="46">
                        <c:v>20200331</c:v>
                      </c:pt>
                      <c:pt idx="47">
                        <c:v>20200330</c:v>
                      </c:pt>
                      <c:pt idx="48">
                        <c:v>20200327</c:v>
                      </c:pt>
                      <c:pt idx="49">
                        <c:v>20200326</c:v>
                      </c:pt>
                      <c:pt idx="50">
                        <c:v>20200325</c:v>
                      </c:pt>
                      <c:pt idx="51">
                        <c:v>20200324</c:v>
                      </c:pt>
                      <c:pt idx="52">
                        <c:v>20200323</c:v>
                      </c:pt>
                      <c:pt idx="53">
                        <c:v>20200320</c:v>
                      </c:pt>
                      <c:pt idx="54">
                        <c:v>20200319</c:v>
                      </c:pt>
                      <c:pt idx="55">
                        <c:v>20200318</c:v>
                      </c:pt>
                      <c:pt idx="56">
                        <c:v>20200317</c:v>
                      </c:pt>
                      <c:pt idx="57">
                        <c:v>20200316</c:v>
                      </c:pt>
                      <c:pt idx="58">
                        <c:v>20200313</c:v>
                      </c:pt>
                      <c:pt idx="59">
                        <c:v>20200312</c:v>
                      </c:pt>
                      <c:pt idx="60">
                        <c:v>20200311</c:v>
                      </c:pt>
                      <c:pt idx="61">
                        <c:v>20200310</c:v>
                      </c:pt>
                      <c:pt idx="62">
                        <c:v>20200309</c:v>
                      </c:pt>
                      <c:pt idx="63">
                        <c:v>20200306</c:v>
                      </c:pt>
                      <c:pt idx="64">
                        <c:v>20200305</c:v>
                      </c:pt>
                      <c:pt idx="65">
                        <c:v>20200304</c:v>
                      </c:pt>
                      <c:pt idx="66">
                        <c:v>20200303</c:v>
                      </c:pt>
                      <c:pt idx="67">
                        <c:v>20200302</c:v>
                      </c:pt>
                      <c:pt idx="68">
                        <c:v>20200229</c:v>
                      </c:pt>
                      <c:pt idx="69">
                        <c:v>20200228</c:v>
                      </c:pt>
                      <c:pt idx="70">
                        <c:v>20200227</c:v>
                      </c:pt>
                      <c:pt idx="71">
                        <c:v>20200226</c:v>
                      </c:pt>
                      <c:pt idx="72">
                        <c:v>20200225</c:v>
                      </c:pt>
                      <c:pt idx="73">
                        <c:v>20200224</c:v>
                      </c:pt>
                      <c:pt idx="74">
                        <c:v>20200221</c:v>
                      </c:pt>
                      <c:pt idx="75">
                        <c:v>20200220</c:v>
                      </c:pt>
                      <c:pt idx="76">
                        <c:v>20200219</c:v>
                      </c:pt>
                      <c:pt idx="77">
                        <c:v>20200218</c:v>
                      </c:pt>
                      <c:pt idx="78">
                        <c:v>20200217</c:v>
                      </c:pt>
                      <c:pt idx="79">
                        <c:v>20200214</c:v>
                      </c:pt>
                      <c:pt idx="80">
                        <c:v>20200213</c:v>
                      </c:pt>
                      <c:pt idx="81">
                        <c:v>20200212</c:v>
                      </c:pt>
                      <c:pt idx="82">
                        <c:v>20200211</c:v>
                      </c:pt>
                      <c:pt idx="83">
                        <c:v>20200210</c:v>
                      </c:pt>
                      <c:pt idx="84">
                        <c:v>20200207</c:v>
                      </c:pt>
                      <c:pt idx="85">
                        <c:v>20200206</c:v>
                      </c:pt>
                      <c:pt idx="86">
                        <c:v>20200205</c:v>
                      </c:pt>
                      <c:pt idx="87">
                        <c:v>20200204</c:v>
                      </c:pt>
                      <c:pt idx="88">
                        <c:v>20200203</c:v>
                      </c:pt>
                      <c:pt idx="89">
                        <c:v>20200131</c:v>
                      </c:pt>
                      <c:pt idx="90">
                        <c:v>20200130</c:v>
                      </c:pt>
                      <c:pt idx="91">
                        <c:v>20200129</c:v>
                      </c:pt>
                      <c:pt idx="92">
                        <c:v>20200128</c:v>
                      </c:pt>
                      <c:pt idx="93">
                        <c:v>20200124</c:v>
                      </c:pt>
                      <c:pt idx="94">
                        <c:v>20200123</c:v>
                      </c:pt>
                      <c:pt idx="95">
                        <c:v>20200122</c:v>
                      </c:pt>
                      <c:pt idx="96">
                        <c:v>20200121</c:v>
                      </c:pt>
                      <c:pt idx="97">
                        <c:v>20200120</c:v>
                      </c:pt>
                      <c:pt idx="98">
                        <c:v>20200117</c:v>
                      </c:pt>
                      <c:pt idx="99">
                        <c:v>20200116</c:v>
                      </c:pt>
                      <c:pt idx="100">
                        <c:v>20200115</c:v>
                      </c:pt>
                      <c:pt idx="101">
                        <c:v>20200114</c:v>
                      </c:pt>
                      <c:pt idx="102">
                        <c:v>20200113</c:v>
                      </c:pt>
                      <c:pt idx="103">
                        <c:v>20200110</c:v>
                      </c:pt>
                      <c:pt idx="104">
                        <c:v>20200109</c:v>
                      </c:pt>
                      <c:pt idx="105">
                        <c:v>20200108</c:v>
                      </c:pt>
                      <c:pt idx="106">
                        <c:v>20200107</c:v>
                      </c:pt>
                      <c:pt idx="107">
                        <c:v>20200106</c:v>
                      </c:pt>
                      <c:pt idx="108">
                        <c:v>20200103</c:v>
                      </c:pt>
                      <c:pt idx="109">
                        <c:v>20200102</c:v>
                      </c:pt>
                      <c:pt idx="110">
                        <c:v>20191231</c:v>
                      </c:pt>
                      <c:pt idx="111">
                        <c:v>20191230</c:v>
                      </c:pt>
                      <c:pt idx="112">
                        <c:v>20191227</c:v>
                      </c:pt>
                      <c:pt idx="113">
                        <c:v>20191224</c:v>
                      </c:pt>
                      <c:pt idx="114">
                        <c:v>20191223</c:v>
                      </c:pt>
                      <c:pt idx="115">
                        <c:v>20191220</c:v>
                      </c:pt>
                      <c:pt idx="116">
                        <c:v>20191219</c:v>
                      </c:pt>
                      <c:pt idx="117">
                        <c:v>20191218</c:v>
                      </c:pt>
                      <c:pt idx="118">
                        <c:v>20191217</c:v>
                      </c:pt>
                      <c:pt idx="119">
                        <c:v>20191216</c:v>
                      </c:pt>
                      <c:pt idx="120">
                        <c:v>20191213</c:v>
                      </c:pt>
                      <c:pt idx="121">
                        <c:v>20191212</c:v>
                      </c:pt>
                      <c:pt idx="122">
                        <c:v>20191211</c:v>
                      </c:pt>
                      <c:pt idx="123">
                        <c:v>20191210</c:v>
                      </c:pt>
                      <c:pt idx="124">
                        <c:v>20191209</c:v>
                      </c:pt>
                      <c:pt idx="125">
                        <c:v>20191206</c:v>
                      </c:pt>
                      <c:pt idx="126">
                        <c:v>20191205</c:v>
                      </c:pt>
                      <c:pt idx="127">
                        <c:v>20191204</c:v>
                      </c:pt>
                      <c:pt idx="128">
                        <c:v>20191203</c:v>
                      </c:pt>
                      <c:pt idx="129">
                        <c:v>20191202</c:v>
                      </c:pt>
                      <c:pt idx="130">
                        <c:v>20191130</c:v>
                      </c:pt>
                      <c:pt idx="131">
                        <c:v>20191129</c:v>
                      </c:pt>
                      <c:pt idx="132">
                        <c:v>20191128</c:v>
                      </c:pt>
                      <c:pt idx="133">
                        <c:v>20191127</c:v>
                      </c:pt>
                      <c:pt idx="134">
                        <c:v>20191126</c:v>
                      </c:pt>
                      <c:pt idx="135">
                        <c:v>20191125</c:v>
                      </c:pt>
                      <c:pt idx="136">
                        <c:v>20191122</c:v>
                      </c:pt>
                      <c:pt idx="137">
                        <c:v>20191121</c:v>
                      </c:pt>
                      <c:pt idx="138">
                        <c:v>20191120</c:v>
                      </c:pt>
                      <c:pt idx="139">
                        <c:v>20191119</c:v>
                      </c:pt>
                      <c:pt idx="140">
                        <c:v>20191118</c:v>
                      </c:pt>
                      <c:pt idx="141">
                        <c:v>20191115</c:v>
                      </c:pt>
                      <c:pt idx="142">
                        <c:v>20191114</c:v>
                      </c:pt>
                      <c:pt idx="143">
                        <c:v>20191113</c:v>
                      </c:pt>
                      <c:pt idx="144">
                        <c:v>20191112</c:v>
                      </c:pt>
                      <c:pt idx="145">
                        <c:v>20191111</c:v>
                      </c:pt>
                      <c:pt idx="146">
                        <c:v>20191108</c:v>
                      </c:pt>
                      <c:pt idx="147">
                        <c:v>20191107</c:v>
                      </c:pt>
                      <c:pt idx="148">
                        <c:v>20191106</c:v>
                      </c:pt>
                      <c:pt idx="149">
                        <c:v>20191105</c:v>
                      </c:pt>
                      <c:pt idx="150">
                        <c:v>20191104</c:v>
                      </c:pt>
                      <c:pt idx="151">
                        <c:v>20191101</c:v>
                      </c:pt>
                      <c:pt idx="152">
                        <c:v>20191031</c:v>
                      </c:pt>
                      <c:pt idx="153">
                        <c:v>20191030</c:v>
                      </c:pt>
                      <c:pt idx="154">
                        <c:v>20191029</c:v>
                      </c:pt>
                      <c:pt idx="155">
                        <c:v>20191028</c:v>
                      </c:pt>
                      <c:pt idx="156">
                        <c:v>20191025</c:v>
                      </c:pt>
                      <c:pt idx="157">
                        <c:v>20191024</c:v>
                      </c:pt>
                      <c:pt idx="158">
                        <c:v>20191023</c:v>
                      </c:pt>
                      <c:pt idx="159">
                        <c:v>20191022</c:v>
                      </c:pt>
                      <c:pt idx="160">
                        <c:v>20191021</c:v>
                      </c:pt>
                      <c:pt idx="161">
                        <c:v>20191018</c:v>
                      </c:pt>
                      <c:pt idx="162">
                        <c:v>20191017</c:v>
                      </c:pt>
                      <c:pt idx="163">
                        <c:v>20191016</c:v>
                      </c:pt>
                      <c:pt idx="164">
                        <c:v>20191015</c:v>
                      </c:pt>
                      <c:pt idx="165">
                        <c:v>20191014</c:v>
                      </c:pt>
                      <c:pt idx="166">
                        <c:v>20191011</c:v>
                      </c:pt>
                      <c:pt idx="167">
                        <c:v>20191010</c:v>
                      </c:pt>
                      <c:pt idx="168">
                        <c:v>20191009</c:v>
                      </c:pt>
                      <c:pt idx="169">
                        <c:v>20191008</c:v>
                      </c:pt>
                      <c:pt idx="170">
                        <c:v>20191004</c:v>
                      </c:pt>
                      <c:pt idx="171">
                        <c:v>20191003</c:v>
                      </c:pt>
                      <c:pt idx="172">
                        <c:v>20191002</c:v>
                      </c:pt>
                      <c:pt idx="173">
                        <c:v>20191001</c:v>
                      </c:pt>
                      <c:pt idx="174">
                        <c:v>20190930</c:v>
                      </c:pt>
                      <c:pt idx="175">
                        <c:v>20190927</c:v>
                      </c:pt>
                      <c:pt idx="176">
                        <c:v>20190926</c:v>
                      </c:pt>
                      <c:pt idx="177">
                        <c:v>20190925</c:v>
                      </c:pt>
                      <c:pt idx="178">
                        <c:v>20190924</c:v>
                      </c:pt>
                      <c:pt idx="179">
                        <c:v>20190923</c:v>
                      </c:pt>
                      <c:pt idx="180">
                        <c:v>20190920</c:v>
                      </c:pt>
                      <c:pt idx="181">
                        <c:v>20190919</c:v>
                      </c:pt>
                      <c:pt idx="182">
                        <c:v>20190918</c:v>
                      </c:pt>
                      <c:pt idx="183">
                        <c:v>20190917</c:v>
                      </c:pt>
                      <c:pt idx="184">
                        <c:v>20190916</c:v>
                      </c:pt>
                      <c:pt idx="185">
                        <c:v>20190913</c:v>
                      </c:pt>
                      <c:pt idx="186">
                        <c:v>20190912</c:v>
                      </c:pt>
                      <c:pt idx="187">
                        <c:v>20190911</c:v>
                      </c:pt>
                      <c:pt idx="188">
                        <c:v>20190910</c:v>
                      </c:pt>
                      <c:pt idx="189">
                        <c:v>20190909</c:v>
                      </c:pt>
                      <c:pt idx="190">
                        <c:v>20190906</c:v>
                      </c:pt>
                      <c:pt idx="191">
                        <c:v>20190905</c:v>
                      </c:pt>
                      <c:pt idx="192">
                        <c:v>20190904</c:v>
                      </c:pt>
                      <c:pt idx="193">
                        <c:v>20190903</c:v>
                      </c:pt>
                      <c:pt idx="194">
                        <c:v>20190902</c:v>
                      </c:pt>
                      <c:pt idx="195">
                        <c:v>20190831</c:v>
                      </c:pt>
                      <c:pt idx="196">
                        <c:v>20190830</c:v>
                      </c:pt>
                      <c:pt idx="197">
                        <c:v>20190829</c:v>
                      </c:pt>
                      <c:pt idx="198">
                        <c:v>20190828</c:v>
                      </c:pt>
                      <c:pt idx="199">
                        <c:v>20190827</c:v>
                      </c:pt>
                      <c:pt idx="200">
                        <c:v>20190826</c:v>
                      </c:pt>
                      <c:pt idx="201">
                        <c:v>20190823</c:v>
                      </c:pt>
                      <c:pt idx="202">
                        <c:v>20190822</c:v>
                      </c:pt>
                      <c:pt idx="203">
                        <c:v>20190821</c:v>
                      </c:pt>
                      <c:pt idx="204">
                        <c:v>20190820</c:v>
                      </c:pt>
                      <c:pt idx="205">
                        <c:v>20190819</c:v>
                      </c:pt>
                      <c:pt idx="206">
                        <c:v>20190816</c:v>
                      </c:pt>
                      <c:pt idx="207">
                        <c:v>20190815</c:v>
                      </c:pt>
                      <c:pt idx="208">
                        <c:v>20190814</c:v>
                      </c:pt>
                      <c:pt idx="209">
                        <c:v>20190813</c:v>
                      </c:pt>
                      <c:pt idx="210">
                        <c:v>20190812</c:v>
                      </c:pt>
                      <c:pt idx="211">
                        <c:v>20190809</c:v>
                      </c:pt>
                      <c:pt idx="212">
                        <c:v>20190808</c:v>
                      </c:pt>
                      <c:pt idx="213">
                        <c:v>20190807</c:v>
                      </c:pt>
                      <c:pt idx="214">
                        <c:v>20190806</c:v>
                      </c:pt>
                      <c:pt idx="215">
                        <c:v>20190805</c:v>
                      </c:pt>
                      <c:pt idx="216">
                        <c:v>20190802</c:v>
                      </c:pt>
                      <c:pt idx="217">
                        <c:v>20190801</c:v>
                      </c:pt>
                      <c:pt idx="218">
                        <c:v>20190731</c:v>
                      </c:pt>
                      <c:pt idx="219">
                        <c:v>20190730</c:v>
                      </c:pt>
                      <c:pt idx="220">
                        <c:v>20190729</c:v>
                      </c:pt>
                      <c:pt idx="221">
                        <c:v>20190726</c:v>
                      </c:pt>
                      <c:pt idx="222">
                        <c:v>20190725</c:v>
                      </c:pt>
                      <c:pt idx="223">
                        <c:v>20190724</c:v>
                      </c:pt>
                      <c:pt idx="224">
                        <c:v>20190723</c:v>
                      </c:pt>
                      <c:pt idx="225">
                        <c:v>20190722</c:v>
                      </c:pt>
                      <c:pt idx="226">
                        <c:v>20190719</c:v>
                      </c:pt>
                      <c:pt idx="227">
                        <c:v>20190718</c:v>
                      </c:pt>
                      <c:pt idx="228">
                        <c:v>20190717</c:v>
                      </c:pt>
                      <c:pt idx="229">
                        <c:v>20190716</c:v>
                      </c:pt>
                      <c:pt idx="230">
                        <c:v>20190715</c:v>
                      </c:pt>
                      <c:pt idx="231">
                        <c:v>20190712</c:v>
                      </c:pt>
                      <c:pt idx="232">
                        <c:v>20190711</c:v>
                      </c:pt>
                      <c:pt idx="233">
                        <c:v>20190710</c:v>
                      </c:pt>
                      <c:pt idx="234">
                        <c:v>20190709</c:v>
                      </c:pt>
                      <c:pt idx="235">
                        <c:v>20190708</c:v>
                      </c:pt>
                      <c:pt idx="236">
                        <c:v>20190705</c:v>
                      </c:pt>
                      <c:pt idx="237">
                        <c:v>20190704</c:v>
                      </c:pt>
                      <c:pt idx="238">
                        <c:v>20190703</c:v>
                      </c:pt>
                      <c:pt idx="239">
                        <c:v>20190702</c:v>
                      </c:pt>
                      <c:pt idx="240">
                        <c:v>20190701</c:v>
                      </c:pt>
                      <c:pt idx="241">
                        <c:v>20190630</c:v>
                      </c:pt>
                      <c:pt idx="242">
                        <c:v>20190628</c:v>
                      </c:pt>
                      <c:pt idx="243">
                        <c:v>20190627</c:v>
                      </c:pt>
                      <c:pt idx="244">
                        <c:v>20190626</c:v>
                      </c:pt>
                      <c:pt idx="245">
                        <c:v>20190625</c:v>
                      </c:pt>
                      <c:pt idx="246">
                        <c:v>20190624</c:v>
                      </c:pt>
                      <c:pt idx="247">
                        <c:v>20190621</c:v>
                      </c:pt>
                      <c:pt idx="248">
                        <c:v>20190620</c:v>
                      </c:pt>
                      <c:pt idx="249">
                        <c:v>20190619</c:v>
                      </c:pt>
                      <c:pt idx="250">
                        <c:v>20190618</c:v>
                      </c:pt>
                      <c:pt idx="251">
                        <c:v>20190617</c:v>
                      </c:pt>
                      <c:pt idx="252">
                        <c:v>20190614</c:v>
                      </c:pt>
                      <c:pt idx="253">
                        <c:v>20190613</c:v>
                      </c:pt>
                      <c:pt idx="254">
                        <c:v>20190612</c:v>
                      </c:pt>
                      <c:pt idx="255">
                        <c:v>20190611</c:v>
                      </c:pt>
                      <c:pt idx="256">
                        <c:v>20190607</c:v>
                      </c:pt>
                      <c:pt idx="257">
                        <c:v>20190606</c:v>
                      </c:pt>
                      <c:pt idx="258">
                        <c:v>20190605</c:v>
                      </c:pt>
                      <c:pt idx="259">
                        <c:v>20190604</c:v>
                      </c:pt>
                      <c:pt idx="260">
                        <c:v>20190603</c:v>
                      </c:pt>
                      <c:pt idx="261">
                        <c:v>20190531</c:v>
                      </c:pt>
                      <c:pt idx="262">
                        <c:v>20190530</c:v>
                      </c:pt>
                      <c:pt idx="263">
                        <c:v>20190529</c:v>
                      </c:pt>
                      <c:pt idx="264">
                        <c:v>20190528</c:v>
                      </c:pt>
                      <c:pt idx="265">
                        <c:v>20190527</c:v>
                      </c:pt>
                      <c:pt idx="266">
                        <c:v>20190524</c:v>
                      </c:pt>
                      <c:pt idx="267">
                        <c:v>20190523</c:v>
                      </c:pt>
                      <c:pt idx="268">
                        <c:v>20190522</c:v>
                      </c:pt>
                      <c:pt idx="269">
                        <c:v>20190521</c:v>
                      </c:pt>
                      <c:pt idx="270">
                        <c:v>20190520</c:v>
                      </c:pt>
                      <c:pt idx="271">
                        <c:v>20190517</c:v>
                      </c:pt>
                      <c:pt idx="272">
                        <c:v>20190516</c:v>
                      </c:pt>
                      <c:pt idx="273">
                        <c:v>20190515</c:v>
                      </c:pt>
                      <c:pt idx="274">
                        <c:v>20190514</c:v>
                      </c:pt>
                      <c:pt idx="275">
                        <c:v>20190513</c:v>
                      </c:pt>
                      <c:pt idx="276">
                        <c:v>20190510</c:v>
                      </c:pt>
                      <c:pt idx="277">
                        <c:v>20190509</c:v>
                      </c:pt>
                      <c:pt idx="278">
                        <c:v>20190508</c:v>
                      </c:pt>
                      <c:pt idx="279">
                        <c:v>20190507</c:v>
                      </c:pt>
                      <c:pt idx="280">
                        <c:v>20190506</c:v>
                      </c:pt>
                      <c:pt idx="281">
                        <c:v>20190503</c:v>
                      </c:pt>
                      <c:pt idx="282">
                        <c:v>20190502</c:v>
                      </c:pt>
                      <c:pt idx="283">
                        <c:v>20190501</c:v>
                      </c:pt>
                      <c:pt idx="284">
                        <c:v>20190430</c:v>
                      </c:pt>
                      <c:pt idx="285">
                        <c:v>20190429</c:v>
                      </c:pt>
                      <c:pt idx="286">
                        <c:v>20190426</c:v>
                      </c:pt>
                      <c:pt idx="287">
                        <c:v>20190424</c:v>
                      </c:pt>
                      <c:pt idx="288">
                        <c:v>20190423</c:v>
                      </c:pt>
                      <c:pt idx="289">
                        <c:v>20190418</c:v>
                      </c:pt>
                      <c:pt idx="290">
                        <c:v>20190417</c:v>
                      </c:pt>
                      <c:pt idx="291">
                        <c:v>20190416</c:v>
                      </c:pt>
                      <c:pt idx="292">
                        <c:v>20190415</c:v>
                      </c:pt>
                      <c:pt idx="293">
                        <c:v>20190412</c:v>
                      </c:pt>
                      <c:pt idx="294">
                        <c:v>20190411</c:v>
                      </c:pt>
                      <c:pt idx="295">
                        <c:v>20190410</c:v>
                      </c:pt>
                      <c:pt idx="296">
                        <c:v>20190409</c:v>
                      </c:pt>
                      <c:pt idx="297">
                        <c:v>20190408</c:v>
                      </c:pt>
                      <c:pt idx="298">
                        <c:v>20190405</c:v>
                      </c:pt>
                      <c:pt idx="299">
                        <c:v>20190404</c:v>
                      </c:pt>
                      <c:pt idx="300">
                        <c:v>20190403</c:v>
                      </c:pt>
                      <c:pt idx="301">
                        <c:v>20190402</c:v>
                      </c:pt>
                      <c:pt idx="302">
                        <c:v>20190401</c:v>
                      </c:pt>
                      <c:pt idx="303">
                        <c:v>20190331</c:v>
                      </c:pt>
                      <c:pt idx="304">
                        <c:v>20190329</c:v>
                      </c:pt>
                      <c:pt idx="305">
                        <c:v>20190328</c:v>
                      </c:pt>
                      <c:pt idx="306">
                        <c:v>20190327</c:v>
                      </c:pt>
                      <c:pt idx="307">
                        <c:v>20190326</c:v>
                      </c:pt>
                      <c:pt idx="308">
                        <c:v>20190325</c:v>
                      </c:pt>
                      <c:pt idx="309">
                        <c:v>20190322</c:v>
                      </c:pt>
                      <c:pt idx="310">
                        <c:v>20190321</c:v>
                      </c:pt>
                      <c:pt idx="311">
                        <c:v>20190320</c:v>
                      </c:pt>
                      <c:pt idx="312">
                        <c:v>20190319</c:v>
                      </c:pt>
                      <c:pt idx="313">
                        <c:v>20190318</c:v>
                      </c:pt>
                      <c:pt idx="314">
                        <c:v>20190315</c:v>
                      </c:pt>
                      <c:pt idx="315">
                        <c:v>20190314</c:v>
                      </c:pt>
                      <c:pt idx="316">
                        <c:v>20190313</c:v>
                      </c:pt>
                      <c:pt idx="317">
                        <c:v>20190312</c:v>
                      </c:pt>
                      <c:pt idx="318">
                        <c:v>20190311</c:v>
                      </c:pt>
                      <c:pt idx="319">
                        <c:v>20190308</c:v>
                      </c:pt>
                      <c:pt idx="320">
                        <c:v>20190307</c:v>
                      </c:pt>
                      <c:pt idx="321">
                        <c:v>20190306</c:v>
                      </c:pt>
                      <c:pt idx="322">
                        <c:v>20190305</c:v>
                      </c:pt>
                      <c:pt idx="323">
                        <c:v>20190304</c:v>
                      </c:pt>
                      <c:pt idx="324">
                        <c:v>20190301</c:v>
                      </c:pt>
                      <c:pt idx="325">
                        <c:v>20190228</c:v>
                      </c:pt>
                      <c:pt idx="326">
                        <c:v>20190227</c:v>
                      </c:pt>
                      <c:pt idx="327">
                        <c:v>20190226</c:v>
                      </c:pt>
                      <c:pt idx="328">
                        <c:v>20190225</c:v>
                      </c:pt>
                      <c:pt idx="329">
                        <c:v>20190222</c:v>
                      </c:pt>
                      <c:pt idx="330">
                        <c:v>20190221</c:v>
                      </c:pt>
                      <c:pt idx="331">
                        <c:v>20190220</c:v>
                      </c:pt>
                      <c:pt idx="332">
                        <c:v>20190219</c:v>
                      </c:pt>
                      <c:pt idx="333">
                        <c:v>20190218</c:v>
                      </c:pt>
                      <c:pt idx="334">
                        <c:v>20190215</c:v>
                      </c:pt>
                      <c:pt idx="335">
                        <c:v>20190214</c:v>
                      </c:pt>
                      <c:pt idx="336">
                        <c:v>20190213</c:v>
                      </c:pt>
                      <c:pt idx="337">
                        <c:v>20190212</c:v>
                      </c:pt>
                      <c:pt idx="338">
                        <c:v>20190211</c:v>
                      </c:pt>
                      <c:pt idx="339">
                        <c:v>20190208</c:v>
                      </c:pt>
                      <c:pt idx="340">
                        <c:v>20190207</c:v>
                      </c:pt>
                      <c:pt idx="341">
                        <c:v>20190206</c:v>
                      </c:pt>
                      <c:pt idx="342">
                        <c:v>20190205</c:v>
                      </c:pt>
                      <c:pt idx="343">
                        <c:v>20190204</c:v>
                      </c:pt>
                      <c:pt idx="344">
                        <c:v>20190201</c:v>
                      </c:pt>
                      <c:pt idx="345">
                        <c:v>20190131</c:v>
                      </c:pt>
                      <c:pt idx="346">
                        <c:v>20190130</c:v>
                      </c:pt>
                      <c:pt idx="347">
                        <c:v>20190129</c:v>
                      </c:pt>
                      <c:pt idx="348">
                        <c:v>20190125</c:v>
                      </c:pt>
                      <c:pt idx="349">
                        <c:v>20190124</c:v>
                      </c:pt>
                      <c:pt idx="350">
                        <c:v>20190123</c:v>
                      </c:pt>
                      <c:pt idx="351">
                        <c:v>20190122</c:v>
                      </c:pt>
                      <c:pt idx="352">
                        <c:v>20190121</c:v>
                      </c:pt>
                      <c:pt idx="353">
                        <c:v>20190118</c:v>
                      </c:pt>
                      <c:pt idx="354">
                        <c:v>20190117</c:v>
                      </c:pt>
                      <c:pt idx="355">
                        <c:v>20190116</c:v>
                      </c:pt>
                      <c:pt idx="356">
                        <c:v>20190115</c:v>
                      </c:pt>
                      <c:pt idx="357">
                        <c:v>20190114</c:v>
                      </c:pt>
                      <c:pt idx="358">
                        <c:v>20190111</c:v>
                      </c:pt>
                      <c:pt idx="359">
                        <c:v>20190110</c:v>
                      </c:pt>
                      <c:pt idx="360">
                        <c:v>20190109</c:v>
                      </c:pt>
                      <c:pt idx="361">
                        <c:v>20190108</c:v>
                      </c:pt>
                      <c:pt idx="362">
                        <c:v>20190107</c:v>
                      </c:pt>
                      <c:pt idx="363">
                        <c:v>20190104</c:v>
                      </c:pt>
                      <c:pt idx="364">
                        <c:v>20190103</c:v>
                      </c:pt>
                      <c:pt idx="365">
                        <c:v>20190102</c:v>
                      </c:pt>
                      <c:pt idx="366">
                        <c:v>20181231</c:v>
                      </c:pt>
                      <c:pt idx="367">
                        <c:v>20181228</c:v>
                      </c:pt>
                      <c:pt idx="368">
                        <c:v>20181227</c:v>
                      </c:pt>
                      <c:pt idx="369">
                        <c:v>20181224</c:v>
                      </c:pt>
                      <c:pt idx="370">
                        <c:v>20181221</c:v>
                      </c:pt>
                      <c:pt idx="371">
                        <c:v>20181220</c:v>
                      </c:pt>
                      <c:pt idx="372">
                        <c:v>20181219</c:v>
                      </c:pt>
                      <c:pt idx="373">
                        <c:v>20181218</c:v>
                      </c:pt>
                      <c:pt idx="374">
                        <c:v>20181217</c:v>
                      </c:pt>
                      <c:pt idx="375">
                        <c:v>20181214</c:v>
                      </c:pt>
                      <c:pt idx="376">
                        <c:v>20181213</c:v>
                      </c:pt>
                      <c:pt idx="377">
                        <c:v>20181212</c:v>
                      </c:pt>
                      <c:pt idx="378">
                        <c:v>20181211</c:v>
                      </c:pt>
                      <c:pt idx="379">
                        <c:v>20181210</c:v>
                      </c:pt>
                      <c:pt idx="380">
                        <c:v>20181207</c:v>
                      </c:pt>
                      <c:pt idx="381">
                        <c:v>20181206</c:v>
                      </c:pt>
                      <c:pt idx="382">
                        <c:v>20181205</c:v>
                      </c:pt>
                      <c:pt idx="383">
                        <c:v>20181204</c:v>
                      </c:pt>
                      <c:pt idx="384">
                        <c:v>20181203</c:v>
                      </c:pt>
                      <c:pt idx="385">
                        <c:v>20181130</c:v>
                      </c:pt>
                      <c:pt idx="386">
                        <c:v>20181129</c:v>
                      </c:pt>
                      <c:pt idx="387">
                        <c:v>20181128</c:v>
                      </c:pt>
                      <c:pt idx="388">
                        <c:v>20181127</c:v>
                      </c:pt>
                      <c:pt idx="389">
                        <c:v>20181126</c:v>
                      </c:pt>
                      <c:pt idx="390">
                        <c:v>20181123</c:v>
                      </c:pt>
                      <c:pt idx="391">
                        <c:v>20181122</c:v>
                      </c:pt>
                      <c:pt idx="392">
                        <c:v>20181121</c:v>
                      </c:pt>
                      <c:pt idx="393">
                        <c:v>20181120</c:v>
                      </c:pt>
                      <c:pt idx="394">
                        <c:v>20181119</c:v>
                      </c:pt>
                      <c:pt idx="395">
                        <c:v>20181116</c:v>
                      </c:pt>
                      <c:pt idx="396">
                        <c:v>20181115</c:v>
                      </c:pt>
                      <c:pt idx="397">
                        <c:v>20181114</c:v>
                      </c:pt>
                      <c:pt idx="398">
                        <c:v>20181113</c:v>
                      </c:pt>
                      <c:pt idx="399">
                        <c:v>20181112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'016 - Growth'!$C$14</c15:sqref>
                        </c15:formulaRef>
                      </c:ext>
                    </c:extLst>
                    <c:strCache>
                      <c:ptCount val="1"/>
                      <c:pt idx="0">
                        <c:v>Open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'016 - Growth'!$C$15:$C$414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3.1806999999999999</c:v>
                      </c:pt>
                      <c:pt idx="1">
                        <c:v>3.1633</c:v>
                      </c:pt>
                      <c:pt idx="2">
                        <c:v>3.1114000000000002</c:v>
                      </c:pt>
                      <c:pt idx="3">
                        <c:v>3.1038999999999999</c:v>
                      </c:pt>
                      <c:pt idx="4">
                        <c:v>3.0739999999999998</c:v>
                      </c:pt>
                      <c:pt idx="5">
                        <c:v>3.0739999999999998</c:v>
                      </c:pt>
                      <c:pt idx="6">
                        <c:v>3.1179999999999999</c:v>
                      </c:pt>
                      <c:pt idx="7">
                        <c:v>3.0813999999999999</c:v>
                      </c:pt>
                      <c:pt idx="8">
                        <c:v>3.0775999999999999</c:v>
                      </c:pt>
                      <c:pt idx="9">
                        <c:v>3.0047999999999999</c:v>
                      </c:pt>
                      <c:pt idx="10">
                        <c:v>2.9481999999999999</c:v>
                      </c:pt>
                      <c:pt idx="11">
                        <c:v>2.9741</c:v>
                      </c:pt>
                      <c:pt idx="12">
                        <c:v>2.9849999999999999</c:v>
                      </c:pt>
                      <c:pt idx="13">
                        <c:v>2.9815999999999998</c:v>
                      </c:pt>
                      <c:pt idx="14">
                        <c:v>2.9247000000000001</c:v>
                      </c:pt>
                      <c:pt idx="15">
                        <c:v>2.8986999999999998</c:v>
                      </c:pt>
                      <c:pt idx="16">
                        <c:v>2.863</c:v>
                      </c:pt>
                      <c:pt idx="17">
                        <c:v>2.9047000000000001</c:v>
                      </c:pt>
                      <c:pt idx="18">
                        <c:v>2.8988</c:v>
                      </c:pt>
                      <c:pt idx="19">
                        <c:v>2.9297</c:v>
                      </c:pt>
                      <c:pt idx="20">
                        <c:v>2.8972000000000002</c:v>
                      </c:pt>
                      <c:pt idx="21">
                        <c:v>2.8881999999999999</c:v>
                      </c:pt>
                      <c:pt idx="22">
                        <c:v>2.8942000000000001</c:v>
                      </c:pt>
                      <c:pt idx="23">
                        <c:v>2.9077999999999999</c:v>
                      </c:pt>
                      <c:pt idx="24">
                        <c:v>2.8691</c:v>
                      </c:pt>
                      <c:pt idx="25">
                        <c:v>2.8483999999999998</c:v>
                      </c:pt>
                      <c:pt idx="26">
                        <c:v>2.9693000000000001</c:v>
                      </c:pt>
                      <c:pt idx="27">
                        <c:v>2.9020000000000001</c:v>
                      </c:pt>
                      <c:pt idx="28">
                        <c:v>2.8565</c:v>
                      </c:pt>
                      <c:pt idx="29">
                        <c:v>2.8559000000000001</c:v>
                      </c:pt>
                      <c:pt idx="30">
                        <c:v>2.8208000000000002</c:v>
                      </c:pt>
                      <c:pt idx="31">
                        <c:v>2.8096000000000001</c:v>
                      </c:pt>
                      <c:pt idx="32">
                        <c:v>2.8115999999999999</c:v>
                      </c:pt>
                      <c:pt idx="33">
                        <c:v>2.8176000000000001</c:v>
                      </c:pt>
                      <c:pt idx="34">
                        <c:v>2.8835999999999999</c:v>
                      </c:pt>
                      <c:pt idx="35">
                        <c:v>2.9439000000000002</c:v>
                      </c:pt>
                      <c:pt idx="36">
                        <c:v>2.9049999999999998</c:v>
                      </c:pt>
                      <c:pt idx="37">
                        <c:v>2.9302999999999999</c:v>
                      </c:pt>
                      <c:pt idx="38">
                        <c:v>2.9426000000000001</c:v>
                      </c:pt>
                      <c:pt idx="39">
                        <c:v>2.8993000000000002</c:v>
                      </c:pt>
                      <c:pt idx="40">
                        <c:v>2.8170999999999999</c:v>
                      </c:pt>
                      <c:pt idx="41">
                        <c:v>2.8338999999999999</c:v>
                      </c:pt>
                      <c:pt idx="42">
                        <c:v>2.8496000000000001</c:v>
                      </c:pt>
                      <c:pt idx="43">
                        <c:v>2.7566000000000002</c:v>
                      </c:pt>
                      <c:pt idx="44">
                        <c:v>2.7957000000000001</c:v>
                      </c:pt>
                      <c:pt idx="45">
                        <c:v>2.8340999999999998</c:v>
                      </c:pt>
                      <c:pt idx="46">
                        <c:v>2.7484999999999999</c:v>
                      </c:pt>
                      <c:pt idx="47">
                        <c:v>2.8010999999999999</c:v>
                      </c:pt>
                      <c:pt idx="48">
                        <c:v>2.6553</c:v>
                      </c:pt>
                      <c:pt idx="49">
                        <c:v>2.7683</c:v>
                      </c:pt>
                      <c:pt idx="50">
                        <c:v>2.7233999999999998</c:v>
                      </c:pt>
                      <c:pt idx="51">
                        <c:v>2.6049000000000002</c:v>
                      </c:pt>
                      <c:pt idx="52">
                        <c:v>2.5217000000000001</c:v>
                      </c:pt>
                      <c:pt idx="53">
                        <c:v>2.6547000000000001</c:v>
                      </c:pt>
                      <c:pt idx="54">
                        <c:v>2.6396000000000002</c:v>
                      </c:pt>
                      <c:pt idx="55">
                        <c:v>2.7172000000000001</c:v>
                      </c:pt>
                      <c:pt idx="56">
                        <c:v>2.879</c:v>
                      </c:pt>
                      <c:pt idx="57">
                        <c:v>2.758</c:v>
                      </c:pt>
                      <c:pt idx="58">
                        <c:v>3.0045000000000002</c:v>
                      </c:pt>
                      <c:pt idx="59">
                        <c:v>2.8915000000000002</c:v>
                      </c:pt>
                      <c:pt idx="60">
                        <c:v>3.0840999999999998</c:v>
                      </c:pt>
                      <c:pt idx="61">
                        <c:v>3.1751</c:v>
                      </c:pt>
                      <c:pt idx="62">
                        <c:v>3.0897000000000001</c:v>
                      </c:pt>
                      <c:pt idx="63">
                        <c:v>3.3195999999999999</c:v>
                      </c:pt>
                      <c:pt idx="64">
                        <c:v>3.411</c:v>
                      </c:pt>
                      <c:pt idx="65">
                        <c:v>3.3698000000000001</c:v>
                      </c:pt>
                      <c:pt idx="66">
                        <c:v>3.4220000000000002</c:v>
                      </c:pt>
                      <c:pt idx="67">
                        <c:v>3.3988</c:v>
                      </c:pt>
                      <c:pt idx="68">
                        <c:v>3.4156</c:v>
                      </c:pt>
                      <c:pt idx="69">
                        <c:v>3.4156</c:v>
                      </c:pt>
                      <c:pt idx="70">
                        <c:v>3.5105</c:v>
                      </c:pt>
                      <c:pt idx="71">
                        <c:v>3.5409000000000002</c:v>
                      </c:pt>
                      <c:pt idx="72">
                        <c:v>3.6135000000000002</c:v>
                      </c:pt>
                      <c:pt idx="73">
                        <c:v>3.6631999999999998</c:v>
                      </c:pt>
                      <c:pt idx="74">
                        <c:v>3.7389999999999999</c:v>
                      </c:pt>
                      <c:pt idx="75">
                        <c:v>3.7496</c:v>
                      </c:pt>
                      <c:pt idx="76">
                        <c:v>3.7334000000000001</c:v>
                      </c:pt>
                      <c:pt idx="77">
                        <c:v>3.7149000000000001</c:v>
                      </c:pt>
                      <c:pt idx="78">
                        <c:v>3.7195999999999998</c:v>
                      </c:pt>
                      <c:pt idx="79">
                        <c:v>3.7168000000000001</c:v>
                      </c:pt>
                      <c:pt idx="80">
                        <c:v>3.7094</c:v>
                      </c:pt>
                      <c:pt idx="81">
                        <c:v>3.7004000000000001</c:v>
                      </c:pt>
                      <c:pt idx="82">
                        <c:v>3.6898</c:v>
                      </c:pt>
                      <c:pt idx="83">
                        <c:v>3.6707000000000001</c:v>
                      </c:pt>
                      <c:pt idx="84">
                        <c:v>3.6781999999999999</c:v>
                      </c:pt>
                      <c:pt idx="85">
                        <c:v>3.6934999999999998</c:v>
                      </c:pt>
                      <c:pt idx="86">
                        <c:v>3.6600999999999999</c:v>
                      </c:pt>
                      <c:pt idx="87">
                        <c:v>3.6425999999999998</c:v>
                      </c:pt>
                      <c:pt idx="88">
                        <c:v>3.6312000000000002</c:v>
                      </c:pt>
                      <c:pt idx="89">
                        <c:v>3.6816</c:v>
                      </c:pt>
                      <c:pt idx="90">
                        <c:v>3.6783999999999999</c:v>
                      </c:pt>
                      <c:pt idx="91">
                        <c:v>3.6873</c:v>
                      </c:pt>
                      <c:pt idx="92">
                        <c:v>3.6772</c:v>
                      </c:pt>
                      <c:pt idx="93">
                        <c:v>3.7284000000000002</c:v>
                      </c:pt>
                      <c:pt idx="94">
                        <c:v>3.7275999999999998</c:v>
                      </c:pt>
                      <c:pt idx="95">
                        <c:v>3.7498</c:v>
                      </c:pt>
                      <c:pt idx="96">
                        <c:v>3.7265999999999999</c:v>
                      </c:pt>
                      <c:pt idx="97">
                        <c:v>3.7315999999999998</c:v>
                      </c:pt>
                      <c:pt idx="98">
                        <c:v>3.7246000000000001</c:v>
                      </c:pt>
                      <c:pt idx="99">
                        <c:v>3.7139000000000002</c:v>
                      </c:pt>
                      <c:pt idx="100">
                        <c:v>3.6951000000000001</c:v>
                      </c:pt>
                      <c:pt idx="101">
                        <c:v>3.6823000000000001</c:v>
                      </c:pt>
                      <c:pt idx="102">
                        <c:v>3.6515</c:v>
                      </c:pt>
                      <c:pt idx="103">
                        <c:v>3.6655000000000002</c:v>
                      </c:pt>
                      <c:pt idx="104">
                        <c:v>3.6396000000000002</c:v>
                      </c:pt>
                      <c:pt idx="105">
                        <c:v>3.6097000000000001</c:v>
                      </c:pt>
                      <c:pt idx="106">
                        <c:v>3.6168</c:v>
                      </c:pt>
                      <c:pt idx="107">
                        <c:v>3.5722999999999998</c:v>
                      </c:pt>
                      <c:pt idx="108">
                        <c:v>3.5741999999999998</c:v>
                      </c:pt>
                      <c:pt idx="109">
                        <c:v>3.5548000000000002</c:v>
                      </c:pt>
                      <c:pt idx="110">
                        <c:v>3.5482999999999998</c:v>
                      </c:pt>
                      <c:pt idx="111">
                        <c:v>3.6078000000000001</c:v>
                      </c:pt>
                      <c:pt idx="112">
                        <c:v>3.6114000000000002</c:v>
                      </c:pt>
                      <c:pt idx="113">
                        <c:v>3.5981999999999998</c:v>
                      </c:pt>
                      <c:pt idx="114">
                        <c:v>3.5981999999999998</c:v>
                      </c:pt>
                      <c:pt idx="115">
                        <c:v>3.6141999999999999</c:v>
                      </c:pt>
                      <c:pt idx="116">
                        <c:v>3.6225999999999998</c:v>
                      </c:pt>
                      <c:pt idx="117">
                        <c:v>3.63</c:v>
                      </c:pt>
                      <c:pt idx="118">
                        <c:v>3.6297000000000001</c:v>
                      </c:pt>
                      <c:pt idx="119">
                        <c:v>3.6318000000000001</c:v>
                      </c:pt>
                      <c:pt idx="120">
                        <c:v>3.5796999999999999</c:v>
                      </c:pt>
                      <c:pt idx="121">
                        <c:v>3.5598999999999998</c:v>
                      </c:pt>
                      <c:pt idx="122">
                        <c:v>3.5781999999999998</c:v>
                      </c:pt>
                      <c:pt idx="123">
                        <c:v>3.5556000000000001</c:v>
                      </c:pt>
                      <c:pt idx="124">
                        <c:v>3.5653999999999999</c:v>
                      </c:pt>
                      <c:pt idx="125">
                        <c:v>3.5512000000000001</c:v>
                      </c:pt>
                      <c:pt idx="126">
                        <c:v>3.5421999999999998</c:v>
                      </c:pt>
                      <c:pt idx="127">
                        <c:v>3.5064000000000002</c:v>
                      </c:pt>
                      <c:pt idx="128">
                        <c:v>3.5528</c:v>
                      </c:pt>
                      <c:pt idx="129">
                        <c:v>3.621</c:v>
                      </c:pt>
                      <c:pt idx="130">
                        <c:v>3.6122999999999998</c:v>
                      </c:pt>
                      <c:pt idx="131">
                        <c:v>3.6122999999999998</c:v>
                      </c:pt>
                      <c:pt idx="132">
                        <c:v>3.6135000000000002</c:v>
                      </c:pt>
                      <c:pt idx="133">
                        <c:v>3.6091000000000002</c:v>
                      </c:pt>
                      <c:pt idx="134">
                        <c:v>3.5802999999999998</c:v>
                      </c:pt>
                      <c:pt idx="135">
                        <c:v>3.5598000000000001</c:v>
                      </c:pt>
                      <c:pt idx="136">
                        <c:v>3.5547</c:v>
                      </c:pt>
                      <c:pt idx="137">
                        <c:v>3.5335999999999999</c:v>
                      </c:pt>
                      <c:pt idx="138">
                        <c:v>3.5533000000000001</c:v>
                      </c:pt>
                      <c:pt idx="139">
                        <c:v>3.5884</c:v>
                      </c:pt>
                      <c:pt idx="140">
                        <c:v>3.5686</c:v>
                      </c:pt>
                      <c:pt idx="141">
                        <c:v>3.5787</c:v>
                      </c:pt>
                      <c:pt idx="142">
                        <c:v>3.5539000000000001</c:v>
                      </c:pt>
                      <c:pt idx="143">
                        <c:v>3.5367000000000002</c:v>
                      </c:pt>
                      <c:pt idx="144">
                        <c:v>3.5609000000000002</c:v>
                      </c:pt>
                      <c:pt idx="145">
                        <c:v>3.5670999999999999</c:v>
                      </c:pt>
                      <c:pt idx="146">
                        <c:v>3.5413999999999999</c:v>
                      </c:pt>
                      <c:pt idx="147">
                        <c:v>3.5341</c:v>
                      </c:pt>
                      <c:pt idx="148">
                        <c:v>3.5001000000000002</c:v>
                      </c:pt>
                      <c:pt idx="149">
                        <c:v>3.5173000000000001</c:v>
                      </c:pt>
                      <c:pt idx="150">
                        <c:v>3.5116000000000001</c:v>
                      </c:pt>
                      <c:pt idx="151">
                        <c:v>3.5024999999999999</c:v>
                      </c:pt>
                      <c:pt idx="152">
                        <c:v>3.5036999999999998</c:v>
                      </c:pt>
                      <c:pt idx="153">
                        <c:v>3.5152999999999999</c:v>
                      </c:pt>
                      <c:pt idx="154">
                        <c:v>3.5404</c:v>
                      </c:pt>
                      <c:pt idx="155">
                        <c:v>3.5356000000000001</c:v>
                      </c:pt>
                      <c:pt idx="156">
                        <c:v>3.5325000000000002</c:v>
                      </c:pt>
                      <c:pt idx="157">
                        <c:v>3.5116000000000001</c:v>
                      </c:pt>
                      <c:pt idx="158">
                        <c:v>3.4988000000000001</c:v>
                      </c:pt>
                      <c:pt idx="159">
                        <c:v>3.4994999999999998</c:v>
                      </c:pt>
                      <c:pt idx="160">
                        <c:v>3.4668000000000001</c:v>
                      </c:pt>
                      <c:pt idx="161">
                        <c:v>3.4716999999999998</c:v>
                      </c:pt>
                      <c:pt idx="162">
                        <c:v>3.4868000000000001</c:v>
                      </c:pt>
                      <c:pt idx="163">
                        <c:v>3.5074000000000001</c:v>
                      </c:pt>
                      <c:pt idx="164">
                        <c:v>3.4670999999999998</c:v>
                      </c:pt>
                      <c:pt idx="165">
                        <c:v>3.4638</c:v>
                      </c:pt>
                      <c:pt idx="166">
                        <c:v>3.4380000000000002</c:v>
                      </c:pt>
                      <c:pt idx="167">
                        <c:v>3.4064000000000001</c:v>
                      </c:pt>
                      <c:pt idx="168">
                        <c:v>3.4041999999999999</c:v>
                      </c:pt>
                      <c:pt idx="169">
                        <c:v>3.4304999999999999</c:v>
                      </c:pt>
                      <c:pt idx="170">
                        <c:v>3.3961999999999999</c:v>
                      </c:pt>
                      <c:pt idx="171">
                        <c:v>3.3873000000000002</c:v>
                      </c:pt>
                      <c:pt idx="172">
                        <c:v>3.4586000000000001</c:v>
                      </c:pt>
                      <c:pt idx="173">
                        <c:v>3.5049000000000001</c:v>
                      </c:pt>
                      <c:pt idx="174">
                        <c:v>3.4788999999999999</c:v>
                      </c:pt>
                      <c:pt idx="175">
                        <c:v>3.4851000000000001</c:v>
                      </c:pt>
                      <c:pt idx="176">
                        <c:v>3.4670000000000001</c:v>
                      </c:pt>
                      <c:pt idx="177">
                        <c:v>3.476</c:v>
                      </c:pt>
                      <c:pt idx="178">
                        <c:v>3.4983</c:v>
                      </c:pt>
                      <c:pt idx="179">
                        <c:v>3.4984000000000002</c:v>
                      </c:pt>
                      <c:pt idx="180">
                        <c:v>3.4897999999999998</c:v>
                      </c:pt>
                      <c:pt idx="181">
                        <c:v>3.4836999999999998</c:v>
                      </c:pt>
                      <c:pt idx="182">
                        <c:v>3.4632999999999998</c:v>
                      </c:pt>
                      <c:pt idx="183">
                        <c:v>3.4689999999999999</c:v>
                      </c:pt>
                      <c:pt idx="184">
                        <c:v>3.4643000000000002</c:v>
                      </c:pt>
                      <c:pt idx="185">
                        <c:v>3.4641000000000002</c:v>
                      </c:pt>
                      <c:pt idx="186">
                        <c:v>3.4552999999999998</c:v>
                      </c:pt>
                      <c:pt idx="187">
                        <c:v>3.4466999999999999</c:v>
                      </c:pt>
                      <c:pt idx="188">
                        <c:v>3.4335</c:v>
                      </c:pt>
                      <c:pt idx="189">
                        <c:v>3.4390000000000001</c:v>
                      </c:pt>
                      <c:pt idx="190">
                        <c:v>3.4344000000000001</c:v>
                      </c:pt>
                      <c:pt idx="191">
                        <c:v>3.4154</c:v>
                      </c:pt>
                      <c:pt idx="192">
                        <c:v>3.3784000000000001</c:v>
                      </c:pt>
                      <c:pt idx="193">
                        <c:v>3.3877999999999999</c:v>
                      </c:pt>
                      <c:pt idx="194">
                        <c:v>3.3881999999999999</c:v>
                      </c:pt>
                      <c:pt idx="195">
                        <c:v>3.3969</c:v>
                      </c:pt>
                      <c:pt idx="196">
                        <c:v>3.3969</c:v>
                      </c:pt>
                      <c:pt idx="197">
                        <c:v>3.3506999999999998</c:v>
                      </c:pt>
                      <c:pt idx="198">
                        <c:v>3.3481000000000001</c:v>
                      </c:pt>
                      <c:pt idx="199">
                        <c:v>3.3313999999999999</c:v>
                      </c:pt>
                      <c:pt idx="200">
                        <c:v>3.3169</c:v>
                      </c:pt>
                      <c:pt idx="201">
                        <c:v>3.3656999999999999</c:v>
                      </c:pt>
                      <c:pt idx="202">
                        <c:v>3.3536000000000001</c:v>
                      </c:pt>
                      <c:pt idx="203">
                        <c:v>3.3416999999999999</c:v>
                      </c:pt>
                      <c:pt idx="204">
                        <c:v>3.3733</c:v>
                      </c:pt>
                      <c:pt idx="205">
                        <c:v>3.3327</c:v>
                      </c:pt>
                      <c:pt idx="206">
                        <c:v>3.3018999999999998</c:v>
                      </c:pt>
                      <c:pt idx="207">
                        <c:v>3.3041999999999998</c:v>
                      </c:pt>
                      <c:pt idx="208">
                        <c:v>3.3864999999999998</c:v>
                      </c:pt>
                      <c:pt idx="209">
                        <c:v>3.3601999999999999</c:v>
                      </c:pt>
                      <c:pt idx="210">
                        <c:v>3.3675999999999999</c:v>
                      </c:pt>
                      <c:pt idx="211">
                        <c:v>3.3622000000000001</c:v>
                      </c:pt>
                      <c:pt idx="212">
                        <c:v>3.347</c:v>
                      </c:pt>
                      <c:pt idx="213">
                        <c:v>3.3281000000000001</c:v>
                      </c:pt>
                      <c:pt idx="214">
                        <c:v>3.3136999999999999</c:v>
                      </c:pt>
                      <c:pt idx="215">
                        <c:v>3.3843999999999999</c:v>
                      </c:pt>
                      <c:pt idx="216">
                        <c:v>3.4455</c:v>
                      </c:pt>
                      <c:pt idx="217">
                        <c:v>3.4655</c:v>
                      </c:pt>
                      <c:pt idx="218">
                        <c:v>3.4748999999999999</c:v>
                      </c:pt>
                      <c:pt idx="219">
                        <c:v>3.4887000000000001</c:v>
                      </c:pt>
                      <c:pt idx="220">
                        <c:v>3.4830999999999999</c:v>
                      </c:pt>
                      <c:pt idx="221">
                        <c:v>3.4689999999999999</c:v>
                      </c:pt>
                      <c:pt idx="222">
                        <c:v>3.4740000000000002</c:v>
                      </c:pt>
                      <c:pt idx="223">
                        <c:v>3.4546000000000001</c:v>
                      </c:pt>
                      <c:pt idx="224">
                        <c:v>3.4344000000000001</c:v>
                      </c:pt>
                      <c:pt idx="225">
                        <c:v>3.4177</c:v>
                      </c:pt>
                      <c:pt idx="226">
                        <c:v>3.4196</c:v>
                      </c:pt>
                      <c:pt idx="227">
                        <c:v>3.3971</c:v>
                      </c:pt>
                      <c:pt idx="228">
                        <c:v>3.4068000000000001</c:v>
                      </c:pt>
                      <c:pt idx="229">
                        <c:v>3.3927999999999998</c:v>
                      </c:pt>
                      <c:pt idx="230">
                        <c:v>3.3978999999999999</c:v>
                      </c:pt>
                      <c:pt idx="231">
                        <c:v>3.4161999999999999</c:v>
                      </c:pt>
                      <c:pt idx="232">
                        <c:v>3.4258999999999999</c:v>
                      </c:pt>
                      <c:pt idx="233">
                        <c:v>3.4142000000000001</c:v>
                      </c:pt>
                      <c:pt idx="234">
                        <c:v>3.4041999999999999</c:v>
                      </c:pt>
                      <c:pt idx="235">
                        <c:v>3.4073000000000002</c:v>
                      </c:pt>
                      <c:pt idx="236">
                        <c:v>3.4386999999999999</c:v>
                      </c:pt>
                      <c:pt idx="237">
                        <c:v>3.4302000000000001</c:v>
                      </c:pt>
                      <c:pt idx="238">
                        <c:v>3.4165000000000001</c:v>
                      </c:pt>
                      <c:pt idx="239">
                        <c:v>3.4076</c:v>
                      </c:pt>
                      <c:pt idx="240">
                        <c:v>3.4028999999999998</c:v>
                      </c:pt>
                      <c:pt idx="241">
                        <c:v>3.3940000000000001</c:v>
                      </c:pt>
                      <c:pt idx="242">
                        <c:v>3.3940000000000001</c:v>
                      </c:pt>
                      <c:pt idx="243">
                        <c:v>3.4159999999999999</c:v>
                      </c:pt>
                      <c:pt idx="244">
                        <c:v>3.3971</c:v>
                      </c:pt>
                      <c:pt idx="245">
                        <c:v>3.4055</c:v>
                      </c:pt>
                      <c:pt idx="246">
                        <c:v>3.4100999999999999</c:v>
                      </c:pt>
                      <c:pt idx="247">
                        <c:v>3.4060000000000001</c:v>
                      </c:pt>
                      <c:pt idx="248">
                        <c:v>3.4188999999999998</c:v>
                      </c:pt>
                      <c:pt idx="249">
                        <c:v>3.4007999999999998</c:v>
                      </c:pt>
                      <c:pt idx="250">
                        <c:v>3.3635999999999999</c:v>
                      </c:pt>
                      <c:pt idx="251">
                        <c:v>3.3525999999999998</c:v>
                      </c:pt>
                      <c:pt idx="252">
                        <c:v>3.3595999999999999</c:v>
                      </c:pt>
                      <c:pt idx="253">
                        <c:v>3.3515000000000001</c:v>
                      </c:pt>
                      <c:pt idx="254">
                        <c:v>3.3485999999999998</c:v>
                      </c:pt>
                      <c:pt idx="255">
                        <c:v>3.3494999999999999</c:v>
                      </c:pt>
                      <c:pt idx="256">
                        <c:v>3.3008000000000002</c:v>
                      </c:pt>
                      <c:pt idx="257">
                        <c:v>3.2715999999999998</c:v>
                      </c:pt>
                      <c:pt idx="258">
                        <c:v>3.2646000000000002</c:v>
                      </c:pt>
                      <c:pt idx="259">
                        <c:v>3.2462</c:v>
                      </c:pt>
                      <c:pt idx="260">
                        <c:v>3.2381000000000002</c:v>
                      </c:pt>
                      <c:pt idx="261">
                        <c:v>3.2822</c:v>
                      </c:pt>
                      <c:pt idx="262">
                        <c:v>3.2905000000000002</c:v>
                      </c:pt>
                      <c:pt idx="263">
                        <c:v>3.3115999999999999</c:v>
                      </c:pt>
                      <c:pt idx="264">
                        <c:v>3.3323</c:v>
                      </c:pt>
                      <c:pt idx="265">
                        <c:v>3.3142</c:v>
                      </c:pt>
                      <c:pt idx="266">
                        <c:v>3.3149999999999999</c:v>
                      </c:pt>
                      <c:pt idx="267">
                        <c:v>3.3328000000000002</c:v>
                      </c:pt>
                      <c:pt idx="268">
                        <c:v>3.3410000000000002</c:v>
                      </c:pt>
                      <c:pt idx="269">
                        <c:v>3.3344999999999998</c:v>
                      </c:pt>
                      <c:pt idx="270">
                        <c:v>3.3285999999999998</c:v>
                      </c:pt>
                      <c:pt idx="271">
                        <c:v>3.2829000000000002</c:v>
                      </c:pt>
                      <c:pt idx="272">
                        <c:v>3.2637999999999998</c:v>
                      </c:pt>
                      <c:pt idx="273">
                        <c:v>3.2372999999999998</c:v>
                      </c:pt>
                      <c:pt idx="274">
                        <c:v>3.2124999999999999</c:v>
                      </c:pt>
                      <c:pt idx="275">
                        <c:v>3.2401</c:v>
                      </c:pt>
                      <c:pt idx="276">
                        <c:v>3.2421000000000002</c:v>
                      </c:pt>
                      <c:pt idx="277">
                        <c:v>3.2382</c:v>
                      </c:pt>
                      <c:pt idx="278">
                        <c:v>3.2271000000000001</c:v>
                      </c:pt>
                      <c:pt idx="279">
                        <c:v>3.2423000000000002</c:v>
                      </c:pt>
                      <c:pt idx="280">
                        <c:v>3.2357999999999998</c:v>
                      </c:pt>
                      <c:pt idx="281">
                        <c:v>3.2650000000000001</c:v>
                      </c:pt>
                      <c:pt idx="282">
                        <c:v>3.2627000000000002</c:v>
                      </c:pt>
                      <c:pt idx="283">
                        <c:v>3.2806999999999999</c:v>
                      </c:pt>
                      <c:pt idx="284">
                        <c:v>3.2576999999999998</c:v>
                      </c:pt>
                      <c:pt idx="285">
                        <c:v>3.2742</c:v>
                      </c:pt>
                      <c:pt idx="286">
                        <c:v>3.2934000000000001</c:v>
                      </c:pt>
                      <c:pt idx="287">
                        <c:v>3.2991999999999999</c:v>
                      </c:pt>
                      <c:pt idx="288">
                        <c:v>3.2759999999999998</c:v>
                      </c:pt>
                      <c:pt idx="289">
                        <c:v>3.2452000000000001</c:v>
                      </c:pt>
                      <c:pt idx="290">
                        <c:v>3.2410999999999999</c:v>
                      </c:pt>
                      <c:pt idx="291">
                        <c:v>3.2515999999999998</c:v>
                      </c:pt>
                      <c:pt idx="292">
                        <c:v>3.2408000000000001</c:v>
                      </c:pt>
                      <c:pt idx="293">
                        <c:v>3.2355</c:v>
                      </c:pt>
                      <c:pt idx="294">
                        <c:v>3.2113999999999998</c:v>
                      </c:pt>
                      <c:pt idx="295">
                        <c:v>3.2240000000000002</c:v>
                      </c:pt>
                      <c:pt idx="296">
                        <c:v>3.2284999999999999</c:v>
                      </c:pt>
                      <c:pt idx="297">
                        <c:v>3.2269999999999999</c:v>
                      </c:pt>
                      <c:pt idx="298">
                        <c:v>3.2048000000000001</c:v>
                      </c:pt>
                      <c:pt idx="299">
                        <c:v>3.2275999999999998</c:v>
                      </c:pt>
                      <c:pt idx="300">
                        <c:v>3.2494999999999998</c:v>
                      </c:pt>
                      <c:pt idx="301">
                        <c:v>3.2315999999999998</c:v>
                      </c:pt>
                      <c:pt idx="302">
                        <c:v>3.2162999999999999</c:v>
                      </c:pt>
                      <c:pt idx="303">
                        <c:v>3.1951000000000001</c:v>
                      </c:pt>
                      <c:pt idx="304">
                        <c:v>3.1951000000000001</c:v>
                      </c:pt>
                      <c:pt idx="305">
                        <c:v>3.1898</c:v>
                      </c:pt>
                      <c:pt idx="306">
                        <c:v>3.1718999999999999</c:v>
                      </c:pt>
                      <c:pt idx="307">
                        <c:v>3.1677</c:v>
                      </c:pt>
                      <c:pt idx="308">
                        <c:v>3.1669</c:v>
                      </c:pt>
                      <c:pt idx="309">
                        <c:v>3.2046000000000001</c:v>
                      </c:pt>
                      <c:pt idx="310">
                        <c:v>3.1865000000000001</c:v>
                      </c:pt>
                      <c:pt idx="311">
                        <c:v>3.1852999999999998</c:v>
                      </c:pt>
                      <c:pt idx="312">
                        <c:v>3.1964000000000001</c:v>
                      </c:pt>
                      <c:pt idx="313">
                        <c:v>3.1968999999999999</c:v>
                      </c:pt>
                      <c:pt idx="314">
                        <c:v>3.1882000000000001</c:v>
                      </c:pt>
                      <c:pt idx="315">
                        <c:v>3.1871999999999998</c:v>
                      </c:pt>
                      <c:pt idx="316">
                        <c:v>3.1777000000000002</c:v>
                      </c:pt>
                      <c:pt idx="317">
                        <c:v>3.1852999999999998</c:v>
                      </c:pt>
                      <c:pt idx="318">
                        <c:v>3.1859000000000002</c:v>
                      </c:pt>
                      <c:pt idx="319">
                        <c:v>3.2033999999999998</c:v>
                      </c:pt>
                      <c:pt idx="320">
                        <c:v>3.2368000000000001</c:v>
                      </c:pt>
                      <c:pt idx="321">
                        <c:v>3.2179000000000002</c:v>
                      </c:pt>
                      <c:pt idx="322">
                        <c:v>3.1991000000000001</c:v>
                      </c:pt>
                      <c:pt idx="323">
                        <c:v>3.2134</c:v>
                      </c:pt>
                      <c:pt idx="324">
                        <c:v>3.1930000000000001</c:v>
                      </c:pt>
                      <c:pt idx="325">
                        <c:v>3.1791999999999998</c:v>
                      </c:pt>
                      <c:pt idx="326">
                        <c:v>3.1705999999999999</c:v>
                      </c:pt>
                      <c:pt idx="327">
                        <c:v>3.1575000000000002</c:v>
                      </c:pt>
                      <c:pt idx="328">
                        <c:v>3.1804999999999999</c:v>
                      </c:pt>
                      <c:pt idx="329">
                        <c:v>3.1663999999999999</c:v>
                      </c:pt>
                      <c:pt idx="330">
                        <c:v>3.1533000000000002</c:v>
                      </c:pt>
                      <c:pt idx="331">
                        <c:v>3.1324000000000001</c:v>
                      </c:pt>
                      <c:pt idx="332">
                        <c:v>3.1345999999999998</c:v>
                      </c:pt>
                      <c:pt idx="333">
                        <c:v>3.1238000000000001</c:v>
                      </c:pt>
                      <c:pt idx="334">
                        <c:v>3.1137999999999999</c:v>
                      </c:pt>
                      <c:pt idx="335">
                        <c:v>3.1137999999999999</c:v>
                      </c:pt>
                      <c:pt idx="336">
                        <c:v>3.1145</c:v>
                      </c:pt>
                      <c:pt idx="337">
                        <c:v>3.1072000000000002</c:v>
                      </c:pt>
                      <c:pt idx="338">
                        <c:v>3.0929000000000002</c:v>
                      </c:pt>
                      <c:pt idx="339">
                        <c:v>3.0989</c:v>
                      </c:pt>
                      <c:pt idx="340">
                        <c:v>3.1166999999999998</c:v>
                      </c:pt>
                      <c:pt idx="341">
                        <c:v>3.0834999999999999</c:v>
                      </c:pt>
                      <c:pt idx="342">
                        <c:v>3.0695999999999999</c:v>
                      </c:pt>
                      <c:pt idx="343">
                        <c:v>3.0165999999999999</c:v>
                      </c:pt>
                      <c:pt idx="344">
                        <c:v>3.0036</c:v>
                      </c:pt>
                      <c:pt idx="345">
                        <c:v>3.0061</c:v>
                      </c:pt>
                      <c:pt idx="346">
                        <c:v>3.0105</c:v>
                      </c:pt>
                      <c:pt idx="347">
                        <c:v>3.0055000000000001</c:v>
                      </c:pt>
                      <c:pt idx="348">
                        <c:v>3.0257999999999998</c:v>
                      </c:pt>
                      <c:pt idx="349">
                        <c:v>3.0063</c:v>
                      </c:pt>
                      <c:pt idx="350">
                        <c:v>2.9946999999999999</c:v>
                      </c:pt>
                      <c:pt idx="351">
                        <c:v>3.0068999999999999</c:v>
                      </c:pt>
                      <c:pt idx="352">
                        <c:v>3.0194999999999999</c:v>
                      </c:pt>
                      <c:pt idx="353">
                        <c:v>3.0076000000000001</c:v>
                      </c:pt>
                      <c:pt idx="354">
                        <c:v>2.9929000000000001</c:v>
                      </c:pt>
                      <c:pt idx="355">
                        <c:v>2.9855</c:v>
                      </c:pt>
                      <c:pt idx="356">
                        <c:v>2.9746000000000001</c:v>
                      </c:pt>
                      <c:pt idx="357">
                        <c:v>2.9535999999999998</c:v>
                      </c:pt>
                      <c:pt idx="358">
                        <c:v>2.9552</c:v>
                      </c:pt>
                      <c:pt idx="359">
                        <c:v>2.9636999999999998</c:v>
                      </c:pt>
                      <c:pt idx="360">
                        <c:v>2.96</c:v>
                      </c:pt>
                      <c:pt idx="361">
                        <c:v>2.9319000000000002</c:v>
                      </c:pt>
                      <c:pt idx="362">
                        <c:v>2.9119999999999999</c:v>
                      </c:pt>
                      <c:pt idx="363">
                        <c:v>2.8748999999999998</c:v>
                      </c:pt>
                      <c:pt idx="364">
                        <c:v>2.8864999999999998</c:v>
                      </c:pt>
                      <c:pt idx="365">
                        <c:v>2.8519000000000001</c:v>
                      </c:pt>
                      <c:pt idx="366">
                        <c:v>2.8988</c:v>
                      </c:pt>
                      <c:pt idx="367">
                        <c:v>2.9005000000000001</c:v>
                      </c:pt>
                      <c:pt idx="368">
                        <c:v>2.8677000000000001</c:v>
                      </c:pt>
                      <c:pt idx="369">
                        <c:v>2.8212999999999999</c:v>
                      </c:pt>
                      <c:pt idx="370">
                        <c:v>2.8058999999999998</c:v>
                      </c:pt>
                      <c:pt idx="371">
                        <c:v>2.8268</c:v>
                      </c:pt>
                      <c:pt idx="372">
                        <c:v>2.8679000000000001</c:v>
                      </c:pt>
                      <c:pt idx="373">
                        <c:v>2.8754</c:v>
                      </c:pt>
                      <c:pt idx="374">
                        <c:v>2.9087999999999998</c:v>
                      </c:pt>
                      <c:pt idx="375">
                        <c:v>2.8910999999999998</c:v>
                      </c:pt>
                      <c:pt idx="376">
                        <c:v>2.9201000000000001</c:v>
                      </c:pt>
                      <c:pt idx="377">
                        <c:v>2.9098999999999999</c:v>
                      </c:pt>
                      <c:pt idx="378">
                        <c:v>2.8742000000000001</c:v>
                      </c:pt>
                      <c:pt idx="379">
                        <c:v>2.8675000000000002</c:v>
                      </c:pt>
                      <c:pt idx="380">
                        <c:v>2.9262999999999999</c:v>
                      </c:pt>
                      <c:pt idx="381">
                        <c:v>2.9258999999999999</c:v>
                      </c:pt>
                      <c:pt idx="382">
                        <c:v>2.9355000000000002</c:v>
                      </c:pt>
                      <c:pt idx="383">
                        <c:v>2.9647000000000001</c:v>
                      </c:pt>
                      <c:pt idx="384">
                        <c:v>2.9961000000000002</c:v>
                      </c:pt>
                      <c:pt idx="385">
                        <c:v>2.9405000000000001</c:v>
                      </c:pt>
                      <c:pt idx="386">
                        <c:v>2.9805000000000001</c:v>
                      </c:pt>
                      <c:pt idx="387">
                        <c:v>2.9643999999999999</c:v>
                      </c:pt>
                      <c:pt idx="388">
                        <c:v>2.9664000000000001</c:v>
                      </c:pt>
                      <c:pt idx="389">
                        <c:v>2.9378000000000002</c:v>
                      </c:pt>
                      <c:pt idx="390">
                        <c:v>2.9664000000000001</c:v>
                      </c:pt>
                      <c:pt idx="391">
                        <c:v>2.9561000000000002</c:v>
                      </c:pt>
                      <c:pt idx="392">
                        <c:v>2.9365000000000001</c:v>
                      </c:pt>
                      <c:pt idx="393">
                        <c:v>2.9710000000000001</c:v>
                      </c:pt>
                      <c:pt idx="394">
                        <c:v>2.9834000000000001</c:v>
                      </c:pt>
                      <c:pt idx="395">
                        <c:v>3.0041000000000002</c:v>
                      </c:pt>
                      <c:pt idx="396">
                        <c:v>3.0089999999999999</c:v>
                      </c:pt>
                      <c:pt idx="397">
                        <c:v>3.0049000000000001</c:v>
                      </c:pt>
                      <c:pt idx="398">
                        <c:v>3.0508000000000002</c:v>
                      </c:pt>
                      <c:pt idx="399">
                        <c:v>3.0985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'016 - Growth'!$D$14</c15:sqref>
                        </c15:formulaRef>
                      </c:ext>
                    </c:extLst>
                    <c:strCache>
                      <c:ptCount val="1"/>
                      <c:pt idx="0">
                        <c:v>High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'016 - Growth'!$D$15:$D$414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3.1806999999999999</c:v>
                      </c:pt>
                      <c:pt idx="1">
                        <c:v>3.1633</c:v>
                      </c:pt>
                      <c:pt idx="2">
                        <c:v>3.1114000000000002</c:v>
                      </c:pt>
                      <c:pt idx="3">
                        <c:v>3.1038999999999999</c:v>
                      </c:pt>
                      <c:pt idx="4">
                        <c:v>3.0739999999999998</c:v>
                      </c:pt>
                      <c:pt idx="5">
                        <c:v>3.0739999999999998</c:v>
                      </c:pt>
                      <c:pt idx="6">
                        <c:v>3.1179999999999999</c:v>
                      </c:pt>
                      <c:pt idx="7">
                        <c:v>3.0813999999999999</c:v>
                      </c:pt>
                      <c:pt idx="8">
                        <c:v>3.0775999999999999</c:v>
                      </c:pt>
                      <c:pt idx="9">
                        <c:v>3.0047999999999999</c:v>
                      </c:pt>
                      <c:pt idx="10">
                        <c:v>2.9481999999999999</c:v>
                      </c:pt>
                      <c:pt idx="11">
                        <c:v>2.9741</c:v>
                      </c:pt>
                      <c:pt idx="12">
                        <c:v>2.9849999999999999</c:v>
                      </c:pt>
                      <c:pt idx="13">
                        <c:v>2.9815999999999998</c:v>
                      </c:pt>
                      <c:pt idx="14">
                        <c:v>2.9247000000000001</c:v>
                      </c:pt>
                      <c:pt idx="15">
                        <c:v>2.8986999999999998</c:v>
                      </c:pt>
                      <c:pt idx="16">
                        <c:v>2.863</c:v>
                      </c:pt>
                      <c:pt idx="17">
                        <c:v>2.9047000000000001</c:v>
                      </c:pt>
                      <c:pt idx="18">
                        <c:v>2.8988</c:v>
                      </c:pt>
                      <c:pt idx="19">
                        <c:v>2.9297</c:v>
                      </c:pt>
                      <c:pt idx="20">
                        <c:v>2.8972000000000002</c:v>
                      </c:pt>
                      <c:pt idx="21">
                        <c:v>2.8881999999999999</c:v>
                      </c:pt>
                      <c:pt idx="22">
                        <c:v>2.8942000000000001</c:v>
                      </c:pt>
                      <c:pt idx="23">
                        <c:v>2.9077999999999999</c:v>
                      </c:pt>
                      <c:pt idx="24">
                        <c:v>2.8691</c:v>
                      </c:pt>
                      <c:pt idx="25">
                        <c:v>2.8483999999999998</c:v>
                      </c:pt>
                      <c:pt idx="26">
                        <c:v>2.9693000000000001</c:v>
                      </c:pt>
                      <c:pt idx="27">
                        <c:v>2.9020000000000001</c:v>
                      </c:pt>
                      <c:pt idx="28">
                        <c:v>2.8565</c:v>
                      </c:pt>
                      <c:pt idx="29">
                        <c:v>2.8559000000000001</c:v>
                      </c:pt>
                      <c:pt idx="30">
                        <c:v>2.8208000000000002</c:v>
                      </c:pt>
                      <c:pt idx="31">
                        <c:v>2.8096000000000001</c:v>
                      </c:pt>
                      <c:pt idx="32">
                        <c:v>2.8115999999999999</c:v>
                      </c:pt>
                      <c:pt idx="33">
                        <c:v>2.8176000000000001</c:v>
                      </c:pt>
                      <c:pt idx="34">
                        <c:v>2.8835999999999999</c:v>
                      </c:pt>
                      <c:pt idx="35">
                        <c:v>2.9439000000000002</c:v>
                      </c:pt>
                      <c:pt idx="36">
                        <c:v>2.9049999999999998</c:v>
                      </c:pt>
                      <c:pt idx="37">
                        <c:v>2.9302999999999999</c:v>
                      </c:pt>
                      <c:pt idx="38">
                        <c:v>2.9426000000000001</c:v>
                      </c:pt>
                      <c:pt idx="39">
                        <c:v>2.8993000000000002</c:v>
                      </c:pt>
                      <c:pt idx="40">
                        <c:v>2.8170999999999999</c:v>
                      </c:pt>
                      <c:pt idx="41">
                        <c:v>2.8338999999999999</c:v>
                      </c:pt>
                      <c:pt idx="42">
                        <c:v>2.8496000000000001</c:v>
                      </c:pt>
                      <c:pt idx="43">
                        <c:v>2.7566000000000002</c:v>
                      </c:pt>
                      <c:pt idx="44">
                        <c:v>2.7957000000000001</c:v>
                      </c:pt>
                      <c:pt idx="45">
                        <c:v>2.8340999999999998</c:v>
                      </c:pt>
                      <c:pt idx="46">
                        <c:v>2.7484999999999999</c:v>
                      </c:pt>
                      <c:pt idx="47">
                        <c:v>2.8010999999999999</c:v>
                      </c:pt>
                      <c:pt idx="48">
                        <c:v>2.6553</c:v>
                      </c:pt>
                      <c:pt idx="49">
                        <c:v>2.7683</c:v>
                      </c:pt>
                      <c:pt idx="50">
                        <c:v>2.7233999999999998</c:v>
                      </c:pt>
                      <c:pt idx="51">
                        <c:v>2.6049000000000002</c:v>
                      </c:pt>
                      <c:pt idx="52">
                        <c:v>2.5217000000000001</c:v>
                      </c:pt>
                      <c:pt idx="53">
                        <c:v>2.6547000000000001</c:v>
                      </c:pt>
                      <c:pt idx="54">
                        <c:v>2.6396000000000002</c:v>
                      </c:pt>
                      <c:pt idx="55">
                        <c:v>2.7172000000000001</c:v>
                      </c:pt>
                      <c:pt idx="56">
                        <c:v>2.879</c:v>
                      </c:pt>
                      <c:pt idx="57">
                        <c:v>2.758</c:v>
                      </c:pt>
                      <c:pt idx="58">
                        <c:v>3.0045000000000002</c:v>
                      </c:pt>
                      <c:pt idx="59">
                        <c:v>2.8915000000000002</c:v>
                      </c:pt>
                      <c:pt idx="60">
                        <c:v>3.0840999999999998</c:v>
                      </c:pt>
                      <c:pt idx="61">
                        <c:v>3.1751</c:v>
                      </c:pt>
                      <c:pt idx="62">
                        <c:v>3.0897000000000001</c:v>
                      </c:pt>
                      <c:pt idx="63">
                        <c:v>3.3195999999999999</c:v>
                      </c:pt>
                      <c:pt idx="64">
                        <c:v>3.411</c:v>
                      </c:pt>
                      <c:pt idx="65">
                        <c:v>3.3698000000000001</c:v>
                      </c:pt>
                      <c:pt idx="66">
                        <c:v>3.4220000000000002</c:v>
                      </c:pt>
                      <c:pt idx="67">
                        <c:v>3.3988</c:v>
                      </c:pt>
                      <c:pt idx="68">
                        <c:v>3.4156</c:v>
                      </c:pt>
                      <c:pt idx="69">
                        <c:v>3.4156</c:v>
                      </c:pt>
                      <c:pt idx="70">
                        <c:v>3.5105</c:v>
                      </c:pt>
                      <c:pt idx="71">
                        <c:v>3.5409000000000002</c:v>
                      </c:pt>
                      <c:pt idx="72">
                        <c:v>3.6135000000000002</c:v>
                      </c:pt>
                      <c:pt idx="73">
                        <c:v>3.6631999999999998</c:v>
                      </c:pt>
                      <c:pt idx="74">
                        <c:v>3.7389999999999999</c:v>
                      </c:pt>
                      <c:pt idx="75">
                        <c:v>3.7496</c:v>
                      </c:pt>
                      <c:pt idx="76">
                        <c:v>3.7334000000000001</c:v>
                      </c:pt>
                      <c:pt idx="77">
                        <c:v>3.7149000000000001</c:v>
                      </c:pt>
                      <c:pt idx="78">
                        <c:v>3.7195999999999998</c:v>
                      </c:pt>
                      <c:pt idx="79">
                        <c:v>3.7168000000000001</c:v>
                      </c:pt>
                      <c:pt idx="80">
                        <c:v>3.7094</c:v>
                      </c:pt>
                      <c:pt idx="81">
                        <c:v>3.7004000000000001</c:v>
                      </c:pt>
                      <c:pt idx="82">
                        <c:v>3.6898</c:v>
                      </c:pt>
                      <c:pt idx="83">
                        <c:v>3.6707000000000001</c:v>
                      </c:pt>
                      <c:pt idx="84">
                        <c:v>3.6781999999999999</c:v>
                      </c:pt>
                      <c:pt idx="85">
                        <c:v>3.6934999999999998</c:v>
                      </c:pt>
                      <c:pt idx="86">
                        <c:v>3.6600999999999999</c:v>
                      </c:pt>
                      <c:pt idx="87">
                        <c:v>3.6425999999999998</c:v>
                      </c:pt>
                      <c:pt idx="88">
                        <c:v>3.6312000000000002</c:v>
                      </c:pt>
                      <c:pt idx="89">
                        <c:v>3.6816</c:v>
                      </c:pt>
                      <c:pt idx="90">
                        <c:v>3.6783999999999999</c:v>
                      </c:pt>
                      <c:pt idx="91">
                        <c:v>3.6873</c:v>
                      </c:pt>
                      <c:pt idx="92">
                        <c:v>3.6772</c:v>
                      </c:pt>
                      <c:pt idx="93">
                        <c:v>3.7284000000000002</c:v>
                      </c:pt>
                      <c:pt idx="94">
                        <c:v>3.7275999999999998</c:v>
                      </c:pt>
                      <c:pt idx="95">
                        <c:v>3.7498</c:v>
                      </c:pt>
                      <c:pt idx="96">
                        <c:v>3.7265999999999999</c:v>
                      </c:pt>
                      <c:pt idx="97">
                        <c:v>3.7315999999999998</c:v>
                      </c:pt>
                      <c:pt idx="98">
                        <c:v>3.7246000000000001</c:v>
                      </c:pt>
                      <c:pt idx="99">
                        <c:v>3.7139000000000002</c:v>
                      </c:pt>
                      <c:pt idx="100">
                        <c:v>3.6951000000000001</c:v>
                      </c:pt>
                      <c:pt idx="101">
                        <c:v>3.6823000000000001</c:v>
                      </c:pt>
                      <c:pt idx="102">
                        <c:v>3.6515</c:v>
                      </c:pt>
                      <c:pt idx="103">
                        <c:v>3.6655000000000002</c:v>
                      </c:pt>
                      <c:pt idx="104">
                        <c:v>3.6396000000000002</c:v>
                      </c:pt>
                      <c:pt idx="105">
                        <c:v>3.6097000000000001</c:v>
                      </c:pt>
                      <c:pt idx="106">
                        <c:v>3.6168</c:v>
                      </c:pt>
                      <c:pt idx="107">
                        <c:v>3.5722999999999998</c:v>
                      </c:pt>
                      <c:pt idx="108">
                        <c:v>3.5741999999999998</c:v>
                      </c:pt>
                      <c:pt idx="109">
                        <c:v>3.5548000000000002</c:v>
                      </c:pt>
                      <c:pt idx="110">
                        <c:v>3.5482999999999998</c:v>
                      </c:pt>
                      <c:pt idx="111">
                        <c:v>3.6078000000000001</c:v>
                      </c:pt>
                      <c:pt idx="112">
                        <c:v>3.6114000000000002</c:v>
                      </c:pt>
                      <c:pt idx="113">
                        <c:v>3.5981999999999998</c:v>
                      </c:pt>
                      <c:pt idx="114">
                        <c:v>3.5981999999999998</c:v>
                      </c:pt>
                      <c:pt idx="115">
                        <c:v>3.6141999999999999</c:v>
                      </c:pt>
                      <c:pt idx="116">
                        <c:v>3.6225999999999998</c:v>
                      </c:pt>
                      <c:pt idx="117">
                        <c:v>3.63</c:v>
                      </c:pt>
                      <c:pt idx="118">
                        <c:v>3.6297000000000001</c:v>
                      </c:pt>
                      <c:pt idx="119">
                        <c:v>3.6318000000000001</c:v>
                      </c:pt>
                      <c:pt idx="120">
                        <c:v>3.5796999999999999</c:v>
                      </c:pt>
                      <c:pt idx="121">
                        <c:v>3.5598999999999998</c:v>
                      </c:pt>
                      <c:pt idx="122">
                        <c:v>3.5781999999999998</c:v>
                      </c:pt>
                      <c:pt idx="123">
                        <c:v>3.5556000000000001</c:v>
                      </c:pt>
                      <c:pt idx="124">
                        <c:v>3.5653999999999999</c:v>
                      </c:pt>
                      <c:pt idx="125">
                        <c:v>3.5512000000000001</c:v>
                      </c:pt>
                      <c:pt idx="126">
                        <c:v>3.5421999999999998</c:v>
                      </c:pt>
                      <c:pt idx="127">
                        <c:v>3.5064000000000002</c:v>
                      </c:pt>
                      <c:pt idx="128">
                        <c:v>3.5528</c:v>
                      </c:pt>
                      <c:pt idx="129">
                        <c:v>3.621</c:v>
                      </c:pt>
                      <c:pt idx="130">
                        <c:v>3.6122999999999998</c:v>
                      </c:pt>
                      <c:pt idx="131">
                        <c:v>3.6122999999999998</c:v>
                      </c:pt>
                      <c:pt idx="132">
                        <c:v>3.6135000000000002</c:v>
                      </c:pt>
                      <c:pt idx="133">
                        <c:v>3.6091000000000002</c:v>
                      </c:pt>
                      <c:pt idx="134">
                        <c:v>3.5802999999999998</c:v>
                      </c:pt>
                      <c:pt idx="135">
                        <c:v>3.5598000000000001</c:v>
                      </c:pt>
                      <c:pt idx="136">
                        <c:v>3.5547</c:v>
                      </c:pt>
                      <c:pt idx="137">
                        <c:v>3.5335999999999999</c:v>
                      </c:pt>
                      <c:pt idx="138">
                        <c:v>3.5533000000000001</c:v>
                      </c:pt>
                      <c:pt idx="139">
                        <c:v>3.5884</c:v>
                      </c:pt>
                      <c:pt idx="140">
                        <c:v>3.5686</c:v>
                      </c:pt>
                      <c:pt idx="141">
                        <c:v>3.5787</c:v>
                      </c:pt>
                      <c:pt idx="142">
                        <c:v>3.5539000000000001</c:v>
                      </c:pt>
                      <c:pt idx="143">
                        <c:v>3.5367000000000002</c:v>
                      </c:pt>
                      <c:pt idx="144">
                        <c:v>3.5609000000000002</c:v>
                      </c:pt>
                      <c:pt idx="145">
                        <c:v>3.5670999999999999</c:v>
                      </c:pt>
                      <c:pt idx="146">
                        <c:v>3.5413999999999999</c:v>
                      </c:pt>
                      <c:pt idx="147">
                        <c:v>3.5341</c:v>
                      </c:pt>
                      <c:pt idx="148">
                        <c:v>3.5001000000000002</c:v>
                      </c:pt>
                      <c:pt idx="149">
                        <c:v>3.5173000000000001</c:v>
                      </c:pt>
                      <c:pt idx="150">
                        <c:v>3.5116000000000001</c:v>
                      </c:pt>
                      <c:pt idx="151">
                        <c:v>3.5024999999999999</c:v>
                      </c:pt>
                      <c:pt idx="152">
                        <c:v>3.5036999999999998</c:v>
                      </c:pt>
                      <c:pt idx="153">
                        <c:v>3.5152999999999999</c:v>
                      </c:pt>
                      <c:pt idx="154">
                        <c:v>3.5404</c:v>
                      </c:pt>
                      <c:pt idx="155">
                        <c:v>3.5356000000000001</c:v>
                      </c:pt>
                      <c:pt idx="156">
                        <c:v>3.5325000000000002</c:v>
                      </c:pt>
                      <c:pt idx="157">
                        <c:v>3.5116000000000001</c:v>
                      </c:pt>
                      <c:pt idx="158">
                        <c:v>3.4988000000000001</c:v>
                      </c:pt>
                      <c:pt idx="159">
                        <c:v>3.4994999999999998</c:v>
                      </c:pt>
                      <c:pt idx="160">
                        <c:v>3.4668000000000001</c:v>
                      </c:pt>
                      <c:pt idx="161">
                        <c:v>3.4716999999999998</c:v>
                      </c:pt>
                      <c:pt idx="162">
                        <c:v>3.4868000000000001</c:v>
                      </c:pt>
                      <c:pt idx="163">
                        <c:v>3.5074000000000001</c:v>
                      </c:pt>
                      <c:pt idx="164">
                        <c:v>3.4670999999999998</c:v>
                      </c:pt>
                      <c:pt idx="165">
                        <c:v>3.4638</c:v>
                      </c:pt>
                      <c:pt idx="166">
                        <c:v>3.4380000000000002</c:v>
                      </c:pt>
                      <c:pt idx="167">
                        <c:v>3.4064000000000001</c:v>
                      </c:pt>
                      <c:pt idx="168">
                        <c:v>3.4041999999999999</c:v>
                      </c:pt>
                      <c:pt idx="169">
                        <c:v>3.4304999999999999</c:v>
                      </c:pt>
                      <c:pt idx="170">
                        <c:v>3.3961999999999999</c:v>
                      </c:pt>
                      <c:pt idx="171">
                        <c:v>3.3873000000000002</c:v>
                      </c:pt>
                      <c:pt idx="172">
                        <c:v>3.4586000000000001</c:v>
                      </c:pt>
                      <c:pt idx="173">
                        <c:v>3.5049000000000001</c:v>
                      </c:pt>
                      <c:pt idx="174">
                        <c:v>3.4788999999999999</c:v>
                      </c:pt>
                      <c:pt idx="175">
                        <c:v>3.4851000000000001</c:v>
                      </c:pt>
                      <c:pt idx="176">
                        <c:v>3.4670000000000001</c:v>
                      </c:pt>
                      <c:pt idx="177">
                        <c:v>3.476</c:v>
                      </c:pt>
                      <c:pt idx="178">
                        <c:v>3.4983</c:v>
                      </c:pt>
                      <c:pt idx="179">
                        <c:v>3.4984000000000002</c:v>
                      </c:pt>
                      <c:pt idx="180">
                        <c:v>3.4897999999999998</c:v>
                      </c:pt>
                      <c:pt idx="181">
                        <c:v>3.4836999999999998</c:v>
                      </c:pt>
                      <c:pt idx="182">
                        <c:v>3.4632999999999998</c:v>
                      </c:pt>
                      <c:pt idx="183">
                        <c:v>3.4689999999999999</c:v>
                      </c:pt>
                      <c:pt idx="184">
                        <c:v>3.4643000000000002</c:v>
                      </c:pt>
                      <c:pt idx="185">
                        <c:v>3.4641000000000002</c:v>
                      </c:pt>
                      <c:pt idx="186">
                        <c:v>3.4552999999999998</c:v>
                      </c:pt>
                      <c:pt idx="187">
                        <c:v>3.4466999999999999</c:v>
                      </c:pt>
                      <c:pt idx="188">
                        <c:v>3.4335</c:v>
                      </c:pt>
                      <c:pt idx="189">
                        <c:v>3.4390000000000001</c:v>
                      </c:pt>
                      <c:pt idx="190">
                        <c:v>3.4344000000000001</c:v>
                      </c:pt>
                      <c:pt idx="191">
                        <c:v>3.4154</c:v>
                      </c:pt>
                      <c:pt idx="192">
                        <c:v>3.3784000000000001</c:v>
                      </c:pt>
                      <c:pt idx="193">
                        <c:v>3.3877999999999999</c:v>
                      </c:pt>
                      <c:pt idx="194">
                        <c:v>3.3881999999999999</c:v>
                      </c:pt>
                      <c:pt idx="195">
                        <c:v>3.3969</c:v>
                      </c:pt>
                      <c:pt idx="196">
                        <c:v>3.3969</c:v>
                      </c:pt>
                      <c:pt idx="197">
                        <c:v>3.3506999999999998</c:v>
                      </c:pt>
                      <c:pt idx="198">
                        <c:v>3.3481000000000001</c:v>
                      </c:pt>
                      <c:pt idx="199">
                        <c:v>3.3313999999999999</c:v>
                      </c:pt>
                      <c:pt idx="200">
                        <c:v>3.3169</c:v>
                      </c:pt>
                      <c:pt idx="201">
                        <c:v>3.3656999999999999</c:v>
                      </c:pt>
                      <c:pt idx="202">
                        <c:v>3.3536000000000001</c:v>
                      </c:pt>
                      <c:pt idx="203">
                        <c:v>3.3416999999999999</c:v>
                      </c:pt>
                      <c:pt idx="204">
                        <c:v>3.3733</c:v>
                      </c:pt>
                      <c:pt idx="205">
                        <c:v>3.3327</c:v>
                      </c:pt>
                      <c:pt idx="206">
                        <c:v>3.3018999999999998</c:v>
                      </c:pt>
                      <c:pt idx="207">
                        <c:v>3.3041999999999998</c:v>
                      </c:pt>
                      <c:pt idx="208">
                        <c:v>3.3864999999999998</c:v>
                      </c:pt>
                      <c:pt idx="209">
                        <c:v>3.3601999999999999</c:v>
                      </c:pt>
                      <c:pt idx="210">
                        <c:v>3.3675999999999999</c:v>
                      </c:pt>
                      <c:pt idx="211">
                        <c:v>3.3622000000000001</c:v>
                      </c:pt>
                      <c:pt idx="212">
                        <c:v>3.347</c:v>
                      </c:pt>
                      <c:pt idx="213">
                        <c:v>3.3281000000000001</c:v>
                      </c:pt>
                      <c:pt idx="214">
                        <c:v>3.3136999999999999</c:v>
                      </c:pt>
                      <c:pt idx="215">
                        <c:v>3.3843999999999999</c:v>
                      </c:pt>
                      <c:pt idx="216">
                        <c:v>3.4455</c:v>
                      </c:pt>
                      <c:pt idx="217">
                        <c:v>3.4655</c:v>
                      </c:pt>
                      <c:pt idx="218">
                        <c:v>3.4748999999999999</c:v>
                      </c:pt>
                      <c:pt idx="219">
                        <c:v>3.4887000000000001</c:v>
                      </c:pt>
                      <c:pt idx="220">
                        <c:v>3.4830999999999999</c:v>
                      </c:pt>
                      <c:pt idx="221">
                        <c:v>3.4689999999999999</c:v>
                      </c:pt>
                      <c:pt idx="222">
                        <c:v>3.4740000000000002</c:v>
                      </c:pt>
                      <c:pt idx="223">
                        <c:v>3.4546000000000001</c:v>
                      </c:pt>
                      <c:pt idx="224">
                        <c:v>3.4344000000000001</c:v>
                      </c:pt>
                      <c:pt idx="225">
                        <c:v>3.4177</c:v>
                      </c:pt>
                      <c:pt idx="226">
                        <c:v>3.4196</c:v>
                      </c:pt>
                      <c:pt idx="227">
                        <c:v>3.3971</c:v>
                      </c:pt>
                      <c:pt idx="228">
                        <c:v>3.4068000000000001</c:v>
                      </c:pt>
                      <c:pt idx="229">
                        <c:v>3.3927999999999998</c:v>
                      </c:pt>
                      <c:pt idx="230">
                        <c:v>3.3978999999999999</c:v>
                      </c:pt>
                      <c:pt idx="231">
                        <c:v>3.4161999999999999</c:v>
                      </c:pt>
                      <c:pt idx="232">
                        <c:v>3.4258999999999999</c:v>
                      </c:pt>
                      <c:pt idx="233">
                        <c:v>3.4142000000000001</c:v>
                      </c:pt>
                      <c:pt idx="234">
                        <c:v>3.4041999999999999</c:v>
                      </c:pt>
                      <c:pt idx="235">
                        <c:v>3.4073000000000002</c:v>
                      </c:pt>
                      <c:pt idx="236">
                        <c:v>3.4386999999999999</c:v>
                      </c:pt>
                      <c:pt idx="237">
                        <c:v>3.4302000000000001</c:v>
                      </c:pt>
                      <c:pt idx="238">
                        <c:v>3.4165000000000001</c:v>
                      </c:pt>
                      <c:pt idx="239">
                        <c:v>3.4076</c:v>
                      </c:pt>
                      <c:pt idx="240">
                        <c:v>3.4028999999999998</c:v>
                      </c:pt>
                      <c:pt idx="241">
                        <c:v>3.3940000000000001</c:v>
                      </c:pt>
                      <c:pt idx="242">
                        <c:v>3.3940000000000001</c:v>
                      </c:pt>
                      <c:pt idx="243">
                        <c:v>3.4159999999999999</c:v>
                      </c:pt>
                      <c:pt idx="244">
                        <c:v>3.3971</c:v>
                      </c:pt>
                      <c:pt idx="245">
                        <c:v>3.4055</c:v>
                      </c:pt>
                      <c:pt idx="246">
                        <c:v>3.4100999999999999</c:v>
                      </c:pt>
                      <c:pt idx="247">
                        <c:v>3.4060000000000001</c:v>
                      </c:pt>
                      <c:pt idx="248">
                        <c:v>3.4188999999999998</c:v>
                      </c:pt>
                      <c:pt idx="249">
                        <c:v>3.4007999999999998</c:v>
                      </c:pt>
                      <c:pt idx="250">
                        <c:v>3.3635999999999999</c:v>
                      </c:pt>
                      <c:pt idx="251">
                        <c:v>3.3525999999999998</c:v>
                      </c:pt>
                      <c:pt idx="252">
                        <c:v>3.3595999999999999</c:v>
                      </c:pt>
                      <c:pt idx="253">
                        <c:v>3.3515000000000001</c:v>
                      </c:pt>
                      <c:pt idx="254">
                        <c:v>3.3485999999999998</c:v>
                      </c:pt>
                      <c:pt idx="255">
                        <c:v>3.3494999999999999</c:v>
                      </c:pt>
                      <c:pt idx="256">
                        <c:v>3.3008000000000002</c:v>
                      </c:pt>
                      <c:pt idx="257">
                        <c:v>3.2715999999999998</c:v>
                      </c:pt>
                      <c:pt idx="258">
                        <c:v>3.2646000000000002</c:v>
                      </c:pt>
                      <c:pt idx="259">
                        <c:v>3.2462</c:v>
                      </c:pt>
                      <c:pt idx="260">
                        <c:v>3.2381000000000002</c:v>
                      </c:pt>
                      <c:pt idx="261">
                        <c:v>3.2822</c:v>
                      </c:pt>
                      <c:pt idx="262">
                        <c:v>3.2905000000000002</c:v>
                      </c:pt>
                      <c:pt idx="263">
                        <c:v>3.3115999999999999</c:v>
                      </c:pt>
                      <c:pt idx="264">
                        <c:v>3.3323</c:v>
                      </c:pt>
                      <c:pt idx="265">
                        <c:v>3.3142</c:v>
                      </c:pt>
                      <c:pt idx="266">
                        <c:v>3.3149999999999999</c:v>
                      </c:pt>
                      <c:pt idx="267">
                        <c:v>3.3328000000000002</c:v>
                      </c:pt>
                      <c:pt idx="268">
                        <c:v>3.3410000000000002</c:v>
                      </c:pt>
                      <c:pt idx="269">
                        <c:v>3.3344999999999998</c:v>
                      </c:pt>
                      <c:pt idx="270">
                        <c:v>3.3285999999999998</c:v>
                      </c:pt>
                      <c:pt idx="271">
                        <c:v>3.2829000000000002</c:v>
                      </c:pt>
                      <c:pt idx="272">
                        <c:v>3.2637999999999998</c:v>
                      </c:pt>
                      <c:pt idx="273">
                        <c:v>3.2372999999999998</c:v>
                      </c:pt>
                      <c:pt idx="274">
                        <c:v>3.2124999999999999</c:v>
                      </c:pt>
                      <c:pt idx="275">
                        <c:v>3.2401</c:v>
                      </c:pt>
                      <c:pt idx="276">
                        <c:v>3.2421000000000002</c:v>
                      </c:pt>
                      <c:pt idx="277">
                        <c:v>3.2382</c:v>
                      </c:pt>
                      <c:pt idx="278">
                        <c:v>3.2271000000000001</c:v>
                      </c:pt>
                      <c:pt idx="279">
                        <c:v>3.2423000000000002</c:v>
                      </c:pt>
                      <c:pt idx="280">
                        <c:v>3.2357999999999998</c:v>
                      </c:pt>
                      <c:pt idx="281">
                        <c:v>3.2650000000000001</c:v>
                      </c:pt>
                      <c:pt idx="282">
                        <c:v>3.2627000000000002</c:v>
                      </c:pt>
                      <c:pt idx="283">
                        <c:v>3.2806999999999999</c:v>
                      </c:pt>
                      <c:pt idx="284">
                        <c:v>3.2576999999999998</c:v>
                      </c:pt>
                      <c:pt idx="285">
                        <c:v>3.2742</c:v>
                      </c:pt>
                      <c:pt idx="286">
                        <c:v>3.2934000000000001</c:v>
                      </c:pt>
                      <c:pt idx="287">
                        <c:v>3.2991999999999999</c:v>
                      </c:pt>
                      <c:pt idx="288">
                        <c:v>3.2759999999999998</c:v>
                      </c:pt>
                      <c:pt idx="289">
                        <c:v>3.2452000000000001</c:v>
                      </c:pt>
                      <c:pt idx="290">
                        <c:v>3.2410999999999999</c:v>
                      </c:pt>
                      <c:pt idx="291">
                        <c:v>3.2515999999999998</c:v>
                      </c:pt>
                      <c:pt idx="292">
                        <c:v>3.2408000000000001</c:v>
                      </c:pt>
                      <c:pt idx="293">
                        <c:v>3.2355</c:v>
                      </c:pt>
                      <c:pt idx="294">
                        <c:v>3.2113999999999998</c:v>
                      </c:pt>
                      <c:pt idx="295">
                        <c:v>3.2240000000000002</c:v>
                      </c:pt>
                      <c:pt idx="296">
                        <c:v>3.2284999999999999</c:v>
                      </c:pt>
                      <c:pt idx="297">
                        <c:v>3.2269999999999999</c:v>
                      </c:pt>
                      <c:pt idx="298">
                        <c:v>3.2048000000000001</c:v>
                      </c:pt>
                      <c:pt idx="299">
                        <c:v>3.2275999999999998</c:v>
                      </c:pt>
                      <c:pt idx="300">
                        <c:v>3.2494999999999998</c:v>
                      </c:pt>
                      <c:pt idx="301">
                        <c:v>3.2315999999999998</c:v>
                      </c:pt>
                      <c:pt idx="302">
                        <c:v>3.2162999999999999</c:v>
                      </c:pt>
                      <c:pt idx="303">
                        <c:v>3.1951000000000001</c:v>
                      </c:pt>
                      <c:pt idx="304">
                        <c:v>3.1951000000000001</c:v>
                      </c:pt>
                      <c:pt idx="305">
                        <c:v>3.1898</c:v>
                      </c:pt>
                      <c:pt idx="306">
                        <c:v>3.1718999999999999</c:v>
                      </c:pt>
                      <c:pt idx="307">
                        <c:v>3.1677</c:v>
                      </c:pt>
                      <c:pt idx="308">
                        <c:v>3.1669</c:v>
                      </c:pt>
                      <c:pt idx="309">
                        <c:v>3.2046000000000001</c:v>
                      </c:pt>
                      <c:pt idx="310">
                        <c:v>3.1865000000000001</c:v>
                      </c:pt>
                      <c:pt idx="311">
                        <c:v>3.1852999999999998</c:v>
                      </c:pt>
                      <c:pt idx="312">
                        <c:v>3.1964000000000001</c:v>
                      </c:pt>
                      <c:pt idx="313">
                        <c:v>3.1968999999999999</c:v>
                      </c:pt>
                      <c:pt idx="314">
                        <c:v>3.1882000000000001</c:v>
                      </c:pt>
                      <c:pt idx="315">
                        <c:v>3.1871999999999998</c:v>
                      </c:pt>
                      <c:pt idx="316">
                        <c:v>3.1777000000000002</c:v>
                      </c:pt>
                      <c:pt idx="317">
                        <c:v>3.1852999999999998</c:v>
                      </c:pt>
                      <c:pt idx="318">
                        <c:v>3.1859000000000002</c:v>
                      </c:pt>
                      <c:pt idx="319">
                        <c:v>3.2033999999999998</c:v>
                      </c:pt>
                      <c:pt idx="320">
                        <c:v>3.2368000000000001</c:v>
                      </c:pt>
                      <c:pt idx="321">
                        <c:v>3.2179000000000002</c:v>
                      </c:pt>
                      <c:pt idx="322">
                        <c:v>3.1991000000000001</c:v>
                      </c:pt>
                      <c:pt idx="323">
                        <c:v>3.2134</c:v>
                      </c:pt>
                      <c:pt idx="324">
                        <c:v>3.1930000000000001</c:v>
                      </c:pt>
                      <c:pt idx="325">
                        <c:v>3.1791999999999998</c:v>
                      </c:pt>
                      <c:pt idx="326">
                        <c:v>3.1705999999999999</c:v>
                      </c:pt>
                      <c:pt idx="327">
                        <c:v>3.1575000000000002</c:v>
                      </c:pt>
                      <c:pt idx="328">
                        <c:v>3.1804999999999999</c:v>
                      </c:pt>
                      <c:pt idx="329">
                        <c:v>3.1663999999999999</c:v>
                      </c:pt>
                      <c:pt idx="330">
                        <c:v>3.1533000000000002</c:v>
                      </c:pt>
                      <c:pt idx="331">
                        <c:v>3.1324000000000001</c:v>
                      </c:pt>
                      <c:pt idx="332">
                        <c:v>3.1345999999999998</c:v>
                      </c:pt>
                      <c:pt idx="333">
                        <c:v>3.1238000000000001</c:v>
                      </c:pt>
                      <c:pt idx="334">
                        <c:v>3.1137999999999999</c:v>
                      </c:pt>
                      <c:pt idx="335">
                        <c:v>3.1137999999999999</c:v>
                      </c:pt>
                      <c:pt idx="336">
                        <c:v>3.1145</c:v>
                      </c:pt>
                      <c:pt idx="337">
                        <c:v>3.1072000000000002</c:v>
                      </c:pt>
                      <c:pt idx="338">
                        <c:v>3.0929000000000002</c:v>
                      </c:pt>
                      <c:pt idx="339">
                        <c:v>3.0989</c:v>
                      </c:pt>
                      <c:pt idx="340">
                        <c:v>3.1166999999999998</c:v>
                      </c:pt>
                      <c:pt idx="341">
                        <c:v>3.0834999999999999</c:v>
                      </c:pt>
                      <c:pt idx="342">
                        <c:v>3.0695999999999999</c:v>
                      </c:pt>
                      <c:pt idx="343">
                        <c:v>3.0165999999999999</c:v>
                      </c:pt>
                      <c:pt idx="344">
                        <c:v>3.0036</c:v>
                      </c:pt>
                      <c:pt idx="345">
                        <c:v>3.0061</c:v>
                      </c:pt>
                      <c:pt idx="346">
                        <c:v>3.0105</c:v>
                      </c:pt>
                      <c:pt idx="347">
                        <c:v>3.0055000000000001</c:v>
                      </c:pt>
                      <c:pt idx="348">
                        <c:v>3.0257999999999998</c:v>
                      </c:pt>
                      <c:pt idx="349">
                        <c:v>3.0063</c:v>
                      </c:pt>
                      <c:pt idx="350">
                        <c:v>2.9946999999999999</c:v>
                      </c:pt>
                      <c:pt idx="351">
                        <c:v>3.0068999999999999</c:v>
                      </c:pt>
                      <c:pt idx="352">
                        <c:v>3.0194999999999999</c:v>
                      </c:pt>
                      <c:pt idx="353">
                        <c:v>3.0076000000000001</c:v>
                      </c:pt>
                      <c:pt idx="354">
                        <c:v>2.9929000000000001</c:v>
                      </c:pt>
                      <c:pt idx="355">
                        <c:v>2.9855</c:v>
                      </c:pt>
                      <c:pt idx="356">
                        <c:v>2.9746000000000001</c:v>
                      </c:pt>
                      <c:pt idx="357">
                        <c:v>2.9535999999999998</c:v>
                      </c:pt>
                      <c:pt idx="358">
                        <c:v>2.9552</c:v>
                      </c:pt>
                      <c:pt idx="359">
                        <c:v>2.9636999999999998</c:v>
                      </c:pt>
                      <c:pt idx="360">
                        <c:v>2.96</c:v>
                      </c:pt>
                      <c:pt idx="361">
                        <c:v>2.9319000000000002</c:v>
                      </c:pt>
                      <c:pt idx="362">
                        <c:v>2.9119999999999999</c:v>
                      </c:pt>
                      <c:pt idx="363">
                        <c:v>2.8748999999999998</c:v>
                      </c:pt>
                      <c:pt idx="364">
                        <c:v>2.8864999999999998</c:v>
                      </c:pt>
                      <c:pt idx="365">
                        <c:v>2.8519000000000001</c:v>
                      </c:pt>
                      <c:pt idx="366">
                        <c:v>2.8988</c:v>
                      </c:pt>
                      <c:pt idx="367">
                        <c:v>2.9005000000000001</c:v>
                      </c:pt>
                      <c:pt idx="368">
                        <c:v>2.8677000000000001</c:v>
                      </c:pt>
                      <c:pt idx="369">
                        <c:v>2.8212999999999999</c:v>
                      </c:pt>
                      <c:pt idx="370">
                        <c:v>2.8058999999999998</c:v>
                      </c:pt>
                      <c:pt idx="371">
                        <c:v>2.8268</c:v>
                      </c:pt>
                      <c:pt idx="372">
                        <c:v>2.8679000000000001</c:v>
                      </c:pt>
                      <c:pt idx="373">
                        <c:v>2.8754</c:v>
                      </c:pt>
                      <c:pt idx="374">
                        <c:v>2.9087999999999998</c:v>
                      </c:pt>
                      <c:pt idx="375">
                        <c:v>2.8910999999999998</c:v>
                      </c:pt>
                      <c:pt idx="376">
                        <c:v>2.9201000000000001</c:v>
                      </c:pt>
                      <c:pt idx="377">
                        <c:v>2.9098999999999999</c:v>
                      </c:pt>
                      <c:pt idx="378">
                        <c:v>2.8742000000000001</c:v>
                      </c:pt>
                      <c:pt idx="379">
                        <c:v>2.8675000000000002</c:v>
                      </c:pt>
                      <c:pt idx="380">
                        <c:v>2.9262999999999999</c:v>
                      </c:pt>
                      <c:pt idx="381">
                        <c:v>2.9258999999999999</c:v>
                      </c:pt>
                      <c:pt idx="382">
                        <c:v>2.9355000000000002</c:v>
                      </c:pt>
                      <c:pt idx="383">
                        <c:v>2.9647000000000001</c:v>
                      </c:pt>
                      <c:pt idx="384">
                        <c:v>2.9961000000000002</c:v>
                      </c:pt>
                      <c:pt idx="385">
                        <c:v>2.9405000000000001</c:v>
                      </c:pt>
                      <c:pt idx="386">
                        <c:v>2.9805000000000001</c:v>
                      </c:pt>
                      <c:pt idx="387">
                        <c:v>2.9643999999999999</c:v>
                      </c:pt>
                      <c:pt idx="388">
                        <c:v>2.9664000000000001</c:v>
                      </c:pt>
                      <c:pt idx="389">
                        <c:v>2.9378000000000002</c:v>
                      </c:pt>
                      <c:pt idx="390">
                        <c:v>2.9664000000000001</c:v>
                      </c:pt>
                      <c:pt idx="391">
                        <c:v>2.9561000000000002</c:v>
                      </c:pt>
                      <c:pt idx="392">
                        <c:v>2.9365000000000001</c:v>
                      </c:pt>
                      <c:pt idx="393">
                        <c:v>2.9710000000000001</c:v>
                      </c:pt>
                      <c:pt idx="394">
                        <c:v>2.9834000000000001</c:v>
                      </c:pt>
                      <c:pt idx="395">
                        <c:v>3.0041000000000002</c:v>
                      </c:pt>
                      <c:pt idx="396">
                        <c:v>3.0089999999999999</c:v>
                      </c:pt>
                      <c:pt idx="397">
                        <c:v>3.0049000000000001</c:v>
                      </c:pt>
                      <c:pt idx="398">
                        <c:v>3.0508000000000002</c:v>
                      </c:pt>
                      <c:pt idx="399">
                        <c:v>3.0985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'016 - Growth'!$E$14</c15:sqref>
                        </c15:formulaRef>
                      </c:ext>
                    </c:extLst>
                    <c:strCache>
                      <c:ptCount val="1"/>
                      <c:pt idx="0">
                        <c:v>Low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'016 - Growth'!$E$15:$E$414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3.1680000000000001</c:v>
                      </c:pt>
                      <c:pt idx="1">
                        <c:v>3.1507000000000001</c:v>
                      </c:pt>
                      <c:pt idx="2">
                        <c:v>3.0989</c:v>
                      </c:pt>
                      <c:pt idx="3">
                        <c:v>3.0914999999999999</c:v>
                      </c:pt>
                      <c:pt idx="4">
                        <c:v>3.0617000000000001</c:v>
                      </c:pt>
                      <c:pt idx="5">
                        <c:v>3.0617000000000001</c:v>
                      </c:pt>
                      <c:pt idx="6">
                        <c:v>3.1055000000000001</c:v>
                      </c:pt>
                      <c:pt idx="7">
                        <c:v>3.0691000000000002</c:v>
                      </c:pt>
                      <c:pt idx="8">
                        <c:v>3.0653000000000001</c:v>
                      </c:pt>
                      <c:pt idx="9">
                        <c:v>2.9927999999999999</c:v>
                      </c:pt>
                      <c:pt idx="10">
                        <c:v>2.9363999999999999</c:v>
                      </c:pt>
                      <c:pt idx="11">
                        <c:v>2.9622999999999999</c:v>
                      </c:pt>
                      <c:pt idx="12">
                        <c:v>2.9731000000000001</c:v>
                      </c:pt>
                      <c:pt idx="13">
                        <c:v>2.9697</c:v>
                      </c:pt>
                      <c:pt idx="14">
                        <c:v>2.9129999999999998</c:v>
                      </c:pt>
                      <c:pt idx="15">
                        <c:v>2.8871000000000002</c:v>
                      </c:pt>
                      <c:pt idx="16">
                        <c:v>2.8515999999999999</c:v>
                      </c:pt>
                      <c:pt idx="17">
                        <c:v>2.8932000000000002</c:v>
                      </c:pt>
                      <c:pt idx="18">
                        <c:v>2.8872</c:v>
                      </c:pt>
                      <c:pt idx="19">
                        <c:v>2.9180000000000001</c:v>
                      </c:pt>
                      <c:pt idx="20">
                        <c:v>2.8856000000000002</c:v>
                      </c:pt>
                      <c:pt idx="21">
                        <c:v>2.8767</c:v>
                      </c:pt>
                      <c:pt idx="22">
                        <c:v>2.8826999999999998</c:v>
                      </c:pt>
                      <c:pt idx="23">
                        <c:v>2.8961000000000001</c:v>
                      </c:pt>
                      <c:pt idx="24">
                        <c:v>2.8576999999999999</c:v>
                      </c:pt>
                      <c:pt idx="25">
                        <c:v>2.8370000000000002</c:v>
                      </c:pt>
                      <c:pt idx="26">
                        <c:v>2.9575</c:v>
                      </c:pt>
                      <c:pt idx="27">
                        <c:v>2.8904999999999998</c:v>
                      </c:pt>
                      <c:pt idx="28">
                        <c:v>2.8451</c:v>
                      </c:pt>
                      <c:pt idx="29">
                        <c:v>2.8445</c:v>
                      </c:pt>
                      <c:pt idx="30">
                        <c:v>2.8096000000000001</c:v>
                      </c:pt>
                      <c:pt idx="31">
                        <c:v>2.7984</c:v>
                      </c:pt>
                      <c:pt idx="32">
                        <c:v>2.8003</c:v>
                      </c:pt>
                      <c:pt idx="33">
                        <c:v>2.8064</c:v>
                      </c:pt>
                      <c:pt idx="34">
                        <c:v>2.8721000000000001</c:v>
                      </c:pt>
                      <c:pt idx="35">
                        <c:v>2.9321000000000002</c:v>
                      </c:pt>
                      <c:pt idx="36">
                        <c:v>2.8934000000000002</c:v>
                      </c:pt>
                      <c:pt idx="37">
                        <c:v>2.9186000000000001</c:v>
                      </c:pt>
                      <c:pt idx="38">
                        <c:v>2.9308999999999998</c:v>
                      </c:pt>
                      <c:pt idx="39">
                        <c:v>2.8877999999999999</c:v>
                      </c:pt>
                      <c:pt idx="40">
                        <c:v>2.8058000000000001</c:v>
                      </c:pt>
                      <c:pt idx="41">
                        <c:v>2.8226</c:v>
                      </c:pt>
                      <c:pt idx="42">
                        <c:v>2.8382000000000001</c:v>
                      </c:pt>
                      <c:pt idx="43">
                        <c:v>2.7456</c:v>
                      </c:pt>
                      <c:pt idx="44">
                        <c:v>2.7846000000000002</c:v>
                      </c:pt>
                      <c:pt idx="45">
                        <c:v>2.8228</c:v>
                      </c:pt>
                      <c:pt idx="46">
                        <c:v>2.7376</c:v>
                      </c:pt>
                      <c:pt idx="47">
                        <c:v>2.79</c:v>
                      </c:pt>
                      <c:pt idx="48">
                        <c:v>2.6446999999999998</c:v>
                      </c:pt>
                      <c:pt idx="49">
                        <c:v>2.7572999999999999</c:v>
                      </c:pt>
                      <c:pt idx="50">
                        <c:v>2.7124999999999999</c:v>
                      </c:pt>
                      <c:pt idx="51">
                        <c:v>2.5945</c:v>
                      </c:pt>
                      <c:pt idx="52">
                        <c:v>2.5116999999999998</c:v>
                      </c:pt>
                      <c:pt idx="53">
                        <c:v>2.6440999999999999</c:v>
                      </c:pt>
                      <c:pt idx="54">
                        <c:v>2.6291000000000002</c:v>
                      </c:pt>
                      <c:pt idx="55">
                        <c:v>2.7063999999999999</c:v>
                      </c:pt>
                      <c:pt idx="56">
                        <c:v>2.8675000000000002</c:v>
                      </c:pt>
                      <c:pt idx="57">
                        <c:v>2.7469999999999999</c:v>
                      </c:pt>
                      <c:pt idx="58">
                        <c:v>2.9925000000000002</c:v>
                      </c:pt>
                      <c:pt idx="59">
                        <c:v>2.8799000000000001</c:v>
                      </c:pt>
                      <c:pt idx="60">
                        <c:v>3.0718000000000001</c:v>
                      </c:pt>
                      <c:pt idx="61">
                        <c:v>3.1625000000000001</c:v>
                      </c:pt>
                      <c:pt idx="62">
                        <c:v>3.0773999999999999</c:v>
                      </c:pt>
                      <c:pt idx="63">
                        <c:v>3.3062999999999998</c:v>
                      </c:pt>
                      <c:pt idx="64">
                        <c:v>3.3973</c:v>
                      </c:pt>
                      <c:pt idx="65">
                        <c:v>3.3563000000000001</c:v>
                      </c:pt>
                      <c:pt idx="66">
                        <c:v>3.4083000000000001</c:v>
                      </c:pt>
                      <c:pt idx="67">
                        <c:v>3.3853</c:v>
                      </c:pt>
                      <c:pt idx="68">
                        <c:v>3.4018999999999999</c:v>
                      </c:pt>
                      <c:pt idx="69">
                        <c:v>3.4018999999999999</c:v>
                      </c:pt>
                      <c:pt idx="70">
                        <c:v>3.4965000000000002</c:v>
                      </c:pt>
                      <c:pt idx="71">
                        <c:v>3.5268000000000002</c:v>
                      </c:pt>
                      <c:pt idx="72">
                        <c:v>3.5991</c:v>
                      </c:pt>
                      <c:pt idx="73">
                        <c:v>3.6486000000000001</c:v>
                      </c:pt>
                      <c:pt idx="74">
                        <c:v>3.7241</c:v>
                      </c:pt>
                      <c:pt idx="75">
                        <c:v>3.7347000000000001</c:v>
                      </c:pt>
                      <c:pt idx="76">
                        <c:v>3.7185000000000001</c:v>
                      </c:pt>
                      <c:pt idx="77">
                        <c:v>3.7</c:v>
                      </c:pt>
                      <c:pt idx="78">
                        <c:v>3.7048000000000001</c:v>
                      </c:pt>
                      <c:pt idx="79">
                        <c:v>3.702</c:v>
                      </c:pt>
                      <c:pt idx="80">
                        <c:v>3.6945999999999999</c:v>
                      </c:pt>
                      <c:pt idx="81">
                        <c:v>3.6856</c:v>
                      </c:pt>
                      <c:pt idx="82">
                        <c:v>3.6751</c:v>
                      </c:pt>
                      <c:pt idx="83">
                        <c:v>3.6560999999999999</c:v>
                      </c:pt>
                      <c:pt idx="84">
                        <c:v>3.6635</c:v>
                      </c:pt>
                      <c:pt idx="85">
                        <c:v>3.6787999999999998</c:v>
                      </c:pt>
                      <c:pt idx="86">
                        <c:v>3.6455000000000002</c:v>
                      </c:pt>
                      <c:pt idx="87">
                        <c:v>3.6280000000000001</c:v>
                      </c:pt>
                      <c:pt idx="88">
                        <c:v>3.6166999999999998</c:v>
                      </c:pt>
                      <c:pt idx="89">
                        <c:v>3.6669</c:v>
                      </c:pt>
                      <c:pt idx="90">
                        <c:v>3.6637</c:v>
                      </c:pt>
                      <c:pt idx="91">
                        <c:v>3.6724999999999999</c:v>
                      </c:pt>
                      <c:pt idx="92">
                        <c:v>3.6625000000000001</c:v>
                      </c:pt>
                      <c:pt idx="93">
                        <c:v>3.7134999999999998</c:v>
                      </c:pt>
                      <c:pt idx="94">
                        <c:v>3.7126999999999999</c:v>
                      </c:pt>
                      <c:pt idx="95">
                        <c:v>3.7347999999999999</c:v>
                      </c:pt>
                      <c:pt idx="96">
                        <c:v>3.7117</c:v>
                      </c:pt>
                      <c:pt idx="97">
                        <c:v>3.7166999999999999</c:v>
                      </c:pt>
                      <c:pt idx="98">
                        <c:v>3.7097000000000002</c:v>
                      </c:pt>
                      <c:pt idx="99">
                        <c:v>3.6991000000000001</c:v>
                      </c:pt>
                      <c:pt idx="100">
                        <c:v>3.6804000000000001</c:v>
                      </c:pt>
                      <c:pt idx="101">
                        <c:v>3.6676000000000002</c:v>
                      </c:pt>
                      <c:pt idx="102">
                        <c:v>3.6368999999999998</c:v>
                      </c:pt>
                      <c:pt idx="103">
                        <c:v>3.6507999999999998</c:v>
                      </c:pt>
                      <c:pt idx="104">
                        <c:v>3.6251000000000002</c:v>
                      </c:pt>
                      <c:pt idx="105">
                        <c:v>3.5952999999999999</c:v>
                      </c:pt>
                      <c:pt idx="106">
                        <c:v>3.6023000000000001</c:v>
                      </c:pt>
                      <c:pt idx="107">
                        <c:v>3.5579999999999998</c:v>
                      </c:pt>
                      <c:pt idx="108">
                        <c:v>3.5598999999999998</c:v>
                      </c:pt>
                      <c:pt idx="109">
                        <c:v>3.5406</c:v>
                      </c:pt>
                      <c:pt idx="110">
                        <c:v>3.5341999999999998</c:v>
                      </c:pt>
                      <c:pt idx="111">
                        <c:v>3.5933999999999999</c:v>
                      </c:pt>
                      <c:pt idx="112">
                        <c:v>3.597</c:v>
                      </c:pt>
                      <c:pt idx="113">
                        <c:v>3.5838000000000001</c:v>
                      </c:pt>
                      <c:pt idx="114">
                        <c:v>3.5838000000000001</c:v>
                      </c:pt>
                      <c:pt idx="115">
                        <c:v>3.5998000000000001</c:v>
                      </c:pt>
                      <c:pt idx="116">
                        <c:v>3.6080999999999999</c:v>
                      </c:pt>
                      <c:pt idx="117">
                        <c:v>3.6154999999999999</c:v>
                      </c:pt>
                      <c:pt idx="118">
                        <c:v>3.6152000000000002</c:v>
                      </c:pt>
                      <c:pt idx="119">
                        <c:v>3.6173000000000002</c:v>
                      </c:pt>
                      <c:pt idx="120">
                        <c:v>3.5653999999999999</c:v>
                      </c:pt>
                      <c:pt idx="121">
                        <c:v>3.5457000000000001</c:v>
                      </c:pt>
                      <c:pt idx="122">
                        <c:v>3.5638999999999998</c:v>
                      </c:pt>
                      <c:pt idx="123">
                        <c:v>3.5413999999999999</c:v>
                      </c:pt>
                      <c:pt idx="124">
                        <c:v>3.5512000000000001</c:v>
                      </c:pt>
                      <c:pt idx="125">
                        <c:v>3.5369999999999999</c:v>
                      </c:pt>
                      <c:pt idx="126">
                        <c:v>3.5280999999999998</c:v>
                      </c:pt>
                      <c:pt idx="127">
                        <c:v>3.4923999999999999</c:v>
                      </c:pt>
                      <c:pt idx="128">
                        <c:v>3.5386000000000002</c:v>
                      </c:pt>
                      <c:pt idx="129">
                        <c:v>3.6065999999999998</c:v>
                      </c:pt>
                      <c:pt idx="130">
                        <c:v>3.5979000000000001</c:v>
                      </c:pt>
                      <c:pt idx="131">
                        <c:v>3.5979000000000001</c:v>
                      </c:pt>
                      <c:pt idx="132">
                        <c:v>3.5991</c:v>
                      </c:pt>
                      <c:pt idx="133">
                        <c:v>3.5947</c:v>
                      </c:pt>
                      <c:pt idx="134">
                        <c:v>3.5659999999999998</c:v>
                      </c:pt>
                      <c:pt idx="135">
                        <c:v>3.5455999999999999</c:v>
                      </c:pt>
                      <c:pt idx="136">
                        <c:v>3.5405000000000002</c:v>
                      </c:pt>
                      <c:pt idx="137">
                        <c:v>3.5194999999999999</c:v>
                      </c:pt>
                      <c:pt idx="138">
                        <c:v>3.5390999999999999</c:v>
                      </c:pt>
                      <c:pt idx="139">
                        <c:v>3.5741000000000001</c:v>
                      </c:pt>
                      <c:pt idx="140">
                        <c:v>3.5543</c:v>
                      </c:pt>
                      <c:pt idx="141">
                        <c:v>3.5644</c:v>
                      </c:pt>
                      <c:pt idx="142">
                        <c:v>3.5396999999999998</c:v>
                      </c:pt>
                      <c:pt idx="143">
                        <c:v>3.5226000000000002</c:v>
                      </c:pt>
                      <c:pt idx="144">
                        <c:v>3.5467</c:v>
                      </c:pt>
                      <c:pt idx="145">
                        <c:v>3.5529000000000002</c:v>
                      </c:pt>
                      <c:pt idx="146">
                        <c:v>3.5272999999999999</c:v>
                      </c:pt>
                      <c:pt idx="147">
                        <c:v>3.5198999999999998</c:v>
                      </c:pt>
                      <c:pt idx="148">
                        <c:v>3.4862000000000002</c:v>
                      </c:pt>
                      <c:pt idx="149">
                        <c:v>3.5032999999999999</c:v>
                      </c:pt>
                      <c:pt idx="150">
                        <c:v>3.4975999999999998</c:v>
                      </c:pt>
                      <c:pt idx="151">
                        <c:v>3.4885000000000002</c:v>
                      </c:pt>
                      <c:pt idx="152">
                        <c:v>3.4897</c:v>
                      </c:pt>
                      <c:pt idx="153">
                        <c:v>3.5013000000000001</c:v>
                      </c:pt>
                      <c:pt idx="154">
                        <c:v>3.5263</c:v>
                      </c:pt>
                      <c:pt idx="155">
                        <c:v>3.5215000000000001</c:v>
                      </c:pt>
                      <c:pt idx="156">
                        <c:v>3.5184000000000002</c:v>
                      </c:pt>
                      <c:pt idx="157">
                        <c:v>3.4975999999999998</c:v>
                      </c:pt>
                      <c:pt idx="158">
                        <c:v>3.4849000000000001</c:v>
                      </c:pt>
                      <c:pt idx="159">
                        <c:v>3.4855</c:v>
                      </c:pt>
                      <c:pt idx="160">
                        <c:v>3.4529999999999998</c:v>
                      </c:pt>
                      <c:pt idx="161">
                        <c:v>3.4579</c:v>
                      </c:pt>
                      <c:pt idx="162">
                        <c:v>3.4729000000000001</c:v>
                      </c:pt>
                      <c:pt idx="163">
                        <c:v>3.4933999999999998</c:v>
                      </c:pt>
                      <c:pt idx="164">
                        <c:v>3.4531999999999998</c:v>
                      </c:pt>
                      <c:pt idx="165">
                        <c:v>3.45</c:v>
                      </c:pt>
                      <c:pt idx="166">
                        <c:v>3.4243000000000001</c:v>
                      </c:pt>
                      <c:pt idx="167">
                        <c:v>3.3927999999999998</c:v>
                      </c:pt>
                      <c:pt idx="168">
                        <c:v>3.3906000000000001</c:v>
                      </c:pt>
                      <c:pt idx="169">
                        <c:v>3.4167999999999998</c:v>
                      </c:pt>
                      <c:pt idx="170">
                        <c:v>3.3826999999999998</c:v>
                      </c:pt>
                      <c:pt idx="171">
                        <c:v>3.3738000000000001</c:v>
                      </c:pt>
                      <c:pt idx="172">
                        <c:v>3.4447999999999999</c:v>
                      </c:pt>
                      <c:pt idx="173">
                        <c:v>3.4908999999999999</c:v>
                      </c:pt>
                      <c:pt idx="174">
                        <c:v>3.4649999999999999</c:v>
                      </c:pt>
                      <c:pt idx="175">
                        <c:v>3.4712000000000001</c:v>
                      </c:pt>
                      <c:pt idx="176">
                        <c:v>3.4531000000000001</c:v>
                      </c:pt>
                      <c:pt idx="177">
                        <c:v>3.4621</c:v>
                      </c:pt>
                      <c:pt idx="178">
                        <c:v>3.4843000000000002</c:v>
                      </c:pt>
                      <c:pt idx="179">
                        <c:v>3.4843999999999999</c:v>
                      </c:pt>
                      <c:pt idx="180">
                        <c:v>3.4759000000000002</c:v>
                      </c:pt>
                      <c:pt idx="181">
                        <c:v>3.4698000000000002</c:v>
                      </c:pt>
                      <c:pt idx="182">
                        <c:v>3.4495</c:v>
                      </c:pt>
                      <c:pt idx="183">
                        <c:v>3.4550999999999998</c:v>
                      </c:pt>
                      <c:pt idx="184">
                        <c:v>3.4504999999999999</c:v>
                      </c:pt>
                      <c:pt idx="185">
                        <c:v>3.4502999999999999</c:v>
                      </c:pt>
                      <c:pt idx="186">
                        <c:v>3.4415</c:v>
                      </c:pt>
                      <c:pt idx="187">
                        <c:v>3.4329999999999998</c:v>
                      </c:pt>
                      <c:pt idx="188">
                        <c:v>3.4198</c:v>
                      </c:pt>
                      <c:pt idx="189">
                        <c:v>3.4251999999999998</c:v>
                      </c:pt>
                      <c:pt idx="190">
                        <c:v>3.4207000000000001</c:v>
                      </c:pt>
                      <c:pt idx="191">
                        <c:v>3.4018000000000002</c:v>
                      </c:pt>
                      <c:pt idx="192">
                        <c:v>3.3649</c:v>
                      </c:pt>
                      <c:pt idx="193">
                        <c:v>3.3742999999999999</c:v>
                      </c:pt>
                      <c:pt idx="194">
                        <c:v>3.3746</c:v>
                      </c:pt>
                      <c:pt idx="195">
                        <c:v>3.3833000000000002</c:v>
                      </c:pt>
                      <c:pt idx="196">
                        <c:v>3.3833000000000002</c:v>
                      </c:pt>
                      <c:pt idx="197">
                        <c:v>3.3372999999999999</c:v>
                      </c:pt>
                      <c:pt idx="198">
                        <c:v>3.3347000000000002</c:v>
                      </c:pt>
                      <c:pt idx="199">
                        <c:v>3.3180999999999998</c:v>
                      </c:pt>
                      <c:pt idx="200">
                        <c:v>3.3035999999999999</c:v>
                      </c:pt>
                      <c:pt idx="201">
                        <c:v>3.3523000000000001</c:v>
                      </c:pt>
                      <c:pt idx="202">
                        <c:v>3.3401999999999998</c:v>
                      </c:pt>
                      <c:pt idx="203">
                        <c:v>3.3283999999999998</c:v>
                      </c:pt>
                      <c:pt idx="204">
                        <c:v>3.3597999999999999</c:v>
                      </c:pt>
                      <c:pt idx="205">
                        <c:v>3.3193999999999999</c:v>
                      </c:pt>
                      <c:pt idx="206">
                        <c:v>3.2887</c:v>
                      </c:pt>
                      <c:pt idx="207">
                        <c:v>3.2909999999999999</c:v>
                      </c:pt>
                      <c:pt idx="208">
                        <c:v>3.3730000000000002</c:v>
                      </c:pt>
                      <c:pt idx="209">
                        <c:v>3.3468</c:v>
                      </c:pt>
                      <c:pt idx="210">
                        <c:v>3.3540999999999999</c:v>
                      </c:pt>
                      <c:pt idx="211">
                        <c:v>3.3488000000000002</c:v>
                      </c:pt>
                      <c:pt idx="212">
                        <c:v>3.3336000000000001</c:v>
                      </c:pt>
                      <c:pt idx="213">
                        <c:v>3.3148</c:v>
                      </c:pt>
                      <c:pt idx="214">
                        <c:v>3.3005</c:v>
                      </c:pt>
                      <c:pt idx="215">
                        <c:v>3.3708999999999998</c:v>
                      </c:pt>
                      <c:pt idx="216">
                        <c:v>3.4317000000000002</c:v>
                      </c:pt>
                      <c:pt idx="217">
                        <c:v>3.4516</c:v>
                      </c:pt>
                      <c:pt idx="218">
                        <c:v>3.4609999999999999</c:v>
                      </c:pt>
                      <c:pt idx="219">
                        <c:v>3.4748000000000001</c:v>
                      </c:pt>
                      <c:pt idx="220">
                        <c:v>3.4691999999999998</c:v>
                      </c:pt>
                      <c:pt idx="221">
                        <c:v>3.4552</c:v>
                      </c:pt>
                      <c:pt idx="222">
                        <c:v>3.4601000000000002</c:v>
                      </c:pt>
                      <c:pt idx="223">
                        <c:v>3.4407999999999999</c:v>
                      </c:pt>
                      <c:pt idx="224">
                        <c:v>3.4207000000000001</c:v>
                      </c:pt>
                      <c:pt idx="225">
                        <c:v>3.4041000000000001</c:v>
                      </c:pt>
                      <c:pt idx="226">
                        <c:v>3.4060000000000001</c:v>
                      </c:pt>
                      <c:pt idx="227">
                        <c:v>3.3835000000000002</c:v>
                      </c:pt>
                      <c:pt idx="228">
                        <c:v>3.3932000000000002</c:v>
                      </c:pt>
                      <c:pt idx="229">
                        <c:v>3.3792</c:v>
                      </c:pt>
                      <c:pt idx="230">
                        <c:v>3.3843999999999999</c:v>
                      </c:pt>
                      <c:pt idx="231">
                        <c:v>3.4026000000000001</c:v>
                      </c:pt>
                      <c:pt idx="232">
                        <c:v>3.4121999999999999</c:v>
                      </c:pt>
                      <c:pt idx="233">
                        <c:v>3.4005000000000001</c:v>
                      </c:pt>
                      <c:pt idx="234">
                        <c:v>3.3906000000000001</c:v>
                      </c:pt>
                      <c:pt idx="235">
                        <c:v>3.3936999999999999</c:v>
                      </c:pt>
                      <c:pt idx="236">
                        <c:v>3.4249000000000001</c:v>
                      </c:pt>
                      <c:pt idx="237">
                        <c:v>3.4165000000000001</c:v>
                      </c:pt>
                      <c:pt idx="238">
                        <c:v>3.4028999999999998</c:v>
                      </c:pt>
                      <c:pt idx="239">
                        <c:v>3.3940000000000001</c:v>
                      </c:pt>
                      <c:pt idx="240">
                        <c:v>3.3893</c:v>
                      </c:pt>
                      <c:pt idx="241">
                        <c:v>3.3803999999999998</c:v>
                      </c:pt>
                      <c:pt idx="242">
                        <c:v>3.3803999999999998</c:v>
                      </c:pt>
                      <c:pt idx="243">
                        <c:v>3.4024000000000001</c:v>
                      </c:pt>
                      <c:pt idx="244">
                        <c:v>3.3835999999999999</c:v>
                      </c:pt>
                      <c:pt idx="245">
                        <c:v>3.3919000000000001</c:v>
                      </c:pt>
                      <c:pt idx="246">
                        <c:v>3.3965000000000001</c:v>
                      </c:pt>
                      <c:pt idx="247">
                        <c:v>3.3923999999999999</c:v>
                      </c:pt>
                      <c:pt idx="248">
                        <c:v>3.4051999999999998</c:v>
                      </c:pt>
                      <c:pt idx="249">
                        <c:v>3.3872</c:v>
                      </c:pt>
                      <c:pt idx="250">
                        <c:v>3.3502000000000001</c:v>
                      </c:pt>
                      <c:pt idx="251">
                        <c:v>3.3391999999999999</c:v>
                      </c:pt>
                      <c:pt idx="252">
                        <c:v>3.3462000000000001</c:v>
                      </c:pt>
                      <c:pt idx="253">
                        <c:v>3.3380999999999998</c:v>
                      </c:pt>
                      <c:pt idx="254">
                        <c:v>3.3351999999999999</c:v>
                      </c:pt>
                      <c:pt idx="255">
                        <c:v>3.3361000000000001</c:v>
                      </c:pt>
                      <c:pt idx="256">
                        <c:v>3.2875999999999999</c:v>
                      </c:pt>
                      <c:pt idx="257">
                        <c:v>3.2585000000000002</c:v>
                      </c:pt>
                      <c:pt idx="258">
                        <c:v>3.2515999999999998</c:v>
                      </c:pt>
                      <c:pt idx="259">
                        <c:v>3.2332000000000001</c:v>
                      </c:pt>
                      <c:pt idx="260">
                        <c:v>3.2250999999999999</c:v>
                      </c:pt>
                      <c:pt idx="261">
                        <c:v>3.2690999999999999</c:v>
                      </c:pt>
                      <c:pt idx="262">
                        <c:v>3.2774000000000001</c:v>
                      </c:pt>
                      <c:pt idx="263">
                        <c:v>3.2984</c:v>
                      </c:pt>
                      <c:pt idx="264">
                        <c:v>3.319</c:v>
                      </c:pt>
                      <c:pt idx="265">
                        <c:v>3.3010000000000002</c:v>
                      </c:pt>
                      <c:pt idx="266">
                        <c:v>3.3018000000000001</c:v>
                      </c:pt>
                      <c:pt idx="267">
                        <c:v>3.3195000000000001</c:v>
                      </c:pt>
                      <c:pt idx="268">
                        <c:v>3.3277000000000001</c:v>
                      </c:pt>
                      <c:pt idx="269">
                        <c:v>3.3212000000000002</c:v>
                      </c:pt>
                      <c:pt idx="270">
                        <c:v>3.3153000000000001</c:v>
                      </c:pt>
                      <c:pt idx="271">
                        <c:v>3.2698</c:v>
                      </c:pt>
                      <c:pt idx="272">
                        <c:v>3.2507000000000001</c:v>
                      </c:pt>
                      <c:pt idx="273">
                        <c:v>3.2244000000000002</c:v>
                      </c:pt>
                      <c:pt idx="274">
                        <c:v>3.1997</c:v>
                      </c:pt>
                      <c:pt idx="275">
                        <c:v>3.2271999999999998</c:v>
                      </c:pt>
                      <c:pt idx="276">
                        <c:v>3.2290999999999999</c:v>
                      </c:pt>
                      <c:pt idx="277">
                        <c:v>3.2252999999999998</c:v>
                      </c:pt>
                      <c:pt idx="278">
                        <c:v>3.2141999999999999</c:v>
                      </c:pt>
                      <c:pt idx="279">
                        <c:v>3.2294</c:v>
                      </c:pt>
                      <c:pt idx="280">
                        <c:v>3.2229000000000001</c:v>
                      </c:pt>
                      <c:pt idx="281">
                        <c:v>3.2519</c:v>
                      </c:pt>
                      <c:pt idx="282">
                        <c:v>3.2496999999999998</c:v>
                      </c:pt>
                      <c:pt idx="283">
                        <c:v>3.2675999999999998</c:v>
                      </c:pt>
                      <c:pt idx="284">
                        <c:v>3.2446999999999999</c:v>
                      </c:pt>
                      <c:pt idx="285">
                        <c:v>3.2610999999999999</c:v>
                      </c:pt>
                      <c:pt idx="286">
                        <c:v>3.2803</c:v>
                      </c:pt>
                      <c:pt idx="287">
                        <c:v>3.2860999999999998</c:v>
                      </c:pt>
                      <c:pt idx="288">
                        <c:v>3.2629000000000001</c:v>
                      </c:pt>
                      <c:pt idx="289">
                        <c:v>3.2323</c:v>
                      </c:pt>
                      <c:pt idx="290">
                        <c:v>3.2282000000000002</c:v>
                      </c:pt>
                      <c:pt idx="291">
                        <c:v>3.2387000000000001</c:v>
                      </c:pt>
                      <c:pt idx="292">
                        <c:v>3.2279</c:v>
                      </c:pt>
                      <c:pt idx="293">
                        <c:v>3.2225999999999999</c:v>
                      </c:pt>
                      <c:pt idx="294">
                        <c:v>3.1985999999999999</c:v>
                      </c:pt>
                      <c:pt idx="295">
                        <c:v>3.2111000000000001</c:v>
                      </c:pt>
                      <c:pt idx="296">
                        <c:v>3.2155999999999998</c:v>
                      </c:pt>
                      <c:pt idx="297">
                        <c:v>3.2141000000000002</c:v>
                      </c:pt>
                      <c:pt idx="298">
                        <c:v>3.1920000000000002</c:v>
                      </c:pt>
                      <c:pt idx="299">
                        <c:v>3.2147000000000001</c:v>
                      </c:pt>
                      <c:pt idx="300">
                        <c:v>3.2366000000000001</c:v>
                      </c:pt>
                      <c:pt idx="301">
                        <c:v>3.2187000000000001</c:v>
                      </c:pt>
                      <c:pt idx="302">
                        <c:v>3.2035</c:v>
                      </c:pt>
                      <c:pt idx="303">
                        <c:v>3.1823999999999999</c:v>
                      </c:pt>
                      <c:pt idx="304">
                        <c:v>3.1823999999999999</c:v>
                      </c:pt>
                      <c:pt idx="305">
                        <c:v>3.1770999999999998</c:v>
                      </c:pt>
                      <c:pt idx="306">
                        <c:v>3.1591999999999998</c:v>
                      </c:pt>
                      <c:pt idx="307">
                        <c:v>3.1549999999999998</c:v>
                      </c:pt>
                      <c:pt idx="308">
                        <c:v>3.1543000000000001</c:v>
                      </c:pt>
                      <c:pt idx="309">
                        <c:v>3.1919</c:v>
                      </c:pt>
                      <c:pt idx="310">
                        <c:v>3.1738</c:v>
                      </c:pt>
                      <c:pt idx="311">
                        <c:v>3.1724999999999999</c:v>
                      </c:pt>
                      <c:pt idx="312">
                        <c:v>3.1837</c:v>
                      </c:pt>
                      <c:pt idx="313">
                        <c:v>3.1842000000000001</c:v>
                      </c:pt>
                      <c:pt idx="314">
                        <c:v>3.1755</c:v>
                      </c:pt>
                      <c:pt idx="315">
                        <c:v>3.1745000000000001</c:v>
                      </c:pt>
                      <c:pt idx="316">
                        <c:v>3.165</c:v>
                      </c:pt>
                      <c:pt idx="317">
                        <c:v>3.1726000000000001</c:v>
                      </c:pt>
                      <c:pt idx="318">
                        <c:v>3.1732</c:v>
                      </c:pt>
                      <c:pt idx="319">
                        <c:v>3.1905999999999999</c:v>
                      </c:pt>
                      <c:pt idx="320">
                        <c:v>3.2239</c:v>
                      </c:pt>
                      <c:pt idx="321">
                        <c:v>3.2050999999999998</c:v>
                      </c:pt>
                      <c:pt idx="322">
                        <c:v>3.1863000000000001</c:v>
                      </c:pt>
                      <c:pt idx="323">
                        <c:v>3.2006000000000001</c:v>
                      </c:pt>
                      <c:pt idx="324">
                        <c:v>3.1802999999999999</c:v>
                      </c:pt>
                      <c:pt idx="325">
                        <c:v>3.1665000000000001</c:v>
                      </c:pt>
                      <c:pt idx="326">
                        <c:v>3.1579999999999999</c:v>
                      </c:pt>
                      <c:pt idx="327">
                        <c:v>3.1448999999999998</c:v>
                      </c:pt>
                      <c:pt idx="328">
                        <c:v>3.1678000000000002</c:v>
                      </c:pt>
                      <c:pt idx="329">
                        <c:v>3.1537000000000002</c:v>
                      </c:pt>
                      <c:pt idx="330">
                        <c:v>3.1406999999999998</c:v>
                      </c:pt>
                      <c:pt idx="331">
                        <c:v>3.1198999999999999</c:v>
                      </c:pt>
                      <c:pt idx="332">
                        <c:v>3.1221000000000001</c:v>
                      </c:pt>
                      <c:pt idx="333">
                        <c:v>3.1113</c:v>
                      </c:pt>
                      <c:pt idx="334">
                        <c:v>3.1013999999999999</c:v>
                      </c:pt>
                      <c:pt idx="335">
                        <c:v>3.1013000000000002</c:v>
                      </c:pt>
                      <c:pt idx="336">
                        <c:v>3.1021000000000001</c:v>
                      </c:pt>
                      <c:pt idx="337">
                        <c:v>3.0948000000000002</c:v>
                      </c:pt>
                      <c:pt idx="338">
                        <c:v>3.0806</c:v>
                      </c:pt>
                      <c:pt idx="339">
                        <c:v>3.0865</c:v>
                      </c:pt>
                      <c:pt idx="340">
                        <c:v>3.1042999999999998</c:v>
                      </c:pt>
                      <c:pt idx="341">
                        <c:v>3.0712000000000002</c:v>
                      </c:pt>
                      <c:pt idx="342">
                        <c:v>3.0573999999999999</c:v>
                      </c:pt>
                      <c:pt idx="343">
                        <c:v>3.0045999999999999</c:v>
                      </c:pt>
                      <c:pt idx="344">
                        <c:v>2.9916</c:v>
                      </c:pt>
                      <c:pt idx="345">
                        <c:v>2.9941</c:v>
                      </c:pt>
                      <c:pt idx="346">
                        <c:v>2.9984000000000002</c:v>
                      </c:pt>
                      <c:pt idx="347">
                        <c:v>2.9935</c:v>
                      </c:pt>
                      <c:pt idx="348">
                        <c:v>3.0137</c:v>
                      </c:pt>
                      <c:pt idx="349">
                        <c:v>2.9943</c:v>
                      </c:pt>
                      <c:pt idx="350">
                        <c:v>2.9828000000000001</c:v>
                      </c:pt>
                      <c:pt idx="351">
                        <c:v>2.9948999999999999</c:v>
                      </c:pt>
                      <c:pt idx="352">
                        <c:v>3.0074999999999998</c:v>
                      </c:pt>
                      <c:pt idx="353">
                        <c:v>2.9956</c:v>
                      </c:pt>
                      <c:pt idx="354">
                        <c:v>2.9809000000000001</c:v>
                      </c:pt>
                      <c:pt idx="355">
                        <c:v>2.9735999999999998</c:v>
                      </c:pt>
                      <c:pt idx="356">
                        <c:v>2.9626999999999999</c:v>
                      </c:pt>
                      <c:pt idx="357">
                        <c:v>2.9418000000000002</c:v>
                      </c:pt>
                      <c:pt idx="358">
                        <c:v>2.9434</c:v>
                      </c:pt>
                      <c:pt idx="359">
                        <c:v>2.9519000000000002</c:v>
                      </c:pt>
                      <c:pt idx="360">
                        <c:v>2.9481999999999999</c:v>
                      </c:pt>
                      <c:pt idx="361">
                        <c:v>2.9201999999999999</c:v>
                      </c:pt>
                      <c:pt idx="362">
                        <c:v>2.9003999999999999</c:v>
                      </c:pt>
                      <c:pt idx="363">
                        <c:v>2.8633999999999999</c:v>
                      </c:pt>
                      <c:pt idx="364">
                        <c:v>2.875</c:v>
                      </c:pt>
                      <c:pt idx="365">
                        <c:v>2.8405</c:v>
                      </c:pt>
                      <c:pt idx="366">
                        <c:v>2.8872</c:v>
                      </c:pt>
                      <c:pt idx="367">
                        <c:v>2.8889</c:v>
                      </c:pt>
                      <c:pt idx="368">
                        <c:v>2.8561999999999999</c:v>
                      </c:pt>
                      <c:pt idx="369">
                        <c:v>2.81</c:v>
                      </c:pt>
                      <c:pt idx="370">
                        <c:v>2.7947000000000002</c:v>
                      </c:pt>
                      <c:pt idx="371">
                        <c:v>2.8155000000000001</c:v>
                      </c:pt>
                      <c:pt idx="372">
                        <c:v>2.8563999999999998</c:v>
                      </c:pt>
                      <c:pt idx="373">
                        <c:v>2.8639000000000001</c:v>
                      </c:pt>
                      <c:pt idx="374">
                        <c:v>2.8972000000000002</c:v>
                      </c:pt>
                      <c:pt idx="375">
                        <c:v>2.8795999999999999</c:v>
                      </c:pt>
                      <c:pt idx="376">
                        <c:v>2.9083999999999999</c:v>
                      </c:pt>
                      <c:pt idx="377">
                        <c:v>2.8982999999999999</c:v>
                      </c:pt>
                      <c:pt idx="378">
                        <c:v>2.8628</c:v>
                      </c:pt>
                      <c:pt idx="379">
                        <c:v>2.8559999999999999</c:v>
                      </c:pt>
                      <c:pt idx="380">
                        <c:v>2.9146000000000001</c:v>
                      </c:pt>
                      <c:pt idx="381">
                        <c:v>2.9142000000000001</c:v>
                      </c:pt>
                      <c:pt idx="382">
                        <c:v>2.9238</c:v>
                      </c:pt>
                      <c:pt idx="383">
                        <c:v>2.9529000000000001</c:v>
                      </c:pt>
                      <c:pt idx="384">
                        <c:v>2.9842</c:v>
                      </c:pt>
                      <c:pt idx="385">
                        <c:v>2.9287999999999998</c:v>
                      </c:pt>
                      <c:pt idx="386">
                        <c:v>2.9685999999999999</c:v>
                      </c:pt>
                      <c:pt idx="387">
                        <c:v>2.9525000000000001</c:v>
                      </c:pt>
                      <c:pt idx="388">
                        <c:v>2.9546000000000001</c:v>
                      </c:pt>
                      <c:pt idx="389">
                        <c:v>2.9260999999999999</c:v>
                      </c:pt>
                      <c:pt idx="390">
                        <c:v>2.9546000000000001</c:v>
                      </c:pt>
                      <c:pt idx="391">
                        <c:v>2.9443000000000001</c:v>
                      </c:pt>
                      <c:pt idx="392">
                        <c:v>2.9247999999999998</c:v>
                      </c:pt>
                      <c:pt idx="393">
                        <c:v>2.9590999999999998</c:v>
                      </c:pt>
                      <c:pt idx="394">
                        <c:v>2.9714999999999998</c:v>
                      </c:pt>
                      <c:pt idx="395">
                        <c:v>2.9921000000000002</c:v>
                      </c:pt>
                      <c:pt idx="396">
                        <c:v>2.9969999999999999</c:v>
                      </c:pt>
                      <c:pt idx="397">
                        <c:v>2.9929000000000001</c:v>
                      </c:pt>
                      <c:pt idx="398">
                        <c:v>3.0386000000000002</c:v>
                      </c:pt>
                      <c:pt idx="399">
                        <c:v>3.0861000000000001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'016 - Growth'!$G$14</c15:sqref>
                        </c15:formulaRef>
                      </c:ext>
                    </c:extLst>
                    <c:strCache>
                      <c:ptCount val="1"/>
                      <c:pt idx="0">
                        <c:v>Vol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'016 - Growth'!$G$15:$G$414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'016 - Growth'!$H$14</c15:sqref>
                        </c15:formulaRef>
                      </c:ext>
                    </c:extLst>
                    <c:strCache>
                      <c:ptCount val="1"/>
                      <c:pt idx="0">
                        <c:v>Adj Price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'016 - Growth'!$H$15:$H$414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3.1680000000000001</c:v>
                      </c:pt>
                      <c:pt idx="1">
                        <c:v>3.1507000000000001</c:v>
                      </c:pt>
                      <c:pt idx="2">
                        <c:v>3.0989</c:v>
                      </c:pt>
                      <c:pt idx="3">
                        <c:v>3.0914999999999999</c:v>
                      </c:pt>
                      <c:pt idx="4">
                        <c:v>3.0617000000000001</c:v>
                      </c:pt>
                      <c:pt idx="5">
                        <c:v>3.0617000000000001</c:v>
                      </c:pt>
                      <c:pt idx="6">
                        <c:v>3.1055000000000001</c:v>
                      </c:pt>
                      <c:pt idx="7">
                        <c:v>3.0691000000000002</c:v>
                      </c:pt>
                      <c:pt idx="8">
                        <c:v>3.0653000000000001</c:v>
                      </c:pt>
                      <c:pt idx="9">
                        <c:v>2.9927999999999999</c:v>
                      </c:pt>
                      <c:pt idx="10">
                        <c:v>2.9363999999999999</c:v>
                      </c:pt>
                      <c:pt idx="11">
                        <c:v>2.9622999999999999</c:v>
                      </c:pt>
                      <c:pt idx="12">
                        <c:v>2.9731000000000001</c:v>
                      </c:pt>
                      <c:pt idx="13">
                        <c:v>2.9697</c:v>
                      </c:pt>
                      <c:pt idx="14">
                        <c:v>2.9129999999999998</c:v>
                      </c:pt>
                      <c:pt idx="15">
                        <c:v>2.8871000000000002</c:v>
                      </c:pt>
                      <c:pt idx="16">
                        <c:v>2.8515999999999999</c:v>
                      </c:pt>
                      <c:pt idx="17">
                        <c:v>2.8932000000000002</c:v>
                      </c:pt>
                      <c:pt idx="18">
                        <c:v>2.8872</c:v>
                      </c:pt>
                      <c:pt idx="19">
                        <c:v>2.9180000000000001</c:v>
                      </c:pt>
                      <c:pt idx="20">
                        <c:v>2.8856000000000002</c:v>
                      </c:pt>
                      <c:pt idx="21">
                        <c:v>2.8767</c:v>
                      </c:pt>
                      <c:pt idx="22">
                        <c:v>2.8826999999999998</c:v>
                      </c:pt>
                      <c:pt idx="23">
                        <c:v>2.8961000000000001</c:v>
                      </c:pt>
                      <c:pt idx="24">
                        <c:v>2.8576999999999999</c:v>
                      </c:pt>
                      <c:pt idx="25">
                        <c:v>2.8370000000000002</c:v>
                      </c:pt>
                      <c:pt idx="26">
                        <c:v>2.9575</c:v>
                      </c:pt>
                      <c:pt idx="27">
                        <c:v>2.8904999999999998</c:v>
                      </c:pt>
                      <c:pt idx="28">
                        <c:v>2.8451</c:v>
                      </c:pt>
                      <c:pt idx="29">
                        <c:v>2.8445</c:v>
                      </c:pt>
                      <c:pt idx="30">
                        <c:v>2.8096000000000001</c:v>
                      </c:pt>
                      <c:pt idx="31">
                        <c:v>2.7984</c:v>
                      </c:pt>
                      <c:pt idx="32">
                        <c:v>2.8003</c:v>
                      </c:pt>
                      <c:pt idx="33">
                        <c:v>2.8064</c:v>
                      </c:pt>
                      <c:pt idx="34">
                        <c:v>2.8721000000000001</c:v>
                      </c:pt>
                      <c:pt idx="35">
                        <c:v>2.9321000000000002</c:v>
                      </c:pt>
                      <c:pt idx="36">
                        <c:v>2.8934000000000002</c:v>
                      </c:pt>
                      <c:pt idx="37">
                        <c:v>2.9186000000000001</c:v>
                      </c:pt>
                      <c:pt idx="38">
                        <c:v>2.9308999999999998</c:v>
                      </c:pt>
                      <c:pt idx="39">
                        <c:v>2.8877999999999999</c:v>
                      </c:pt>
                      <c:pt idx="40">
                        <c:v>2.8058000000000001</c:v>
                      </c:pt>
                      <c:pt idx="41">
                        <c:v>2.8226</c:v>
                      </c:pt>
                      <c:pt idx="42">
                        <c:v>2.8382000000000001</c:v>
                      </c:pt>
                      <c:pt idx="43">
                        <c:v>2.7456</c:v>
                      </c:pt>
                      <c:pt idx="44">
                        <c:v>2.7846000000000002</c:v>
                      </c:pt>
                      <c:pt idx="45">
                        <c:v>2.8228</c:v>
                      </c:pt>
                      <c:pt idx="46">
                        <c:v>2.7376</c:v>
                      </c:pt>
                      <c:pt idx="47">
                        <c:v>2.79</c:v>
                      </c:pt>
                      <c:pt idx="48">
                        <c:v>2.6446999999999998</c:v>
                      </c:pt>
                      <c:pt idx="49">
                        <c:v>2.7572999999999999</c:v>
                      </c:pt>
                      <c:pt idx="50">
                        <c:v>2.7124999999999999</c:v>
                      </c:pt>
                      <c:pt idx="51">
                        <c:v>2.5945</c:v>
                      </c:pt>
                      <c:pt idx="52">
                        <c:v>2.5116999999999998</c:v>
                      </c:pt>
                      <c:pt idx="53">
                        <c:v>2.6440999999999999</c:v>
                      </c:pt>
                      <c:pt idx="54">
                        <c:v>2.6291000000000002</c:v>
                      </c:pt>
                      <c:pt idx="55">
                        <c:v>2.7063999999999999</c:v>
                      </c:pt>
                      <c:pt idx="56">
                        <c:v>2.8675000000000002</c:v>
                      </c:pt>
                      <c:pt idx="57">
                        <c:v>2.7469999999999999</c:v>
                      </c:pt>
                      <c:pt idx="58">
                        <c:v>2.9925000000000002</c:v>
                      </c:pt>
                      <c:pt idx="59">
                        <c:v>2.8799000000000001</c:v>
                      </c:pt>
                      <c:pt idx="60">
                        <c:v>3.0718000000000001</c:v>
                      </c:pt>
                      <c:pt idx="61">
                        <c:v>3.1625000000000001</c:v>
                      </c:pt>
                      <c:pt idx="62">
                        <c:v>3.0773999999999999</c:v>
                      </c:pt>
                      <c:pt idx="63">
                        <c:v>3.3062999999999998</c:v>
                      </c:pt>
                      <c:pt idx="64">
                        <c:v>3.3973</c:v>
                      </c:pt>
                      <c:pt idx="65">
                        <c:v>3.3563000000000001</c:v>
                      </c:pt>
                      <c:pt idx="66">
                        <c:v>3.4083000000000001</c:v>
                      </c:pt>
                      <c:pt idx="67">
                        <c:v>3.3853</c:v>
                      </c:pt>
                      <c:pt idx="68">
                        <c:v>3.4018999999999999</c:v>
                      </c:pt>
                      <c:pt idx="69">
                        <c:v>3.4018999999999999</c:v>
                      </c:pt>
                      <c:pt idx="70">
                        <c:v>3.4965000000000002</c:v>
                      </c:pt>
                      <c:pt idx="71">
                        <c:v>3.5268000000000002</c:v>
                      </c:pt>
                      <c:pt idx="72">
                        <c:v>3.5991</c:v>
                      </c:pt>
                      <c:pt idx="73">
                        <c:v>3.6486000000000001</c:v>
                      </c:pt>
                      <c:pt idx="74">
                        <c:v>3.7241</c:v>
                      </c:pt>
                      <c:pt idx="75">
                        <c:v>3.7347000000000001</c:v>
                      </c:pt>
                      <c:pt idx="76">
                        <c:v>3.7185000000000001</c:v>
                      </c:pt>
                      <c:pt idx="77">
                        <c:v>3.7</c:v>
                      </c:pt>
                      <c:pt idx="78">
                        <c:v>3.7048000000000001</c:v>
                      </c:pt>
                      <c:pt idx="79">
                        <c:v>3.702</c:v>
                      </c:pt>
                      <c:pt idx="80">
                        <c:v>3.6945999999999999</c:v>
                      </c:pt>
                      <c:pt idx="81">
                        <c:v>3.6856</c:v>
                      </c:pt>
                      <c:pt idx="82">
                        <c:v>3.6751</c:v>
                      </c:pt>
                      <c:pt idx="83">
                        <c:v>3.6560999999999999</c:v>
                      </c:pt>
                      <c:pt idx="84">
                        <c:v>3.6635</c:v>
                      </c:pt>
                      <c:pt idx="85">
                        <c:v>3.6787999999999998</c:v>
                      </c:pt>
                      <c:pt idx="86">
                        <c:v>3.6455000000000002</c:v>
                      </c:pt>
                      <c:pt idx="87">
                        <c:v>3.6280000000000001</c:v>
                      </c:pt>
                      <c:pt idx="88">
                        <c:v>3.6166999999999998</c:v>
                      </c:pt>
                      <c:pt idx="89">
                        <c:v>3.6669</c:v>
                      </c:pt>
                      <c:pt idx="90">
                        <c:v>3.6637</c:v>
                      </c:pt>
                      <c:pt idx="91">
                        <c:v>3.6724999999999999</c:v>
                      </c:pt>
                      <c:pt idx="92">
                        <c:v>3.6625000000000001</c:v>
                      </c:pt>
                      <c:pt idx="93">
                        <c:v>3.7134999999999998</c:v>
                      </c:pt>
                      <c:pt idx="94">
                        <c:v>3.7126999999999999</c:v>
                      </c:pt>
                      <c:pt idx="95">
                        <c:v>3.7347999999999999</c:v>
                      </c:pt>
                      <c:pt idx="96">
                        <c:v>3.7117</c:v>
                      </c:pt>
                      <c:pt idx="97">
                        <c:v>3.7166999999999999</c:v>
                      </c:pt>
                      <c:pt idx="98">
                        <c:v>3.7097000000000002</c:v>
                      </c:pt>
                      <c:pt idx="99">
                        <c:v>3.6991000000000001</c:v>
                      </c:pt>
                      <c:pt idx="100">
                        <c:v>3.6804000000000001</c:v>
                      </c:pt>
                      <c:pt idx="101">
                        <c:v>3.6676000000000002</c:v>
                      </c:pt>
                      <c:pt idx="102">
                        <c:v>3.6368999999999998</c:v>
                      </c:pt>
                      <c:pt idx="103">
                        <c:v>3.6507999999999998</c:v>
                      </c:pt>
                      <c:pt idx="104">
                        <c:v>3.6251000000000002</c:v>
                      </c:pt>
                      <c:pt idx="105">
                        <c:v>3.5952999999999999</c:v>
                      </c:pt>
                      <c:pt idx="106">
                        <c:v>3.6023000000000001</c:v>
                      </c:pt>
                      <c:pt idx="107">
                        <c:v>3.5579999999999998</c:v>
                      </c:pt>
                      <c:pt idx="108">
                        <c:v>3.5598999999999998</c:v>
                      </c:pt>
                      <c:pt idx="109">
                        <c:v>3.5406</c:v>
                      </c:pt>
                      <c:pt idx="110">
                        <c:v>3.5341999999999998</c:v>
                      </c:pt>
                      <c:pt idx="111">
                        <c:v>3.5933999999999999</c:v>
                      </c:pt>
                      <c:pt idx="112">
                        <c:v>3.597</c:v>
                      </c:pt>
                      <c:pt idx="113">
                        <c:v>3.5838000000000001</c:v>
                      </c:pt>
                      <c:pt idx="114">
                        <c:v>3.5838000000000001</c:v>
                      </c:pt>
                      <c:pt idx="115">
                        <c:v>3.5998000000000001</c:v>
                      </c:pt>
                      <c:pt idx="116">
                        <c:v>3.6080999999999999</c:v>
                      </c:pt>
                      <c:pt idx="117">
                        <c:v>3.6154999999999999</c:v>
                      </c:pt>
                      <c:pt idx="118">
                        <c:v>3.6152000000000002</c:v>
                      </c:pt>
                      <c:pt idx="119">
                        <c:v>3.6173000000000002</c:v>
                      </c:pt>
                      <c:pt idx="120">
                        <c:v>3.5653999999999999</c:v>
                      </c:pt>
                      <c:pt idx="121">
                        <c:v>3.5457000000000001</c:v>
                      </c:pt>
                      <c:pt idx="122">
                        <c:v>3.5638999999999998</c:v>
                      </c:pt>
                      <c:pt idx="123">
                        <c:v>3.5413999999999999</c:v>
                      </c:pt>
                      <c:pt idx="124">
                        <c:v>3.5512000000000001</c:v>
                      </c:pt>
                      <c:pt idx="125">
                        <c:v>3.5369999999999999</c:v>
                      </c:pt>
                      <c:pt idx="126">
                        <c:v>3.5280999999999998</c:v>
                      </c:pt>
                      <c:pt idx="127">
                        <c:v>3.4923999999999999</c:v>
                      </c:pt>
                      <c:pt idx="128">
                        <c:v>3.5386000000000002</c:v>
                      </c:pt>
                      <c:pt idx="129">
                        <c:v>3.6065999999999998</c:v>
                      </c:pt>
                      <c:pt idx="130">
                        <c:v>3.5979000000000001</c:v>
                      </c:pt>
                      <c:pt idx="131">
                        <c:v>3.5979000000000001</c:v>
                      </c:pt>
                      <c:pt idx="132">
                        <c:v>3.5991</c:v>
                      </c:pt>
                      <c:pt idx="133">
                        <c:v>3.5947</c:v>
                      </c:pt>
                      <c:pt idx="134">
                        <c:v>3.5659999999999998</c:v>
                      </c:pt>
                      <c:pt idx="135">
                        <c:v>3.5455999999999999</c:v>
                      </c:pt>
                      <c:pt idx="136">
                        <c:v>3.5405000000000002</c:v>
                      </c:pt>
                      <c:pt idx="137">
                        <c:v>3.5194999999999999</c:v>
                      </c:pt>
                      <c:pt idx="138">
                        <c:v>3.5390999999999999</c:v>
                      </c:pt>
                      <c:pt idx="139">
                        <c:v>3.5741000000000001</c:v>
                      </c:pt>
                      <c:pt idx="140">
                        <c:v>3.5543</c:v>
                      </c:pt>
                      <c:pt idx="141">
                        <c:v>3.5644</c:v>
                      </c:pt>
                      <c:pt idx="142">
                        <c:v>3.5396999999999998</c:v>
                      </c:pt>
                      <c:pt idx="143">
                        <c:v>3.5226000000000002</c:v>
                      </c:pt>
                      <c:pt idx="144">
                        <c:v>3.5467</c:v>
                      </c:pt>
                      <c:pt idx="145">
                        <c:v>3.5529000000000002</c:v>
                      </c:pt>
                      <c:pt idx="146">
                        <c:v>3.5272999999999999</c:v>
                      </c:pt>
                      <c:pt idx="147">
                        <c:v>3.5198999999999998</c:v>
                      </c:pt>
                      <c:pt idx="148">
                        <c:v>3.4862000000000002</c:v>
                      </c:pt>
                      <c:pt idx="149">
                        <c:v>3.5032999999999999</c:v>
                      </c:pt>
                      <c:pt idx="150">
                        <c:v>3.4975999999999998</c:v>
                      </c:pt>
                      <c:pt idx="151">
                        <c:v>3.4885000000000002</c:v>
                      </c:pt>
                      <c:pt idx="152">
                        <c:v>3.4897</c:v>
                      </c:pt>
                      <c:pt idx="153">
                        <c:v>3.5013000000000001</c:v>
                      </c:pt>
                      <c:pt idx="154">
                        <c:v>3.5263</c:v>
                      </c:pt>
                      <c:pt idx="155">
                        <c:v>3.5215000000000001</c:v>
                      </c:pt>
                      <c:pt idx="156">
                        <c:v>3.5184000000000002</c:v>
                      </c:pt>
                      <c:pt idx="157">
                        <c:v>3.4975999999999998</c:v>
                      </c:pt>
                      <c:pt idx="158">
                        <c:v>3.4849000000000001</c:v>
                      </c:pt>
                      <c:pt idx="159">
                        <c:v>3.4855</c:v>
                      </c:pt>
                      <c:pt idx="160">
                        <c:v>3.4529999999999998</c:v>
                      </c:pt>
                      <c:pt idx="161">
                        <c:v>3.4579</c:v>
                      </c:pt>
                      <c:pt idx="162">
                        <c:v>3.4729000000000001</c:v>
                      </c:pt>
                      <c:pt idx="163">
                        <c:v>3.4933999999999998</c:v>
                      </c:pt>
                      <c:pt idx="164">
                        <c:v>3.4531999999999998</c:v>
                      </c:pt>
                      <c:pt idx="165">
                        <c:v>3.45</c:v>
                      </c:pt>
                      <c:pt idx="166">
                        <c:v>3.4243000000000001</c:v>
                      </c:pt>
                      <c:pt idx="167">
                        <c:v>3.3927999999999998</c:v>
                      </c:pt>
                      <c:pt idx="168">
                        <c:v>3.3906000000000001</c:v>
                      </c:pt>
                      <c:pt idx="169">
                        <c:v>3.4167999999999998</c:v>
                      </c:pt>
                      <c:pt idx="170">
                        <c:v>3.3826999999999998</c:v>
                      </c:pt>
                      <c:pt idx="171">
                        <c:v>3.3738000000000001</c:v>
                      </c:pt>
                      <c:pt idx="172">
                        <c:v>3.4447999999999999</c:v>
                      </c:pt>
                      <c:pt idx="173">
                        <c:v>3.4908999999999999</c:v>
                      </c:pt>
                      <c:pt idx="174">
                        <c:v>3.4649999999999999</c:v>
                      </c:pt>
                      <c:pt idx="175">
                        <c:v>3.4712000000000001</c:v>
                      </c:pt>
                      <c:pt idx="176">
                        <c:v>3.4531000000000001</c:v>
                      </c:pt>
                      <c:pt idx="177">
                        <c:v>3.4621</c:v>
                      </c:pt>
                      <c:pt idx="178">
                        <c:v>3.4843000000000002</c:v>
                      </c:pt>
                      <c:pt idx="179">
                        <c:v>3.4843999999999999</c:v>
                      </c:pt>
                      <c:pt idx="180">
                        <c:v>3.4759000000000002</c:v>
                      </c:pt>
                      <c:pt idx="181">
                        <c:v>3.4698000000000002</c:v>
                      </c:pt>
                      <c:pt idx="182">
                        <c:v>3.4495</c:v>
                      </c:pt>
                      <c:pt idx="183">
                        <c:v>3.4550999999999998</c:v>
                      </c:pt>
                      <c:pt idx="184">
                        <c:v>3.4504999999999999</c:v>
                      </c:pt>
                      <c:pt idx="185">
                        <c:v>3.4502999999999999</c:v>
                      </c:pt>
                      <c:pt idx="186">
                        <c:v>3.4415</c:v>
                      </c:pt>
                      <c:pt idx="187">
                        <c:v>3.4329999999999998</c:v>
                      </c:pt>
                      <c:pt idx="188">
                        <c:v>3.4198</c:v>
                      </c:pt>
                      <c:pt idx="189">
                        <c:v>3.4251999999999998</c:v>
                      </c:pt>
                      <c:pt idx="190">
                        <c:v>3.4207000000000001</c:v>
                      </c:pt>
                      <c:pt idx="191">
                        <c:v>3.4018000000000002</c:v>
                      </c:pt>
                      <c:pt idx="192">
                        <c:v>3.3649</c:v>
                      </c:pt>
                      <c:pt idx="193">
                        <c:v>3.3742999999999999</c:v>
                      </c:pt>
                      <c:pt idx="194">
                        <c:v>3.3746</c:v>
                      </c:pt>
                      <c:pt idx="195">
                        <c:v>3.3833000000000002</c:v>
                      </c:pt>
                      <c:pt idx="196">
                        <c:v>3.3833000000000002</c:v>
                      </c:pt>
                      <c:pt idx="197">
                        <c:v>3.3372999999999999</c:v>
                      </c:pt>
                      <c:pt idx="198">
                        <c:v>3.3347000000000002</c:v>
                      </c:pt>
                      <c:pt idx="199">
                        <c:v>3.3180999999999998</c:v>
                      </c:pt>
                      <c:pt idx="200">
                        <c:v>3.3035999999999999</c:v>
                      </c:pt>
                      <c:pt idx="201">
                        <c:v>3.3523000000000001</c:v>
                      </c:pt>
                      <c:pt idx="202">
                        <c:v>3.3401999999999998</c:v>
                      </c:pt>
                      <c:pt idx="203">
                        <c:v>3.3283999999999998</c:v>
                      </c:pt>
                      <c:pt idx="204">
                        <c:v>3.3597999999999999</c:v>
                      </c:pt>
                      <c:pt idx="205">
                        <c:v>3.3193999999999999</c:v>
                      </c:pt>
                      <c:pt idx="206">
                        <c:v>3.2887</c:v>
                      </c:pt>
                      <c:pt idx="207">
                        <c:v>3.2909999999999999</c:v>
                      </c:pt>
                      <c:pt idx="208">
                        <c:v>3.3730000000000002</c:v>
                      </c:pt>
                      <c:pt idx="209">
                        <c:v>3.3468</c:v>
                      </c:pt>
                      <c:pt idx="210">
                        <c:v>3.3540999999999999</c:v>
                      </c:pt>
                      <c:pt idx="211">
                        <c:v>3.3488000000000002</c:v>
                      </c:pt>
                      <c:pt idx="212">
                        <c:v>3.3336000000000001</c:v>
                      </c:pt>
                      <c:pt idx="213">
                        <c:v>3.3148</c:v>
                      </c:pt>
                      <c:pt idx="214">
                        <c:v>3.3005</c:v>
                      </c:pt>
                      <c:pt idx="215">
                        <c:v>3.3708999999999998</c:v>
                      </c:pt>
                      <c:pt idx="216">
                        <c:v>3.4317000000000002</c:v>
                      </c:pt>
                      <c:pt idx="217">
                        <c:v>3.4516</c:v>
                      </c:pt>
                      <c:pt idx="218">
                        <c:v>3.4609999999999999</c:v>
                      </c:pt>
                      <c:pt idx="219">
                        <c:v>3.4748000000000001</c:v>
                      </c:pt>
                      <c:pt idx="220">
                        <c:v>3.4691999999999998</c:v>
                      </c:pt>
                      <c:pt idx="221">
                        <c:v>3.4552</c:v>
                      </c:pt>
                      <c:pt idx="222">
                        <c:v>3.4601000000000002</c:v>
                      </c:pt>
                      <c:pt idx="223">
                        <c:v>3.4407999999999999</c:v>
                      </c:pt>
                      <c:pt idx="224">
                        <c:v>3.4207000000000001</c:v>
                      </c:pt>
                      <c:pt idx="225">
                        <c:v>3.4041000000000001</c:v>
                      </c:pt>
                      <c:pt idx="226">
                        <c:v>3.4060000000000001</c:v>
                      </c:pt>
                      <c:pt idx="227">
                        <c:v>3.3835000000000002</c:v>
                      </c:pt>
                      <c:pt idx="228">
                        <c:v>3.3932000000000002</c:v>
                      </c:pt>
                      <c:pt idx="229">
                        <c:v>3.3792</c:v>
                      </c:pt>
                      <c:pt idx="230">
                        <c:v>3.3843999999999999</c:v>
                      </c:pt>
                      <c:pt idx="231">
                        <c:v>3.4026000000000001</c:v>
                      </c:pt>
                      <c:pt idx="232">
                        <c:v>3.4121999999999999</c:v>
                      </c:pt>
                      <c:pt idx="233">
                        <c:v>3.4005000000000001</c:v>
                      </c:pt>
                      <c:pt idx="234">
                        <c:v>3.3906000000000001</c:v>
                      </c:pt>
                      <c:pt idx="235">
                        <c:v>3.3936999999999999</c:v>
                      </c:pt>
                      <c:pt idx="236">
                        <c:v>3.4249000000000001</c:v>
                      </c:pt>
                      <c:pt idx="237">
                        <c:v>3.4165000000000001</c:v>
                      </c:pt>
                      <c:pt idx="238">
                        <c:v>3.4028999999999998</c:v>
                      </c:pt>
                      <c:pt idx="239">
                        <c:v>3.3940000000000001</c:v>
                      </c:pt>
                      <c:pt idx="240">
                        <c:v>3.3893</c:v>
                      </c:pt>
                      <c:pt idx="241">
                        <c:v>3.3803999999999998</c:v>
                      </c:pt>
                      <c:pt idx="242">
                        <c:v>3.3803999999999998</c:v>
                      </c:pt>
                      <c:pt idx="243">
                        <c:v>3.4024000000000001</c:v>
                      </c:pt>
                      <c:pt idx="244">
                        <c:v>3.3835999999999999</c:v>
                      </c:pt>
                      <c:pt idx="245">
                        <c:v>3.3919000000000001</c:v>
                      </c:pt>
                      <c:pt idx="246">
                        <c:v>3.3965000000000001</c:v>
                      </c:pt>
                      <c:pt idx="247">
                        <c:v>3.3923999999999999</c:v>
                      </c:pt>
                      <c:pt idx="248">
                        <c:v>3.4051999999999998</c:v>
                      </c:pt>
                      <c:pt idx="249">
                        <c:v>3.3872</c:v>
                      </c:pt>
                      <c:pt idx="250">
                        <c:v>3.3502000000000001</c:v>
                      </c:pt>
                      <c:pt idx="251">
                        <c:v>3.3391999999999999</c:v>
                      </c:pt>
                      <c:pt idx="252">
                        <c:v>3.3462000000000001</c:v>
                      </c:pt>
                      <c:pt idx="253">
                        <c:v>3.3380999999999998</c:v>
                      </c:pt>
                      <c:pt idx="254">
                        <c:v>3.3351999999999999</c:v>
                      </c:pt>
                      <c:pt idx="255">
                        <c:v>3.3361000000000001</c:v>
                      </c:pt>
                      <c:pt idx="256">
                        <c:v>3.2875999999999999</c:v>
                      </c:pt>
                      <c:pt idx="257">
                        <c:v>3.2585000000000002</c:v>
                      </c:pt>
                      <c:pt idx="258">
                        <c:v>3.2515999999999998</c:v>
                      </c:pt>
                      <c:pt idx="259">
                        <c:v>3.2332000000000001</c:v>
                      </c:pt>
                      <c:pt idx="260">
                        <c:v>3.2250999999999999</c:v>
                      </c:pt>
                      <c:pt idx="261">
                        <c:v>3.2690999999999999</c:v>
                      </c:pt>
                      <c:pt idx="262">
                        <c:v>3.2774000000000001</c:v>
                      </c:pt>
                      <c:pt idx="263">
                        <c:v>3.2984</c:v>
                      </c:pt>
                      <c:pt idx="264">
                        <c:v>3.319</c:v>
                      </c:pt>
                      <c:pt idx="265">
                        <c:v>3.3010000000000002</c:v>
                      </c:pt>
                      <c:pt idx="266">
                        <c:v>3.3018000000000001</c:v>
                      </c:pt>
                      <c:pt idx="267">
                        <c:v>3.3195000000000001</c:v>
                      </c:pt>
                      <c:pt idx="268">
                        <c:v>3.3277000000000001</c:v>
                      </c:pt>
                      <c:pt idx="269">
                        <c:v>3.3212000000000002</c:v>
                      </c:pt>
                      <c:pt idx="270">
                        <c:v>3.3153000000000001</c:v>
                      </c:pt>
                      <c:pt idx="271">
                        <c:v>3.2698</c:v>
                      </c:pt>
                      <c:pt idx="272">
                        <c:v>3.2507000000000001</c:v>
                      </c:pt>
                      <c:pt idx="273">
                        <c:v>3.2244000000000002</c:v>
                      </c:pt>
                      <c:pt idx="274">
                        <c:v>3.1997</c:v>
                      </c:pt>
                      <c:pt idx="275">
                        <c:v>3.2271999999999998</c:v>
                      </c:pt>
                      <c:pt idx="276">
                        <c:v>3.2290999999999999</c:v>
                      </c:pt>
                      <c:pt idx="277">
                        <c:v>3.2252999999999998</c:v>
                      </c:pt>
                      <c:pt idx="278">
                        <c:v>3.2141999999999999</c:v>
                      </c:pt>
                      <c:pt idx="279">
                        <c:v>3.2294</c:v>
                      </c:pt>
                      <c:pt idx="280">
                        <c:v>3.2229000000000001</c:v>
                      </c:pt>
                      <c:pt idx="281">
                        <c:v>3.2519</c:v>
                      </c:pt>
                      <c:pt idx="282">
                        <c:v>3.2496999999999998</c:v>
                      </c:pt>
                      <c:pt idx="283">
                        <c:v>3.2675999999999998</c:v>
                      </c:pt>
                      <c:pt idx="284">
                        <c:v>3.2446999999999999</c:v>
                      </c:pt>
                      <c:pt idx="285">
                        <c:v>3.2610999999999999</c:v>
                      </c:pt>
                      <c:pt idx="286">
                        <c:v>3.2803</c:v>
                      </c:pt>
                      <c:pt idx="287">
                        <c:v>3.2860999999999998</c:v>
                      </c:pt>
                      <c:pt idx="288">
                        <c:v>3.2629000000000001</c:v>
                      </c:pt>
                      <c:pt idx="289">
                        <c:v>3.2323</c:v>
                      </c:pt>
                      <c:pt idx="290">
                        <c:v>3.2282000000000002</c:v>
                      </c:pt>
                      <c:pt idx="291">
                        <c:v>3.2387000000000001</c:v>
                      </c:pt>
                      <c:pt idx="292">
                        <c:v>3.2279</c:v>
                      </c:pt>
                      <c:pt idx="293">
                        <c:v>3.2225999999999999</c:v>
                      </c:pt>
                      <c:pt idx="294">
                        <c:v>3.1985999999999999</c:v>
                      </c:pt>
                      <c:pt idx="295">
                        <c:v>3.2111000000000001</c:v>
                      </c:pt>
                      <c:pt idx="296">
                        <c:v>3.2155999999999998</c:v>
                      </c:pt>
                      <c:pt idx="297">
                        <c:v>3.2141000000000002</c:v>
                      </c:pt>
                      <c:pt idx="298">
                        <c:v>3.1920000000000002</c:v>
                      </c:pt>
                      <c:pt idx="299">
                        <c:v>3.2147000000000001</c:v>
                      </c:pt>
                      <c:pt idx="300">
                        <c:v>3.2366000000000001</c:v>
                      </c:pt>
                      <c:pt idx="301">
                        <c:v>3.2187000000000001</c:v>
                      </c:pt>
                      <c:pt idx="302">
                        <c:v>3.2035</c:v>
                      </c:pt>
                      <c:pt idx="303">
                        <c:v>3.1823999999999999</c:v>
                      </c:pt>
                      <c:pt idx="304">
                        <c:v>3.1823999999999999</c:v>
                      </c:pt>
                      <c:pt idx="305">
                        <c:v>3.1770999999999998</c:v>
                      </c:pt>
                      <c:pt idx="306">
                        <c:v>3.1591999999999998</c:v>
                      </c:pt>
                      <c:pt idx="307">
                        <c:v>3.1549999999999998</c:v>
                      </c:pt>
                      <c:pt idx="308">
                        <c:v>3.1543000000000001</c:v>
                      </c:pt>
                      <c:pt idx="309">
                        <c:v>3.1919</c:v>
                      </c:pt>
                      <c:pt idx="310">
                        <c:v>3.1738</c:v>
                      </c:pt>
                      <c:pt idx="311">
                        <c:v>3.1724999999999999</c:v>
                      </c:pt>
                      <c:pt idx="312">
                        <c:v>3.1837</c:v>
                      </c:pt>
                      <c:pt idx="313">
                        <c:v>3.1842000000000001</c:v>
                      </c:pt>
                      <c:pt idx="314">
                        <c:v>3.1755</c:v>
                      </c:pt>
                      <c:pt idx="315">
                        <c:v>3.1745000000000001</c:v>
                      </c:pt>
                      <c:pt idx="316">
                        <c:v>3.165</c:v>
                      </c:pt>
                      <c:pt idx="317">
                        <c:v>3.1726000000000001</c:v>
                      </c:pt>
                      <c:pt idx="318">
                        <c:v>3.1732</c:v>
                      </c:pt>
                      <c:pt idx="319">
                        <c:v>3.1905999999999999</c:v>
                      </c:pt>
                      <c:pt idx="320">
                        <c:v>3.2239</c:v>
                      </c:pt>
                      <c:pt idx="321">
                        <c:v>3.2050999999999998</c:v>
                      </c:pt>
                      <c:pt idx="322">
                        <c:v>3.1863000000000001</c:v>
                      </c:pt>
                      <c:pt idx="323">
                        <c:v>3.2006000000000001</c:v>
                      </c:pt>
                      <c:pt idx="324">
                        <c:v>3.1802999999999999</c:v>
                      </c:pt>
                      <c:pt idx="325">
                        <c:v>3.1665000000000001</c:v>
                      </c:pt>
                      <c:pt idx="326">
                        <c:v>3.1579999999999999</c:v>
                      </c:pt>
                      <c:pt idx="327">
                        <c:v>3.1448999999999998</c:v>
                      </c:pt>
                      <c:pt idx="328">
                        <c:v>3.1678000000000002</c:v>
                      </c:pt>
                      <c:pt idx="329">
                        <c:v>3.1537000000000002</c:v>
                      </c:pt>
                      <c:pt idx="330">
                        <c:v>3.1406999999999998</c:v>
                      </c:pt>
                      <c:pt idx="331">
                        <c:v>3.1198999999999999</c:v>
                      </c:pt>
                      <c:pt idx="332">
                        <c:v>3.1221000000000001</c:v>
                      </c:pt>
                      <c:pt idx="333">
                        <c:v>3.1113</c:v>
                      </c:pt>
                      <c:pt idx="334">
                        <c:v>3.1013999999999999</c:v>
                      </c:pt>
                      <c:pt idx="335">
                        <c:v>3.1013000000000002</c:v>
                      </c:pt>
                      <c:pt idx="336">
                        <c:v>3.1021000000000001</c:v>
                      </c:pt>
                      <c:pt idx="337">
                        <c:v>3.0948000000000002</c:v>
                      </c:pt>
                      <c:pt idx="338">
                        <c:v>3.0806</c:v>
                      </c:pt>
                      <c:pt idx="339">
                        <c:v>3.0865</c:v>
                      </c:pt>
                      <c:pt idx="340">
                        <c:v>3.1042999999999998</c:v>
                      </c:pt>
                      <c:pt idx="341">
                        <c:v>3.0712000000000002</c:v>
                      </c:pt>
                      <c:pt idx="342">
                        <c:v>3.0573999999999999</c:v>
                      </c:pt>
                      <c:pt idx="343">
                        <c:v>3.0045999999999999</c:v>
                      </c:pt>
                      <c:pt idx="344">
                        <c:v>2.9916</c:v>
                      </c:pt>
                      <c:pt idx="345">
                        <c:v>2.9941</c:v>
                      </c:pt>
                      <c:pt idx="346">
                        <c:v>2.9984000000000002</c:v>
                      </c:pt>
                      <c:pt idx="347">
                        <c:v>2.9935</c:v>
                      </c:pt>
                      <c:pt idx="348">
                        <c:v>3.0137</c:v>
                      </c:pt>
                      <c:pt idx="349">
                        <c:v>2.9943</c:v>
                      </c:pt>
                      <c:pt idx="350">
                        <c:v>2.9828000000000001</c:v>
                      </c:pt>
                      <c:pt idx="351">
                        <c:v>2.9948999999999999</c:v>
                      </c:pt>
                      <c:pt idx="352">
                        <c:v>3.0074999999999998</c:v>
                      </c:pt>
                      <c:pt idx="353">
                        <c:v>2.9956</c:v>
                      </c:pt>
                      <c:pt idx="354">
                        <c:v>2.9809000000000001</c:v>
                      </c:pt>
                      <c:pt idx="355">
                        <c:v>2.9735999999999998</c:v>
                      </c:pt>
                      <c:pt idx="356">
                        <c:v>2.9626999999999999</c:v>
                      </c:pt>
                      <c:pt idx="357">
                        <c:v>2.9418000000000002</c:v>
                      </c:pt>
                      <c:pt idx="358">
                        <c:v>2.9434</c:v>
                      </c:pt>
                      <c:pt idx="359">
                        <c:v>2.9519000000000002</c:v>
                      </c:pt>
                      <c:pt idx="360">
                        <c:v>2.9481999999999999</c:v>
                      </c:pt>
                      <c:pt idx="361">
                        <c:v>2.9201999999999999</c:v>
                      </c:pt>
                      <c:pt idx="362">
                        <c:v>2.9003999999999999</c:v>
                      </c:pt>
                      <c:pt idx="363">
                        <c:v>2.8633999999999999</c:v>
                      </c:pt>
                      <c:pt idx="364">
                        <c:v>2.875</c:v>
                      </c:pt>
                      <c:pt idx="365">
                        <c:v>2.8405</c:v>
                      </c:pt>
                      <c:pt idx="366">
                        <c:v>2.8872</c:v>
                      </c:pt>
                      <c:pt idx="367">
                        <c:v>2.8889</c:v>
                      </c:pt>
                      <c:pt idx="368">
                        <c:v>2.8561999999999999</c:v>
                      </c:pt>
                      <c:pt idx="369">
                        <c:v>2.81</c:v>
                      </c:pt>
                      <c:pt idx="370">
                        <c:v>2.7947000000000002</c:v>
                      </c:pt>
                      <c:pt idx="371">
                        <c:v>2.8155000000000001</c:v>
                      </c:pt>
                      <c:pt idx="372">
                        <c:v>2.8563999999999998</c:v>
                      </c:pt>
                      <c:pt idx="373">
                        <c:v>2.8639000000000001</c:v>
                      </c:pt>
                      <c:pt idx="374">
                        <c:v>2.8972000000000002</c:v>
                      </c:pt>
                      <c:pt idx="375">
                        <c:v>2.8795999999999999</c:v>
                      </c:pt>
                      <c:pt idx="376">
                        <c:v>2.9083999999999999</c:v>
                      </c:pt>
                      <c:pt idx="377">
                        <c:v>2.8982999999999999</c:v>
                      </c:pt>
                      <c:pt idx="378">
                        <c:v>2.8628</c:v>
                      </c:pt>
                      <c:pt idx="379">
                        <c:v>2.8559999999999999</c:v>
                      </c:pt>
                      <c:pt idx="380">
                        <c:v>2.9146000000000001</c:v>
                      </c:pt>
                      <c:pt idx="381">
                        <c:v>2.9142000000000001</c:v>
                      </c:pt>
                      <c:pt idx="382">
                        <c:v>2.9238</c:v>
                      </c:pt>
                      <c:pt idx="383">
                        <c:v>2.9529000000000001</c:v>
                      </c:pt>
                      <c:pt idx="384">
                        <c:v>2.9842</c:v>
                      </c:pt>
                      <c:pt idx="385">
                        <c:v>2.9287999999999998</c:v>
                      </c:pt>
                      <c:pt idx="386">
                        <c:v>2.9685999999999999</c:v>
                      </c:pt>
                      <c:pt idx="387">
                        <c:v>2.9525000000000001</c:v>
                      </c:pt>
                      <c:pt idx="388">
                        <c:v>2.9546000000000001</c:v>
                      </c:pt>
                      <c:pt idx="389">
                        <c:v>2.9260999999999999</c:v>
                      </c:pt>
                      <c:pt idx="390">
                        <c:v>2.9546000000000001</c:v>
                      </c:pt>
                      <c:pt idx="391">
                        <c:v>2.9443000000000001</c:v>
                      </c:pt>
                      <c:pt idx="392">
                        <c:v>2.9247999999999998</c:v>
                      </c:pt>
                      <c:pt idx="393">
                        <c:v>2.9590999999999998</c:v>
                      </c:pt>
                      <c:pt idx="394">
                        <c:v>2.9714999999999998</c:v>
                      </c:pt>
                      <c:pt idx="395">
                        <c:v>2.9921000000000002</c:v>
                      </c:pt>
                      <c:pt idx="396">
                        <c:v>2.9969999999999999</c:v>
                      </c:pt>
                      <c:pt idx="397">
                        <c:v>2.9929000000000001</c:v>
                      </c:pt>
                      <c:pt idx="398">
                        <c:v>3.0386000000000002</c:v>
                      </c:pt>
                      <c:pt idx="399">
                        <c:v>3.0861000000000001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523345184"/>
        <c:scaling>
          <c:orientation val="maxMin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359296"/>
        <c:crosses val="autoZero"/>
        <c:auto val="1"/>
        <c:lblAlgn val="ctr"/>
        <c:lblOffset val="100"/>
        <c:noMultiLvlLbl val="0"/>
      </c:catAx>
      <c:valAx>
        <c:axId val="523359296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345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'022 - Balanced'!$F$14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'022 - Balanced'!$F$15:$F$414</c:f>
              <c:numCache>
                <c:formatCode>General</c:formatCode>
                <c:ptCount val="400"/>
                <c:pt idx="0">
                  <c:v>2.6583000000000001</c:v>
                </c:pt>
                <c:pt idx="1">
                  <c:v>2.6556000000000002</c:v>
                </c:pt>
                <c:pt idx="2">
                  <c:v>2.6215999999999999</c:v>
                </c:pt>
                <c:pt idx="3">
                  <c:v>2.6105999999999998</c:v>
                </c:pt>
                <c:pt idx="4">
                  <c:v>2.6013999999999999</c:v>
                </c:pt>
                <c:pt idx="5">
                  <c:v>2.6013999999999999</c:v>
                </c:pt>
                <c:pt idx="6">
                  <c:v>2.6151</c:v>
                </c:pt>
                <c:pt idx="7">
                  <c:v>2.6092</c:v>
                </c:pt>
                <c:pt idx="8">
                  <c:v>2.5823999999999998</c:v>
                </c:pt>
                <c:pt idx="9">
                  <c:v>2.5474999999999999</c:v>
                </c:pt>
                <c:pt idx="10">
                  <c:v>2.5297999999999998</c:v>
                </c:pt>
                <c:pt idx="11">
                  <c:v>2.5364</c:v>
                </c:pt>
                <c:pt idx="12">
                  <c:v>2.5392000000000001</c:v>
                </c:pt>
                <c:pt idx="13">
                  <c:v>2.5278</c:v>
                </c:pt>
                <c:pt idx="14">
                  <c:v>2.5232999999999999</c:v>
                </c:pt>
                <c:pt idx="15">
                  <c:v>2.4897999999999998</c:v>
                </c:pt>
                <c:pt idx="16">
                  <c:v>2.4794999999999998</c:v>
                </c:pt>
                <c:pt idx="17">
                  <c:v>2.4887000000000001</c:v>
                </c:pt>
                <c:pt idx="18">
                  <c:v>2.5034000000000001</c:v>
                </c:pt>
                <c:pt idx="19">
                  <c:v>2.5278999999999998</c:v>
                </c:pt>
                <c:pt idx="20">
                  <c:v>2.5217999999999998</c:v>
                </c:pt>
                <c:pt idx="21">
                  <c:v>2.5015000000000001</c:v>
                </c:pt>
                <c:pt idx="22">
                  <c:v>2.4982000000000002</c:v>
                </c:pt>
                <c:pt idx="23">
                  <c:v>2.5116000000000001</c:v>
                </c:pt>
                <c:pt idx="24">
                  <c:v>2.4971000000000001</c:v>
                </c:pt>
                <c:pt idx="25">
                  <c:v>2.5034999999999998</c:v>
                </c:pt>
                <c:pt idx="26">
                  <c:v>2.5464000000000002</c:v>
                </c:pt>
                <c:pt idx="27">
                  <c:v>2.5413999999999999</c:v>
                </c:pt>
                <c:pt idx="28">
                  <c:v>2.5118</c:v>
                </c:pt>
                <c:pt idx="29">
                  <c:v>2.5030999999999999</c:v>
                </c:pt>
                <c:pt idx="30">
                  <c:v>2.4807999999999999</c:v>
                </c:pt>
                <c:pt idx="31">
                  <c:v>2.4769999999999999</c:v>
                </c:pt>
                <c:pt idx="32">
                  <c:v>2.4773000000000001</c:v>
                </c:pt>
                <c:pt idx="33">
                  <c:v>2.4693999999999998</c:v>
                </c:pt>
                <c:pt idx="34">
                  <c:v>2.5015999999999998</c:v>
                </c:pt>
                <c:pt idx="35">
                  <c:v>2.5301</c:v>
                </c:pt>
                <c:pt idx="36">
                  <c:v>2.4986000000000002</c:v>
                </c:pt>
                <c:pt idx="37">
                  <c:v>2.5085000000000002</c:v>
                </c:pt>
                <c:pt idx="38">
                  <c:v>2.5316999999999998</c:v>
                </c:pt>
                <c:pt idx="39">
                  <c:v>2.5251999999999999</c:v>
                </c:pt>
                <c:pt idx="40">
                  <c:v>2.4895999999999998</c:v>
                </c:pt>
                <c:pt idx="41">
                  <c:v>2.4763000000000002</c:v>
                </c:pt>
                <c:pt idx="42">
                  <c:v>2.4725999999999999</c:v>
                </c:pt>
                <c:pt idx="43">
                  <c:v>2.4102999999999999</c:v>
                </c:pt>
                <c:pt idx="44">
                  <c:v>2.4308999999999998</c:v>
                </c:pt>
                <c:pt idx="45">
                  <c:v>2.4295</c:v>
                </c:pt>
                <c:pt idx="46">
                  <c:v>2.4476</c:v>
                </c:pt>
                <c:pt idx="47">
                  <c:v>2.4552999999999998</c:v>
                </c:pt>
                <c:pt idx="48">
                  <c:v>2.4146999999999998</c:v>
                </c:pt>
                <c:pt idx="49">
                  <c:v>2.4605000000000001</c:v>
                </c:pt>
                <c:pt idx="50">
                  <c:v>2.4159999999999999</c:v>
                </c:pt>
                <c:pt idx="51">
                  <c:v>2.3551000000000002</c:v>
                </c:pt>
                <c:pt idx="52">
                  <c:v>2.2717000000000001</c:v>
                </c:pt>
                <c:pt idx="53">
                  <c:v>2.3344999999999998</c:v>
                </c:pt>
                <c:pt idx="54">
                  <c:v>2.3302</c:v>
                </c:pt>
                <c:pt idx="55">
                  <c:v>2.3595000000000002</c:v>
                </c:pt>
                <c:pt idx="56">
                  <c:v>2.4466000000000001</c:v>
                </c:pt>
                <c:pt idx="57">
                  <c:v>2.3881999999999999</c:v>
                </c:pt>
                <c:pt idx="58">
                  <c:v>2.5232999999999999</c:v>
                </c:pt>
                <c:pt idx="59">
                  <c:v>2.4689999999999999</c:v>
                </c:pt>
                <c:pt idx="60">
                  <c:v>2.5977999999999999</c:v>
                </c:pt>
                <c:pt idx="61">
                  <c:v>2.6533000000000002</c:v>
                </c:pt>
                <c:pt idx="62">
                  <c:v>2.6151</c:v>
                </c:pt>
                <c:pt idx="63">
                  <c:v>2.7393000000000001</c:v>
                </c:pt>
                <c:pt idx="64">
                  <c:v>2.7797000000000001</c:v>
                </c:pt>
                <c:pt idx="65">
                  <c:v>2.7898000000000001</c:v>
                </c:pt>
                <c:pt idx="66">
                  <c:v>2.7730000000000001</c:v>
                </c:pt>
                <c:pt idx="67">
                  <c:v>2.7824</c:v>
                </c:pt>
                <c:pt idx="68">
                  <c:v>2.7675999999999998</c:v>
                </c:pt>
                <c:pt idx="69">
                  <c:v>2.7675999999999998</c:v>
                </c:pt>
                <c:pt idx="70">
                  <c:v>2.8048000000000002</c:v>
                </c:pt>
                <c:pt idx="71">
                  <c:v>2.8473999999999999</c:v>
                </c:pt>
                <c:pt idx="72">
                  <c:v>2.8675000000000002</c:v>
                </c:pt>
                <c:pt idx="73">
                  <c:v>2.9028999999999998</c:v>
                </c:pt>
                <c:pt idx="74">
                  <c:v>2.9439000000000002</c:v>
                </c:pt>
                <c:pt idx="75">
                  <c:v>2.9506000000000001</c:v>
                </c:pt>
                <c:pt idx="76">
                  <c:v>2.9432</c:v>
                </c:pt>
                <c:pt idx="77">
                  <c:v>2.9365000000000001</c:v>
                </c:pt>
                <c:pt idx="78">
                  <c:v>2.9394999999999998</c:v>
                </c:pt>
                <c:pt idx="79">
                  <c:v>2.9394999999999998</c:v>
                </c:pt>
                <c:pt idx="80">
                  <c:v>2.9348999999999998</c:v>
                </c:pt>
                <c:pt idx="81">
                  <c:v>2.9340999999999999</c:v>
                </c:pt>
                <c:pt idx="82">
                  <c:v>2.9270999999999998</c:v>
                </c:pt>
                <c:pt idx="83">
                  <c:v>2.9197000000000002</c:v>
                </c:pt>
                <c:pt idx="84">
                  <c:v>2.9192</c:v>
                </c:pt>
                <c:pt idx="85">
                  <c:v>2.9224000000000001</c:v>
                </c:pt>
                <c:pt idx="86">
                  <c:v>2.9112</c:v>
                </c:pt>
                <c:pt idx="87">
                  <c:v>2.9011</c:v>
                </c:pt>
                <c:pt idx="88">
                  <c:v>2.8893</c:v>
                </c:pt>
                <c:pt idx="89">
                  <c:v>2.8980999999999999</c:v>
                </c:pt>
                <c:pt idx="90">
                  <c:v>2.9083999999999999</c:v>
                </c:pt>
                <c:pt idx="91">
                  <c:v>2.9121000000000001</c:v>
                </c:pt>
                <c:pt idx="92">
                  <c:v>2.9104000000000001</c:v>
                </c:pt>
                <c:pt idx="93">
                  <c:v>2.9237000000000002</c:v>
                </c:pt>
                <c:pt idx="94">
                  <c:v>2.9237000000000002</c:v>
                </c:pt>
                <c:pt idx="95">
                  <c:v>2.9315000000000002</c:v>
                </c:pt>
                <c:pt idx="96">
                  <c:v>2.9218999999999999</c:v>
                </c:pt>
                <c:pt idx="97">
                  <c:v>2.9272</c:v>
                </c:pt>
                <c:pt idx="98">
                  <c:v>2.9257</c:v>
                </c:pt>
                <c:pt idx="99">
                  <c:v>2.9178999999999999</c:v>
                </c:pt>
                <c:pt idx="100">
                  <c:v>2.9075000000000002</c:v>
                </c:pt>
                <c:pt idx="101">
                  <c:v>2.9035000000000002</c:v>
                </c:pt>
                <c:pt idx="102">
                  <c:v>2.8961999999999999</c:v>
                </c:pt>
                <c:pt idx="103">
                  <c:v>2.8925999999999998</c:v>
                </c:pt>
                <c:pt idx="104">
                  <c:v>2.8923000000000001</c:v>
                </c:pt>
                <c:pt idx="105">
                  <c:v>2.8824999999999998</c:v>
                </c:pt>
                <c:pt idx="106">
                  <c:v>2.8849</c:v>
                </c:pt>
                <c:pt idx="107">
                  <c:v>2.8733</c:v>
                </c:pt>
                <c:pt idx="108">
                  <c:v>2.8751000000000002</c:v>
                </c:pt>
                <c:pt idx="109">
                  <c:v>2.8681999999999999</c:v>
                </c:pt>
                <c:pt idx="110">
                  <c:v>2.8613</c:v>
                </c:pt>
                <c:pt idx="111">
                  <c:v>2.8742000000000001</c:v>
                </c:pt>
                <c:pt idx="112">
                  <c:v>2.8788</c:v>
                </c:pt>
                <c:pt idx="113">
                  <c:v>2.8725000000000001</c:v>
                </c:pt>
                <c:pt idx="114">
                  <c:v>2.8723000000000001</c:v>
                </c:pt>
                <c:pt idx="115">
                  <c:v>2.8769999999999998</c:v>
                </c:pt>
                <c:pt idx="116">
                  <c:v>2.8773</c:v>
                </c:pt>
                <c:pt idx="117">
                  <c:v>2.8782999999999999</c:v>
                </c:pt>
                <c:pt idx="118">
                  <c:v>2.8788999999999998</c:v>
                </c:pt>
                <c:pt idx="119">
                  <c:v>2.8734000000000002</c:v>
                </c:pt>
                <c:pt idx="120">
                  <c:v>2.8592</c:v>
                </c:pt>
                <c:pt idx="121">
                  <c:v>2.8483999999999998</c:v>
                </c:pt>
                <c:pt idx="122">
                  <c:v>2.8513999999999999</c:v>
                </c:pt>
                <c:pt idx="123">
                  <c:v>2.8496999999999999</c:v>
                </c:pt>
                <c:pt idx="124">
                  <c:v>2.8515000000000001</c:v>
                </c:pt>
                <c:pt idx="125">
                  <c:v>2.8494000000000002</c:v>
                </c:pt>
                <c:pt idx="126">
                  <c:v>2.8409</c:v>
                </c:pt>
                <c:pt idx="127">
                  <c:v>2.8300999999999998</c:v>
                </c:pt>
                <c:pt idx="128">
                  <c:v>2.8338999999999999</c:v>
                </c:pt>
                <c:pt idx="129">
                  <c:v>2.8540999999999999</c:v>
                </c:pt>
                <c:pt idx="130">
                  <c:v>2.8654999999999999</c:v>
                </c:pt>
                <c:pt idx="131">
                  <c:v>2.8654999999999999</c:v>
                </c:pt>
                <c:pt idx="132">
                  <c:v>2.8744999999999998</c:v>
                </c:pt>
                <c:pt idx="133">
                  <c:v>2.8727999999999998</c:v>
                </c:pt>
                <c:pt idx="134">
                  <c:v>2.8616999999999999</c:v>
                </c:pt>
                <c:pt idx="135">
                  <c:v>2.8557999999999999</c:v>
                </c:pt>
                <c:pt idx="136">
                  <c:v>2.8460999999999999</c:v>
                </c:pt>
                <c:pt idx="137">
                  <c:v>2.8403999999999998</c:v>
                </c:pt>
                <c:pt idx="138">
                  <c:v>2.8491</c:v>
                </c:pt>
                <c:pt idx="139">
                  <c:v>2.8595999999999999</c:v>
                </c:pt>
                <c:pt idx="140">
                  <c:v>2.8567999999999998</c:v>
                </c:pt>
                <c:pt idx="141">
                  <c:v>2.8582999999999998</c:v>
                </c:pt>
                <c:pt idx="142">
                  <c:v>2.8488000000000002</c:v>
                </c:pt>
                <c:pt idx="143">
                  <c:v>2.8403999999999998</c:v>
                </c:pt>
                <c:pt idx="144">
                  <c:v>2.8479999999999999</c:v>
                </c:pt>
                <c:pt idx="145">
                  <c:v>2.8481000000000001</c:v>
                </c:pt>
                <c:pt idx="146">
                  <c:v>2.8466999999999998</c:v>
                </c:pt>
                <c:pt idx="147">
                  <c:v>2.8479999999999999</c:v>
                </c:pt>
                <c:pt idx="148">
                  <c:v>2.8401999999999998</c:v>
                </c:pt>
                <c:pt idx="149">
                  <c:v>2.8431000000000002</c:v>
                </c:pt>
                <c:pt idx="150">
                  <c:v>2.8429000000000002</c:v>
                </c:pt>
                <c:pt idx="151">
                  <c:v>2.8346</c:v>
                </c:pt>
                <c:pt idx="152">
                  <c:v>2.8264999999999998</c:v>
                </c:pt>
                <c:pt idx="153">
                  <c:v>2.8311999999999999</c:v>
                </c:pt>
                <c:pt idx="154">
                  <c:v>2.8359999999999999</c:v>
                </c:pt>
                <c:pt idx="155">
                  <c:v>2.8374999999999999</c:v>
                </c:pt>
                <c:pt idx="156">
                  <c:v>2.8374999999999999</c:v>
                </c:pt>
                <c:pt idx="157">
                  <c:v>2.8344999999999998</c:v>
                </c:pt>
                <c:pt idx="158">
                  <c:v>2.8294999999999999</c:v>
                </c:pt>
                <c:pt idx="159">
                  <c:v>2.8264999999999998</c:v>
                </c:pt>
                <c:pt idx="160">
                  <c:v>2.8191000000000002</c:v>
                </c:pt>
                <c:pt idx="161">
                  <c:v>2.8130000000000002</c:v>
                </c:pt>
                <c:pt idx="162">
                  <c:v>2.8188</c:v>
                </c:pt>
                <c:pt idx="163">
                  <c:v>2.8262</c:v>
                </c:pt>
                <c:pt idx="164">
                  <c:v>2.8155000000000001</c:v>
                </c:pt>
                <c:pt idx="165">
                  <c:v>2.8090000000000002</c:v>
                </c:pt>
                <c:pt idx="166">
                  <c:v>2.8054000000000001</c:v>
                </c:pt>
                <c:pt idx="167">
                  <c:v>2.7907999999999999</c:v>
                </c:pt>
                <c:pt idx="168">
                  <c:v>2.7892000000000001</c:v>
                </c:pt>
                <c:pt idx="169">
                  <c:v>2.7905000000000002</c:v>
                </c:pt>
                <c:pt idx="170">
                  <c:v>2.7917000000000001</c:v>
                </c:pt>
                <c:pt idx="171">
                  <c:v>2.7827999999999999</c:v>
                </c:pt>
                <c:pt idx="172">
                  <c:v>2.7961999999999998</c:v>
                </c:pt>
                <c:pt idx="173">
                  <c:v>2.8210000000000002</c:v>
                </c:pt>
                <c:pt idx="174">
                  <c:v>2.8201999999999998</c:v>
                </c:pt>
                <c:pt idx="175">
                  <c:v>2.8205</c:v>
                </c:pt>
                <c:pt idx="176">
                  <c:v>2.8184</c:v>
                </c:pt>
                <c:pt idx="177">
                  <c:v>2.8184</c:v>
                </c:pt>
                <c:pt idx="178">
                  <c:v>2.8203999999999998</c:v>
                </c:pt>
                <c:pt idx="179">
                  <c:v>2.8231000000000002</c:v>
                </c:pt>
                <c:pt idx="180">
                  <c:v>2.8218000000000001</c:v>
                </c:pt>
                <c:pt idx="181">
                  <c:v>2.8184999999999998</c:v>
                </c:pt>
                <c:pt idx="182">
                  <c:v>2.8090000000000002</c:v>
                </c:pt>
                <c:pt idx="183">
                  <c:v>2.8090000000000002</c:v>
                </c:pt>
                <c:pt idx="184">
                  <c:v>2.8071000000000002</c:v>
                </c:pt>
                <c:pt idx="185">
                  <c:v>2.8073999999999999</c:v>
                </c:pt>
                <c:pt idx="186">
                  <c:v>2.8058000000000001</c:v>
                </c:pt>
                <c:pt idx="187">
                  <c:v>2.8033000000000001</c:v>
                </c:pt>
                <c:pt idx="188">
                  <c:v>2.7921999999999998</c:v>
                </c:pt>
                <c:pt idx="189">
                  <c:v>2.7905000000000002</c:v>
                </c:pt>
                <c:pt idx="190">
                  <c:v>2.7864</c:v>
                </c:pt>
                <c:pt idx="191">
                  <c:v>2.7852000000000001</c:v>
                </c:pt>
                <c:pt idx="192">
                  <c:v>2.7725</c:v>
                </c:pt>
                <c:pt idx="193">
                  <c:v>2.7637</c:v>
                </c:pt>
                <c:pt idx="194">
                  <c:v>2.7673999999999999</c:v>
                </c:pt>
                <c:pt idx="195">
                  <c:v>2.7690999999999999</c:v>
                </c:pt>
                <c:pt idx="196">
                  <c:v>2.7690999999999999</c:v>
                </c:pt>
                <c:pt idx="197">
                  <c:v>2.7553000000000001</c:v>
                </c:pt>
                <c:pt idx="198">
                  <c:v>2.7450000000000001</c:v>
                </c:pt>
                <c:pt idx="199">
                  <c:v>2.7353999999999998</c:v>
                </c:pt>
                <c:pt idx="200">
                  <c:v>2.7315</c:v>
                </c:pt>
                <c:pt idx="201">
                  <c:v>2.7360000000000002</c:v>
                </c:pt>
                <c:pt idx="202">
                  <c:v>2.7486000000000002</c:v>
                </c:pt>
                <c:pt idx="203">
                  <c:v>2.7458999999999998</c:v>
                </c:pt>
                <c:pt idx="204">
                  <c:v>2.7450999999999999</c:v>
                </c:pt>
                <c:pt idx="205">
                  <c:v>2.7448000000000001</c:v>
                </c:pt>
                <c:pt idx="206">
                  <c:v>2.7309000000000001</c:v>
                </c:pt>
                <c:pt idx="207">
                  <c:v>2.7204999999999999</c:v>
                </c:pt>
                <c:pt idx="208">
                  <c:v>2.7370999999999999</c:v>
                </c:pt>
                <c:pt idx="209">
                  <c:v>2.7484000000000002</c:v>
                </c:pt>
                <c:pt idx="210">
                  <c:v>2.7488000000000001</c:v>
                </c:pt>
                <c:pt idx="211">
                  <c:v>2.7519999999999998</c:v>
                </c:pt>
                <c:pt idx="212">
                  <c:v>2.7553000000000001</c:v>
                </c:pt>
                <c:pt idx="213">
                  <c:v>2.7408000000000001</c:v>
                </c:pt>
                <c:pt idx="214">
                  <c:v>2.7309999999999999</c:v>
                </c:pt>
                <c:pt idx="215">
                  <c:v>2.7435999999999998</c:v>
                </c:pt>
                <c:pt idx="216">
                  <c:v>2.7738</c:v>
                </c:pt>
                <c:pt idx="217">
                  <c:v>2.7820999999999998</c:v>
                </c:pt>
                <c:pt idx="218">
                  <c:v>2.7875000000000001</c:v>
                </c:pt>
                <c:pt idx="219">
                  <c:v>2.7968999999999999</c:v>
                </c:pt>
                <c:pt idx="220">
                  <c:v>2.7966000000000002</c:v>
                </c:pt>
                <c:pt idx="221">
                  <c:v>2.7932999999999999</c:v>
                </c:pt>
                <c:pt idx="222">
                  <c:v>2.7913000000000001</c:v>
                </c:pt>
                <c:pt idx="223">
                  <c:v>2.7909999999999999</c:v>
                </c:pt>
                <c:pt idx="224">
                  <c:v>2.7808999999999999</c:v>
                </c:pt>
                <c:pt idx="225">
                  <c:v>2.7698</c:v>
                </c:pt>
                <c:pt idx="226">
                  <c:v>2.7704</c:v>
                </c:pt>
                <c:pt idx="227">
                  <c:v>2.7667999999999999</c:v>
                </c:pt>
                <c:pt idx="228">
                  <c:v>2.7719</c:v>
                </c:pt>
                <c:pt idx="229">
                  <c:v>2.7719</c:v>
                </c:pt>
                <c:pt idx="230">
                  <c:v>2.7732000000000001</c:v>
                </c:pt>
                <c:pt idx="231">
                  <c:v>2.7785000000000002</c:v>
                </c:pt>
                <c:pt idx="232">
                  <c:v>2.7816999999999998</c:v>
                </c:pt>
                <c:pt idx="233">
                  <c:v>2.7804000000000002</c:v>
                </c:pt>
                <c:pt idx="234">
                  <c:v>2.778</c:v>
                </c:pt>
                <c:pt idx="235">
                  <c:v>2.7770999999999999</c:v>
                </c:pt>
                <c:pt idx="236">
                  <c:v>2.7892999999999999</c:v>
                </c:pt>
                <c:pt idx="237">
                  <c:v>2.7877999999999998</c:v>
                </c:pt>
                <c:pt idx="238">
                  <c:v>2.7818999999999998</c:v>
                </c:pt>
                <c:pt idx="239">
                  <c:v>2.7728000000000002</c:v>
                </c:pt>
                <c:pt idx="240">
                  <c:v>2.7688000000000001</c:v>
                </c:pt>
                <c:pt idx="241">
                  <c:v>2.7581000000000002</c:v>
                </c:pt>
                <c:pt idx="242">
                  <c:v>2.7581000000000002</c:v>
                </c:pt>
                <c:pt idx="243">
                  <c:v>2.7570000000000001</c:v>
                </c:pt>
                <c:pt idx="244">
                  <c:v>2.7492999999999999</c:v>
                </c:pt>
                <c:pt idx="245">
                  <c:v>2.7570999999999999</c:v>
                </c:pt>
                <c:pt idx="246">
                  <c:v>2.7642000000000002</c:v>
                </c:pt>
                <c:pt idx="247">
                  <c:v>2.7675999999999998</c:v>
                </c:pt>
                <c:pt idx="248">
                  <c:v>2.7728999999999999</c:v>
                </c:pt>
                <c:pt idx="249">
                  <c:v>2.7616000000000001</c:v>
                </c:pt>
                <c:pt idx="250">
                  <c:v>2.7471000000000001</c:v>
                </c:pt>
                <c:pt idx="251">
                  <c:v>2.7351999999999999</c:v>
                </c:pt>
                <c:pt idx="252">
                  <c:v>2.7376</c:v>
                </c:pt>
                <c:pt idx="253">
                  <c:v>2.7360000000000002</c:v>
                </c:pt>
                <c:pt idx="254">
                  <c:v>2.7322000000000002</c:v>
                </c:pt>
                <c:pt idx="255">
                  <c:v>2.7321</c:v>
                </c:pt>
                <c:pt idx="256">
                  <c:v>2.7117</c:v>
                </c:pt>
                <c:pt idx="257">
                  <c:v>2.7025999999999999</c:v>
                </c:pt>
                <c:pt idx="258">
                  <c:v>2.6981000000000002</c:v>
                </c:pt>
                <c:pt idx="259">
                  <c:v>2.6886999999999999</c:v>
                </c:pt>
                <c:pt idx="260">
                  <c:v>2.6789000000000001</c:v>
                </c:pt>
                <c:pt idx="261">
                  <c:v>2.6848999999999998</c:v>
                </c:pt>
                <c:pt idx="262">
                  <c:v>2.6901000000000002</c:v>
                </c:pt>
                <c:pt idx="263">
                  <c:v>2.6930999999999998</c:v>
                </c:pt>
                <c:pt idx="264">
                  <c:v>2.7037</c:v>
                </c:pt>
                <c:pt idx="265">
                  <c:v>2.7075999999999998</c:v>
                </c:pt>
                <c:pt idx="266">
                  <c:v>2.7073</c:v>
                </c:pt>
                <c:pt idx="267">
                  <c:v>2.7077</c:v>
                </c:pt>
                <c:pt idx="268">
                  <c:v>2.7168000000000001</c:v>
                </c:pt>
                <c:pt idx="269">
                  <c:v>2.7172999999999998</c:v>
                </c:pt>
                <c:pt idx="270">
                  <c:v>2.7073999999999998</c:v>
                </c:pt>
                <c:pt idx="271">
                  <c:v>2.6997</c:v>
                </c:pt>
                <c:pt idx="272">
                  <c:v>2.6972999999999998</c:v>
                </c:pt>
                <c:pt idx="273">
                  <c:v>2.6846000000000001</c:v>
                </c:pt>
                <c:pt idx="274">
                  <c:v>2.6766000000000001</c:v>
                </c:pt>
                <c:pt idx="275">
                  <c:v>2.6758000000000002</c:v>
                </c:pt>
                <c:pt idx="276">
                  <c:v>2.6833999999999998</c:v>
                </c:pt>
                <c:pt idx="277">
                  <c:v>2.6785999999999999</c:v>
                </c:pt>
                <c:pt idx="278">
                  <c:v>2.6808999999999998</c:v>
                </c:pt>
                <c:pt idx="279">
                  <c:v>2.6871</c:v>
                </c:pt>
                <c:pt idx="280">
                  <c:v>2.6964999999999999</c:v>
                </c:pt>
                <c:pt idx="281">
                  <c:v>2.7065999999999999</c:v>
                </c:pt>
                <c:pt idx="282">
                  <c:v>2.7021000000000002</c:v>
                </c:pt>
                <c:pt idx="283">
                  <c:v>2.7079</c:v>
                </c:pt>
                <c:pt idx="284">
                  <c:v>2.7050999999999998</c:v>
                </c:pt>
                <c:pt idx="285">
                  <c:v>2.7058</c:v>
                </c:pt>
                <c:pt idx="286">
                  <c:v>2.71</c:v>
                </c:pt>
                <c:pt idx="287">
                  <c:v>2.7103000000000002</c:v>
                </c:pt>
                <c:pt idx="288">
                  <c:v>2.7019000000000002</c:v>
                </c:pt>
                <c:pt idx="289">
                  <c:v>2.6897000000000002</c:v>
                </c:pt>
                <c:pt idx="290">
                  <c:v>2.6859000000000002</c:v>
                </c:pt>
                <c:pt idx="291">
                  <c:v>2.6890000000000001</c:v>
                </c:pt>
                <c:pt idx="292">
                  <c:v>2.6875</c:v>
                </c:pt>
                <c:pt idx="293">
                  <c:v>2.6882000000000001</c:v>
                </c:pt>
                <c:pt idx="294">
                  <c:v>2.6808999999999998</c:v>
                </c:pt>
                <c:pt idx="295">
                  <c:v>2.6838000000000002</c:v>
                </c:pt>
                <c:pt idx="296">
                  <c:v>2.6808000000000001</c:v>
                </c:pt>
                <c:pt idx="297">
                  <c:v>2.6854</c:v>
                </c:pt>
                <c:pt idx="298">
                  <c:v>2.6825000000000001</c:v>
                </c:pt>
                <c:pt idx="299">
                  <c:v>2.6833</c:v>
                </c:pt>
                <c:pt idx="300">
                  <c:v>2.6880999999999999</c:v>
                </c:pt>
                <c:pt idx="301">
                  <c:v>2.6835</c:v>
                </c:pt>
                <c:pt idx="302">
                  <c:v>2.6772999999999998</c:v>
                </c:pt>
                <c:pt idx="303">
                  <c:v>2.6655000000000002</c:v>
                </c:pt>
                <c:pt idx="304">
                  <c:v>2.6655000000000002</c:v>
                </c:pt>
                <c:pt idx="305">
                  <c:v>2.6623000000000001</c:v>
                </c:pt>
                <c:pt idx="306">
                  <c:v>2.6585000000000001</c:v>
                </c:pt>
                <c:pt idx="307">
                  <c:v>2.6535000000000002</c:v>
                </c:pt>
                <c:pt idx="308">
                  <c:v>2.6486000000000001</c:v>
                </c:pt>
                <c:pt idx="309">
                  <c:v>2.6600999999999999</c:v>
                </c:pt>
                <c:pt idx="310">
                  <c:v>2.6652999999999998</c:v>
                </c:pt>
                <c:pt idx="311">
                  <c:v>2.6591</c:v>
                </c:pt>
                <c:pt idx="312">
                  <c:v>2.6652999999999998</c:v>
                </c:pt>
                <c:pt idx="313">
                  <c:v>2.6650999999999998</c:v>
                </c:pt>
                <c:pt idx="314">
                  <c:v>2.6583000000000001</c:v>
                </c:pt>
                <c:pt idx="315">
                  <c:v>2.6553</c:v>
                </c:pt>
                <c:pt idx="316">
                  <c:v>2.6509</c:v>
                </c:pt>
                <c:pt idx="317">
                  <c:v>2.6482999999999999</c:v>
                </c:pt>
                <c:pt idx="318">
                  <c:v>2.6444999999999999</c:v>
                </c:pt>
                <c:pt idx="319">
                  <c:v>2.6379999999999999</c:v>
                </c:pt>
                <c:pt idx="320">
                  <c:v>2.6493000000000002</c:v>
                </c:pt>
                <c:pt idx="321">
                  <c:v>2.6497999999999999</c:v>
                </c:pt>
                <c:pt idx="322">
                  <c:v>2.6429</c:v>
                </c:pt>
                <c:pt idx="323">
                  <c:v>2.6436999999999999</c:v>
                </c:pt>
                <c:pt idx="324">
                  <c:v>2.6404000000000001</c:v>
                </c:pt>
                <c:pt idx="325">
                  <c:v>2.6364999999999998</c:v>
                </c:pt>
                <c:pt idx="326">
                  <c:v>2.6373000000000002</c:v>
                </c:pt>
                <c:pt idx="327">
                  <c:v>2.6337999999999999</c:v>
                </c:pt>
                <c:pt idx="328">
                  <c:v>2.6385999999999998</c:v>
                </c:pt>
                <c:pt idx="329">
                  <c:v>2.6381000000000001</c:v>
                </c:pt>
                <c:pt idx="330">
                  <c:v>2.6332</c:v>
                </c:pt>
                <c:pt idx="331">
                  <c:v>2.6261000000000001</c:v>
                </c:pt>
                <c:pt idx="332">
                  <c:v>2.6255999999999999</c:v>
                </c:pt>
                <c:pt idx="333">
                  <c:v>2.6215999999999999</c:v>
                </c:pt>
                <c:pt idx="334">
                  <c:v>2.617</c:v>
                </c:pt>
                <c:pt idx="335">
                  <c:v>2.6105999999999998</c:v>
                </c:pt>
                <c:pt idx="336">
                  <c:v>2.6109</c:v>
                </c:pt>
                <c:pt idx="337">
                  <c:v>2.6078000000000001</c:v>
                </c:pt>
                <c:pt idx="338">
                  <c:v>2.6023999999999998</c:v>
                </c:pt>
                <c:pt idx="339">
                  <c:v>2.5996999999999999</c:v>
                </c:pt>
                <c:pt idx="340">
                  <c:v>2.6038999999999999</c:v>
                </c:pt>
                <c:pt idx="341">
                  <c:v>2.6008</c:v>
                </c:pt>
                <c:pt idx="342">
                  <c:v>2.5937999999999999</c:v>
                </c:pt>
                <c:pt idx="343">
                  <c:v>2.5777000000000001</c:v>
                </c:pt>
                <c:pt idx="344">
                  <c:v>2.5699000000000001</c:v>
                </c:pt>
                <c:pt idx="345">
                  <c:v>2.5688</c:v>
                </c:pt>
                <c:pt idx="346">
                  <c:v>2.5691999999999999</c:v>
                </c:pt>
                <c:pt idx="347">
                  <c:v>2.5646</c:v>
                </c:pt>
                <c:pt idx="348">
                  <c:v>2.5634999999999999</c:v>
                </c:pt>
                <c:pt idx="349">
                  <c:v>2.5539000000000001</c:v>
                </c:pt>
                <c:pt idx="350">
                  <c:v>2.5453999999999999</c:v>
                </c:pt>
                <c:pt idx="351">
                  <c:v>2.5444</c:v>
                </c:pt>
                <c:pt idx="352">
                  <c:v>2.5520999999999998</c:v>
                </c:pt>
                <c:pt idx="353">
                  <c:v>2.5474999999999999</c:v>
                </c:pt>
                <c:pt idx="354">
                  <c:v>2.5369999999999999</c:v>
                </c:pt>
                <c:pt idx="355">
                  <c:v>2.5318000000000001</c:v>
                </c:pt>
                <c:pt idx="356">
                  <c:v>2.5244</c:v>
                </c:pt>
                <c:pt idx="357">
                  <c:v>2.5150000000000001</c:v>
                </c:pt>
                <c:pt idx="358">
                  <c:v>2.5186999999999999</c:v>
                </c:pt>
                <c:pt idx="359">
                  <c:v>2.5186999999999999</c:v>
                </c:pt>
                <c:pt idx="360">
                  <c:v>2.5145</c:v>
                </c:pt>
                <c:pt idx="361">
                  <c:v>2.5055000000000001</c:v>
                </c:pt>
                <c:pt idx="362">
                  <c:v>2.4946999999999999</c:v>
                </c:pt>
                <c:pt idx="363">
                  <c:v>2.4836999999999998</c:v>
                </c:pt>
                <c:pt idx="364">
                  <c:v>2.4746999999999999</c:v>
                </c:pt>
                <c:pt idx="365">
                  <c:v>2.4699</c:v>
                </c:pt>
                <c:pt idx="366">
                  <c:v>2.4811999999999999</c:v>
                </c:pt>
                <c:pt idx="367">
                  <c:v>2.4769000000000001</c:v>
                </c:pt>
                <c:pt idx="368">
                  <c:v>2.4647999999999999</c:v>
                </c:pt>
                <c:pt idx="369">
                  <c:v>2.4378000000000002</c:v>
                </c:pt>
                <c:pt idx="370">
                  <c:v>2.4468999999999999</c:v>
                </c:pt>
                <c:pt idx="371">
                  <c:v>2.4607000000000001</c:v>
                </c:pt>
                <c:pt idx="372">
                  <c:v>2.4758</c:v>
                </c:pt>
                <c:pt idx="373">
                  <c:v>2.4781</c:v>
                </c:pt>
                <c:pt idx="374">
                  <c:v>2.4872999999999998</c:v>
                </c:pt>
                <c:pt idx="375">
                  <c:v>2.4956999999999998</c:v>
                </c:pt>
                <c:pt idx="376">
                  <c:v>2.5068000000000001</c:v>
                </c:pt>
                <c:pt idx="377">
                  <c:v>2.5036</c:v>
                </c:pt>
                <c:pt idx="378">
                  <c:v>2.4912999999999998</c:v>
                </c:pt>
                <c:pt idx="379">
                  <c:v>2.4903</c:v>
                </c:pt>
                <c:pt idx="380">
                  <c:v>2.5101</c:v>
                </c:pt>
                <c:pt idx="381">
                  <c:v>2.5133999999999999</c:v>
                </c:pt>
                <c:pt idx="382">
                  <c:v>2.5175999999999998</c:v>
                </c:pt>
                <c:pt idx="383">
                  <c:v>2.5207000000000002</c:v>
                </c:pt>
                <c:pt idx="384">
                  <c:v>2.5381</c:v>
                </c:pt>
                <c:pt idx="385">
                  <c:v>2.5205000000000002</c:v>
                </c:pt>
                <c:pt idx="386">
                  <c:v>2.5263</c:v>
                </c:pt>
                <c:pt idx="387">
                  <c:v>2.5255000000000001</c:v>
                </c:pt>
                <c:pt idx="388">
                  <c:v>2.5183</c:v>
                </c:pt>
                <c:pt idx="389">
                  <c:v>2.5101</c:v>
                </c:pt>
                <c:pt idx="390">
                  <c:v>2.5074999999999998</c:v>
                </c:pt>
                <c:pt idx="391">
                  <c:v>2.5062000000000002</c:v>
                </c:pt>
                <c:pt idx="392">
                  <c:v>2.5034000000000001</c:v>
                </c:pt>
                <c:pt idx="393">
                  <c:v>2.5043000000000002</c:v>
                </c:pt>
                <c:pt idx="394">
                  <c:v>2.5173999999999999</c:v>
                </c:pt>
                <c:pt idx="395">
                  <c:v>2.5217000000000001</c:v>
                </c:pt>
                <c:pt idx="396">
                  <c:v>2.5196999999999998</c:v>
                </c:pt>
                <c:pt idx="397">
                  <c:v>2.5209999999999999</c:v>
                </c:pt>
                <c:pt idx="398">
                  <c:v>2.5352000000000001</c:v>
                </c:pt>
                <c:pt idx="399">
                  <c:v>2.5463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3345968"/>
        <c:axId val="52334675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'022 - Balanced'!$A$14</c15:sqref>
                        </c15:formulaRef>
                      </c:ext>
                    </c:extLst>
                    <c:strCache>
                      <c:ptCount val="1"/>
                      <c:pt idx="0">
                        <c:v>Period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'022 - Balanced'!$A$15:$A$414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'022 - Balanced'!$B$14</c15:sqref>
                        </c15:formulaRef>
                      </c:ext>
                    </c:extLst>
                    <c:strCache>
                      <c:ptCount val="1"/>
                      <c:pt idx="0">
                        <c:v>Date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'022 - Balanced'!$B$15:$B$414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20200604</c:v>
                      </c:pt>
                      <c:pt idx="1">
                        <c:v>20200603</c:v>
                      </c:pt>
                      <c:pt idx="2">
                        <c:v>20200602</c:v>
                      </c:pt>
                      <c:pt idx="3">
                        <c:v>20200601</c:v>
                      </c:pt>
                      <c:pt idx="4">
                        <c:v>20200531</c:v>
                      </c:pt>
                      <c:pt idx="5">
                        <c:v>20200529</c:v>
                      </c:pt>
                      <c:pt idx="6">
                        <c:v>20200528</c:v>
                      </c:pt>
                      <c:pt idx="7">
                        <c:v>20200527</c:v>
                      </c:pt>
                      <c:pt idx="8">
                        <c:v>20200526</c:v>
                      </c:pt>
                      <c:pt idx="9">
                        <c:v>20200525</c:v>
                      </c:pt>
                      <c:pt idx="10">
                        <c:v>20200522</c:v>
                      </c:pt>
                      <c:pt idx="11">
                        <c:v>20200521</c:v>
                      </c:pt>
                      <c:pt idx="12">
                        <c:v>20200520</c:v>
                      </c:pt>
                      <c:pt idx="13">
                        <c:v>20200519</c:v>
                      </c:pt>
                      <c:pt idx="14">
                        <c:v>20200518</c:v>
                      </c:pt>
                      <c:pt idx="15">
                        <c:v>20200515</c:v>
                      </c:pt>
                      <c:pt idx="16">
                        <c:v>20200514</c:v>
                      </c:pt>
                      <c:pt idx="17">
                        <c:v>20200513</c:v>
                      </c:pt>
                      <c:pt idx="18">
                        <c:v>20200512</c:v>
                      </c:pt>
                      <c:pt idx="19">
                        <c:v>20200511</c:v>
                      </c:pt>
                      <c:pt idx="20">
                        <c:v>20200508</c:v>
                      </c:pt>
                      <c:pt idx="21">
                        <c:v>20200507</c:v>
                      </c:pt>
                      <c:pt idx="22">
                        <c:v>20200506</c:v>
                      </c:pt>
                      <c:pt idx="23">
                        <c:v>20200505</c:v>
                      </c:pt>
                      <c:pt idx="24">
                        <c:v>20200504</c:v>
                      </c:pt>
                      <c:pt idx="25">
                        <c:v>20200501</c:v>
                      </c:pt>
                      <c:pt idx="26">
                        <c:v>20200430</c:v>
                      </c:pt>
                      <c:pt idx="27">
                        <c:v>20200429</c:v>
                      </c:pt>
                      <c:pt idx="28">
                        <c:v>20200428</c:v>
                      </c:pt>
                      <c:pt idx="29">
                        <c:v>20200427</c:v>
                      </c:pt>
                      <c:pt idx="30">
                        <c:v>20200424</c:v>
                      </c:pt>
                      <c:pt idx="31">
                        <c:v>20200423</c:v>
                      </c:pt>
                      <c:pt idx="32">
                        <c:v>20200422</c:v>
                      </c:pt>
                      <c:pt idx="33">
                        <c:v>20200421</c:v>
                      </c:pt>
                      <c:pt idx="34">
                        <c:v>20200420</c:v>
                      </c:pt>
                      <c:pt idx="35">
                        <c:v>20200417</c:v>
                      </c:pt>
                      <c:pt idx="36">
                        <c:v>20200416</c:v>
                      </c:pt>
                      <c:pt idx="37">
                        <c:v>20200415</c:v>
                      </c:pt>
                      <c:pt idx="38">
                        <c:v>20200414</c:v>
                      </c:pt>
                      <c:pt idx="39">
                        <c:v>20200409</c:v>
                      </c:pt>
                      <c:pt idx="40">
                        <c:v>20200408</c:v>
                      </c:pt>
                      <c:pt idx="41">
                        <c:v>20200407</c:v>
                      </c:pt>
                      <c:pt idx="42">
                        <c:v>20200406</c:v>
                      </c:pt>
                      <c:pt idx="43">
                        <c:v>20200403</c:v>
                      </c:pt>
                      <c:pt idx="44">
                        <c:v>20200402</c:v>
                      </c:pt>
                      <c:pt idx="45">
                        <c:v>20200401</c:v>
                      </c:pt>
                      <c:pt idx="46">
                        <c:v>20200331</c:v>
                      </c:pt>
                      <c:pt idx="47">
                        <c:v>20200330</c:v>
                      </c:pt>
                      <c:pt idx="48">
                        <c:v>20200327</c:v>
                      </c:pt>
                      <c:pt idx="49">
                        <c:v>20200326</c:v>
                      </c:pt>
                      <c:pt idx="50">
                        <c:v>20200325</c:v>
                      </c:pt>
                      <c:pt idx="51">
                        <c:v>20200324</c:v>
                      </c:pt>
                      <c:pt idx="52">
                        <c:v>20200323</c:v>
                      </c:pt>
                      <c:pt idx="53">
                        <c:v>20200320</c:v>
                      </c:pt>
                      <c:pt idx="54">
                        <c:v>20200319</c:v>
                      </c:pt>
                      <c:pt idx="55">
                        <c:v>20200318</c:v>
                      </c:pt>
                      <c:pt idx="56">
                        <c:v>20200317</c:v>
                      </c:pt>
                      <c:pt idx="57">
                        <c:v>20200316</c:v>
                      </c:pt>
                      <c:pt idx="58">
                        <c:v>20200313</c:v>
                      </c:pt>
                      <c:pt idx="59">
                        <c:v>20200312</c:v>
                      </c:pt>
                      <c:pt idx="60">
                        <c:v>20200311</c:v>
                      </c:pt>
                      <c:pt idx="61">
                        <c:v>20200310</c:v>
                      </c:pt>
                      <c:pt idx="62">
                        <c:v>20200309</c:v>
                      </c:pt>
                      <c:pt idx="63">
                        <c:v>20200306</c:v>
                      </c:pt>
                      <c:pt idx="64">
                        <c:v>20200305</c:v>
                      </c:pt>
                      <c:pt idx="65">
                        <c:v>20200304</c:v>
                      </c:pt>
                      <c:pt idx="66">
                        <c:v>20200303</c:v>
                      </c:pt>
                      <c:pt idx="67">
                        <c:v>20200302</c:v>
                      </c:pt>
                      <c:pt idx="68">
                        <c:v>20200229</c:v>
                      </c:pt>
                      <c:pt idx="69">
                        <c:v>20200228</c:v>
                      </c:pt>
                      <c:pt idx="70">
                        <c:v>20200227</c:v>
                      </c:pt>
                      <c:pt idx="71">
                        <c:v>20200226</c:v>
                      </c:pt>
                      <c:pt idx="72">
                        <c:v>20200225</c:v>
                      </c:pt>
                      <c:pt idx="73">
                        <c:v>20200224</c:v>
                      </c:pt>
                      <c:pt idx="74">
                        <c:v>20200221</c:v>
                      </c:pt>
                      <c:pt idx="75">
                        <c:v>20200220</c:v>
                      </c:pt>
                      <c:pt idx="76">
                        <c:v>20200219</c:v>
                      </c:pt>
                      <c:pt idx="77">
                        <c:v>20200218</c:v>
                      </c:pt>
                      <c:pt idx="78">
                        <c:v>20200217</c:v>
                      </c:pt>
                      <c:pt idx="79">
                        <c:v>20200214</c:v>
                      </c:pt>
                      <c:pt idx="80">
                        <c:v>20200213</c:v>
                      </c:pt>
                      <c:pt idx="81">
                        <c:v>20200212</c:v>
                      </c:pt>
                      <c:pt idx="82">
                        <c:v>20200211</c:v>
                      </c:pt>
                      <c:pt idx="83">
                        <c:v>20200210</c:v>
                      </c:pt>
                      <c:pt idx="84">
                        <c:v>20200207</c:v>
                      </c:pt>
                      <c:pt idx="85">
                        <c:v>20200206</c:v>
                      </c:pt>
                      <c:pt idx="86">
                        <c:v>20200205</c:v>
                      </c:pt>
                      <c:pt idx="87">
                        <c:v>20200204</c:v>
                      </c:pt>
                      <c:pt idx="88">
                        <c:v>20200203</c:v>
                      </c:pt>
                      <c:pt idx="89">
                        <c:v>20200131</c:v>
                      </c:pt>
                      <c:pt idx="90">
                        <c:v>20200130</c:v>
                      </c:pt>
                      <c:pt idx="91">
                        <c:v>20200129</c:v>
                      </c:pt>
                      <c:pt idx="92">
                        <c:v>20200128</c:v>
                      </c:pt>
                      <c:pt idx="93">
                        <c:v>20200124</c:v>
                      </c:pt>
                      <c:pt idx="94">
                        <c:v>20200123</c:v>
                      </c:pt>
                      <c:pt idx="95">
                        <c:v>20200122</c:v>
                      </c:pt>
                      <c:pt idx="96">
                        <c:v>20200121</c:v>
                      </c:pt>
                      <c:pt idx="97">
                        <c:v>20200120</c:v>
                      </c:pt>
                      <c:pt idx="98">
                        <c:v>20200117</c:v>
                      </c:pt>
                      <c:pt idx="99">
                        <c:v>20200116</c:v>
                      </c:pt>
                      <c:pt idx="100">
                        <c:v>20200115</c:v>
                      </c:pt>
                      <c:pt idx="101">
                        <c:v>20200114</c:v>
                      </c:pt>
                      <c:pt idx="102">
                        <c:v>20200113</c:v>
                      </c:pt>
                      <c:pt idx="103">
                        <c:v>20200110</c:v>
                      </c:pt>
                      <c:pt idx="104">
                        <c:v>20200109</c:v>
                      </c:pt>
                      <c:pt idx="105">
                        <c:v>20200108</c:v>
                      </c:pt>
                      <c:pt idx="106">
                        <c:v>20200107</c:v>
                      </c:pt>
                      <c:pt idx="107">
                        <c:v>20200106</c:v>
                      </c:pt>
                      <c:pt idx="108">
                        <c:v>20200103</c:v>
                      </c:pt>
                      <c:pt idx="109">
                        <c:v>20200102</c:v>
                      </c:pt>
                      <c:pt idx="110">
                        <c:v>20191231</c:v>
                      </c:pt>
                      <c:pt idx="111">
                        <c:v>20191230</c:v>
                      </c:pt>
                      <c:pt idx="112">
                        <c:v>20191227</c:v>
                      </c:pt>
                      <c:pt idx="113">
                        <c:v>20191224</c:v>
                      </c:pt>
                      <c:pt idx="114">
                        <c:v>20191223</c:v>
                      </c:pt>
                      <c:pt idx="115">
                        <c:v>20191220</c:v>
                      </c:pt>
                      <c:pt idx="116">
                        <c:v>20191219</c:v>
                      </c:pt>
                      <c:pt idx="117">
                        <c:v>20191218</c:v>
                      </c:pt>
                      <c:pt idx="118">
                        <c:v>20191217</c:v>
                      </c:pt>
                      <c:pt idx="119">
                        <c:v>20191216</c:v>
                      </c:pt>
                      <c:pt idx="120">
                        <c:v>20191213</c:v>
                      </c:pt>
                      <c:pt idx="121">
                        <c:v>20191212</c:v>
                      </c:pt>
                      <c:pt idx="122">
                        <c:v>20191211</c:v>
                      </c:pt>
                      <c:pt idx="123">
                        <c:v>20191210</c:v>
                      </c:pt>
                      <c:pt idx="124">
                        <c:v>20191209</c:v>
                      </c:pt>
                      <c:pt idx="125">
                        <c:v>20191206</c:v>
                      </c:pt>
                      <c:pt idx="126">
                        <c:v>20191205</c:v>
                      </c:pt>
                      <c:pt idx="127">
                        <c:v>20191204</c:v>
                      </c:pt>
                      <c:pt idx="128">
                        <c:v>20191203</c:v>
                      </c:pt>
                      <c:pt idx="129">
                        <c:v>20191202</c:v>
                      </c:pt>
                      <c:pt idx="130">
                        <c:v>20191130</c:v>
                      </c:pt>
                      <c:pt idx="131">
                        <c:v>20191129</c:v>
                      </c:pt>
                      <c:pt idx="132">
                        <c:v>20191128</c:v>
                      </c:pt>
                      <c:pt idx="133">
                        <c:v>20191127</c:v>
                      </c:pt>
                      <c:pt idx="134">
                        <c:v>20191126</c:v>
                      </c:pt>
                      <c:pt idx="135">
                        <c:v>20191125</c:v>
                      </c:pt>
                      <c:pt idx="136">
                        <c:v>20191122</c:v>
                      </c:pt>
                      <c:pt idx="137">
                        <c:v>20191121</c:v>
                      </c:pt>
                      <c:pt idx="138">
                        <c:v>20191120</c:v>
                      </c:pt>
                      <c:pt idx="139">
                        <c:v>20191119</c:v>
                      </c:pt>
                      <c:pt idx="140">
                        <c:v>20191118</c:v>
                      </c:pt>
                      <c:pt idx="141">
                        <c:v>20191115</c:v>
                      </c:pt>
                      <c:pt idx="142">
                        <c:v>20191114</c:v>
                      </c:pt>
                      <c:pt idx="143">
                        <c:v>20191113</c:v>
                      </c:pt>
                      <c:pt idx="144">
                        <c:v>20191112</c:v>
                      </c:pt>
                      <c:pt idx="145">
                        <c:v>20191111</c:v>
                      </c:pt>
                      <c:pt idx="146">
                        <c:v>20191108</c:v>
                      </c:pt>
                      <c:pt idx="147">
                        <c:v>20191107</c:v>
                      </c:pt>
                      <c:pt idx="148">
                        <c:v>20191106</c:v>
                      </c:pt>
                      <c:pt idx="149">
                        <c:v>20191105</c:v>
                      </c:pt>
                      <c:pt idx="150">
                        <c:v>20191104</c:v>
                      </c:pt>
                      <c:pt idx="151">
                        <c:v>20191101</c:v>
                      </c:pt>
                      <c:pt idx="152">
                        <c:v>20191031</c:v>
                      </c:pt>
                      <c:pt idx="153">
                        <c:v>20191030</c:v>
                      </c:pt>
                      <c:pt idx="154">
                        <c:v>20191029</c:v>
                      </c:pt>
                      <c:pt idx="155">
                        <c:v>20191028</c:v>
                      </c:pt>
                      <c:pt idx="156">
                        <c:v>20191025</c:v>
                      </c:pt>
                      <c:pt idx="157">
                        <c:v>20191024</c:v>
                      </c:pt>
                      <c:pt idx="158">
                        <c:v>20191023</c:v>
                      </c:pt>
                      <c:pt idx="159">
                        <c:v>20191022</c:v>
                      </c:pt>
                      <c:pt idx="160">
                        <c:v>20191021</c:v>
                      </c:pt>
                      <c:pt idx="161">
                        <c:v>20191018</c:v>
                      </c:pt>
                      <c:pt idx="162">
                        <c:v>20191017</c:v>
                      </c:pt>
                      <c:pt idx="163">
                        <c:v>20191016</c:v>
                      </c:pt>
                      <c:pt idx="164">
                        <c:v>20191015</c:v>
                      </c:pt>
                      <c:pt idx="165">
                        <c:v>20191014</c:v>
                      </c:pt>
                      <c:pt idx="166">
                        <c:v>20191011</c:v>
                      </c:pt>
                      <c:pt idx="167">
                        <c:v>20191010</c:v>
                      </c:pt>
                      <c:pt idx="168">
                        <c:v>20191009</c:v>
                      </c:pt>
                      <c:pt idx="169">
                        <c:v>20191008</c:v>
                      </c:pt>
                      <c:pt idx="170">
                        <c:v>20191004</c:v>
                      </c:pt>
                      <c:pt idx="171">
                        <c:v>20191003</c:v>
                      </c:pt>
                      <c:pt idx="172">
                        <c:v>20191002</c:v>
                      </c:pt>
                      <c:pt idx="173">
                        <c:v>20191001</c:v>
                      </c:pt>
                      <c:pt idx="174">
                        <c:v>20190930</c:v>
                      </c:pt>
                      <c:pt idx="175">
                        <c:v>20190927</c:v>
                      </c:pt>
                      <c:pt idx="176">
                        <c:v>20190926</c:v>
                      </c:pt>
                      <c:pt idx="177">
                        <c:v>20190925</c:v>
                      </c:pt>
                      <c:pt idx="178">
                        <c:v>20190924</c:v>
                      </c:pt>
                      <c:pt idx="179">
                        <c:v>20190923</c:v>
                      </c:pt>
                      <c:pt idx="180">
                        <c:v>20190920</c:v>
                      </c:pt>
                      <c:pt idx="181">
                        <c:v>20190919</c:v>
                      </c:pt>
                      <c:pt idx="182">
                        <c:v>20190918</c:v>
                      </c:pt>
                      <c:pt idx="183">
                        <c:v>20190917</c:v>
                      </c:pt>
                      <c:pt idx="184">
                        <c:v>20190916</c:v>
                      </c:pt>
                      <c:pt idx="185">
                        <c:v>20190913</c:v>
                      </c:pt>
                      <c:pt idx="186">
                        <c:v>20190912</c:v>
                      </c:pt>
                      <c:pt idx="187">
                        <c:v>20190911</c:v>
                      </c:pt>
                      <c:pt idx="188">
                        <c:v>20190910</c:v>
                      </c:pt>
                      <c:pt idx="189">
                        <c:v>20190909</c:v>
                      </c:pt>
                      <c:pt idx="190">
                        <c:v>20190906</c:v>
                      </c:pt>
                      <c:pt idx="191">
                        <c:v>20190905</c:v>
                      </c:pt>
                      <c:pt idx="192">
                        <c:v>20190904</c:v>
                      </c:pt>
                      <c:pt idx="193">
                        <c:v>20190903</c:v>
                      </c:pt>
                      <c:pt idx="194">
                        <c:v>20190902</c:v>
                      </c:pt>
                      <c:pt idx="195">
                        <c:v>20190831</c:v>
                      </c:pt>
                      <c:pt idx="196">
                        <c:v>20190830</c:v>
                      </c:pt>
                      <c:pt idx="197">
                        <c:v>20190829</c:v>
                      </c:pt>
                      <c:pt idx="198">
                        <c:v>20190828</c:v>
                      </c:pt>
                      <c:pt idx="199">
                        <c:v>20190827</c:v>
                      </c:pt>
                      <c:pt idx="200">
                        <c:v>20190826</c:v>
                      </c:pt>
                      <c:pt idx="201">
                        <c:v>20190823</c:v>
                      </c:pt>
                      <c:pt idx="202">
                        <c:v>20190822</c:v>
                      </c:pt>
                      <c:pt idx="203">
                        <c:v>20190821</c:v>
                      </c:pt>
                      <c:pt idx="204">
                        <c:v>20190820</c:v>
                      </c:pt>
                      <c:pt idx="205">
                        <c:v>20190819</c:v>
                      </c:pt>
                      <c:pt idx="206">
                        <c:v>20190816</c:v>
                      </c:pt>
                      <c:pt idx="207">
                        <c:v>20190815</c:v>
                      </c:pt>
                      <c:pt idx="208">
                        <c:v>20190814</c:v>
                      </c:pt>
                      <c:pt idx="209">
                        <c:v>20190813</c:v>
                      </c:pt>
                      <c:pt idx="210">
                        <c:v>20190812</c:v>
                      </c:pt>
                      <c:pt idx="211">
                        <c:v>20190809</c:v>
                      </c:pt>
                      <c:pt idx="212">
                        <c:v>20190808</c:v>
                      </c:pt>
                      <c:pt idx="213">
                        <c:v>20190807</c:v>
                      </c:pt>
                      <c:pt idx="214">
                        <c:v>20190806</c:v>
                      </c:pt>
                      <c:pt idx="215">
                        <c:v>20190805</c:v>
                      </c:pt>
                      <c:pt idx="216">
                        <c:v>20190802</c:v>
                      </c:pt>
                      <c:pt idx="217">
                        <c:v>20190801</c:v>
                      </c:pt>
                      <c:pt idx="218">
                        <c:v>20190731</c:v>
                      </c:pt>
                      <c:pt idx="219">
                        <c:v>20190730</c:v>
                      </c:pt>
                      <c:pt idx="220">
                        <c:v>20190729</c:v>
                      </c:pt>
                      <c:pt idx="221">
                        <c:v>20190726</c:v>
                      </c:pt>
                      <c:pt idx="222">
                        <c:v>20190725</c:v>
                      </c:pt>
                      <c:pt idx="223">
                        <c:v>20190724</c:v>
                      </c:pt>
                      <c:pt idx="224">
                        <c:v>20190723</c:v>
                      </c:pt>
                      <c:pt idx="225">
                        <c:v>20190722</c:v>
                      </c:pt>
                      <c:pt idx="226">
                        <c:v>20190719</c:v>
                      </c:pt>
                      <c:pt idx="227">
                        <c:v>20190718</c:v>
                      </c:pt>
                      <c:pt idx="228">
                        <c:v>20190717</c:v>
                      </c:pt>
                      <c:pt idx="229">
                        <c:v>20190716</c:v>
                      </c:pt>
                      <c:pt idx="230">
                        <c:v>20190715</c:v>
                      </c:pt>
                      <c:pt idx="231">
                        <c:v>20190712</c:v>
                      </c:pt>
                      <c:pt idx="232">
                        <c:v>20190711</c:v>
                      </c:pt>
                      <c:pt idx="233">
                        <c:v>20190710</c:v>
                      </c:pt>
                      <c:pt idx="234">
                        <c:v>20190709</c:v>
                      </c:pt>
                      <c:pt idx="235">
                        <c:v>20190708</c:v>
                      </c:pt>
                      <c:pt idx="236">
                        <c:v>20190705</c:v>
                      </c:pt>
                      <c:pt idx="237">
                        <c:v>20190704</c:v>
                      </c:pt>
                      <c:pt idx="238">
                        <c:v>20190703</c:v>
                      </c:pt>
                      <c:pt idx="239">
                        <c:v>20190702</c:v>
                      </c:pt>
                      <c:pt idx="240">
                        <c:v>20190701</c:v>
                      </c:pt>
                      <c:pt idx="241">
                        <c:v>20190630</c:v>
                      </c:pt>
                      <c:pt idx="242">
                        <c:v>20190628</c:v>
                      </c:pt>
                      <c:pt idx="243">
                        <c:v>20190627</c:v>
                      </c:pt>
                      <c:pt idx="244">
                        <c:v>20190626</c:v>
                      </c:pt>
                      <c:pt idx="245">
                        <c:v>20190625</c:v>
                      </c:pt>
                      <c:pt idx="246">
                        <c:v>20190624</c:v>
                      </c:pt>
                      <c:pt idx="247">
                        <c:v>20190621</c:v>
                      </c:pt>
                      <c:pt idx="248">
                        <c:v>20190620</c:v>
                      </c:pt>
                      <c:pt idx="249">
                        <c:v>20190619</c:v>
                      </c:pt>
                      <c:pt idx="250">
                        <c:v>20190618</c:v>
                      </c:pt>
                      <c:pt idx="251">
                        <c:v>20190617</c:v>
                      </c:pt>
                      <c:pt idx="252">
                        <c:v>20190614</c:v>
                      </c:pt>
                      <c:pt idx="253">
                        <c:v>20190613</c:v>
                      </c:pt>
                      <c:pt idx="254">
                        <c:v>20190612</c:v>
                      </c:pt>
                      <c:pt idx="255">
                        <c:v>20190611</c:v>
                      </c:pt>
                      <c:pt idx="256">
                        <c:v>20190607</c:v>
                      </c:pt>
                      <c:pt idx="257">
                        <c:v>20190606</c:v>
                      </c:pt>
                      <c:pt idx="258">
                        <c:v>20190605</c:v>
                      </c:pt>
                      <c:pt idx="259">
                        <c:v>20190604</c:v>
                      </c:pt>
                      <c:pt idx="260">
                        <c:v>20190603</c:v>
                      </c:pt>
                      <c:pt idx="261">
                        <c:v>20190531</c:v>
                      </c:pt>
                      <c:pt idx="262">
                        <c:v>20190530</c:v>
                      </c:pt>
                      <c:pt idx="263">
                        <c:v>20190529</c:v>
                      </c:pt>
                      <c:pt idx="264">
                        <c:v>20190528</c:v>
                      </c:pt>
                      <c:pt idx="265">
                        <c:v>20190527</c:v>
                      </c:pt>
                      <c:pt idx="266">
                        <c:v>20190524</c:v>
                      </c:pt>
                      <c:pt idx="267">
                        <c:v>20190523</c:v>
                      </c:pt>
                      <c:pt idx="268">
                        <c:v>20190522</c:v>
                      </c:pt>
                      <c:pt idx="269">
                        <c:v>20190521</c:v>
                      </c:pt>
                      <c:pt idx="270">
                        <c:v>20190520</c:v>
                      </c:pt>
                      <c:pt idx="271">
                        <c:v>20190517</c:v>
                      </c:pt>
                      <c:pt idx="272">
                        <c:v>20190516</c:v>
                      </c:pt>
                      <c:pt idx="273">
                        <c:v>20190515</c:v>
                      </c:pt>
                      <c:pt idx="274">
                        <c:v>20190514</c:v>
                      </c:pt>
                      <c:pt idx="275">
                        <c:v>20190513</c:v>
                      </c:pt>
                      <c:pt idx="276">
                        <c:v>20190510</c:v>
                      </c:pt>
                      <c:pt idx="277">
                        <c:v>20190509</c:v>
                      </c:pt>
                      <c:pt idx="278">
                        <c:v>20190508</c:v>
                      </c:pt>
                      <c:pt idx="279">
                        <c:v>20190507</c:v>
                      </c:pt>
                      <c:pt idx="280">
                        <c:v>20190506</c:v>
                      </c:pt>
                      <c:pt idx="281">
                        <c:v>20190503</c:v>
                      </c:pt>
                      <c:pt idx="282">
                        <c:v>20190502</c:v>
                      </c:pt>
                      <c:pt idx="283">
                        <c:v>20190501</c:v>
                      </c:pt>
                      <c:pt idx="284">
                        <c:v>20190430</c:v>
                      </c:pt>
                      <c:pt idx="285">
                        <c:v>20190429</c:v>
                      </c:pt>
                      <c:pt idx="286">
                        <c:v>20190426</c:v>
                      </c:pt>
                      <c:pt idx="287">
                        <c:v>20190424</c:v>
                      </c:pt>
                      <c:pt idx="288">
                        <c:v>20190423</c:v>
                      </c:pt>
                      <c:pt idx="289">
                        <c:v>20190418</c:v>
                      </c:pt>
                      <c:pt idx="290">
                        <c:v>20190417</c:v>
                      </c:pt>
                      <c:pt idx="291">
                        <c:v>20190416</c:v>
                      </c:pt>
                      <c:pt idx="292">
                        <c:v>20190415</c:v>
                      </c:pt>
                      <c:pt idx="293">
                        <c:v>20190412</c:v>
                      </c:pt>
                      <c:pt idx="294">
                        <c:v>20190411</c:v>
                      </c:pt>
                      <c:pt idx="295">
                        <c:v>20190410</c:v>
                      </c:pt>
                      <c:pt idx="296">
                        <c:v>20190409</c:v>
                      </c:pt>
                      <c:pt idx="297">
                        <c:v>20190408</c:v>
                      </c:pt>
                      <c:pt idx="298">
                        <c:v>20190405</c:v>
                      </c:pt>
                      <c:pt idx="299">
                        <c:v>20190404</c:v>
                      </c:pt>
                      <c:pt idx="300">
                        <c:v>20190403</c:v>
                      </c:pt>
                      <c:pt idx="301">
                        <c:v>20190402</c:v>
                      </c:pt>
                      <c:pt idx="302">
                        <c:v>20190401</c:v>
                      </c:pt>
                      <c:pt idx="303">
                        <c:v>20190331</c:v>
                      </c:pt>
                      <c:pt idx="304">
                        <c:v>20190329</c:v>
                      </c:pt>
                      <c:pt idx="305">
                        <c:v>20190328</c:v>
                      </c:pt>
                      <c:pt idx="306">
                        <c:v>20190327</c:v>
                      </c:pt>
                      <c:pt idx="307">
                        <c:v>20190326</c:v>
                      </c:pt>
                      <c:pt idx="308">
                        <c:v>20190325</c:v>
                      </c:pt>
                      <c:pt idx="309">
                        <c:v>20190322</c:v>
                      </c:pt>
                      <c:pt idx="310">
                        <c:v>20190321</c:v>
                      </c:pt>
                      <c:pt idx="311">
                        <c:v>20190320</c:v>
                      </c:pt>
                      <c:pt idx="312">
                        <c:v>20190319</c:v>
                      </c:pt>
                      <c:pt idx="313">
                        <c:v>20190318</c:v>
                      </c:pt>
                      <c:pt idx="314">
                        <c:v>20190315</c:v>
                      </c:pt>
                      <c:pt idx="315">
                        <c:v>20190314</c:v>
                      </c:pt>
                      <c:pt idx="316">
                        <c:v>20190313</c:v>
                      </c:pt>
                      <c:pt idx="317">
                        <c:v>20190312</c:v>
                      </c:pt>
                      <c:pt idx="318">
                        <c:v>20190311</c:v>
                      </c:pt>
                      <c:pt idx="319">
                        <c:v>20190308</c:v>
                      </c:pt>
                      <c:pt idx="320">
                        <c:v>20190307</c:v>
                      </c:pt>
                      <c:pt idx="321">
                        <c:v>20190306</c:v>
                      </c:pt>
                      <c:pt idx="322">
                        <c:v>20190305</c:v>
                      </c:pt>
                      <c:pt idx="323">
                        <c:v>20190304</c:v>
                      </c:pt>
                      <c:pt idx="324">
                        <c:v>20190301</c:v>
                      </c:pt>
                      <c:pt idx="325">
                        <c:v>20190228</c:v>
                      </c:pt>
                      <c:pt idx="326">
                        <c:v>20190227</c:v>
                      </c:pt>
                      <c:pt idx="327">
                        <c:v>20190226</c:v>
                      </c:pt>
                      <c:pt idx="328">
                        <c:v>20190225</c:v>
                      </c:pt>
                      <c:pt idx="329">
                        <c:v>20190222</c:v>
                      </c:pt>
                      <c:pt idx="330">
                        <c:v>20190221</c:v>
                      </c:pt>
                      <c:pt idx="331">
                        <c:v>20190220</c:v>
                      </c:pt>
                      <c:pt idx="332">
                        <c:v>20190219</c:v>
                      </c:pt>
                      <c:pt idx="333">
                        <c:v>20190218</c:v>
                      </c:pt>
                      <c:pt idx="334">
                        <c:v>20190215</c:v>
                      </c:pt>
                      <c:pt idx="335">
                        <c:v>20190214</c:v>
                      </c:pt>
                      <c:pt idx="336">
                        <c:v>20190213</c:v>
                      </c:pt>
                      <c:pt idx="337">
                        <c:v>20190212</c:v>
                      </c:pt>
                      <c:pt idx="338">
                        <c:v>20190211</c:v>
                      </c:pt>
                      <c:pt idx="339">
                        <c:v>20190208</c:v>
                      </c:pt>
                      <c:pt idx="340">
                        <c:v>20190207</c:v>
                      </c:pt>
                      <c:pt idx="341">
                        <c:v>20190206</c:v>
                      </c:pt>
                      <c:pt idx="342">
                        <c:v>20190205</c:v>
                      </c:pt>
                      <c:pt idx="343">
                        <c:v>20190204</c:v>
                      </c:pt>
                      <c:pt idx="344">
                        <c:v>20190201</c:v>
                      </c:pt>
                      <c:pt idx="345">
                        <c:v>20190131</c:v>
                      </c:pt>
                      <c:pt idx="346">
                        <c:v>20190130</c:v>
                      </c:pt>
                      <c:pt idx="347">
                        <c:v>20190129</c:v>
                      </c:pt>
                      <c:pt idx="348">
                        <c:v>20190125</c:v>
                      </c:pt>
                      <c:pt idx="349">
                        <c:v>20190124</c:v>
                      </c:pt>
                      <c:pt idx="350">
                        <c:v>20190123</c:v>
                      </c:pt>
                      <c:pt idx="351">
                        <c:v>20190122</c:v>
                      </c:pt>
                      <c:pt idx="352">
                        <c:v>20190121</c:v>
                      </c:pt>
                      <c:pt idx="353">
                        <c:v>20190118</c:v>
                      </c:pt>
                      <c:pt idx="354">
                        <c:v>20190117</c:v>
                      </c:pt>
                      <c:pt idx="355">
                        <c:v>20190116</c:v>
                      </c:pt>
                      <c:pt idx="356">
                        <c:v>20190115</c:v>
                      </c:pt>
                      <c:pt idx="357">
                        <c:v>20190114</c:v>
                      </c:pt>
                      <c:pt idx="358">
                        <c:v>20190111</c:v>
                      </c:pt>
                      <c:pt idx="359">
                        <c:v>20190110</c:v>
                      </c:pt>
                      <c:pt idx="360">
                        <c:v>20190109</c:v>
                      </c:pt>
                      <c:pt idx="361">
                        <c:v>20190108</c:v>
                      </c:pt>
                      <c:pt idx="362">
                        <c:v>20190107</c:v>
                      </c:pt>
                      <c:pt idx="363">
                        <c:v>20190104</c:v>
                      </c:pt>
                      <c:pt idx="364">
                        <c:v>20190103</c:v>
                      </c:pt>
                      <c:pt idx="365">
                        <c:v>20190102</c:v>
                      </c:pt>
                      <c:pt idx="366">
                        <c:v>20181231</c:v>
                      </c:pt>
                      <c:pt idx="367">
                        <c:v>20181228</c:v>
                      </c:pt>
                      <c:pt idx="368">
                        <c:v>20181227</c:v>
                      </c:pt>
                      <c:pt idx="369">
                        <c:v>20181224</c:v>
                      </c:pt>
                      <c:pt idx="370">
                        <c:v>20181221</c:v>
                      </c:pt>
                      <c:pt idx="371">
                        <c:v>20181220</c:v>
                      </c:pt>
                      <c:pt idx="372">
                        <c:v>20181219</c:v>
                      </c:pt>
                      <c:pt idx="373">
                        <c:v>20181218</c:v>
                      </c:pt>
                      <c:pt idx="374">
                        <c:v>20181217</c:v>
                      </c:pt>
                      <c:pt idx="375">
                        <c:v>20181214</c:v>
                      </c:pt>
                      <c:pt idx="376">
                        <c:v>20181213</c:v>
                      </c:pt>
                      <c:pt idx="377">
                        <c:v>20181212</c:v>
                      </c:pt>
                      <c:pt idx="378">
                        <c:v>20181211</c:v>
                      </c:pt>
                      <c:pt idx="379">
                        <c:v>20181210</c:v>
                      </c:pt>
                      <c:pt idx="380">
                        <c:v>20181207</c:v>
                      </c:pt>
                      <c:pt idx="381">
                        <c:v>20181206</c:v>
                      </c:pt>
                      <c:pt idx="382">
                        <c:v>20181205</c:v>
                      </c:pt>
                      <c:pt idx="383">
                        <c:v>20181204</c:v>
                      </c:pt>
                      <c:pt idx="384">
                        <c:v>20181203</c:v>
                      </c:pt>
                      <c:pt idx="385">
                        <c:v>20181130</c:v>
                      </c:pt>
                      <c:pt idx="386">
                        <c:v>20181129</c:v>
                      </c:pt>
                      <c:pt idx="387">
                        <c:v>20181128</c:v>
                      </c:pt>
                      <c:pt idx="388">
                        <c:v>20181127</c:v>
                      </c:pt>
                      <c:pt idx="389">
                        <c:v>20181126</c:v>
                      </c:pt>
                      <c:pt idx="390">
                        <c:v>20181123</c:v>
                      </c:pt>
                      <c:pt idx="391">
                        <c:v>20181122</c:v>
                      </c:pt>
                      <c:pt idx="392">
                        <c:v>20181121</c:v>
                      </c:pt>
                      <c:pt idx="393">
                        <c:v>20181120</c:v>
                      </c:pt>
                      <c:pt idx="394">
                        <c:v>20181119</c:v>
                      </c:pt>
                      <c:pt idx="395">
                        <c:v>20181116</c:v>
                      </c:pt>
                      <c:pt idx="396">
                        <c:v>20181115</c:v>
                      </c:pt>
                      <c:pt idx="397">
                        <c:v>20181114</c:v>
                      </c:pt>
                      <c:pt idx="398">
                        <c:v>20181113</c:v>
                      </c:pt>
                      <c:pt idx="399">
                        <c:v>20181112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'022 - Balanced'!$C$14</c15:sqref>
                        </c15:formulaRef>
                      </c:ext>
                    </c:extLst>
                    <c:strCache>
                      <c:ptCount val="1"/>
                      <c:pt idx="0">
                        <c:v>Open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'022 - Balanced'!$C$15:$C$414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2.6663000000000001</c:v>
                      </c:pt>
                      <c:pt idx="1">
                        <c:v>2.6636000000000002</c:v>
                      </c:pt>
                      <c:pt idx="2">
                        <c:v>2.6295000000000002</c:v>
                      </c:pt>
                      <c:pt idx="3">
                        <c:v>2.6183999999999998</c:v>
                      </c:pt>
                      <c:pt idx="4">
                        <c:v>2.6092</c:v>
                      </c:pt>
                      <c:pt idx="5">
                        <c:v>2.6092</c:v>
                      </c:pt>
                      <c:pt idx="6">
                        <c:v>2.6229</c:v>
                      </c:pt>
                      <c:pt idx="7">
                        <c:v>2.6171000000000002</c:v>
                      </c:pt>
                      <c:pt idx="8">
                        <c:v>2.5901999999999998</c:v>
                      </c:pt>
                      <c:pt idx="9">
                        <c:v>2.5552000000000001</c:v>
                      </c:pt>
                      <c:pt idx="10">
                        <c:v>2.5373999999999999</c:v>
                      </c:pt>
                      <c:pt idx="11">
                        <c:v>2.544</c:v>
                      </c:pt>
                      <c:pt idx="12">
                        <c:v>2.5468000000000002</c:v>
                      </c:pt>
                      <c:pt idx="13">
                        <c:v>2.5354000000000001</c:v>
                      </c:pt>
                      <c:pt idx="14">
                        <c:v>2.5308999999999999</c:v>
                      </c:pt>
                      <c:pt idx="15">
                        <c:v>2.4973000000000001</c:v>
                      </c:pt>
                      <c:pt idx="16">
                        <c:v>2.4870000000000001</c:v>
                      </c:pt>
                      <c:pt idx="17">
                        <c:v>2.4961000000000002</c:v>
                      </c:pt>
                      <c:pt idx="18">
                        <c:v>2.5108999999999999</c:v>
                      </c:pt>
                      <c:pt idx="19">
                        <c:v>2.5354999999999999</c:v>
                      </c:pt>
                      <c:pt idx="20">
                        <c:v>2.5293000000000001</c:v>
                      </c:pt>
                      <c:pt idx="21">
                        <c:v>2.5091000000000001</c:v>
                      </c:pt>
                      <c:pt idx="22">
                        <c:v>2.5057</c:v>
                      </c:pt>
                      <c:pt idx="23">
                        <c:v>2.5190999999999999</c:v>
                      </c:pt>
                      <c:pt idx="24">
                        <c:v>2.5045999999999999</c:v>
                      </c:pt>
                      <c:pt idx="25">
                        <c:v>2.5110000000000001</c:v>
                      </c:pt>
                      <c:pt idx="26">
                        <c:v>2.5539999999999998</c:v>
                      </c:pt>
                      <c:pt idx="27">
                        <c:v>2.5489999999999999</c:v>
                      </c:pt>
                      <c:pt idx="28">
                        <c:v>2.5194000000000001</c:v>
                      </c:pt>
                      <c:pt idx="29">
                        <c:v>2.5106000000000002</c:v>
                      </c:pt>
                      <c:pt idx="30">
                        <c:v>2.4883000000000002</c:v>
                      </c:pt>
                      <c:pt idx="31">
                        <c:v>2.4845000000000002</c:v>
                      </c:pt>
                      <c:pt idx="32">
                        <c:v>2.4847000000000001</c:v>
                      </c:pt>
                      <c:pt idx="33">
                        <c:v>2.4767999999999999</c:v>
                      </c:pt>
                      <c:pt idx="34">
                        <c:v>2.5091000000000001</c:v>
                      </c:pt>
                      <c:pt idx="35">
                        <c:v>2.5377000000000001</c:v>
                      </c:pt>
                      <c:pt idx="36">
                        <c:v>2.5061</c:v>
                      </c:pt>
                      <c:pt idx="37">
                        <c:v>2.516</c:v>
                      </c:pt>
                      <c:pt idx="38">
                        <c:v>2.5392999999999999</c:v>
                      </c:pt>
                      <c:pt idx="39">
                        <c:v>2.5327999999999999</c:v>
                      </c:pt>
                      <c:pt idx="40">
                        <c:v>2.4971000000000001</c:v>
                      </c:pt>
                      <c:pt idx="41">
                        <c:v>2.4838</c:v>
                      </c:pt>
                      <c:pt idx="42">
                        <c:v>2.48</c:v>
                      </c:pt>
                      <c:pt idx="43">
                        <c:v>2.4175</c:v>
                      </c:pt>
                      <c:pt idx="44">
                        <c:v>2.4382000000000001</c:v>
                      </c:pt>
                      <c:pt idx="45">
                        <c:v>2.4367999999999999</c:v>
                      </c:pt>
                      <c:pt idx="46">
                        <c:v>2.4550000000000001</c:v>
                      </c:pt>
                      <c:pt idx="47">
                        <c:v>2.4626999999999999</c:v>
                      </c:pt>
                      <c:pt idx="48">
                        <c:v>2.4218999999999999</c:v>
                      </c:pt>
                      <c:pt idx="49">
                        <c:v>2.4679000000000002</c:v>
                      </c:pt>
                      <c:pt idx="50">
                        <c:v>2.4232</c:v>
                      </c:pt>
                      <c:pt idx="51">
                        <c:v>2.3622000000000001</c:v>
                      </c:pt>
                      <c:pt idx="52">
                        <c:v>2.2786</c:v>
                      </c:pt>
                      <c:pt idx="53">
                        <c:v>2.3414999999999999</c:v>
                      </c:pt>
                      <c:pt idx="54">
                        <c:v>2.3372000000000002</c:v>
                      </c:pt>
                      <c:pt idx="55">
                        <c:v>2.3664999999999998</c:v>
                      </c:pt>
                      <c:pt idx="56">
                        <c:v>2.4539</c:v>
                      </c:pt>
                      <c:pt idx="57">
                        <c:v>2.3954</c:v>
                      </c:pt>
                      <c:pt idx="58">
                        <c:v>2.5308999999999999</c:v>
                      </c:pt>
                      <c:pt idx="59">
                        <c:v>2.4765000000000001</c:v>
                      </c:pt>
                      <c:pt idx="60">
                        <c:v>2.6055999999999999</c:v>
                      </c:pt>
                      <c:pt idx="61">
                        <c:v>2.6613000000000002</c:v>
                      </c:pt>
                      <c:pt idx="62">
                        <c:v>2.6229</c:v>
                      </c:pt>
                      <c:pt idx="63">
                        <c:v>2.7475999999999998</c:v>
                      </c:pt>
                      <c:pt idx="64">
                        <c:v>2.7881</c:v>
                      </c:pt>
                      <c:pt idx="65">
                        <c:v>2.7982</c:v>
                      </c:pt>
                      <c:pt idx="66">
                        <c:v>2.7812999999999999</c:v>
                      </c:pt>
                      <c:pt idx="67">
                        <c:v>2.7907999999999999</c:v>
                      </c:pt>
                      <c:pt idx="68">
                        <c:v>2.7759999999999998</c:v>
                      </c:pt>
                      <c:pt idx="69">
                        <c:v>2.7759999999999998</c:v>
                      </c:pt>
                      <c:pt idx="70">
                        <c:v>2.8132999999999999</c:v>
                      </c:pt>
                      <c:pt idx="71">
                        <c:v>2.8559999999999999</c:v>
                      </c:pt>
                      <c:pt idx="72">
                        <c:v>2.8761000000000001</c:v>
                      </c:pt>
                      <c:pt idx="73">
                        <c:v>2.9116</c:v>
                      </c:pt>
                      <c:pt idx="74">
                        <c:v>2.9527999999999999</c:v>
                      </c:pt>
                      <c:pt idx="75">
                        <c:v>2.9594999999999998</c:v>
                      </c:pt>
                      <c:pt idx="76">
                        <c:v>2.952</c:v>
                      </c:pt>
                      <c:pt idx="77">
                        <c:v>2.9453</c:v>
                      </c:pt>
                      <c:pt idx="78">
                        <c:v>2.9483000000000001</c:v>
                      </c:pt>
                      <c:pt idx="79">
                        <c:v>2.9483999999999999</c:v>
                      </c:pt>
                      <c:pt idx="80">
                        <c:v>2.9438</c:v>
                      </c:pt>
                      <c:pt idx="81">
                        <c:v>2.9428999999999998</c:v>
                      </c:pt>
                      <c:pt idx="82">
                        <c:v>2.9359000000000002</c:v>
                      </c:pt>
                      <c:pt idx="83">
                        <c:v>2.9285000000000001</c:v>
                      </c:pt>
                      <c:pt idx="84">
                        <c:v>2.9279000000000002</c:v>
                      </c:pt>
                      <c:pt idx="85">
                        <c:v>2.9312</c:v>
                      </c:pt>
                      <c:pt idx="86">
                        <c:v>2.9199000000000002</c:v>
                      </c:pt>
                      <c:pt idx="87">
                        <c:v>2.9098999999999999</c:v>
                      </c:pt>
                      <c:pt idx="88">
                        <c:v>2.8980000000000001</c:v>
                      </c:pt>
                      <c:pt idx="89">
                        <c:v>2.9068000000000001</c:v>
                      </c:pt>
                      <c:pt idx="90">
                        <c:v>2.9171</c:v>
                      </c:pt>
                      <c:pt idx="91">
                        <c:v>2.9209000000000001</c:v>
                      </c:pt>
                      <c:pt idx="92">
                        <c:v>2.9190999999999998</c:v>
                      </c:pt>
                      <c:pt idx="93">
                        <c:v>2.9325000000000001</c:v>
                      </c:pt>
                      <c:pt idx="94">
                        <c:v>2.9325000000000001</c:v>
                      </c:pt>
                      <c:pt idx="95">
                        <c:v>2.9403000000000001</c:v>
                      </c:pt>
                      <c:pt idx="96">
                        <c:v>2.9306000000000001</c:v>
                      </c:pt>
                      <c:pt idx="97">
                        <c:v>2.9359999999999999</c:v>
                      </c:pt>
                      <c:pt idx="98">
                        <c:v>2.9344999999999999</c:v>
                      </c:pt>
                      <c:pt idx="99">
                        <c:v>2.9266999999999999</c:v>
                      </c:pt>
                      <c:pt idx="100">
                        <c:v>2.9161999999999999</c:v>
                      </c:pt>
                      <c:pt idx="101">
                        <c:v>2.9121999999999999</c:v>
                      </c:pt>
                      <c:pt idx="102">
                        <c:v>2.9049</c:v>
                      </c:pt>
                      <c:pt idx="103">
                        <c:v>2.9013</c:v>
                      </c:pt>
                      <c:pt idx="104">
                        <c:v>2.9009999999999998</c:v>
                      </c:pt>
                      <c:pt idx="105">
                        <c:v>2.8912</c:v>
                      </c:pt>
                      <c:pt idx="106">
                        <c:v>2.8935</c:v>
                      </c:pt>
                      <c:pt idx="107">
                        <c:v>2.8820000000000001</c:v>
                      </c:pt>
                      <c:pt idx="108">
                        <c:v>2.8837000000000002</c:v>
                      </c:pt>
                      <c:pt idx="109">
                        <c:v>2.8767999999999998</c:v>
                      </c:pt>
                      <c:pt idx="110">
                        <c:v>2.8698999999999999</c:v>
                      </c:pt>
                      <c:pt idx="111">
                        <c:v>2.8828</c:v>
                      </c:pt>
                      <c:pt idx="112">
                        <c:v>2.8875000000000002</c:v>
                      </c:pt>
                      <c:pt idx="113">
                        <c:v>2.8811</c:v>
                      </c:pt>
                      <c:pt idx="114">
                        <c:v>2.8809</c:v>
                      </c:pt>
                      <c:pt idx="115">
                        <c:v>2.8856999999999999</c:v>
                      </c:pt>
                      <c:pt idx="116">
                        <c:v>2.8860000000000001</c:v>
                      </c:pt>
                      <c:pt idx="117">
                        <c:v>2.887</c:v>
                      </c:pt>
                      <c:pt idx="118">
                        <c:v>2.8875999999999999</c:v>
                      </c:pt>
                      <c:pt idx="119">
                        <c:v>2.8820000000000001</c:v>
                      </c:pt>
                      <c:pt idx="120">
                        <c:v>2.8677999999999999</c:v>
                      </c:pt>
                      <c:pt idx="121">
                        <c:v>2.8570000000000002</c:v>
                      </c:pt>
                      <c:pt idx="122">
                        <c:v>2.86</c:v>
                      </c:pt>
                      <c:pt idx="123">
                        <c:v>2.8582999999999998</c:v>
                      </c:pt>
                      <c:pt idx="124">
                        <c:v>2.8601000000000001</c:v>
                      </c:pt>
                      <c:pt idx="125">
                        <c:v>2.8580000000000001</c:v>
                      </c:pt>
                      <c:pt idx="126">
                        <c:v>2.8494999999999999</c:v>
                      </c:pt>
                      <c:pt idx="127">
                        <c:v>2.8386999999999998</c:v>
                      </c:pt>
                      <c:pt idx="128">
                        <c:v>2.8424</c:v>
                      </c:pt>
                      <c:pt idx="129">
                        <c:v>2.8626999999999998</c:v>
                      </c:pt>
                      <c:pt idx="130">
                        <c:v>2.8742000000000001</c:v>
                      </c:pt>
                      <c:pt idx="131">
                        <c:v>2.8742000000000001</c:v>
                      </c:pt>
                      <c:pt idx="132">
                        <c:v>2.8832</c:v>
                      </c:pt>
                      <c:pt idx="133">
                        <c:v>2.8814000000000002</c:v>
                      </c:pt>
                      <c:pt idx="134">
                        <c:v>2.8702999999999999</c:v>
                      </c:pt>
                      <c:pt idx="135">
                        <c:v>2.8643999999999998</c:v>
                      </c:pt>
                      <c:pt idx="136">
                        <c:v>2.8546</c:v>
                      </c:pt>
                      <c:pt idx="137">
                        <c:v>2.8490000000000002</c:v>
                      </c:pt>
                      <c:pt idx="138">
                        <c:v>2.8576000000000001</c:v>
                      </c:pt>
                      <c:pt idx="139">
                        <c:v>2.8681999999999999</c:v>
                      </c:pt>
                      <c:pt idx="140">
                        <c:v>2.8654000000000002</c:v>
                      </c:pt>
                      <c:pt idx="141">
                        <c:v>2.8668999999999998</c:v>
                      </c:pt>
                      <c:pt idx="142">
                        <c:v>2.8574000000000002</c:v>
                      </c:pt>
                      <c:pt idx="143">
                        <c:v>2.8489</c:v>
                      </c:pt>
                      <c:pt idx="144">
                        <c:v>2.8565999999999998</c:v>
                      </c:pt>
                      <c:pt idx="145">
                        <c:v>2.8567</c:v>
                      </c:pt>
                      <c:pt idx="146">
                        <c:v>2.8552</c:v>
                      </c:pt>
                      <c:pt idx="147">
                        <c:v>2.8565999999999998</c:v>
                      </c:pt>
                      <c:pt idx="148">
                        <c:v>2.8487</c:v>
                      </c:pt>
                      <c:pt idx="149">
                        <c:v>2.8517000000000001</c:v>
                      </c:pt>
                      <c:pt idx="150">
                        <c:v>2.8515000000000001</c:v>
                      </c:pt>
                      <c:pt idx="151">
                        <c:v>2.8431000000000002</c:v>
                      </c:pt>
                      <c:pt idx="152">
                        <c:v>2.835</c:v>
                      </c:pt>
                      <c:pt idx="153">
                        <c:v>2.8397000000000001</c:v>
                      </c:pt>
                      <c:pt idx="154">
                        <c:v>2.8445</c:v>
                      </c:pt>
                      <c:pt idx="155">
                        <c:v>2.8460000000000001</c:v>
                      </c:pt>
                      <c:pt idx="156">
                        <c:v>2.8460000000000001</c:v>
                      </c:pt>
                      <c:pt idx="157">
                        <c:v>2.843</c:v>
                      </c:pt>
                      <c:pt idx="158">
                        <c:v>2.8380000000000001</c:v>
                      </c:pt>
                      <c:pt idx="159">
                        <c:v>2.835</c:v>
                      </c:pt>
                      <c:pt idx="160">
                        <c:v>2.8275000000000001</c:v>
                      </c:pt>
                      <c:pt idx="161">
                        <c:v>2.8214000000000001</c:v>
                      </c:pt>
                      <c:pt idx="162">
                        <c:v>2.8273000000000001</c:v>
                      </c:pt>
                      <c:pt idx="163">
                        <c:v>2.8347000000000002</c:v>
                      </c:pt>
                      <c:pt idx="164">
                        <c:v>2.8239999999999998</c:v>
                      </c:pt>
                      <c:pt idx="165">
                        <c:v>2.8174999999999999</c:v>
                      </c:pt>
                      <c:pt idx="166">
                        <c:v>2.8138000000000001</c:v>
                      </c:pt>
                      <c:pt idx="167">
                        <c:v>2.7991000000000001</c:v>
                      </c:pt>
                      <c:pt idx="168">
                        <c:v>2.7976000000000001</c:v>
                      </c:pt>
                      <c:pt idx="169">
                        <c:v>2.7989000000000002</c:v>
                      </c:pt>
                      <c:pt idx="170">
                        <c:v>2.8001</c:v>
                      </c:pt>
                      <c:pt idx="171">
                        <c:v>2.7911000000000001</c:v>
                      </c:pt>
                      <c:pt idx="172">
                        <c:v>2.8046000000000002</c:v>
                      </c:pt>
                      <c:pt idx="173">
                        <c:v>2.8294000000000001</c:v>
                      </c:pt>
                      <c:pt idx="174">
                        <c:v>2.8287</c:v>
                      </c:pt>
                      <c:pt idx="175">
                        <c:v>2.8290000000000002</c:v>
                      </c:pt>
                      <c:pt idx="176">
                        <c:v>2.8268</c:v>
                      </c:pt>
                      <c:pt idx="177">
                        <c:v>2.8269000000000002</c:v>
                      </c:pt>
                      <c:pt idx="178">
                        <c:v>2.8289</c:v>
                      </c:pt>
                      <c:pt idx="179">
                        <c:v>2.8315000000000001</c:v>
                      </c:pt>
                      <c:pt idx="180">
                        <c:v>2.8302999999999998</c:v>
                      </c:pt>
                      <c:pt idx="181">
                        <c:v>2.827</c:v>
                      </c:pt>
                      <c:pt idx="182">
                        <c:v>2.8174000000000001</c:v>
                      </c:pt>
                      <c:pt idx="183">
                        <c:v>2.8174000000000001</c:v>
                      </c:pt>
                      <c:pt idx="184">
                        <c:v>2.8155000000000001</c:v>
                      </c:pt>
                      <c:pt idx="185">
                        <c:v>2.8159000000000001</c:v>
                      </c:pt>
                      <c:pt idx="186">
                        <c:v>2.8142999999999998</c:v>
                      </c:pt>
                      <c:pt idx="187">
                        <c:v>2.8117000000000001</c:v>
                      </c:pt>
                      <c:pt idx="188">
                        <c:v>2.8006000000000002</c:v>
                      </c:pt>
                      <c:pt idx="189">
                        <c:v>2.7989000000000002</c:v>
                      </c:pt>
                      <c:pt idx="190">
                        <c:v>2.7947000000000002</c:v>
                      </c:pt>
                      <c:pt idx="191">
                        <c:v>2.7936000000000001</c:v>
                      </c:pt>
                      <c:pt idx="192">
                        <c:v>2.7808999999999999</c:v>
                      </c:pt>
                      <c:pt idx="193">
                        <c:v>2.7719999999999998</c:v>
                      </c:pt>
                      <c:pt idx="194">
                        <c:v>2.7757000000000001</c:v>
                      </c:pt>
                      <c:pt idx="195">
                        <c:v>2.7774000000000001</c:v>
                      </c:pt>
                      <c:pt idx="196">
                        <c:v>2.7774000000000001</c:v>
                      </c:pt>
                      <c:pt idx="197">
                        <c:v>2.7635000000000001</c:v>
                      </c:pt>
                      <c:pt idx="198">
                        <c:v>2.7532000000000001</c:v>
                      </c:pt>
                      <c:pt idx="199">
                        <c:v>2.7435999999999998</c:v>
                      </c:pt>
                      <c:pt idx="200">
                        <c:v>2.7397</c:v>
                      </c:pt>
                      <c:pt idx="201">
                        <c:v>2.7442000000000002</c:v>
                      </c:pt>
                      <c:pt idx="202">
                        <c:v>2.7568000000000001</c:v>
                      </c:pt>
                      <c:pt idx="203">
                        <c:v>2.7541000000000002</c:v>
                      </c:pt>
                      <c:pt idx="204">
                        <c:v>2.7532999999999999</c:v>
                      </c:pt>
                      <c:pt idx="205">
                        <c:v>2.7530000000000001</c:v>
                      </c:pt>
                      <c:pt idx="206">
                        <c:v>2.7391000000000001</c:v>
                      </c:pt>
                      <c:pt idx="207">
                        <c:v>2.7286999999999999</c:v>
                      </c:pt>
                      <c:pt idx="208">
                        <c:v>2.7452999999999999</c:v>
                      </c:pt>
                      <c:pt idx="209">
                        <c:v>2.7566999999999999</c:v>
                      </c:pt>
                      <c:pt idx="210">
                        <c:v>2.7570999999999999</c:v>
                      </c:pt>
                      <c:pt idx="211">
                        <c:v>2.7603</c:v>
                      </c:pt>
                      <c:pt idx="212">
                        <c:v>2.7635999999999998</c:v>
                      </c:pt>
                      <c:pt idx="213">
                        <c:v>2.7490000000000001</c:v>
                      </c:pt>
                      <c:pt idx="214">
                        <c:v>2.7391999999999999</c:v>
                      </c:pt>
                      <c:pt idx="215">
                        <c:v>2.7519</c:v>
                      </c:pt>
                      <c:pt idx="216">
                        <c:v>2.7822</c:v>
                      </c:pt>
                      <c:pt idx="217">
                        <c:v>2.7904</c:v>
                      </c:pt>
                      <c:pt idx="218">
                        <c:v>2.7959000000000001</c:v>
                      </c:pt>
                      <c:pt idx="219">
                        <c:v>2.8052999999999999</c:v>
                      </c:pt>
                      <c:pt idx="220">
                        <c:v>2.8050000000000002</c:v>
                      </c:pt>
                      <c:pt idx="221">
                        <c:v>2.8016999999999999</c:v>
                      </c:pt>
                      <c:pt idx="222">
                        <c:v>2.7997000000000001</c:v>
                      </c:pt>
                      <c:pt idx="223">
                        <c:v>2.7993999999999999</c:v>
                      </c:pt>
                      <c:pt idx="224">
                        <c:v>2.7892000000000001</c:v>
                      </c:pt>
                      <c:pt idx="225">
                        <c:v>2.7780999999999998</c:v>
                      </c:pt>
                      <c:pt idx="226">
                        <c:v>2.7787999999999999</c:v>
                      </c:pt>
                      <c:pt idx="227">
                        <c:v>2.7751000000000001</c:v>
                      </c:pt>
                      <c:pt idx="228">
                        <c:v>2.7801999999999998</c:v>
                      </c:pt>
                      <c:pt idx="229">
                        <c:v>2.7803</c:v>
                      </c:pt>
                      <c:pt idx="230">
                        <c:v>2.7816000000000001</c:v>
                      </c:pt>
                      <c:pt idx="231">
                        <c:v>2.7869000000000002</c:v>
                      </c:pt>
                      <c:pt idx="232">
                        <c:v>2.79</c:v>
                      </c:pt>
                      <c:pt idx="233">
                        <c:v>2.7887</c:v>
                      </c:pt>
                      <c:pt idx="234">
                        <c:v>2.7864</c:v>
                      </c:pt>
                      <c:pt idx="235">
                        <c:v>2.7854999999999999</c:v>
                      </c:pt>
                      <c:pt idx="236">
                        <c:v>2.7976999999999999</c:v>
                      </c:pt>
                      <c:pt idx="237">
                        <c:v>2.7961</c:v>
                      </c:pt>
                      <c:pt idx="238">
                        <c:v>2.7902</c:v>
                      </c:pt>
                      <c:pt idx="239">
                        <c:v>2.7810999999999999</c:v>
                      </c:pt>
                      <c:pt idx="240">
                        <c:v>2.7770999999999999</c:v>
                      </c:pt>
                      <c:pt idx="241">
                        <c:v>2.7664</c:v>
                      </c:pt>
                      <c:pt idx="242">
                        <c:v>2.7664</c:v>
                      </c:pt>
                      <c:pt idx="243">
                        <c:v>2.7652999999999999</c:v>
                      </c:pt>
                      <c:pt idx="244">
                        <c:v>2.7576000000000001</c:v>
                      </c:pt>
                      <c:pt idx="245">
                        <c:v>2.7654000000000001</c:v>
                      </c:pt>
                      <c:pt idx="246">
                        <c:v>2.7725</c:v>
                      </c:pt>
                      <c:pt idx="247">
                        <c:v>2.7759</c:v>
                      </c:pt>
                      <c:pt idx="248">
                        <c:v>2.7812000000000001</c:v>
                      </c:pt>
                      <c:pt idx="249">
                        <c:v>2.7698999999999998</c:v>
                      </c:pt>
                      <c:pt idx="250">
                        <c:v>2.7553999999999998</c:v>
                      </c:pt>
                      <c:pt idx="251">
                        <c:v>2.7433999999999998</c:v>
                      </c:pt>
                      <c:pt idx="252">
                        <c:v>2.7458</c:v>
                      </c:pt>
                      <c:pt idx="253">
                        <c:v>2.7442000000000002</c:v>
                      </c:pt>
                      <c:pt idx="254">
                        <c:v>2.7404999999999999</c:v>
                      </c:pt>
                      <c:pt idx="255">
                        <c:v>2.7403</c:v>
                      </c:pt>
                      <c:pt idx="256">
                        <c:v>2.7199</c:v>
                      </c:pt>
                      <c:pt idx="257">
                        <c:v>2.7107000000000001</c:v>
                      </c:pt>
                      <c:pt idx="258">
                        <c:v>2.7061999999999999</c:v>
                      </c:pt>
                      <c:pt idx="259">
                        <c:v>2.6968000000000001</c:v>
                      </c:pt>
                      <c:pt idx="260">
                        <c:v>2.6869999999999998</c:v>
                      </c:pt>
                      <c:pt idx="261">
                        <c:v>2.6928999999999998</c:v>
                      </c:pt>
                      <c:pt idx="262">
                        <c:v>2.6981999999999999</c:v>
                      </c:pt>
                      <c:pt idx="263">
                        <c:v>2.7012</c:v>
                      </c:pt>
                      <c:pt idx="264">
                        <c:v>2.7118000000000002</c:v>
                      </c:pt>
                      <c:pt idx="265">
                        <c:v>2.7158000000000002</c:v>
                      </c:pt>
                      <c:pt idx="266">
                        <c:v>2.7153999999999998</c:v>
                      </c:pt>
                      <c:pt idx="267">
                        <c:v>2.7158000000000002</c:v>
                      </c:pt>
                      <c:pt idx="268">
                        <c:v>2.7250000000000001</c:v>
                      </c:pt>
                      <c:pt idx="269">
                        <c:v>2.7254999999999998</c:v>
                      </c:pt>
                      <c:pt idx="270">
                        <c:v>2.7155</c:v>
                      </c:pt>
                      <c:pt idx="271">
                        <c:v>2.7078000000000002</c:v>
                      </c:pt>
                      <c:pt idx="272">
                        <c:v>2.7054</c:v>
                      </c:pt>
                      <c:pt idx="273">
                        <c:v>2.6926999999999999</c:v>
                      </c:pt>
                      <c:pt idx="274">
                        <c:v>2.6846000000000001</c:v>
                      </c:pt>
                      <c:pt idx="275">
                        <c:v>2.6839</c:v>
                      </c:pt>
                      <c:pt idx="276">
                        <c:v>2.6913999999999998</c:v>
                      </c:pt>
                      <c:pt idx="277">
                        <c:v>2.6865999999999999</c:v>
                      </c:pt>
                      <c:pt idx="278">
                        <c:v>2.6890000000000001</c:v>
                      </c:pt>
                      <c:pt idx="279">
                        <c:v>2.6951999999999998</c:v>
                      </c:pt>
                      <c:pt idx="280">
                        <c:v>2.7046000000000001</c:v>
                      </c:pt>
                      <c:pt idx="281">
                        <c:v>2.7147000000000001</c:v>
                      </c:pt>
                      <c:pt idx="282">
                        <c:v>2.7101999999999999</c:v>
                      </c:pt>
                      <c:pt idx="283">
                        <c:v>2.7161</c:v>
                      </c:pt>
                      <c:pt idx="284">
                        <c:v>2.7132000000000001</c:v>
                      </c:pt>
                      <c:pt idx="285">
                        <c:v>2.7139000000000002</c:v>
                      </c:pt>
                      <c:pt idx="286">
                        <c:v>2.7181999999999999</c:v>
                      </c:pt>
                      <c:pt idx="287">
                        <c:v>2.7185000000000001</c:v>
                      </c:pt>
                      <c:pt idx="288">
                        <c:v>2.71</c:v>
                      </c:pt>
                      <c:pt idx="289">
                        <c:v>2.6978</c:v>
                      </c:pt>
                      <c:pt idx="290">
                        <c:v>2.694</c:v>
                      </c:pt>
                      <c:pt idx="291">
                        <c:v>2.6970999999999998</c:v>
                      </c:pt>
                      <c:pt idx="292">
                        <c:v>2.6956000000000002</c:v>
                      </c:pt>
                      <c:pt idx="293">
                        <c:v>2.6962999999999999</c:v>
                      </c:pt>
                      <c:pt idx="294">
                        <c:v>2.6888999999999998</c:v>
                      </c:pt>
                      <c:pt idx="295">
                        <c:v>2.6919</c:v>
                      </c:pt>
                      <c:pt idx="296">
                        <c:v>2.6888999999999998</c:v>
                      </c:pt>
                      <c:pt idx="297">
                        <c:v>2.6934</c:v>
                      </c:pt>
                      <c:pt idx="298">
                        <c:v>2.6905000000000001</c:v>
                      </c:pt>
                      <c:pt idx="299">
                        <c:v>2.6913999999999998</c:v>
                      </c:pt>
                      <c:pt idx="300">
                        <c:v>2.6962000000000002</c:v>
                      </c:pt>
                      <c:pt idx="301">
                        <c:v>2.6916000000000002</c:v>
                      </c:pt>
                      <c:pt idx="302">
                        <c:v>2.6854</c:v>
                      </c:pt>
                      <c:pt idx="303">
                        <c:v>2.6735000000000002</c:v>
                      </c:pt>
                      <c:pt idx="304">
                        <c:v>2.6735000000000002</c:v>
                      </c:pt>
                      <c:pt idx="305">
                        <c:v>2.6703000000000001</c:v>
                      </c:pt>
                      <c:pt idx="306">
                        <c:v>2.6665000000000001</c:v>
                      </c:pt>
                      <c:pt idx="307">
                        <c:v>2.6614</c:v>
                      </c:pt>
                      <c:pt idx="308">
                        <c:v>2.6566000000000001</c:v>
                      </c:pt>
                      <c:pt idx="309">
                        <c:v>2.6680999999999999</c:v>
                      </c:pt>
                      <c:pt idx="310">
                        <c:v>2.6734</c:v>
                      </c:pt>
                      <c:pt idx="311">
                        <c:v>2.6671</c:v>
                      </c:pt>
                      <c:pt idx="312">
                        <c:v>2.6732999999999998</c:v>
                      </c:pt>
                      <c:pt idx="313">
                        <c:v>2.6730999999999998</c:v>
                      </c:pt>
                      <c:pt idx="314">
                        <c:v>2.6663000000000001</c:v>
                      </c:pt>
                      <c:pt idx="315">
                        <c:v>2.6631999999999998</c:v>
                      </c:pt>
                      <c:pt idx="316">
                        <c:v>2.6587999999999998</c:v>
                      </c:pt>
                      <c:pt idx="317">
                        <c:v>2.6562999999999999</c:v>
                      </c:pt>
                      <c:pt idx="318">
                        <c:v>2.6524000000000001</c:v>
                      </c:pt>
                      <c:pt idx="319">
                        <c:v>2.6459000000000001</c:v>
                      </c:pt>
                      <c:pt idx="320">
                        <c:v>2.6572</c:v>
                      </c:pt>
                      <c:pt idx="321">
                        <c:v>2.6577999999999999</c:v>
                      </c:pt>
                      <c:pt idx="322">
                        <c:v>2.6507999999999998</c:v>
                      </c:pt>
                      <c:pt idx="323">
                        <c:v>2.6516999999999999</c:v>
                      </c:pt>
                      <c:pt idx="324">
                        <c:v>2.6482999999999999</c:v>
                      </c:pt>
                      <c:pt idx="325">
                        <c:v>2.6444000000000001</c:v>
                      </c:pt>
                      <c:pt idx="326">
                        <c:v>2.6452</c:v>
                      </c:pt>
                      <c:pt idx="327">
                        <c:v>2.6417000000000002</c:v>
                      </c:pt>
                      <c:pt idx="328">
                        <c:v>2.6465999999999998</c:v>
                      </c:pt>
                      <c:pt idx="329">
                        <c:v>2.6459999999999999</c:v>
                      </c:pt>
                      <c:pt idx="330">
                        <c:v>2.6410999999999998</c:v>
                      </c:pt>
                      <c:pt idx="331">
                        <c:v>2.6339999999999999</c:v>
                      </c:pt>
                      <c:pt idx="332">
                        <c:v>2.6335000000000002</c:v>
                      </c:pt>
                      <c:pt idx="333">
                        <c:v>2.6295000000000002</c:v>
                      </c:pt>
                      <c:pt idx="334">
                        <c:v>2.6248999999999998</c:v>
                      </c:pt>
                      <c:pt idx="335">
                        <c:v>2.6183999999999998</c:v>
                      </c:pt>
                      <c:pt idx="336">
                        <c:v>2.6187</c:v>
                      </c:pt>
                      <c:pt idx="337">
                        <c:v>2.6156999999999999</c:v>
                      </c:pt>
                      <c:pt idx="338">
                        <c:v>2.6103000000000001</c:v>
                      </c:pt>
                      <c:pt idx="339">
                        <c:v>2.6074999999999999</c:v>
                      </c:pt>
                      <c:pt idx="340">
                        <c:v>2.6116999999999999</c:v>
                      </c:pt>
                      <c:pt idx="341">
                        <c:v>2.6086</c:v>
                      </c:pt>
                      <c:pt idx="342">
                        <c:v>2.6015999999999999</c:v>
                      </c:pt>
                      <c:pt idx="343">
                        <c:v>2.5853999999999999</c:v>
                      </c:pt>
                      <c:pt idx="344">
                        <c:v>2.5775999999999999</c:v>
                      </c:pt>
                      <c:pt idx="345">
                        <c:v>2.5764999999999998</c:v>
                      </c:pt>
                      <c:pt idx="346">
                        <c:v>2.5769000000000002</c:v>
                      </c:pt>
                      <c:pt idx="347">
                        <c:v>2.5722999999999998</c:v>
                      </c:pt>
                      <c:pt idx="348">
                        <c:v>2.5712000000000002</c:v>
                      </c:pt>
                      <c:pt idx="349">
                        <c:v>2.5615000000000001</c:v>
                      </c:pt>
                      <c:pt idx="350">
                        <c:v>2.5529999999999999</c:v>
                      </c:pt>
                      <c:pt idx="351">
                        <c:v>2.552</c:v>
                      </c:pt>
                      <c:pt idx="352">
                        <c:v>2.5596999999999999</c:v>
                      </c:pt>
                      <c:pt idx="353">
                        <c:v>2.5552000000000001</c:v>
                      </c:pt>
                      <c:pt idx="354">
                        <c:v>2.5446</c:v>
                      </c:pt>
                      <c:pt idx="355">
                        <c:v>2.5394000000000001</c:v>
                      </c:pt>
                      <c:pt idx="356">
                        <c:v>2.5318999999999998</c:v>
                      </c:pt>
                      <c:pt idx="357">
                        <c:v>2.5226000000000002</c:v>
                      </c:pt>
                      <c:pt idx="358">
                        <c:v>2.5261999999999998</c:v>
                      </c:pt>
                      <c:pt idx="359">
                        <c:v>2.5263</c:v>
                      </c:pt>
                      <c:pt idx="360">
                        <c:v>2.5219999999999998</c:v>
                      </c:pt>
                      <c:pt idx="361">
                        <c:v>2.5129999999999999</c:v>
                      </c:pt>
                      <c:pt idx="362">
                        <c:v>2.5022000000000002</c:v>
                      </c:pt>
                      <c:pt idx="363">
                        <c:v>2.4912000000000001</c:v>
                      </c:pt>
                      <c:pt idx="364">
                        <c:v>2.4821</c:v>
                      </c:pt>
                      <c:pt idx="365">
                        <c:v>2.4773000000000001</c:v>
                      </c:pt>
                      <c:pt idx="366">
                        <c:v>2.4887000000000001</c:v>
                      </c:pt>
                      <c:pt idx="367">
                        <c:v>2.4843000000000002</c:v>
                      </c:pt>
                      <c:pt idx="368">
                        <c:v>2.4722</c:v>
                      </c:pt>
                      <c:pt idx="369">
                        <c:v>2.4451999999999998</c:v>
                      </c:pt>
                      <c:pt idx="370">
                        <c:v>2.4542999999999999</c:v>
                      </c:pt>
                      <c:pt idx="371">
                        <c:v>2.4681000000000002</c:v>
                      </c:pt>
                      <c:pt idx="372">
                        <c:v>2.4832000000000001</c:v>
                      </c:pt>
                      <c:pt idx="373">
                        <c:v>2.4855</c:v>
                      </c:pt>
                      <c:pt idx="374">
                        <c:v>2.4948000000000001</c:v>
                      </c:pt>
                      <c:pt idx="375">
                        <c:v>2.5032000000000001</c:v>
                      </c:pt>
                      <c:pt idx="376">
                        <c:v>2.5143</c:v>
                      </c:pt>
                      <c:pt idx="377">
                        <c:v>2.5110999999999999</c:v>
                      </c:pt>
                      <c:pt idx="378">
                        <c:v>2.4988000000000001</c:v>
                      </c:pt>
                      <c:pt idx="379">
                        <c:v>2.4977999999999998</c:v>
                      </c:pt>
                      <c:pt idx="380">
                        <c:v>2.5177</c:v>
                      </c:pt>
                      <c:pt idx="381">
                        <c:v>2.5209000000000001</c:v>
                      </c:pt>
                      <c:pt idx="382">
                        <c:v>2.5251999999999999</c:v>
                      </c:pt>
                      <c:pt idx="383">
                        <c:v>2.5283000000000002</c:v>
                      </c:pt>
                      <c:pt idx="384">
                        <c:v>2.5457000000000001</c:v>
                      </c:pt>
                      <c:pt idx="385">
                        <c:v>2.5280999999999998</c:v>
                      </c:pt>
                      <c:pt idx="386">
                        <c:v>2.5339</c:v>
                      </c:pt>
                      <c:pt idx="387">
                        <c:v>2.5331000000000001</c:v>
                      </c:pt>
                      <c:pt idx="388">
                        <c:v>2.5259</c:v>
                      </c:pt>
                      <c:pt idx="389">
                        <c:v>2.5175999999999998</c:v>
                      </c:pt>
                      <c:pt idx="390">
                        <c:v>2.5150000000000001</c:v>
                      </c:pt>
                      <c:pt idx="391">
                        <c:v>2.5137999999999998</c:v>
                      </c:pt>
                      <c:pt idx="392">
                        <c:v>2.5108999999999999</c:v>
                      </c:pt>
                      <c:pt idx="393">
                        <c:v>2.5118</c:v>
                      </c:pt>
                      <c:pt idx="394">
                        <c:v>2.5249000000000001</c:v>
                      </c:pt>
                      <c:pt idx="395">
                        <c:v>2.5291999999999999</c:v>
                      </c:pt>
                      <c:pt idx="396">
                        <c:v>2.5272999999999999</c:v>
                      </c:pt>
                      <c:pt idx="397">
                        <c:v>2.5286</c:v>
                      </c:pt>
                      <c:pt idx="398">
                        <c:v>2.5428999999999999</c:v>
                      </c:pt>
                      <c:pt idx="399">
                        <c:v>2.5539999999999998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'022 - Balanced'!$D$14</c15:sqref>
                        </c15:formulaRef>
                      </c:ext>
                    </c:extLst>
                    <c:strCache>
                      <c:ptCount val="1"/>
                      <c:pt idx="0">
                        <c:v>High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'022 - Balanced'!$D$15:$D$414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2.6663000000000001</c:v>
                      </c:pt>
                      <c:pt idx="1">
                        <c:v>2.6636000000000002</c:v>
                      </c:pt>
                      <c:pt idx="2">
                        <c:v>2.6295000000000002</c:v>
                      </c:pt>
                      <c:pt idx="3">
                        <c:v>2.6183999999999998</c:v>
                      </c:pt>
                      <c:pt idx="4">
                        <c:v>2.6092</c:v>
                      </c:pt>
                      <c:pt idx="5">
                        <c:v>2.6092</c:v>
                      </c:pt>
                      <c:pt idx="6">
                        <c:v>2.6229</c:v>
                      </c:pt>
                      <c:pt idx="7">
                        <c:v>2.6171000000000002</c:v>
                      </c:pt>
                      <c:pt idx="8">
                        <c:v>2.5901999999999998</c:v>
                      </c:pt>
                      <c:pt idx="9">
                        <c:v>2.5552000000000001</c:v>
                      </c:pt>
                      <c:pt idx="10">
                        <c:v>2.5373999999999999</c:v>
                      </c:pt>
                      <c:pt idx="11">
                        <c:v>2.544</c:v>
                      </c:pt>
                      <c:pt idx="12">
                        <c:v>2.5468000000000002</c:v>
                      </c:pt>
                      <c:pt idx="13">
                        <c:v>2.5354000000000001</c:v>
                      </c:pt>
                      <c:pt idx="14">
                        <c:v>2.5308999999999999</c:v>
                      </c:pt>
                      <c:pt idx="15">
                        <c:v>2.4973000000000001</c:v>
                      </c:pt>
                      <c:pt idx="16">
                        <c:v>2.4870000000000001</c:v>
                      </c:pt>
                      <c:pt idx="17">
                        <c:v>2.4961000000000002</c:v>
                      </c:pt>
                      <c:pt idx="18">
                        <c:v>2.5108999999999999</c:v>
                      </c:pt>
                      <c:pt idx="19">
                        <c:v>2.5354999999999999</c:v>
                      </c:pt>
                      <c:pt idx="20">
                        <c:v>2.5293000000000001</c:v>
                      </c:pt>
                      <c:pt idx="21">
                        <c:v>2.5091000000000001</c:v>
                      </c:pt>
                      <c:pt idx="22">
                        <c:v>2.5057</c:v>
                      </c:pt>
                      <c:pt idx="23">
                        <c:v>2.5190999999999999</c:v>
                      </c:pt>
                      <c:pt idx="24">
                        <c:v>2.5045999999999999</c:v>
                      </c:pt>
                      <c:pt idx="25">
                        <c:v>2.5110000000000001</c:v>
                      </c:pt>
                      <c:pt idx="26">
                        <c:v>2.5539999999999998</c:v>
                      </c:pt>
                      <c:pt idx="27">
                        <c:v>2.5489999999999999</c:v>
                      </c:pt>
                      <c:pt idx="28">
                        <c:v>2.5194000000000001</c:v>
                      </c:pt>
                      <c:pt idx="29">
                        <c:v>2.5106000000000002</c:v>
                      </c:pt>
                      <c:pt idx="30">
                        <c:v>2.4883000000000002</c:v>
                      </c:pt>
                      <c:pt idx="31">
                        <c:v>2.4845000000000002</c:v>
                      </c:pt>
                      <c:pt idx="32">
                        <c:v>2.4847000000000001</c:v>
                      </c:pt>
                      <c:pt idx="33">
                        <c:v>2.4767999999999999</c:v>
                      </c:pt>
                      <c:pt idx="34">
                        <c:v>2.5091000000000001</c:v>
                      </c:pt>
                      <c:pt idx="35">
                        <c:v>2.5377000000000001</c:v>
                      </c:pt>
                      <c:pt idx="36">
                        <c:v>2.5061</c:v>
                      </c:pt>
                      <c:pt idx="37">
                        <c:v>2.516</c:v>
                      </c:pt>
                      <c:pt idx="38">
                        <c:v>2.5392999999999999</c:v>
                      </c:pt>
                      <c:pt idx="39">
                        <c:v>2.5327999999999999</c:v>
                      </c:pt>
                      <c:pt idx="40">
                        <c:v>2.4971000000000001</c:v>
                      </c:pt>
                      <c:pt idx="41">
                        <c:v>2.4838</c:v>
                      </c:pt>
                      <c:pt idx="42">
                        <c:v>2.48</c:v>
                      </c:pt>
                      <c:pt idx="43">
                        <c:v>2.4175</c:v>
                      </c:pt>
                      <c:pt idx="44">
                        <c:v>2.4382000000000001</c:v>
                      </c:pt>
                      <c:pt idx="45">
                        <c:v>2.4367999999999999</c:v>
                      </c:pt>
                      <c:pt idx="46">
                        <c:v>2.4550000000000001</c:v>
                      </c:pt>
                      <c:pt idx="47">
                        <c:v>2.4626999999999999</c:v>
                      </c:pt>
                      <c:pt idx="48">
                        <c:v>2.4218999999999999</c:v>
                      </c:pt>
                      <c:pt idx="49">
                        <c:v>2.4679000000000002</c:v>
                      </c:pt>
                      <c:pt idx="50">
                        <c:v>2.4232</c:v>
                      </c:pt>
                      <c:pt idx="51">
                        <c:v>2.3622000000000001</c:v>
                      </c:pt>
                      <c:pt idx="52">
                        <c:v>2.2786</c:v>
                      </c:pt>
                      <c:pt idx="53">
                        <c:v>2.3414999999999999</c:v>
                      </c:pt>
                      <c:pt idx="54">
                        <c:v>2.3372000000000002</c:v>
                      </c:pt>
                      <c:pt idx="55">
                        <c:v>2.3664999999999998</c:v>
                      </c:pt>
                      <c:pt idx="56">
                        <c:v>2.4539</c:v>
                      </c:pt>
                      <c:pt idx="57">
                        <c:v>2.3954</c:v>
                      </c:pt>
                      <c:pt idx="58">
                        <c:v>2.5308999999999999</c:v>
                      </c:pt>
                      <c:pt idx="59">
                        <c:v>2.4765000000000001</c:v>
                      </c:pt>
                      <c:pt idx="60">
                        <c:v>2.6055999999999999</c:v>
                      </c:pt>
                      <c:pt idx="61">
                        <c:v>2.6613000000000002</c:v>
                      </c:pt>
                      <c:pt idx="62">
                        <c:v>2.6229</c:v>
                      </c:pt>
                      <c:pt idx="63">
                        <c:v>2.7475999999999998</c:v>
                      </c:pt>
                      <c:pt idx="64">
                        <c:v>2.7881</c:v>
                      </c:pt>
                      <c:pt idx="65">
                        <c:v>2.7982</c:v>
                      </c:pt>
                      <c:pt idx="66">
                        <c:v>2.7812999999999999</c:v>
                      </c:pt>
                      <c:pt idx="67">
                        <c:v>2.7907999999999999</c:v>
                      </c:pt>
                      <c:pt idx="68">
                        <c:v>2.7759999999999998</c:v>
                      </c:pt>
                      <c:pt idx="69">
                        <c:v>2.7759999999999998</c:v>
                      </c:pt>
                      <c:pt idx="70">
                        <c:v>2.8132999999999999</c:v>
                      </c:pt>
                      <c:pt idx="71">
                        <c:v>2.8559999999999999</c:v>
                      </c:pt>
                      <c:pt idx="72">
                        <c:v>2.8761000000000001</c:v>
                      </c:pt>
                      <c:pt idx="73">
                        <c:v>2.9116</c:v>
                      </c:pt>
                      <c:pt idx="74">
                        <c:v>2.9527999999999999</c:v>
                      </c:pt>
                      <c:pt idx="75">
                        <c:v>2.9594999999999998</c:v>
                      </c:pt>
                      <c:pt idx="76">
                        <c:v>2.952</c:v>
                      </c:pt>
                      <c:pt idx="77">
                        <c:v>2.9453</c:v>
                      </c:pt>
                      <c:pt idx="78">
                        <c:v>2.9483000000000001</c:v>
                      </c:pt>
                      <c:pt idx="79">
                        <c:v>2.9483999999999999</c:v>
                      </c:pt>
                      <c:pt idx="80">
                        <c:v>2.9438</c:v>
                      </c:pt>
                      <c:pt idx="81">
                        <c:v>2.9428999999999998</c:v>
                      </c:pt>
                      <c:pt idx="82">
                        <c:v>2.9359000000000002</c:v>
                      </c:pt>
                      <c:pt idx="83">
                        <c:v>2.9285000000000001</c:v>
                      </c:pt>
                      <c:pt idx="84">
                        <c:v>2.9279000000000002</c:v>
                      </c:pt>
                      <c:pt idx="85">
                        <c:v>2.9312</c:v>
                      </c:pt>
                      <c:pt idx="86">
                        <c:v>2.9199000000000002</c:v>
                      </c:pt>
                      <c:pt idx="87">
                        <c:v>2.9098999999999999</c:v>
                      </c:pt>
                      <c:pt idx="88">
                        <c:v>2.8980000000000001</c:v>
                      </c:pt>
                      <c:pt idx="89">
                        <c:v>2.9068000000000001</c:v>
                      </c:pt>
                      <c:pt idx="90">
                        <c:v>2.9171</c:v>
                      </c:pt>
                      <c:pt idx="91">
                        <c:v>2.9209000000000001</c:v>
                      </c:pt>
                      <c:pt idx="92">
                        <c:v>2.9190999999999998</c:v>
                      </c:pt>
                      <c:pt idx="93">
                        <c:v>2.9325000000000001</c:v>
                      </c:pt>
                      <c:pt idx="94">
                        <c:v>2.9325000000000001</c:v>
                      </c:pt>
                      <c:pt idx="95">
                        <c:v>2.9403000000000001</c:v>
                      </c:pt>
                      <c:pt idx="96">
                        <c:v>2.9306000000000001</c:v>
                      </c:pt>
                      <c:pt idx="97">
                        <c:v>2.9359999999999999</c:v>
                      </c:pt>
                      <c:pt idx="98">
                        <c:v>2.9344999999999999</c:v>
                      </c:pt>
                      <c:pt idx="99">
                        <c:v>2.9266999999999999</c:v>
                      </c:pt>
                      <c:pt idx="100">
                        <c:v>2.9161999999999999</c:v>
                      </c:pt>
                      <c:pt idx="101">
                        <c:v>2.9121999999999999</c:v>
                      </c:pt>
                      <c:pt idx="102">
                        <c:v>2.9049</c:v>
                      </c:pt>
                      <c:pt idx="103">
                        <c:v>2.9013</c:v>
                      </c:pt>
                      <c:pt idx="104">
                        <c:v>2.9009999999999998</c:v>
                      </c:pt>
                      <c:pt idx="105">
                        <c:v>2.8912</c:v>
                      </c:pt>
                      <c:pt idx="106">
                        <c:v>2.8935</c:v>
                      </c:pt>
                      <c:pt idx="107">
                        <c:v>2.8820000000000001</c:v>
                      </c:pt>
                      <c:pt idx="108">
                        <c:v>2.8837000000000002</c:v>
                      </c:pt>
                      <c:pt idx="109">
                        <c:v>2.8767999999999998</c:v>
                      </c:pt>
                      <c:pt idx="110">
                        <c:v>2.8698999999999999</c:v>
                      </c:pt>
                      <c:pt idx="111">
                        <c:v>2.8828</c:v>
                      </c:pt>
                      <c:pt idx="112">
                        <c:v>2.8875000000000002</c:v>
                      </c:pt>
                      <c:pt idx="113">
                        <c:v>2.8811</c:v>
                      </c:pt>
                      <c:pt idx="114">
                        <c:v>2.8809</c:v>
                      </c:pt>
                      <c:pt idx="115">
                        <c:v>2.8856999999999999</c:v>
                      </c:pt>
                      <c:pt idx="116">
                        <c:v>2.8860000000000001</c:v>
                      </c:pt>
                      <c:pt idx="117">
                        <c:v>2.887</c:v>
                      </c:pt>
                      <c:pt idx="118">
                        <c:v>2.8875999999999999</c:v>
                      </c:pt>
                      <c:pt idx="119">
                        <c:v>2.8820000000000001</c:v>
                      </c:pt>
                      <c:pt idx="120">
                        <c:v>2.8677999999999999</c:v>
                      </c:pt>
                      <c:pt idx="121">
                        <c:v>2.8570000000000002</c:v>
                      </c:pt>
                      <c:pt idx="122">
                        <c:v>2.86</c:v>
                      </c:pt>
                      <c:pt idx="123">
                        <c:v>2.8582999999999998</c:v>
                      </c:pt>
                      <c:pt idx="124">
                        <c:v>2.8601000000000001</c:v>
                      </c:pt>
                      <c:pt idx="125">
                        <c:v>2.8580000000000001</c:v>
                      </c:pt>
                      <c:pt idx="126">
                        <c:v>2.8494999999999999</c:v>
                      </c:pt>
                      <c:pt idx="127">
                        <c:v>2.8386999999999998</c:v>
                      </c:pt>
                      <c:pt idx="128">
                        <c:v>2.8424</c:v>
                      </c:pt>
                      <c:pt idx="129">
                        <c:v>2.8626999999999998</c:v>
                      </c:pt>
                      <c:pt idx="130">
                        <c:v>2.8742000000000001</c:v>
                      </c:pt>
                      <c:pt idx="131">
                        <c:v>2.8742000000000001</c:v>
                      </c:pt>
                      <c:pt idx="132">
                        <c:v>2.8832</c:v>
                      </c:pt>
                      <c:pt idx="133">
                        <c:v>2.8814000000000002</c:v>
                      </c:pt>
                      <c:pt idx="134">
                        <c:v>2.8702999999999999</c:v>
                      </c:pt>
                      <c:pt idx="135">
                        <c:v>2.8643999999999998</c:v>
                      </c:pt>
                      <c:pt idx="136">
                        <c:v>2.8546</c:v>
                      </c:pt>
                      <c:pt idx="137">
                        <c:v>2.8490000000000002</c:v>
                      </c:pt>
                      <c:pt idx="138">
                        <c:v>2.8576000000000001</c:v>
                      </c:pt>
                      <c:pt idx="139">
                        <c:v>2.8681999999999999</c:v>
                      </c:pt>
                      <c:pt idx="140">
                        <c:v>2.8654000000000002</c:v>
                      </c:pt>
                      <c:pt idx="141">
                        <c:v>2.8668999999999998</c:v>
                      </c:pt>
                      <c:pt idx="142">
                        <c:v>2.8574000000000002</c:v>
                      </c:pt>
                      <c:pt idx="143">
                        <c:v>2.8489</c:v>
                      </c:pt>
                      <c:pt idx="144">
                        <c:v>2.8565999999999998</c:v>
                      </c:pt>
                      <c:pt idx="145">
                        <c:v>2.8567</c:v>
                      </c:pt>
                      <c:pt idx="146">
                        <c:v>2.8552</c:v>
                      </c:pt>
                      <c:pt idx="147">
                        <c:v>2.8565999999999998</c:v>
                      </c:pt>
                      <c:pt idx="148">
                        <c:v>2.8487</c:v>
                      </c:pt>
                      <c:pt idx="149">
                        <c:v>2.8517000000000001</c:v>
                      </c:pt>
                      <c:pt idx="150">
                        <c:v>2.8515000000000001</c:v>
                      </c:pt>
                      <c:pt idx="151">
                        <c:v>2.8431000000000002</c:v>
                      </c:pt>
                      <c:pt idx="152">
                        <c:v>2.835</c:v>
                      </c:pt>
                      <c:pt idx="153">
                        <c:v>2.8397000000000001</c:v>
                      </c:pt>
                      <c:pt idx="154">
                        <c:v>2.8445</c:v>
                      </c:pt>
                      <c:pt idx="155">
                        <c:v>2.8460000000000001</c:v>
                      </c:pt>
                      <c:pt idx="156">
                        <c:v>2.8460000000000001</c:v>
                      </c:pt>
                      <c:pt idx="157">
                        <c:v>2.843</c:v>
                      </c:pt>
                      <c:pt idx="158">
                        <c:v>2.8380000000000001</c:v>
                      </c:pt>
                      <c:pt idx="159">
                        <c:v>2.835</c:v>
                      </c:pt>
                      <c:pt idx="160">
                        <c:v>2.8275000000000001</c:v>
                      </c:pt>
                      <c:pt idx="161">
                        <c:v>2.8214000000000001</c:v>
                      </c:pt>
                      <c:pt idx="162">
                        <c:v>2.8273000000000001</c:v>
                      </c:pt>
                      <c:pt idx="163">
                        <c:v>2.8347000000000002</c:v>
                      </c:pt>
                      <c:pt idx="164">
                        <c:v>2.8239999999999998</c:v>
                      </c:pt>
                      <c:pt idx="165">
                        <c:v>2.8174999999999999</c:v>
                      </c:pt>
                      <c:pt idx="166">
                        <c:v>2.8138000000000001</c:v>
                      </c:pt>
                      <c:pt idx="167">
                        <c:v>2.7991000000000001</c:v>
                      </c:pt>
                      <c:pt idx="168">
                        <c:v>2.7976000000000001</c:v>
                      </c:pt>
                      <c:pt idx="169">
                        <c:v>2.7989000000000002</c:v>
                      </c:pt>
                      <c:pt idx="170">
                        <c:v>2.8001</c:v>
                      </c:pt>
                      <c:pt idx="171">
                        <c:v>2.7911000000000001</c:v>
                      </c:pt>
                      <c:pt idx="172">
                        <c:v>2.8046000000000002</c:v>
                      </c:pt>
                      <c:pt idx="173">
                        <c:v>2.8294000000000001</c:v>
                      </c:pt>
                      <c:pt idx="174">
                        <c:v>2.8287</c:v>
                      </c:pt>
                      <c:pt idx="175">
                        <c:v>2.8290000000000002</c:v>
                      </c:pt>
                      <c:pt idx="176">
                        <c:v>2.8268</c:v>
                      </c:pt>
                      <c:pt idx="177">
                        <c:v>2.8269000000000002</c:v>
                      </c:pt>
                      <c:pt idx="178">
                        <c:v>2.8289</c:v>
                      </c:pt>
                      <c:pt idx="179">
                        <c:v>2.8315000000000001</c:v>
                      </c:pt>
                      <c:pt idx="180">
                        <c:v>2.8302999999999998</c:v>
                      </c:pt>
                      <c:pt idx="181">
                        <c:v>2.827</c:v>
                      </c:pt>
                      <c:pt idx="182">
                        <c:v>2.8174000000000001</c:v>
                      </c:pt>
                      <c:pt idx="183">
                        <c:v>2.8174000000000001</c:v>
                      </c:pt>
                      <c:pt idx="184">
                        <c:v>2.8155000000000001</c:v>
                      </c:pt>
                      <c:pt idx="185">
                        <c:v>2.8159000000000001</c:v>
                      </c:pt>
                      <c:pt idx="186">
                        <c:v>2.8142999999999998</c:v>
                      </c:pt>
                      <c:pt idx="187">
                        <c:v>2.8117000000000001</c:v>
                      </c:pt>
                      <c:pt idx="188">
                        <c:v>2.8006000000000002</c:v>
                      </c:pt>
                      <c:pt idx="189">
                        <c:v>2.7989000000000002</c:v>
                      </c:pt>
                      <c:pt idx="190">
                        <c:v>2.7947000000000002</c:v>
                      </c:pt>
                      <c:pt idx="191">
                        <c:v>2.7936000000000001</c:v>
                      </c:pt>
                      <c:pt idx="192">
                        <c:v>2.7808999999999999</c:v>
                      </c:pt>
                      <c:pt idx="193">
                        <c:v>2.7719999999999998</c:v>
                      </c:pt>
                      <c:pt idx="194">
                        <c:v>2.7757000000000001</c:v>
                      </c:pt>
                      <c:pt idx="195">
                        <c:v>2.7774000000000001</c:v>
                      </c:pt>
                      <c:pt idx="196">
                        <c:v>2.7774000000000001</c:v>
                      </c:pt>
                      <c:pt idx="197">
                        <c:v>2.7635000000000001</c:v>
                      </c:pt>
                      <c:pt idx="198">
                        <c:v>2.7532000000000001</c:v>
                      </c:pt>
                      <c:pt idx="199">
                        <c:v>2.7435999999999998</c:v>
                      </c:pt>
                      <c:pt idx="200">
                        <c:v>2.7397</c:v>
                      </c:pt>
                      <c:pt idx="201">
                        <c:v>2.7442000000000002</c:v>
                      </c:pt>
                      <c:pt idx="202">
                        <c:v>2.7568000000000001</c:v>
                      </c:pt>
                      <c:pt idx="203">
                        <c:v>2.7541000000000002</c:v>
                      </c:pt>
                      <c:pt idx="204">
                        <c:v>2.7532999999999999</c:v>
                      </c:pt>
                      <c:pt idx="205">
                        <c:v>2.7530000000000001</c:v>
                      </c:pt>
                      <c:pt idx="206">
                        <c:v>2.7391000000000001</c:v>
                      </c:pt>
                      <c:pt idx="207">
                        <c:v>2.7286999999999999</c:v>
                      </c:pt>
                      <c:pt idx="208">
                        <c:v>2.7452999999999999</c:v>
                      </c:pt>
                      <c:pt idx="209">
                        <c:v>2.7566999999999999</c:v>
                      </c:pt>
                      <c:pt idx="210">
                        <c:v>2.7570999999999999</c:v>
                      </c:pt>
                      <c:pt idx="211">
                        <c:v>2.7603</c:v>
                      </c:pt>
                      <c:pt idx="212">
                        <c:v>2.7635999999999998</c:v>
                      </c:pt>
                      <c:pt idx="213">
                        <c:v>2.7490000000000001</c:v>
                      </c:pt>
                      <c:pt idx="214">
                        <c:v>2.7391999999999999</c:v>
                      </c:pt>
                      <c:pt idx="215">
                        <c:v>2.7519</c:v>
                      </c:pt>
                      <c:pt idx="216">
                        <c:v>2.7822</c:v>
                      </c:pt>
                      <c:pt idx="217">
                        <c:v>2.7904</c:v>
                      </c:pt>
                      <c:pt idx="218">
                        <c:v>2.7959000000000001</c:v>
                      </c:pt>
                      <c:pt idx="219">
                        <c:v>2.8052999999999999</c:v>
                      </c:pt>
                      <c:pt idx="220">
                        <c:v>2.8050000000000002</c:v>
                      </c:pt>
                      <c:pt idx="221">
                        <c:v>2.8016999999999999</c:v>
                      </c:pt>
                      <c:pt idx="222">
                        <c:v>2.7997000000000001</c:v>
                      </c:pt>
                      <c:pt idx="223">
                        <c:v>2.7993999999999999</c:v>
                      </c:pt>
                      <c:pt idx="224">
                        <c:v>2.7892000000000001</c:v>
                      </c:pt>
                      <c:pt idx="225">
                        <c:v>2.7780999999999998</c:v>
                      </c:pt>
                      <c:pt idx="226">
                        <c:v>2.7787999999999999</c:v>
                      </c:pt>
                      <c:pt idx="227">
                        <c:v>2.7751000000000001</c:v>
                      </c:pt>
                      <c:pt idx="228">
                        <c:v>2.7801999999999998</c:v>
                      </c:pt>
                      <c:pt idx="229">
                        <c:v>2.7803</c:v>
                      </c:pt>
                      <c:pt idx="230">
                        <c:v>2.7816000000000001</c:v>
                      </c:pt>
                      <c:pt idx="231">
                        <c:v>2.7869000000000002</c:v>
                      </c:pt>
                      <c:pt idx="232">
                        <c:v>2.79</c:v>
                      </c:pt>
                      <c:pt idx="233">
                        <c:v>2.7887</c:v>
                      </c:pt>
                      <c:pt idx="234">
                        <c:v>2.7864</c:v>
                      </c:pt>
                      <c:pt idx="235">
                        <c:v>2.7854999999999999</c:v>
                      </c:pt>
                      <c:pt idx="236">
                        <c:v>2.7976999999999999</c:v>
                      </c:pt>
                      <c:pt idx="237">
                        <c:v>2.7961</c:v>
                      </c:pt>
                      <c:pt idx="238">
                        <c:v>2.7902</c:v>
                      </c:pt>
                      <c:pt idx="239">
                        <c:v>2.7810999999999999</c:v>
                      </c:pt>
                      <c:pt idx="240">
                        <c:v>2.7770999999999999</c:v>
                      </c:pt>
                      <c:pt idx="241">
                        <c:v>2.7664</c:v>
                      </c:pt>
                      <c:pt idx="242">
                        <c:v>2.7664</c:v>
                      </c:pt>
                      <c:pt idx="243">
                        <c:v>2.7652999999999999</c:v>
                      </c:pt>
                      <c:pt idx="244">
                        <c:v>2.7576000000000001</c:v>
                      </c:pt>
                      <c:pt idx="245">
                        <c:v>2.7654000000000001</c:v>
                      </c:pt>
                      <c:pt idx="246">
                        <c:v>2.7725</c:v>
                      </c:pt>
                      <c:pt idx="247">
                        <c:v>2.7759</c:v>
                      </c:pt>
                      <c:pt idx="248">
                        <c:v>2.7812000000000001</c:v>
                      </c:pt>
                      <c:pt idx="249">
                        <c:v>2.7698999999999998</c:v>
                      </c:pt>
                      <c:pt idx="250">
                        <c:v>2.7553999999999998</c:v>
                      </c:pt>
                      <c:pt idx="251">
                        <c:v>2.7433999999999998</c:v>
                      </c:pt>
                      <c:pt idx="252">
                        <c:v>2.7458</c:v>
                      </c:pt>
                      <c:pt idx="253">
                        <c:v>2.7442000000000002</c:v>
                      </c:pt>
                      <c:pt idx="254">
                        <c:v>2.7404999999999999</c:v>
                      </c:pt>
                      <c:pt idx="255">
                        <c:v>2.7403</c:v>
                      </c:pt>
                      <c:pt idx="256">
                        <c:v>2.7199</c:v>
                      </c:pt>
                      <c:pt idx="257">
                        <c:v>2.7107000000000001</c:v>
                      </c:pt>
                      <c:pt idx="258">
                        <c:v>2.7061999999999999</c:v>
                      </c:pt>
                      <c:pt idx="259">
                        <c:v>2.6968000000000001</c:v>
                      </c:pt>
                      <c:pt idx="260">
                        <c:v>2.6869999999999998</c:v>
                      </c:pt>
                      <c:pt idx="261">
                        <c:v>2.6928999999999998</c:v>
                      </c:pt>
                      <c:pt idx="262">
                        <c:v>2.6981999999999999</c:v>
                      </c:pt>
                      <c:pt idx="263">
                        <c:v>2.7012</c:v>
                      </c:pt>
                      <c:pt idx="264">
                        <c:v>2.7118000000000002</c:v>
                      </c:pt>
                      <c:pt idx="265">
                        <c:v>2.7158000000000002</c:v>
                      </c:pt>
                      <c:pt idx="266">
                        <c:v>2.7153999999999998</c:v>
                      </c:pt>
                      <c:pt idx="267">
                        <c:v>2.7158000000000002</c:v>
                      </c:pt>
                      <c:pt idx="268">
                        <c:v>2.7250000000000001</c:v>
                      </c:pt>
                      <c:pt idx="269">
                        <c:v>2.7254999999999998</c:v>
                      </c:pt>
                      <c:pt idx="270">
                        <c:v>2.7155</c:v>
                      </c:pt>
                      <c:pt idx="271">
                        <c:v>2.7078000000000002</c:v>
                      </c:pt>
                      <c:pt idx="272">
                        <c:v>2.7054</c:v>
                      </c:pt>
                      <c:pt idx="273">
                        <c:v>2.6926999999999999</c:v>
                      </c:pt>
                      <c:pt idx="274">
                        <c:v>2.6846000000000001</c:v>
                      </c:pt>
                      <c:pt idx="275">
                        <c:v>2.6839</c:v>
                      </c:pt>
                      <c:pt idx="276">
                        <c:v>2.6913999999999998</c:v>
                      </c:pt>
                      <c:pt idx="277">
                        <c:v>2.6865999999999999</c:v>
                      </c:pt>
                      <c:pt idx="278">
                        <c:v>2.6890000000000001</c:v>
                      </c:pt>
                      <c:pt idx="279">
                        <c:v>2.6951999999999998</c:v>
                      </c:pt>
                      <c:pt idx="280">
                        <c:v>2.7046000000000001</c:v>
                      </c:pt>
                      <c:pt idx="281">
                        <c:v>2.7147000000000001</c:v>
                      </c:pt>
                      <c:pt idx="282">
                        <c:v>2.7101999999999999</c:v>
                      </c:pt>
                      <c:pt idx="283">
                        <c:v>2.7161</c:v>
                      </c:pt>
                      <c:pt idx="284">
                        <c:v>2.7132000000000001</c:v>
                      </c:pt>
                      <c:pt idx="285">
                        <c:v>2.7139000000000002</c:v>
                      </c:pt>
                      <c:pt idx="286">
                        <c:v>2.7181999999999999</c:v>
                      </c:pt>
                      <c:pt idx="287">
                        <c:v>2.7185000000000001</c:v>
                      </c:pt>
                      <c:pt idx="288">
                        <c:v>2.71</c:v>
                      </c:pt>
                      <c:pt idx="289">
                        <c:v>2.6978</c:v>
                      </c:pt>
                      <c:pt idx="290">
                        <c:v>2.694</c:v>
                      </c:pt>
                      <c:pt idx="291">
                        <c:v>2.6970999999999998</c:v>
                      </c:pt>
                      <c:pt idx="292">
                        <c:v>2.6956000000000002</c:v>
                      </c:pt>
                      <c:pt idx="293">
                        <c:v>2.6962999999999999</c:v>
                      </c:pt>
                      <c:pt idx="294">
                        <c:v>2.6888999999999998</c:v>
                      </c:pt>
                      <c:pt idx="295">
                        <c:v>2.6919</c:v>
                      </c:pt>
                      <c:pt idx="296">
                        <c:v>2.6888999999999998</c:v>
                      </c:pt>
                      <c:pt idx="297">
                        <c:v>2.6934</c:v>
                      </c:pt>
                      <c:pt idx="298">
                        <c:v>2.6905000000000001</c:v>
                      </c:pt>
                      <c:pt idx="299">
                        <c:v>2.6913999999999998</c:v>
                      </c:pt>
                      <c:pt idx="300">
                        <c:v>2.6962000000000002</c:v>
                      </c:pt>
                      <c:pt idx="301">
                        <c:v>2.6916000000000002</c:v>
                      </c:pt>
                      <c:pt idx="302">
                        <c:v>2.6854</c:v>
                      </c:pt>
                      <c:pt idx="303">
                        <c:v>2.6735000000000002</c:v>
                      </c:pt>
                      <c:pt idx="304">
                        <c:v>2.6735000000000002</c:v>
                      </c:pt>
                      <c:pt idx="305">
                        <c:v>2.6703000000000001</c:v>
                      </c:pt>
                      <c:pt idx="306">
                        <c:v>2.6665000000000001</c:v>
                      </c:pt>
                      <c:pt idx="307">
                        <c:v>2.6614</c:v>
                      </c:pt>
                      <c:pt idx="308">
                        <c:v>2.6566000000000001</c:v>
                      </c:pt>
                      <c:pt idx="309">
                        <c:v>2.6680999999999999</c:v>
                      </c:pt>
                      <c:pt idx="310">
                        <c:v>2.6734</c:v>
                      </c:pt>
                      <c:pt idx="311">
                        <c:v>2.6671</c:v>
                      </c:pt>
                      <c:pt idx="312">
                        <c:v>2.6732999999999998</c:v>
                      </c:pt>
                      <c:pt idx="313">
                        <c:v>2.6730999999999998</c:v>
                      </c:pt>
                      <c:pt idx="314">
                        <c:v>2.6663000000000001</c:v>
                      </c:pt>
                      <c:pt idx="315">
                        <c:v>2.6631999999999998</c:v>
                      </c:pt>
                      <c:pt idx="316">
                        <c:v>2.6587999999999998</c:v>
                      </c:pt>
                      <c:pt idx="317">
                        <c:v>2.6562999999999999</c:v>
                      </c:pt>
                      <c:pt idx="318">
                        <c:v>2.6524000000000001</c:v>
                      </c:pt>
                      <c:pt idx="319">
                        <c:v>2.6459000000000001</c:v>
                      </c:pt>
                      <c:pt idx="320">
                        <c:v>2.6572</c:v>
                      </c:pt>
                      <c:pt idx="321">
                        <c:v>2.6577999999999999</c:v>
                      </c:pt>
                      <c:pt idx="322">
                        <c:v>2.6507999999999998</c:v>
                      </c:pt>
                      <c:pt idx="323">
                        <c:v>2.6516999999999999</c:v>
                      </c:pt>
                      <c:pt idx="324">
                        <c:v>2.6482999999999999</c:v>
                      </c:pt>
                      <c:pt idx="325">
                        <c:v>2.6444000000000001</c:v>
                      </c:pt>
                      <c:pt idx="326">
                        <c:v>2.6452</c:v>
                      </c:pt>
                      <c:pt idx="327">
                        <c:v>2.6417000000000002</c:v>
                      </c:pt>
                      <c:pt idx="328">
                        <c:v>2.6465999999999998</c:v>
                      </c:pt>
                      <c:pt idx="329">
                        <c:v>2.6459999999999999</c:v>
                      </c:pt>
                      <c:pt idx="330">
                        <c:v>2.6410999999999998</c:v>
                      </c:pt>
                      <c:pt idx="331">
                        <c:v>2.6339999999999999</c:v>
                      </c:pt>
                      <c:pt idx="332">
                        <c:v>2.6335000000000002</c:v>
                      </c:pt>
                      <c:pt idx="333">
                        <c:v>2.6295000000000002</c:v>
                      </c:pt>
                      <c:pt idx="334">
                        <c:v>2.6248999999999998</c:v>
                      </c:pt>
                      <c:pt idx="335">
                        <c:v>2.6183999999999998</c:v>
                      </c:pt>
                      <c:pt idx="336">
                        <c:v>2.6187</c:v>
                      </c:pt>
                      <c:pt idx="337">
                        <c:v>2.6156999999999999</c:v>
                      </c:pt>
                      <c:pt idx="338">
                        <c:v>2.6103000000000001</c:v>
                      </c:pt>
                      <c:pt idx="339">
                        <c:v>2.6074999999999999</c:v>
                      </c:pt>
                      <c:pt idx="340">
                        <c:v>2.6116999999999999</c:v>
                      </c:pt>
                      <c:pt idx="341">
                        <c:v>2.6086</c:v>
                      </c:pt>
                      <c:pt idx="342">
                        <c:v>2.6015999999999999</c:v>
                      </c:pt>
                      <c:pt idx="343">
                        <c:v>2.5853999999999999</c:v>
                      </c:pt>
                      <c:pt idx="344">
                        <c:v>2.5775999999999999</c:v>
                      </c:pt>
                      <c:pt idx="345">
                        <c:v>2.5764999999999998</c:v>
                      </c:pt>
                      <c:pt idx="346">
                        <c:v>2.5769000000000002</c:v>
                      </c:pt>
                      <c:pt idx="347">
                        <c:v>2.5722999999999998</c:v>
                      </c:pt>
                      <c:pt idx="348">
                        <c:v>2.5712000000000002</c:v>
                      </c:pt>
                      <c:pt idx="349">
                        <c:v>2.5615000000000001</c:v>
                      </c:pt>
                      <c:pt idx="350">
                        <c:v>2.5529999999999999</c:v>
                      </c:pt>
                      <c:pt idx="351">
                        <c:v>2.552</c:v>
                      </c:pt>
                      <c:pt idx="352">
                        <c:v>2.5596999999999999</c:v>
                      </c:pt>
                      <c:pt idx="353">
                        <c:v>2.5552000000000001</c:v>
                      </c:pt>
                      <c:pt idx="354">
                        <c:v>2.5446</c:v>
                      </c:pt>
                      <c:pt idx="355">
                        <c:v>2.5394000000000001</c:v>
                      </c:pt>
                      <c:pt idx="356">
                        <c:v>2.5318999999999998</c:v>
                      </c:pt>
                      <c:pt idx="357">
                        <c:v>2.5226000000000002</c:v>
                      </c:pt>
                      <c:pt idx="358">
                        <c:v>2.5261999999999998</c:v>
                      </c:pt>
                      <c:pt idx="359">
                        <c:v>2.5263</c:v>
                      </c:pt>
                      <c:pt idx="360">
                        <c:v>2.5219999999999998</c:v>
                      </c:pt>
                      <c:pt idx="361">
                        <c:v>2.5129999999999999</c:v>
                      </c:pt>
                      <c:pt idx="362">
                        <c:v>2.5022000000000002</c:v>
                      </c:pt>
                      <c:pt idx="363">
                        <c:v>2.4912000000000001</c:v>
                      </c:pt>
                      <c:pt idx="364">
                        <c:v>2.4821</c:v>
                      </c:pt>
                      <c:pt idx="365">
                        <c:v>2.4773000000000001</c:v>
                      </c:pt>
                      <c:pt idx="366">
                        <c:v>2.4887000000000001</c:v>
                      </c:pt>
                      <c:pt idx="367">
                        <c:v>2.4843000000000002</c:v>
                      </c:pt>
                      <c:pt idx="368">
                        <c:v>2.4722</c:v>
                      </c:pt>
                      <c:pt idx="369">
                        <c:v>2.4451999999999998</c:v>
                      </c:pt>
                      <c:pt idx="370">
                        <c:v>2.4542999999999999</c:v>
                      </c:pt>
                      <c:pt idx="371">
                        <c:v>2.4681000000000002</c:v>
                      </c:pt>
                      <c:pt idx="372">
                        <c:v>2.4832000000000001</c:v>
                      </c:pt>
                      <c:pt idx="373">
                        <c:v>2.4855</c:v>
                      </c:pt>
                      <c:pt idx="374">
                        <c:v>2.4948000000000001</c:v>
                      </c:pt>
                      <c:pt idx="375">
                        <c:v>2.5032000000000001</c:v>
                      </c:pt>
                      <c:pt idx="376">
                        <c:v>2.5143</c:v>
                      </c:pt>
                      <c:pt idx="377">
                        <c:v>2.5110999999999999</c:v>
                      </c:pt>
                      <c:pt idx="378">
                        <c:v>2.4988000000000001</c:v>
                      </c:pt>
                      <c:pt idx="379">
                        <c:v>2.4977999999999998</c:v>
                      </c:pt>
                      <c:pt idx="380">
                        <c:v>2.5177</c:v>
                      </c:pt>
                      <c:pt idx="381">
                        <c:v>2.5209000000000001</c:v>
                      </c:pt>
                      <c:pt idx="382">
                        <c:v>2.5251999999999999</c:v>
                      </c:pt>
                      <c:pt idx="383">
                        <c:v>2.5283000000000002</c:v>
                      </c:pt>
                      <c:pt idx="384">
                        <c:v>2.5457000000000001</c:v>
                      </c:pt>
                      <c:pt idx="385">
                        <c:v>2.5280999999999998</c:v>
                      </c:pt>
                      <c:pt idx="386">
                        <c:v>2.5339</c:v>
                      </c:pt>
                      <c:pt idx="387">
                        <c:v>2.5331000000000001</c:v>
                      </c:pt>
                      <c:pt idx="388">
                        <c:v>2.5259</c:v>
                      </c:pt>
                      <c:pt idx="389">
                        <c:v>2.5175999999999998</c:v>
                      </c:pt>
                      <c:pt idx="390">
                        <c:v>2.5150000000000001</c:v>
                      </c:pt>
                      <c:pt idx="391">
                        <c:v>2.5137999999999998</c:v>
                      </c:pt>
                      <c:pt idx="392">
                        <c:v>2.5108999999999999</c:v>
                      </c:pt>
                      <c:pt idx="393">
                        <c:v>2.5118</c:v>
                      </c:pt>
                      <c:pt idx="394">
                        <c:v>2.5249000000000001</c:v>
                      </c:pt>
                      <c:pt idx="395">
                        <c:v>2.5291999999999999</c:v>
                      </c:pt>
                      <c:pt idx="396">
                        <c:v>2.5272999999999999</c:v>
                      </c:pt>
                      <c:pt idx="397">
                        <c:v>2.5286</c:v>
                      </c:pt>
                      <c:pt idx="398">
                        <c:v>2.5428999999999999</c:v>
                      </c:pt>
                      <c:pt idx="399">
                        <c:v>2.5539999999999998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'022 - Balanced'!$E$14</c15:sqref>
                        </c15:formulaRef>
                      </c:ext>
                    </c:extLst>
                    <c:strCache>
                      <c:ptCount val="1"/>
                      <c:pt idx="0">
                        <c:v>Low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'022 - Balanced'!$E$15:$E$414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2.6583000000000001</c:v>
                      </c:pt>
                      <c:pt idx="1">
                        <c:v>2.6556000000000002</c:v>
                      </c:pt>
                      <c:pt idx="2">
                        <c:v>2.6215999999999999</c:v>
                      </c:pt>
                      <c:pt idx="3">
                        <c:v>2.6105999999999998</c:v>
                      </c:pt>
                      <c:pt idx="4">
                        <c:v>2.6013999999999999</c:v>
                      </c:pt>
                      <c:pt idx="5">
                        <c:v>2.6013999999999999</c:v>
                      </c:pt>
                      <c:pt idx="6">
                        <c:v>2.6151</c:v>
                      </c:pt>
                      <c:pt idx="7">
                        <c:v>2.6092</c:v>
                      </c:pt>
                      <c:pt idx="8">
                        <c:v>2.5823999999999998</c:v>
                      </c:pt>
                      <c:pt idx="9">
                        <c:v>2.5474999999999999</c:v>
                      </c:pt>
                      <c:pt idx="10">
                        <c:v>2.5297999999999998</c:v>
                      </c:pt>
                      <c:pt idx="11">
                        <c:v>2.5364</c:v>
                      </c:pt>
                      <c:pt idx="12">
                        <c:v>2.5392000000000001</c:v>
                      </c:pt>
                      <c:pt idx="13">
                        <c:v>2.5278</c:v>
                      </c:pt>
                      <c:pt idx="14">
                        <c:v>2.5232999999999999</c:v>
                      </c:pt>
                      <c:pt idx="15">
                        <c:v>2.4897999999999998</c:v>
                      </c:pt>
                      <c:pt idx="16">
                        <c:v>2.4794999999999998</c:v>
                      </c:pt>
                      <c:pt idx="17">
                        <c:v>2.4887000000000001</c:v>
                      </c:pt>
                      <c:pt idx="18">
                        <c:v>2.5034000000000001</c:v>
                      </c:pt>
                      <c:pt idx="19">
                        <c:v>2.5278999999999998</c:v>
                      </c:pt>
                      <c:pt idx="20">
                        <c:v>2.5217999999999998</c:v>
                      </c:pt>
                      <c:pt idx="21">
                        <c:v>2.5015000000000001</c:v>
                      </c:pt>
                      <c:pt idx="22">
                        <c:v>2.4982000000000002</c:v>
                      </c:pt>
                      <c:pt idx="23">
                        <c:v>2.5116000000000001</c:v>
                      </c:pt>
                      <c:pt idx="24">
                        <c:v>2.4971000000000001</c:v>
                      </c:pt>
                      <c:pt idx="25">
                        <c:v>2.5034999999999998</c:v>
                      </c:pt>
                      <c:pt idx="26">
                        <c:v>2.5464000000000002</c:v>
                      </c:pt>
                      <c:pt idx="27">
                        <c:v>2.5413999999999999</c:v>
                      </c:pt>
                      <c:pt idx="28">
                        <c:v>2.5118</c:v>
                      </c:pt>
                      <c:pt idx="29">
                        <c:v>2.5030999999999999</c:v>
                      </c:pt>
                      <c:pt idx="30">
                        <c:v>2.4807999999999999</c:v>
                      </c:pt>
                      <c:pt idx="31">
                        <c:v>2.4769999999999999</c:v>
                      </c:pt>
                      <c:pt idx="32">
                        <c:v>2.4773000000000001</c:v>
                      </c:pt>
                      <c:pt idx="33">
                        <c:v>2.4693999999999998</c:v>
                      </c:pt>
                      <c:pt idx="34">
                        <c:v>2.5015999999999998</c:v>
                      </c:pt>
                      <c:pt idx="35">
                        <c:v>2.5301</c:v>
                      </c:pt>
                      <c:pt idx="36">
                        <c:v>2.4986000000000002</c:v>
                      </c:pt>
                      <c:pt idx="37">
                        <c:v>2.5085000000000002</c:v>
                      </c:pt>
                      <c:pt idx="38">
                        <c:v>2.5316999999999998</c:v>
                      </c:pt>
                      <c:pt idx="39">
                        <c:v>2.5251999999999999</c:v>
                      </c:pt>
                      <c:pt idx="40">
                        <c:v>2.4895999999999998</c:v>
                      </c:pt>
                      <c:pt idx="41">
                        <c:v>2.4763000000000002</c:v>
                      </c:pt>
                      <c:pt idx="42">
                        <c:v>2.4725999999999999</c:v>
                      </c:pt>
                      <c:pt idx="43">
                        <c:v>2.4102999999999999</c:v>
                      </c:pt>
                      <c:pt idx="44">
                        <c:v>2.4308999999999998</c:v>
                      </c:pt>
                      <c:pt idx="45">
                        <c:v>2.4295</c:v>
                      </c:pt>
                      <c:pt idx="46">
                        <c:v>2.4476</c:v>
                      </c:pt>
                      <c:pt idx="47">
                        <c:v>2.4552999999999998</c:v>
                      </c:pt>
                      <c:pt idx="48">
                        <c:v>2.4146999999999998</c:v>
                      </c:pt>
                      <c:pt idx="49">
                        <c:v>2.4605000000000001</c:v>
                      </c:pt>
                      <c:pt idx="50">
                        <c:v>2.4159999999999999</c:v>
                      </c:pt>
                      <c:pt idx="51">
                        <c:v>2.3551000000000002</c:v>
                      </c:pt>
                      <c:pt idx="52">
                        <c:v>2.2717000000000001</c:v>
                      </c:pt>
                      <c:pt idx="53">
                        <c:v>2.3344999999999998</c:v>
                      </c:pt>
                      <c:pt idx="54">
                        <c:v>2.3302</c:v>
                      </c:pt>
                      <c:pt idx="55">
                        <c:v>2.3595000000000002</c:v>
                      </c:pt>
                      <c:pt idx="56">
                        <c:v>2.4466000000000001</c:v>
                      </c:pt>
                      <c:pt idx="57">
                        <c:v>2.3881999999999999</c:v>
                      </c:pt>
                      <c:pt idx="58">
                        <c:v>2.5232999999999999</c:v>
                      </c:pt>
                      <c:pt idx="59">
                        <c:v>2.4689999999999999</c:v>
                      </c:pt>
                      <c:pt idx="60">
                        <c:v>2.5977999999999999</c:v>
                      </c:pt>
                      <c:pt idx="61">
                        <c:v>2.6533000000000002</c:v>
                      </c:pt>
                      <c:pt idx="62">
                        <c:v>2.6151</c:v>
                      </c:pt>
                      <c:pt idx="63">
                        <c:v>2.7393000000000001</c:v>
                      </c:pt>
                      <c:pt idx="64">
                        <c:v>2.7797000000000001</c:v>
                      </c:pt>
                      <c:pt idx="65">
                        <c:v>2.7898000000000001</c:v>
                      </c:pt>
                      <c:pt idx="66">
                        <c:v>2.7730000000000001</c:v>
                      </c:pt>
                      <c:pt idx="67">
                        <c:v>2.7824</c:v>
                      </c:pt>
                      <c:pt idx="68">
                        <c:v>2.7675999999999998</c:v>
                      </c:pt>
                      <c:pt idx="69">
                        <c:v>2.7675999999999998</c:v>
                      </c:pt>
                      <c:pt idx="70">
                        <c:v>2.8048000000000002</c:v>
                      </c:pt>
                      <c:pt idx="71">
                        <c:v>2.8473999999999999</c:v>
                      </c:pt>
                      <c:pt idx="72">
                        <c:v>2.8675000000000002</c:v>
                      </c:pt>
                      <c:pt idx="73">
                        <c:v>2.9028999999999998</c:v>
                      </c:pt>
                      <c:pt idx="74">
                        <c:v>2.9439000000000002</c:v>
                      </c:pt>
                      <c:pt idx="75">
                        <c:v>2.9506000000000001</c:v>
                      </c:pt>
                      <c:pt idx="76">
                        <c:v>2.9432</c:v>
                      </c:pt>
                      <c:pt idx="77">
                        <c:v>2.9365000000000001</c:v>
                      </c:pt>
                      <c:pt idx="78">
                        <c:v>2.9394999999999998</c:v>
                      </c:pt>
                      <c:pt idx="79">
                        <c:v>2.9394999999999998</c:v>
                      </c:pt>
                      <c:pt idx="80">
                        <c:v>2.9348999999999998</c:v>
                      </c:pt>
                      <c:pt idx="81">
                        <c:v>2.9340999999999999</c:v>
                      </c:pt>
                      <c:pt idx="82">
                        <c:v>2.9270999999999998</c:v>
                      </c:pt>
                      <c:pt idx="83">
                        <c:v>2.9197000000000002</c:v>
                      </c:pt>
                      <c:pt idx="84">
                        <c:v>2.9192</c:v>
                      </c:pt>
                      <c:pt idx="85">
                        <c:v>2.9224000000000001</c:v>
                      </c:pt>
                      <c:pt idx="86">
                        <c:v>2.9112</c:v>
                      </c:pt>
                      <c:pt idx="87">
                        <c:v>2.9011</c:v>
                      </c:pt>
                      <c:pt idx="88">
                        <c:v>2.8893</c:v>
                      </c:pt>
                      <c:pt idx="89">
                        <c:v>2.8980999999999999</c:v>
                      </c:pt>
                      <c:pt idx="90">
                        <c:v>2.9083999999999999</c:v>
                      </c:pt>
                      <c:pt idx="91">
                        <c:v>2.9121000000000001</c:v>
                      </c:pt>
                      <c:pt idx="92">
                        <c:v>2.9104000000000001</c:v>
                      </c:pt>
                      <c:pt idx="93">
                        <c:v>2.9237000000000002</c:v>
                      </c:pt>
                      <c:pt idx="94">
                        <c:v>2.9237000000000002</c:v>
                      </c:pt>
                      <c:pt idx="95">
                        <c:v>2.9315000000000002</c:v>
                      </c:pt>
                      <c:pt idx="96">
                        <c:v>2.9218999999999999</c:v>
                      </c:pt>
                      <c:pt idx="97">
                        <c:v>2.9272</c:v>
                      </c:pt>
                      <c:pt idx="98">
                        <c:v>2.9257</c:v>
                      </c:pt>
                      <c:pt idx="99">
                        <c:v>2.9178999999999999</c:v>
                      </c:pt>
                      <c:pt idx="100">
                        <c:v>2.9075000000000002</c:v>
                      </c:pt>
                      <c:pt idx="101">
                        <c:v>2.9035000000000002</c:v>
                      </c:pt>
                      <c:pt idx="102">
                        <c:v>2.8961999999999999</c:v>
                      </c:pt>
                      <c:pt idx="103">
                        <c:v>2.8925999999999998</c:v>
                      </c:pt>
                      <c:pt idx="104">
                        <c:v>2.8923000000000001</c:v>
                      </c:pt>
                      <c:pt idx="105">
                        <c:v>2.8824999999999998</c:v>
                      </c:pt>
                      <c:pt idx="106">
                        <c:v>2.8849</c:v>
                      </c:pt>
                      <c:pt idx="107">
                        <c:v>2.8733</c:v>
                      </c:pt>
                      <c:pt idx="108">
                        <c:v>2.8751000000000002</c:v>
                      </c:pt>
                      <c:pt idx="109">
                        <c:v>2.8681999999999999</c:v>
                      </c:pt>
                      <c:pt idx="110">
                        <c:v>2.8613</c:v>
                      </c:pt>
                      <c:pt idx="111">
                        <c:v>2.8742000000000001</c:v>
                      </c:pt>
                      <c:pt idx="112">
                        <c:v>2.8788</c:v>
                      </c:pt>
                      <c:pt idx="113">
                        <c:v>2.8725000000000001</c:v>
                      </c:pt>
                      <c:pt idx="114">
                        <c:v>2.8723000000000001</c:v>
                      </c:pt>
                      <c:pt idx="115">
                        <c:v>2.8769999999999998</c:v>
                      </c:pt>
                      <c:pt idx="116">
                        <c:v>2.8773</c:v>
                      </c:pt>
                      <c:pt idx="117">
                        <c:v>2.8782999999999999</c:v>
                      </c:pt>
                      <c:pt idx="118">
                        <c:v>2.8788999999999998</c:v>
                      </c:pt>
                      <c:pt idx="119">
                        <c:v>2.8734000000000002</c:v>
                      </c:pt>
                      <c:pt idx="120">
                        <c:v>2.8592</c:v>
                      </c:pt>
                      <c:pt idx="121">
                        <c:v>2.8483999999999998</c:v>
                      </c:pt>
                      <c:pt idx="122">
                        <c:v>2.8513999999999999</c:v>
                      </c:pt>
                      <c:pt idx="123">
                        <c:v>2.8496999999999999</c:v>
                      </c:pt>
                      <c:pt idx="124">
                        <c:v>2.8515000000000001</c:v>
                      </c:pt>
                      <c:pt idx="125">
                        <c:v>2.8494000000000002</c:v>
                      </c:pt>
                      <c:pt idx="126">
                        <c:v>2.8409</c:v>
                      </c:pt>
                      <c:pt idx="127">
                        <c:v>2.8300999999999998</c:v>
                      </c:pt>
                      <c:pt idx="128">
                        <c:v>2.8338999999999999</c:v>
                      </c:pt>
                      <c:pt idx="129">
                        <c:v>2.8540999999999999</c:v>
                      </c:pt>
                      <c:pt idx="130">
                        <c:v>2.8654999999999999</c:v>
                      </c:pt>
                      <c:pt idx="131">
                        <c:v>2.8654999999999999</c:v>
                      </c:pt>
                      <c:pt idx="132">
                        <c:v>2.8744999999999998</c:v>
                      </c:pt>
                      <c:pt idx="133">
                        <c:v>2.8727999999999998</c:v>
                      </c:pt>
                      <c:pt idx="134">
                        <c:v>2.8616999999999999</c:v>
                      </c:pt>
                      <c:pt idx="135">
                        <c:v>2.8557999999999999</c:v>
                      </c:pt>
                      <c:pt idx="136">
                        <c:v>2.8460999999999999</c:v>
                      </c:pt>
                      <c:pt idx="137">
                        <c:v>2.8403999999999998</c:v>
                      </c:pt>
                      <c:pt idx="138">
                        <c:v>2.8491</c:v>
                      </c:pt>
                      <c:pt idx="139">
                        <c:v>2.8595999999999999</c:v>
                      </c:pt>
                      <c:pt idx="140">
                        <c:v>2.8567999999999998</c:v>
                      </c:pt>
                      <c:pt idx="141">
                        <c:v>2.8582999999999998</c:v>
                      </c:pt>
                      <c:pt idx="142">
                        <c:v>2.8488000000000002</c:v>
                      </c:pt>
                      <c:pt idx="143">
                        <c:v>2.8403999999999998</c:v>
                      </c:pt>
                      <c:pt idx="144">
                        <c:v>2.8479999999999999</c:v>
                      </c:pt>
                      <c:pt idx="145">
                        <c:v>2.8481000000000001</c:v>
                      </c:pt>
                      <c:pt idx="146">
                        <c:v>2.8466999999999998</c:v>
                      </c:pt>
                      <c:pt idx="147">
                        <c:v>2.8479999999999999</c:v>
                      </c:pt>
                      <c:pt idx="148">
                        <c:v>2.8401999999999998</c:v>
                      </c:pt>
                      <c:pt idx="149">
                        <c:v>2.8431000000000002</c:v>
                      </c:pt>
                      <c:pt idx="150">
                        <c:v>2.8429000000000002</c:v>
                      </c:pt>
                      <c:pt idx="151">
                        <c:v>2.8346</c:v>
                      </c:pt>
                      <c:pt idx="152">
                        <c:v>2.8264999999999998</c:v>
                      </c:pt>
                      <c:pt idx="153">
                        <c:v>2.8311999999999999</c:v>
                      </c:pt>
                      <c:pt idx="154">
                        <c:v>2.8359999999999999</c:v>
                      </c:pt>
                      <c:pt idx="155">
                        <c:v>2.8374999999999999</c:v>
                      </c:pt>
                      <c:pt idx="156">
                        <c:v>2.8374999999999999</c:v>
                      </c:pt>
                      <c:pt idx="157">
                        <c:v>2.8344999999999998</c:v>
                      </c:pt>
                      <c:pt idx="158">
                        <c:v>2.8294999999999999</c:v>
                      </c:pt>
                      <c:pt idx="159">
                        <c:v>2.8264999999999998</c:v>
                      </c:pt>
                      <c:pt idx="160">
                        <c:v>2.8191000000000002</c:v>
                      </c:pt>
                      <c:pt idx="161">
                        <c:v>2.8130000000000002</c:v>
                      </c:pt>
                      <c:pt idx="162">
                        <c:v>2.8188</c:v>
                      </c:pt>
                      <c:pt idx="163">
                        <c:v>2.8262</c:v>
                      </c:pt>
                      <c:pt idx="164">
                        <c:v>2.8155000000000001</c:v>
                      </c:pt>
                      <c:pt idx="165">
                        <c:v>2.8090000000000002</c:v>
                      </c:pt>
                      <c:pt idx="166">
                        <c:v>2.8054000000000001</c:v>
                      </c:pt>
                      <c:pt idx="167">
                        <c:v>2.7907999999999999</c:v>
                      </c:pt>
                      <c:pt idx="168">
                        <c:v>2.7892000000000001</c:v>
                      </c:pt>
                      <c:pt idx="169">
                        <c:v>2.7905000000000002</c:v>
                      </c:pt>
                      <c:pt idx="170">
                        <c:v>2.7917000000000001</c:v>
                      </c:pt>
                      <c:pt idx="171">
                        <c:v>2.7827999999999999</c:v>
                      </c:pt>
                      <c:pt idx="172">
                        <c:v>2.7961999999999998</c:v>
                      </c:pt>
                      <c:pt idx="173">
                        <c:v>2.8210000000000002</c:v>
                      </c:pt>
                      <c:pt idx="174">
                        <c:v>2.8201999999999998</c:v>
                      </c:pt>
                      <c:pt idx="175">
                        <c:v>2.8205</c:v>
                      </c:pt>
                      <c:pt idx="176">
                        <c:v>2.8184</c:v>
                      </c:pt>
                      <c:pt idx="177">
                        <c:v>2.8184</c:v>
                      </c:pt>
                      <c:pt idx="178">
                        <c:v>2.8203999999999998</c:v>
                      </c:pt>
                      <c:pt idx="179">
                        <c:v>2.8231000000000002</c:v>
                      </c:pt>
                      <c:pt idx="180">
                        <c:v>2.8218000000000001</c:v>
                      </c:pt>
                      <c:pt idx="181">
                        <c:v>2.8184999999999998</c:v>
                      </c:pt>
                      <c:pt idx="182">
                        <c:v>2.8090000000000002</c:v>
                      </c:pt>
                      <c:pt idx="183">
                        <c:v>2.8090000000000002</c:v>
                      </c:pt>
                      <c:pt idx="184">
                        <c:v>2.8071000000000002</c:v>
                      </c:pt>
                      <c:pt idx="185">
                        <c:v>2.8073999999999999</c:v>
                      </c:pt>
                      <c:pt idx="186">
                        <c:v>2.8058000000000001</c:v>
                      </c:pt>
                      <c:pt idx="187">
                        <c:v>2.8033000000000001</c:v>
                      </c:pt>
                      <c:pt idx="188">
                        <c:v>2.7921999999999998</c:v>
                      </c:pt>
                      <c:pt idx="189">
                        <c:v>2.7905000000000002</c:v>
                      </c:pt>
                      <c:pt idx="190">
                        <c:v>2.7864</c:v>
                      </c:pt>
                      <c:pt idx="191">
                        <c:v>2.7852000000000001</c:v>
                      </c:pt>
                      <c:pt idx="192">
                        <c:v>2.7725</c:v>
                      </c:pt>
                      <c:pt idx="193">
                        <c:v>2.7637</c:v>
                      </c:pt>
                      <c:pt idx="194">
                        <c:v>2.7673999999999999</c:v>
                      </c:pt>
                      <c:pt idx="195">
                        <c:v>2.7690999999999999</c:v>
                      </c:pt>
                      <c:pt idx="196">
                        <c:v>2.7690999999999999</c:v>
                      </c:pt>
                      <c:pt idx="197">
                        <c:v>2.7553000000000001</c:v>
                      </c:pt>
                      <c:pt idx="198">
                        <c:v>2.7450000000000001</c:v>
                      </c:pt>
                      <c:pt idx="199">
                        <c:v>2.7353999999999998</c:v>
                      </c:pt>
                      <c:pt idx="200">
                        <c:v>2.7315</c:v>
                      </c:pt>
                      <c:pt idx="201">
                        <c:v>2.7360000000000002</c:v>
                      </c:pt>
                      <c:pt idx="202">
                        <c:v>2.7486000000000002</c:v>
                      </c:pt>
                      <c:pt idx="203">
                        <c:v>2.7458999999999998</c:v>
                      </c:pt>
                      <c:pt idx="204">
                        <c:v>2.7450999999999999</c:v>
                      </c:pt>
                      <c:pt idx="205">
                        <c:v>2.7448000000000001</c:v>
                      </c:pt>
                      <c:pt idx="206">
                        <c:v>2.7309000000000001</c:v>
                      </c:pt>
                      <c:pt idx="207">
                        <c:v>2.7204999999999999</c:v>
                      </c:pt>
                      <c:pt idx="208">
                        <c:v>2.7370999999999999</c:v>
                      </c:pt>
                      <c:pt idx="209">
                        <c:v>2.7484000000000002</c:v>
                      </c:pt>
                      <c:pt idx="210">
                        <c:v>2.7488000000000001</c:v>
                      </c:pt>
                      <c:pt idx="211">
                        <c:v>2.7519999999999998</c:v>
                      </c:pt>
                      <c:pt idx="212">
                        <c:v>2.7553000000000001</c:v>
                      </c:pt>
                      <c:pt idx="213">
                        <c:v>2.7408000000000001</c:v>
                      </c:pt>
                      <c:pt idx="214">
                        <c:v>2.7309999999999999</c:v>
                      </c:pt>
                      <c:pt idx="215">
                        <c:v>2.7435999999999998</c:v>
                      </c:pt>
                      <c:pt idx="216">
                        <c:v>2.7738</c:v>
                      </c:pt>
                      <c:pt idx="217">
                        <c:v>2.7820999999999998</c:v>
                      </c:pt>
                      <c:pt idx="218">
                        <c:v>2.7875000000000001</c:v>
                      </c:pt>
                      <c:pt idx="219">
                        <c:v>2.7968999999999999</c:v>
                      </c:pt>
                      <c:pt idx="220">
                        <c:v>2.7966000000000002</c:v>
                      </c:pt>
                      <c:pt idx="221">
                        <c:v>2.7932999999999999</c:v>
                      </c:pt>
                      <c:pt idx="222">
                        <c:v>2.7913000000000001</c:v>
                      </c:pt>
                      <c:pt idx="223">
                        <c:v>2.7909999999999999</c:v>
                      </c:pt>
                      <c:pt idx="224">
                        <c:v>2.7808999999999999</c:v>
                      </c:pt>
                      <c:pt idx="225">
                        <c:v>2.7698</c:v>
                      </c:pt>
                      <c:pt idx="226">
                        <c:v>2.7704</c:v>
                      </c:pt>
                      <c:pt idx="227">
                        <c:v>2.7667999999999999</c:v>
                      </c:pt>
                      <c:pt idx="228">
                        <c:v>2.7719</c:v>
                      </c:pt>
                      <c:pt idx="229">
                        <c:v>2.7719</c:v>
                      </c:pt>
                      <c:pt idx="230">
                        <c:v>2.7732000000000001</c:v>
                      </c:pt>
                      <c:pt idx="231">
                        <c:v>2.7785000000000002</c:v>
                      </c:pt>
                      <c:pt idx="232">
                        <c:v>2.7816999999999998</c:v>
                      </c:pt>
                      <c:pt idx="233">
                        <c:v>2.7804000000000002</c:v>
                      </c:pt>
                      <c:pt idx="234">
                        <c:v>2.778</c:v>
                      </c:pt>
                      <c:pt idx="235">
                        <c:v>2.7770999999999999</c:v>
                      </c:pt>
                      <c:pt idx="236">
                        <c:v>2.7892999999999999</c:v>
                      </c:pt>
                      <c:pt idx="237">
                        <c:v>2.7877999999999998</c:v>
                      </c:pt>
                      <c:pt idx="238">
                        <c:v>2.7818999999999998</c:v>
                      </c:pt>
                      <c:pt idx="239">
                        <c:v>2.7728000000000002</c:v>
                      </c:pt>
                      <c:pt idx="240">
                        <c:v>2.7688000000000001</c:v>
                      </c:pt>
                      <c:pt idx="241">
                        <c:v>2.7581000000000002</c:v>
                      </c:pt>
                      <c:pt idx="242">
                        <c:v>2.7581000000000002</c:v>
                      </c:pt>
                      <c:pt idx="243">
                        <c:v>2.7570000000000001</c:v>
                      </c:pt>
                      <c:pt idx="244">
                        <c:v>2.7492999999999999</c:v>
                      </c:pt>
                      <c:pt idx="245">
                        <c:v>2.7570999999999999</c:v>
                      </c:pt>
                      <c:pt idx="246">
                        <c:v>2.7642000000000002</c:v>
                      </c:pt>
                      <c:pt idx="247">
                        <c:v>2.7675999999999998</c:v>
                      </c:pt>
                      <c:pt idx="248">
                        <c:v>2.7728999999999999</c:v>
                      </c:pt>
                      <c:pt idx="249">
                        <c:v>2.7616000000000001</c:v>
                      </c:pt>
                      <c:pt idx="250">
                        <c:v>2.7471000000000001</c:v>
                      </c:pt>
                      <c:pt idx="251">
                        <c:v>2.7351999999999999</c:v>
                      </c:pt>
                      <c:pt idx="252">
                        <c:v>2.7376</c:v>
                      </c:pt>
                      <c:pt idx="253">
                        <c:v>2.7360000000000002</c:v>
                      </c:pt>
                      <c:pt idx="254">
                        <c:v>2.7322000000000002</c:v>
                      </c:pt>
                      <c:pt idx="255">
                        <c:v>2.7321</c:v>
                      </c:pt>
                      <c:pt idx="256">
                        <c:v>2.7117</c:v>
                      </c:pt>
                      <c:pt idx="257">
                        <c:v>2.7025999999999999</c:v>
                      </c:pt>
                      <c:pt idx="258">
                        <c:v>2.6981000000000002</c:v>
                      </c:pt>
                      <c:pt idx="259">
                        <c:v>2.6886999999999999</c:v>
                      </c:pt>
                      <c:pt idx="260">
                        <c:v>2.6789000000000001</c:v>
                      </c:pt>
                      <c:pt idx="261">
                        <c:v>2.6848999999999998</c:v>
                      </c:pt>
                      <c:pt idx="262">
                        <c:v>2.6901000000000002</c:v>
                      </c:pt>
                      <c:pt idx="263">
                        <c:v>2.6930999999999998</c:v>
                      </c:pt>
                      <c:pt idx="264">
                        <c:v>2.7037</c:v>
                      </c:pt>
                      <c:pt idx="265">
                        <c:v>2.7075999999999998</c:v>
                      </c:pt>
                      <c:pt idx="266">
                        <c:v>2.7073</c:v>
                      </c:pt>
                      <c:pt idx="267">
                        <c:v>2.7077</c:v>
                      </c:pt>
                      <c:pt idx="268">
                        <c:v>2.7168000000000001</c:v>
                      </c:pt>
                      <c:pt idx="269">
                        <c:v>2.7172999999999998</c:v>
                      </c:pt>
                      <c:pt idx="270">
                        <c:v>2.7073999999999998</c:v>
                      </c:pt>
                      <c:pt idx="271">
                        <c:v>2.6997</c:v>
                      </c:pt>
                      <c:pt idx="272">
                        <c:v>2.6972999999999998</c:v>
                      </c:pt>
                      <c:pt idx="273">
                        <c:v>2.6846000000000001</c:v>
                      </c:pt>
                      <c:pt idx="274">
                        <c:v>2.6766000000000001</c:v>
                      </c:pt>
                      <c:pt idx="275">
                        <c:v>2.6758000000000002</c:v>
                      </c:pt>
                      <c:pt idx="276">
                        <c:v>2.6833999999999998</c:v>
                      </c:pt>
                      <c:pt idx="277">
                        <c:v>2.6785999999999999</c:v>
                      </c:pt>
                      <c:pt idx="278">
                        <c:v>2.6808999999999998</c:v>
                      </c:pt>
                      <c:pt idx="279">
                        <c:v>2.6871</c:v>
                      </c:pt>
                      <c:pt idx="280">
                        <c:v>2.6964999999999999</c:v>
                      </c:pt>
                      <c:pt idx="281">
                        <c:v>2.7065999999999999</c:v>
                      </c:pt>
                      <c:pt idx="282">
                        <c:v>2.7021000000000002</c:v>
                      </c:pt>
                      <c:pt idx="283">
                        <c:v>2.7079</c:v>
                      </c:pt>
                      <c:pt idx="284">
                        <c:v>2.7050999999999998</c:v>
                      </c:pt>
                      <c:pt idx="285">
                        <c:v>2.7058</c:v>
                      </c:pt>
                      <c:pt idx="286">
                        <c:v>2.71</c:v>
                      </c:pt>
                      <c:pt idx="287">
                        <c:v>2.7103000000000002</c:v>
                      </c:pt>
                      <c:pt idx="288">
                        <c:v>2.7019000000000002</c:v>
                      </c:pt>
                      <c:pt idx="289">
                        <c:v>2.6897000000000002</c:v>
                      </c:pt>
                      <c:pt idx="290">
                        <c:v>2.6859000000000002</c:v>
                      </c:pt>
                      <c:pt idx="291">
                        <c:v>2.6890000000000001</c:v>
                      </c:pt>
                      <c:pt idx="292">
                        <c:v>2.6875</c:v>
                      </c:pt>
                      <c:pt idx="293">
                        <c:v>2.6882000000000001</c:v>
                      </c:pt>
                      <c:pt idx="294">
                        <c:v>2.6808999999999998</c:v>
                      </c:pt>
                      <c:pt idx="295">
                        <c:v>2.6838000000000002</c:v>
                      </c:pt>
                      <c:pt idx="296">
                        <c:v>2.6808000000000001</c:v>
                      </c:pt>
                      <c:pt idx="297">
                        <c:v>2.6854</c:v>
                      </c:pt>
                      <c:pt idx="298">
                        <c:v>2.6825000000000001</c:v>
                      </c:pt>
                      <c:pt idx="299">
                        <c:v>2.6833</c:v>
                      </c:pt>
                      <c:pt idx="300">
                        <c:v>2.6880999999999999</c:v>
                      </c:pt>
                      <c:pt idx="301">
                        <c:v>2.6835</c:v>
                      </c:pt>
                      <c:pt idx="302">
                        <c:v>2.6772999999999998</c:v>
                      </c:pt>
                      <c:pt idx="303">
                        <c:v>2.6655000000000002</c:v>
                      </c:pt>
                      <c:pt idx="304">
                        <c:v>2.6655000000000002</c:v>
                      </c:pt>
                      <c:pt idx="305">
                        <c:v>2.6623000000000001</c:v>
                      </c:pt>
                      <c:pt idx="306">
                        <c:v>2.6585000000000001</c:v>
                      </c:pt>
                      <c:pt idx="307">
                        <c:v>2.6535000000000002</c:v>
                      </c:pt>
                      <c:pt idx="308">
                        <c:v>2.6486000000000001</c:v>
                      </c:pt>
                      <c:pt idx="309">
                        <c:v>2.6600999999999999</c:v>
                      </c:pt>
                      <c:pt idx="310">
                        <c:v>2.6652999999999998</c:v>
                      </c:pt>
                      <c:pt idx="311">
                        <c:v>2.6591</c:v>
                      </c:pt>
                      <c:pt idx="312">
                        <c:v>2.6652999999999998</c:v>
                      </c:pt>
                      <c:pt idx="313">
                        <c:v>2.6650999999999998</c:v>
                      </c:pt>
                      <c:pt idx="314">
                        <c:v>2.6583000000000001</c:v>
                      </c:pt>
                      <c:pt idx="315">
                        <c:v>2.6553</c:v>
                      </c:pt>
                      <c:pt idx="316">
                        <c:v>2.6509</c:v>
                      </c:pt>
                      <c:pt idx="317">
                        <c:v>2.6482999999999999</c:v>
                      </c:pt>
                      <c:pt idx="318">
                        <c:v>2.6444999999999999</c:v>
                      </c:pt>
                      <c:pt idx="319">
                        <c:v>2.6379999999999999</c:v>
                      </c:pt>
                      <c:pt idx="320">
                        <c:v>2.6493000000000002</c:v>
                      </c:pt>
                      <c:pt idx="321">
                        <c:v>2.6497999999999999</c:v>
                      </c:pt>
                      <c:pt idx="322">
                        <c:v>2.6429</c:v>
                      </c:pt>
                      <c:pt idx="323">
                        <c:v>2.6436999999999999</c:v>
                      </c:pt>
                      <c:pt idx="324">
                        <c:v>2.6404000000000001</c:v>
                      </c:pt>
                      <c:pt idx="325">
                        <c:v>2.6364999999999998</c:v>
                      </c:pt>
                      <c:pt idx="326">
                        <c:v>2.6373000000000002</c:v>
                      </c:pt>
                      <c:pt idx="327">
                        <c:v>2.6337999999999999</c:v>
                      </c:pt>
                      <c:pt idx="328">
                        <c:v>2.6385999999999998</c:v>
                      </c:pt>
                      <c:pt idx="329">
                        <c:v>2.6381000000000001</c:v>
                      </c:pt>
                      <c:pt idx="330">
                        <c:v>2.6332</c:v>
                      </c:pt>
                      <c:pt idx="331">
                        <c:v>2.6261000000000001</c:v>
                      </c:pt>
                      <c:pt idx="332">
                        <c:v>2.6255999999999999</c:v>
                      </c:pt>
                      <c:pt idx="333">
                        <c:v>2.6215999999999999</c:v>
                      </c:pt>
                      <c:pt idx="334">
                        <c:v>2.617</c:v>
                      </c:pt>
                      <c:pt idx="335">
                        <c:v>2.6105999999999998</c:v>
                      </c:pt>
                      <c:pt idx="336">
                        <c:v>2.6109</c:v>
                      </c:pt>
                      <c:pt idx="337">
                        <c:v>2.6078000000000001</c:v>
                      </c:pt>
                      <c:pt idx="338">
                        <c:v>2.6023999999999998</c:v>
                      </c:pt>
                      <c:pt idx="339">
                        <c:v>2.5996999999999999</c:v>
                      </c:pt>
                      <c:pt idx="340">
                        <c:v>2.6038999999999999</c:v>
                      </c:pt>
                      <c:pt idx="341">
                        <c:v>2.6008</c:v>
                      </c:pt>
                      <c:pt idx="342">
                        <c:v>2.5937999999999999</c:v>
                      </c:pt>
                      <c:pt idx="343">
                        <c:v>2.5777000000000001</c:v>
                      </c:pt>
                      <c:pt idx="344">
                        <c:v>2.5699000000000001</c:v>
                      </c:pt>
                      <c:pt idx="345">
                        <c:v>2.5688</c:v>
                      </c:pt>
                      <c:pt idx="346">
                        <c:v>2.5691999999999999</c:v>
                      </c:pt>
                      <c:pt idx="347">
                        <c:v>2.5646</c:v>
                      </c:pt>
                      <c:pt idx="348">
                        <c:v>2.5634999999999999</c:v>
                      </c:pt>
                      <c:pt idx="349">
                        <c:v>2.5539000000000001</c:v>
                      </c:pt>
                      <c:pt idx="350">
                        <c:v>2.5453999999999999</c:v>
                      </c:pt>
                      <c:pt idx="351">
                        <c:v>2.5444</c:v>
                      </c:pt>
                      <c:pt idx="352">
                        <c:v>2.5520999999999998</c:v>
                      </c:pt>
                      <c:pt idx="353">
                        <c:v>2.5474999999999999</c:v>
                      </c:pt>
                      <c:pt idx="354">
                        <c:v>2.5369999999999999</c:v>
                      </c:pt>
                      <c:pt idx="355">
                        <c:v>2.5318000000000001</c:v>
                      </c:pt>
                      <c:pt idx="356">
                        <c:v>2.5244</c:v>
                      </c:pt>
                      <c:pt idx="357">
                        <c:v>2.5150000000000001</c:v>
                      </c:pt>
                      <c:pt idx="358">
                        <c:v>2.5186999999999999</c:v>
                      </c:pt>
                      <c:pt idx="359">
                        <c:v>2.5186999999999999</c:v>
                      </c:pt>
                      <c:pt idx="360">
                        <c:v>2.5145</c:v>
                      </c:pt>
                      <c:pt idx="361">
                        <c:v>2.5055000000000001</c:v>
                      </c:pt>
                      <c:pt idx="362">
                        <c:v>2.4946999999999999</c:v>
                      </c:pt>
                      <c:pt idx="363">
                        <c:v>2.4836999999999998</c:v>
                      </c:pt>
                      <c:pt idx="364">
                        <c:v>2.4746999999999999</c:v>
                      </c:pt>
                      <c:pt idx="365">
                        <c:v>2.4699</c:v>
                      </c:pt>
                      <c:pt idx="366">
                        <c:v>2.4811999999999999</c:v>
                      </c:pt>
                      <c:pt idx="367">
                        <c:v>2.4769000000000001</c:v>
                      </c:pt>
                      <c:pt idx="368">
                        <c:v>2.4647999999999999</c:v>
                      </c:pt>
                      <c:pt idx="369">
                        <c:v>2.4378000000000002</c:v>
                      </c:pt>
                      <c:pt idx="370">
                        <c:v>2.4468999999999999</c:v>
                      </c:pt>
                      <c:pt idx="371">
                        <c:v>2.4607000000000001</c:v>
                      </c:pt>
                      <c:pt idx="372">
                        <c:v>2.4758</c:v>
                      </c:pt>
                      <c:pt idx="373">
                        <c:v>2.4781</c:v>
                      </c:pt>
                      <c:pt idx="374">
                        <c:v>2.4872999999999998</c:v>
                      </c:pt>
                      <c:pt idx="375">
                        <c:v>2.4956999999999998</c:v>
                      </c:pt>
                      <c:pt idx="376">
                        <c:v>2.5068000000000001</c:v>
                      </c:pt>
                      <c:pt idx="377">
                        <c:v>2.5036</c:v>
                      </c:pt>
                      <c:pt idx="378">
                        <c:v>2.4912999999999998</c:v>
                      </c:pt>
                      <c:pt idx="379">
                        <c:v>2.4903</c:v>
                      </c:pt>
                      <c:pt idx="380">
                        <c:v>2.5101</c:v>
                      </c:pt>
                      <c:pt idx="381">
                        <c:v>2.5133999999999999</c:v>
                      </c:pt>
                      <c:pt idx="382">
                        <c:v>2.5175999999999998</c:v>
                      </c:pt>
                      <c:pt idx="383">
                        <c:v>2.5207000000000002</c:v>
                      </c:pt>
                      <c:pt idx="384">
                        <c:v>2.5381</c:v>
                      </c:pt>
                      <c:pt idx="385">
                        <c:v>2.5205000000000002</c:v>
                      </c:pt>
                      <c:pt idx="386">
                        <c:v>2.5263</c:v>
                      </c:pt>
                      <c:pt idx="387">
                        <c:v>2.5255000000000001</c:v>
                      </c:pt>
                      <c:pt idx="388">
                        <c:v>2.5183</c:v>
                      </c:pt>
                      <c:pt idx="389">
                        <c:v>2.5101</c:v>
                      </c:pt>
                      <c:pt idx="390">
                        <c:v>2.5074999999999998</c:v>
                      </c:pt>
                      <c:pt idx="391">
                        <c:v>2.5062000000000002</c:v>
                      </c:pt>
                      <c:pt idx="392">
                        <c:v>2.5034000000000001</c:v>
                      </c:pt>
                      <c:pt idx="393">
                        <c:v>2.5043000000000002</c:v>
                      </c:pt>
                      <c:pt idx="394">
                        <c:v>2.5173999999999999</c:v>
                      </c:pt>
                      <c:pt idx="395">
                        <c:v>2.5217000000000001</c:v>
                      </c:pt>
                      <c:pt idx="396">
                        <c:v>2.5196999999999998</c:v>
                      </c:pt>
                      <c:pt idx="397">
                        <c:v>2.5209999999999999</c:v>
                      </c:pt>
                      <c:pt idx="398">
                        <c:v>2.5352000000000001</c:v>
                      </c:pt>
                      <c:pt idx="399">
                        <c:v>2.5463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'022 - Balanced'!$G$14</c15:sqref>
                        </c15:formulaRef>
                      </c:ext>
                    </c:extLst>
                    <c:strCache>
                      <c:ptCount val="1"/>
                      <c:pt idx="0">
                        <c:v>Vol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'022 - Balanced'!$G$15:$G$414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'022 - Balanced'!$H$14</c15:sqref>
                        </c15:formulaRef>
                      </c:ext>
                    </c:extLst>
                    <c:strCache>
                      <c:ptCount val="1"/>
                      <c:pt idx="0">
                        <c:v>Adj Price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'022 - Balanced'!$H$15:$H$414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2.6583000000000001</c:v>
                      </c:pt>
                      <c:pt idx="1">
                        <c:v>2.6556000000000002</c:v>
                      </c:pt>
                      <c:pt idx="2">
                        <c:v>2.6215999999999999</c:v>
                      </c:pt>
                      <c:pt idx="3">
                        <c:v>2.6105999999999998</c:v>
                      </c:pt>
                      <c:pt idx="4">
                        <c:v>2.6013999999999999</c:v>
                      </c:pt>
                      <c:pt idx="5">
                        <c:v>2.6013999999999999</c:v>
                      </c:pt>
                      <c:pt idx="6">
                        <c:v>2.6151</c:v>
                      </c:pt>
                      <c:pt idx="7">
                        <c:v>2.6092</c:v>
                      </c:pt>
                      <c:pt idx="8">
                        <c:v>2.5823999999999998</c:v>
                      </c:pt>
                      <c:pt idx="9">
                        <c:v>2.5474999999999999</c:v>
                      </c:pt>
                      <c:pt idx="10">
                        <c:v>2.5297999999999998</c:v>
                      </c:pt>
                      <c:pt idx="11">
                        <c:v>2.5364</c:v>
                      </c:pt>
                      <c:pt idx="12">
                        <c:v>2.5392000000000001</c:v>
                      </c:pt>
                      <c:pt idx="13">
                        <c:v>2.5278</c:v>
                      </c:pt>
                      <c:pt idx="14">
                        <c:v>2.5232999999999999</c:v>
                      </c:pt>
                      <c:pt idx="15">
                        <c:v>2.4897999999999998</c:v>
                      </c:pt>
                      <c:pt idx="16">
                        <c:v>2.4794999999999998</c:v>
                      </c:pt>
                      <c:pt idx="17">
                        <c:v>2.4887000000000001</c:v>
                      </c:pt>
                      <c:pt idx="18">
                        <c:v>2.5034000000000001</c:v>
                      </c:pt>
                      <c:pt idx="19">
                        <c:v>2.5278999999999998</c:v>
                      </c:pt>
                      <c:pt idx="20">
                        <c:v>2.5217999999999998</c:v>
                      </c:pt>
                      <c:pt idx="21">
                        <c:v>2.5015000000000001</c:v>
                      </c:pt>
                      <c:pt idx="22">
                        <c:v>2.4982000000000002</c:v>
                      </c:pt>
                      <c:pt idx="23">
                        <c:v>2.5116000000000001</c:v>
                      </c:pt>
                      <c:pt idx="24">
                        <c:v>2.4971000000000001</c:v>
                      </c:pt>
                      <c:pt idx="25">
                        <c:v>2.5034999999999998</c:v>
                      </c:pt>
                      <c:pt idx="26">
                        <c:v>2.5464000000000002</c:v>
                      </c:pt>
                      <c:pt idx="27">
                        <c:v>2.5413999999999999</c:v>
                      </c:pt>
                      <c:pt idx="28">
                        <c:v>2.5118</c:v>
                      </c:pt>
                      <c:pt idx="29">
                        <c:v>2.5030999999999999</c:v>
                      </c:pt>
                      <c:pt idx="30">
                        <c:v>2.4807999999999999</c:v>
                      </c:pt>
                      <c:pt idx="31">
                        <c:v>2.4769999999999999</c:v>
                      </c:pt>
                      <c:pt idx="32">
                        <c:v>2.4773000000000001</c:v>
                      </c:pt>
                      <c:pt idx="33">
                        <c:v>2.4693999999999998</c:v>
                      </c:pt>
                      <c:pt idx="34">
                        <c:v>2.5015999999999998</c:v>
                      </c:pt>
                      <c:pt idx="35">
                        <c:v>2.5301</c:v>
                      </c:pt>
                      <c:pt idx="36">
                        <c:v>2.4986000000000002</c:v>
                      </c:pt>
                      <c:pt idx="37">
                        <c:v>2.5085000000000002</c:v>
                      </c:pt>
                      <c:pt idx="38">
                        <c:v>2.5316999999999998</c:v>
                      </c:pt>
                      <c:pt idx="39">
                        <c:v>2.5251999999999999</c:v>
                      </c:pt>
                      <c:pt idx="40">
                        <c:v>2.4895999999999998</c:v>
                      </c:pt>
                      <c:pt idx="41">
                        <c:v>2.4763000000000002</c:v>
                      </c:pt>
                      <c:pt idx="42">
                        <c:v>2.4725999999999999</c:v>
                      </c:pt>
                      <c:pt idx="43">
                        <c:v>2.4102999999999999</c:v>
                      </c:pt>
                      <c:pt idx="44">
                        <c:v>2.4308999999999998</c:v>
                      </c:pt>
                      <c:pt idx="45">
                        <c:v>2.4295</c:v>
                      </c:pt>
                      <c:pt idx="46">
                        <c:v>2.4476</c:v>
                      </c:pt>
                      <c:pt idx="47">
                        <c:v>2.4552999999999998</c:v>
                      </c:pt>
                      <c:pt idx="48">
                        <c:v>2.4146999999999998</c:v>
                      </c:pt>
                      <c:pt idx="49">
                        <c:v>2.4605000000000001</c:v>
                      </c:pt>
                      <c:pt idx="50">
                        <c:v>2.4159999999999999</c:v>
                      </c:pt>
                      <c:pt idx="51">
                        <c:v>2.3551000000000002</c:v>
                      </c:pt>
                      <c:pt idx="52">
                        <c:v>2.2717000000000001</c:v>
                      </c:pt>
                      <c:pt idx="53">
                        <c:v>2.3344999999999998</c:v>
                      </c:pt>
                      <c:pt idx="54">
                        <c:v>2.3302</c:v>
                      </c:pt>
                      <c:pt idx="55">
                        <c:v>2.3595000000000002</c:v>
                      </c:pt>
                      <c:pt idx="56">
                        <c:v>2.4466000000000001</c:v>
                      </c:pt>
                      <c:pt idx="57">
                        <c:v>2.3881999999999999</c:v>
                      </c:pt>
                      <c:pt idx="58">
                        <c:v>2.5232999999999999</c:v>
                      </c:pt>
                      <c:pt idx="59">
                        <c:v>2.4689999999999999</c:v>
                      </c:pt>
                      <c:pt idx="60">
                        <c:v>2.5977999999999999</c:v>
                      </c:pt>
                      <c:pt idx="61">
                        <c:v>2.6533000000000002</c:v>
                      </c:pt>
                      <c:pt idx="62">
                        <c:v>2.6151</c:v>
                      </c:pt>
                      <c:pt idx="63">
                        <c:v>2.7393000000000001</c:v>
                      </c:pt>
                      <c:pt idx="64">
                        <c:v>2.7797000000000001</c:v>
                      </c:pt>
                      <c:pt idx="65">
                        <c:v>2.7898000000000001</c:v>
                      </c:pt>
                      <c:pt idx="66">
                        <c:v>2.7730000000000001</c:v>
                      </c:pt>
                      <c:pt idx="67">
                        <c:v>2.7824</c:v>
                      </c:pt>
                      <c:pt idx="68">
                        <c:v>2.7675999999999998</c:v>
                      </c:pt>
                      <c:pt idx="69">
                        <c:v>2.7675999999999998</c:v>
                      </c:pt>
                      <c:pt idx="70">
                        <c:v>2.8048000000000002</c:v>
                      </c:pt>
                      <c:pt idx="71">
                        <c:v>2.8473999999999999</c:v>
                      </c:pt>
                      <c:pt idx="72">
                        <c:v>2.8675000000000002</c:v>
                      </c:pt>
                      <c:pt idx="73">
                        <c:v>2.9028999999999998</c:v>
                      </c:pt>
                      <c:pt idx="74">
                        <c:v>2.9439000000000002</c:v>
                      </c:pt>
                      <c:pt idx="75">
                        <c:v>2.9506000000000001</c:v>
                      </c:pt>
                      <c:pt idx="76">
                        <c:v>2.9432</c:v>
                      </c:pt>
                      <c:pt idx="77">
                        <c:v>2.9365000000000001</c:v>
                      </c:pt>
                      <c:pt idx="78">
                        <c:v>2.9394999999999998</c:v>
                      </c:pt>
                      <c:pt idx="79">
                        <c:v>2.9394999999999998</c:v>
                      </c:pt>
                      <c:pt idx="80">
                        <c:v>2.9348999999999998</c:v>
                      </c:pt>
                      <c:pt idx="81">
                        <c:v>2.9340999999999999</c:v>
                      </c:pt>
                      <c:pt idx="82">
                        <c:v>2.9270999999999998</c:v>
                      </c:pt>
                      <c:pt idx="83">
                        <c:v>2.9197000000000002</c:v>
                      </c:pt>
                      <c:pt idx="84">
                        <c:v>2.9192</c:v>
                      </c:pt>
                      <c:pt idx="85">
                        <c:v>2.9224000000000001</c:v>
                      </c:pt>
                      <c:pt idx="86">
                        <c:v>2.9112</c:v>
                      </c:pt>
                      <c:pt idx="87">
                        <c:v>2.9011</c:v>
                      </c:pt>
                      <c:pt idx="88">
                        <c:v>2.8893</c:v>
                      </c:pt>
                      <c:pt idx="89">
                        <c:v>2.8980999999999999</c:v>
                      </c:pt>
                      <c:pt idx="90">
                        <c:v>2.9083999999999999</c:v>
                      </c:pt>
                      <c:pt idx="91">
                        <c:v>2.9121000000000001</c:v>
                      </c:pt>
                      <c:pt idx="92">
                        <c:v>2.9104000000000001</c:v>
                      </c:pt>
                      <c:pt idx="93">
                        <c:v>2.9237000000000002</c:v>
                      </c:pt>
                      <c:pt idx="94">
                        <c:v>2.9237000000000002</c:v>
                      </c:pt>
                      <c:pt idx="95">
                        <c:v>2.9315000000000002</c:v>
                      </c:pt>
                      <c:pt idx="96">
                        <c:v>2.9218999999999999</c:v>
                      </c:pt>
                      <c:pt idx="97">
                        <c:v>2.9272</c:v>
                      </c:pt>
                      <c:pt idx="98">
                        <c:v>2.9257</c:v>
                      </c:pt>
                      <c:pt idx="99">
                        <c:v>2.9178999999999999</c:v>
                      </c:pt>
                      <c:pt idx="100">
                        <c:v>2.9075000000000002</c:v>
                      </c:pt>
                      <c:pt idx="101">
                        <c:v>2.9035000000000002</c:v>
                      </c:pt>
                      <c:pt idx="102">
                        <c:v>2.8961999999999999</c:v>
                      </c:pt>
                      <c:pt idx="103">
                        <c:v>2.8925999999999998</c:v>
                      </c:pt>
                      <c:pt idx="104">
                        <c:v>2.8923000000000001</c:v>
                      </c:pt>
                      <c:pt idx="105">
                        <c:v>2.8824999999999998</c:v>
                      </c:pt>
                      <c:pt idx="106">
                        <c:v>2.8849</c:v>
                      </c:pt>
                      <c:pt idx="107">
                        <c:v>2.8733</c:v>
                      </c:pt>
                      <c:pt idx="108">
                        <c:v>2.8751000000000002</c:v>
                      </c:pt>
                      <c:pt idx="109">
                        <c:v>2.8681999999999999</c:v>
                      </c:pt>
                      <c:pt idx="110">
                        <c:v>2.8613</c:v>
                      </c:pt>
                      <c:pt idx="111">
                        <c:v>2.8742000000000001</c:v>
                      </c:pt>
                      <c:pt idx="112">
                        <c:v>2.8788</c:v>
                      </c:pt>
                      <c:pt idx="113">
                        <c:v>2.8725000000000001</c:v>
                      </c:pt>
                      <c:pt idx="114">
                        <c:v>2.8723000000000001</c:v>
                      </c:pt>
                      <c:pt idx="115">
                        <c:v>2.8769999999999998</c:v>
                      </c:pt>
                      <c:pt idx="116">
                        <c:v>2.8773</c:v>
                      </c:pt>
                      <c:pt idx="117">
                        <c:v>2.8782999999999999</c:v>
                      </c:pt>
                      <c:pt idx="118">
                        <c:v>2.8788999999999998</c:v>
                      </c:pt>
                      <c:pt idx="119">
                        <c:v>2.8734000000000002</c:v>
                      </c:pt>
                      <c:pt idx="120">
                        <c:v>2.8592</c:v>
                      </c:pt>
                      <c:pt idx="121">
                        <c:v>2.8483999999999998</c:v>
                      </c:pt>
                      <c:pt idx="122">
                        <c:v>2.8513999999999999</c:v>
                      </c:pt>
                      <c:pt idx="123">
                        <c:v>2.8496999999999999</c:v>
                      </c:pt>
                      <c:pt idx="124">
                        <c:v>2.8515000000000001</c:v>
                      </c:pt>
                      <c:pt idx="125">
                        <c:v>2.8494000000000002</c:v>
                      </c:pt>
                      <c:pt idx="126">
                        <c:v>2.8409</c:v>
                      </c:pt>
                      <c:pt idx="127">
                        <c:v>2.8300999999999998</c:v>
                      </c:pt>
                      <c:pt idx="128">
                        <c:v>2.8338999999999999</c:v>
                      </c:pt>
                      <c:pt idx="129">
                        <c:v>2.8540999999999999</c:v>
                      </c:pt>
                      <c:pt idx="130">
                        <c:v>2.8654999999999999</c:v>
                      </c:pt>
                      <c:pt idx="131">
                        <c:v>2.8654999999999999</c:v>
                      </c:pt>
                      <c:pt idx="132">
                        <c:v>2.8744999999999998</c:v>
                      </c:pt>
                      <c:pt idx="133">
                        <c:v>2.8727999999999998</c:v>
                      </c:pt>
                      <c:pt idx="134">
                        <c:v>2.8616999999999999</c:v>
                      </c:pt>
                      <c:pt idx="135">
                        <c:v>2.8557999999999999</c:v>
                      </c:pt>
                      <c:pt idx="136">
                        <c:v>2.8460999999999999</c:v>
                      </c:pt>
                      <c:pt idx="137">
                        <c:v>2.8403999999999998</c:v>
                      </c:pt>
                      <c:pt idx="138">
                        <c:v>2.8491</c:v>
                      </c:pt>
                      <c:pt idx="139">
                        <c:v>2.8595999999999999</c:v>
                      </c:pt>
                      <c:pt idx="140">
                        <c:v>2.8567999999999998</c:v>
                      </c:pt>
                      <c:pt idx="141">
                        <c:v>2.8582999999999998</c:v>
                      </c:pt>
                      <c:pt idx="142">
                        <c:v>2.8488000000000002</c:v>
                      </c:pt>
                      <c:pt idx="143">
                        <c:v>2.8403999999999998</c:v>
                      </c:pt>
                      <c:pt idx="144">
                        <c:v>2.8479999999999999</c:v>
                      </c:pt>
                      <c:pt idx="145">
                        <c:v>2.8481000000000001</c:v>
                      </c:pt>
                      <c:pt idx="146">
                        <c:v>2.8466999999999998</c:v>
                      </c:pt>
                      <c:pt idx="147">
                        <c:v>2.8479999999999999</c:v>
                      </c:pt>
                      <c:pt idx="148">
                        <c:v>2.8401999999999998</c:v>
                      </c:pt>
                      <c:pt idx="149">
                        <c:v>2.8431000000000002</c:v>
                      </c:pt>
                      <c:pt idx="150">
                        <c:v>2.8429000000000002</c:v>
                      </c:pt>
                      <c:pt idx="151">
                        <c:v>2.8346</c:v>
                      </c:pt>
                      <c:pt idx="152">
                        <c:v>2.8264999999999998</c:v>
                      </c:pt>
                      <c:pt idx="153">
                        <c:v>2.8311999999999999</c:v>
                      </c:pt>
                      <c:pt idx="154">
                        <c:v>2.8359999999999999</c:v>
                      </c:pt>
                      <c:pt idx="155">
                        <c:v>2.8374999999999999</c:v>
                      </c:pt>
                      <c:pt idx="156">
                        <c:v>2.8374999999999999</c:v>
                      </c:pt>
                      <c:pt idx="157">
                        <c:v>2.8344999999999998</c:v>
                      </c:pt>
                      <c:pt idx="158">
                        <c:v>2.8294999999999999</c:v>
                      </c:pt>
                      <c:pt idx="159">
                        <c:v>2.8264999999999998</c:v>
                      </c:pt>
                      <c:pt idx="160">
                        <c:v>2.8191000000000002</c:v>
                      </c:pt>
                      <c:pt idx="161">
                        <c:v>2.8130000000000002</c:v>
                      </c:pt>
                      <c:pt idx="162">
                        <c:v>2.8188</c:v>
                      </c:pt>
                      <c:pt idx="163">
                        <c:v>2.8262</c:v>
                      </c:pt>
                      <c:pt idx="164">
                        <c:v>2.8155000000000001</c:v>
                      </c:pt>
                      <c:pt idx="165">
                        <c:v>2.8090000000000002</c:v>
                      </c:pt>
                      <c:pt idx="166">
                        <c:v>2.8054000000000001</c:v>
                      </c:pt>
                      <c:pt idx="167">
                        <c:v>2.7907999999999999</c:v>
                      </c:pt>
                      <c:pt idx="168">
                        <c:v>2.7892000000000001</c:v>
                      </c:pt>
                      <c:pt idx="169">
                        <c:v>2.7905000000000002</c:v>
                      </c:pt>
                      <c:pt idx="170">
                        <c:v>2.7917000000000001</c:v>
                      </c:pt>
                      <c:pt idx="171">
                        <c:v>2.7827999999999999</c:v>
                      </c:pt>
                      <c:pt idx="172">
                        <c:v>2.7961999999999998</c:v>
                      </c:pt>
                      <c:pt idx="173">
                        <c:v>2.8210000000000002</c:v>
                      </c:pt>
                      <c:pt idx="174">
                        <c:v>2.8201999999999998</c:v>
                      </c:pt>
                      <c:pt idx="175">
                        <c:v>2.8205</c:v>
                      </c:pt>
                      <c:pt idx="176">
                        <c:v>2.8184</c:v>
                      </c:pt>
                      <c:pt idx="177">
                        <c:v>2.8184</c:v>
                      </c:pt>
                      <c:pt idx="178">
                        <c:v>2.8203999999999998</c:v>
                      </c:pt>
                      <c:pt idx="179">
                        <c:v>2.8231000000000002</c:v>
                      </c:pt>
                      <c:pt idx="180">
                        <c:v>2.8218000000000001</c:v>
                      </c:pt>
                      <c:pt idx="181">
                        <c:v>2.8184999999999998</c:v>
                      </c:pt>
                      <c:pt idx="182">
                        <c:v>2.8090000000000002</c:v>
                      </c:pt>
                      <c:pt idx="183">
                        <c:v>2.8090000000000002</c:v>
                      </c:pt>
                      <c:pt idx="184">
                        <c:v>2.8071000000000002</c:v>
                      </c:pt>
                      <c:pt idx="185">
                        <c:v>2.8073999999999999</c:v>
                      </c:pt>
                      <c:pt idx="186">
                        <c:v>2.8058000000000001</c:v>
                      </c:pt>
                      <c:pt idx="187">
                        <c:v>2.8033000000000001</c:v>
                      </c:pt>
                      <c:pt idx="188">
                        <c:v>2.7921999999999998</c:v>
                      </c:pt>
                      <c:pt idx="189">
                        <c:v>2.7905000000000002</c:v>
                      </c:pt>
                      <c:pt idx="190">
                        <c:v>2.7864</c:v>
                      </c:pt>
                      <c:pt idx="191">
                        <c:v>2.7852000000000001</c:v>
                      </c:pt>
                      <c:pt idx="192">
                        <c:v>2.7725</c:v>
                      </c:pt>
                      <c:pt idx="193">
                        <c:v>2.7637</c:v>
                      </c:pt>
                      <c:pt idx="194">
                        <c:v>2.7673999999999999</c:v>
                      </c:pt>
                      <c:pt idx="195">
                        <c:v>2.7690999999999999</c:v>
                      </c:pt>
                      <c:pt idx="196">
                        <c:v>2.7690999999999999</c:v>
                      </c:pt>
                      <c:pt idx="197">
                        <c:v>2.7553000000000001</c:v>
                      </c:pt>
                      <c:pt idx="198">
                        <c:v>2.7450000000000001</c:v>
                      </c:pt>
                      <c:pt idx="199">
                        <c:v>2.7353999999999998</c:v>
                      </c:pt>
                      <c:pt idx="200">
                        <c:v>2.7315</c:v>
                      </c:pt>
                      <c:pt idx="201">
                        <c:v>2.7360000000000002</c:v>
                      </c:pt>
                      <c:pt idx="202">
                        <c:v>2.7486000000000002</c:v>
                      </c:pt>
                      <c:pt idx="203">
                        <c:v>2.7458999999999998</c:v>
                      </c:pt>
                      <c:pt idx="204">
                        <c:v>2.7450999999999999</c:v>
                      </c:pt>
                      <c:pt idx="205">
                        <c:v>2.7448000000000001</c:v>
                      </c:pt>
                      <c:pt idx="206">
                        <c:v>2.7309000000000001</c:v>
                      </c:pt>
                      <c:pt idx="207">
                        <c:v>2.7204999999999999</c:v>
                      </c:pt>
                      <c:pt idx="208">
                        <c:v>2.7370999999999999</c:v>
                      </c:pt>
                      <c:pt idx="209">
                        <c:v>2.7484000000000002</c:v>
                      </c:pt>
                      <c:pt idx="210">
                        <c:v>2.7488000000000001</c:v>
                      </c:pt>
                      <c:pt idx="211">
                        <c:v>2.7519999999999998</c:v>
                      </c:pt>
                      <c:pt idx="212">
                        <c:v>2.7553000000000001</c:v>
                      </c:pt>
                      <c:pt idx="213">
                        <c:v>2.7408000000000001</c:v>
                      </c:pt>
                      <c:pt idx="214">
                        <c:v>2.7309999999999999</c:v>
                      </c:pt>
                      <c:pt idx="215">
                        <c:v>2.7435999999999998</c:v>
                      </c:pt>
                      <c:pt idx="216">
                        <c:v>2.7738</c:v>
                      </c:pt>
                      <c:pt idx="217">
                        <c:v>2.7820999999999998</c:v>
                      </c:pt>
                      <c:pt idx="218">
                        <c:v>2.7875000000000001</c:v>
                      </c:pt>
                      <c:pt idx="219">
                        <c:v>2.7968999999999999</c:v>
                      </c:pt>
                      <c:pt idx="220">
                        <c:v>2.7966000000000002</c:v>
                      </c:pt>
                      <c:pt idx="221">
                        <c:v>2.7932999999999999</c:v>
                      </c:pt>
                      <c:pt idx="222">
                        <c:v>2.7913000000000001</c:v>
                      </c:pt>
                      <c:pt idx="223">
                        <c:v>2.7909999999999999</c:v>
                      </c:pt>
                      <c:pt idx="224">
                        <c:v>2.7808999999999999</c:v>
                      </c:pt>
                      <c:pt idx="225">
                        <c:v>2.7698</c:v>
                      </c:pt>
                      <c:pt idx="226">
                        <c:v>2.7704</c:v>
                      </c:pt>
                      <c:pt idx="227">
                        <c:v>2.7667999999999999</c:v>
                      </c:pt>
                      <c:pt idx="228">
                        <c:v>2.7719</c:v>
                      </c:pt>
                      <c:pt idx="229">
                        <c:v>2.7719</c:v>
                      </c:pt>
                      <c:pt idx="230">
                        <c:v>2.7732000000000001</c:v>
                      </c:pt>
                      <c:pt idx="231">
                        <c:v>2.7785000000000002</c:v>
                      </c:pt>
                      <c:pt idx="232">
                        <c:v>2.7816999999999998</c:v>
                      </c:pt>
                      <c:pt idx="233">
                        <c:v>2.7804000000000002</c:v>
                      </c:pt>
                      <c:pt idx="234">
                        <c:v>2.778</c:v>
                      </c:pt>
                      <c:pt idx="235">
                        <c:v>2.7770999999999999</c:v>
                      </c:pt>
                      <c:pt idx="236">
                        <c:v>2.7892999999999999</c:v>
                      </c:pt>
                      <c:pt idx="237">
                        <c:v>2.7877999999999998</c:v>
                      </c:pt>
                      <c:pt idx="238">
                        <c:v>2.7818999999999998</c:v>
                      </c:pt>
                      <c:pt idx="239">
                        <c:v>2.7728000000000002</c:v>
                      </c:pt>
                      <c:pt idx="240">
                        <c:v>2.7688000000000001</c:v>
                      </c:pt>
                      <c:pt idx="241">
                        <c:v>2.7581000000000002</c:v>
                      </c:pt>
                      <c:pt idx="242">
                        <c:v>2.7581000000000002</c:v>
                      </c:pt>
                      <c:pt idx="243">
                        <c:v>2.7570000000000001</c:v>
                      </c:pt>
                      <c:pt idx="244">
                        <c:v>2.7492999999999999</c:v>
                      </c:pt>
                      <c:pt idx="245">
                        <c:v>2.7570999999999999</c:v>
                      </c:pt>
                      <c:pt idx="246">
                        <c:v>2.7642000000000002</c:v>
                      </c:pt>
                      <c:pt idx="247">
                        <c:v>2.7675999999999998</c:v>
                      </c:pt>
                      <c:pt idx="248">
                        <c:v>2.7728999999999999</c:v>
                      </c:pt>
                      <c:pt idx="249">
                        <c:v>2.7616000000000001</c:v>
                      </c:pt>
                      <c:pt idx="250">
                        <c:v>2.7471000000000001</c:v>
                      </c:pt>
                      <c:pt idx="251">
                        <c:v>2.7351999999999999</c:v>
                      </c:pt>
                      <c:pt idx="252">
                        <c:v>2.7376</c:v>
                      </c:pt>
                      <c:pt idx="253">
                        <c:v>2.7360000000000002</c:v>
                      </c:pt>
                      <c:pt idx="254">
                        <c:v>2.7322000000000002</c:v>
                      </c:pt>
                      <c:pt idx="255">
                        <c:v>2.7321</c:v>
                      </c:pt>
                      <c:pt idx="256">
                        <c:v>2.7117</c:v>
                      </c:pt>
                      <c:pt idx="257">
                        <c:v>2.7025999999999999</c:v>
                      </c:pt>
                      <c:pt idx="258">
                        <c:v>2.6981000000000002</c:v>
                      </c:pt>
                      <c:pt idx="259">
                        <c:v>2.6886999999999999</c:v>
                      </c:pt>
                      <c:pt idx="260">
                        <c:v>2.6789000000000001</c:v>
                      </c:pt>
                      <c:pt idx="261">
                        <c:v>2.6848999999999998</c:v>
                      </c:pt>
                      <c:pt idx="262">
                        <c:v>2.6901000000000002</c:v>
                      </c:pt>
                      <c:pt idx="263">
                        <c:v>2.6930999999999998</c:v>
                      </c:pt>
                      <c:pt idx="264">
                        <c:v>2.7037</c:v>
                      </c:pt>
                      <c:pt idx="265">
                        <c:v>2.7075999999999998</c:v>
                      </c:pt>
                      <c:pt idx="266">
                        <c:v>2.7073</c:v>
                      </c:pt>
                      <c:pt idx="267">
                        <c:v>2.7077</c:v>
                      </c:pt>
                      <c:pt idx="268">
                        <c:v>2.7168000000000001</c:v>
                      </c:pt>
                      <c:pt idx="269">
                        <c:v>2.7172999999999998</c:v>
                      </c:pt>
                      <c:pt idx="270">
                        <c:v>2.7073999999999998</c:v>
                      </c:pt>
                      <c:pt idx="271">
                        <c:v>2.6997</c:v>
                      </c:pt>
                      <c:pt idx="272">
                        <c:v>2.6972999999999998</c:v>
                      </c:pt>
                      <c:pt idx="273">
                        <c:v>2.6846000000000001</c:v>
                      </c:pt>
                      <c:pt idx="274">
                        <c:v>2.6766000000000001</c:v>
                      </c:pt>
                      <c:pt idx="275">
                        <c:v>2.6758000000000002</c:v>
                      </c:pt>
                      <c:pt idx="276">
                        <c:v>2.6833999999999998</c:v>
                      </c:pt>
                      <c:pt idx="277">
                        <c:v>2.6785999999999999</c:v>
                      </c:pt>
                      <c:pt idx="278">
                        <c:v>2.6808999999999998</c:v>
                      </c:pt>
                      <c:pt idx="279">
                        <c:v>2.6871</c:v>
                      </c:pt>
                      <c:pt idx="280">
                        <c:v>2.6964999999999999</c:v>
                      </c:pt>
                      <c:pt idx="281">
                        <c:v>2.7065999999999999</c:v>
                      </c:pt>
                      <c:pt idx="282">
                        <c:v>2.7021000000000002</c:v>
                      </c:pt>
                      <c:pt idx="283">
                        <c:v>2.7079</c:v>
                      </c:pt>
                      <c:pt idx="284">
                        <c:v>2.7050999999999998</c:v>
                      </c:pt>
                      <c:pt idx="285">
                        <c:v>2.7058</c:v>
                      </c:pt>
                      <c:pt idx="286">
                        <c:v>2.71</c:v>
                      </c:pt>
                      <c:pt idx="287">
                        <c:v>2.7103000000000002</c:v>
                      </c:pt>
                      <c:pt idx="288">
                        <c:v>2.7019000000000002</c:v>
                      </c:pt>
                      <c:pt idx="289">
                        <c:v>2.6897000000000002</c:v>
                      </c:pt>
                      <c:pt idx="290">
                        <c:v>2.6859000000000002</c:v>
                      </c:pt>
                      <c:pt idx="291">
                        <c:v>2.6890000000000001</c:v>
                      </c:pt>
                      <c:pt idx="292">
                        <c:v>2.6875</c:v>
                      </c:pt>
                      <c:pt idx="293">
                        <c:v>2.6882000000000001</c:v>
                      </c:pt>
                      <c:pt idx="294">
                        <c:v>2.6808999999999998</c:v>
                      </c:pt>
                      <c:pt idx="295">
                        <c:v>2.6838000000000002</c:v>
                      </c:pt>
                      <c:pt idx="296">
                        <c:v>2.6808000000000001</c:v>
                      </c:pt>
                      <c:pt idx="297">
                        <c:v>2.6854</c:v>
                      </c:pt>
                      <c:pt idx="298">
                        <c:v>2.6825000000000001</c:v>
                      </c:pt>
                      <c:pt idx="299">
                        <c:v>2.6833</c:v>
                      </c:pt>
                      <c:pt idx="300">
                        <c:v>2.6880999999999999</c:v>
                      </c:pt>
                      <c:pt idx="301">
                        <c:v>2.6835</c:v>
                      </c:pt>
                      <c:pt idx="302">
                        <c:v>2.6772999999999998</c:v>
                      </c:pt>
                      <c:pt idx="303">
                        <c:v>2.6655000000000002</c:v>
                      </c:pt>
                      <c:pt idx="304">
                        <c:v>2.6655000000000002</c:v>
                      </c:pt>
                      <c:pt idx="305">
                        <c:v>2.6623000000000001</c:v>
                      </c:pt>
                      <c:pt idx="306">
                        <c:v>2.6585000000000001</c:v>
                      </c:pt>
                      <c:pt idx="307">
                        <c:v>2.6535000000000002</c:v>
                      </c:pt>
                      <c:pt idx="308">
                        <c:v>2.6486000000000001</c:v>
                      </c:pt>
                      <c:pt idx="309">
                        <c:v>2.6600999999999999</c:v>
                      </c:pt>
                      <c:pt idx="310">
                        <c:v>2.6652999999999998</c:v>
                      </c:pt>
                      <c:pt idx="311">
                        <c:v>2.6591</c:v>
                      </c:pt>
                      <c:pt idx="312">
                        <c:v>2.6652999999999998</c:v>
                      </c:pt>
                      <c:pt idx="313">
                        <c:v>2.6650999999999998</c:v>
                      </c:pt>
                      <c:pt idx="314">
                        <c:v>2.6583000000000001</c:v>
                      </c:pt>
                      <c:pt idx="315">
                        <c:v>2.6553</c:v>
                      </c:pt>
                      <c:pt idx="316">
                        <c:v>2.6509</c:v>
                      </c:pt>
                      <c:pt idx="317">
                        <c:v>2.6482999999999999</c:v>
                      </c:pt>
                      <c:pt idx="318">
                        <c:v>2.6444999999999999</c:v>
                      </c:pt>
                      <c:pt idx="319">
                        <c:v>2.6379999999999999</c:v>
                      </c:pt>
                      <c:pt idx="320">
                        <c:v>2.6493000000000002</c:v>
                      </c:pt>
                      <c:pt idx="321">
                        <c:v>2.6497999999999999</c:v>
                      </c:pt>
                      <c:pt idx="322">
                        <c:v>2.6429</c:v>
                      </c:pt>
                      <c:pt idx="323">
                        <c:v>2.6436999999999999</c:v>
                      </c:pt>
                      <c:pt idx="324">
                        <c:v>2.6404000000000001</c:v>
                      </c:pt>
                      <c:pt idx="325">
                        <c:v>2.6364999999999998</c:v>
                      </c:pt>
                      <c:pt idx="326">
                        <c:v>2.6373000000000002</c:v>
                      </c:pt>
                      <c:pt idx="327">
                        <c:v>2.6337999999999999</c:v>
                      </c:pt>
                      <c:pt idx="328">
                        <c:v>2.6385999999999998</c:v>
                      </c:pt>
                      <c:pt idx="329">
                        <c:v>2.6381000000000001</c:v>
                      </c:pt>
                      <c:pt idx="330">
                        <c:v>2.6332</c:v>
                      </c:pt>
                      <c:pt idx="331">
                        <c:v>2.6261000000000001</c:v>
                      </c:pt>
                      <c:pt idx="332">
                        <c:v>2.6255999999999999</c:v>
                      </c:pt>
                      <c:pt idx="333">
                        <c:v>2.6215999999999999</c:v>
                      </c:pt>
                      <c:pt idx="334">
                        <c:v>2.617</c:v>
                      </c:pt>
                      <c:pt idx="335">
                        <c:v>2.6105999999999998</c:v>
                      </c:pt>
                      <c:pt idx="336">
                        <c:v>2.6109</c:v>
                      </c:pt>
                      <c:pt idx="337">
                        <c:v>2.6078000000000001</c:v>
                      </c:pt>
                      <c:pt idx="338">
                        <c:v>2.6023999999999998</c:v>
                      </c:pt>
                      <c:pt idx="339">
                        <c:v>2.5996999999999999</c:v>
                      </c:pt>
                      <c:pt idx="340">
                        <c:v>2.6038999999999999</c:v>
                      </c:pt>
                      <c:pt idx="341">
                        <c:v>2.6008</c:v>
                      </c:pt>
                      <c:pt idx="342">
                        <c:v>2.5937999999999999</c:v>
                      </c:pt>
                      <c:pt idx="343">
                        <c:v>2.5777000000000001</c:v>
                      </c:pt>
                      <c:pt idx="344">
                        <c:v>2.5699000000000001</c:v>
                      </c:pt>
                      <c:pt idx="345">
                        <c:v>2.5688</c:v>
                      </c:pt>
                      <c:pt idx="346">
                        <c:v>2.5691999999999999</c:v>
                      </c:pt>
                      <c:pt idx="347">
                        <c:v>2.5646</c:v>
                      </c:pt>
                      <c:pt idx="348">
                        <c:v>2.5634999999999999</c:v>
                      </c:pt>
                      <c:pt idx="349">
                        <c:v>2.5539000000000001</c:v>
                      </c:pt>
                      <c:pt idx="350">
                        <c:v>2.5453999999999999</c:v>
                      </c:pt>
                      <c:pt idx="351">
                        <c:v>2.5444</c:v>
                      </c:pt>
                      <c:pt idx="352">
                        <c:v>2.5520999999999998</c:v>
                      </c:pt>
                      <c:pt idx="353">
                        <c:v>2.5474999999999999</c:v>
                      </c:pt>
                      <c:pt idx="354">
                        <c:v>2.5369999999999999</c:v>
                      </c:pt>
                      <c:pt idx="355">
                        <c:v>2.5318000000000001</c:v>
                      </c:pt>
                      <c:pt idx="356">
                        <c:v>2.5244</c:v>
                      </c:pt>
                      <c:pt idx="357">
                        <c:v>2.5150000000000001</c:v>
                      </c:pt>
                      <c:pt idx="358">
                        <c:v>2.5186999999999999</c:v>
                      </c:pt>
                      <c:pt idx="359">
                        <c:v>2.5186999999999999</c:v>
                      </c:pt>
                      <c:pt idx="360">
                        <c:v>2.5145</c:v>
                      </c:pt>
                      <c:pt idx="361">
                        <c:v>2.5055000000000001</c:v>
                      </c:pt>
                      <c:pt idx="362">
                        <c:v>2.4946999999999999</c:v>
                      </c:pt>
                      <c:pt idx="363">
                        <c:v>2.4836999999999998</c:v>
                      </c:pt>
                      <c:pt idx="364">
                        <c:v>2.4746999999999999</c:v>
                      </c:pt>
                      <c:pt idx="365">
                        <c:v>2.4699</c:v>
                      </c:pt>
                      <c:pt idx="366">
                        <c:v>2.4811999999999999</c:v>
                      </c:pt>
                      <c:pt idx="367">
                        <c:v>2.4769000000000001</c:v>
                      </c:pt>
                      <c:pt idx="368">
                        <c:v>2.4647999999999999</c:v>
                      </c:pt>
                      <c:pt idx="369">
                        <c:v>2.4378000000000002</c:v>
                      </c:pt>
                      <c:pt idx="370">
                        <c:v>2.4468999999999999</c:v>
                      </c:pt>
                      <c:pt idx="371">
                        <c:v>2.4607000000000001</c:v>
                      </c:pt>
                      <c:pt idx="372">
                        <c:v>2.4758</c:v>
                      </c:pt>
                      <c:pt idx="373">
                        <c:v>2.4781</c:v>
                      </c:pt>
                      <c:pt idx="374">
                        <c:v>2.4872999999999998</c:v>
                      </c:pt>
                      <c:pt idx="375">
                        <c:v>2.4956999999999998</c:v>
                      </c:pt>
                      <c:pt idx="376">
                        <c:v>2.5068000000000001</c:v>
                      </c:pt>
                      <c:pt idx="377">
                        <c:v>2.5036</c:v>
                      </c:pt>
                      <c:pt idx="378">
                        <c:v>2.4912999999999998</c:v>
                      </c:pt>
                      <c:pt idx="379">
                        <c:v>2.4903</c:v>
                      </c:pt>
                      <c:pt idx="380">
                        <c:v>2.5101</c:v>
                      </c:pt>
                      <c:pt idx="381">
                        <c:v>2.5133999999999999</c:v>
                      </c:pt>
                      <c:pt idx="382">
                        <c:v>2.5175999999999998</c:v>
                      </c:pt>
                      <c:pt idx="383">
                        <c:v>2.5207000000000002</c:v>
                      </c:pt>
                      <c:pt idx="384">
                        <c:v>2.5381</c:v>
                      </c:pt>
                      <c:pt idx="385">
                        <c:v>2.5205000000000002</c:v>
                      </c:pt>
                      <c:pt idx="386">
                        <c:v>2.5263</c:v>
                      </c:pt>
                      <c:pt idx="387">
                        <c:v>2.5255000000000001</c:v>
                      </c:pt>
                      <c:pt idx="388">
                        <c:v>2.5183</c:v>
                      </c:pt>
                      <c:pt idx="389">
                        <c:v>2.5101</c:v>
                      </c:pt>
                      <c:pt idx="390">
                        <c:v>2.5074999999999998</c:v>
                      </c:pt>
                      <c:pt idx="391">
                        <c:v>2.5062000000000002</c:v>
                      </c:pt>
                      <c:pt idx="392">
                        <c:v>2.5034000000000001</c:v>
                      </c:pt>
                      <c:pt idx="393">
                        <c:v>2.5043000000000002</c:v>
                      </c:pt>
                      <c:pt idx="394">
                        <c:v>2.5173999999999999</c:v>
                      </c:pt>
                      <c:pt idx="395">
                        <c:v>2.5217000000000001</c:v>
                      </c:pt>
                      <c:pt idx="396">
                        <c:v>2.5196999999999998</c:v>
                      </c:pt>
                      <c:pt idx="397">
                        <c:v>2.5209999999999999</c:v>
                      </c:pt>
                      <c:pt idx="398">
                        <c:v>2.5352000000000001</c:v>
                      </c:pt>
                      <c:pt idx="399">
                        <c:v>2.5463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523345968"/>
        <c:scaling>
          <c:orientation val="maxMin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346752"/>
        <c:crosses val="autoZero"/>
        <c:auto val="1"/>
        <c:lblAlgn val="ctr"/>
        <c:lblOffset val="100"/>
        <c:noMultiLvlLbl val="0"/>
      </c:catAx>
      <c:valAx>
        <c:axId val="523346752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345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'045 - Aust Gear'!$F$14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'045 - Aust Gear'!$F$15:$F$414</c:f>
              <c:numCache>
                <c:formatCode>General</c:formatCode>
                <c:ptCount val="400"/>
                <c:pt idx="0">
                  <c:v>6.5167000000000002</c:v>
                </c:pt>
                <c:pt idx="1">
                  <c:v>6.4105999999999996</c:v>
                </c:pt>
                <c:pt idx="2">
                  <c:v>6.2577999999999996</c:v>
                </c:pt>
                <c:pt idx="3">
                  <c:v>6.2317</c:v>
                </c:pt>
                <c:pt idx="4">
                  <c:v>6.0960999999999999</c:v>
                </c:pt>
                <c:pt idx="5">
                  <c:v>6.0960999999999999</c:v>
                </c:pt>
                <c:pt idx="6">
                  <c:v>6.24</c:v>
                </c:pt>
                <c:pt idx="7">
                  <c:v>6.1162000000000001</c:v>
                </c:pt>
                <c:pt idx="8">
                  <c:v>6.2183000000000002</c:v>
                </c:pt>
                <c:pt idx="9">
                  <c:v>5.9322999999999997</c:v>
                </c:pt>
                <c:pt idx="10">
                  <c:v>5.7195</c:v>
                </c:pt>
                <c:pt idx="11">
                  <c:v>5.8155999999999999</c:v>
                </c:pt>
                <c:pt idx="12">
                  <c:v>5.8735999999999997</c:v>
                </c:pt>
                <c:pt idx="13">
                  <c:v>5.8349000000000002</c:v>
                </c:pt>
                <c:pt idx="14">
                  <c:v>5.6757</c:v>
                </c:pt>
                <c:pt idx="15">
                  <c:v>5.5468000000000002</c:v>
                </c:pt>
                <c:pt idx="16">
                  <c:v>5.4337999999999997</c:v>
                </c:pt>
                <c:pt idx="17">
                  <c:v>5.5868000000000002</c:v>
                </c:pt>
                <c:pt idx="18">
                  <c:v>5.5289999999999999</c:v>
                </c:pt>
                <c:pt idx="19">
                  <c:v>5.5804999999999998</c:v>
                </c:pt>
                <c:pt idx="20">
                  <c:v>5.4981</c:v>
                </c:pt>
                <c:pt idx="21">
                  <c:v>5.4771000000000001</c:v>
                </c:pt>
                <c:pt idx="22">
                  <c:v>5.4885000000000002</c:v>
                </c:pt>
                <c:pt idx="23">
                  <c:v>5.5168999999999997</c:v>
                </c:pt>
                <c:pt idx="24">
                  <c:v>5.3613</c:v>
                </c:pt>
                <c:pt idx="25">
                  <c:v>5.1821999999999999</c:v>
                </c:pt>
                <c:pt idx="26">
                  <c:v>5.6420000000000003</c:v>
                </c:pt>
                <c:pt idx="27">
                  <c:v>5.4646999999999997</c:v>
                </c:pt>
                <c:pt idx="28">
                  <c:v>5.3680000000000003</c:v>
                </c:pt>
                <c:pt idx="29">
                  <c:v>5.3898000000000001</c:v>
                </c:pt>
                <c:pt idx="30">
                  <c:v>5.2202000000000002</c:v>
                </c:pt>
                <c:pt idx="31">
                  <c:v>5.1862000000000004</c:v>
                </c:pt>
                <c:pt idx="32">
                  <c:v>5.1631999999999998</c:v>
                </c:pt>
                <c:pt idx="33">
                  <c:v>5.1363000000000003</c:v>
                </c:pt>
                <c:pt idx="34">
                  <c:v>5.3830999999999998</c:v>
                </c:pt>
                <c:pt idx="35">
                  <c:v>5.6163999999999996</c:v>
                </c:pt>
                <c:pt idx="36">
                  <c:v>5.4934000000000003</c:v>
                </c:pt>
                <c:pt idx="37">
                  <c:v>5.5486000000000004</c:v>
                </c:pt>
                <c:pt idx="38">
                  <c:v>5.5660999999999996</c:v>
                </c:pt>
                <c:pt idx="39">
                  <c:v>5.4241000000000001</c:v>
                </c:pt>
                <c:pt idx="40">
                  <c:v>5.1540999999999997</c:v>
                </c:pt>
                <c:pt idx="41">
                  <c:v>5.2727000000000004</c:v>
                </c:pt>
                <c:pt idx="42">
                  <c:v>5.3438999999999997</c:v>
                </c:pt>
                <c:pt idx="43">
                  <c:v>4.9516</c:v>
                </c:pt>
                <c:pt idx="44">
                  <c:v>5.0651000000000002</c:v>
                </c:pt>
                <c:pt idx="45">
                  <c:v>5.1910999999999996</c:v>
                </c:pt>
                <c:pt idx="46">
                  <c:v>4.8971</c:v>
                </c:pt>
                <c:pt idx="47">
                  <c:v>5.133</c:v>
                </c:pt>
                <c:pt idx="48">
                  <c:v>4.5136000000000003</c:v>
                </c:pt>
                <c:pt idx="49">
                  <c:v>4.9489999999999998</c:v>
                </c:pt>
                <c:pt idx="50">
                  <c:v>4.7851999999999997</c:v>
                </c:pt>
                <c:pt idx="51">
                  <c:v>4.3587999999999996</c:v>
                </c:pt>
                <c:pt idx="52">
                  <c:v>4.0000999999999998</c:v>
                </c:pt>
                <c:pt idx="53">
                  <c:v>4.4824000000000002</c:v>
                </c:pt>
                <c:pt idx="54">
                  <c:v>4.4085999999999999</c:v>
                </c:pt>
                <c:pt idx="55">
                  <c:v>4.6505000000000001</c:v>
                </c:pt>
                <c:pt idx="56">
                  <c:v>5.1712999999999996</c:v>
                </c:pt>
                <c:pt idx="57">
                  <c:v>4.6765999999999996</c:v>
                </c:pt>
                <c:pt idx="58">
                  <c:v>5.7320000000000002</c:v>
                </c:pt>
                <c:pt idx="59">
                  <c:v>5.3049999999999997</c:v>
                </c:pt>
                <c:pt idx="60">
                  <c:v>6.1837999999999997</c:v>
                </c:pt>
                <c:pt idx="61">
                  <c:v>6.6342999999999996</c:v>
                </c:pt>
                <c:pt idx="62">
                  <c:v>6.2167000000000003</c:v>
                </c:pt>
                <c:pt idx="63">
                  <c:v>7.2682000000000002</c:v>
                </c:pt>
                <c:pt idx="64">
                  <c:v>7.6946000000000003</c:v>
                </c:pt>
                <c:pt idx="65">
                  <c:v>7.4339000000000004</c:v>
                </c:pt>
                <c:pt idx="66">
                  <c:v>7.6700999999999997</c:v>
                </c:pt>
                <c:pt idx="67">
                  <c:v>7.5023999999999997</c:v>
                </c:pt>
                <c:pt idx="68">
                  <c:v>7.5854999999999997</c:v>
                </c:pt>
                <c:pt idx="69">
                  <c:v>7.5854999999999997</c:v>
                </c:pt>
                <c:pt idx="70">
                  <c:v>8.0823999999999998</c:v>
                </c:pt>
                <c:pt idx="71">
                  <c:v>8.1496999999999993</c:v>
                </c:pt>
                <c:pt idx="72">
                  <c:v>8.5104000000000006</c:v>
                </c:pt>
                <c:pt idx="73">
                  <c:v>8.6868999999999996</c:v>
                </c:pt>
                <c:pt idx="74">
                  <c:v>9.0520999999999994</c:v>
                </c:pt>
                <c:pt idx="75">
                  <c:v>9.1097999999999999</c:v>
                </c:pt>
                <c:pt idx="76">
                  <c:v>9.1236999999999995</c:v>
                </c:pt>
                <c:pt idx="77">
                  <c:v>9.0244999999999997</c:v>
                </c:pt>
                <c:pt idx="78">
                  <c:v>9.0531000000000006</c:v>
                </c:pt>
                <c:pt idx="79">
                  <c:v>8.9995999999999992</c:v>
                </c:pt>
                <c:pt idx="80">
                  <c:v>8.9368999999999996</c:v>
                </c:pt>
                <c:pt idx="81">
                  <c:v>8.8630999999999993</c:v>
                </c:pt>
                <c:pt idx="82">
                  <c:v>8.7937999999999992</c:v>
                </c:pt>
                <c:pt idx="83">
                  <c:v>8.6885999999999992</c:v>
                </c:pt>
                <c:pt idx="84">
                  <c:v>8.7201000000000004</c:v>
                </c:pt>
                <c:pt idx="85">
                  <c:v>8.7459000000000007</c:v>
                </c:pt>
                <c:pt idx="86">
                  <c:v>8.5785</c:v>
                </c:pt>
                <c:pt idx="87">
                  <c:v>8.5037000000000003</c:v>
                </c:pt>
                <c:pt idx="88">
                  <c:v>8.4393999999999991</c:v>
                </c:pt>
                <c:pt idx="89">
                  <c:v>8.6320999999999994</c:v>
                </c:pt>
                <c:pt idx="90">
                  <c:v>8.6064000000000007</c:v>
                </c:pt>
                <c:pt idx="91">
                  <c:v>8.6563999999999997</c:v>
                </c:pt>
                <c:pt idx="92">
                  <c:v>8.5386000000000006</c:v>
                </c:pt>
                <c:pt idx="93">
                  <c:v>8.7087000000000003</c:v>
                </c:pt>
                <c:pt idx="94">
                  <c:v>8.7037999999999993</c:v>
                </c:pt>
                <c:pt idx="95">
                  <c:v>8.7652999999999999</c:v>
                </c:pt>
                <c:pt idx="96">
                  <c:v>8.5790000000000006</c:v>
                </c:pt>
                <c:pt idx="97">
                  <c:v>8.5879999999999992</c:v>
                </c:pt>
                <c:pt idx="98">
                  <c:v>8.5393000000000008</c:v>
                </c:pt>
                <c:pt idx="99">
                  <c:v>8.4725999999999999</c:v>
                </c:pt>
                <c:pt idx="100">
                  <c:v>8.3673000000000002</c:v>
                </c:pt>
                <c:pt idx="101">
                  <c:v>8.2917000000000005</c:v>
                </c:pt>
                <c:pt idx="102">
                  <c:v>8.1667000000000005</c:v>
                </c:pt>
                <c:pt idx="103">
                  <c:v>8.2190999999999992</c:v>
                </c:pt>
                <c:pt idx="104">
                  <c:v>8.1029</c:v>
                </c:pt>
                <c:pt idx="105">
                  <c:v>7.9508999999999999</c:v>
                </c:pt>
                <c:pt idx="106">
                  <c:v>7.9598000000000004</c:v>
                </c:pt>
                <c:pt idx="107">
                  <c:v>7.7766999999999999</c:v>
                </c:pt>
                <c:pt idx="108">
                  <c:v>7.7622</c:v>
                </c:pt>
                <c:pt idx="109">
                  <c:v>7.6881000000000004</c:v>
                </c:pt>
                <c:pt idx="110">
                  <c:v>7.6798999999999999</c:v>
                </c:pt>
                <c:pt idx="111">
                  <c:v>7.9497</c:v>
                </c:pt>
                <c:pt idx="112">
                  <c:v>7.9516999999999998</c:v>
                </c:pt>
                <c:pt idx="113">
                  <c:v>7.907</c:v>
                </c:pt>
                <c:pt idx="114">
                  <c:v>7.8952</c:v>
                </c:pt>
                <c:pt idx="115">
                  <c:v>7.9539999999999997</c:v>
                </c:pt>
                <c:pt idx="116">
                  <c:v>7.9763999999999999</c:v>
                </c:pt>
                <c:pt idx="117">
                  <c:v>8.0287000000000006</c:v>
                </c:pt>
                <c:pt idx="118">
                  <c:v>7.9939</c:v>
                </c:pt>
                <c:pt idx="119">
                  <c:v>7.9733999999999998</c:v>
                </c:pt>
                <c:pt idx="120">
                  <c:v>7.7496</c:v>
                </c:pt>
                <c:pt idx="121">
                  <c:v>7.6985999999999999</c:v>
                </c:pt>
                <c:pt idx="122">
                  <c:v>7.7961</c:v>
                </c:pt>
                <c:pt idx="123">
                  <c:v>7.7263000000000002</c:v>
                </c:pt>
                <c:pt idx="124">
                  <c:v>7.7645999999999997</c:v>
                </c:pt>
                <c:pt idx="125">
                  <c:v>7.7595999999999998</c:v>
                </c:pt>
                <c:pt idx="126">
                  <c:v>7.6860999999999997</c:v>
                </c:pt>
                <c:pt idx="127">
                  <c:v>7.5335999999999999</c:v>
                </c:pt>
                <c:pt idx="128">
                  <c:v>7.7317999999999998</c:v>
                </c:pt>
                <c:pt idx="129">
                  <c:v>8.0260999999999996</c:v>
                </c:pt>
                <c:pt idx="130">
                  <c:v>7.9759000000000002</c:v>
                </c:pt>
                <c:pt idx="131">
                  <c:v>7.9759000000000002</c:v>
                </c:pt>
                <c:pt idx="132">
                  <c:v>8.0039999999999996</c:v>
                </c:pt>
                <c:pt idx="133">
                  <c:v>7.9595000000000002</c:v>
                </c:pt>
                <c:pt idx="134">
                  <c:v>7.8543000000000003</c:v>
                </c:pt>
                <c:pt idx="135">
                  <c:v>7.7323000000000004</c:v>
                </c:pt>
                <c:pt idx="136">
                  <c:v>7.6794000000000002</c:v>
                </c:pt>
                <c:pt idx="137">
                  <c:v>7.5842999999999998</c:v>
                </c:pt>
                <c:pt idx="138">
                  <c:v>7.6820000000000004</c:v>
                </c:pt>
                <c:pt idx="139">
                  <c:v>7.7862999999999998</c:v>
                </c:pt>
                <c:pt idx="140">
                  <c:v>7.6784999999999997</c:v>
                </c:pt>
                <c:pt idx="141">
                  <c:v>7.7370999999999999</c:v>
                </c:pt>
                <c:pt idx="142">
                  <c:v>7.6181999999999999</c:v>
                </c:pt>
                <c:pt idx="143">
                  <c:v>7.4955999999999996</c:v>
                </c:pt>
                <c:pt idx="144">
                  <c:v>7.5724999999999998</c:v>
                </c:pt>
                <c:pt idx="145">
                  <c:v>7.5651000000000002</c:v>
                </c:pt>
                <c:pt idx="146">
                  <c:v>7.4271000000000003</c:v>
                </c:pt>
                <c:pt idx="147">
                  <c:v>7.43</c:v>
                </c:pt>
                <c:pt idx="148">
                  <c:v>7.2350000000000003</c:v>
                </c:pt>
                <c:pt idx="149">
                  <c:v>7.3521999999999998</c:v>
                </c:pt>
                <c:pt idx="150">
                  <c:v>7.3387000000000002</c:v>
                </c:pt>
                <c:pt idx="151">
                  <c:v>7.3228</c:v>
                </c:pt>
                <c:pt idx="152">
                  <c:v>7.3177000000000003</c:v>
                </c:pt>
                <c:pt idx="153">
                  <c:v>7.3560999999999996</c:v>
                </c:pt>
                <c:pt idx="154">
                  <c:v>7.4653999999999998</c:v>
                </c:pt>
                <c:pt idx="155">
                  <c:v>7.4509999999999996</c:v>
                </c:pt>
                <c:pt idx="156">
                  <c:v>7.4466000000000001</c:v>
                </c:pt>
                <c:pt idx="157">
                  <c:v>7.3586</c:v>
                </c:pt>
                <c:pt idx="158">
                  <c:v>7.3190999999999997</c:v>
                </c:pt>
                <c:pt idx="159">
                  <c:v>7.3341000000000003</c:v>
                </c:pt>
                <c:pt idx="160">
                  <c:v>7.2702</c:v>
                </c:pt>
                <c:pt idx="161">
                  <c:v>7.3075999999999999</c:v>
                </c:pt>
                <c:pt idx="162">
                  <c:v>7.3631000000000002</c:v>
                </c:pt>
                <c:pt idx="163">
                  <c:v>7.4771999999999998</c:v>
                </c:pt>
                <c:pt idx="164">
                  <c:v>7.3197999999999999</c:v>
                </c:pt>
                <c:pt idx="165">
                  <c:v>7.2853000000000003</c:v>
                </c:pt>
                <c:pt idx="166">
                  <c:v>7.1994999999999996</c:v>
                </c:pt>
                <c:pt idx="167">
                  <c:v>7.0570000000000004</c:v>
                </c:pt>
                <c:pt idx="168">
                  <c:v>7.0442999999999998</c:v>
                </c:pt>
                <c:pt idx="169">
                  <c:v>7.1101000000000001</c:v>
                </c:pt>
                <c:pt idx="170">
                  <c:v>6.9497</c:v>
                </c:pt>
                <c:pt idx="171">
                  <c:v>6.8823999999999996</c:v>
                </c:pt>
                <c:pt idx="172">
                  <c:v>7.1825000000000001</c:v>
                </c:pt>
                <c:pt idx="173">
                  <c:v>7.3974000000000002</c:v>
                </c:pt>
                <c:pt idx="174">
                  <c:v>7.2731000000000003</c:v>
                </c:pt>
                <c:pt idx="175">
                  <c:v>7.3265000000000002</c:v>
                </c:pt>
                <c:pt idx="176">
                  <c:v>7.2786</c:v>
                </c:pt>
                <c:pt idx="177">
                  <c:v>7.3337000000000003</c:v>
                </c:pt>
                <c:pt idx="178">
                  <c:v>7.3920000000000003</c:v>
                </c:pt>
                <c:pt idx="179">
                  <c:v>7.3937999999999997</c:v>
                </c:pt>
                <c:pt idx="180">
                  <c:v>7.3559999999999999</c:v>
                </c:pt>
                <c:pt idx="181">
                  <c:v>7.3360000000000003</c:v>
                </c:pt>
                <c:pt idx="182">
                  <c:v>7.2550999999999997</c:v>
                </c:pt>
                <c:pt idx="183">
                  <c:v>7.2919</c:v>
                </c:pt>
                <c:pt idx="184">
                  <c:v>7.2324999999999999</c:v>
                </c:pt>
                <c:pt idx="185">
                  <c:v>7.2190000000000003</c:v>
                </c:pt>
                <c:pt idx="186">
                  <c:v>7.2005999999999997</c:v>
                </c:pt>
                <c:pt idx="187">
                  <c:v>7.1749000000000001</c:v>
                </c:pt>
                <c:pt idx="188">
                  <c:v>7.1660000000000004</c:v>
                </c:pt>
                <c:pt idx="189">
                  <c:v>7.2582000000000004</c:v>
                </c:pt>
                <c:pt idx="190">
                  <c:v>7.2488999999999999</c:v>
                </c:pt>
                <c:pt idx="191">
                  <c:v>7.1933999999999996</c:v>
                </c:pt>
                <c:pt idx="192">
                  <c:v>7.0152999999999999</c:v>
                </c:pt>
                <c:pt idx="193">
                  <c:v>7.0598999999999998</c:v>
                </c:pt>
                <c:pt idx="194">
                  <c:v>7.0410000000000004</c:v>
                </c:pt>
                <c:pt idx="195">
                  <c:v>7.0796999999999999</c:v>
                </c:pt>
                <c:pt idx="196">
                  <c:v>7.0796999999999999</c:v>
                </c:pt>
                <c:pt idx="197">
                  <c:v>6.8609999999999998</c:v>
                </c:pt>
                <c:pt idx="198">
                  <c:v>6.8571</c:v>
                </c:pt>
                <c:pt idx="199">
                  <c:v>6.81</c:v>
                </c:pt>
                <c:pt idx="200">
                  <c:v>6.7492999999999999</c:v>
                </c:pt>
                <c:pt idx="201">
                  <c:v>6.9142999999999999</c:v>
                </c:pt>
                <c:pt idx="202">
                  <c:v>6.8779000000000003</c:v>
                </c:pt>
                <c:pt idx="203">
                  <c:v>6.8574999999999999</c:v>
                </c:pt>
                <c:pt idx="204">
                  <c:v>7.0346000000000002</c:v>
                </c:pt>
                <c:pt idx="205">
                  <c:v>6.8414999999999999</c:v>
                </c:pt>
                <c:pt idx="206">
                  <c:v>6.6984000000000004</c:v>
                </c:pt>
                <c:pt idx="207">
                  <c:v>6.6745999999999999</c:v>
                </c:pt>
                <c:pt idx="208">
                  <c:v>7.0629999999999997</c:v>
                </c:pt>
                <c:pt idx="209">
                  <c:v>6.9085000000000001</c:v>
                </c:pt>
                <c:pt idx="210">
                  <c:v>6.9629000000000003</c:v>
                </c:pt>
                <c:pt idx="211">
                  <c:v>6.9024000000000001</c:v>
                </c:pt>
                <c:pt idx="212">
                  <c:v>6.8071999999999999</c:v>
                </c:pt>
                <c:pt idx="213">
                  <c:v>6.7241999999999997</c:v>
                </c:pt>
                <c:pt idx="214">
                  <c:v>6.6566000000000001</c:v>
                </c:pt>
                <c:pt idx="215">
                  <c:v>6.9869000000000003</c:v>
                </c:pt>
                <c:pt idx="216">
                  <c:v>7.2598000000000003</c:v>
                </c:pt>
                <c:pt idx="217">
                  <c:v>7.3000999999999996</c:v>
                </c:pt>
                <c:pt idx="218">
                  <c:v>7.3471000000000002</c:v>
                </c:pt>
                <c:pt idx="219">
                  <c:v>7.4058000000000002</c:v>
                </c:pt>
                <c:pt idx="220">
                  <c:v>7.3935000000000004</c:v>
                </c:pt>
                <c:pt idx="221">
                  <c:v>7.3103999999999996</c:v>
                </c:pt>
                <c:pt idx="222">
                  <c:v>7.3606999999999996</c:v>
                </c:pt>
                <c:pt idx="223">
                  <c:v>7.2656000000000001</c:v>
                </c:pt>
                <c:pt idx="224">
                  <c:v>7.1833999999999998</c:v>
                </c:pt>
                <c:pt idx="225">
                  <c:v>7.1162000000000001</c:v>
                </c:pt>
                <c:pt idx="226">
                  <c:v>7.1337999999999999</c:v>
                </c:pt>
                <c:pt idx="227">
                  <c:v>7.0624000000000002</c:v>
                </c:pt>
                <c:pt idx="228">
                  <c:v>7.1089000000000002</c:v>
                </c:pt>
                <c:pt idx="229">
                  <c:v>7.0387000000000004</c:v>
                </c:pt>
                <c:pt idx="230">
                  <c:v>7.0742000000000003</c:v>
                </c:pt>
                <c:pt idx="231">
                  <c:v>7.1471</c:v>
                </c:pt>
                <c:pt idx="232">
                  <c:v>7.1798000000000002</c:v>
                </c:pt>
                <c:pt idx="233">
                  <c:v>7.1367000000000003</c:v>
                </c:pt>
                <c:pt idx="234">
                  <c:v>7.0575999999999999</c:v>
                </c:pt>
                <c:pt idx="235">
                  <c:v>7.0754999999999999</c:v>
                </c:pt>
                <c:pt idx="236">
                  <c:v>7.2255000000000003</c:v>
                </c:pt>
                <c:pt idx="237">
                  <c:v>7.1855000000000002</c:v>
                </c:pt>
                <c:pt idx="238">
                  <c:v>7.1378000000000004</c:v>
                </c:pt>
                <c:pt idx="239">
                  <c:v>7.0785999999999998</c:v>
                </c:pt>
                <c:pt idx="240">
                  <c:v>7.0849000000000002</c:v>
                </c:pt>
                <c:pt idx="241">
                  <c:v>7.0301999999999998</c:v>
                </c:pt>
                <c:pt idx="242">
                  <c:v>7.0301999999999998</c:v>
                </c:pt>
                <c:pt idx="243">
                  <c:v>7.1174999999999997</c:v>
                </c:pt>
                <c:pt idx="244">
                  <c:v>7.0411999999999999</c:v>
                </c:pt>
                <c:pt idx="245">
                  <c:v>7.0674000000000001</c:v>
                </c:pt>
                <c:pt idx="246">
                  <c:v>7.0678000000000001</c:v>
                </c:pt>
                <c:pt idx="247">
                  <c:v>7.0354999999999999</c:v>
                </c:pt>
                <c:pt idx="248">
                  <c:v>7.1123000000000003</c:v>
                </c:pt>
                <c:pt idx="249">
                  <c:v>6.9782999999999999</c:v>
                </c:pt>
                <c:pt idx="250">
                  <c:v>6.8323</c:v>
                </c:pt>
                <c:pt idx="251">
                  <c:v>6.7716000000000003</c:v>
                </c:pt>
                <c:pt idx="252">
                  <c:v>6.7705000000000002</c:v>
                </c:pt>
                <c:pt idx="253">
                  <c:v>6.7396000000000003</c:v>
                </c:pt>
                <c:pt idx="254">
                  <c:v>6.7081</c:v>
                </c:pt>
                <c:pt idx="255">
                  <c:v>6.7445000000000004</c:v>
                </c:pt>
                <c:pt idx="256">
                  <c:v>6.5462999999999996</c:v>
                </c:pt>
                <c:pt idx="257">
                  <c:v>6.4257999999999997</c:v>
                </c:pt>
                <c:pt idx="258">
                  <c:v>6.3994</c:v>
                </c:pt>
                <c:pt idx="259">
                  <c:v>6.3106</c:v>
                </c:pt>
                <c:pt idx="260">
                  <c:v>6.3174000000000001</c:v>
                </c:pt>
                <c:pt idx="261">
                  <c:v>6.4793000000000003</c:v>
                </c:pt>
                <c:pt idx="262">
                  <c:v>6.5049000000000001</c:v>
                </c:pt>
                <c:pt idx="263">
                  <c:v>6.5964</c:v>
                </c:pt>
                <c:pt idx="264">
                  <c:v>6.6833</c:v>
                </c:pt>
                <c:pt idx="265">
                  <c:v>6.6135999999999999</c:v>
                </c:pt>
                <c:pt idx="266">
                  <c:v>6.6184000000000003</c:v>
                </c:pt>
                <c:pt idx="267">
                  <c:v>6.6749999999999998</c:v>
                </c:pt>
                <c:pt idx="268">
                  <c:v>6.6985999999999999</c:v>
                </c:pt>
                <c:pt idx="269">
                  <c:v>6.6806000000000001</c:v>
                </c:pt>
                <c:pt idx="270">
                  <c:v>6.6803999999999997</c:v>
                </c:pt>
                <c:pt idx="271">
                  <c:v>6.5092999999999996</c:v>
                </c:pt>
                <c:pt idx="272">
                  <c:v>6.4256000000000002</c:v>
                </c:pt>
                <c:pt idx="273">
                  <c:v>6.3067000000000002</c:v>
                </c:pt>
                <c:pt idx="274">
                  <c:v>6.2066999999999997</c:v>
                </c:pt>
                <c:pt idx="275">
                  <c:v>6.3234000000000004</c:v>
                </c:pt>
                <c:pt idx="276">
                  <c:v>6.3277000000000001</c:v>
                </c:pt>
                <c:pt idx="277">
                  <c:v>6.3029000000000002</c:v>
                </c:pt>
                <c:pt idx="278">
                  <c:v>6.2705000000000002</c:v>
                </c:pt>
                <c:pt idx="279">
                  <c:v>6.3155000000000001</c:v>
                </c:pt>
                <c:pt idx="280">
                  <c:v>6.2944000000000004</c:v>
                </c:pt>
                <c:pt idx="281">
                  <c:v>6.4039000000000001</c:v>
                </c:pt>
                <c:pt idx="282">
                  <c:v>6.415</c:v>
                </c:pt>
                <c:pt idx="283">
                  <c:v>6.4687999999999999</c:v>
                </c:pt>
                <c:pt idx="284">
                  <c:v>6.3714000000000004</c:v>
                </c:pt>
                <c:pt idx="285">
                  <c:v>6.4345999999999997</c:v>
                </c:pt>
                <c:pt idx="286">
                  <c:v>6.4672999999999998</c:v>
                </c:pt>
                <c:pt idx="287">
                  <c:v>6.4630000000000001</c:v>
                </c:pt>
                <c:pt idx="288">
                  <c:v>6.3361000000000001</c:v>
                </c:pt>
                <c:pt idx="289">
                  <c:v>6.2308000000000003</c:v>
                </c:pt>
                <c:pt idx="290">
                  <c:v>6.2416</c:v>
                </c:pt>
                <c:pt idx="291">
                  <c:v>6.2868000000000004</c:v>
                </c:pt>
                <c:pt idx="292">
                  <c:v>6.2248999999999999</c:v>
                </c:pt>
                <c:pt idx="293">
                  <c:v>6.2023000000000001</c:v>
                </c:pt>
                <c:pt idx="294">
                  <c:v>6.1102999999999996</c:v>
                </c:pt>
                <c:pt idx="295">
                  <c:v>6.1639999999999997</c:v>
                </c:pt>
                <c:pt idx="296">
                  <c:v>6.1510999999999996</c:v>
                </c:pt>
                <c:pt idx="297">
                  <c:v>6.1468999999999996</c:v>
                </c:pt>
                <c:pt idx="298">
                  <c:v>6.0636000000000001</c:v>
                </c:pt>
                <c:pt idx="299">
                  <c:v>6.1635</c:v>
                </c:pt>
                <c:pt idx="300">
                  <c:v>6.2538</c:v>
                </c:pt>
                <c:pt idx="301">
                  <c:v>6.1669999999999998</c:v>
                </c:pt>
                <c:pt idx="302">
                  <c:v>6.1032000000000002</c:v>
                </c:pt>
                <c:pt idx="303">
                  <c:v>6.0242000000000004</c:v>
                </c:pt>
                <c:pt idx="304">
                  <c:v>6.0242000000000004</c:v>
                </c:pt>
                <c:pt idx="305">
                  <c:v>5.9997999999999996</c:v>
                </c:pt>
                <c:pt idx="306">
                  <c:v>5.9280999999999997</c:v>
                </c:pt>
                <c:pt idx="307">
                  <c:v>5.9238</c:v>
                </c:pt>
                <c:pt idx="308">
                  <c:v>5.9271000000000003</c:v>
                </c:pt>
                <c:pt idx="309">
                  <c:v>6.0598999999999998</c:v>
                </c:pt>
                <c:pt idx="310">
                  <c:v>5.9859999999999998</c:v>
                </c:pt>
                <c:pt idx="311">
                  <c:v>5.9596</c:v>
                </c:pt>
                <c:pt idx="312">
                  <c:v>6.0075000000000003</c:v>
                </c:pt>
                <c:pt idx="313">
                  <c:v>6.0144000000000002</c:v>
                </c:pt>
                <c:pt idx="314">
                  <c:v>6.0061</c:v>
                </c:pt>
                <c:pt idx="315">
                  <c:v>6.0195999999999996</c:v>
                </c:pt>
                <c:pt idx="316">
                  <c:v>5.9951999999999996</c:v>
                </c:pt>
                <c:pt idx="317">
                  <c:v>6.0415999999999999</c:v>
                </c:pt>
                <c:pt idx="318">
                  <c:v>6.0460000000000003</c:v>
                </c:pt>
                <c:pt idx="319">
                  <c:v>6.1177000000000001</c:v>
                </c:pt>
                <c:pt idx="320">
                  <c:v>6.2256</c:v>
                </c:pt>
                <c:pt idx="321">
                  <c:v>6.1547000000000001</c:v>
                </c:pt>
                <c:pt idx="322">
                  <c:v>6.0838000000000001</c:v>
                </c:pt>
                <c:pt idx="323">
                  <c:v>6.1355000000000004</c:v>
                </c:pt>
                <c:pt idx="324">
                  <c:v>6.0586000000000002</c:v>
                </c:pt>
                <c:pt idx="325">
                  <c:v>6.0049000000000001</c:v>
                </c:pt>
                <c:pt idx="326">
                  <c:v>5.9694000000000003</c:v>
                </c:pt>
                <c:pt idx="327">
                  <c:v>5.9169</c:v>
                </c:pt>
                <c:pt idx="328">
                  <c:v>6.0106000000000002</c:v>
                </c:pt>
                <c:pt idx="329">
                  <c:v>5.9676</c:v>
                </c:pt>
                <c:pt idx="330">
                  <c:v>5.9303999999999997</c:v>
                </c:pt>
                <c:pt idx="331">
                  <c:v>5.8292000000000002</c:v>
                </c:pt>
                <c:pt idx="332">
                  <c:v>5.8121</c:v>
                </c:pt>
                <c:pt idx="333">
                  <c:v>5.7850000000000001</c:v>
                </c:pt>
                <c:pt idx="334">
                  <c:v>5.7321999999999997</c:v>
                </c:pt>
                <c:pt idx="335">
                  <c:v>5.7564000000000002</c:v>
                </c:pt>
                <c:pt idx="336">
                  <c:v>5.76</c:v>
                </c:pt>
                <c:pt idx="337">
                  <c:v>5.7492000000000001</c:v>
                </c:pt>
                <c:pt idx="338">
                  <c:v>5.7031999999999998</c:v>
                </c:pt>
                <c:pt idx="339">
                  <c:v>5.7195</c:v>
                </c:pt>
                <c:pt idx="340">
                  <c:v>5.7809999999999997</c:v>
                </c:pt>
                <c:pt idx="341">
                  <c:v>5.6546000000000003</c:v>
                </c:pt>
                <c:pt idx="342">
                  <c:v>5.5873999999999997</c:v>
                </c:pt>
                <c:pt idx="343">
                  <c:v>5.3696000000000002</c:v>
                </c:pt>
                <c:pt idx="344">
                  <c:v>5.3452000000000002</c:v>
                </c:pt>
                <c:pt idx="345">
                  <c:v>5.3482000000000003</c:v>
                </c:pt>
                <c:pt idx="346">
                  <c:v>5.3575999999999997</c:v>
                </c:pt>
                <c:pt idx="347">
                  <c:v>5.3385999999999996</c:v>
                </c:pt>
                <c:pt idx="348">
                  <c:v>5.4238</c:v>
                </c:pt>
                <c:pt idx="349">
                  <c:v>5.3639000000000001</c:v>
                </c:pt>
                <c:pt idx="350">
                  <c:v>5.3159000000000001</c:v>
                </c:pt>
                <c:pt idx="351">
                  <c:v>5.3388999999999998</c:v>
                </c:pt>
                <c:pt idx="352">
                  <c:v>5.3959000000000001</c:v>
                </c:pt>
                <c:pt idx="353">
                  <c:v>5.3669000000000002</c:v>
                </c:pt>
                <c:pt idx="354">
                  <c:v>5.3296000000000001</c:v>
                </c:pt>
                <c:pt idx="355">
                  <c:v>5.3007999999999997</c:v>
                </c:pt>
                <c:pt idx="356">
                  <c:v>5.2427999999999999</c:v>
                </c:pt>
                <c:pt idx="357">
                  <c:v>5.1592000000000002</c:v>
                </c:pt>
                <c:pt idx="358">
                  <c:v>5.1685999999999996</c:v>
                </c:pt>
                <c:pt idx="359">
                  <c:v>5.2201000000000004</c:v>
                </c:pt>
                <c:pt idx="360">
                  <c:v>5.1893000000000002</c:v>
                </c:pt>
                <c:pt idx="361">
                  <c:v>5.0869</c:v>
                </c:pt>
                <c:pt idx="362">
                  <c:v>5.0206999999999997</c:v>
                </c:pt>
                <c:pt idx="363">
                  <c:v>4.9035000000000002</c:v>
                </c:pt>
                <c:pt idx="364">
                  <c:v>4.9649999999999999</c:v>
                </c:pt>
                <c:pt idx="365">
                  <c:v>4.8353999999999999</c:v>
                </c:pt>
                <c:pt idx="366">
                  <c:v>4.9804000000000004</c:v>
                </c:pt>
                <c:pt idx="367">
                  <c:v>4.9893999999999998</c:v>
                </c:pt>
                <c:pt idx="368">
                  <c:v>4.8734000000000002</c:v>
                </c:pt>
                <c:pt idx="369">
                  <c:v>4.6722999999999999</c:v>
                </c:pt>
                <c:pt idx="370">
                  <c:v>4.6291000000000002</c:v>
                </c:pt>
                <c:pt idx="371">
                  <c:v>4.6809000000000003</c:v>
                </c:pt>
                <c:pt idx="372">
                  <c:v>4.8287000000000004</c:v>
                </c:pt>
                <c:pt idx="373">
                  <c:v>4.8396999999999997</c:v>
                </c:pt>
                <c:pt idx="374">
                  <c:v>4.9596999999999998</c:v>
                </c:pt>
                <c:pt idx="375">
                  <c:v>4.8601000000000001</c:v>
                </c:pt>
                <c:pt idx="376">
                  <c:v>4.9962999999999997</c:v>
                </c:pt>
                <c:pt idx="377">
                  <c:v>4.9691999999999998</c:v>
                </c:pt>
                <c:pt idx="378">
                  <c:v>4.8193000000000001</c:v>
                </c:pt>
                <c:pt idx="379">
                  <c:v>4.7426000000000004</c:v>
                </c:pt>
                <c:pt idx="380">
                  <c:v>4.984</c:v>
                </c:pt>
                <c:pt idx="381">
                  <c:v>4.9272</c:v>
                </c:pt>
                <c:pt idx="382">
                  <c:v>4.9809000000000001</c:v>
                </c:pt>
                <c:pt idx="383">
                  <c:v>5.0827</c:v>
                </c:pt>
                <c:pt idx="384">
                  <c:v>5.1841999999999997</c:v>
                </c:pt>
                <c:pt idx="385">
                  <c:v>4.9984000000000002</c:v>
                </c:pt>
                <c:pt idx="386">
                  <c:v>5.1887999999999996</c:v>
                </c:pt>
                <c:pt idx="387">
                  <c:v>5.1261000000000001</c:v>
                </c:pt>
                <c:pt idx="388">
                  <c:v>5.1170999999999998</c:v>
                </c:pt>
                <c:pt idx="389">
                  <c:v>5.0021000000000004</c:v>
                </c:pt>
                <c:pt idx="390">
                  <c:v>5.1021000000000001</c:v>
                </c:pt>
                <c:pt idx="391">
                  <c:v>5.0834999999999999</c:v>
                </c:pt>
                <c:pt idx="392">
                  <c:v>4.9744999999999999</c:v>
                </c:pt>
                <c:pt idx="393">
                  <c:v>5.0240999999999998</c:v>
                </c:pt>
                <c:pt idx="394">
                  <c:v>5.0720000000000001</c:v>
                </c:pt>
                <c:pt idx="395">
                  <c:v>5.1403999999999996</c:v>
                </c:pt>
                <c:pt idx="396">
                  <c:v>5.1494999999999997</c:v>
                </c:pt>
                <c:pt idx="397">
                  <c:v>5.1478999999999999</c:v>
                </c:pt>
                <c:pt idx="398">
                  <c:v>5.3246000000000002</c:v>
                </c:pt>
                <c:pt idx="399">
                  <c:v>5.5160999999999998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3355376"/>
        <c:axId val="52334792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'045 - Aust Gear'!$A$14</c15:sqref>
                        </c15:formulaRef>
                      </c:ext>
                    </c:extLst>
                    <c:strCache>
                      <c:ptCount val="1"/>
                      <c:pt idx="0">
                        <c:v>Period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'045 - Aust Gear'!$A$15:$A$414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'045 - Aust Gear'!$B$14</c15:sqref>
                        </c15:formulaRef>
                      </c:ext>
                    </c:extLst>
                    <c:strCache>
                      <c:ptCount val="1"/>
                      <c:pt idx="0">
                        <c:v>Date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'045 - Aust Gear'!$B$15:$B$414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20200604</c:v>
                      </c:pt>
                      <c:pt idx="1">
                        <c:v>20200603</c:v>
                      </c:pt>
                      <c:pt idx="2">
                        <c:v>20200602</c:v>
                      </c:pt>
                      <c:pt idx="3">
                        <c:v>20200601</c:v>
                      </c:pt>
                      <c:pt idx="4">
                        <c:v>20200531</c:v>
                      </c:pt>
                      <c:pt idx="5">
                        <c:v>20200529</c:v>
                      </c:pt>
                      <c:pt idx="6">
                        <c:v>20200528</c:v>
                      </c:pt>
                      <c:pt idx="7">
                        <c:v>20200527</c:v>
                      </c:pt>
                      <c:pt idx="8">
                        <c:v>20200526</c:v>
                      </c:pt>
                      <c:pt idx="9">
                        <c:v>20200525</c:v>
                      </c:pt>
                      <c:pt idx="10">
                        <c:v>20200522</c:v>
                      </c:pt>
                      <c:pt idx="11">
                        <c:v>20200521</c:v>
                      </c:pt>
                      <c:pt idx="12">
                        <c:v>20200520</c:v>
                      </c:pt>
                      <c:pt idx="13">
                        <c:v>20200519</c:v>
                      </c:pt>
                      <c:pt idx="14">
                        <c:v>20200518</c:v>
                      </c:pt>
                      <c:pt idx="15">
                        <c:v>20200515</c:v>
                      </c:pt>
                      <c:pt idx="16">
                        <c:v>20200514</c:v>
                      </c:pt>
                      <c:pt idx="17">
                        <c:v>20200513</c:v>
                      </c:pt>
                      <c:pt idx="18">
                        <c:v>20200512</c:v>
                      </c:pt>
                      <c:pt idx="19">
                        <c:v>20200511</c:v>
                      </c:pt>
                      <c:pt idx="20">
                        <c:v>20200508</c:v>
                      </c:pt>
                      <c:pt idx="21">
                        <c:v>20200507</c:v>
                      </c:pt>
                      <c:pt idx="22">
                        <c:v>20200506</c:v>
                      </c:pt>
                      <c:pt idx="23">
                        <c:v>20200505</c:v>
                      </c:pt>
                      <c:pt idx="24">
                        <c:v>20200504</c:v>
                      </c:pt>
                      <c:pt idx="25">
                        <c:v>20200501</c:v>
                      </c:pt>
                      <c:pt idx="26">
                        <c:v>20200430</c:v>
                      </c:pt>
                      <c:pt idx="27">
                        <c:v>20200429</c:v>
                      </c:pt>
                      <c:pt idx="28">
                        <c:v>20200428</c:v>
                      </c:pt>
                      <c:pt idx="29">
                        <c:v>20200427</c:v>
                      </c:pt>
                      <c:pt idx="30">
                        <c:v>20200424</c:v>
                      </c:pt>
                      <c:pt idx="31">
                        <c:v>20200423</c:v>
                      </c:pt>
                      <c:pt idx="32">
                        <c:v>20200422</c:v>
                      </c:pt>
                      <c:pt idx="33">
                        <c:v>20200421</c:v>
                      </c:pt>
                      <c:pt idx="34">
                        <c:v>20200420</c:v>
                      </c:pt>
                      <c:pt idx="35">
                        <c:v>20200417</c:v>
                      </c:pt>
                      <c:pt idx="36">
                        <c:v>20200416</c:v>
                      </c:pt>
                      <c:pt idx="37">
                        <c:v>20200415</c:v>
                      </c:pt>
                      <c:pt idx="38">
                        <c:v>20200414</c:v>
                      </c:pt>
                      <c:pt idx="39">
                        <c:v>20200409</c:v>
                      </c:pt>
                      <c:pt idx="40">
                        <c:v>20200408</c:v>
                      </c:pt>
                      <c:pt idx="41">
                        <c:v>20200407</c:v>
                      </c:pt>
                      <c:pt idx="42">
                        <c:v>20200406</c:v>
                      </c:pt>
                      <c:pt idx="43">
                        <c:v>20200403</c:v>
                      </c:pt>
                      <c:pt idx="44">
                        <c:v>20200402</c:v>
                      </c:pt>
                      <c:pt idx="45">
                        <c:v>20200401</c:v>
                      </c:pt>
                      <c:pt idx="46">
                        <c:v>20200331</c:v>
                      </c:pt>
                      <c:pt idx="47">
                        <c:v>20200330</c:v>
                      </c:pt>
                      <c:pt idx="48">
                        <c:v>20200327</c:v>
                      </c:pt>
                      <c:pt idx="49">
                        <c:v>20200326</c:v>
                      </c:pt>
                      <c:pt idx="50">
                        <c:v>20200325</c:v>
                      </c:pt>
                      <c:pt idx="51">
                        <c:v>20200324</c:v>
                      </c:pt>
                      <c:pt idx="52">
                        <c:v>20200323</c:v>
                      </c:pt>
                      <c:pt idx="53">
                        <c:v>20200320</c:v>
                      </c:pt>
                      <c:pt idx="54">
                        <c:v>20200319</c:v>
                      </c:pt>
                      <c:pt idx="55">
                        <c:v>20200318</c:v>
                      </c:pt>
                      <c:pt idx="56">
                        <c:v>20200317</c:v>
                      </c:pt>
                      <c:pt idx="57">
                        <c:v>20200316</c:v>
                      </c:pt>
                      <c:pt idx="58">
                        <c:v>20200313</c:v>
                      </c:pt>
                      <c:pt idx="59">
                        <c:v>20200312</c:v>
                      </c:pt>
                      <c:pt idx="60">
                        <c:v>20200311</c:v>
                      </c:pt>
                      <c:pt idx="61">
                        <c:v>20200310</c:v>
                      </c:pt>
                      <c:pt idx="62">
                        <c:v>20200309</c:v>
                      </c:pt>
                      <c:pt idx="63">
                        <c:v>20200306</c:v>
                      </c:pt>
                      <c:pt idx="64">
                        <c:v>20200305</c:v>
                      </c:pt>
                      <c:pt idx="65">
                        <c:v>20200304</c:v>
                      </c:pt>
                      <c:pt idx="66">
                        <c:v>20200303</c:v>
                      </c:pt>
                      <c:pt idx="67">
                        <c:v>20200302</c:v>
                      </c:pt>
                      <c:pt idx="68">
                        <c:v>20200229</c:v>
                      </c:pt>
                      <c:pt idx="69">
                        <c:v>20200228</c:v>
                      </c:pt>
                      <c:pt idx="70">
                        <c:v>20200227</c:v>
                      </c:pt>
                      <c:pt idx="71">
                        <c:v>20200226</c:v>
                      </c:pt>
                      <c:pt idx="72">
                        <c:v>20200225</c:v>
                      </c:pt>
                      <c:pt idx="73">
                        <c:v>20200224</c:v>
                      </c:pt>
                      <c:pt idx="74">
                        <c:v>20200221</c:v>
                      </c:pt>
                      <c:pt idx="75">
                        <c:v>20200220</c:v>
                      </c:pt>
                      <c:pt idx="76">
                        <c:v>20200219</c:v>
                      </c:pt>
                      <c:pt idx="77">
                        <c:v>20200218</c:v>
                      </c:pt>
                      <c:pt idx="78">
                        <c:v>20200217</c:v>
                      </c:pt>
                      <c:pt idx="79">
                        <c:v>20200214</c:v>
                      </c:pt>
                      <c:pt idx="80">
                        <c:v>20200213</c:v>
                      </c:pt>
                      <c:pt idx="81">
                        <c:v>20200212</c:v>
                      </c:pt>
                      <c:pt idx="82">
                        <c:v>20200211</c:v>
                      </c:pt>
                      <c:pt idx="83">
                        <c:v>20200210</c:v>
                      </c:pt>
                      <c:pt idx="84">
                        <c:v>20200207</c:v>
                      </c:pt>
                      <c:pt idx="85">
                        <c:v>20200206</c:v>
                      </c:pt>
                      <c:pt idx="86">
                        <c:v>20200205</c:v>
                      </c:pt>
                      <c:pt idx="87">
                        <c:v>20200204</c:v>
                      </c:pt>
                      <c:pt idx="88">
                        <c:v>20200203</c:v>
                      </c:pt>
                      <c:pt idx="89">
                        <c:v>20200131</c:v>
                      </c:pt>
                      <c:pt idx="90">
                        <c:v>20200130</c:v>
                      </c:pt>
                      <c:pt idx="91">
                        <c:v>20200129</c:v>
                      </c:pt>
                      <c:pt idx="92">
                        <c:v>20200128</c:v>
                      </c:pt>
                      <c:pt idx="93">
                        <c:v>20200124</c:v>
                      </c:pt>
                      <c:pt idx="94">
                        <c:v>20200123</c:v>
                      </c:pt>
                      <c:pt idx="95">
                        <c:v>20200122</c:v>
                      </c:pt>
                      <c:pt idx="96">
                        <c:v>20200121</c:v>
                      </c:pt>
                      <c:pt idx="97">
                        <c:v>20200120</c:v>
                      </c:pt>
                      <c:pt idx="98">
                        <c:v>20200117</c:v>
                      </c:pt>
                      <c:pt idx="99">
                        <c:v>20200116</c:v>
                      </c:pt>
                      <c:pt idx="100">
                        <c:v>20200115</c:v>
                      </c:pt>
                      <c:pt idx="101">
                        <c:v>20200114</c:v>
                      </c:pt>
                      <c:pt idx="102">
                        <c:v>20200113</c:v>
                      </c:pt>
                      <c:pt idx="103">
                        <c:v>20200110</c:v>
                      </c:pt>
                      <c:pt idx="104">
                        <c:v>20200109</c:v>
                      </c:pt>
                      <c:pt idx="105">
                        <c:v>20200108</c:v>
                      </c:pt>
                      <c:pt idx="106">
                        <c:v>20200107</c:v>
                      </c:pt>
                      <c:pt idx="107">
                        <c:v>20200106</c:v>
                      </c:pt>
                      <c:pt idx="108">
                        <c:v>20200103</c:v>
                      </c:pt>
                      <c:pt idx="109">
                        <c:v>20200102</c:v>
                      </c:pt>
                      <c:pt idx="110">
                        <c:v>20191231</c:v>
                      </c:pt>
                      <c:pt idx="111">
                        <c:v>20191230</c:v>
                      </c:pt>
                      <c:pt idx="112">
                        <c:v>20191227</c:v>
                      </c:pt>
                      <c:pt idx="113">
                        <c:v>20191224</c:v>
                      </c:pt>
                      <c:pt idx="114">
                        <c:v>20191223</c:v>
                      </c:pt>
                      <c:pt idx="115">
                        <c:v>20191220</c:v>
                      </c:pt>
                      <c:pt idx="116">
                        <c:v>20191219</c:v>
                      </c:pt>
                      <c:pt idx="117">
                        <c:v>20191218</c:v>
                      </c:pt>
                      <c:pt idx="118">
                        <c:v>20191217</c:v>
                      </c:pt>
                      <c:pt idx="119">
                        <c:v>20191216</c:v>
                      </c:pt>
                      <c:pt idx="120">
                        <c:v>20191213</c:v>
                      </c:pt>
                      <c:pt idx="121">
                        <c:v>20191212</c:v>
                      </c:pt>
                      <c:pt idx="122">
                        <c:v>20191211</c:v>
                      </c:pt>
                      <c:pt idx="123">
                        <c:v>20191210</c:v>
                      </c:pt>
                      <c:pt idx="124">
                        <c:v>20191209</c:v>
                      </c:pt>
                      <c:pt idx="125">
                        <c:v>20191206</c:v>
                      </c:pt>
                      <c:pt idx="126">
                        <c:v>20191205</c:v>
                      </c:pt>
                      <c:pt idx="127">
                        <c:v>20191204</c:v>
                      </c:pt>
                      <c:pt idx="128">
                        <c:v>20191203</c:v>
                      </c:pt>
                      <c:pt idx="129">
                        <c:v>20191202</c:v>
                      </c:pt>
                      <c:pt idx="130">
                        <c:v>20191130</c:v>
                      </c:pt>
                      <c:pt idx="131">
                        <c:v>20191129</c:v>
                      </c:pt>
                      <c:pt idx="132">
                        <c:v>20191128</c:v>
                      </c:pt>
                      <c:pt idx="133">
                        <c:v>20191127</c:v>
                      </c:pt>
                      <c:pt idx="134">
                        <c:v>20191126</c:v>
                      </c:pt>
                      <c:pt idx="135">
                        <c:v>20191125</c:v>
                      </c:pt>
                      <c:pt idx="136">
                        <c:v>20191122</c:v>
                      </c:pt>
                      <c:pt idx="137">
                        <c:v>20191121</c:v>
                      </c:pt>
                      <c:pt idx="138">
                        <c:v>20191120</c:v>
                      </c:pt>
                      <c:pt idx="139">
                        <c:v>20191119</c:v>
                      </c:pt>
                      <c:pt idx="140">
                        <c:v>20191118</c:v>
                      </c:pt>
                      <c:pt idx="141">
                        <c:v>20191115</c:v>
                      </c:pt>
                      <c:pt idx="142">
                        <c:v>20191114</c:v>
                      </c:pt>
                      <c:pt idx="143">
                        <c:v>20191113</c:v>
                      </c:pt>
                      <c:pt idx="144">
                        <c:v>20191112</c:v>
                      </c:pt>
                      <c:pt idx="145">
                        <c:v>20191111</c:v>
                      </c:pt>
                      <c:pt idx="146">
                        <c:v>20191108</c:v>
                      </c:pt>
                      <c:pt idx="147">
                        <c:v>20191107</c:v>
                      </c:pt>
                      <c:pt idx="148">
                        <c:v>20191106</c:v>
                      </c:pt>
                      <c:pt idx="149">
                        <c:v>20191105</c:v>
                      </c:pt>
                      <c:pt idx="150">
                        <c:v>20191104</c:v>
                      </c:pt>
                      <c:pt idx="151">
                        <c:v>20191101</c:v>
                      </c:pt>
                      <c:pt idx="152">
                        <c:v>20191031</c:v>
                      </c:pt>
                      <c:pt idx="153">
                        <c:v>20191030</c:v>
                      </c:pt>
                      <c:pt idx="154">
                        <c:v>20191029</c:v>
                      </c:pt>
                      <c:pt idx="155">
                        <c:v>20191028</c:v>
                      </c:pt>
                      <c:pt idx="156">
                        <c:v>20191025</c:v>
                      </c:pt>
                      <c:pt idx="157">
                        <c:v>20191024</c:v>
                      </c:pt>
                      <c:pt idx="158">
                        <c:v>20191023</c:v>
                      </c:pt>
                      <c:pt idx="159">
                        <c:v>20191022</c:v>
                      </c:pt>
                      <c:pt idx="160">
                        <c:v>20191021</c:v>
                      </c:pt>
                      <c:pt idx="161">
                        <c:v>20191018</c:v>
                      </c:pt>
                      <c:pt idx="162">
                        <c:v>20191017</c:v>
                      </c:pt>
                      <c:pt idx="163">
                        <c:v>20191016</c:v>
                      </c:pt>
                      <c:pt idx="164">
                        <c:v>20191015</c:v>
                      </c:pt>
                      <c:pt idx="165">
                        <c:v>20191014</c:v>
                      </c:pt>
                      <c:pt idx="166">
                        <c:v>20191011</c:v>
                      </c:pt>
                      <c:pt idx="167">
                        <c:v>20191010</c:v>
                      </c:pt>
                      <c:pt idx="168">
                        <c:v>20191009</c:v>
                      </c:pt>
                      <c:pt idx="169">
                        <c:v>20191008</c:v>
                      </c:pt>
                      <c:pt idx="170">
                        <c:v>20191004</c:v>
                      </c:pt>
                      <c:pt idx="171">
                        <c:v>20191003</c:v>
                      </c:pt>
                      <c:pt idx="172">
                        <c:v>20191002</c:v>
                      </c:pt>
                      <c:pt idx="173">
                        <c:v>20191001</c:v>
                      </c:pt>
                      <c:pt idx="174">
                        <c:v>20190930</c:v>
                      </c:pt>
                      <c:pt idx="175">
                        <c:v>20190927</c:v>
                      </c:pt>
                      <c:pt idx="176">
                        <c:v>20190926</c:v>
                      </c:pt>
                      <c:pt idx="177">
                        <c:v>20190925</c:v>
                      </c:pt>
                      <c:pt idx="178">
                        <c:v>20190924</c:v>
                      </c:pt>
                      <c:pt idx="179">
                        <c:v>20190923</c:v>
                      </c:pt>
                      <c:pt idx="180">
                        <c:v>20190920</c:v>
                      </c:pt>
                      <c:pt idx="181">
                        <c:v>20190919</c:v>
                      </c:pt>
                      <c:pt idx="182">
                        <c:v>20190918</c:v>
                      </c:pt>
                      <c:pt idx="183">
                        <c:v>20190917</c:v>
                      </c:pt>
                      <c:pt idx="184">
                        <c:v>20190916</c:v>
                      </c:pt>
                      <c:pt idx="185">
                        <c:v>20190913</c:v>
                      </c:pt>
                      <c:pt idx="186">
                        <c:v>20190912</c:v>
                      </c:pt>
                      <c:pt idx="187">
                        <c:v>20190911</c:v>
                      </c:pt>
                      <c:pt idx="188">
                        <c:v>20190910</c:v>
                      </c:pt>
                      <c:pt idx="189">
                        <c:v>20190909</c:v>
                      </c:pt>
                      <c:pt idx="190">
                        <c:v>20190906</c:v>
                      </c:pt>
                      <c:pt idx="191">
                        <c:v>20190905</c:v>
                      </c:pt>
                      <c:pt idx="192">
                        <c:v>20190904</c:v>
                      </c:pt>
                      <c:pt idx="193">
                        <c:v>20190903</c:v>
                      </c:pt>
                      <c:pt idx="194">
                        <c:v>20190902</c:v>
                      </c:pt>
                      <c:pt idx="195">
                        <c:v>20190831</c:v>
                      </c:pt>
                      <c:pt idx="196">
                        <c:v>20190830</c:v>
                      </c:pt>
                      <c:pt idx="197">
                        <c:v>20190829</c:v>
                      </c:pt>
                      <c:pt idx="198">
                        <c:v>20190828</c:v>
                      </c:pt>
                      <c:pt idx="199">
                        <c:v>20190827</c:v>
                      </c:pt>
                      <c:pt idx="200">
                        <c:v>20190826</c:v>
                      </c:pt>
                      <c:pt idx="201">
                        <c:v>20190823</c:v>
                      </c:pt>
                      <c:pt idx="202">
                        <c:v>20190822</c:v>
                      </c:pt>
                      <c:pt idx="203">
                        <c:v>20190821</c:v>
                      </c:pt>
                      <c:pt idx="204">
                        <c:v>20190820</c:v>
                      </c:pt>
                      <c:pt idx="205">
                        <c:v>20190819</c:v>
                      </c:pt>
                      <c:pt idx="206">
                        <c:v>20190816</c:v>
                      </c:pt>
                      <c:pt idx="207">
                        <c:v>20190815</c:v>
                      </c:pt>
                      <c:pt idx="208">
                        <c:v>20190814</c:v>
                      </c:pt>
                      <c:pt idx="209">
                        <c:v>20190813</c:v>
                      </c:pt>
                      <c:pt idx="210">
                        <c:v>20190812</c:v>
                      </c:pt>
                      <c:pt idx="211">
                        <c:v>20190809</c:v>
                      </c:pt>
                      <c:pt idx="212">
                        <c:v>20190808</c:v>
                      </c:pt>
                      <c:pt idx="213">
                        <c:v>20190807</c:v>
                      </c:pt>
                      <c:pt idx="214">
                        <c:v>20190806</c:v>
                      </c:pt>
                      <c:pt idx="215">
                        <c:v>20190805</c:v>
                      </c:pt>
                      <c:pt idx="216">
                        <c:v>20190802</c:v>
                      </c:pt>
                      <c:pt idx="217">
                        <c:v>20190801</c:v>
                      </c:pt>
                      <c:pt idx="218">
                        <c:v>20190731</c:v>
                      </c:pt>
                      <c:pt idx="219">
                        <c:v>20190730</c:v>
                      </c:pt>
                      <c:pt idx="220">
                        <c:v>20190729</c:v>
                      </c:pt>
                      <c:pt idx="221">
                        <c:v>20190726</c:v>
                      </c:pt>
                      <c:pt idx="222">
                        <c:v>20190725</c:v>
                      </c:pt>
                      <c:pt idx="223">
                        <c:v>20190724</c:v>
                      </c:pt>
                      <c:pt idx="224">
                        <c:v>20190723</c:v>
                      </c:pt>
                      <c:pt idx="225">
                        <c:v>20190722</c:v>
                      </c:pt>
                      <c:pt idx="226">
                        <c:v>20190719</c:v>
                      </c:pt>
                      <c:pt idx="227">
                        <c:v>20190718</c:v>
                      </c:pt>
                      <c:pt idx="228">
                        <c:v>20190717</c:v>
                      </c:pt>
                      <c:pt idx="229">
                        <c:v>20190716</c:v>
                      </c:pt>
                      <c:pt idx="230">
                        <c:v>20190715</c:v>
                      </c:pt>
                      <c:pt idx="231">
                        <c:v>20190712</c:v>
                      </c:pt>
                      <c:pt idx="232">
                        <c:v>20190711</c:v>
                      </c:pt>
                      <c:pt idx="233">
                        <c:v>20190710</c:v>
                      </c:pt>
                      <c:pt idx="234">
                        <c:v>20190709</c:v>
                      </c:pt>
                      <c:pt idx="235">
                        <c:v>20190708</c:v>
                      </c:pt>
                      <c:pt idx="236">
                        <c:v>20190705</c:v>
                      </c:pt>
                      <c:pt idx="237">
                        <c:v>20190704</c:v>
                      </c:pt>
                      <c:pt idx="238">
                        <c:v>20190703</c:v>
                      </c:pt>
                      <c:pt idx="239">
                        <c:v>20190702</c:v>
                      </c:pt>
                      <c:pt idx="240">
                        <c:v>20190701</c:v>
                      </c:pt>
                      <c:pt idx="241">
                        <c:v>20190630</c:v>
                      </c:pt>
                      <c:pt idx="242">
                        <c:v>20190628</c:v>
                      </c:pt>
                      <c:pt idx="243">
                        <c:v>20190627</c:v>
                      </c:pt>
                      <c:pt idx="244">
                        <c:v>20190626</c:v>
                      </c:pt>
                      <c:pt idx="245">
                        <c:v>20190625</c:v>
                      </c:pt>
                      <c:pt idx="246">
                        <c:v>20190624</c:v>
                      </c:pt>
                      <c:pt idx="247">
                        <c:v>20190621</c:v>
                      </c:pt>
                      <c:pt idx="248">
                        <c:v>20190620</c:v>
                      </c:pt>
                      <c:pt idx="249">
                        <c:v>20190619</c:v>
                      </c:pt>
                      <c:pt idx="250">
                        <c:v>20190618</c:v>
                      </c:pt>
                      <c:pt idx="251">
                        <c:v>20190617</c:v>
                      </c:pt>
                      <c:pt idx="252">
                        <c:v>20190614</c:v>
                      </c:pt>
                      <c:pt idx="253">
                        <c:v>20190613</c:v>
                      </c:pt>
                      <c:pt idx="254">
                        <c:v>20190612</c:v>
                      </c:pt>
                      <c:pt idx="255">
                        <c:v>20190611</c:v>
                      </c:pt>
                      <c:pt idx="256">
                        <c:v>20190607</c:v>
                      </c:pt>
                      <c:pt idx="257">
                        <c:v>20190606</c:v>
                      </c:pt>
                      <c:pt idx="258">
                        <c:v>20190605</c:v>
                      </c:pt>
                      <c:pt idx="259">
                        <c:v>20190604</c:v>
                      </c:pt>
                      <c:pt idx="260">
                        <c:v>20190603</c:v>
                      </c:pt>
                      <c:pt idx="261">
                        <c:v>20190531</c:v>
                      </c:pt>
                      <c:pt idx="262">
                        <c:v>20190530</c:v>
                      </c:pt>
                      <c:pt idx="263">
                        <c:v>20190529</c:v>
                      </c:pt>
                      <c:pt idx="264">
                        <c:v>20190528</c:v>
                      </c:pt>
                      <c:pt idx="265">
                        <c:v>20190527</c:v>
                      </c:pt>
                      <c:pt idx="266">
                        <c:v>20190524</c:v>
                      </c:pt>
                      <c:pt idx="267">
                        <c:v>20190523</c:v>
                      </c:pt>
                      <c:pt idx="268">
                        <c:v>20190522</c:v>
                      </c:pt>
                      <c:pt idx="269">
                        <c:v>20190521</c:v>
                      </c:pt>
                      <c:pt idx="270">
                        <c:v>20190520</c:v>
                      </c:pt>
                      <c:pt idx="271">
                        <c:v>20190517</c:v>
                      </c:pt>
                      <c:pt idx="272">
                        <c:v>20190516</c:v>
                      </c:pt>
                      <c:pt idx="273">
                        <c:v>20190515</c:v>
                      </c:pt>
                      <c:pt idx="274">
                        <c:v>20190514</c:v>
                      </c:pt>
                      <c:pt idx="275">
                        <c:v>20190513</c:v>
                      </c:pt>
                      <c:pt idx="276">
                        <c:v>20190510</c:v>
                      </c:pt>
                      <c:pt idx="277">
                        <c:v>20190509</c:v>
                      </c:pt>
                      <c:pt idx="278">
                        <c:v>20190508</c:v>
                      </c:pt>
                      <c:pt idx="279">
                        <c:v>20190507</c:v>
                      </c:pt>
                      <c:pt idx="280">
                        <c:v>20190506</c:v>
                      </c:pt>
                      <c:pt idx="281">
                        <c:v>20190503</c:v>
                      </c:pt>
                      <c:pt idx="282">
                        <c:v>20190502</c:v>
                      </c:pt>
                      <c:pt idx="283">
                        <c:v>20190501</c:v>
                      </c:pt>
                      <c:pt idx="284">
                        <c:v>20190430</c:v>
                      </c:pt>
                      <c:pt idx="285">
                        <c:v>20190429</c:v>
                      </c:pt>
                      <c:pt idx="286">
                        <c:v>20190426</c:v>
                      </c:pt>
                      <c:pt idx="287">
                        <c:v>20190424</c:v>
                      </c:pt>
                      <c:pt idx="288">
                        <c:v>20190423</c:v>
                      </c:pt>
                      <c:pt idx="289">
                        <c:v>20190418</c:v>
                      </c:pt>
                      <c:pt idx="290">
                        <c:v>20190417</c:v>
                      </c:pt>
                      <c:pt idx="291">
                        <c:v>20190416</c:v>
                      </c:pt>
                      <c:pt idx="292">
                        <c:v>20190415</c:v>
                      </c:pt>
                      <c:pt idx="293">
                        <c:v>20190412</c:v>
                      </c:pt>
                      <c:pt idx="294">
                        <c:v>20190411</c:v>
                      </c:pt>
                      <c:pt idx="295">
                        <c:v>20190410</c:v>
                      </c:pt>
                      <c:pt idx="296">
                        <c:v>20190409</c:v>
                      </c:pt>
                      <c:pt idx="297">
                        <c:v>20190408</c:v>
                      </c:pt>
                      <c:pt idx="298">
                        <c:v>20190405</c:v>
                      </c:pt>
                      <c:pt idx="299">
                        <c:v>20190404</c:v>
                      </c:pt>
                      <c:pt idx="300">
                        <c:v>20190403</c:v>
                      </c:pt>
                      <c:pt idx="301">
                        <c:v>20190402</c:v>
                      </c:pt>
                      <c:pt idx="302">
                        <c:v>20190401</c:v>
                      </c:pt>
                      <c:pt idx="303">
                        <c:v>20190331</c:v>
                      </c:pt>
                      <c:pt idx="304">
                        <c:v>20190329</c:v>
                      </c:pt>
                      <c:pt idx="305">
                        <c:v>20190328</c:v>
                      </c:pt>
                      <c:pt idx="306">
                        <c:v>20190327</c:v>
                      </c:pt>
                      <c:pt idx="307">
                        <c:v>20190326</c:v>
                      </c:pt>
                      <c:pt idx="308">
                        <c:v>20190325</c:v>
                      </c:pt>
                      <c:pt idx="309">
                        <c:v>20190322</c:v>
                      </c:pt>
                      <c:pt idx="310">
                        <c:v>20190321</c:v>
                      </c:pt>
                      <c:pt idx="311">
                        <c:v>20190320</c:v>
                      </c:pt>
                      <c:pt idx="312">
                        <c:v>20190319</c:v>
                      </c:pt>
                      <c:pt idx="313">
                        <c:v>20190318</c:v>
                      </c:pt>
                      <c:pt idx="314">
                        <c:v>20190315</c:v>
                      </c:pt>
                      <c:pt idx="315">
                        <c:v>20190314</c:v>
                      </c:pt>
                      <c:pt idx="316">
                        <c:v>20190313</c:v>
                      </c:pt>
                      <c:pt idx="317">
                        <c:v>20190312</c:v>
                      </c:pt>
                      <c:pt idx="318">
                        <c:v>20190311</c:v>
                      </c:pt>
                      <c:pt idx="319">
                        <c:v>20190308</c:v>
                      </c:pt>
                      <c:pt idx="320">
                        <c:v>20190307</c:v>
                      </c:pt>
                      <c:pt idx="321">
                        <c:v>20190306</c:v>
                      </c:pt>
                      <c:pt idx="322">
                        <c:v>20190305</c:v>
                      </c:pt>
                      <c:pt idx="323">
                        <c:v>20190304</c:v>
                      </c:pt>
                      <c:pt idx="324">
                        <c:v>20190301</c:v>
                      </c:pt>
                      <c:pt idx="325">
                        <c:v>20190228</c:v>
                      </c:pt>
                      <c:pt idx="326">
                        <c:v>20190227</c:v>
                      </c:pt>
                      <c:pt idx="327">
                        <c:v>20190226</c:v>
                      </c:pt>
                      <c:pt idx="328">
                        <c:v>20190225</c:v>
                      </c:pt>
                      <c:pt idx="329">
                        <c:v>20190222</c:v>
                      </c:pt>
                      <c:pt idx="330">
                        <c:v>20190221</c:v>
                      </c:pt>
                      <c:pt idx="331">
                        <c:v>20190220</c:v>
                      </c:pt>
                      <c:pt idx="332">
                        <c:v>20190219</c:v>
                      </c:pt>
                      <c:pt idx="333">
                        <c:v>20190218</c:v>
                      </c:pt>
                      <c:pt idx="334">
                        <c:v>20190215</c:v>
                      </c:pt>
                      <c:pt idx="335">
                        <c:v>20190214</c:v>
                      </c:pt>
                      <c:pt idx="336">
                        <c:v>20190213</c:v>
                      </c:pt>
                      <c:pt idx="337">
                        <c:v>20190212</c:v>
                      </c:pt>
                      <c:pt idx="338">
                        <c:v>20190211</c:v>
                      </c:pt>
                      <c:pt idx="339">
                        <c:v>20190208</c:v>
                      </c:pt>
                      <c:pt idx="340">
                        <c:v>20190207</c:v>
                      </c:pt>
                      <c:pt idx="341">
                        <c:v>20190206</c:v>
                      </c:pt>
                      <c:pt idx="342">
                        <c:v>20190205</c:v>
                      </c:pt>
                      <c:pt idx="343">
                        <c:v>20190204</c:v>
                      </c:pt>
                      <c:pt idx="344">
                        <c:v>20190201</c:v>
                      </c:pt>
                      <c:pt idx="345">
                        <c:v>20190131</c:v>
                      </c:pt>
                      <c:pt idx="346">
                        <c:v>20190130</c:v>
                      </c:pt>
                      <c:pt idx="347">
                        <c:v>20190129</c:v>
                      </c:pt>
                      <c:pt idx="348">
                        <c:v>20190125</c:v>
                      </c:pt>
                      <c:pt idx="349">
                        <c:v>20190124</c:v>
                      </c:pt>
                      <c:pt idx="350">
                        <c:v>20190123</c:v>
                      </c:pt>
                      <c:pt idx="351">
                        <c:v>20190122</c:v>
                      </c:pt>
                      <c:pt idx="352">
                        <c:v>20190121</c:v>
                      </c:pt>
                      <c:pt idx="353">
                        <c:v>20190118</c:v>
                      </c:pt>
                      <c:pt idx="354">
                        <c:v>20190117</c:v>
                      </c:pt>
                      <c:pt idx="355">
                        <c:v>20190116</c:v>
                      </c:pt>
                      <c:pt idx="356">
                        <c:v>20190115</c:v>
                      </c:pt>
                      <c:pt idx="357">
                        <c:v>20190114</c:v>
                      </c:pt>
                      <c:pt idx="358">
                        <c:v>20190111</c:v>
                      </c:pt>
                      <c:pt idx="359">
                        <c:v>20190110</c:v>
                      </c:pt>
                      <c:pt idx="360">
                        <c:v>20190109</c:v>
                      </c:pt>
                      <c:pt idx="361">
                        <c:v>20190108</c:v>
                      </c:pt>
                      <c:pt idx="362">
                        <c:v>20190107</c:v>
                      </c:pt>
                      <c:pt idx="363">
                        <c:v>20190104</c:v>
                      </c:pt>
                      <c:pt idx="364">
                        <c:v>20190103</c:v>
                      </c:pt>
                      <c:pt idx="365">
                        <c:v>20190102</c:v>
                      </c:pt>
                      <c:pt idx="366">
                        <c:v>20181231</c:v>
                      </c:pt>
                      <c:pt idx="367">
                        <c:v>20181228</c:v>
                      </c:pt>
                      <c:pt idx="368">
                        <c:v>20181227</c:v>
                      </c:pt>
                      <c:pt idx="369">
                        <c:v>20181224</c:v>
                      </c:pt>
                      <c:pt idx="370">
                        <c:v>20181221</c:v>
                      </c:pt>
                      <c:pt idx="371">
                        <c:v>20181220</c:v>
                      </c:pt>
                      <c:pt idx="372">
                        <c:v>20181219</c:v>
                      </c:pt>
                      <c:pt idx="373">
                        <c:v>20181218</c:v>
                      </c:pt>
                      <c:pt idx="374">
                        <c:v>20181217</c:v>
                      </c:pt>
                      <c:pt idx="375">
                        <c:v>20181214</c:v>
                      </c:pt>
                      <c:pt idx="376">
                        <c:v>20181213</c:v>
                      </c:pt>
                      <c:pt idx="377">
                        <c:v>20181212</c:v>
                      </c:pt>
                      <c:pt idx="378">
                        <c:v>20181211</c:v>
                      </c:pt>
                      <c:pt idx="379">
                        <c:v>20181210</c:v>
                      </c:pt>
                      <c:pt idx="380">
                        <c:v>20181207</c:v>
                      </c:pt>
                      <c:pt idx="381">
                        <c:v>20181206</c:v>
                      </c:pt>
                      <c:pt idx="382">
                        <c:v>20181205</c:v>
                      </c:pt>
                      <c:pt idx="383">
                        <c:v>20181204</c:v>
                      </c:pt>
                      <c:pt idx="384">
                        <c:v>20181203</c:v>
                      </c:pt>
                      <c:pt idx="385">
                        <c:v>20181130</c:v>
                      </c:pt>
                      <c:pt idx="386">
                        <c:v>20181129</c:v>
                      </c:pt>
                      <c:pt idx="387">
                        <c:v>20181128</c:v>
                      </c:pt>
                      <c:pt idx="388">
                        <c:v>20181127</c:v>
                      </c:pt>
                      <c:pt idx="389">
                        <c:v>20181126</c:v>
                      </c:pt>
                      <c:pt idx="390">
                        <c:v>20181123</c:v>
                      </c:pt>
                      <c:pt idx="391">
                        <c:v>20181122</c:v>
                      </c:pt>
                      <c:pt idx="392">
                        <c:v>20181121</c:v>
                      </c:pt>
                      <c:pt idx="393">
                        <c:v>20181120</c:v>
                      </c:pt>
                      <c:pt idx="394">
                        <c:v>20181119</c:v>
                      </c:pt>
                      <c:pt idx="395">
                        <c:v>20181116</c:v>
                      </c:pt>
                      <c:pt idx="396">
                        <c:v>20181115</c:v>
                      </c:pt>
                      <c:pt idx="397">
                        <c:v>20181114</c:v>
                      </c:pt>
                      <c:pt idx="398">
                        <c:v>20181113</c:v>
                      </c:pt>
                      <c:pt idx="399">
                        <c:v>20181112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'045 - Aust Gear'!$C$14</c15:sqref>
                        </c15:formulaRef>
                      </c:ext>
                    </c:extLst>
                    <c:strCache>
                      <c:ptCount val="1"/>
                      <c:pt idx="0">
                        <c:v>Open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'045 - Aust Gear'!$C$15:$C$414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6.5697999999999999</c:v>
                      </c:pt>
                      <c:pt idx="1">
                        <c:v>6.4634</c:v>
                      </c:pt>
                      <c:pt idx="2">
                        <c:v>6.3101000000000003</c:v>
                      </c:pt>
                      <c:pt idx="3">
                        <c:v>6.2839</c:v>
                      </c:pt>
                      <c:pt idx="4">
                        <c:v>6.1478999999999999</c:v>
                      </c:pt>
                      <c:pt idx="5">
                        <c:v>6.1478999999999999</c:v>
                      </c:pt>
                      <c:pt idx="6">
                        <c:v>6.2903000000000002</c:v>
                      </c:pt>
                      <c:pt idx="7">
                        <c:v>6.1661000000000001</c:v>
                      </c:pt>
                      <c:pt idx="8">
                        <c:v>6.2686999999999999</c:v>
                      </c:pt>
                      <c:pt idx="9">
                        <c:v>5.9817</c:v>
                      </c:pt>
                      <c:pt idx="10">
                        <c:v>5.7682000000000002</c:v>
                      </c:pt>
                      <c:pt idx="11">
                        <c:v>5.8624999999999998</c:v>
                      </c:pt>
                      <c:pt idx="12">
                        <c:v>5.9207999999999998</c:v>
                      </c:pt>
                      <c:pt idx="13">
                        <c:v>5.8819999999999997</c:v>
                      </c:pt>
                      <c:pt idx="14">
                        <c:v>5.7222</c:v>
                      </c:pt>
                      <c:pt idx="15">
                        <c:v>5.593</c:v>
                      </c:pt>
                      <c:pt idx="16">
                        <c:v>5.4795999999999996</c:v>
                      </c:pt>
                      <c:pt idx="17">
                        <c:v>5.6333000000000002</c:v>
                      </c:pt>
                      <c:pt idx="18">
                        <c:v>5.5754000000000001</c:v>
                      </c:pt>
                      <c:pt idx="19">
                        <c:v>5.6269999999999998</c:v>
                      </c:pt>
                      <c:pt idx="20">
                        <c:v>5.5444000000000004</c:v>
                      </c:pt>
                      <c:pt idx="21">
                        <c:v>5.5233999999999996</c:v>
                      </c:pt>
                      <c:pt idx="22">
                        <c:v>5.5347999999999997</c:v>
                      </c:pt>
                      <c:pt idx="23">
                        <c:v>5.5632999999999999</c:v>
                      </c:pt>
                      <c:pt idx="24">
                        <c:v>5.4071999999999996</c:v>
                      </c:pt>
                      <c:pt idx="25">
                        <c:v>5.2275999999999998</c:v>
                      </c:pt>
                      <c:pt idx="26">
                        <c:v>5.6889000000000003</c:v>
                      </c:pt>
                      <c:pt idx="27">
                        <c:v>5.5110999999999999</c:v>
                      </c:pt>
                      <c:pt idx="28">
                        <c:v>5.4141000000000004</c:v>
                      </c:pt>
                      <c:pt idx="29">
                        <c:v>5.4358000000000004</c:v>
                      </c:pt>
                      <c:pt idx="30">
                        <c:v>5.2656999999999998</c:v>
                      </c:pt>
                      <c:pt idx="31">
                        <c:v>5.2314999999999996</c:v>
                      </c:pt>
                      <c:pt idx="32">
                        <c:v>5.2084000000000001</c:v>
                      </c:pt>
                      <c:pt idx="33">
                        <c:v>5.1814</c:v>
                      </c:pt>
                      <c:pt idx="34">
                        <c:v>5.4291999999999998</c:v>
                      </c:pt>
                      <c:pt idx="35">
                        <c:v>5.6605999999999996</c:v>
                      </c:pt>
                      <c:pt idx="36">
                        <c:v>5.5372000000000003</c:v>
                      </c:pt>
                      <c:pt idx="37">
                        <c:v>5.5926999999999998</c:v>
                      </c:pt>
                      <c:pt idx="38">
                        <c:v>5.6104000000000003</c:v>
                      </c:pt>
                      <c:pt idx="39">
                        <c:v>5.4679000000000002</c:v>
                      </c:pt>
                      <c:pt idx="40">
                        <c:v>5.1970000000000001</c:v>
                      </c:pt>
                      <c:pt idx="41">
                        <c:v>5.3160999999999996</c:v>
                      </c:pt>
                      <c:pt idx="42">
                        <c:v>5.3875999999999999</c:v>
                      </c:pt>
                      <c:pt idx="43">
                        <c:v>4.9939999999999998</c:v>
                      </c:pt>
                      <c:pt idx="44">
                        <c:v>5.1078999999999999</c:v>
                      </c:pt>
                      <c:pt idx="45">
                        <c:v>5.2343000000000002</c:v>
                      </c:pt>
                      <c:pt idx="46">
                        <c:v>4.9394</c:v>
                      </c:pt>
                      <c:pt idx="47">
                        <c:v>5.1760999999999999</c:v>
                      </c:pt>
                      <c:pt idx="48">
                        <c:v>4.5545999999999998</c:v>
                      </c:pt>
                      <c:pt idx="49">
                        <c:v>4.9913999999999996</c:v>
                      </c:pt>
                      <c:pt idx="50">
                        <c:v>4.8270999999999997</c:v>
                      </c:pt>
                      <c:pt idx="51">
                        <c:v>4.3992000000000004</c:v>
                      </c:pt>
                      <c:pt idx="52">
                        <c:v>4.0389999999999997</c:v>
                      </c:pt>
                      <c:pt idx="53">
                        <c:v>4.5232000000000001</c:v>
                      </c:pt>
                      <c:pt idx="54">
                        <c:v>4.4492000000000003</c:v>
                      </c:pt>
                      <c:pt idx="55">
                        <c:v>4.6946000000000003</c:v>
                      </c:pt>
                      <c:pt idx="56">
                        <c:v>5.2168000000000001</c:v>
                      </c:pt>
                      <c:pt idx="57">
                        <c:v>4.7206999999999999</c:v>
                      </c:pt>
                      <c:pt idx="58">
                        <c:v>5.7850999999999999</c:v>
                      </c:pt>
                      <c:pt idx="59">
                        <c:v>5.3567999999999998</c:v>
                      </c:pt>
                      <c:pt idx="60">
                        <c:v>6.2435</c:v>
                      </c:pt>
                      <c:pt idx="61">
                        <c:v>6.6993</c:v>
                      </c:pt>
                      <c:pt idx="62">
                        <c:v>6.2765000000000004</c:v>
                      </c:pt>
                      <c:pt idx="63">
                        <c:v>7.3353000000000002</c:v>
                      </c:pt>
                      <c:pt idx="64">
                        <c:v>7.7632000000000003</c:v>
                      </c:pt>
                      <c:pt idx="65">
                        <c:v>7.5015999999999998</c:v>
                      </c:pt>
                      <c:pt idx="66">
                        <c:v>7.7385999999999999</c:v>
                      </c:pt>
                      <c:pt idx="67">
                        <c:v>7.5702999999999996</c:v>
                      </c:pt>
                      <c:pt idx="68">
                        <c:v>7.6535000000000002</c:v>
                      </c:pt>
                      <c:pt idx="69">
                        <c:v>7.6535000000000002</c:v>
                      </c:pt>
                      <c:pt idx="70">
                        <c:v>8.1519999999999992</c:v>
                      </c:pt>
                      <c:pt idx="71">
                        <c:v>8.2194000000000003</c:v>
                      </c:pt>
                      <c:pt idx="72">
                        <c:v>8.5813000000000006</c:v>
                      </c:pt>
                      <c:pt idx="73">
                        <c:v>8.7582000000000004</c:v>
                      </c:pt>
                      <c:pt idx="74">
                        <c:v>9.1247000000000007</c:v>
                      </c:pt>
                      <c:pt idx="75">
                        <c:v>9.1824999999999992</c:v>
                      </c:pt>
                      <c:pt idx="76">
                        <c:v>9.1964000000000006</c:v>
                      </c:pt>
                      <c:pt idx="77">
                        <c:v>9.0968999999999998</c:v>
                      </c:pt>
                      <c:pt idx="78">
                        <c:v>9.1256000000000004</c:v>
                      </c:pt>
                      <c:pt idx="79">
                        <c:v>9.0718999999999994</c:v>
                      </c:pt>
                      <c:pt idx="80">
                        <c:v>9.0088000000000008</c:v>
                      </c:pt>
                      <c:pt idx="81">
                        <c:v>8.9347999999999992</c:v>
                      </c:pt>
                      <c:pt idx="82">
                        <c:v>8.8652999999999995</c:v>
                      </c:pt>
                      <c:pt idx="83">
                        <c:v>8.7594999999999992</c:v>
                      </c:pt>
                      <c:pt idx="84">
                        <c:v>8.7911999999999999</c:v>
                      </c:pt>
                      <c:pt idx="85">
                        <c:v>8.8170000000000002</c:v>
                      </c:pt>
                      <c:pt idx="86">
                        <c:v>8.6491000000000007</c:v>
                      </c:pt>
                      <c:pt idx="87">
                        <c:v>8.5730000000000004</c:v>
                      </c:pt>
                      <c:pt idx="88">
                        <c:v>8.5084999999999997</c:v>
                      </c:pt>
                      <c:pt idx="89">
                        <c:v>8.7014999999999993</c:v>
                      </c:pt>
                      <c:pt idx="90">
                        <c:v>8.6757000000000009</c:v>
                      </c:pt>
                      <c:pt idx="91">
                        <c:v>8.7258999999999993</c:v>
                      </c:pt>
                      <c:pt idx="92">
                        <c:v>8.6075999999999997</c:v>
                      </c:pt>
                      <c:pt idx="93">
                        <c:v>8.7782999999999998</c:v>
                      </c:pt>
                      <c:pt idx="94">
                        <c:v>8.7733000000000008</c:v>
                      </c:pt>
                      <c:pt idx="95">
                        <c:v>8.8348999999999993</c:v>
                      </c:pt>
                      <c:pt idx="96">
                        <c:v>8.6479999999999997</c:v>
                      </c:pt>
                      <c:pt idx="97">
                        <c:v>8.657</c:v>
                      </c:pt>
                      <c:pt idx="98">
                        <c:v>8.6081000000000003</c:v>
                      </c:pt>
                      <c:pt idx="99">
                        <c:v>8.5410000000000004</c:v>
                      </c:pt>
                      <c:pt idx="100">
                        <c:v>8.4353999999999996</c:v>
                      </c:pt>
                      <c:pt idx="101">
                        <c:v>8.3595000000000006</c:v>
                      </c:pt>
                      <c:pt idx="102">
                        <c:v>8.234</c:v>
                      </c:pt>
                      <c:pt idx="103">
                        <c:v>8.2863000000000007</c:v>
                      </c:pt>
                      <c:pt idx="104">
                        <c:v>8.1697000000000006</c:v>
                      </c:pt>
                      <c:pt idx="105">
                        <c:v>8.0172000000000008</c:v>
                      </c:pt>
                      <c:pt idx="106">
                        <c:v>8.0259999999999998</c:v>
                      </c:pt>
                      <c:pt idx="107">
                        <c:v>7.8422999999999998</c:v>
                      </c:pt>
                      <c:pt idx="108">
                        <c:v>7.8277999999999999</c:v>
                      </c:pt>
                      <c:pt idx="109">
                        <c:v>7.7534999999999998</c:v>
                      </c:pt>
                      <c:pt idx="110">
                        <c:v>7.7451999999999996</c:v>
                      </c:pt>
                      <c:pt idx="111">
                        <c:v>8.016</c:v>
                      </c:pt>
                      <c:pt idx="112">
                        <c:v>8.0180000000000007</c:v>
                      </c:pt>
                      <c:pt idx="113">
                        <c:v>7.9732000000000003</c:v>
                      </c:pt>
                      <c:pt idx="114">
                        <c:v>7.9612999999999996</c:v>
                      </c:pt>
                      <c:pt idx="115">
                        <c:v>8.0203000000000007</c:v>
                      </c:pt>
                      <c:pt idx="116">
                        <c:v>8.0427</c:v>
                      </c:pt>
                      <c:pt idx="117">
                        <c:v>8.0952999999999999</c:v>
                      </c:pt>
                      <c:pt idx="118">
                        <c:v>8.0602999999999998</c:v>
                      </c:pt>
                      <c:pt idx="119">
                        <c:v>8.0396999999999998</c:v>
                      </c:pt>
                      <c:pt idx="120">
                        <c:v>7.8150000000000004</c:v>
                      </c:pt>
                      <c:pt idx="121">
                        <c:v>7.7637999999999998</c:v>
                      </c:pt>
                      <c:pt idx="122">
                        <c:v>7.8616000000000001</c:v>
                      </c:pt>
                      <c:pt idx="123">
                        <c:v>7.7915999999999999</c:v>
                      </c:pt>
                      <c:pt idx="124">
                        <c:v>7.83</c:v>
                      </c:pt>
                      <c:pt idx="125">
                        <c:v>7.8250000000000002</c:v>
                      </c:pt>
                      <c:pt idx="126">
                        <c:v>7.7512999999999996</c:v>
                      </c:pt>
                      <c:pt idx="127">
                        <c:v>7.5983999999999998</c:v>
                      </c:pt>
                      <c:pt idx="128">
                        <c:v>7.7973999999999997</c:v>
                      </c:pt>
                      <c:pt idx="129">
                        <c:v>8.0921000000000003</c:v>
                      </c:pt>
                      <c:pt idx="130">
                        <c:v>8.0417000000000005</c:v>
                      </c:pt>
                      <c:pt idx="131">
                        <c:v>8.0417000000000005</c:v>
                      </c:pt>
                      <c:pt idx="132">
                        <c:v>8.0699000000000005</c:v>
                      </c:pt>
                      <c:pt idx="133">
                        <c:v>8.0251000000000001</c:v>
                      </c:pt>
                      <c:pt idx="134">
                        <c:v>7.9196</c:v>
                      </c:pt>
                      <c:pt idx="135">
                        <c:v>7.7971000000000004</c:v>
                      </c:pt>
                      <c:pt idx="136">
                        <c:v>7.7441000000000004</c:v>
                      </c:pt>
                      <c:pt idx="137">
                        <c:v>7.6486999999999998</c:v>
                      </c:pt>
                      <c:pt idx="138">
                        <c:v>7.7468000000000004</c:v>
                      </c:pt>
                      <c:pt idx="139">
                        <c:v>7.8503999999999996</c:v>
                      </c:pt>
                      <c:pt idx="140">
                        <c:v>7.7422000000000004</c:v>
                      </c:pt>
                      <c:pt idx="141">
                        <c:v>7.8009000000000004</c:v>
                      </c:pt>
                      <c:pt idx="142">
                        <c:v>7.6816000000000004</c:v>
                      </c:pt>
                      <c:pt idx="143">
                        <c:v>7.5586000000000002</c:v>
                      </c:pt>
                      <c:pt idx="144">
                        <c:v>7.6356999999999999</c:v>
                      </c:pt>
                      <c:pt idx="145">
                        <c:v>7.6281999999999996</c:v>
                      </c:pt>
                      <c:pt idx="146">
                        <c:v>7.4897999999999998</c:v>
                      </c:pt>
                      <c:pt idx="147">
                        <c:v>7.4927000000000001</c:v>
                      </c:pt>
                      <c:pt idx="148">
                        <c:v>7.2969999999999997</c:v>
                      </c:pt>
                      <c:pt idx="149">
                        <c:v>7.4146000000000001</c:v>
                      </c:pt>
                      <c:pt idx="150">
                        <c:v>7.4010999999999996</c:v>
                      </c:pt>
                      <c:pt idx="151">
                        <c:v>7.3851000000000004</c:v>
                      </c:pt>
                      <c:pt idx="152">
                        <c:v>7.38</c:v>
                      </c:pt>
                      <c:pt idx="153">
                        <c:v>7.4184999999999999</c:v>
                      </c:pt>
                      <c:pt idx="154">
                        <c:v>7.5281000000000002</c:v>
                      </c:pt>
                      <c:pt idx="155">
                        <c:v>7.5137</c:v>
                      </c:pt>
                      <c:pt idx="156">
                        <c:v>7.5092999999999996</c:v>
                      </c:pt>
                      <c:pt idx="157">
                        <c:v>7.4210000000000003</c:v>
                      </c:pt>
                      <c:pt idx="158">
                        <c:v>7.3813000000000004</c:v>
                      </c:pt>
                      <c:pt idx="159">
                        <c:v>7.3963000000000001</c:v>
                      </c:pt>
                      <c:pt idx="160">
                        <c:v>7.3322000000000003</c:v>
                      </c:pt>
                      <c:pt idx="161">
                        <c:v>7.3697999999999997</c:v>
                      </c:pt>
                      <c:pt idx="162">
                        <c:v>7.4253999999999998</c:v>
                      </c:pt>
                      <c:pt idx="163">
                        <c:v>7.5399000000000003</c:v>
                      </c:pt>
                      <c:pt idx="164">
                        <c:v>7.3819999999999997</c:v>
                      </c:pt>
                      <c:pt idx="165">
                        <c:v>7.3472</c:v>
                      </c:pt>
                      <c:pt idx="166">
                        <c:v>7.2610999999999999</c:v>
                      </c:pt>
                      <c:pt idx="167">
                        <c:v>7.1181000000000001</c:v>
                      </c:pt>
                      <c:pt idx="168">
                        <c:v>7.1054000000000004</c:v>
                      </c:pt>
                      <c:pt idx="169">
                        <c:v>7.1714000000000002</c:v>
                      </c:pt>
                      <c:pt idx="170">
                        <c:v>7.0105000000000004</c:v>
                      </c:pt>
                      <c:pt idx="171">
                        <c:v>6.9428999999999998</c:v>
                      </c:pt>
                      <c:pt idx="172">
                        <c:v>7.2439999999999998</c:v>
                      </c:pt>
                      <c:pt idx="173">
                        <c:v>7.4596999999999998</c:v>
                      </c:pt>
                      <c:pt idx="174">
                        <c:v>7.3349000000000002</c:v>
                      </c:pt>
                      <c:pt idx="175">
                        <c:v>7.3886000000000003</c:v>
                      </c:pt>
                      <c:pt idx="176">
                        <c:v>7.3403999999999998</c:v>
                      </c:pt>
                      <c:pt idx="177">
                        <c:v>7.3956999999999997</c:v>
                      </c:pt>
                      <c:pt idx="178">
                        <c:v>7.4542000000000002</c:v>
                      </c:pt>
                      <c:pt idx="179">
                        <c:v>7.4560000000000004</c:v>
                      </c:pt>
                      <c:pt idx="180">
                        <c:v>7.4180000000000001</c:v>
                      </c:pt>
                      <c:pt idx="181">
                        <c:v>7.3978999999999999</c:v>
                      </c:pt>
                      <c:pt idx="182">
                        <c:v>7.3167999999999997</c:v>
                      </c:pt>
                      <c:pt idx="183">
                        <c:v>7.3536999999999999</c:v>
                      </c:pt>
                      <c:pt idx="184">
                        <c:v>7.2939999999999996</c:v>
                      </c:pt>
                      <c:pt idx="185">
                        <c:v>7.2805</c:v>
                      </c:pt>
                      <c:pt idx="186">
                        <c:v>7.2619999999999996</c:v>
                      </c:pt>
                      <c:pt idx="187">
                        <c:v>7.2362000000000002</c:v>
                      </c:pt>
                      <c:pt idx="188">
                        <c:v>7.2271999999999998</c:v>
                      </c:pt>
                      <c:pt idx="189">
                        <c:v>7.3197999999999999</c:v>
                      </c:pt>
                      <c:pt idx="190">
                        <c:v>7.3105000000000002</c:v>
                      </c:pt>
                      <c:pt idx="191">
                        <c:v>7.2546999999999997</c:v>
                      </c:pt>
                      <c:pt idx="192">
                        <c:v>7.0761000000000003</c:v>
                      </c:pt>
                      <c:pt idx="193">
                        <c:v>7.1208</c:v>
                      </c:pt>
                      <c:pt idx="194">
                        <c:v>7.1017999999999999</c:v>
                      </c:pt>
                      <c:pt idx="195">
                        <c:v>7.1406000000000001</c:v>
                      </c:pt>
                      <c:pt idx="196">
                        <c:v>7.1406000000000001</c:v>
                      </c:pt>
                      <c:pt idx="197">
                        <c:v>6.9211999999999998</c:v>
                      </c:pt>
                      <c:pt idx="198">
                        <c:v>6.9173</c:v>
                      </c:pt>
                      <c:pt idx="199">
                        <c:v>6.87</c:v>
                      </c:pt>
                      <c:pt idx="200">
                        <c:v>6.8090999999999999</c:v>
                      </c:pt>
                      <c:pt idx="201">
                        <c:v>6.9745999999999997</c:v>
                      </c:pt>
                      <c:pt idx="202">
                        <c:v>6.9381000000000004</c:v>
                      </c:pt>
                      <c:pt idx="203">
                        <c:v>6.9175000000000004</c:v>
                      </c:pt>
                      <c:pt idx="204">
                        <c:v>7.0952000000000002</c:v>
                      </c:pt>
                      <c:pt idx="205">
                        <c:v>6.9013999999999998</c:v>
                      </c:pt>
                      <c:pt idx="206">
                        <c:v>6.758</c:v>
                      </c:pt>
                      <c:pt idx="207">
                        <c:v>6.734</c:v>
                      </c:pt>
                      <c:pt idx="208">
                        <c:v>7.1237000000000004</c:v>
                      </c:pt>
                      <c:pt idx="209">
                        <c:v>6.9687000000000001</c:v>
                      </c:pt>
                      <c:pt idx="210">
                        <c:v>7.0232000000000001</c:v>
                      </c:pt>
                      <c:pt idx="211">
                        <c:v>6.9625000000000004</c:v>
                      </c:pt>
                      <c:pt idx="212">
                        <c:v>6.867</c:v>
                      </c:pt>
                      <c:pt idx="213">
                        <c:v>6.7838000000000003</c:v>
                      </c:pt>
                      <c:pt idx="214">
                        <c:v>6.7160000000000002</c:v>
                      </c:pt>
                      <c:pt idx="215">
                        <c:v>7.0473999999999997</c:v>
                      </c:pt>
                      <c:pt idx="216">
                        <c:v>7.3211000000000004</c:v>
                      </c:pt>
                      <c:pt idx="217">
                        <c:v>7.3616000000000001</c:v>
                      </c:pt>
                      <c:pt idx="218">
                        <c:v>7.4088000000000003</c:v>
                      </c:pt>
                      <c:pt idx="219">
                        <c:v>7.4676</c:v>
                      </c:pt>
                      <c:pt idx="220">
                        <c:v>7.4547999999999996</c:v>
                      </c:pt>
                      <c:pt idx="221">
                        <c:v>7.3712999999999997</c:v>
                      </c:pt>
                      <c:pt idx="222">
                        <c:v>7.4217000000000004</c:v>
                      </c:pt>
                      <c:pt idx="223">
                        <c:v>7.3262999999999998</c:v>
                      </c:pt>
                      <c:pt idx="224">
                        <c:v>7.2438000000000002</c:v>
                      </c:pt>
                      <c:pt idx="225">
                        <c:v>7.1764000000000001</c:v>
                      </c:pt>
                      <c:pt idx="226">
                        <c:v>7.194</c:v>
                      </c:pt>
                      <c:pt idx="227">
                        <c:v>7.1223999999999998</c:v>
                      </c:pt>
                      <c:pt idx="228">
                        <c:v>7.1691000000000003</c:v>
                      </c:pt>
                      <c:pt idx="229">
                        <c:v>7.0987</c:v>
                      </c:pt>
                      <c:pt idx="230">
                        <c:v>7.1341999999999999</c:v>
                      </c:pt>
                      <c:pt idx="231">
                        <c:v>7.2073999999999998</c:v>
                      </c:pt>
                      <c:pt idx="232">
                        <c:v>7.2401999999999997</c:v>
                      </c:pt>
                      <c:pt idx="233">
                        <c:v>7.1970000000000001</c:v>
                      </c:pt>
                      <c:pt idx="234">
                        <c:v>7.1174999999999997</c:v>
                      </c:pt>
                      <c:pt idx="235">
                        <c:v>7.1356000000000002</c:v>
                      </c:pt>
                      <c:pt idx="236">
                        <c:v>7.2862</c:v>
                      </c:pt>
                      <c:pt idx="237">
                        <c:v>7.2460000000000004</c:v>
                      </c:pt>
                      <c:pt idx="238">
                        <c:v>7.1981999999999999</c:v>
                      </c:pt>
                      <c:pt idx="239">
                        <c:v>7.1387999999999998</c:v>
                      </c:pt>
                      <c:pt idx="240">
                        <c:v>7.1449999999999996</c:v>
                      </c:pt>
                      <c:pt idx="241">
                        <c:v>7.0895999999999999</c:v>
                      </c:pt>
                      <c:pt idx="242">
                        <c:v>7.0895999999999999</c:v>
                      </c:pt>
                      <c:pt idx="243">
                        <c:v>7.1772</c:v>
                      </c:pt>
                      <c:pt idx="244">
                        <c:v>7.1006</c:v>
                      </c:pt>
                      <c:pt idx="245">
                        <c:v>7.1269</c:v>
                      </c:pt>
                      <c:pt idx="246">
                        <c:v>7.1262999999999996</c:v>
                      </c:pt>
                      <c:pt idx="247">
                        <c:v>7.0938999999999997</c:v>
                      </c:pt>
                      <c:pt idx="248">
                        <c:v>7.1708999999999996</c:v>
                      </c:pt>
                      <c:pt idx="249">
                        <c:v>7.0359999999999996</c:v>
                      </c:pt>
                      <c:pt idx="250">
                        <c:v>6.8895</c:v>
                      </c:pt>
                      <c:pt idx="251">
                        <c:v>6.8285999999999998</c:v>
                      </c:pt>
                      <c:pt idx="252">
                        <c:v>6.8274999999999997</c:v>
                      </c:pt>
                      <c:pt idx="253">
                        <c:v>6.7964000000000002</c:v>
                      </c:pt>
                      <c:pt idx="254">
                        <c:v>6.7647000000000004</c:v>
                      </c:pt>
                      <c:pt idx="255">
                        <c:v>6.8011999999999997</c:v>
                      </c:pt>
                      <c:pt idx="256">
                        <c:v>6.6022999999999996</c:v>
                      </c:pt>
                      <c:pt idx="257">
                        <c:v>6.4813999999999998</c:v>
                      </c:pt>
                      <c:pt idx="258">
                        <c:v>6.4549000000000003</c:v>
                      </c:pt>
                      <c:pt idx="259">
                        <c:v>6.3658000000000001</c:v>
                      </c:pt>
                      <c:pt idx="260">
                        <c:v>6.3727</c:v>
                      </c:pt>
                      <c:pt idx="261">
                        <c:v>6.5350999999999999</c:v>
                      </c:pt>
                      <c:pt idx="262">
                        <c:v>6.5606999999999998</c:v>
                      </c:pt>
                      <c:pt idx="263">
                        <c:v>6.6525999999999996</c:v>
                      </c:pt>
                      <c:pt idx="264">
                        <c:v>6.7397</c:v>
                      </c:pt>
                      <c:pt idx="265">
                        <c:v>6.6698000000000004</c:v>
                      </c:pt>
                      <c:pt idx="266">
                        <c:v>6.6737000000000002</c:v>
                      </c:pt>
                      <c:pt idx="267">
                        <c:v>6.7304000000000004</c:v>
                      </c:pt>
                      <c:pt idx="268">
                        <c:v>6.7541000000000002</c:v>
                      </c:pt>
                      <c:pt idx="269">
                        <c:v>6.7361000000000004</c:v>
                      </c:pt>
                      <c:pt idx="270">
                        <c:v>6.7358000000000002</c:v>
                      </c:pt>
                      <c:pt idx="271">
                        <c:v>6.5640999999999998</c:v>
                      </c:pt>
                      <c:pt idx="272">
                        <c:v>6.4801000000000002</c:v>
                      </c:pt>
                      <c:pt idx="273">
                        <c:v>6.3606999999999996</c:v>
                      </c:pt>
                      <c:pt idx="274">
                        <c:v>6.2603999999999997</c:v>
                      </c:pt>
                      <c:pt idx="275">
                        <c:v>6.3775000000000004</c:v>
                      </c:pt>
                      <c:pt idx="276">
                        <c:v>6.3818000000000001</c:v>
                      </c:pt>
                      <c:pt idx="277">
                        <c:v>6.3569000000000004</c:v>
                      </c:pt>
                      <c:pt idx="278">
                        <c:v>6.3243</c:v>
                      </c:pt>
                      <c:pt idx="279">
                        <c:v>6.3693999999999997</c:v>
                      </c:pt>
                      <c:pt idx="280">
                        <c:v>6.3482000000000003</c:v>
                      </c:pt>
                      <c:pt idx="281">
                        <c:v>6.4581</c:v>
                      </c:pt>
                      <c:pt idx="282">
                        <c:v>6.4691999999999998</c:v>
                      </c:pt>
                      <c:pt idx="283">
                        <c:v>6.5231000000000003</c:v>
                      </c:pt>
                      <c:pt idx="284">
                        <c:v>6.4249000000000001</c:v>
                      </c:pt>
                      <c:pt idx="285">
                        <c:v>6.4882999999999997</c:v>
                      </c:pt>
                      <c:pt idx="286">
                        <c:v>6.5210999999999997</c:v>
                      </c:pt>
                      <c:pt idx="287">
                        <c:v>6.5167999999999999</c:v>
                      </c:pt>
                      <c:pt idx="288">
                        <c:v>6.3894000000000002</c:v>
                      </c:pt>
                      <c:pt idx="289">
                        <c:v>6.2836999999999996</c:v>
                      </c:pt>
                      <c:pt idx="290">
                        <c:v>6.2945000000000002</c:v>
                      </c:pt>
                      <c:pt idx="291">
                        <c:v>6.3398000000000003</c:v>
                      </c:pt>
                      <c:pt idx="292">
                        <c:v>6.2775999999999996</c:v>
                      </c:pt>
                      <c:pt idx="293">
                        <c:v>6.2549999999999999</c:v>
                      </c:pt>
                      <c:pt idx="294">
                        <c:v>6.1626000000000003</c:v>
                      </c:pt>
                      <c:pt idx="295">
                        <c:v>6.2164999999999999</c:v>
                      </c:pt>
                      <c:pt idx="296">
                        <c:v>6.2035999999999998</c:v>
                      </c:pt>
                      <c:pt idx="297">
                        <c:v>6.1993999999999998</c:v>
                      </c:pt>
                      <c:pt idx="298">
                        <c:v>6.1157000000000004</c:v>
                      </c:pt>
                      <c:pt idx="299">
                        <c:v>6.2160000000000002</c:v>
                      </c:pt>
                      <c:pt idx="300">
                        <c:v>6.3067000000000002</c:v>
                      </c:pt>
                      <c:pt idx="301">
                        <c:v>6.2195999999999998</c:v>
                      </c:pt>
                      <c:pt idx="302">
                        <c:v>6.1555</c:v>
                      </c:pt>
                      <c:pt idx="303">
                        <c:v>6.0761000000000003</c:v>
                      </c:pt>
                      <c:pt idx="304">
                        <c:v>6.0761000000000003</c:v>
                      </c:pt>
                      <c:pt idx="305">
                        <c:v>6.0514999999999999</c:v>
                      </c:pt>
                      <c:pt idx="306">
                        <c:v>5.9795999999999996</c:v>
                      </c:pt>
                      <c:pt idx="307">
                        <c:v>5.9752999999999998</c:v>
                      </c:pt>
                      <c:pt idx="308">
                        <c:v>5.9785000000000004</c:v>
                      </c:pt>
                      <c:pt idx="309">
                        <c:v>6.1116999999999999</c:v>
                      </c:pt>
                      <c:pt idx="310">
                        <c:v>6.0376000000000003</c:v>
                      </c:pt>
                      <c:pt idx="311">
                        <c:v>6.0111999999999997</c:v>
                      </c:pt>
                      <c:pt idx="312">
                        <c:v>6.0591999999999997</c:v>
                      </c:pt>
                      <c:pt idx="313">
                        <c:v>6.0660999999999996</c:v>
                      </c:pt>
                      <c:pt idx="314">
                        <c:v>6.0576999999999996</c:v>
                      </c:pt>
                      <c:pt idx="315">
                        <c:v>6.0712999999999999</c:v>
                      </c:pt>
                      <c:pt idx="316">
                        <c:v>6.0468000000000002</c:v>
                      </c:pt>
                      <c:pt idx="317">
                        <c:v>6.0933000000000002</c:v>
                      </c:pt>
                      <c:pt idx="318">
                        <c:v>6.0976999999999997</c:v>
                      </c:pt>
                      <c:pt idx="319">
                        <c:v>6.1696</c:v>
                      </c:pt>
                      <c:pt idx="320">
                        <c:v>6.2778</c:v>
                      </c:pt>
                      <c:pt idx="321">
                        <c:v>6.2065999999999999</c:v>
                      </c:pt>
                      <c:pt idx="322">
                        <c:v>6.1345000000000001</c:v>
                      </c:pt>
                      <c:pt idx="323">
                        <c:v>6.1863999999999999</c:v>
                      </c:pt>
                      <c:pt idx="324">
                        <c:v>6.1090999999999998</c:v>
                      </c:pt>
                      <c:pt idx="325">
                        <c:v>6.0552999999999999</c:v>
                      </c:pt>
                      <c:pt idx="326">
                        <c:v>6.0197000000000003</c:v>
                      </c:pt>
                      <c:pt idx="327">
                        <c:v>5.9668999999999999</c:v>
                      </c:pt>
                      <c:pt idx="328">
                        <c:v>6.0609999999999999</c:v>
                      </c:pt>
                      <c:pt idx="329">
                        <c:v>6.0167999999999999</c:v>
                      </c:pt>
                      <c:pt idx="330">
                        <c:v>5.9794999999999998</c:v>
                      </c:pt>
                      <c:pt idx="331">
                        <c:v>5.8780000000000001</c:v>
                      </c:pt>
                      <c:pt idx="332">
                        <c:v>5.8608000000000002</c:v>
                      </c:pt>
                      <c:pt idx="333">
                        <c:v>5.8335999999999997</c:v>
                      </c:pt>
                      <c:pt idx="334">
                        <c:v>5.7805999999999997</c:v>
                      </c:pt>
                      <c:pt idx="335">
                        <c:v>5.8048999999999999</c:v>
                      </c:pt>
                      <c:pt idx="336">
                        <c:v>5.8085000000000004</c:v>
                      </c:pt>
                      <c:pt idx="337">
                        <c:v>5.7976000000000001</c:v>
                      </c:pt>
                      <c:pt idx="338">
                        <c:v>5.7514000000000003</c:v>
                      </c:pt>
                      <c:pt idx="339">
                        <c:v>5.7678000000000003</c:v>
                      </c:pt>
                      <c:pt idx="340">
                        <c:v>5.8295000000000003</c:v>
                      </c:pt>
                      <c:pt idx="341">
                        <c:v>5.7026000000000003</c:v>
                      </c:pt>
                      <c:pt idx="342">
                        <c:v>5.6352000000000002</c:v>
                      </c:pt>
                      <c:pt idx="343">
                        <c:v>5.4165999999999999</c:v>
                      </c:pt>
                      <c:pt idx="344">
                        <c:v>5.3921000000000001</c:v>
                      </c:pt>
                      <c:pt idx="345">
                        <c:v>5.3951000000000002</c:v>
                      </c:pt>
                      <c:pt idx="346">
                        <c:v>5.4044999999999996</c:v>
                      </c:pt>
                      <c:pt idx="347">
                        <c:v>5.3855000000000004</c:v>
                      </c:pt>
                      <c:pt idx="348">
                        <c:v>5.4709000000000003</c:v>
                      </c:pt>
                      <c:pt idx="349">
                        <c:v>5.4108999999999998</c:v>
                      </c:pt>
                      <c:pt idx="350">
                        <c:v>5.3627000000000002</c:v>
                      </c:pt>
                      <c:pt idx="351">
                        <c:v>5.3856999999999999</c:v>
                      </c:pt>
                      <c:pt idx="352">
                        <c:v>5.4428999999999998</c:v>
                      </c:pt>
                      <c:pt idx="353">
                        <c:v>5.4138000000000002</c:v>
                      </c:pt>
                      <c:pt idx="354">
                        <c:v>5.3764000000000003</c:v>
                      </c:pt>
                      <c:pt idx="355">
                        <c:v>5.3474000000000004</c:v>
                      </c:pt>
                      <c:pt idx="356">
                        <c:v>5.2892999999999999</c:v>
                      </c:pt>
                      <c:pt idx="357">
                        <c:v>5.2054</c:v>
                      </c:pt>
                      <c:pt idx="358">
                        <c:v>5.2148000000000003</c:v>
                      </c:pt>
                      <c:pt idx="359">
                        <c:v>5.2663000000000002</c:v>
                      </c:pt>
                      <c:pt idx="360">
                        <c:v>5.2354000000000003</c:v>
                      </c:pt>
                      <c:pt idx="361">
                        <c:v>5.1326999999999998</c:v>
                      </c:pt>
                      <c:pt idx="362">
                        <c:v>5.0663</c:v>
                      </c:pt>
                      <c:pt idx="363">
                        <c:v>4.9486999999999997</c:v>
                      </c:pt>
                      <c:pt idx="364">
                        <c:v>5.0103999999999997</c:v>
                      </c:pt>
                      <c:pt idx="365">
                        <c:v>4.8803999999999998</c:v>
                      </c:pt>
                      <c:pt idx="366">
                        <c:v>5.0258000000000003</c:v>
                      </c:pt>
                      <c:pt idx="367">
                        <c:v>5.0349000000000004</c:v>
                      </c:pt>
                      <c:pt idx="368">
                        <c:v>4.9194000000000004</c:v>
                      </c:pt>
                      <c:pt idx="369">
                        <c:v>4.7176999999999998</c:v>
                      </c:pt>
                      <c:pt idx="370">
                        <c:v>4.6742999999999997</c:v>
                      </c:pt>
                      <c:pt idx="371">
                        <c:v>4.7262000000000004</c:v>
                      </c:pt>
                      <c:pt idx="372">
                        <c:v>4.8746</c:v>
                      </c:pt>
                      <c:pt idx="373">
                        <c:v>4.8856999999999999</c:v>
                      </c:pt>
                      <c:pt idx="374">
                        <c:v>5.0060000000000002</c:v>
                      </c:pt>
                      <c:pt idx="375">
                        <c:v>4.9069000000000003</c:v>
                      </c:pt>
                      <c:pt idx="376">
                        <c:v>5.0434999999999999</c:v>
                      </c:pt>
                      <c:pt idx="377">
                        <c:v>5.0164</c:v>
                      </c:pt>
                      <c:pt idx="378">
                        <c:v>4.8658999999999999</c:v>
                      </c:pt>
                      <c:pt idx="379">
                        <c:v>4.7888999999999999</c:v>
                      </c:pt>
                      <c:pt idx="380">
                        <c:v>5.0311000000000003</c:v>
                      </c:pt>
                      <c:pt idx="381">
                        <c:v>4.9741</c:v>
                      </c:pt>
                      <c:pt idx="382">
                        <c:v>5.0279999999999996</c:v>
                      </c:pt>
                      <c:pt idx="383">
                        <c:v>5.1300999999999997</c:v>
                      </c:pt>
                      <c:pt idx="384">
                        <c:v>5.2320000000000002</c:v>
                      </c:pt>
                      <c:pt idx="385">
                        <c:v>5.0456000000000003</c:v>
                      </c:pt>
                      <c:pt idx="386">
                        <c:v>5.2366000000000001</c:v>
                      </c:pt>
                      <c:pt idx="387">
                        <c:v>5.1737000000000002</c:v>
                      </c:pt>
                      <c:pt idx="388">
                        <c:v>5.1646999999999998</c:v>
                      </c:pt>
                      <c:pt idx="389">
                        <c:v>5.0492999999999997</c:v>
                      </c:pt>
                      <c:pt idx="390">
                        <c:v>5.1497000000000002</c:v>
                      </c:pt>
                      <c:pt idx="391">
                        <c:v>5.1310000000000002</c:v>
                      </c:pt>
                      <c:pt idx="392">
                        <c:v>5.0217000000000001</c:v>
                      </c:pt>
                      <c:pt idx="393">
                        <c:v>5.0715000000000003</c:v>
                      </c:pt>
                      <c:pt idx="394">
                        <c:v>5.1195000000000004</c:v>
                      </c:pt>
                      <c:pt idx="395">
                        <c:v>5.1881000000000004</c:v>
                      </c:pt>
                      <c:pt idx="396">
                        <c:v>5.1973000000000003</c:v>
                      </c:pt>
                      <c:pt idx="397">
                        <c:v>5.1957000000000004</c:v>
                      </c:pt>
                      <c:pt idx="398">
                        <c:v>5.3730000000000002</c:v>
                      </c:pt>
                      <c:pt idx="399">
                        <c:v>5.5651000000000002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'045 - Aust Gear'!$D$14</c15:sqref>
                        </c15:formulaRef>
                      </c:ext>
                    </c:extLst>
                    <c:strCache>
                      <c:ptCount val="1"/>
                      <c:pt idx="0">
                        <c:v>High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'045 - Aust Gear'!$D$15:$D$414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6.5697999999999999</c:v>
                      </c:pt>
                      <c:pt idx="1">
                        <c:v>6.4634</c:v>
                      </c:pt>
                      <c:pt idx="2">
                        <c:v>6.3101000000000003</c:v>
                      </c:pt>
                      <c:pt idx="3">
                        <c:v>6.2839</c:v>
                      </c:pt>
                      <c:pt idx="4">
                        <c:v>6.1478999999999999</c:v>
                      </c:pt>
                      <c:pt idx="5">
                        <c:v>6.1478999999999999</c:v>
                      </c:pt>
                      <c:pt idx="6">
                        <c:v>6.2903000000000002</c:v>
                      </c:pt>
                      <c:pt idx="7">
                        <c:v>6.1661000000000001</c:v>
                      </c:pt>
                      <c:pt idx="8">
                        <c:v>6.2686999999999999</c:v>
                      </c:pt>
                      <c:pt idx="9">
                        <c:v>5.9817</c:v>
                      </c:pt>
                      <c:pt idx="10">
                        <c:v>5.7682000000000002</c:v>
                      </c:pt>
                      <c:pt idx="11">
                        <c:v>5.8624999999999998</c:v>
                      </c:pt>
                      <c:pt idx="12">
                        <c:v>5.9207999999999998</c:v>
                      </c:pt>
                      <c:pt idx="13">
                        <c:v>5.8819999999999997</c:v>
                      </c:pt>
                      <c:pt idx="14">
                        <c:v>5.7222</c:v>
                      </c:pt>
                      <c:pt idx="15">
                        <c:v>5.593</c:v>
                      </c:pt>
                      <c:pt idx="16">
                        <c:v>5.4795999999999996</c:v>
                      </c:pt>
                      <c:pt idx="17">
                        <c:v>5.6333000000000002</c:v>
                      </c:pt>
                      <c:pt idx="18">
                        <c:v>5.5754000000000001</c:v>
                      </c:pt>
                      <c:pt idx="19">
                        <c:v>5.6269999999999998</c:v>
                      </c:pt>
                      <c:pt idx="20">
                        <c:v>5.5444000000000004</c:v>
                      </c:pt>
                      <c:pt idx="21">
                        <c:v>5.5233999999999996</c:v>
                      </c:pt>
                      <c:pt idx="22">
                        <c:v>5.5347999999999997</c:v>
                      </c:pt>
                      <c:pt idx="23">
                        <c:v>5.5632999999999999</c:v>
                      </c:pt>
                      <c:pt idx="24">
                        <c:v>5.4071999999999996</c:v>
                      </c:pt>
                      <c:pt idx="25">
                        <c:v>5.2275999999999998</c:v>
                      </c:pt>
                      <c:pt idx="26">
                        <c:v>5.6889000000000003</c:v>
                      </c:pt>
                      <c:pt idx="27">
                        <c:v>5.5110999999999999</c:v>
                      </c:pt>
                      <c:pt idx="28">
                        <c:v>5.4141000000000004</c:v>
                      </c:pt>
                      <c:pt idx="29">
                        <c:v>5.4358000000000004</c:v>
                      </c:pt>
                      <c:pt idx="30">
                        <c:v>5.2656999999999998</c:v>
                      </c:pt>
                      <c:pt idx="31">
                        <c:v>5.2314999999999996</c:v>
                      </c:pt>
                      <c:pt idx="32">
                        <c:v>5.2084000000000001</c:v>
                      </c:pt>
                      <c:pt idx="33">
                        <c:v>5.1814</c:v>
                      </c:pt>
                      <c:pt idx="34">
                        <c:v>5.4291999999999998</c:v>
                      </c:pt>
                      <c:pt idx="35">
                        <c:v>5.6605999999999996</c:v>
                      </c:pt>
                      <c:pt idx="36">
                        <c:v>5.5372000000000003</c:v>
                      </c:pt>
                      <c:pt idx="37">
                        <c:v>5.5926999999999998</c:v>
                      </c:pt>
                      <c:pt idx="38">
                        <c:v>5.6104000000000003</c:v>
                      </c:pt>
                      <c:pt idx="39">
                        <c:v>5.4679000000000002</c:v>
                      </c:pt>
                      <c:pt idx="40">
                        <c:v>5.1970000000000001</c:v>
                      </c:pt>
                      <c:pt idx="41">
                        <c:v>5.3160999999999996</c:v>
                      </c:pt>
                      <c:pt idx="42">
                        <c:v>5.3875999999999999</c:v>
                      </c:pt>
                      <c:pt idx="43">
                        <c:v>4.9939999999999998</c:v>
                      </c:pt>
                      <c:pt idx="44">
                        <c:v>5.1078999999999999</c:v>
                      </c:pt>
                      <c:pt idx="45">
                        <c:v>5.2343000000000002</c:v>
                      </c:pt>
                      <c:pt idx="46">
                        <c:v>4.9394</c:v>
                      </c:pt>
                      <c:pt idx="47">
                        <c:v>5.1760999999999999</c:v>
                      </c:pt>
                      <c:pt idx="48">
                        <c:v>4.5545999999999998</c:v>
                      </c:pt>
                      <c:pt idx="49">
                        <c:v>4.9913999999999996</c:v>
                      </c:pt>
                      <c:pt idx="50">
                        <c:v>4.8270999999999997</c:v>
                      </c:pt>
                      <c:pt idx="51">
                        <c:v>4.3992000000000004</c:v>
                      </c:pt>
                      <c:pt idx="52">
                        <c:v>4.0389999999999997</c:v>
                      </c:pt>
                      <c:pt idx="53">
                        <c:v>4.5232000000000001</c:v>
                      </c:pt>
                      <c:pt idx="54">
                        <c:v>4.4492000000000003</c:v>
                      </c:pt>
                      <c:pt idx="55">
                        <c:v>4.6946000000000003</c:v>
                      </c:pt>
                      <c:pt idx="56">
                        <c:v>5.2168000000000001</c:v>
                      </c:pt>
                      <c:pt idx="57">
                        <c:v>4.7206999999999999</c:v>
                      </c:pt>
                      <c:pt idx="58">
                        <c:v>5.7850999999999999</c:v>
                      </c:pt>
                      <c:pt idx="59">
                        <c:v>5.3567999999999998</c:v>
                      </c:pt>
                      <c:pt idx="60">
                        <c:v>6.2435</c:v>
                      </c:pt>
                      <c:pt idx="61">
                        <c:v>6.6993</c:v>
                      </c:pt>
                      <c:pt idx="62">
                        <c:v>6.2765000000000004</c:v>
                      </c:pt>
                      <c:pt idx="63">
                        <c:v>7.3353000000000002</c:v>
                      </c:pt>
                      <c:pt idx="64">
                        <c:v>7.7632000000000003</c:v>
                      </c:pt>
                      <c:pt idx="65">
                        <c:v>7.5015999999999998</c:v>
                      </c:pt>
                      <c:pt idx="66">
                        <c:v>7.7385999999999999</c:v>
                      </c:pt>
                      <c:pt idx="67">
                        <c:v>7.5702999999999996</c:v>
                      </c:pt>
                      <c:pt idx="68">
                        <c:v>7.6535000000000002</c:v>
                      </c:pt>
                      <c:pt idx="69">
                        <c:v>7.6535000000000002</c:v>
                      </c:pt>
                      <c:pt idx="70">
                        <c:v>8.1519999999999992</c:v>
                      </c:pt>
                      <c:pt idx="71">
                        <c:v>8.2194000000000003</c:v>
                      </c:pt>
                      <c:pt idx="72">
                        <c:v>8.5813000000000006</c:v>
                      </c:pt>
                      <c:pt idx="73">
                        <c:v>8.7582000000000004</c:v>
                      </c:pt>
                      <c:pt idx="74">
                        <c:v>9.1247000000000007</c:v>
                      </c:pt>
                      <c:pt idx="75">
                        <c:v>9.1824999999999992</c:v>
                      </c:pt>
                      <c:pt idx="76">
                        <c:v>9.1964000000000006</c:v>
                      </c:pt>
                      <c:pt idx="77">
                        <c:v>9.0968999999999998</c:v>
                      </c:pt>
                      <c:pt idx="78">
                        <c:v>9.1256000000000004</c:v>
                      </c:pt>
                      <c:pt idx="79">
                        <c:v>9.0718999999999994</c:v>
                      </c:pt>
                      <c:pt idx="80">
                        <c:v>9.0088000000000008</c:v>
                      </c:pt>
                      <c:pt idx="81">
                        <c:v>8.9347999999999992</c:v>
                      </c:pt>
                      <c:pt idx="82">
                        <c:v>8.8652999999999995</c:v>
                      </c:pt>
                      <c:pt idx="83">
                        <c:v>8.7594999999999992</c:v>
                      </c:pt>
                      <c:pt idx="84">
                        <c:v>8.7911999999999999</c:v>
                      </c:pt>
                      <c:pt idx="85">
                        <c:v>8.8170000000000002</c:v>
                      </c:pt>
                      <c:pt idx="86">
                        <c:v>8.6491000000000007</c:v>
                      </c:pt>
                      <c:pt idx="87">
                        <c:v>8.5730000000000004</c:v>
                      </c:pt>
                      <c:pt idx="88">
                        <c:v>8.5084999999999997</c:v>
                      </c:pt>
                      <c:pt idx="89">
                        <c:v>8.7014999999999993</c:v>
                      </c:pt>
                      <c:pt idx="90">
                        <c:v>8.6757000000000009</c:v>
                      </c:pt>
                      <c:pt idx="91">
                        <c:v>8.7258999999999993</c:v>
                      </c:pt>
                      <c:pt idx="92">
                        <c:v>8.6075999999999997</c:v>
                      </c:pt>
                      <c:pt idx="93">
                        <c:v>8.7782999999999998</c:v>
                      </c:pt>
                      <c:pt idx="94">
                        <c:v>8.7733000000000008</c:v>
                      </c:pt>
                      <c:pt idx="95">
                        <c:v>8.8348999999999993</c:v>
                      </c:pt>
                      <c:pt idx="96">
                        <c:v>8.6479999999999997</c:v>
                      </c:pt>
                      <c:pt idx="97">
                        <c:v>8.657</c:v>
                      </c:pt>
                      <c:pt idx="98">
                        <c:v>8.6081000000000003</c:v>
                      </c:pt>
                      <c:pt idx="99">
                        <c:v>8.5410000000000004</c:v>
                      </c:pt>
                      <c:pt idx="100">
                        <c:v>8.4353999999999996</c:v>
                      </c:pt>
                      <c:pt idx="101">
                        <c:v>8.3595000000000006</c:v>
                      </c:pt>
                      <c:pt idx="102">
                        <c:v>8.234</c:v>
                      </c:pt>
                      <c:pt idx="103">
                        <c:v>8.2863000000000007</c:v>
                      </c:pt>
                      <c:pt idx="104">
                        <c:v>8.1697000000000006</c:v>
                      </c:pt>
                      <c:pt idx="105">
                        <c:v>8.0172000000000008</c:v>
                      </c:pt>
                      <c:pt idx="106">
                        <c:v>8.0259999999999998</c:v>
                      </c:pt>
                      <c:pt idx="107">
                        <c:v>7.8422999999999998</c:v>
                      </c:pt>
                      <c:pt idx="108">
                        <c:v>7.8277999999999999</c:v>
                      </c:pt>
                      <c:pt idx="109">
                        <c:v>7.7534999999999998</c:v>
                      </c:pt>
                      <c:pt idx="110">
                        <c:v>7.7451999999999996</c:v>
                      </c:pt>
                      <c:pt idx="111">
                        <c:v>8.016</c:v>
                      </c:pt>
                      <c:pt idx="112">
                        <c:v>8.0180000000000007</c:v>
                      </c:pt>
                      <c:pt idx="113">
                        <c:v>7.9732000000000003</c:v>
                      </c:pt>
                      <c:pt idx="114">
                        <c:v>7.9612999999999996</c:v>
                      </c:pt>
                      <c:pt idx="115">
                        <c:v>8.0203000000000007</c:v>
                      </c:pt>
                      <c:pt idx="116">
                        <c:v>8.0427</c:v>
                      </c:pt>
                      <c:pt idx="117">
                        <c:v>8.0952999999999999</c:v>
                      </c:pt>
                      <c:pt idx="118">
                        <c:v>8.0602999999999998</c:v>
                      </c:pt>
                      <c:pt idx="119">
                        <c:v>8.0396999999999998</c:v>
                      </c:pt>
                      <c:pt idx="120">
                        <c:v>7.8150000000000004</c:v>
                      </c:pt>
                      <c:pt idx="121">
                        <c:v>7.7637999999999998</c:v>
                      </c:pt>
                      <c:pt idx="122">
                        <c:v>7.8616000000000001</c:v>
                      </c:pt>
                      <c:pt idx="123">
                        <c:v>7.7915999999999999</c:v>
                      </c:pt>
                      <c:pt idx="124">
                        <c:v>7.83</c:v>
                      </c:pt>
                      <c:pt idx="125">
                        <c:v>7.8250000000000002</c:v>
                      </c:pt>
                      <c:pt idx="126">
                        <c:v>7.7512999999999996</c:v>
                      </c:pt>
                      <c:pt idx="127">
                        <c:v>7.5983999999999998</c:v>
                      </c:pt>
                      <c:pt idx="128">
                        <c:v>7.7973999999999997</c:v>
                      </c:pt>
                      <c:pt idx="129">
                        <c:v>8.0921000000000003</c:v>
                      </c:pt>
                      <c:pt idx="130">
                        <c:v>8.0417000000000005</c:v>
                      </c:pt>
                      <c:pt idx="131">
                        <c:v>8.0417000000000005</c:v>
                      </c:pt>
                      <c:pt idx="132">
                        <c:v>8.0699000000000005</c:v>
                      </c:pt>
                      <c:pt idx="133">
                        <c:v>8.0251000000000001</c:v>
                      </c:pt>
                      <c:pt idx="134">
                        <c:v>7.9196</c:v>
                      </c:pt>
                      <c:pt idx="135">
                        <c:v>7.7971000000000004</c:v>
                      </c:pt>
                      <c:pt idx="136">
                        <c:v>7.7441000000000004</c:v>
                      </c:pt>
                      <c:pt idx="137">
                        <c:v>7.6486999999999998</c:v>
                      </c:pt>
                      <c:pt idx="138">
                        <c:v>7.7468000000000004</c:v>
                      </c:pt>
                      <c:pt idx="139">
                        <c:v>7.8503999999999996</c:v>
                      </c:pt>
                      <c:pt idx="140">
                        <c:v>7.7422000000000004</c:v>
                      </c:pt>
                      <c:pt idx="141">
                        <c:v>7.8009000000000004</c:v>
                      </c:pt>
                      <c:pt idx="142">
                        <c:v>7.6816000000000004</c:v>
                      </c:pt>
                      <c:pt idx="143">
                        <c:v>7.5586000000000002</c:v>
                      </c:pt>
                      <c:pt idx="144">
                        <c:v>7.6356999999999999</c:v>
                      </c:pt>
                      <c:pt idx="145">
                        <c:v>7.6281999999999996</c:v>
                      </c:pt>
                      <c:pt idx="146">
                        <c:v>7.4897999999999998</c:v>
                      </c:pt>
                      <c:pt idx="147">
                        <c:v>7.4927000000000001</c:v>
                      </c:pt>
                      <c:pt idx="148">
                        <c:v>7.2969999999999997</c:v>
                      </c:pt>
                      <c:pt idx="149">
                        <c:v>7.4146000000000001</c:v>
                      </c:pt>
                      <c:pt idx="150">
                        <c:v>7.4010999999999996</c:v>
                      </c:pt>
                      <c:pt idx="151">
                        <c:v>7.3851000000000004</c:v>
                      </c:pt>
                      <c:pt idx="152">
                        <c:v>7.38</c:v>
                      </c:pt>
                      <c:pt idx="153">
                        <c:v>7.4184999999999999</c:v>
                      </c:pt>
                      <c:pt idx="154">
                        <c:v>7.5281000000000002</c:v>
                      </c:pt>
                      <c:pt idx="155">
                        <c:v>7.5137</c:v>
                      </c:pt>
                      <c:pt idx="156">
                        <c:v>7.5092999999999996</c:v>
                      </c:pt>
                      <c:pt idx="157">
                        <c:v>7.4210000000000003</c:v>
                      </c:pt>
                      <c:pt idx="158">
                        <c:v>7.3813000000000004</c:v>
                      </c:pt>
                      <c:pt idx="159">
                        <c:v>7.3963000000000001</c:v>
                      </c:pt>
                      <c:pt idx="160">
                        <c:v>7.3322000000000003</c:v>
                      </c:pt>
                      <c:pt idx="161">
                        <c:v>7.3697999999999997</c:v>
                      </c:pt>
                      <c:pt idx="162">
                        <c:v>7.4253999999999998</c:v>
                      </c:pt>
                      <c:pt idx="163">
                        <c:v>7.5399000000000003</c:v>
                      </c:pt>
                      <c:pt idx="164">
                        <c:v>7.3819999999999997</c:v>
                      </c:pt>
                      <c:pt idx="165">
                        <c:v>7.3472</c:v>
                      </c:pt>
                      <c:pt idx="166">
                        <c:v>7.2610999999999999</c:v>
                      </c:pt>
                      <c:pt idx="167">
                        <c:v>7.1181000000000001</c:v>
                      </c:pt>
                      <c:pt idx="168">
                        <c:v>7.1054000000000004</c:v>
                      </c:pt>
                      <c:pt idx="169">
                        <c:v>7.1714000000000002</c:v>
                      </c:pt>
                      <c:pt idx="170">
                        <c:v>7.0105000000000004</c:v>
                      </c:pt>
                      <c:pt idx="171">
                        <c:v>6.9428999999999998</c:v>
                      </c:pt>
                      <c:pt idx="172">
                        <c:v>7.2439999999999998</c:v>
                      </c:pt>
                      <c:pt idx="173">
                        <c:v>7.4596999999999998</c:v>
                      </c:pt>
                      <c:pt idx="174">
                        <c:v>7.3349000000000002</c:v>
                      </c:pt>
                      <c:pt idx="175">
                        <c:v>7.3886000000000003</c:v>
                      </c:pt>
                      <c:pt idx="176">
                        <c:v>7.3403999999999998</c:v>
                      </c:pt>
                      <c:pt idx="177">
                        <c:v>7.3956999999999997</c:v>
                      </c:pt>
                      <c:pt idx="178">
                        <c:v>7.4542000000000002</c:v>
                      </c:pt>
                      <c:pt idx="179">
                        <c:v>7.4560000000000004</c:v>
                      </c:pt>
                      <c:pt idx="180">
                        <c:v>7.4180000000000001</c:v>
                      </c:pt>
                      <c:pt idx="181">
                        <c:v>7.3978999999999999</c:v>
                      </c:pt>
                      <c:pt idx="182">
                        <c:v>7.3167999999999997</c:v>
                      </c:pt>
                      <c:pt idx="183">
                        <c:v>7.3536999999999999</c:v>
                      </c:pt>
                      <c:pt idx="184">
                        <c:v>7.2939999999999996</c:v>
                      </c:pt>
                      <c:pt idx="185">
                        <c:v>7.2805</c:v>
                      </c:pt>
                      <c:pt idx="186">
                        <c:v>7.2619999999999996</c:v>
                      </c:pt>
                      <c:pt idx="187">
                        <c:v>7.2362000000000002</c:v>
                      </c:pt>
                      <c:pt idx="188">
                        <c:v>7.2271999999999998</c:v>
                      </c:pt>
                      <c:pt idx="189">
                        <c:v>7.3197999999999999</c:v>
                      </c:pt>
                      <c:pt idx="190">
                        <c:v>7.3105000000000002</c:v>
                      </c:pt>
                      <c:pt idx="191">
                        <c:v>7.2546999999999997</c:v>
                      </c:pt>
                      <c:pt idx="192">
                        <c:v>7.0761000000000003</c:v>
                      </c:pt>
                      <c:pt idx="193">
                        <c:v>7.1208</c:v>
                      </c:pt>
                      <c:pt idx="194">
                        <c:v>7.1017999999999999</c:v>
                      </c:pt>
                      <c:pt idx="195">
                        <c:v>7.1406000000000001</c:v>
                      </c:pt>
                      <c:pt idx="196">
                        <c:v>7.1406000000000001</c:v>
                      </c:pt>
                      <c:pt idx="197">
                        <c:v>6.9211999999999998</c:v>
                      </c:pt>
                      <c:pt idx="198">
                        <c:v>6.9173</c:v>
                      </c:pt>
                      <c:pt idx="199">
                        <c:v>6.87</c:v>
                      </c:pt>
                      <c:pt idx="200">
                        <c:v>6.8090999999999999</c:v>
                      </c:pt>
                      <c:pt idx="201">
                        <c:v>6.9745999999999997</c:v>
                      </c:pt>
                      <c:pt idx="202">
                        <c:v>6.9381000000000004</c:v>
                      </c:pt>
                      <c:pt idx="203">
                        <c:v>6.9175000000000004</c:v>
                      </c:pt>
                      <c:pt idx="204">
                        <c:v>7.0952000000000002</c:v>
                      </c:pt>
                      <c:pt idx="205">
                        <c:v>6.9013999999999998</c:v>
                      </c:pt>
                      <c:pt idx="206">
                        <c:v>6.758</c:v>
                      </c:pt>
                      <c:pt idx="207">
                        <c:v>6.734</c:v>
                      </c:pt>
                      <c:pt idx="208">
                        <c:v>7.1237000000000004</c:v>
                      </c:pt>
                      <c:pt idx="209">
                        <c:v>6.9687000000000001</c:v>
                      </c:pt>
                      <c:pt idx="210">
                        <c:v>7.0232000000000001</c:v>
                      </c:pt>
                      <c:pt idx="211">
                        <c:v>6.9625000000000004</c:v>
                      </c:pt>
                      <c:pt idx="212">
                        <c:v>6.867</c:v>
                      </c:pt>
                      <c:pt idx="213">
                        <c:v>6.7838000000000003</c:v>
                      </c:pt>
                      <c:pt idx="214">
                        <c:v>6.7160000000000002</c:v>
                      </c:pt>
                      <c:pt idx="215">
                        <c:v>7.0473999999999997</c:v>
                      </c:pt>
                      <c:pt idx="216">
                        <c:v>7.3211000000000004</c:v>
                      </c:pt>
                      <c:pt idx="217">
                        <c:v>7.3616000000000001</c:v>
                      </c:pt>
                      <c:pt idx="218">
                        <c:v>7.4088000000000003</c:v>
                      </c:pt>
                      <c:pt idx="219">
                        <c:v>7.4676</c:v>
                      </c:pt>
                      <c:pt idx="220">
                        <c:v>7.4547999999999996</c:v>
                      </c:pt>
                      <c:pt idx="221">
                        <c:v>7.3712999999999997</c:v>
                      </c:pt>
                      <c:pt idx="222">
                        <c:v>7.4217000000000004</c:v>
                      </c:pt>
                      <c:pt idx="223">
                        <c:v>7.3262999999999998</c:v>
                      </c:pt>
                      <c:pt idx="224">
                        <c:v>7.2438000000000002</c:v>
                      </c:pt>
                      <c:pt idx="225">
                        <c:v>7.1764000000000001</c:v>
                      </c:pt>
                      <c:pt idx="226">
                        <c:v>7.194</c:v>
                      </c:pt>
                      <c:pt idx="227">
                        <c:v>7.1223999999999998</c:v>
                      </c:pt>
                      <c:pt idx="228">
                        <c:v>7.1691000000000003</c:v>
                      </c:pt>
                      <c:pt idx="229">
                        <c:v>7.0987</c:v>
                      </c:pt>
                      <c:pt idx="230">
                        <c:v>7.1341999999999999</c:v>
                      </c:pt>
                      <c:pt idx="231">
                        <c:v>7.2073999999999998</c:v>
                      </c:pt>
                      <c:pt idx="232">
                        <c:v>7.2401999999999997</c:v>
                      </c:pt>
                      <c:pt idx="233">
                        <c:v>7.1970000000000001</c:v>
                      </c:pt>
                      <c:pt idx="234">
                        <c:v>7.1174999999999997</c:v>
                      </c:pt>
                      <c:pt idx="235">
                        <c:v>7.1356000000000002</c:v>
                      </c:pt>
                      <c:pt idx="236">
                        <c:v>7.2862</c:v>
                      </c:pt>
                      <c:pt idx="237">
                        <c:v>7.2460000000000004</c:v>
                      </c:pt>
                      <c:pt idx="238">
                        <c:v>7.1981999999999999</c:v>
                      </c:pt>
                      <c:pt idx="239">
                        <c:v>7.1387999999999998</c:v>
                      </c:pt>
                      <c:pt idx="240">
                        <c:v>7.1449999999999996</c:v>
                      </c:pt>
                      <c:pt idx="241">
                        <c:v>7.0895999999999999</c:v>
                      </c:pt>
                      <c:pt idx="242">
                        <c:v>7.0895999999999999</c:v>
                      </c:pt>
                      <c:pt idx="243">
                        <c:v>7.1772</c:v>
                      </c:pt>
                      <c:pt idx="244">
                        <c:v>7.1006</c:v>
                      </c:pt>
                      <c:pt idx="245">
                        <c:v>7.1269</c:v>
                      </c:pt>
                      <c:pt idx="246">
                        <c:v>7.1262999999999996</c:v>
                      </c:pt>
                      <c:pt idx="247">
                        <c:v>7.0938999999999997</c:v>
                      </c:pt>
                      <c:pt idx="248">
                        <c:v>7.1708999999999996</c:v>
                      </c:pt>
                      <c:pt idx="249">
                        <c:v>7.0359999999999996</c:v>
                      </c:pt>
                      <c:pt idx="250">
                        <c:v>6.8895</c:v>
                      </c:pt>
                      <c:pt idx="251">
                        <c:v>6.8285999999999998</c:v>
                      </c:pt>
                      <c:pt idx="252">
                        <c:v>6.8274999999999997</c:v>
                      </c:pt>
                      <c:pt idx="253">
                        <c:v>6.7964000000000002</c:v>
                      </c:pt>
                      <c:pt idx="254">
                        <c:v>6.7647000000000004</c:v>
                      </c:pt>
                      <c:pt idx="255">
                        <c:v>6.8011999999999997</c:v>
                      </c:pt>
                      <c:pt idx="256">
                        <c:v>6.6022999999999996</c:v>
                      </c:pt>
                      <c:pt idx="257">
                        <c:v>6.4813999999999998</c:v>
                      </c:pt>
                      <c:pt idx="258">
                        <c:v>6.4549000000000003</c:v>
                      </c:pt>
                      <c:pt idx="259">
                        <c:v>6.3658000000000001</c:v>
                      </c:pt>
                      <c:pt idx="260">
                        <c:v>6.3727</c:v>
                      </c:pt>
                      <c:pt idx="261">
                        <c:v>6.5350999999999999</c:v>
                      </c:pt>
                      <c:pt idx="262">
                        <c:v>6.5606999999999998</c:v>
                      </c:pt>
                      <c:pt idx="263">
                        <c:v>6.6525999999999996</c:v>
                      </c:pt>
                      <c:pt idx="264">
                        <c:v>6.7397</c:v>
                      </c:pt>
                      <c:pt idx="265">
                        <c:v>6.6698000000000004</c:v>
                      </c:pt>
                      <c:pt idx="266">
                        <c:v>6.6737000000000002</c:v>
                      </c:pt>
                      <c:pt idx="267">
                        <c:v>6.7304000000000004</c:v>
                      </c:pt>
                      <c:pt idx="268">
                        <c:v>6.7541000000000002</c:v>
                      </c:pt>
                      <c:pt idx="269">
                        <c:v>6.7361000000000004</c:v>
                      </c:pt>
                      <c:pt idx="270">
                        <c:v>6.7358000000000002</c:v>
                      </c:pt>
                      <c:pt idx="271">
                        <c:v>6.5640999999999998</c:v>
                      </c:pt>
                      <c:pt idx="272">
                        <c:v>6.4801000000000002</c:v>
                      </c:pt>
                      <c:pt idx="273">
                        <c:v>6.3606999999999996</c:v>
                      </c:pt>
                      <c:pt idx="274">
                        <c:v>6.2603999999999997</c:v>
                      </c:pt>
                      <c:pt idx="275">
                        <c:v>6.3775000000000004</c:v>
                      </c:pt>
                      <c:pt idx="276">
                        <c:v>6.3818000000000001</c:v>
                      </c:pt>
                      <c:pt idx="277">
                        <c:v>6.3569000000000004</c:v>
                      </c:pt>
                      <c:pt idx="278">
                        <c:v>6.3243</c:v>
                      </c:pt>
                      <c:pt idx="279">
                        <c:v>6.3693999999999997</c:v>
                      </c:pt>
                      <c:pt idx="280">
                        <c:v>6.3482000000000003</c:v>
                      </c:pt>
                      <c:pt idx="281">
                        <c:v>6.4581</c:v>
                      </c:pt>
                      <c:pt idx="282">
                        <c:v>6.4691999999999998</c:v>
                      </c:pt>
                      <c:pt idx="283">
                        <c:v>6.5231000000000003</c:v>
                      </c:pt>
                      <c:pt idx="284">
                        <c:v>6.4249000000000001</c:v>
                      </c:pt>
                      <c:pt idx="285">
                        <c:v>6.4882999999999997</c:v>
                      </c:pt>
                      <c:pt idx="286">
                        <c:v>6.5210999999999997</c:v>
                      </c:pt>
                      <c:pt idx="287">
                        <c:v>6.5167999999999999</c:v>
                      </c:pt>
                      <c:pt idx="288">
                        <c:v>6.3894000000000002</c:v>
                      </c:pt>
                      <c:pt idx="289">
                        <c:v>6.2836999999999996</c:v>
                      </c:pt>
                      <c:pt idx="290">
                        <c:v>6.2945000000000002</c:v>
                      </c:pt>
                      <c:pt idx="291">
                        <c:v>6.3398000000000003</c:v>
                      </c:pt>
                      <c:pt idx="292">
                        <c:v>6.2775999999999996</c:v>
                      </c:pt>
                      <c:pt idx="293">
                        <c:v>6.2549999999999999</c:v>
                      </c:pt>
                      <c:pt idx="294">
                        <c:v>6.1626000000000003</c:v>
                      </c:pt>
                      <c:pt idx="295">
                        <c:v>6.2164999999999999</c:v>
                      </c:pt>
                      <c:pt idx="296">
                        <c:v>6.2035999999999998</c:v>
                      </c:pt>
                      <c:pt idx="297">
                        <c:v>6.1993999999999998</c:v>
                      </c:pt>
                      <c:pt idx="298">
                        <c:v>6.1157000000000004</c:v>
                      </c:pt>
                      <c:pt idx="299">
                        <c:v>6.2160000000000002</c:v>
                      </c:pt>
                      <c:pt idx="300">
                        <c:v>6.3067000000000002</c:v>
                      </c:pt>
                      <c:pt idx="301">
                        <c:v>6.2195999999999998</c:v>
                      </c:pt>
                      <c:pt idx="302">
                        <c:v>6.1555</c:v>
                      </c:pt>
                      <c:pt idx="303">
                        <c:v>6.0761000000000003</c:v>
                      </c:pt>
                      <c:pt idx="304">
                        <c:v>6.0761000000000003</c:v>
                      </c:pt>
                      <c:pt idx="305">
                        <c:v>6.0514999999999999</c:v>
                      </c:pt>
                      <c:pt idx="306">
                        <c:v>5.9795999999999996</c:v>
                      </c:pt>
                      <c:pt idx="307">
                        <c:v>5.9752999999999998</c:v>
                      </c:pt>
                      <c:pt idx="308">
                        <c:v>5.9785000000000004</c:v>
                      </c:pt>
                      <c:pt idx="309">
                        <c:v>6.1116999999999999</c:v>
                      </c:pt>
                      <c:pt idx="310">
                        <c:v>6.0376000000000003</c:v>
                      </c:pt>
                      <c:pt idx="311">
                        <c:v>6.0111999999999997</c:v>
                      </c:pt>
                      <c:pt idx="312">
                        <c:v>6.0591999999999997</c:v>
                      </c:pt>
                      <c:pt idx="313">
                        <c:v>6.0660999999999996</c:v>
                      </c:pt>
                      <c:pt idx="314">
                        <c:v>6.0576999999999996</c:v>
                      </c:pt>
                      <c:pt idx="315">
                        <c:v>6.0712999999999999</c:v>
                      </c:pt>
                      <c:pt idx="316">
                        <c:v>6.0468000000000002</c:v>
                      </c:pt>
                      <c:pt idx="317">
                        <c:v>6.0933000000000002</c:v>
                      </c:pt>
                      <c:pt idx="318">
                        <c:v>6.0976999999999997</c:v>
                      </c:pt>
                      <c:pt idx="319">
                        <c:v>6.1696</c:v>
                      </c:pt>
                      <c:pt idx="320">
                        <c:v>6.2778</c:v>
                      </c:pt>
                      <c:pt idx="321">
                        <c:v>6.2065999999999999</c:v>
                      </c:pt>
                      <c:pt idx="322">
                        <c:v>6.1345000000000001</c:v>
                      </c:pt>
                      <c:pt idx="323">
                        <c:v>6.1863999999999999</c:v>
                      </c:pt>
                      <c:pt idx="324">
                        <c:v>6.1090999999999998</c:v>
                      </c:pt>
                      <c:pt idx="325">
                        <c:v>6.0552999999999999</c:v>
                      </c:pt>
                      <c:pt idx="326">
                        <c:v>6.0197000000000003</c:v>
                      </c:pt>
                      <c:pt idx="327">
                        <c:v>5.9668999999999999</c:v>
                      </c:pt>
                      <c:pt idx="328">
                        <c:v>6.0609999999999999</c:v>
                      </c:pt>
                      <c:pt idx="329">
                        <c:v>6.0167999999999999</c:v>
                      </c:pt>
                      <c:pt idx="330">
                        <c:v>5.9794999999999998</c:v>
                      </c:pt>
                      <c:pt idx="331">
                        <c:v>5.8780000000000001</c:v>
                      </c:pt>
                      <c:pt idx="332">
                        <c:v>5.8608000000000002</c:v>
                      </c:pt>
                      <c:pt idx="333">
                        <c:v>5.8335999999999997</c:v>
                      </c:pt>
                      <c:pt idx="334">
                        <c:v>5.7805999999999997</c:v>
                      </c:pt>
                      <c:pt idx="335">
                        <c:v>5.8048999999999999</c:v>
                      </c:pt>
                      <c:pt idx="336">
                        <c:v>5.8085000000000004</c:v>
                      </c:pt>
                      <c:pt idx="337">
                        <c:v>5.7976000000000001</c:v>
                      </c:pt>
                      <c:pt idx="338">
                        <c:v>5.7514000000000003</c:v>
                      </c:pt>
                      <c:pt idx="339">
                        <c:v>5.7678000000000003</c:v>
                      </c:pt>
                      <c:pt idx="340">
                        <c:v>5.8295000000000003</c:v>
                      </c:pt>
                      <c:pt idx="341">
                        <c:v>5.7026000000000003</c:v>
                      </c:pt>
                      <c:pt idx="342">
                        <c:v>5.6352000000000002</c:v>
                      </c:pt>
                      <c:pt idx="343">
                        <c:v>5.4165999999999999</c:v>
                      </c:pt>
                      <c:pt idx="344">
                        <c:v>5.3921000000000001</c:v>
                      </c:pt>
                      <c:pt idx="345">
                        <c:v>5.3951000000000002</c:v>
                      </c:pt>
                      <c:pt idx="346">
                        <c:v>5.4044999999999996</c:v>
                      </c:pt>
                      <c:pt idx="347">
                        <c:v>5.3855000000000004</c:v>
                      </c:pt>
                      <c:pt idx="348">
                        <c:v>5.4709000000000003</c:v>
                      </c:pt>
                      <c:pt idx="349">
                        <c:v>5.4108999999999998</c:v>
                      </c:pt>
                      <c:pt idx="350">
                        <c:v>5.3627000000000002</c:v>
                      </c:pt>
                      <c:pt idx="351">
                        <c:v>5.3856999999999999</c:v>
                      </c:pt>
                      <c:pt idx="352">
                        <c:v>5.4428999999999998</c:v>
                      </c:pt>
                      <c:pt idx="353">
                        <c:v>5.4138000000000002</c:v>
                      </c:pt>
                      <c:pt idx="354">
                        <c:v>5.3764000000000003</c:v>
                      </c:pt>
                      <c:pt idx="355">
                        <c:v>5.3474000000000004</c:v>
                      </c:pt>
                      <c:pt idx="356">
                        <c:v>5.2892999999999999</c:v>
                      </c:pt>
                      <c:pt idx="357">
                        <c:v>5.2054</c:v>
                      </c:pt>
                      <c:pt idx="358">
                        <c:v>5.2148000000000003</c:v>
                      </c:pt>
                      <c:pt idx="359">
                        <c:v>5.2663000000000002</c:v>
                      </c:pt>
                      <c:pt idx="360">
                        <c:v>5.2354000000000003</c:v>
                      </c:pt>
                      <c:pt idx="361">
                        <c:v>5.1326999999999998</c:v>
                      </c:pt>
                      <c:pt idx="362">
                        <c:v>5.0663</c:v>
                      </c:pt>
                      <c:pt idx="363">
                        <c:v>4.9486999999999997</c:v>
                      </c:pt>
                      <c:pt idx="364">
                        <c:v>5.0103999999999997</c:v>
                      </c:pt>
                      <c:pt idx="365">
                        <c:v>4.8803999999999998</c:v>
                      </c:pt>
                      <c:pt idx="366">
                        <c:v>5.0258000000000003</c:v>
                      </c:pt>
                      <c:pt idx="367">
                        <c:v>5.0349000000000004</c:v>
                      </c:pt>
                      <c:pt idx="368">
                        <c:v>4.9194000000000004</c:v>
                      </c:pt>
                      <c:pt idx="369">
                        <c:v>4.7176999999999998</c:v>
                      </c:pt>
                      <c:pt idx="370">
                        <c:v>4.6742999999999997</c:v>
                      </c:pt>
                      <c:pt idx="371">
                        <c:v>4.7262000000000004</c:v>
                      </c:pt>
                      <c:pt idx="372">
                        <c:v>4.8746</c:v>
                      </c:pt>
                      <c:pt idx="373">
                        <c:v>4.8856999999999999</c:v>
                      </c:pt>
                      <c:pt idx="374">
                        <c:v>5.0060000000000002</c:v>
                      </c:pt>
                      <c:pt idx="375">
                        <c:v>4.9069000000000003</c:v>
                      </c:pt>
                      <c:pt idx="376">
                        <c:v>5.0434999999999999</c:v>
                      </c:pt>
                      <c:pt idx="377">
                        <c:v>5.0164</c:v>
                      </c:pt>
                      <c:pt idx="378">
                        <c:v>4.8658999999999999</c:v>
                      </c:pt>
                      <c:pt idx="379">
                        <c:v>4.7888999999999999</c:v>
                      </c:pt>
                      <c:pt idx="380">
                        <c:v>5.0311000000000003</c:v>
                      </c:pt>
                      <c:pt idx="381">
                        <c:v>4.9741</c:v>
                      </c:pt>
                      <c:pt idx="382">
                        <c:v>5.0279999999999996</c:v>
                      </c:pt>
                      <c:pt idx="383">
                        <c:v>5.1300999999999997</c:v>
                      </c:pt>
                      <c:pt idx="384">
                        <c:v>5.2320000000000002</c:v>
                      </c:pt>
                      <c:pt idx="385">
                        <c:v>5.0456000000000003</c:v>
                      </c:pt>
                      <c:pt idx="386">
                        <c:v>5.2366000000000001</c:v>
                      </c:pt>
                      <c:pt idx="387">
                        <c:v>5.1737000000000002</c:v>
                      </c:pt>
                      <c:pt idx="388">
                        <c:v>5.1646999999999998</c:v>
                      </c:pt>
                      <c:pt idx="389">
                        <c:v>5.0492999999999997</c:v>
                      </c:pt>
                      <c:pt idx="390">
                        <c:v>5.1497000000000002</c:v>
                      </c:pt>
                      <c:pt idx="391">
                        <c:v>5.1310000000000002</c:v>
                      </c:pt>
                      <c:pt idx="392">
                        <c:v>5.0217000000000001</c:v>
                      </c:pt>
                      <c:pt idx="393">
                        <c:v>5.0715000000000003</c:v>
                      </c:pt>
                      <c:pt idx="394">
                        <c:v>5.1195000000000004</c:v>
                      </c:pt>
                      <c:pt idx="395">
                        <c:v>5.1881000000000004</c:v>
                      </c:pt>
                      <c:pt idx="396">
                        <c:v>5.1973000000000003</c:v>
                      </c:pt>
                      <c:pt idx="397">
                        <c:v>5.1957000000000004</c:v>
                      </c:pt>
                      <c:pt idx="398">
                        <c:v>5.3730000000000002</c:v>
                      </c:pt>
                      <c:pt idx="399">
                        <c:v>5.5651000000000002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'045 - Aust Gear'!$E$14</c15:sqref>
                        </c15:formulaRef>
                      </c:ext>
                    </c:extLst>
                    <c:strCache>
                      <c:ptCount val="1"/>
                      <c:pt idx="0">
                        <c:v>Low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'045 - Aust Gear'!$E$15:$E$414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6.5167000000000002</c:v>
                      </c:pt>
                      <c:pt idx="1">
                        <c:v>6.4105999999999996</c:v>
                      </c:pt>
                      <c:pt idx="2">
                        <c:v>6.2577999999999996</c:v>
                      </c:pt>
                      <c:pt idx="3">
                        <c:v>6.2317</c:v>
                      </c:pt>
                      <c:pt idx="4">
                        <c:v>6.0960999999999999</c:v>
                      </c:pt>
                      <c:pt idx="5">
                        <c:v>6.0960999999999999</c:v>
                      </c:pt>
                      <c:pt idx="6">
                        <c:v>6.24</c:v>
                      </c:pt>
                      <c:pt idx="7">
                        <c:v>6.1162000000000001</c:v>
                      </c:pt>
                      <c:pt idx="8">
                        <c:v>6.2183000000000002</c:v>
                      </c:pt>
                      <c:pt idx="9">
                        <c:v>5.9322999999999997</c:v>
                      </c:pt>
                      <c:pt idx="10">
                        <c:v>5.7195</c:v>
                      </c:pt>
                      <c:pt idx="11">
                        <c:v>5.8155999999999999</c:v>
                      </c:pt>
                      <c:pt idx="12">
                        <c:v>5.8735999999999997</c:v>
                      </c:pt>
                      <c:pt idx="13">
                        <c:v>5.8349000000000002</c:v>
                      </c:pt>
                      <c:pt idx="14">
                        <c:v>5.6757</c:v>
                      </c:pt>
                      <c:pt idx="15">
                        <c:v>5.5468000000000002</c:v>
                      </c:pt>
                      <c:pt idx="16">
                        <c:v>5.4337999999999997</c:v>
                      </c:pt>
                      <c:pt idx="17">
                        <c:v>5.5868000000000002</c:v>
                      </c:pt>
                      <c:pt idx="18">
                        <c:v>5.5289999999999999</c:v>
                      </c:pt>
                      <c:pt idx="19">
                        <c:v>5.5804999999999998</c:v>
                      </c:pt>
                      <c:pt idx="20">
                        <c:v>5.4981</c:v>
                      </c:pt>
                      <c:pt idx="21">
                        <c:v>5.4771000000000001</c:v>
                      </c:pt>
                      <c:pt idx="22">
                        <c:v>5.4885000000000002</c:v>
                      </c:pt>
                      <c:pt idx="23">
                        <c:v>5.5168999999999997</c:v>
                      </c:pt>
                      <c:pt idx="24">
                        <c:v>5.3613</c:v>
                      </c:pt>
                      <c:pt idx="25">
                        <c:v>5.1821999999999999</c:v>
                      </c:pt>
                      <c:pt idx="26">
                        <c:v>5.6420000000000003</c:v>
                      </c:pt>
                      <c:pt idx="27">
                        <c:v>5.4646999999999997</c:v>
                      </c:pt>
                      <c:pt idx="28">
                        <c:v>5.3680000000000003</c:v>
                      </c:pt>
                      <c:pt idx="29">
                        <c:v>5.3898000000000001</c:v>
                      </c:pt>
                      <c:pt idx="30">
                        <c:v>5.2202000000000002</c:v>
                      </c:pt>
                      <c:pt idx="31">
                        <c:v>5.1862000000000004</c:v>
                      </c:pt>
                      <c:pt idx="32">
                        <c:v>5.1631999999999998</c:v>
                      </c:pt>
                      <c:pt idx="33">
                        <c:v>5.1363000000000003</c:v>
                      </c:pt>
                      <c:pt idx="34">
                        <c:v>5.3830999999999998</c:v>
                      </c:pt>
                      <c:pt idx="35">
                        <c:v>5.6163999999999996</c:v>
                      </c:pt>
                      <c:pt idx="36">
                        <c:v>5.4934000000000003</c:v>
                      </c:pt>
                      <c:pt idx="37">
                        <c:v>5.5486000000000004</c:v>
                      </c:pt>
                      <c:pt idx="38">
                        <c:v>5.5660999999999996</c:v>
                      </c:pt>
                      <c:pt idx="39">
                        <c:v>5.4241000000000001</c:v>
                      </c:pt>
                      <c:pt idx="40">
                        <c:v>5.1540999999999997</c:v>
                      </c:pt>
                      <c:pt idx="41">
                        <c:v>5.2727000000000004</c:v>
                      </c:pt>
                      <c:pt idx="42">
                        <c:v>5.3438999999999997</c:v>
                      </c:pt>
                      <c:pt idx="43">
                        <c:v>4.9516</c:v>
                      </c:pt>
                      <c:pt idx="44">
                        <c:v>5.0651000000000002</c:v>
                      </c:pt>
                      <c:pt idx="45">
                        <c:v>5.1910999999999996</c:v>
                      </c:pt>
                      <c:pt idx="46">
                        <c:v>4.8971</c:v>
                      </c:pt>
                      <c:pt idx="47">
                        <c:v>5.133</c:v>
                      </c:pt>
                      <c:pt idx="48">
                        <c:v>4.5136000000000003</c:v>
                      </c:pt>
                      <c:pt idx="49">
                        <c:v>4.9489999999999998</c:v>
                      </c:pt>
                      <c:pt idx="50">
                        <c:v>4.7851999999999997</c:v>
                      </c:pt>
                      <c:pt idx="51">
                        <c:v>4.3587999999999996</c:v>
                      </c:pt>
                      <c:pt idx="52">
                        <c:v>4.0000999999999998</c:v>
                      </c:pt>
                      <c:pt idx="53">
                        <c:v>4.4824000000000002</c:v>
                      </c:pt>
                      <c:pt idx="54">
                        <c:v>4.4085999999999999</c:v>
                      </c:pt>
                      <c:pt idx="55">
                        <c:v>4.6505000000000001</c:v>
                      </c:pt>
                      <c:pt idx="56">
                        <c:v>5.1712999999999996</c:v>
                      </c:pt>
                      <c:pt idx="57">
                        <c:v>4.6765999999999996</c:v>
                      </c:pt>
                      <c:pt idx="58">
                        <c:v>5.7320000000000002</c:v>
                      </c:pt>
                      <c:pt idx="59">
                        <c:v>5.3049999999999997</c:v>
                      </c:pt>
                      <c:pt idx="60">
                        <c:v>6.1837999999999997</c:v>
                      </c:pt>
                      <c:pt idx="61">
                        <c:v>6.6342999999999996</c:v>
                      </c:pt>
                      <c:pt idx="62">
                        <c:v>6.2167000000000003</c:v>
                      </c:pt>
                      <c:pt idx="63">
                        <c:v>7.2682000000000002</c:v>
                      </c:pt>
                      <c:pt idx="64">
                        <c:v>7.6946000000000003</c:v>
                      </c:pt>
                      <c:pt idx="65">
                        <c:v>7.4339000000000004</c:v>
                      </c:pt>
                      <c:pt idx="66">
                        <c:v>7.6700999999999997</c:v>
                      </c:pt>
                      <c:pt idx="67">
                        <c:v>7.5023999999999997</c:v>
                      </c:pt>
                      <c:pt idx="68">
                        <c:v>7.5854999999999997</c:v>
                      </c:pt>
                      <c:pt idx="69">
                        <c:v>7.5854999999999997</c:v>
                      </c:pt>
                      <c:pt idx="70">
                        <c:v>8.0823999999999998</c:v>
                      </c:pt>
                      <c:pt idx="71">
                        <c:v>8.1496999999999993</c:v>
                      </c:pt>
                      <c:pt idx="72">
                        <c:v>8.5104000000000006</c:v>
                      </c:pt>
                      <c:pt idx="73">
                        <c:v>8.6868999999999996</c:v>
                      </c:pt>
                      <c:pt idx="74">
                        <c:v>9.0520999999999994</c:v>
                      </c:pt>
                      <c:pt idx="75">
                        <c:v>9.1097999999999999</c:v>
                      </c:pt>
                      <c:pt idx="76">
                        <c:v>9.1236999999999995</c:v>
                      </c:pt>
                      <c:pt idx="77">
                        <c:v>9.0244999999999997</c:v>
                      </c:pt>
                      <c:pt idx="78">
                        <c:v>9.0531000000000006</c:v>
                      </c:pt>
                      <c:pt idx="79">
                        <c:v>8.9995999999999992</c:v>
                      </c:pt>
                      <c:pt idx="80">
                        <c:v>8.9368999999999996</c:v>
                      </c:pt>
                      <c:pt idx="81">
                        <c:v>8.8630999999999993</c:v>
                      </c:pt>
                      <c:pt idx="82">
                        <c:v>8.7937999999999992</c:v>
                      </c:pt>
                      <c:pt idx="83">
                        <c:v>8.6885999999999992</c:v>
                      </c:pt>
                      <c:pt idx="84">
                        <c:v>8.7201000000000004</c:v>
                      </c:pt>
                      <c:pt idx="85">
                        <c:v>8.7459000000000007</c:v>
                      </c:pt>
                      <c:pt idx="86">
                        <c:v>8.5785</c:v>
                      </c:pt>
                      <c:pt idx="87">
                        <c:v>8.5037000000000003</c:v>
                      </c:pt>
                      <c:pt idx="88">
                        <c:v>8.4393999999999991</c:v>
                      </c:pt>
                      <c:pt idx="89">
                        <c:v>8.6320999999999994</c:v>
                      </c:pt>
                      <c:pt idx="90">
                        <c:v>8.6064000000000007</c:v>
                      </c:pt>
                      <c:pt idx="91">
                        <c:v>8.6563999999999997</c:v>
                      </c:pt>
                      <c:pt idx="92">
                        <c:v>8.5386000000000006</c:v>
                      </c:pt>
                      <c:pt idx="93">
                        <c:v>8.7087000000000003</c:v>
                      </c:pt>
                      <c:pt idx="94">
                        <c:v>8.7037999999999993</c:v>
                      </c:pt>
                      <c:pt idx="95">
                        <c:v>8.7652999999999999</c:v>
                      </c:pt>
                      <c:pt idx="96">
                        <c:v>8.5790000000000006</c:v>
                      </c:pt>
                      <c:pt idx="97">
                        <c:v>8.5879999999999992</c:v>
                      </c:pt>
                      <c:pt idx="98">
                        <c:v>8.5393000000000008</c:v>
                      </c:pt>
                      <c:pt idx="99">
                        <c:v>8.4725999999999999</c:v>
                      </c:pt>
                      <c:pt idx="100">
                        <c:v>8.3673000000000002</c:v>
                      </c:pt>
                      <c:pt idx="101">
                        <c:v>8.2917000000000005</c:v>
                      </c:pt>
                      <c:pt idx="102">
                        <c:v>8.1667000000000005</c:v>
                      </c:pt>
                      <c:pt idx="103">
                        <c:v>8.2190999999999992</c:v>
                      </c:pt>
                      <c:pt idx="104">
                        <c:v>8.1029</c:v>
                      </c:pt>
                      <c:pt idx="105">
                        <c:v>7.9508999999999999</c:v>
                      </c:pt>
                      <c:pt idx="106">
                        <c:v>7.9598000000000004</c:v>
                      </c:pt>
                      <c:pt idx="107">
                        <c:v>7.7766999999999999</c:v>
                      </c:pt>
                      <c:pt idx="108">
                        <c:v>7.7622</c:v>
                      </c:pt>
                      <c:pt idx="109">
                        <c:v>7.6881000000000004</c:v>
                      </c:pt>
                      <c:pt idx="110">
                        <c:v>7.6798999999999999</c:v>
                      </c:pt>
                      <c:pt idx="111">
                        <c:v>7.9497</c:v>
                      </c:pt>
                      <c:pt idx="112">
                        <c:v>7.9516999999999998</c:v>
                      </c:pt>
                      <c:pt idx="113">
                        <c:v>7.907</c:v>
                      </c:pt>
                      <c:pt idx="114">
                        <c:v>7.8952</c:v>
                      </c:pt>
                      <c:pt idx="115">
                        <c:v>7.9539999999999997</c:v>
                      </c:pt>
                      <c:pt idx="116">
                        <c:v>7.9763999999999999</c:v>
                      </c:pt>
                      <c:pt idx="117">
                        <c:v>8.0287000000000006</c:v>
                      </c:pt>
                      <c:pt idx="118">
                        <c:v>7.9939</c:v>
                      </c:pt>
                      <c:pt idx="119">
                        <c:v>7.9733999999999998</c:v>
                      </c:pt>
                      <c:pt idx="120">
                        <c:v>7.7496</c:v>
                      </c:pt>
                      <c:pt idx="121">
                        <c:v>7.6985999999999999</c:v>
                      </c:pt>
                      <c:pt idx="122">
                        <c:v>7.7961</c:v>
                      </c:pt>
                      <c:pt idx="123">
                        <c:v>7.7263000000000002</c:v>
                      </c:pt>
                      <c:pt idx="124">
                        <c:v>7.7645999999999997</c:v>
                      </c:pt>
                      <c:pt idx="125">
                        <c:v>7.7595999999999998</c:v>
                      </c:pt>
                      <c:pt idx="126">
                        <c:v>7.6860999999999997</c:v>
                      </c:pt>
                      <c:pt idx="127">
                        <c:v>7.5335999999999999</c:v>
                      </c:pt>
                      <c:pt idx="128">
                        <c:v>7.7317999999999998</c:v>
                      </c:pt>
                      <c:pt idx="129">
                        <c:v>8.0260999999999996</c:v>
                      </c:pt>
                      <c:pt idx="130">
                        <c:v>7.9759000000000002</c:v>
                      </c:pt>
                      <c:pt idx="131">
                        <c:v>7.9759000000000002</c:v>
                      </c:pt>
                      <c:pt idx="132">
                        <c:v>8.0039999999999996</c:v>
                      </c:pt>
                      <c:pt idx="133">
                        <c:v>7.9595000000000002</c:v>
                      </c:pt>
                      <c:pt idx="134">
                        <c:v>7.8543000000000003</c:v>
                      </c:pt>
                      <c:pt idx="135">
                        <c:v>7.7323000000000004</c:v>
                      </c:pt>
                      <c:pt idx="136">
                        <c:v>7.6794000000000002</c:v>
                      </c:pt>
                      <c:pt idx="137">
                        <c:v>7.5842999999999998</c:v>
                      </c:pt>
                      <c:pt idx="138">
                        <c:v>7.6820000000000004</c:v>
                      </c:pt>
                      <c:pt idx="139">
                        <c:v>7.7862999999999998</c:v>
                      </c:pt>
                      <c:pt idx="140">
                        <c:v>7.6784999999999997</c:v>
                      </c:pt>
                      <c:pt idx="141">
                        <c:v>7.7370999999999999</c:v>
                      </c:pt>
                      <c:pt idx="142">
                        <c:v>7.6181999999999999</c:v>
                      </c:pt>
                      <c:pt idx="143">
                        <c:v>7.4955999999999996</c:v>
                      </c:pt>
                      <c:pt idx="144">
                        <c:v>7.5724999999999998</c:v>
                      </c:pt>
                      <c:pt idx="145">
                        <c:v>7.5651000000000002</c:v>
                      </c:pt>
                      <c:pt idx="146">
                        <c:v>7.4271000000000003</c:v>
                      </c:pt>
                      <c:pt idx="147">
                        <c:v>7.43</c:v>
                      </c:pt>
                      <c:pt idx="148">
                        <c:v>7.2350000000000003</c:v>
                      </c:pt>
                      <c:pt idx="149">
                        <c:v>7.3521999999999998</c:v>
                      </c:pt>
                      <c:pt idx="150">
                        <c:v>7.3387000000000002</c:v>
                      </c:pt>
                      <c:pt idx="151">
                        <c:v>7.3228</c:v>
                      </c:pt>
                      <c:pt idx="152">
                        <c:v>7.3177000000000003</c:v>
                      </c:pt>
                      <c:pt idx="153">
                        <c:v>7.3560999999999996</c:v>
                      </c:pt>
                      <c:pt idx="154">
                        <c:v>7.4653999999999998</c:v>
                      </c:pt>
                      <c:pt idx="155">
                        <c:v>7.4509999999999996</c:v>
                      </c:pt>
                      <c:pt idx="156">
                        <c:v>7.4466000000000001</c:v>
                      </c:pt>
                      <c:pt idx="157">
                        <c:v>7.3586</c:v>
                      </c:pt>
                      <c:pt idx="158">
                        <c:v>7.3190999999999997</c:v>
                      </c:pt>
                      <c:pt idx="159">
                        <c:v>7.3341000000000003</c:v>
                      </c:pt>
                      <c:pt idx="160">
                        <c:v>7.2702</c:v>
                      </c:pt>
                      <c:pt idx="161">
                        <c:v>7.3075999999999999</c:v>
                      </c:pt>
                      <c:pt idx="162">
                        <c:v>7.3631000000000002</c:v>
                      </c:pt>
                      <c:pt idx="163">
                        <c:v>7.4771999999999998</c:v>
                      </c:pt>
                      <c:pt idx="164">
                        <c:v>7.3197999999999999</c:v>
                      </c:pt>
                      <c:pt idx="165">
                        <c:v>7.2853000000000003</c:v>
                      </c:pt>
                      <c:pt idx="166">
                        <c:v>7.1994999999999996</c:v>
                      </c:pt>
                      <c:pt idx="167">
                        <c:v>7.0570000000000004</c:v>
                      </c:pt>
                      <c:pt idx="168">
                        <c:v>7.0442999999999998</c:v>
                      </c:pt>
                      <c:pt idx="169">
                        <c:v>7.1101000000000001</c:v>
                      </c:pt>
                      <c:pt idx="170">
                        <c:v>6.9497</c:v>
                      </c:pt>
                      <c:pt idx="171">
                        <c:v>6.8823999999999996</c:v>
                      </c:pt>
                      <c:pt idx="172">
                        <c:v>7.1825000000000001</c:v>
                      </c:pt>
                      <c:pt idx="173">
                        <c:v>7.3974000000000002</c:v>
                      </c:pt>
                      <c:pt idx="174">
                        <c:v>7.2731000000000003</c:v>
                      </c:pt>
                      <c:pt idx="175">
                        <c:v>7.3265000000000002</c:v>
                      </c:pt>
                      <c:pt idx="176">
                        <c:v>7.2786</c:v>
                      </c:pt>
                      <c:pt idx="177">
                        <c:v>7.3337000000000003</c:v>
                      </c:pt>
                      <c:pt idx="178">
                        <c:v>7.3920000000000003</c:v>
                      </c:pt>
                      <c:pt idx="179">
                        <c:v>7.3937999999999997</c:v>
                      </c:pt>
                      <c:pt idx="180">
                        <c:v>7.3559999999999999</c:v>
                      </c:pt>
                      <c:pt idx="181">
                        <c:v>7.3360000000000003</c:v>
                      </c:pt>
                      <c:pt idx="182">
                        <c:v>7.2550999999999997</c:v>
                      </c:pt>
                      <c:pt idx="183">
                        <c:v>7.2919</c:v>
                      </c:pt>
                      <c:pt idx="184">
                        <c:v>7.2324999999999999</c:v>
                      </c:pt>
                      <c:pt idx="185">
                        <c:v>7.2190000000000003</c:v>
                      </c:pt>
                      <c:pt idx="186">
                        <c:v>7.2005999999999997</c:v>
                      </c:pt>
                      <c:pt idx="187">
                        <c:v>7.1749000000000001</c:v>
                      </c:pt>
                      <c:pt idx="188">
                        <c:v>7.1660000000000004</c:v>
                      </c:pt>
                      <c:pt idx="189">
                        <c:v>7.2582000000000004</c:v>
                      </c:pt>
                      <c:pt idx="190">
                        <c:v>7.2488999999999999</c:v>
                      </c:pt>
                      <c:pt idx="191">
                        <c:v>7.1933999999999996</c:v>
                      </c:pt>
                      <c:pt idx="192">
                        <c:v>7.0152999999999999</c:v>
                      </c:pt>
                      <c:pt idx="193">
                        <c:v>7.0598999999999998</c:v>
                      </c:pt>
                      <c:pt idx="194">
                        <c:v>7.0410000000000004</c:v>
                      </c:pt>
                      <c:pt idx="195">
                        <c:v>7.0796999999999999</c:v>
                      </c:pt>
                      <c:pt idx="196">
                        <c:v>7.0796999999999999</c:v>
                      </c:pt>
                      <c:pt idx="197">
                        <c:v>6.8609999999999998</c:v>
                      </c:pt>
                      <c:pt idx="198">
                        <c:v>6.8571</c:v>
                      </c:pt>
                      <c:pt idx="199">
                        <c:v>6.81</c:v>
                      </c:pt>
                      <c:pt idx="200">
                        <c:v>6.7492999999999999</c:v>
                      </c:pt>
                      <c:pt idx="201">
                        <c:v>6.9142999999999999</c:v>
                      </c:pt>
                      <c:pt idx="202">
                        <c:v>6.8779000000000003</c:v>
                      </c:pt>
                      <c:pt idx="203">
                        <c:v>6.8574999999999999</c:v>
                      </c:pt>
                      <c:pt idx="204">
                        <c:v>7.0346000000000002</c:v>
                      </c:pt>
                      <c:pt idx="205">
                        <c:v>6.8414999999999999</c:v>
                      </c:pt>
                      <c:pt idx="206">
                        <c:v>6.6984000000000004</c:v>
                      </c:pt>
                      <c:pt idx="207">
                        <c:v>6.6745999999999999</c:v>
                      </c:pt>
                      <c:pt idx="208">
                        <c:v>7.0629999999999997</c:v>
                      </c:pt>
                      <c:pt idx="209">
                        <c:v>6.9085000000000001</c:v>
                      </c:pt>
                      <c:pt idx="210">
                        <c:v>6.9629000000000003</c:v>
                      </c:pt>
                      <c:pt idx="211">
                        <c:v>6.9024000000000001</c:v>
                      </c:pt>
                      <c:pt idx="212">
                        <c:v>6.8071999999999999</c:v>
                      </c:pt>
                      <c:pt idx="213">
                        <c:v>6.7241999999999997</c:v>
                      </c:pt>
                      <c:pt idx="214">
                        <c:v>6.6566000000000001</c:v>
                      </c:pt>
                      <c:pt idx="215">
                        <c:v>6.9869000000000003</c:v>
                      </c:pt>
                      <c:pt idx="216">
                        <c:v>7.2598000000000003</c:v>
                      </c:pt>
                      <c:pt idx="217">
                        <c:v>7.3000999999999996</c:v>
                      </c:pt>
                      <c:pt idx="218">
                        <c:v>7.3471000000000002</c:v>
                      </c:pt>
                      <c:pt idx="219">
                        <c:v>7.4058000000000002</c:v>
                      </c:pt>
                      <c:pt idx="220">
                        <c:v>7.3935000000000004</c:v>
                      </c:pt>
                      <c:pt idx="221">
                        <c:v>7.3103999999999996</c:v>
                      </c:pt>
                      <c:pt idx="222">
                        <c:v>7.3606999999999996</c:v>
                      </c:pt>
                      <c:pt idx="223">
                        <c:v>7.2656000000000001</c:v>
                      </c:pt>
                      <c:pt idx="224">
                        <c:v>7.1833999999999998</c:v>
                      </c:pt>
                      <c:pt idx="225">
                        <c:v>7.1162000000000001</c:v>
                      </c:pt>
                      <c:pt idx="226">
                        <c:v>7.1337999999999999</c:v>
                      </c:pt>
                      <c:pt idx="227">
                        <c:v>7.0624000000000002</c:v>
                      </c:pt>
                      <c:pt idx="228">
                        <c:v>7.1089000000000002</c:v>
                      </c:pt>
                      <c:pt idx="229">
                        <c:v>7.0387000000000004</c:v>
                      </c:pt>
                      <c:pt idx="230">
                        <c:v>7.0742000000000003</c:v>
                      </c:pt>
                      <c:pt idx="231">
                        <c:v>7.1471</c:v>
                      </c:pt>
                      <c:pt idx="232">
                        <c:v>7.1798000000000002</c:v>
                      </c:pt>
                      <c:pt idx="233">
                        <c:v>7.1367000000000003</c:v>
                      </c:pt>
                      <c:pt idx="234">
                        <c:v>7.0575999999999999</c:v>
                      </c:pt>
                      <c:pt idx="235">
                        <c:v>7.0754999999999999</c:v>
                      </c:pt>
                      <c:pt idx="236">
                        <c:v>7.2255000000000003</c:v>
                      </c:pt>
                      <c:pt idx="237">
                        <c:v>7.1855000000000002</c:v>
                      </c:pt>
                      <c:pt idx="238">
                        <c:v>7.1378000000000004</c:v>
                      </c:pt>
                      <c:pt idx="239">
                        <c:v>7.0785999999999998</c:v>
                      </c:pt>
                      <c:pt idx="240">
                        <c:v>7.0849000000000002</c:v>
                      </c:pt>
                      <c:pt idx="241">
                        <c:v>7.0301999999999998</c:v>
                      </c:pt>
                      <c:pt idx="242">
                        <c:v>7.0301999999999998</c:v>
                      </c:pt>
                      <c:pt idx="243">
                        <c:v>7.1174999999999997</c:v>
                      </c:pt>
                      <c:pt idx="244">
                        <c:v>7.0411999999999999</c:v>
                      </c:pt>
                      <c:pt idx="245">
                        <c:v>7.0674000000000001</c:v>
                      </c:pt>
                      <c:pt idx="246">
                        <c:v>7.0678000000000001</c:v>
                      </c:pt>
                      <c:pt idx="247">
                        <c:v>7.0354999999999999</c:v>
                      </c:pt>
                      <c:pt idx="248">
                        <c:v>7.1123000000000003</c:v>
                      </c:pt>
                      <c:pt idx="249">
                        <c:v>6.9782999999999999</c:v>
                      </c:pt>
                      <c:pt idx="250">
                        <c:v>6.8323</c:v>
                      </c:pt>
                      <c:pt idx="251">
                        <c:v>6.7716000000000003</c:v>
                      </c:pt>
                      <c:pt idx="252">
                        <c:v>6.7705000000000002</c:v>
                      </c:pt>
                      <c:pt idx="253">
                        <c:v>6.7396000000000003</c:v>
                      </c:pt>
                      <c:pt idx="254">
                        <c:v>6.7081</c:v>
                      </c:pt>
                      <c:pt idx="255">
                        <c:v>6.7445000000000004</c:v>
                      </c:pt>
                      <c:pt idx="256">
                        <c:v>6.5462999999999996</c:v>
                      </c:pt>
                      <c:pt idx="257">
                        <c:v>6.4257999999999997</c:v>
                      </c:pt>
                      <c:pt idx="258">
                        <c:v>6.3994</c:v>
                      </c:pt>
                      <c:pt idx="259">
                        <c:v>6.3106</c:v>
                      </c:pt>
                      <c:pt idx="260">
                        <c:v>6.3174000000000001</c:v>
                      </c:pt>
                      <c:pt idx="261">
                        <c:v>6.4793000000000003</c:v>
                      </c:pt>
                      <c:pt idx="262">
                        <c:v>6.5049000000000001</c:v>
                      </c:pt>
                      <c:pt idx="263">
                        <c:v>6.5964</c:v>
                      </c:pt>
                      <c:pt idx="264">
                        <c:v>6.6833</c:v>
                      </c:pt>
                      <c:pt idx="265">
                        <c:v>6.6135999999999999</c:v>
                      </c:pt>
                      <c:pt idx="266">
                        <c:v>6.6184000000000003</c:v>
                      </c:pt>
                      <c:pt idx="267">
                        <c:v>6.6749999999999998</c:v>
                      </c:pt>
                      <c:pt idx="268">
                        <c:v>6.6985999999999999</c:v>
                      </c:pt>
                      <c:pt idx="269">
                        <c:v>6.6806000000000001</c:v>
                      </c:pt>
                      <c:pt idx="270">
                        <c:v>6.6803999999999997</c:v>
                      </c:pt>
                      <c:pt idx="271">
                        <c:v>6.5092999999999996</c:v>
                      </c:pt>
                      <c:pt idx="272">
                        <c:v>6.4256000000000002</c:v>
                      </c:pt>
                      <c:pt idx="273">
                        <c:v>6.3067000000000002</c:v>
                      </c:pt>
                      <c:pt idx="274">
                        <c:v>6.2066999999999997</c:v>
                      </c:pt>
                      <c:pt idx="275">
                        <c:v>6.3234000000000004</c:v>
                      </c:pt>
                      <c:pt idx="276">
                        <c:v>6.3277000000000001</c:v>
                      </c:pt>
                      <c:pt idx="277">
                        <c:v>6.3029000000000002</c:v>
                      </c:pt>
                      <c:pt idx="278">
                        <c:v>6.2705000000000002</c:v>
                      </c:pt>
                      <c:pt idx="279">
                        <c:v>6.3155000000000001</c:v>
                      </c:pt>
                      <c:pt idx="280">
                        <c:v>6.2944000000000004</c:v>
                      </c:pt>
                      <c:pt idx="281">
                        <c:v>6.4039000000000001</c:v>
                      </c:pt>
                      <c:pt idx="282">
                        <c:v>6.415</c:v>
                      </c:pt>
                      <c:pt idx="283">
                        <c:v>6.4687999999999999</c:v>
                      </c:pt>
                      <c:pt idx="284">
                        <c:v>6.3714000000000004</c:v>
                      </c:pt>
                      <c:pt idx="285">
                        <c:v>6.4345999999999997</c:v>
                      </c:pt>
                      <c:pt idx="286">
                        <c:v>6.4672999999999998</c:v>
                      </c:pt>
                      <c:pt idx="287">
                        <c:v>6.4630000000000001</c:v>
                      </c:pt>
                      <c:pt idx="288">
                        <c:v>6.3361000000000001</c:v>
                      </c:pt>
                      <c:pt idx="289">
                        <c:v>6.2308000000000003</c:v>
                      </c:pt>
                      <c:pt idx="290">
                        <c:v>6.2416</c:v>
                      </c:pt>
                      <c:pt idx="291">
                        <c:v>6.2868000000000004</c:v>
                      </c:pt>
                      <c:pt idx="292">
                        <c:v>6.2248999999999999</c:v>
                      </c:pt>
                      <c:pt idx="293">
                        <c:v>6.2023000000000001</c:v>
                      </c:pt>
                      <c:pt idx="294">
                        <c:v>6.1102999999999996</c:v>
                      </c:pt>
                      <c:pt idx="295">
                        <c:v>6.1639999999999997</c:v>
                      </c:pt>
                      <c:pt idx="296">
                        <c:v>6.1510999999999996</c:v>
                      </c:pt>
                      <c:pt idx="297">
                        <c:v>6.1468999999999996</c:v>
                      </c:pt>
                      <c:pt idx="298">
                        <c:v>6.0636000000000001</c:v>
                      </c:pt>
                      <c:pt idx="299">
                        <c:v>6.1635</c:v>
                      </c:pt>
                      <c:pt idx="300">
                        <c:v>6.2538</c:v>
                      </c:pt>
                      <c:pt idx="301">
                        <c:v>6.1669999999999998</c:v>
                      </c:pt>
                      <c:pt idx="302">
                        <c:v>6.1032000000000002</c:v>
                      </c:pt>
                      <c:pt idx="303">
                        <c:v>6.0242000000000004</c:v>
                      </c:pt>
                      <c:pt idx="304">
                        <c:v>6.0242000000000004</c:v>
                      </c:pt>
                      <c:pt idx="305">
                        <c:v>5.9997999999999996</c:v>
                      </c:pt>
                      <c:pt idx="306">
                        <c:v>5.9280999999999997</c:v>
                      </c:pt>
                      <c:pt idx="307">
                        <c:v>5.9238</c:v>
                      </c:pt>
                      <c:pt idx="308">
                        <c:v>5.9271000000000003</c:v>
                      </c:pt>
                      <c:pt idx="309">
                        <c:v>6.0598999999999998</c:v>
                      </c:pt>
                      <c:pt idx="310">
                        <c:v>5.9859999999999998</c:v>
                      </c:pt>
                      <c:pt idx="311">
                        <c:v>5.9596</c:v>
                      </c:pt>
                      <c:pt idx="312">
                        <c:v>6.0075000000000003</c:v>
                      </c:pt>
                      <c:pt idx="313">
                        <c:v>6.0144000000000002</c:v>
                      </c:pt>
                      <c:pt idx="314">
                        <c:v>6.0061</c:v>
                      </c:pt>
                      <c:pt idx="315">
                        <c:v>6.0195999999999996</c:v>
                      </c:pt>
                      <c:pt idx="316">
                        <c:v>5.9951999999999996</c:v>
                      </c:pt>
                      <c:pt idx="317">
                        <c:v>6.0415999999999999</c:v>
                      </c:pt>
                      <c:pt idx="318">
                        <c:v>6.0460000000000003</c:v>
                      </c:pt>
                      <c:pt idx="319">
                        <c:v>6.1177000000000001</c:v>
                      </c:pt>
                      <c:pt idx="320">
                        <c:v>6.2256</c:v>
                      </c:pt>
                      <c:pt idx="321">
                        <c:v>6.1547000000000001</c:v>
                      </c:pt>
                      <c:pt idx="322">
                        <c:v>6.0838000000000001</c:v>
                      </c:pt>
                      <c:pt idx="323">
                        <c:v>6.1355000000000004</c:v>
                      </c:pt>
                      <c:pt idx="324">
                        <c:v>6.0586000000000002</c:v>
                      </c:pt>
                      <c:pt idx="325">
                        <c:v>6.0049000000000001</c:v>
                      </c:pt>
                      <c:pt idx="326">
                        <c:v>5.9694000000000003</c:v>
                      </c:pt>
                      <c:pt idx="327">
                        <c:v>5.9169</c:v>
                      </c:pt>
                      <c:pt idx="328">
                        <c:v>6.0106000000000002</c:v>
                      </c:pt>
                      <c:pt idx="329">
                        <c:v>5.9676</c:v>
                      </c:pt>
                      <c:pt idx="330">
                        <c:v>5.9303999999999997</c:v>
                      </c:pt>
                      <c:pt idx="331">
                        <c:v>5.8292000000000002</c:v>
                      </c:pt>
                      <c:pt idx="332">
                        <c:v>5.8121</c:v>
                      </c:pt>
                      <c:pt idx="333">
                        <c:v>5.7850000000000001</c:v>
                      </c:pt>
                      <c:pt idx="334">
                        <c:v>5.7321999999999997</c:v>
                      </c:pt>
                      <c:pt idx="335">
                        <c:v>5.7564000000000002</c:v>
                      </c:pt>
                      <c:pt idx="336">
                        <c:v>5.76</c:v>
                      </c:pt>
                      <c:pt idx="337">
                        <c:v>5.7492000000000001</c:v>
                      </c:pt>
                      <c:pt idx="338">
                        <c:v>5.7031999999999998</c:v>
                      </c:pt>
                      <c:pt idx="339">
                        <c:v>5.7195</c:v>
                      </c:pt>
                      <c:pt idx="340">
                        <c:v>5.7809999999999997</c:v>
                      </c:pt>
                      <c:pt idx="341">
                        <c:v>5.6546000000000003</c:v>
                      </c:pt>
                      <c:pt idx="342">
                        <c:v>5.5873999999999997</c:v>
                      </c:pt>
                      <c:pt idx="343">
                        <c:v>5.3696000000000002</c:v>
                      </c:pt>
                      <c:pt idx="344">
                        <c:v>5.3452000000000002</c:v>
                      </c:pt>
                      <c:pt idx="345">
                        <c:v>5.3482000000000003</c:v>
                      </c:pt>
                      <c:pt idx="346">
                        <c:v>5.3575999999999997</c:v>
                      </c:pt>
                      <c:pt idx="347">
                        <c:v>5.3385999999999996</c:v>
                      </c:pt>
                      <c:pt idx="348">
                        <c:v>5.4238</c:v>
                      </c:pt>
                      <c:pt idx="349">
                        <c:v>5.3639000000000001</c:v>
                      </c:pt>
                      <c:pt idx="350">
                        <c:v>5.3159000000000001</c:v>
                      </c:pt>
                      <c:pt idx="351">
                        <c:v>5.3388999999999998</c:v>
                      </c:pt>
                      <c:pt idx="352">
                        <c:v>5.3959000000000001</c:v>
                      </c:pt>
                      <c:pt idx="353">
                        <c:v>5.3669000000000002</c:v>
                      </c:pt>
                      <c:pt idx="354">
                        <c:v>5.3296000000000001</c:v>
                      </c:pt>
                      <c:pt idx="355">
                        <c:v>5.3007999999999997</c:v>
                      </c:pt>
                      <c:pt idx="356">
                        <c:v>5.2427999999999999</c:v>
                      </c:pt>
                      <c:pt idx="357">
                        <c:v>5.1592000000000002</c:v>
                      </c:pt>
                      <c:pt idx="358">
                        <c:v>5.1685999999999996</c:v>
                      </c:pt>
                      <c:pt idx="359">
                        <c:v>5.2201000000000004</c:v>
                      </c:pt>
                      <c:pt idx="360">
                        <c:v>5.1893000000000002</c:v>
                      </c:pt>
                      <c:pt idx="361">
                        <c:v>5.0869</c:v>
                      </c:pt>
                      <c:pt idx="362">
                        <c:v>5.0206999999999997</c:v>
                      </c:pt>
                      <c:pt idx="363">
                        <c:v>4.9035000000000002</c:v>
                      </c:pt>
                      <c:pt idx="364">
                        <c:v>4.9649999999999999</c:v>
                      </c:pt>
                      <c:pt idx="365">
                        <c:v>4.8353999999999999</c:v>
                      </c:pt>
                      <c:pt idx="366">
                        <c:v>4.9804000000000004</c:v>
                      </c:pt>
                      <c:pt idx="367">
                        <c:v>4.9893999999999998</c:v>
                      </c:pt>
                      <c:pt idx="368">
                        <c:v>4.8734000000000002</c:v>
                      </c:pt>
                      <c:pt idx="369">
                        <c:v>4.6722999999999999</c:v>
                      </c:pt>
                      <c:pt idx="370">
                        <c:v>4.6291000000000002</c:v>
                      </c:pt>
                      <c:pt idx="371">
                        <c:v>4.6809000000000003</c:v>
                      </c:pt>
                      <c:pt idx="372">
                        <c:v>4.8287000000000004</c:v>
                      </c:pt>
                      <c:pt idx="373">
                        <c:v>4.8396999999999997</c:v>
                      </c:pt>
                      <c:pt idx="374">
                        <c:v>4.9596999999999998</c:v>
                      </c:pt>
                      <c:pt idx="375">
                        <c:v>4.8601000000000001</c:v>
                      </c:pt>
                      <c:pt idx="376">
                        <c:v>4.9962999999999997</c:v>
                      </c:pt>
                      <c:pt idx="377">
                        <c:v>4.9691999999999998</c:v>
                      </c:pt>
                      <c:pt idx="378">
                        <c:v>4.8193000000000001</c:v>
                      </c:pt>
                      <c:pt idx="379">
                        <c:v>4.7426000000000004</c:v>
                      </c:pt>
                      <c:pt idx="380">
                        <c:v>4.984</c:v>
                      </c:pt>
                      <c:pt idx="381">
                        <c:v>4.9272</c:v>
                      </c:pt>
                      <c:pt idx="382">
                        <c:v>4.9809000000000001</c:v>
                      </c:pt>
                      <c:pt idx="383">
                        <c:v>5.0827</c:v>
                      </c:pt>
                      <c:pt idx="384">
                        <c:v>5.1841999999999997</c:v>
                      </c:pt>
                      <c:pt idx="385">
                        <c:v>4.9984000000000002</c:v>
                      </c:pt>
                      <c:pt idx="386">
                        <c:v>5.1887999999999996</c:v>
                      </c:pt>
                      <c:pt idx="387">
                        <c:v>5.1261000000000001</c:v>
                      </c:pt>
                      <c:pt idx="388">
                        <c:v>5.1170999999999998</c:v>
                      </c:pt>
                      <c:pt idx="389">
                        <c:v>5.0021000000000004</c:v>
                      </c:pt>
                      <c:pt idx="390">
                        <c:v>5.1021000000000001</c:v>
                      </c:pt>
                      <c:pt idx="391">
                        <c:v>5.0834999999999999</c:v>
                      </c:pt>
                      <c:pt idx="392">
                        <c:v>4.9744999999999999</c:v>
                      </c:pt>
                      <c:pt idx="393">
                        <c:v>5.0240999999999998</c:v>
                      </c:pt>
                      <c:pt idx="394">
                        <c:v>5.0720000000000001</c:v>
                      </c:pt>
                      <c:pt idx="395">
                        <c:v>5.1403999999999996</c:v>
                      </c:pt>
                      <c:pt idx="396">
                        <c:v>5.1494999999999997</c:v>
                      </c:pt>
                      <c:pt idx="397">
                        <c:v>5.1478999999999999</c:v>
                      </c:pt>
                      <c:pt idx="398">
                        <c:v>5.3246000000000002</c:v>
                      </c:pt>
                      <c:pt idx="399">
                        <c:v>5.5160999999999998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'045 - Aust Gear'!$G$14</c15:sqref>
                        </c15:formulaRef>
                      </c:ext>
                    </c:extLst>
                    <c:strCache>
                      <c:ptCount val="1"/>
                      <c:pt idx="0">
                        <c:v>Vol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'045 - Aust Gear'!$G$15:$G$414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'045 - Aust Gear'!$H$14</c15:sqref>
                        </c15:formulaRef>
                      </c:ext>
                    </c:extLst>
                    <c:strCache>
                      <c:ptCount val="1"/>
                      <c:pt idx="0">
                        <c:v>Adj Price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'045 - Aust Gear'!$H$15:$H$414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6.5167000000000002</c:v>
                      </c:pt>
                      <c:pt idx="1">
                        <c:v>6.4105999999999996</c:v>
                      </c:pt>
                      <c:pt idx="2">
                        <c:v>6.2577999999999996</c:v>
                      </c:pt>
                      <c:pt idx="3">
                        <c:v>6.2317</c:v>
                      </c:pt>
                      <c:pt idx="4">
                        <c:v>6.0960999999999999</c:v>
                      </c:pt>
                      <c:pt idx="5">
                        <c:v>6.0960999999999999</c:v>
                      </c:pt>
                      <c:pt idx="6">
                        <c:v>6.24</c:v>
                      </c:pt>
                      <c:pt idx="7">
                        <c:v>6.1162000000000001</c:v>
                      </c:pt>
                      <c:pt idx="8">
                        <c:v>6.2183000000000002</c:v>
                      </c:pt>
                      <c:pt idx="9">
                        <c:v>5.9322999999999997</c:v>
                      </c:pt>
                      <c:pt idx="10">
                        <c:v>5.7195</c:v>
                      </c:pt>
                      <c:pt idx="11">
                        <c:v>5.8155999999999999</c:v>
                      </c:pt>
                      <c:pt idx="12">
                        <c:v>5.8735999999999997</c:v>
                      </c:pt>
                      <c:pt idx="13">
                        <c:v>5.8349000000000002</c:v>
                      </c:pt>
                      <c:pt idx="14">
                        <c:v>5.6757</c:v>
                      </c:pt>
                      <c:pt idx="15">
                        <c:v>5.5468000000000002</c:v>
                      </c:pt>
                      <c:pt idx="16">
                        <c:v>5.4337999999999997</c:v>
                      </c:pt>
                      <c:pt idx="17">
                        <c:v>5.5868000000000002</c:v>
                      </c:pt>
                      <c:pt idx="18">
                        <c:v>5.5289999999999999</c:v>
                      </c:pt>
                      <c:pt idx="19">
                        <c:v>5.5804999999999998</c:v>
                      </c:pt>
                      <c:pt idx="20">
                        <c:v>5.4981</c:v>
                      </c:pt>
                      <c:pt idx="21">
                        <c:v>5.4771000000000001</c:v>
                      </c:pt>
                      <c:pt idx="22">
                        <c:v>5.4885000000000002</c:v>
                      </c:pt>
                      <c:pt idx="23">
                        <c:v>5.5168999999999997</c:v>
                      </c:pt>
                      <c:pt idx="24">
                        <c:v>5.3613</c:v>
                      </c:pt>
                      <c:pt idx="25">
                        <c:v>5.1821999999999999</c:v>
                      </c:pt>
                      <c:pt idx="26">
                        <c:v>5.6420000000000003</c:v>
                      </c:pt>
                      <c:pt idx="27">
                        <c:v>5.4646999999999997</c:v>
                      </c:pt>
                      <c:pt idx="28">
                        <c:v>5.3680000000000003</c:v>
                      </c:pt>
                      <c:pt idx="29">
                        <c:v>5.3898000000000001</c:v>
                      </c:pt>
                      <c:pt idx="30">
                        <c:v>5.2202000000000002</c:v>
                      </c:pt>
                      <c:pt idx="31">
                        <c:v>5.1862000000000004</c:v>
                      </c:pt>
                      <c:pt idx="32">
                        <c:v>5.1631999999999998</c:v>
                      </c:pt>
                      <c:pt idx="33">
                        <c:v>5.1363000000000003</c:v>
                      </c:pt>
                      <c:pt idx="34">
                        <c:v>5.3830999999999998</c:v>
                      </c:pt>
                      <c:pt idx="35">
                        <c:v>5.6163999999999996</c:v>
                      </c:pt>
                      <c:pt idx="36">
                        <c:v>5.4934000000000003</c:v>
                      </c:pt>
                      <c:pt idx="37">
                        <c:v>5.5486000000000004</c:v>
                      </c:pt>
                      <c:pt idx="38">
                        <c:v>5.5660999999999996</c:v>
                      </c:pt>
                      <c:pt idx="39">
                        <c:v>5.4241000000000001</c:v>
                      </c:pt>
                      <c:pt idx="40">
                        <c:v>5.1540999999999997</c:v>
                      </c:pt>
                      <c:pt idx="41">
                        <c:v>5.2727000000000004</c:v>
                      </c:pt>
                      <c:pt idx="42">
                        <c:v>5.3438999999999997</c:v>
                      </c:pt>
                      <c:pt idx="43">
                        <c:v>4.9516</c:v>
                      </c:pt>
                      <c:pt idx="44">
                        <c:v>5.0651000000000002</c:v>
                      </c:pt>
                      <c:pt idx="45">
                        <c:v>5.1910999999999996</c:v>
                      </c:pt>
                      <c:pt idx="46">
                        <c:v>4.8971</c:v>
                      </c:pt>
                      <c:pt idx="47">
                        <c:v>5.133</c:v>
                      </c:pt>
                      <c:pt idx="48">
                        <c:v>4.5136000000000003</c:v>
                      </c:pt>
                      <c:pt idx="49">
                        <c:v>4.9489999999999998</c:v>
                      </c:pt>
                      <c:pt idx="50">
                        <c:v>4.7851999999999997</c:v>
                      </c:pt>
                      <c:pt idx="51">
                        <c:v>4.3587999999999996</c:v>
                      </c:pt>
                      <c:pt idx="52">
                        <c:v>4.0000999999999998</c:v>
                      </c:pt>
                      <c:pt idx="53">
                        <c:v>4.4824000000000002</c:v>
                      </c:pt>
                      <c:pt idx="54">
                        <c:v>4.4085999999999999</c:v>
                      </c:pt>
                      <c:pt idx="55">
                        <c:v>4.6505000000000001</c:v>
                      </c:pt>
                      <c:pt idx="56">
                        <c:v>5.1712999999999996</c:v>
                      </c:pt>
                      <c:pt idx="57">
                        <c:v>4.6765999999999996</c:v>
                      </c:pt>
                      <c:pt idx="58">
                        <c:v>5.7320000000000002</c:v>
                      </c:pt>
                      <c:pt idx="59">
                        <c:v>5.3049999999999997</c:v>
                      </c:pt>
                      <c:pt idx="60">
                        <c:v>6.1837999999999997</c:v>
                      </c:pt>
                      <c:pt idx="61">
                        <c:v>6.6342999999999996</c:v>
                      </c:pt>
                      <c:pt idx="62">
                        <c:v>6.2167000000000003</c:v>
                      </c:pt>
                      <c:pt idx="63">
                        <c:v>7.2682000000000002</c:v>
                      </c:pt>
                      <c:pt idx="64">
                        <c:v>7.6946000000000003</c:v>
                      </c:pt>
                      <c:pt idx="65">
                        <c:v>7.4339000000000004</c:v>
                      </c:pt>
                      <c:pt idx="66">
                        <c:v>7.6700999999999997</c:v>
                      </c:pt>
                      <c:pt idx="67">
                        <c:v>7.5023999999999997</c:v>
                      </c:pt>
                      <c:pt idx="68">
                        <c:v>7.5854999999999997</c:v>
                      </c:pt>
                      <c:pt idx="69">
                        <c:v>7.5854999999999997</c:v>
                      </c:pt>
                      <c:pt idx="70">
                        <c:v>8.0823999999999998</c:v>
                      </c:pt>
                      <c:pt idx="71">
                        <c:v>8.1496999999999993</c:v>
                      </c:pt>
                      <c:pt idx="72">
                        <c:v>8.5104000000000006</c:v>
                      </c:pt>
                      <c:pt idx="73">
                        <c:v>8.6868999999999996</c:v>
                      </c:pt>
                      <c:pt idx="74">
                        <c:v>9.0520999999999994</c:v>
                      </c:pt>
                      <c:pt idx="75">
                        <c:v>9.1097999999999999</c:v>
                      </c:pt>
                      <c:pt idx="76">
                        <c:v>9.1236999999999995</c:v>
                      </c:pt>
                      <c:pt idx="77">
                        <c:v>9.0244999999999997</c:v>
                      </c:pt>
                      <c:pt idx="78">
                        <c:v>9.0531000000000006</c:v>
                      </c:pt>
                      <c:pt idx="79">
                        <c:v>8.9995999999999992</c:v>
                      </c:pt>
                      <c:pt idx="80">
                        <c:v>8.9368999999999996</c:v>
                      </c:pt>
                      <c:pt idx="81">
                        <c:v>8.8630999999999993</c:v>
                      </c:pt>
                      <c:pt idx="82">
                        <c:v>8.7937999999999992</c:v>
                      </c:pt>
                      <c:pt idx="83">
                        <c:v>8.6885999999999992</c:v>
                      </c:pt>
                      <c:pt idx="84">
                        <c:v>8.7201000000000004</c:v>
                      </c:pt>
                      <c:pt idx="85">
                        <c:v>8.7459000000000007</c:v>
                      </c:pt>
                      <c:pt idx="86">
                        <c:v>8.5785</c:v>
                      </c:pt>
                      <c:pt idx="87">
                        <c:v>8.5037000000000003</c:v>
                      </c:pt>
                      <c:pt idx="88">
                        <c:v>8.4393999999999991</c:v>
                      </c:pt>
                      <c:pt idx="89">
                        <c:v>8.6320999999999994</c:v>
                      </c:pt>
                      <c:pt idx="90">
                        <c:v>8.6064000000000007</c:v>
                      </c:pt>
                      <c:pt idx="91">
                        <c:v>8.6563999999999997</c:v>
                      </c:pt>
                      <c:pt idx="92">
                        <c:v>8.5386000000000006</c:v>
                      </c:pt>
                      <c:pt idx="93">
                        <c:v>8.7087000000000003</c:v>
                      </c:pt>
                      <c:pt idx="94">
                        <c:v>8.7037999999999993</c:v>
                      </c:pt>
                      <c:pt idx="95">
                        <c:v>8.7652999999999999</c:v>
                      </c:pt>
                      <c:pt idx="96">
                        <c:v>8.5790000000000006</c:v>
                      </c:pt>
                      <c:pt idx="97">
                        <c:v>8.5879999999999992</c:v>
                      </c:pt>
                      <c:pt idx="98">
                        <c:v>8.5393000000000008</c:v>
                      </c:pt>
                      <c:pt idx="99">
                        <c:v>8.4725999999999999</c:v>
                      </c:pt>
                      <c:pt idx="100">
                        <c:v>8.3673000000000002</c:v>
                      </c:pt>
                      <c:pt idx="101">
                        <c:v>8.2917000000000005</c:v>
                      </c:pt>
                      <c:pt idx="102">
                        <c:v>8.1667000000000005</c:v>
                      </c:pt>
                      <c:pt idx="103">
                        <c:v>8.2190999999999992</c:v>
                      </c:pt>
                      <c:pt idx="104">
                        <c:v>8.1029</c:v>
                      </c:pt>
                      <c:pt idx="105">
                        <c:v>7.9508999999999999</c:v>
                      </c:pt>
                      <c:pt idx="106">
                        <c:v>7.9598000000000004</c:v>
                      </c:pt>
                      <c:pt idx="107">
                        <c:v>7.7766999999999999</c:v>
                      </c:pt>
                      <c:pt idx="108">
                        <c:v>7.7622</c:v>
                      </c:pt>
                      <c:pt idx="109">
                        <c:v>7.6881000000000004</c:v>
                      </c:pt>
                      <c:pt idx="110">
                        <c:v>7.6798999999999999</c:v>
                      </c:pt>
                      <c:pt idx="111">
                        <c:v>7.9497</c:v>
                      </c:pt>
                      <c:pt idx="112">
                        <c:v>7.9516999999999998</c:v>
                      </c:pt>
                      <c:pt idx="113">
                        <c:v>7.907</c:v>
                      </c:pt>
                      <c:pt idx="114">
                        <c:v>7.8952</c:v>
                      </c:pt>
                      <c:pt idx="115">
                        <c:v>7.9539999999999997</c:v>
                      </c:pt>
                      <c:pt idx="116">
                        <c:v>7.9763999999999999</c:v>
                      </c:pt>
                      <c:pt idx="117">
                        <c:v>8.0287000000000006</c:v>
                      </c:pt>
                      <c:pt idx="118">
                        <c:v>7.9939</c:v>
                      </c:pt>
                      <c:pt idx="119">
                        <c:v>7.9733999999999998</c:v>
                      </c:pt>
                      <c:pt idx="120">
                        <c:v>7.7496</c:v>
                      </c:pt>
                      <c:pt idx="121">
                        <c:v>7.6985999999999999</c:v>
                      </c:pt>
                      <c:pt idx="122">
                        <c:v>7.7961</c:v>
                      </c:pt>
                      <c:pt idx="123">
                        <c:v>7.7263000000000002</c:v>
                      </c:pt>
                      <c:pt idx="124">
                        <c:v>7.7645999999999997</c:v>
                      </c:pt>
                      <c:pt idx="125">
                        <c:v>7.7595999999999998</c:v>
                      </c:pt>
                      <c:pt idx="126">
                        <c:v>7.6860999999999997</c:v>
                      </c:pt>
                      <c:pt idx="127">
                        <c:v>7.5335999999999999</c:v>
                      </c:pt>
                      <c:pt idx="128">
                        <c:v>7.7317999999999998</c:v>
                      </c:pt>
                      <c:pt idx="129">
                        <c:v>8.0260999999999996</c:v>
                      </c:pt>
                      <c:pt idx="130">
                        <c:v>7.9759000000000002</c:v>
                      </c:pt>
                      <c:pt idx="131">
                        <c:v>7.9759000000000002</c:v>
                      </c:pt>
                      <c:pt idx="132">
                        <c:v>8.0039999999999996</c:v>
                      </c:pt>
                      <c:pt idx="133">
                        <c:v>7.9595000000000002</c:v>
                      </c:pt>
                      <c:pt idx="134">
                        <c:v>7.8543000000000003</c:v>
                      </c:pt>
                      <c:pt idx="135">
                        <c:v>7.7323000000000004</c:v>
                      </c:pt>
                      <c:pt idx="136">
                        <c:v>7.6794000000000002</c:v>
                      </c:pt>
                      <c:pt idx="137">
                        <c:v>7.5842999999999998</c:v>
                      </c:pt>
                      <c:pt idx="138">
                        <c:v>7.6820000000000004</c:v>
                      </c:pt>
                      <c:pt idx="139">
                        <c:v>7.7862999999999998</c:v>
                      </c:pt>
                      <c:pt idx="140">
                        <c:v>7.6784999999999997</c:v>
                      </c:pt>
                      <c:pt idx="141">
                        <c:v>7.7370999999999999</c:v>
                      </c:pt>
                      <c:pt idx="142">
                        <c:v>7.6181999999999999</c:v>
                      </c:pt>
                      <c:pt idx="143">
                        <c:v>7.4955999999999996</c:v>
                      </c:pt>
                      <c:pt idx="144">
                        <c:v>7.5724999999999998</c:v>
                      </c:pt>
                      <c:pt idx="145">
                        <c:v>7.5651000000000002</c:v>
                      </c:pt>
                      <c:pt idx="146">
                        <c:v>7.4271000000000003</c:v>
                      </c:pt>
                      <c:pt idx="147">
                        <c:v>7.43</c:v>
                      </c:pt>
                      <c:pt idx="148">
                        <c:v>7.2350000000000003</c:v>
                      </c:pt>
                      <c:pt idx="149">
                        <c:v>7.3521999999999998</c:v>
                      </c:pt>
                      <c:pt idx="150">
                        <c:v>7.3387000000000002</c:v>
                      </c:pt>
                      <c:pt idx="151">
                        <c:v>7.3228</c:v>
                      </c:pt>
                      <c:pt idx="152">
                        <c:v>7.3177000000000003</c:v>
                      </c:pt>
                      <c:pt idx="153">
                        <c:v>7.3560999999999996</c:v>
                      </c:pt>
                      <c:pt idx="154">
                        <c:v>7.4653999999999998</c:v>
                      </c:pt>
                      <c:pt idx="155">
                        <c:v>7.4509999999999996</c:v>
                      </c:pt>
                      <c:pt idx="156">
                        <c:v>7.4466000000000001</c:v>
                      </c:pt>
                      <c:pt idx="157">
                        <c:v>7.3586</c:v>
                      </c:pt>
                      <c:pt idx="158">
                        <c:v>7.3190999999999997</c:v>
                      </c:pt>
                      <c:pt idx="159">
                        <c:v>7.3341000000000003</c:v>
                      </c:pt>
                      <c:pt idx="160">
                        <c:v>7.2702</c:v>
                      </c:pt>
                      <c:pt idx="161">
                        <c:v>7.3075999999999999</c:v>
                      </c:pt>
                      <c:pt idx="162">
                        <c:v>7.3631000000000002</c:v>
                      </c:pt>
                      <c:pt idx="163">
                        <c:v>7.4771999999999998</c:v>
                      </c:pt>
                      <c:pt idx="164">
                        <c:v>7.3197999999999999</c:v>
                      </c:pt>
                      <c:pt idx="165">
                        <c:v>7.2853000000000003</c:v>
                      </c:pt>
                      <c:pt idx="166">
                        <c:v>7.1994999999999996</c:v>
                      </c:pt>
                      <c:pt idx="167">
                        <c:v>7.0570000000000004</c:v>
                      </c:pt>
                      <c:pt idx="168">
                        <c:v>7.0442999999999998</c:v>
                      </c:pt>
                      <c:pt idx="169">
                        <c:v>7.1101000000000001</c:v>
                      </c:pt>
                      <c:pt idx="170">
                        <c:v>6.9497</c:v>
                      </c:pt>
                      <c:pt idx="171">
                        <c:v>6.8823999999999996</c:v>
                      </c:pt>
                      <c:pt idx="172">
                        <c:v>7.1825000000000001</c:v>
                      </c:pt>
                      <c:pt idx="173">
                        <c:v>7.3974000000000002</c:v>
                      </c:pt>
                      <c:pt idx="174">
                        <c:v>7.2731000000000003</c:v>
                      </c:pt>
                      <c:pt idx="175">
                        <c:v>7.3265000000000002</c:v>
                      </c:pt>
                      <c:pt idx="176">
                        <c:v>7.2786</c:v>
                      </c:pt>
                      <c:pt idx="177">
                        <c:v>7.3337000000000003</c:v>
                      </c:pt>
                      <c:pt idx="178">
                        <c:v>7.3920000000000003</c:v>
                      </c:pt>
                      <c:pt idx="179">
                        <c:v>7.3937999999999997</c:v>
                      </c:pt>
                      <c:pt idx="180">
                        <c:v>7.3559999999999999</c:v>
                      </c:pt>
                      <c:pt idx="181">
                        <c:v>7.3360000000000003</c:v>
                      </c:pt>
                      <c:pt idx="182">
                        <c:v>7.2550999999999997</c:v>
                      </c:pt>
                      <c:pt idx="183">
                        <c:v>7.2919</c:v>
                      </c:pt>
                      <c:pt idx="184">
                        <c:v>7.2324999999999999</c:v>
                      </c:pt>
                      <c:pt idx="185">
                        <c:v>7.2190000000000003</c:v>
                      </c:pt>
                      <c:pt idx="186">
                        <c:v>7.2005999999999997</c:v>
                      </c:pt>
                      <c:pt idx="187">
                        <c:v>7.1749000000000001</c:v>
                      </c:pt>
                      <c:pt idx="188">
                        <c:v>7.1660000000000004</c:v>
                      </c:pt>
                      <c:pt idx="189">
                        <c:v>7.2582000000000004</c:v>
                      </c:pt>
                      <c:pt idx="190">
                        <c:v>7.2488999999999999</c:v>
                      </c:pt>
                      <c:pt idx="191">
                        <c:v>7.1933999999999996</c:v>
                      </c:pt>
                      <c:pt idx="192">
                        <c:v>7.0152999999999999</c:v>
                      </c:pt>
                      <c:pt idx="193">
                        <c:v>7.0598999999999998</c:v>
                      </c:pt>
                      <c:pt idx="194">
                        <c:v>7.0410000000000004</c:v>
                      </c:pt>
                      <c:pt idx="195">
                        <c:v>7.0796999999999999</c:v>
                      </c:pt>
                      <c:pt idx="196">
                        <c:v>7.0796999999999999</c:v>
                      </c:pt>
                      <c:pt idx="197">
                        <c:v>6.8609999999999998</c:v>
                      </c:pt>
                      <c:pt idx="198">
                        <c:v>6.8571</c:v>
                      </c:pt>
                      <c:pt idx="199">
                        <c:v>6.81</c:v>
                      </c:pt>
                      <c:pt idx="200">
                        <c:v>6.7492999999999999</c:v>
                      </c:pt>
                      <c:pt idx="201">
                        <c:v>6.9142999999999999</c:v>
                      </c:pt>
                      <c:pt idx="202">
                        <c:v>6.8779000000000003</c:v>
                      </c:pt>
                      <c:pt idx="203">
                        <c:v>6.8574999999999999</c:v>
                      </c:pt>
                      <c:pt idx="204">
                        <c:v>7.0346000000000002</c:v>
                      </c:pt>
                      <c:pt idx="205">
                        <c:v>6.8414999999999999</c:v>
                      </c:pt>
                      <c:pt idx="206">
                        <c:v>6.6984000000000004</c:v>
                      </c:pt>
                      <c:pt idx="207">
                        <c:v>6.6745999999999999</c:v>
                      </c:pt>
                      <c:pt idx="208">
                        <c:v>7.0629999999999997</c:v>
                      </c:pt>
                      <c:pt idx="209">
                        <c:v>6.9085000000000001</c:v>
                      </c:pt>
                      <c:pt idx="210">
                        <c:v>6.9629000000000003</c:v>
                      </c:pt>
                      <c:pt idx="211">
                        <c:v>6.9024000000000001</c:v>
                      </c:pt>
                      <c:pt idx="212">
                        <c:v>6.8071999999999999</c:v>
                      </c:pt>
                      <c:pt idx="213">
                        <c:v>6.7241999999999997</c:v>
                      </c:pt>
                      <c:pt idx="214">
                        <c:v>6.6566000000000001</c:v>
                      </c:pt>
                      <c:pt idx="215">
                        <c:v>6.9869000000000003</c:v>
                      </c:pt>
                      <c:pt idx="216">
                        <c:v>7.2598000000000003</c:v>
                      </c:pt>
                      <c:pt idx="217">
                        <c:v>7.3000999999999996</c:v>
                      </c:pt>
                      <c:pt idx="218">
                        <c:v>7.3471000000000002</c:v>
                      </c:pt>
                      <c:pt idx="219">
                        <c:v>7.4058000000000002</c:v>
                      </c:pt>
                      <c:pt idx="220">
                        <c:v>7.3935000000000004</c:v>
                      </c:pt>
                      <c:pt idx="221">
                        <c:v>7.3103999999999996</c:v>
                      </c:pt>
                      <c:pt idx="222">
                        <c:v>7.3606999999999996</c:v>
                      </c:pt>
                      <c:pt idx="223">
                        <c:v>7.2656000000000001</c:v>
                      </c:pt>
                      <c:pt idx="224">
                        <c:v>7.1833999999999998</c:v>
                      </c:pt>
                      <c:pt idx="225">
                        <c:v>7.1162000000000001</c:v>
                      </c:pt>
                      <c:pt idx="226">
                        <c:v>7.1337999999999999</c:v>
                      </c:pt>
                      <c:pt idx="227">
                        <c:v>7.0624000000000002</c:v>
                      </c:pt>
                      <c:pt idx="228">
                        <c:v>7.1089000000000002</c:v>
                      </c:pt>
                      <c:pt idx="229">
                        <c:v>7.0387000000000004</c:v>
                      </c:pt>
                      <c:pt idx="230">
                        <c:v>7.0742000000000003</c:v>
                      </c:pt>
                      <c:pt idx="231">
                        <c:v>7.1471</c:v>
                      </c:pt>
                      <c:pt idx="232">
                        <c:v>7.1798000000000002</c:v>
                      </c:pt>
                      <c:pt idx="233">
                        <c:v>7.1367000000000003</c:v>
                      </c:pt>
                      <c:pt idx="234">
                        <c:v>7.0575999999999999</c:v>
                      </c:pt>
                      <c:pt idx="235">
                        <c:v>7.0754999999999999</c:v>
                      </c:pt>
                      <c:pt idx="236">
                        <c:v>7.2255000000000003</c:v>
                      </c:pt>
                      <c:pt idx="237">
                        <c:v>7.1855000000000002</c:v>
                      </c:pt>
                      <c:pt idx="238">
                        <c:v>7.1378000000000004</c:v>
                      </c:pt>
                      <c:pt idx="239">
                        <c:v>7.0785999999999998</c:v>
                      </c:pt>
                      <c:pt idx="240">
                        <c:v>7.0849000000000002</c:v>
                      </c:pt>
                      <c:pt idx="241">
                        <c:v>7.0301999999999998</c:v>
                      </c:pt>
                      <c:pt idx="242">
                        <c:v>7.0301999999999998</c:v>
                      </c:pt>
                      <c:pt idx="243">
                        <c:v>7.1174999999999997</c:v>
                      </c:pt>
                      <c:pt idx="244">
                        <c:v>7.0411999999999999</c:v>
                      </c:pt>
                      <c:pt idx="245">
                        <c:v>7.0674000000000001</c:v>
                      </c:pt>
                      <c:pt idx="246">
                        <c:v>7.0678000000000001</c:v>
                      </c:pt>
                      <c:pt idx="247">
                        <c:v>7.0354999999999999</c:v>
                      </c:pt>
                      <c:pt idx="248">
                        <c:v>7.1123000000000003</c:v>
                      </c:pt>
                      <c:pt idx="249">
                        <c:v>6.9782999999999999</c:v>
                      </c:pt>
                      <c:pt idx="250">
                        <c:v>6.8323</c:v>
                      </c:pt>
                      <c:pt idx="251">
                        <c:v>6.7716000000000003</c:v>
                      </c:pt>
                      <c:pt idx="252">
                        <c:v>6.7705000000000002</c:v>
                      </c:pt>
                      <c:pt idx="253">
                        <c:v>6.7396000000000003</c:v>
                      </c:pt>
                      <c:pt idx="254">
                        <c:v>6.7081</c:v>
                      </c:pt>
                      <c:pt idx="255">
                        <c:v>6.7445000000000004</c:v>
                      </c:pt>
                      <c:pt idx="256">
                        <c:v>6.5462999999999996</c:v>
                      </c:pt>
                      <c:pt idx="257">
                        <c:v>6.4257999999999997</c:v>
                      </c:pt>
                      <c:pt idx="258">
                        <c:v>6.3994</c:v>
                      </c:pt>
                      <c:pt idx="259">
                        <c:v>6.3106</c:v>
                      </c:pt>
                      <c:pt idx="260">
                        <c:v>6.3174000000000001</c:v>
                      </c:pt>
                      <c:pt idx="261">
                        <c:v>6.4793000000000003</c:v>
                      </c:pt>
                      <c:pt idx="262">
                        <c:v>6.5049000000000001</c:v>
                      </c:pt>
                      <c:pt idx="263">
                        <c:v>6.5964</c:v>
                      </c:pt>
                      <c:pt idx="264">
                        <c:v>6.6833</c:v>
                      </c:pt>
                      <c:pt idx="265">
                        <c:v>6.6135999999999999</c:v>
                      </c:pt>
                      <c:pt idx="266">
                        <c:v>6.6184000000000003</c:v>
                      </c:pt>
                      <c:pt idx="267">
                        <c:v>6.6749999999999998</c:v>
                      </c:pt>
                      <c:pt idx="268">
                        <c:v>6.6985999999999999</c:v>
                      </c:pt>
                      <c:pt idx="269">
                        <c:v>6.6806000000000001</c:v>
                      </c:pt>
                      <c:pt idx="270">
                        <c:v>6.6803999999999997</c:v>
                      </c:pt>
                      <c:pt idx="271">
                        <c:v>6.5092999999999996</c:v>
                      </c:pt>
                      <c:pt idx="272">
                        <c:v>6.4256000000000002</c:v>
                      </c:pt>
                      <c:pt idx="273">
                        <c:v>6.3067000000000002</c:v>
                      </c:pt>
                      <c:pt idx="274">
                        <c:v>6.2066999999999997</c:v>
                      </c:pt>
                      <c:pt idx="275">
                        <c:v>6.3234000000000004</c:v>
                      </c:pt>
                      <c:pt idx="276">
                        <c:v>6.3277000000000001</c:v>
                      </c:pt>
                      <c:pt idx="277">
                        <c:v>6.3029000000000002</c:v>
                      </c:pt>
                      <c:pt idx="278">
                        <c:v>6.2705000000000002</c:v>
                      </c:pt>
                      <c:pt idx="279">
                        <c:v>6.3155000000000001</c:v>
                      </c:pt>
                      <c:pt idx="280">
                        <c:v>6.2944000000000004</c:v>
                      </c:pt>
                      <c:pt idx="281">
                        <c:v>6.4039000000000001</c:v>
                      </c:pt>
                      <c:pt idx="282">
                        <c:v>6.415</c:v>
                      </c:pt>
                      <c:pt idx="283">
                        <c:v>6.4687999999999999</c:v>
                      </c:pt>
                      <c:pt idx="284">
                        <c:v>6.3714000000000004</c:v>
                      </c:pt>
                      <c:pt idx="285">
                        <c:v>6.4345999999999997</c:v>
                      </c:pt>
                      <c:pt idx="286">
                        <c:v>6.4672999999999998</c:v>
                      </c:pt>
                      <c:pt idx="287">
                        <c:v>6.4630000000000001</c:v>
                      </c:pt>
                      <c:pt idx="288">
                        <c:v>6.3361000000000001</c:v>
                      </c:pt>
                      <c:pt idx="289">
                        <c:v>6.2308000000000003</c:v>
                      </c:pt>
                      <c:pt idx="290">
                        <c:v>6.2416</c:v>
                      </c:pt>
                      <c:pt idx="291">
                        <c:v>6.2868000000000004</c:v>
                      </c:pt>
                      <c:pt idx="292">
                        <c:v>6.2248999999999999</c:v>
                      </c:pt>
                      <c:pt idx="293">
                        <c:v>6.2023000000000001</c:v>
                      </c:pt>
                      <c:pt idx="294">
                        <c:v>6.1102999999999996</c:v>
                      </c:pt>
                      <c:pt idx="295">
                        <c:v>6.1639999999999997</c:v>
                      </c:pt>
                      <c:pt idx="296">
                        <c:v>6.1510999999999996</c:v>
                      </c:pt>
                      <c:pt idx="297">
                        <c:v>6.1468999999999996</c:v>
                      </c:pt>
                      <c:pt idx="298">
                        <c:v>6.0636000000000001</c:v>
                      </c:pt>
                      <c:pt idx="299">
                        <c:v>6.1635</c:v>
                      </c:pt>
                      <c:pt idx="300">
                        <c:v>6.2538</c:v>
                      </c:pt>
                      <c:pt idx="301">
                        <c:v>6.1669999999999998</c:v>
                      </c:pt>
                      <c:pt idx="302">
                        <c:v>6.1032000000000002</c:v>
                      </c:pt>
                      <c:pt idx="303">
                        <c:v>6.0242000000000004</c:v>
                      </c:pt>
                      <c:pt idx="304">
                        <c:v>6.0242000000000004</c:v>
                      </c:pt>
                      <c:pt idx="305">
                        <c:v>5.9997999999999996</c:v>
                      </c:pt>
                      <c:pt idx="306">
                        <c:v>5.9280999999999997</c:v>
                      </c:pt>
                      <c:pt idx="307">
                        <c:v>5.9238</c:v>
                      </c:pt>
                      <c:pt idx="308">
                        <c:v>5.9271000000000003</c:v>
                      </c:pt>
                      <c:pt idx="309">
                        <c:v>6.0598999999999998</c:v>
                      </c:pt>
                      <c:pt idx="310">
                        <c:v>5.9859999999999998</c:v>
                      </c:pt>
                      <c:pt idx="311">
                        <c:v>5.9596</c:v>
                      </c:pt>
                      <c:pt idx="312">
                        <c:v>6.0075000000000003</c:v>
                      </c:pt>
                      <c:pt idx="313">
                        <c:v>6.0144000000000002</c:v>
                      </c:pt>
                      <c:pt idx="314">
                        <c:v>6.0061</c:v>
                      </c:pt>
                      <c:pt idx="315">
                        <c:v>6.0195999999999996</c:v>
                      </c:pt>
                      <c:pt idx="316">
                        <c:v>5.9951999999999996</c:v>
                      </c:pt>
                      <c:pt idx="317">
                        <c:v>6.0415999999999999</c:v>
                      </c:pt>
                      <c:pt idx="318">
                        <c:v>6.0460000000000003</c:v>
                      </c:pt>
                      <c:pt idx="319">
                        <c:v>6.1177000000000001</c:v>
                      </c:pt>
                      <c:pt idx="320">
                        <c:v>6.2256</c:v>
                      </c:pt>
                      <c:pt idx="321">
                        <c:v>6.1547000000000001</c:v>
                      </c:pt>
                      <c:pt idx="322">
                        <c:v>6.0838000000000001</c:v>
                      </c:pt>
                      <c:pt idx="323">
                        <c:v>6.1355000000000004</c:v>
                      </c:pt>
                      <c:pt idx="324">
                        <c:v>6.0586000000000002</c:v>
                      </c:pt>
                      <c:pt idx="325">
                        <c:v>6.0049000000000001</c:v>
                      </c:pt>
                      <c:pt idx="326">
                        <c:v>5.9694000000000003</c:v>
                      </c:pt>
                      <c:pt idx="327">
                        <c:v>5.9169</c:v>
                      </c:pt>
                      <c:pt idx="328">
                        <c:v>6.0106000000000002</c:v>
                      </c:pt>
                      <c:pt idx="329">
                        <c:v>5.9676</c:v>
                      </c:pt>
                      <c:pt idx="330">
                        <c:v>5.9303999999999997</c:v>
                      </c:pt>
                      <c:pt idx="331">
                        <c:v>5.8292000000000002</c:v>
                      </c:pt>
                      <c:pt idx="332">
                        <c:v>5.8121</c:v>
                      </c:pt>
                      <c:pt idx="333">
                        <c:v>5.7850000000000001</c:v>
                      </c:pt>
                      <c:pt idx="334">
                        <c:v>5.7321999999999997</c:v>
                      </c:pt>
                      <c:pt idx="335">
                        <c:v>5.7564000000000002</c:v>
                      </c:pt>
                      <c:pt idx="336">
                        <c:v>5.76</c:v>
                      </c:pt>
                      <c:pt idx="337">
                        <c:v>5.7492000000000001</c:v>
                      </c:pt>
                      <c:pt idx="338">
                        <c:v>5.7031999999999998</c:v>
                      </c:pt>
                      <c:pt idx="339">
                        <c:v>5.7195</c:v>
                      </c:pt>
                      <c:pt idx="340">
                        <c:v>5.7809999999999997</c:v>
                      </c:pt>
                      <c:pt idx="341">
                        <c:v>5.6546000000000003</c:v>
                      </c:pt>
                      <c:pt idx="342">
                        <c:v>5.5873999999999997</c:v>
                      </c:pt>
                      <c:pt idx="343">
                        <c:v>5.3696000000000002</c:v>
                      </c:pt>
                      <c:pt idx="344">
                        <c:v>5.3452000000000002</c:v>
                      </c:pt>
                      <c:pt idx="345">
                        <c:v>5.3482000000000003</c:v>
                      </c:pt>
                      <c:pt idx="346">
                        <c:v>5.3575999999999997</c:v>
                      </c:pt>
                      <c:pt idx="347">
                        <c:v>5.3385999999999996</c:v>
                      </c:pt>
                      <c:pt idx="348">
                        <c:v>5.4238</c:v>
                      </c:pt>
                      <c:pt idx="349">
                        <c:v>5.3639000000000001</c:v>
                      </c:pt>
                      <c:pt idx="350">
                        <c:v>5.3159000000000001</c:v>
                      </c:pt>
                      <c:pt idx="351">
                        <c:v>5.3388999999999998</c:v>
                      </c:pt>
                      <c:pt idx="352">
                        <c:v>5.3959000000000001</c:v>
                      </c:pt>
                      <c:pt idx="353">
                        <c:v>5.3669000000000002</c:v>
                      </c:pt>
                      <c:pt idx="354">
                        <c:v>5.3296000000000001</c:v>
                      </c:pt>
                      <c:pt idx="355">
                        <c:v>5.3007999999999997</c:v>
                      </c:pt>
                      <c:pt idx="356">
                        <c:v>5.2427999999999999</c:v>
                      </c:pt>
                      <c:pt idx="357">
                        <c:v>5.1592000000000002</c:v>
                      </c:pt>
                      <c:pt idx="358">
                        <c:v>5.1685999999999996</c:v>
                      </c:pt>
                      <c:pt idx="359">
                        <c:v>5.2201000000000004</c:v>
                      </c:pt>
                      <c:pt idx="360">
                        <c:v>5.1893000000000002</c:v>
                      </c:pt>
                      <c:pt idx="361">
                        <c:v>5.0869</c:v>
                      </c:pt>
                      <c:pt idx="362">
                        <c:v>5.0206999999999997</c:v>
                      </c:pt>
                      <c:pt idx="363">
                        <c:v>4.9035000000000002</c:v>
                      </c:pt>
                      <c:pt idx="364">
                        <c:v>4.9649999999999999</c:v>
                      </c:pt>
                      <c:pt idx="365">
                        <c:v>4.8353999999999999</c:v>
                      </c:pt>
                      <c:pt idx="366">
                        <c:v>4.9804000000000004</c:v>
                      </c:pt>
                      <c:pt idx="367">
                        <c:v>4.9893999999999998</c:v>
                      </c:pt>
                      <c:pt idx="368">
                        <c:v>4.8734000000000002</c:v>
                      </c:pt>
                      <c:pt idx="369">
                        <c:v>4.6722999999999999</c:v>
                      </c:pt>
                      <c:pt idx="370">
                        <c:v>4.6291000000000002</c:v>
                      </c:pt>
                      <c:pt idx="371">
                        <c:v>4.6809000000000003</c:v>
                      </c:pt>
                      <c:pt idx="372">
                        <c:v>4.8287000000000004</c:v>
                      </c:pt>
                      <c:pt idx="373">
                        <c:v>4.8396999999999997</c:v>
                      </c:pt>
                      <c:pt idx="374">
                        <c:v>4.9596999999999998</c:v>
                      </c:pt>
                      <c:pt idx="375">
                        <c:v>4.8601000000000001</c:v>
                      </c:pt>
                      <c:pt idx="376">
                        <c:v>4.9962999999999997</c:v>
                      </c:pt>
                      <c:pt idx="377">
                        <c:v>4.9691999999999998</c:v>
                      </c:pt>
                      <c:pt idx="378">
                        <c:v>4.8193000000000001</c:v>
                      </c:pt>
                      <c:pt idx="379">
                        <c:v>4.7426000000000004</c:v>
                      </c:pt>
                      <c:pt idx="380">
                        <c:v>4.984</c:v>
                      </c:pt>
                      <c:pt idx="381">
                        <c:v>4.9272</c:v>
                      </c:pt>
                      <c:pt idx="382">
                        <c:v>4.9809000000000001</c:v>
                      </c:pt>
                      <c:pt idx="383">
                        <c:v>5.0827</c:v>
                      </c:pt>
                      <c:pt idx="384">
                        <c:v>5.1841999999999997</c:v>
                      </c:pt>
                      <c:pt idx="385">
                        <c:v>4.9984000000000002</c:v>
                      </c:pt>
                      <c:pt idx="386">
                        <c:v>5.1887999999999996</c:v>
                      </c:pt>
                      <c:pt idx="387">
                        <c:v>5.1261000000000001</c:v>
                      </c:pt>
                      <c:pt idx="388">
                        <c:v>5.1170999999999998</c:v>
                      </c:pt>
                      <c:pt idx="389">
                        <c:v>5.0021000000000004</c:v>
                      </c:pt>
                      <c:pt idx="390">
                        <c:v>5.1021000000000001</c:v>
                      </c:pt>
                      <c:pt idx="391">
                        <c:v>5.0834999999999999</c:v>
                      </c:pt>
                      <c:pt idx="392">
                        <c:v>4.9744999999999999</c:v>
                      </c:pt>
                      <c:pt idx="393">
                        <c:v>5.0240999999999998</c:v>
                      </c:pt>
                      <c:pt idx="394">
                        <c:v>5.0720000000000001</c:v>
                      </c:pt>
                      <c:pt idx="395">
                        <c:v>5.1403999999999996</c:v>
                      </c:pt>
                      <c:pt idx="396">
                        <c:v>5.1494999999999997</c:v>
                      </c:pt>
                      <c:pt idx="397">
                        <c:v>5.1478999999999999</c:v>
                      </c:pt>
                      <c:pt idx="398">
                        <c:v>5.3246000000000002</c:v>
                      </c:pt>
                      <c:pt idx="399">
                        <c:v>5.5160999999999998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523355376"/>
        <c:scaling>
          <c:orientation val="maxMin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347928"/>
        <c:crosses val="autoZero"/>
        <c:auto val="1"/>
        <c:lblAlgn val="ctr"/>
        <c:lblOffset val="100"/>
        <c:noMultiLvlLbl val="0"/>
      </c:catAx>
      <c:valAx>
        <c:axId val="523347928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35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'082 - Acadian Aust Gear'!$F$14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'082 - Acadian Aust Gear'!$F$15:$F$414</c:f>
              <c:numCache>
                <c:formatCode>General</c:formatCode>
                <c:ptCount val="400"/>
                <c:pt idx="0">
                  <c:v>2.9228999999999998</c:v>
                </c:pt>
                <c:pt idx="1">
                  <c:v>2.8938000000000001</c:v>
                </c:pt>
                <c:pt idx="2">
                  <c:v>2.843</c:v>
                </c:pt>
                <c:pt idx="3">
                  <c:v>2.8233000000000001</c:v>
                </c:pt>
                <c:pt idx="4">
                  <c:v>2.794</c:v>
                </c:pt>
                <c:pt idx="5">
                  <c:v>2.794</c:v>
                </c:pt>
                <c:pt idx="6">
                  <c:v>2.8210000000000002</c:v>
                </c:pt>
                <c:pt idx="7">
                  <c:v>2.7694000000000001</c:v>
                </c:pt>
                <c:pt idx="8">
                  <c:v>2.7932000000000001</c:v>
                </c:pt>
                <c:pt idx="9">
                  <c:v>2.6854</c:v>
                </c:pt>
                <c:pt idx="10">
                  <c:v>2.6006999999999998</c:v>
                </c:pt>
                <c:pt idx="11">
                  <c:v>2.6396999999999999</c:v>
                </c:pt>
                <c:pt idx="12">
                  <c:v>2.6541000000000001</c:v>
                </c:pt>
                <c:pt idx="13">
                  <c:v>2.6375000000000002</c:v>
                </c:pt>
                <c:pt idx="14">
                  <c:v>2.5840999999999998</c:v>
                </c:pt>
                <c:pt idx="15">
                  <c:v>2.5428999999999999</c:v>
                </c:pt>
                <c:pt idx="16">
                  <c:v>2.4746000000000001</c:v>
                </c:pt>
                <c:pt idx="17">
                  <c:v>2.5171000000000001</c:v>
                </c:pt>
                <c:pt idx="18">
                  <c:v>2.5145</c:v>
                </c:pt>
                <c:pt idx="19">
                  <c:v>2.5402999999999998</c:v>
                </c:pt>
                <c:pt idx="20">
                  <c:v>2.4811999999999999</c:v>
                </c:pt>
                <c:pt idx="21">
                  <c:v>2.4647000000000001</c:v>
                </c:pt>
                <c:pt idx="22">
                  <c:v>2.4822000000000002</c:v>
                </c:pt>
                <c:pt idx="23">
                  <c:v>2.4954000000000001</c:v>
                </c:pt>
                <c:pt idx="24">
                  <c:v>2.4544000000000001</c:v>
                </c:pt>
                <c:pt idx="25">
                  <c:v>2.4260999999999999</c:v>
                </c:pt>
                <c:pt idx="26">
                  <c:v>2.5884999999999998</c:v>
                </c:pt>
                <c:pt idx="27">
                  <c:v>2.5184000000000002</c:v>
                </c:pt>
                <c:pt idx="28">
                  <c:v>2.4651000000000001</c:v>
                </c:pt>
                <c:pt idx="29">
                  <c:v>2.4803999999999999</c:v>
                </c:pt>
                <c:pt idx="30">
                  <c:v>2.4167000000000001</c:v>
                </c:pt>
                <c:pt idx="31">
                  <c:v>2.4026000000000001</c:v>
                </c:pt>
                <c:pt idx="32">
                  <c:v>2.4137</c:v>
                </c:pt>
                <c:pt idx="33">
                  <c:v>2.4095</c:v>
                </c:pt>
                <c:pt idx="34">
                  <c:v>2.5114000000000001</c:v>
                </c:pt>
                <c:pt idx="35">
                  <c:v>2.6124999999999998</c:v>
                </c:pt>
                <c:pt idx="36">
                  <c:v>2.5556999999999999</c:v>
                </c:pt>
                <c:pt idx="37">
                  <c:v>2.5720999999999998</c:v>
                </c:pt>
                <c:pt idx="38">
                  <c:v>2.5762</c:v>
                </c:pt>
                <c:pt idx="39">
                  <c:v>2.5011999999999999</c:v>
                </c:pt>
                <c:pt idx="40">
                  <c:v>2.4072</c:v>
                </c:pt>
                <c:pt idx="41">
                  <c:v>2.4481000000000002</c:v>
                </c:pt>
                <c:pt idx="42">
                  <c:v>2.4721000000000002</c:v>
                </c:pt>
                <c:pt idx="43">
                  <c:v>2.3401999999999998</c:v>
                </c:pt>
                <c:pt idx="44">
                  <c:v>2.3978000000000002</c:v>
                </c:pt>
                <c:pt idx="45">
                  <c:v>2.4592000000000001</c:v>
                </c:pt>
                <c:pt idx="46">
                  <c:v>2.3233000000000001</c:v>
                </c:pt>
                <c:pt idx="47">
                  <c:v>2.423</c:v>
                </c:pt>
                <c:pt idx="48">
                  <c:v>2.1631</c:v>
                </c:pt>
                <c:pt idx="49">
                  <c:v>2.3512</c:v>
                </c:pt>
                <c:pt idx="50">
                  <c:v>2.2442000000000002</c:v>
                </c:pt>
                <c:pt idx="51">
                  <c:v>2.0419999999999998</c:v>
                </c:pt>
                <c:pt idx="52">
                  <c:v>1.8871</c:v>
                </c:pt>
                <c:pt idx="53">
                  <c:v>2.0908000000000002</c:v>
                </c:pt>
                <c:pt idx="54">
                  <c:v>2.1383000000000001</c:v>
                </c:pt>
                <c:pt idx="55">
                  <c:v>2.2294</c:v>
                </c:pt>
                <c:pt idx="56">
                  <c:v>2.4838</c:v>
                </c:pt>
                <c:pt idx="57">
                  <c:v>2.2643</c:v>
                </c:pt>
                <c:pt idx="58">
                  <c:v>2.7252999999999998</c:v>
                </c:pt>
                <c:pt idx="59">
                  <c:v>2.5718000000000001</c:v>
                </c:pt>
                <c:pt idx="60">
                  <c:v>2.9422999999999999</c:v>
                </c:pt>
                <c:pt idx="61">
                  <c:v>3.133</c:v>
                </c:pt>
                <c:pt idx="62">
                  <c:v>3.0066999999999999</c:v>
                </c:pt>
                <c:pt idx="63">
                  <c:v>3.4199000000000002</c:v>
                </c:pt>
                <c:pt idx="64">
                  <c:v>3.5958999999999999</c:v>
                </c:pt>
                <c:pt idx="65">
                  <c:v>3.5061</c:v>
                </c:pt>
                <c:pt idx="66">
                  <c:v>3.5767000000000002</c:v>
                </c:pt>
                <c:pt idx="67">
                  <c:v>3.5051000000000001</c:v>
                </c:pt>
                <c:pt idx="68">
                  <c:v>3.5501</c:v>
                </c:pt>
                <c:pt idx="69">
                  <c:v>3.5501</c:v>
                </c:pt>
                <c:pt idx="70">
                  <c:v>3.7643</c:v>
                </c:pt>
                <c:pt idx="71">
                  <c:v>3.8159000000000001</c:v>
                </c:pt>
                <c:pt idx="72">
                  <c:v>3.9704000000000002</c:v>
                </c:pt>
                <c:pt idx="73">
                  <c:v>4.0968999999999998</c:v>
                </c:pt>
                <c:pt idx="74">
                  <c:v>4.2271000000000001</c:v>
                </c:pt>
                <c:pt idx="75">
                  <c:v>4.2808999999999999</c:v>
                </c:pt>
                <c:pt idx="76">
                  <c:v>4.2409999999999997</c:v>
                </c:pt>
                <c:pt idx="77">
                  <c:v>4.1898</c:v>
                </c:pt>
                <c:pt idx="78">
                  <c:v>4.2229000000000001</c:v>
                </c:pt>
                <c:pt idx="79">
                  <c:v>4.2267000000000001</c:v>
                </c:pt>
                <c:pt idx="80">
                  <c:v>4.2064000000000004</c:v>
                </c:pt>
                <c:pt idx="81">
                  <c:v>4.1824000000000003</c:v>
                </c:pt>
                <c:pt idx="82">
                  <c:v>4.1535000000000002</c:v>
                </c:pt>
                <c:pt idx="83">
                  <c:v>4.1131000000000002</c:v>
                </c:pt>
                <c:pt idx="84">
                  <c:v>4.1148999999999996</c:v>
                </c:pt>
                <c:pt idx="85">
                  <c:v>4.1393000000000004</c:v>
                </c:pt>
                <c:pt idx="86">
                  <c:v>4.0937999999999999</c:v>
                </c:pt>
                <c:pt idx="87">
                  <c:v>4.0736999999999997</c:v>
                </c:pt>
                <c:pt idx="88">
                  <c:v>4.0308000000000002</c:v>
                </c:pt>
                <c:pt idx="89">
                  <c:v>4.1151999999999997</c:v>
                </c:pt>
                <c:pt idx="90">
                  <c:v>4.0936000000000003</c:v>
                </c:pt>
                <c:pt idx="91">
                  <c:v>4.1223999999999998</c:v>
                </c:pt>
                <c:pt idx="92">
                  <c:v>4.0679999999999996</c:v>
                </c:pt>
                <c:pt idx="93">
                  <c:v>4.1718999999999999</c:v>
                </c:pt>
                <c:pt idx="94">
                  <c:v>4.1779999999999999</c:v>
                </c:pt>
                <c:pt idx="95">
                  <c:v>4.2474999999999996</c:v>
                </c:pt>
                <c:pt idx="96">
                  <c:v>4.2012</c:v>
                </c:pt>
                <c:pt idx="97">
                  <c:v>4.2020999999999997</c:v>
                </c:pt>
                <c:pt idx="98">
                  <c:v>4.2179000000000002</c:v>
                </c:pt>
                <c:pt idx="99">
                  <c:v>4.1951000000000001</c:v>
                </c:pt>
                <c:pt idx="100">
                  <c:v>4.1595000000000004</c:v>
                </c:pt>
                <c:pt idx="101">
                  <c:v>4.1215000000000002</c:v>
                </c:pt>
                <c:pt idx="102">
                  <c:v>4.0430000000000001</c:v>
                </c:pt>
                <c:pt idx="103">
                  <c:v>4.0582000000000003</c:v>
                </c:pt>
                <c:pt idx="104">
                  <c:v>4.0103</c:v>
                </c:pt>
                <c:pt idx="105">
                  <c:v>3.9485000000000001</c:v>
                </c:pt>
                <c:pt idx="106">
                  <c:v>3.9756</c:v>
                </c:pt>
                <c:pt idx="107">
                  <c:v>3.8815</c:v>
                </c:pt>
                <c:pt idx="108">
                  <c:v>3.8871000000000002</c:v>
                </c:pt>
                <c:pt idx="109">
                  <c:v>3.8395000000000001</c:v>
                </c:pt>
                <c:pt idx="110">
                  <c:v>3.8349000000000002</c:v>
                </c:pt>
                <c:pt idx="111">
                  <c:v>3.9796</c:v>
                </c:pt>
                <c:pt idx="112">
                  <c:v>3.9868000000000001</c:v>
                </c:pt>
                <c:pt idx="113">
                  <c:v>3.9531999999999998</c:v>
                </c:pt>
                <c:pt idx="114">
                  <c:v>3.9512999999999998</c:v>
                </c:pt>
                <c:pt idx="115">
                  <c:v>3.9817999999999998</c:v>
                </c:pt>
                <c:pt idx="116">
                  <c:v>3.992</c:v>
                </c:pt>
                <c:pt idx="117">
                  <c:v>3.9914000000000001</c:v>
                </c:pt>
                <c:pt idx="118">
                  <c:v>3.9870999999999999</c:v>
                </c:pt>
                <c:pt idx="119">
                  <c:v>3.9723000000000002</c:v>
                </c:pt>
                <c:pt idx="120">
                  <c:v>3.8761999999999999</c:v>
                </c:pt>
                <c:pt idx="121">
                  <c:v>3.8898000000000001</c:v>
                </c:pt>
                <c:pt idx="122">
                  <c:v>3.9315000000000002</c:v>
                </c:pt>
                <c:pt idx="123">
                  <c:v>3.8938999999999999</c:v>
                </c:pt>
                <c:pt idx="124">
                  <c:v>3.9319000000000002</c:v>
                </c:pt>
                <c:pt idx="125">
                  <c:v>3.9232999999999998</c:v>
                </c:pt>
                <c:pt idx="126">
                  <c:v>3.9062000000000001</c:v>
                </c:pt>
                <c:pt idx="127">
                  <c:v>3.8273999999999999</c:v>
                </c:pt>
                <c:pt idx="128">
                  <c:v>3.9449999999999998</c:v>
                </c:pt>
                <c:pt idx="129">
                  <c:v>4.0984999999999996</c:v>
                </c:pt>
                <c:pt idx="130">
                  <c:v>4.0766999999999998</c:v>
                </c:pt>
                <c:pt idx="131">
                  <c:v>4.0766999999999998</c:v>
                </c:pt>
                <c:pt idx="132">
                  <c:v>4.0998999999999999</c:v>
                </c:pt>
                <c:pt idx="133">
                  <c:v>4.0739000000000001</c:v>
                </c:pt>
                <c:pt idx="134">
                  <c:v>3.9897999999999998</c:v>
                </c:pt>
                <c:pt idx="135">
                  <c:v>3.9045000000000001</c:v>
                </c:pt>
                <c:pt idx="136">
                  <c:v>3.8809</c:v>
                </c:pt>
                <c:pt idx="137">
                  <c:v>3.8487</c:v>
                </c:pt>
                <c:pt idx="138">
                  <c:v>3.8975</c:v>
                </c:pt>
                <c:pt idx="139">
                  <c:v>3.9748000000000001</c:v>
                </c:pt>
                <c:pt idx="140">
                  <c:v>3.9102999999999999</c:v>
                </c:pt>
                <c:pt idx="141">
                  <c:v>3.9298999999999999</c:v>
                </c:pt>
                <c:pt idx="142">
                  <c:v>3.8820999999999999</c:v>
                </c:pt>
                <c:pt idx="143">
                  <c:v>3.8407</c:v>
                </c:pt>
                <c:pt idx="144">
                  <c:v>3.8879000000000001</c:v>
                </c:pt>
                <c:pt idx="145">
                  <c:v>3.8990999999999998</c:v>
                </c:pt>
                <c:pt idx="146">
                  <c:v>3.8569</c:v>
                </c:pt>
                <c:pt idx="147">
                  <c:v>3.8864999999999998</c:v>
                </c:pt>
                <c:pt idx="148">
                  <c:v>3.8174000000000001</c:v>
                </c:pt>
                <c:pt idx="149">
                  <c:v>3.8639000000000001</c:v>
                </c:pt>
                <c:pt idx="150">
                  <c:v>3.8668999999999998</c:v>
                </c:pt>
                <c:pt idx="151">
                  <c:v>3.8231000000000002</c:v>
                </c:pt>
                <c:pt idx="152">
                  <c:v>3.8088000000000002</c:v>
                </c:pt>
                <c:pt idx="153">
                  <c:v>3.8256999999999999</c:v>
                </c:pt>
                <c:pt idx="154">
                  <c:v>3.8624000000000001</c:v>
                </c:pt>
                <c:pt idx="155">
                  <c:v>3.8536999999999999</c:v>
                </c:pt>
                <c:pt idx="156">
                  <c:v>3.8511000000000002</c:v>
                </c:pt>
                <c:pt idx="157">
                  <c:v>3.8260000000000001</c:v>
                </c:pt>
                <c:pt idx="158">
                  <c:v>3.8073999999999999</c:v>
                </c:pt>
                <c:pt idx="159">
                  <c:v>3.8170000000000002</c:v>
                </c:pt>
                <c:pt idx="160">
                  <c:v>3.7970999999999999</c:v>
                </c:pt>
                <c:pt idx="161">
                  <c:v>3.7662</c:v>
                </c:pt>
                <c:pt idx="162">
                  <c:v>3.8043999999999998</c:v>
                </c:pt>
                <c:pt idx="163">
                  <c:v>3.8571</c:v>
                </c:pt>
                <c:pt idx="164">
                  <c:v>3.7692999999999999</c:v>
                </c:pt>
                <c:pt idx="165">
                  <c:v>3.7559999999999998</c:v>
                </c:pt>
                <c:pt idx="166">
                  <c:v>3.7284999999999999</c:v>
                </c:pt>
                <c:pt idx="167">
                  <c:v>3.68</c:v>
                </c:pt>
                <c:pt idx="168">
                  <c:v>3.6591</c:v>
                </c:pt>
                <c:pt idx="169">
                  <c:v>3.6989999999999998</c:v>
                </c:pt>
                <c:pt idx="170">
                  <c:v>3.6254</c:v>
                </c:pt>
                <c:pt idx="171">
                  <c:v>3.6118000000000001</c:v>
                </c:pt>
                <c:pt idx="172">
                  <c:v>3.7370000000000001</c:v>
                </c:pt>
                <c:pt idx="173">
                  <c:v>3.8382000000000001</c:v>
                </c:pt>
                <c:pt idx="174">
                  <c:v>3.7616999999999998</c:v>
                </c:pt>
                <c:pt idx="175">
                  <c:v>3.794</c:v>
                </c:pt>
                <c:pt idx="176">
                  <c:v>3.7427000000000001</c:v>
                </c:pt>
                <c:pt idx="177">
                  <c:v>3.7690000000000001</c:v>
                </c:pt>
                <c:pt idx="178">
                  <c:v>3.8081</c:v>
                </c:pt>
                <c:pt idx="179">
                  <c:v>3.7972000000000001</c:v>
                </c:pt>
                <c:pt idx="180">
                  <c:v>3.7685</c:v>
                </c:pt>
                <c:pt idx="181">
                  <c:v>3.746</c:v>
                </c:pt>
                <c:pt idx="182">
                  <c:v>3.6949000000000001</c:v>
                </c:pt>
                <c:pt idx="183">
                  <c:v>3.7037</c:v>
                </c:pt>
                <c:pt idx="184">
                  <c:v>3.6823000000000001</c:v>
                </c:pt>
                <c:pt idx="185">
                  <c:v>3.7017000000000002</c:v>
                </c:pt>
                <c:pt idx="186">
                  <c:v>3.7107999999999999</c:v>
                </c:pt>
                <c:pt idx="187">
                  <c:v>3.6837</c:v>
                </c:pt>
                <c:pt idx="188">
                  <c:v>3.6775000000000002</c:v>
                </c:pt>
                <c:pt idx="189">
                  <c:v>3.7086999999999999</c:v>
                </c:pt>
                <c:pt idx="190">
                  <c:v>3.7147999999999999</c:v>
                </c:pt>
                <c:pt idx="191">
                  <c:v>3.6877</c:v>
                </c:pt>
                <c:pt idx="192">
                  <c:v>3.6118000000000001</c:v>
                </c:pt>
                <c:pt idx="193">
                  <c:v>3.6324999999999998</c:v>
                </c:pt>
                <c:pt idx="194">
                  <c:v>3.6189</c:v>
                </c:pt>
                <c:pt idx="195">
                  <c:v>3.6511999999999998</c:v>
                </c:pt>
                <c:pt idx="196">
                  <c:v>3.6511999999999998</c:v>
                </c:pt>
                <c:pt idx="197">
                  <c:v>3.5581</c:v>
                </c:pt>
                <c:pt idx="198">
                  <c:v>3.5567000000000002</c:v>
                </c:pt>
                <c:pt idx="199">
                  <c:v>3.5007999999999999</c:v>
                </c:pt>
                <c:pt idx="200">
                  <c:v>3.4775</c:v>
                </c:pt>
                <c:pt idx="201">
                  <c:v>3.5558999999999998</c:v>
                </c:pt>
                <c:pt idx="202">
                  <c:v>3.5333000000000001</c:v>
                </c:pt>
                <c:pt idx="203">
                  <c:v>3.5510999999999999</c:v>
                </c:pt>
                <c:pt idx="204">
                  <c:v>3.6044</c:v>
                </c:pt>
                <c:pt idx="205">
                  <c:v>3.5236999999999998</c:v>
                </c:pt>
                <c:pt idx="206">
                  <c:v>3.4876999999999998</c:v>
                </c:pt>
                <c:pt idx="207">
                  <c:v>3.4981</c:v>
                </c:pt>
                <c:pt idx="208">
                  <c:v>3.7126999999999999</c:v>
                </c:pt>
                <c:pt idx="209">
                  <c:v>3.6827999999999999</c:v>
                </c:pt>
                <c:pt idx="210">
                  <c:v>3.6817000000000002</c:v>
                </c:pt>
                <c:pt idx="211">
                  <c:v>3.6764999999999999</c:v>
                </c:pt>
                <c:pt idx="212">
                  <c:v>3.6553</c:v>
                </c:pt>
                <c:pt idx="213">
                  <c:v>3.6027</c:v>
                </c:pt>
                <c:pt idx="214">
                  <c:v>3.5331999999999999</c:v>
                </c:pt>
                <c:pt idx="215">
                  <c:v>3.7054999999999998</c:v>
                </c:pt>
                <c:pt idx="216">
                  <c:v>3.8401999999999998</c:v>
                </c:pt>
                <c:pt idx="217">
                  <c:v>3.8365</c:v>
                </c:pt>
                <c:pt idx="218">
                  <c:v>3.8451</c:v>
                </c:pt>
                <c:pt idx="219">
                  <c:v>3.8580999999999999</c:v>
                </c:pt>
                <c:pt idx="220">
                  <c:v>3.8411</c:v>
                </c:pt>
                <c:pt idx="221">
                  <c:v>3.8016999999999999</c:v>
                </c:pt>
                <c:pt idx="222">
                  <c:v>3.8538000000000001</c:v>
                </c:pt>
                <c:pt idx="223">
                  <c:v>3.8113999999999999</c:v>
                </c:pt>
                <c:pt idx="224">
                  <c:v>3.7784</c:v>
                </c:pt>
                <c:pt idx="225">
                  <c:v>3.7416</c:v>
                </c:pt>
                <c:pt idx="226">
                  <c:v>3.7507000000000001</c:v>
                </c:pt>
                <c:pt idx="227">
                  <c:v>3.6877</c:v>
                </c:pt>
                <c:pt idx="228">
                  <c:v>3.6913999999999998</c:v>
                </c:pt>
                <c:pt idx="229">
                  <c:v>3.6537999999999999</c:v>
                </c:pt>
                <c:pt idx="230">
                  <c:v>3.6589999999999998</c:v>
                </c:pt>
                <c:pt idx="231">
                  <c:v>3.6955</c:v>
                </c:pt>
                <c:pt idx="232">
                  <c:v>3.726</c:v>
                </c:pt>
                <c:pt idx="233">
                  <c:v>3.7088000000000001</c:v>
                </c:pt>
                <c:pt idx="234">
                  <c:v>3.6608999999999998</c:v>
                </c:pt>
                <c:pt idx="235">
                  <c:v>3.6577000000000002</c:v>
                </c:pt>
                <c:pt idx="236">
                  <c:v>3.7418</c:v>
                </c:pt>
                <c:pt idx="237">
                  <c:v>3.7069000000000001</c:v>
                </c:pt>
                <c:pt idx="238">
                  <c:v>3.6764999999999999</c:v>
                </c:pt>
                <c:pt idx="239">
                  <c:v>3.6246999999999998</c:v>
                </c:pt>
                <c:pt idx="240">
                  <c:v>3.5996000000000001</c:v>
                </c:pt>
                <c:pt idx="241">
                  <c:v>3.5861999999999998</c:v>
                </c:pt>
                <c:pt idx="242">
                  <c:v>3.5861999999999998</c:v>
                </c:pt>
                <c:pt idx="243">
                  <c:v>3.6215999999999999</c:v>
                </c:pt>
                <c:pt idx="244">
                  <c:v>3.5990000000000002</c:v>
                </c:pt>
                <c:pt idx="245">
                  <c:v>3.6171000000000002</c:v>
                </c:pt>
                <c:pt idx="246">
                  <c:v>3.6238000000000001</c:v>
                </c:pt>
                <c:pt idx="247">
                  <c:v>3.6360000000000001</c:v>
                </c:pt>
                <c:pt idx="248">
                  <c:v>3.6637</c:v>
                </c:pt>
                <c:pt idx="249">
                  <c:v>3.6236999999999999</c:v>
                </c:pt>
                <c:pt idx="250">
                  <c:v>3.5575000000000001</c:v>
                </c:pt>
                <c:pt idx="251">
                  <c:v>3.5230999999999999</c:v>
                </c:pt>
                <c:pt idx="252">
                  <c:v>3.5413000000000001</c:v>
                </c:pt>
                <c:pt idx="253">
                  <c:v>3.5341999999999998</c:v>
                </c:pt>
                <c:pt idx="254">
                  <c:v>3.5457000000000001</c:v>
                </c:pt>
                <c:pt idx="255">
                  <c:v>3.5142000000000002</c:v>
                </c:pt>
                <c:pt idx="256">
                  <c:v>3.4390000000000001</c:v>
                </c:pt>
                <c:pt idx="257">
                  <c:v>3.3805999999999998</c:v>
                </c:pt>
                <c:pt idx="258">
                  <c:v>3.3466999999999998</c:v>
                </c:pt>
                <c:pt idx="259">
                  <c:v>3.3248000000000002</c:v>
                </c:pt>
                <c:pt idx="260">
                  <c:v>3.3094000000000001</c:v>
                </c:pt>
                <c:pt idx="261">
                  <c:v>3.3822999999999999</c:v>
                </c:pt>
                <c:pt idx="262">
                  <c:v>3.3955000000000002</c:v>
                </c:pt>
                <c:pt idx="263">
                  <c:v>3.4359000000000002</c:v>
                </c:pt>
                <c:pt idx="264">
                  <c:v>3.4691999999999998</c:v>
                </c:pt>
                <c:pt idx="265">
                  <c:v>3.4537</c:v>
                </c:pt>
                <c:pt idx="266">
                  <c:v>3.4809000000000001</c:v>
                </c:pt>
                <c:pt idx="267">
                  <c:v>3.5036</c:v>
                </c:pt>
                <c:pt idx="268">
                  <c:v>3.4807000000000001</c:v>
                </c:pt>
                <c:pt idx="269">
                  <c:v>3.4693999999999998</c:v>
                </c:pt>
                <c:pt idx="270">
                  <c:v>3.4632999999999998</c:v>
                </c:pt>
                <c:pt idx="271">
                  <c:v>3.4205000000000001</c:v>
                </c:pt>
                <c:pt idx="272">
                  <c:v>3.3767999999999998</c:v>
                </c:pt>
                <c:pt idx="273">
                  <c:v>3.33</c:v>
                </c:pt>
                <c:pt idx="274">
                  <c:v>3.3067000000000002</c:v>
                </c:pt>
                <c:pt idx="275">
                  <c:v>3.3372000000000002</c:v>
                </c:pt>
                <c:pt idx="276">
                  <c:v>3.3250999999999999</c:v>
                </c:pt>
                <c:pt idx="277">
                  <c:v>3.3071999999999999</c:v>
                </c:pt>
                <c:pt idx="278">
                  <c:v>3.2774000000000001</c:v>
                </c:pt>
                <c:pt idx="279">
                  <c:v>3.3041</c:v>
                </c:pt>
                <c:pt idx="280">
                  <c:v>3.2915000000000001</c:v>
                </c:pt>
                <c:pt idx="281">
                  <c:v>3.3544</c:v>
                </c:pt>
                <c:pt idx="282">
                  <c:v>3.3401000000000001</c:v>
                </c:pt>
                <c:pt idx="283">
                  <c:v>3.3744999999999998</c:v>
                </c:pt>
                <c:pt idx="284">
                  <c:v>3.3389000000000002</c:v>
                </c:pt>
                <c:pt idx="285">
                  <c:v>3.3552</c:v>
                </c:pt>
                <c:pt idx="286">
                  <c:v>3.3824999999999998</c:v>
                </c:pt>
                <c:pt idx="287">
                  <c:v>3.3778999999999999</c:v>
                </c:pt>
                <c:pt idx="288">
                  <c:v>3.32</c:v>
                </c:pt>
                <c:pt idx="289">
                  <c:v>3.2568999999999999</c:v>
                </c:pt>
                <c:pt idx="290">
                  <c:v>3.2480000000000002</c:v>
                </c:pt>
                <c:pt idx="291">
                  <c:v>3.2145999999999999</c:v>
                </c:pt>
                <c:pt idx="292">
                  <c:v>3.1924000000000001</c:v>
                </c:pt>
                <c:pt idx="293">
                  <c:v>3.1939000000000002</c:v>
                </c:pt>
                <c:pt idx="294">
                  <c:v>3.1362999999999999</c:v>
                </c:pt>
                <c:pt idx="295">
                  <c:v>3.1543000000000001</c:v>
                </c:pt>
                <c:pt idx="296">
                  <c:v>3.1604000000000001</c:v>
                </c:pt>
                <c:pt idx="297">
                  <c:v>3.1436999999999999</c:v>
                </c:pt>
                <c:pt idx="298">
                  <c:v>3.1116000000000001</c:v>
                </c:pt>
                <c:pt idx="299">
                  <c:v>3.1496</c:v>
                </c:pt>
                <c:pt idx="300">
                  <c:v>3.1825000000000001</c:v>
                </c:pt>
                <c:pt idx="301">
                  <c:v>3.1415000000000002</c:v>
                </c:pt>
                <c:pt idx="302">
                  <c:v>3.1254</c:v>
                </c:pt>
                <c:pt idx="303">
                  <c:v>3.0958000000000001</c:v>
                </c:pt>
                <c:pt idx="304">
                  <c:v>3.0958000000000001</c:v>
                </c:pt>
                <c:pt idx="305">
                  <c:v>3.089</c:v>
                </c:pt>
                <c:pt idx="306">
                  <c:v>3.0415999999999999</c:v>
                </c:pt>
                <c:pt idx="307">
                  <c:v>3.0503</c:v>
                </c:pt>
                <c:pt idx="308">
                  <c:v>3.044</c:v>
                </c:pt>
                <c:pt idx="309">
                  <c:v>3.1082000000000001</c:v>
                </c:pt>
                <c:pt idx="310">
                  <c:v>3.1</c:v>
                </c:pt>
                <c:pt idx="311">
                  <c:v>3.1029</c:v>
                </c:pt>
                <c:pt idx="312">
                  <c:v>3.1086</c:v>
                </c:pt>
                <c:pt idx="313">
                  <c:v>3.1212</c:v>
                </c:pt>
                <c:pt idx="314">
                  <c:v>3.1053999999999999</c:v>
                </c:pt>
                <c:pt idx="315">
                  <c:v>3.0983000000000001</c:v>
                </c:pt>
                <c:pt idx="316">
                  <c:v>3.0857999999999999</c:v>
                </c:pt>
                <c:pt idx="317">
                  <c:v>3.0834999999999999</c:v>
                </c:pt>
                <c:pt idx="318">
                  <c:v>3.0937000000000001</c:v>
                </c:pt>
                <c:pt idx="319">
                  <c:v>3.0983000000000001</c:v>
                </c:pt>
                <c:pt idx="320">
                  <c:v>3.1381000000000001</c:v>
                </c:pt>
                <c:pt idx="321">
                  <c:v>3.0991</c:v>
                </c:pt>
                <c:pt idx="322">
                  <c:v>3.0552999999999999</c:v>
                </c:pt>
                <c:pt idx="323">
                  <c:v>3.0531000000000001</c:v>
                </c:pt>
                <c:pt idx="324">
                  <c:v>3.0226999999999999</c:v>
                </c:pt>
                <c:pt idx="325">
                  <c:v>3.0051000000000001</c:v>
                </c:pt>
                <c:pt idx="326">
                  <c:v>2.9975000000000001</c:v>
                </c:pt>
                <c:pt idx="327">
                  <c:v>2.9752999999999998</c:v>
                </c:pt>
                <c:pt idx="328">
                  <c:v>3.0009000000000001</c:v>
                </c:pt>
                <c:pt idx="329">
                  <c:v>2.9807999999999999</c:v>
                </c:pt>
                <c:pt idx="330">
                  <c:v>2.9557000000000002</c:v>
                </c:pt>
                <c:pt idx="331">
                  <c:v>2.9331999999999998</c:v>
                </c:pt>
                <c:pt idx="332">
                  <c:v>2.9777</c:v>
                </c:pt>
                <c:pt idx="333">
                  <c:v>2.9738000000000002</c:v>
                </c:pt>
                <c:pt idx="334">
                  <c:v>2.9649000000000001</c:v>
                </c:pt>
                <c:pt idx="335">
                  <c:v>2.9634</c:v>
                </c:pt>
                <c:pt idx="336">
                  <c:v>2.9590999999999998</c:v>
                </c:pt>
                <c:pt idx="337">
                  <c:v>2.9398</c:v>
                </c:pt>
                <c:pt idx="338">
                  <c:v>2.9186000000000001</c:v>
                </c:pt>
                <c:pt idx="339">
                  <c:v>2.9247999999999998</c:v>
                </c:pt>
                <c:pt idx="340">
                  <c:v>2.9190999999999998</c:v>
                </c:pt>
                <c:pt idx="341">
                  <c:v>2.8717000000000001</c:v>
                </c:pt>
                <c:pt idx="342">
                  <c:v>2.8401999999999998</c:v>
                </c:pt>
                <c:pt idx="343">
                  <c:v>2.7667000000000002</c:v>
                </c:pt>
                <c:pt idx="344">
                  <c:v>2.7401</c:v>
                </c:pt>
                <c:pt idx="345">
                  <c:v>2.7501000000000002</c:v>
                </c:pt>
                <c:pt idx="346">
                  <c:v>2.7641</c:v>
                </c:pt>
                <c:pt idx="347">
                  <c:v>2.7852999999999999</c:v>
                </c:pt>
                <c:pt idx="348">
                  <c:v>2.8039999999999998</c:v>
                </c:pt>
                <c:pt idx="349">
                  <c:v>2.7751000000000001</c:v>
                </c:pt>
                <c:pt idx="350">
                  <c:v>2.7624</c:v>
                </c:pt>
                <c:pt idx="351">
                  <c:v>2.7559999999999998</c:v>
                </c:pt>
                <c:pt idx="352">
                  <c:v>2.7745000000000002</c:v>
                </c:pt>
                <c:pt idx="353">
                  <c:v>2.7565</c:v>
                </c:pt>
                <c:pt idx="354">
                  <c:v>2.7221000000000002</c:v>
                </c:pt>
                <c:pt idx="355">
                  <c:v>2.7107999999999999</c:v>
                </c:pt>
                <c:pt idx="356">
                  <c:v>2.6840999999999999</c:v>
                </c:pt>
                <c:pt idx="357">
                  <c:v>2.6695000000000002</c:v>
                </c:pt>
                <c:pt idx="358">
                  <c:v>2.6749000000000001</c:v>
                </c:pt>
                <c:pt idx="359">
                  <c:v>2.6812</c:v>
                </c:pt>
                <c:pt idx="360">
                  <c:v>2.6738</c:v>
                </c:pt>
                <c:pt idx="361">
                  <c:v>2.6456</c:v>
                </c:pt>
                <c:pt idx="362">
                  <c:v>2.6008</c:v>
                </c:pt>
                <c:pt idx="363">
                  <c:v>2.5579000000000001</c:v>
                </c:pt>
                <c:pt idx="364">
                  <c:v>2.5697000000000001</c:v>
                </c:pt>
                <c:pt idx="365">
                  <c:v>2.5150000000000001</c:v>
                </c:pt>
                <c:pt idx="366">
                  <c:v>2.5950000000000002</c:v>
                </c:pt>
                <c:pt idx="367">
                  <c:v>2.6151</c:v>
                </c:pt>
                <c:pt idx="368">
                  <c:v>2.5539999999999998</c:v>
                </c:pt>
                <c:pt idx="369">
                  <c:v>2.4817999999999998</c:v>
                </c:pt>
                <c:pt idx="370">
                  <c:v>2.4493999999999998</c:v>
                </c:pt>
                <c:pt idx="371">
                  <c:v>2.5112999999999999</c:v>
                </c:pt>
                <c:pt idx="372">
                  <c:v>2.5733999999999999</c:v>
                </c:pt>
                <c:pt idx="373">
                  <c:v>2.5857999999999999</c:v>
                </c:pt>
                <c:pt idx="374">
                  <c:v>2.6568999999999998</c:v>
                </c:pt>
                <c:pt idx="375">
                  <c:v>2.6164000000000001</c:v>
                </c:pt>
                <c:pt idx="376">
                  <c:v>2.6379999999999999</c:v>
                </c:pt>
                <c:pt idx="377">
                  <c:v>2.6395</c:v>
                </c:pt>
                <c:pt idx="378">
                  <c:v>2.5941000000000001</c:v>
                </c:pt>
                <c:pt idx="379">
                  <c:v>2.5857000000000001</c:v>
                </c:pt>
                <c:pt idx="380">
                  <c:v>2.7000999999999999</c:v>
                </c:pt>
                <c:pt idx="381">
                  <c:v>2.6863999999999999</c:v>
                </c:pt>
                <c:pt idx="382">
                  <c:v>2.6806000000000001</c:v>
                </c:pt>
                <c:pt idx="383">
                  <c:v>2.7166000000000001</c:v>
                </c:pt>
                <c:pt idx="384">
                  <c:v>2.7770000000000001</c:v>
                </c:pt>
                <c:pt idx="385">
                  <c:v>2.6972</c:v>
                </c:pt>
                <c:pt idx="386">
                  <c:v>2.7688999999999999</c:v>
                </c:pt>
                <c:pt idx="387">
                  <c:v>2.7389999999999999</c:v>
                </c:pt>
                <c:pt idx="388">
                  <c:v>2.7302</c:v>
                </c:pt>
                <c:pt idx="389">
                  <c:v>2.6741999999999999</c:v>
                </c:pt>
                <c:pt idx="390">
                  <c:v>2.6876000000000002</c:v>
                </c:pt>
                <c:pt idx="391">
                  <c:v>2.6583999999999999</c:v>
                </c:pt>
                <c:pt idx="392">
                  <c:v>2.633</c:v>
                </c:pt>
                <c:pt idx="393">
                  <c:v>2.6322000000000001</c:v>
                </c:pt>
                <c:pt idx="394">
                  <c:v>2.6716000000000002</c:v>
                </c:pt>
                <c:pt idx="395">
                  <c:v>2.7078000000000002</c:v>
                </c:pt>
                <c:pt idx="396">
                  <c:v>2.7157</c:v>
                </c:pt>
                <c:pt idx="397">
                  <c:v>2.7119</c:v>
                </c:pt>
                <c:pt idx="398">
                  <c:v>2.7991999999999999</c:v>
                </c:pt>
                <c:pt idx="399">
                  <c:v>2.8862999999999999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4240272"/>
        <c:axId val="52424576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'082 - Acadian Aust Gear'!$A$14</c15:sqref>
                        </c15:formulaRef>
                      </c:ext>
                    </c:extLst>
                    <c:strCache>
                      <c:ptCount val="1"/>
                      <c:pt idx="0">
                        <c:v>Period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'082 - Acadian Aust Gear'!$A$15:$A$414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'082 - Acadian Aust Gear'!$B$14</c15:sqref>
                        </c15:formulaRef>
                      </c:ext>
                    </c:extLst>
                    <c:strCache>
                      <c:ptCount val="1"/>
                      <c:pt idx="0">
                        <c:v>Date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'082 - Acadian Aust Gear'!$B$15:$B$414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20200604</c:v>
                      </c:pt>
                      <c:pt idx="1">
                        <c:v>20200603</c:v>
                      </c:pt>
                      <c:pt idx="2">
                        <c:v>20200602</c:v>
                      </c:pt>
                      <c:pt idx="3">
                        <c:v>20200601</c:v>
                      </c:pt>
                      <c:pt idx="4">
                        <c:v>20200531</c:v>
                      </c:pt>
                      <c:pt idx="5">
                        <c:v>20200529</c:v>
                      </c:pt>
                      <c:pt idx="6">
                        <c:v>20200528</c:v>
                      </c:pt>
                      <c:pt idx="7">
                        <c:v>20200527</c:v>
                      </c:pt>
                      <c:pt idx="8">
                        <c:v>20200526</c:v>
                      </c:pt>
                      <c:pt idx="9">
                        <c:v>20200525</c:v>
                      </c:pt>
                      <c:pt idx="10">
                        <c:v>20200522</c:v>
                      </c:pt>
                      <c:pt idx="11">
                        <c:v>20200521</c:v>
                      </c:pt>
                      <c:pt idx="12">
                        <c:v>20200520</c:v>
                      </c:pt>
                      <c:pt idx="13">
                        <c:v>20200519</c:v>
                      </c:pt>
                      <c:pt idx="14">
                        <c:v>20200518</c:v>
                      </c:pt>
                      <c:pt idx="15">
                        <c:v>20200515</c:v>
                      </c:pt>
                      <c:pt idx="16">
                        <c:v>20200514</c:v>
                      </c:pt>
                      <c:pt idx="17">
                        <c:v>20200513</c:v>
                      </c:pt>
                      <c:pt idx="18">
                        <c:v>20200512</c:v>
                      </c:pt>
                      <c:pt idx="19">
                        <c:v>20200511</c:v>
                      </c:pt>
                      <c:pt idx="20">
                        <c:v>20200508</c:v>
                      </c:pt>
                      <c:pt idx="21">
                        <c:v>20200507</c:v>
                      </c:pt>
                      <c:pt idx="22">
                        <c:v>20200506</c:v>
                      </c:pt>
                      <c:pt idx="23">
                        <c:v>20200505</c:v>
                      </c:pt>
                      <c:pt idx="24">
                        <c:v>20200504</c:v>
                      </c:pt>
                      <c:pt idx="25">
                        <c:v>20200501</c:v>
                      </c:pt>
                      <c:pt idx="26">
                        <c:v>20200430</c:v>
                      </c:pt>
                      <c:pt idx="27">
                        <c:v>20200429</c:v>
                      </c:pt>
                      <c:pt idx="28">
                        <c:v>20200428</c:v>
                      </c:pt>
                      <c:pt idx="29">
                        <c:v>20200427</c:v>
                      </c:pt>
                      <c:pt idx="30">
                        <c:v>20200424</c:v>
                      </c:pt>
                      <c:pt idx="31">
                        <c:v>20200423</c:v>
                      </c:pt>
                      <c:pt idx="32">
                        <c:v>20200422</c:v>
                      </c:pt>
                      <c:pt idx="33">
                        <c:v>20200421</c:v>
                      </c:pt>
                      <c:pt idx="34">
                        <c:v>20200420</c:v>
                      </c:pt>
                      <c:pt idx="35">
                        <c:v>20200417</c:v>
                      </c:pt>
                      <c:pt idx="36">
                        <c:v>20200416</c:v>
                      </c:pt>
                      <c:pt idx="37">
                        <c:v>20200415</c:v>
                      </c:pt>
                      <c:pt idx="38">
                        <c:v>20200414</c:v>
                      </c:pt>
                      <c:pt idx="39">
                        <c:v>20200409</c:v>
                      </c:pt>
                      <c:pt idx="40">
                        <c:v>20200408</c:v>
                      </c:pt>
                      <c:pt idx="41">
                        <c:v>20200407</c:v>
                      </c:pt>
                      <c:pt idx="42">
                        <c:v>20200406</c:v>
                      </c:pt>
                      <c:pt idx="43">
                        <c:v>20200403</c:v>
                      </c:pt>
                      <c:pt idx="44">
                        <c:v>20200402</c:v>
                      </c:pt>
                      <c:pt idx="45">
                        <c:v>20200401</c:v>
                      </c:pt>
                      <c:pt idx="46">
                        <c:v>20200331</c:v>
                      </c:pt>
                      <c:pt idx="47">
                        <c:v>20200330</c:v>
                      </c:pt>
                      <c:pt idx="48">
                        <c:v>20200327</c:v>
                      </c:pt>
                      <c:pt idx="49">
                        <c:v>20200326</c:v>
                      </c:pt>
                      <c:pt idx="50">
                        <c:v>20200325</c:v>
                      </c:pt>
                      <c:pt idx="51">
                        <c:v>20200324</c:v>
                      </c:pt>
                      <c:pt idx="52">
                        <c:v>20200323</c:v>
                      </c:pt>
                      <c:pt idx="53">
                        <c:v>20200320</c:v>
                      </c:pt>
                      <c:pt idx="54">
                        <c:v>20200319</c:v>
                      </c:pt>
                      <c:pt idx="55">
                        <c:v>20200318</c:v>
                      </c:pt>
                      <c:pt idx="56">
                        <c:v>20200317</c:v>
                      </c:pt>
                      <c:pt idx="57">
                        <c:v>20200316</c:v>
                      </c:pt>
                      <c:pt idx="58">
                        <c:v>20200313</c:v>
                      </c:pt>
                      <c:pt idx="59">
                        <c:v>20200312</c:v>
                      </c:pt>
                      <c:pt idx="60">
                        <c:v>20200311</c:v>
                      </c:pt>
                      <c:pt idx="61">
                        <c:v>20200310</c:v>
                      </c:pt>
                      <c:pt idx="62">
                        <c:v>20200309</c:v>
                      </c:pt>
                      <c:pt idx="63">
                        <c:v>20200306</c:v>
                      </c:pt>
                      <c:pt idx="64">
                        <c:v>20200305</c:v>
                      </c:pt>
                      <c:pt idx="65">
                        <c:v>20200304</c:v>
                      </c:pt>
                      <c:pt idx="66">
                        <c:v>20200303</c:v>
                      </c:pt>
                      <c:pt idx="67">
                        <c:v>20200302</c:v>
                      </c:pt>
                      <c:pt idx="68">
                        <c:v>20200229</c:v>
                      </c:pt>
                      <c:pt idx="69">
                        <c:v>20200228</c:v>
                      </c:pt>
                      <c:pt idx="70">
                        <c:v>20200227</c:v>
                      </c:pt>
                      <c:pt idx="71">
                        <c:v>20200226</c:v>
                      </c:pt>
                      <c:pt idx="72">
                        <c:v>20200225</c:v>
                      </c:pt>
                      <c:pt idx="73">
                        <c:v>20200224</c:v>
                      </c:pt>
                      <c:pt idx="74">
                        <c:v>20200221</c:v>
                      </c:pt>
                      <c:pt idx="75">
                        <c:v>20200220</c:v>
                      </c:pt>
                      <c:pt idx="76">
                        <c:v>20200219</c:v>
                      </c:pt>
                      <c:pt idx="77">
                        <c:v>20200218</c:v>
                      </c:pt>
                      <c:pt idx="78">
                        <c:v>20200217</c:v>
                      </c:pt>
                      <c:pt idx="79">
                        <c:v>20200214</c:v>
                      </c:pt>
                      <c:pt idx="80">
                        <c:v>20200213</c:v>
                      </c:pt>
                      <c:pt idx="81">
                        <c:v>20200212</c:v>
                      </c:pt>
                      <c:pt idx="82">
                        <c:v>20200211</c:v>
                      </c:pt>
                      <c:pt idx="83">
                        <c:v>20200210</c:v>
                      </c:pt>
                      <c:pt idx="84">
                        <c:v>20200207</c:v>
                      </c:pt>
                      <c:pt idx="85">
                        <c:v>20200206</c:v>
                      </c:pt>
                      <c:pt idx="86">
                        <c:v>20200205</c:v>
                      </c:pt>
                      <c:pt idx="87">
                        <c:v>20200204</c:v>
                      </c:pt>
                      <c:pt idx="88">
                        <c:v>20200203</c:v>
                      </c:pt>
                      <c:pt idx="89">
                        <c:v>20200131</c:v>
                      </c:pt>
                      <c:pt idx="90">
                        <c:v>20200130</c:v>
                      </c:pt>
                      <c:pt idx="91">
                        <c:v>20200129</c:v>
                      </c:pt>
                      <c:pt idx="92">
                        <c:v>20200128</c:v>
                      </c:pt>
                      <c:pt idx="93">
                        <c:v>20200124</c:v>
                      </c:pt>
                      <c:pt idx="94">
                        <c:v>20200123</c:v>
                      </c:pt>
                      <c:pt idx="95">
                        <c:v>20200122</c:v>
                      </c:pt>
                      <c:pt idx="96">
                        <c:v>20200121</c:v>
                      </c:pt>
                      <c:pt idx="97">
                        <c:v>20200120</c:v>
                      </c:pt>
                      <c:pt idx="98">
                        <c:v>20200117</c:v>
                      </c:pt>
                      <c:pt idx="99">
                        <c:v>20200116</c:v>
                      </c:pt>
                      <c:pt idx="100">
                        <c:v>20200115</c:v>
                      </c:pt>
                      <c:pt idx="101">
                        <c:v>20200114</c:v>
                      </c:pt>
                      <c:pt idx="102">
                        <c:v>20200113</c:v>
                      </c:pt>
                      <c:pt idx="103">
                        <c:v>20200110</c:v>
                      </c:pt>
                      <c:pt idx="104">
                        <c:v>20200109</c:v>
                      </c:pt>
                      <c:pt idx="105">
                        <c:v>20200108</c:v>
                      </c:pt>
                      <c:pt idx="106">
                        <c:v>20200107</c:v>
                      </c:pt>
                      <c:pt idx="107">
                        <c:v>20200106</c:v>
                      </c:pt>
                      <c:pt idx="108">
                        <c:v>20200103</c:v>
                      </c:pt>
                      <c:pt idx="109">
                        <c:v>20200102</c:v>
                      </c:pt>
                      <c:pt idx="110">
                        <c:v>20191231</c:v>
                      </c:pt>
                      <c:pt idx="111">
                        <c:v>20191230</c:v>
                      </c:pt>
                      <c:pt idx="112">
                        <c:v>20191227</c:v>
                      </c:pt>
                      <c:pt idx="113">
                        <c:v>20191224</c:v>
                      </c:pt>
                      <c:pt idx="114">
                        <c:v>20191223</c:v>
                      </c:pt>
                      <c:pt idx="115">
                        <c:v>20191220</c:v>
                      </c:pt>
                      <c:pt idx="116">
                        <c:v>20191219</c:v>
                      </c:pt>
                      <c:pt idx="117">
                        <c:v>20191218</c:v>
                      </c:pt>
                      <c:pt idx="118">
                        <c:v>20191217</c:v>
                      </c:pt>
                      <c:pt idx="119">
                        <c:v>20191216</c:v>
                      </c:pt>
                      <c:pt idx="120">
                        <c:v>20191213</c:v>
                      </c:pt>
                      <c:pt idx="121">
                        <c:v>20191212</c:v>
                      </c:pt>
                      <c:pt idx="122">
                        <c:v>20191211</c:v>
                      </c:pt>
                      <c:pt idx="123">
                        <c:v>20191210</c:v>
                      </c:pt>
                      <c:pt idx="124">
                        <c:v>20191209</c:v>
                      </c:pt>
                      <c:pt idx="125">
                        <c:v>20191206</c:v>
                      </c:pt>
                      <c:pt idx="126">
                        <c:v>20191205</c:v>
                      </c:pt>
                      <c:pt idx="127">
                        <c:v>20191204</c:v>
                      </c:pt>
                      <c:pt idx="128">
                        <c:v>20191203</c:v>
                      </c:pt>
                      <c:pt idx="129">
                        <c:v>20191202</c:v>
                      </c:pt>
                      <c:pt idx="130">
                        <c:v>20191130</c:v>
                      </c:pt>
                      <c:pt idx="131">
                        <c:v>20191129</c:v>
                      </c:pt>
                      <c:pt idx="132">
                        <c:v>20191128</c:v>
                      </c:pt>
                      <c:pt idx="133">
                        <c:v>20191127</c:v>
                      </c:pt>
                      <c:pt idx="134">
                        <c:v>20191126</c:v>
                      </c:pt>
                      <c:pt idx="135">
                        <c:v>20191125</c:v>
                      </c:pt>
                      <c:pt idx="136">
                        <c:v>20191122</c:v>
                      </c:pt>
                      <c:pt idx="137">
                        <c:v>20191121</c:v>
                      </c:pt>
                      <c:pt idx="138">
                        <c:v>20191120</c:v>
                      </c:pt>
                      <c:pt idx="139">
                        <c:v>20191119</c:v>
                      </c:pt>
                      <c:pt idx="140">
                        <c:v>20191118</c:v>
                      </c:pt>
                      <c:pt idx="141">
                        <c:v>20191115</c:v>
                      </c:pt>
                      <c:pt idx="142">
                        <c:v>20191114</c:v>
                      </c:pt>
                      <c:pt idx="143">
                        <c:v>20191113</c:v>
                      </c:pt>
                      <c:pt idx="144">
                        <c:v>20191112</c:v>
                      </c:pt>
                      <c:pt idx="145">
                        <c:v>20191111</c:v>
                      </c:pt>
                      <c:pt idx="146">
                        <c:v>20191108</c:v>
                      </c:pt>
                      <c:pt idx="147">
                        <c:v>20191107</c:v>
                      </c:pt>
                      <c:pt idx="148">
                        <c:v>20191106</c:v>
                      </c:pt>
                      <c:pt idx="149">
                        <c:v>20191105</c:v>
                      </c:pt>
                      <c:pt idx="150">
                        <c:v>20191104</c:v>
                      </c:pt>
                      <c:pt idx="151">
                        <c:v>20191101</c:v>
                      </c:pt>
                      <c:pt idx="152">
                        <c:v>20191031</c:v>
                      </c:pt>
                      <c:pt idx="153">
                        <c:v>20191030</c:v>
                      </c:pt>
                      <c:pt idx="154">
                        <c:v>20191029</c:v>
                      </c:pt>
                      <c:pt idx="155">
                        <c:v>20191028</c:v>
                      </c:pt>
                      <c:pt idx="156">
                        <c:v>20191025</c:v>
                      </c:pt>
                      <c:pt idx="157">
                        <c:v>20191024</c:v>
                      </c:pt>
                      <c:pt idx="158">
                        <c:v>20191023</c:v>
                      </c:pt>
                      <c:pt idx="159">
                        <c:v>20191022</c:v>
                      </c:pt>
                      <c:pt idx="160">
                        <c:v>20191021</c:v>
                      </c:pt>
                      <c:pt idx="161">
                        <c:v>20191018</c:v>
                      </c:pt>
                      <c:pt idx="162">
                        <c:v>20191017</c:v>
                      </c:pt>
                      <c:pt idx="163">
                        <c:v>20191016</c:v>
                      </c:pt>
                      <c:pt idx="164">
                        <c:v>20191015</c:v>
                      </c:pt>
                      <c:pt idx="165">
                        <c:v>20191014</c:v>
                      </c:pt>
                      <c:pt idx="166">
                        <c:v>20191011</c:v>
                      </c:pt>
                      <c:pt idx="167">
                        <c:v>20191010</c:v>
                      </c:pt>
                      <c:pt idx="168">
                        <c:v>20191009</c:v>
                      </c:pt>
                      <c:pt idx="169">
                        <c:v>20191008</c:v>
                      </c:pt>
                      <c:pt idx="170">
                        <c:v>20191004</c:v>
                      </c:pt>
                      <c:pt idx="171">
                        <c:v>20191003</c:v>
                      </c:pt>
                      <c:pt idx="172">
                        <c:v>20191002</c:v>
                      </c:pt>
                      <c:pt idx="173">
                        <c:v>20191001</c:v>
                      </c:pt>
                      <c:pt idx="174">
                        <c:v>20190930</c:v>
                      </c:pt>
                      <c:pt idx="175">
                        <c:v>20190927</c:v>
                      </c:pt>
                      <c:pt idx="176">
                        <c:v>20190926</c:v>
                      </c:pt>
                      <c:pt idx="177">
                        <c:v>20190925</c:v>
                      </c:pt>
                      <c:pt idx="178">
                        <c:v>20190924</c:v>
                      </c:pt>
                      <c:pt idx="179">
                        <c:v>20190923</c:v>
                      </c:pt>
                      <c:pt idx="180">
                        <c:v>20190920</c:v>
                      </c:pt>
                      <c:pt idx="181">
                        <c:v>20190919</c:v>
                      </c:pt>
                      <c:pt idx="182">
                        <c:v>20190918</c:v>
                      </c:pt>
                      <c:pt idx="183">
                        <c:v>20190917</c:v>
                      </c:pt>
                      <c:pt idx="184">
                        <c:v>20190916</c:v>
                      </c:pt>
                      <c:pt idx="185">
                        <c:v>20190913</c:v>
                      </c:pt>
                      <c:pt idx="186">
                        <c:v>20190912</c:v>
                      </c:pt>
                      <c:pt idx="187">
                        <c:v>20190911</c:v>
                      </c:pt>
                      <c:pt idx="188">
                        <c:v>20190910</c:v>
                      </c:pt>
                      <c:pt idx="189">
                        <c:v>20190909</c:v>
                      </c:pt>
                      <c:pt idx="190">
                        <c:v>20190906</c:v>
                      </c:pt>
                      <c:pt idx="191">
                        <c:v>20190905</c:v>
                      </c:pt>
                      <c:pt idx="192">
                        <c:v>20190904</c:v>
                      </c:pt>
                      <c:pt idx="193">
                        <c:v>20190903</c:v>
                      </c:pt>
                      <c:pt idx="194">
                        <c:v>20190902</c:v>
                      </c:pt>
                      <c:pt idx="195">
                        <c:v>20190831</c:v>
                      </c:pt>
                      <c:pt idx="196">
                        <c:v>20190830</c:v>
                      </c:pt>
                      <c:pt idx="197">
                        <c:v>20190829</c:v>
                      </c:pt>
                      <c:pt idx="198">
                        <c:v>20190828</c:v>
                      </c:pt>
                      <c:pt idx="199">
                        <c:v>20190827</c:v>
                      </c:pt>
                      <c:pt idx="200">
                        <c:v>20190826</c:v>
                      </c:pt>
                      <c:pt idx="201">
                        <c:v>20190823</c:v>
                      </c:pt>
                      <c:pt idx="202">
                        <c:v>20190822</c:v>
                      </c:pt>
                      <c:pt idx="203">
                        <c:v>20190821</c:v>
                      </c:pt>
                      <c:pt idx="204">
                        <c:v>20190820</c:v>
                      </c:pt>
                      <c:pt idx="205">
                        <c:v>20190819</c:v>
                      </c:pt>
                      <c:pt idx="206">
                        <c:v>20190816</c:v>
                      </c:pt>
                      <c:pt idx="207">
                        <c:v>20190815</c:v>
                      </c:pt>
                      <c:pt idx="208">
                        <c:v>20190814</c:v>
                      </c:pt>
                      <c:pt idx="209">
                        <c:v>20190813</c:v>
                      </c:pt>
                      <c:pt idx="210">
                        <c:v>20190812</c:v>
                      </c:pt>
                      <c:pt idx="211">
                        <c:v>20190809</c:v>
                      </c:pt>
                      <c:pt idx="212">
                        <c:v>20190808</c:v>
                      </c:pt>
                      <c:pt idx="213">
                        <c:v>20190807</c:v>
                      </c:pt>
                      <c:pt idx="214">
                        <c:v>20190806</c:v>
                      </c:pt>
                      <c:pt idx="215">
                        <c:v>20190805</c:v>
                      </c:pt>
                      <c:pt idx="216">
                        <c:v>20190802</c:v>
                      </c:pt>
                      <c:pt idx="217">
                        <c:v>20190801</c:v>
                      </c:pt>
                      <c:pt idx="218">
                        <c:v>20190731</c:v>
                      </c:pt>
                      <c:pt idx="219">
                        <c:v>20190730</c:v>
                      </c:pt>
                      <c:pt idx="220">
                        <c:v>20190729</c:v>
                      </c:pt>
                      <c:pt idx="221">
                        <c:v>20190726</c:v>
                      </c:pt>
                      <c:pt idx="222">
                        <c:v>20190725</c:v>
                      </c:pt>
                      <c:pt idx="223">
                        <c:v>20190724</c:v>
                      </c:pt>
                      <c:pt idx="224">
                        <c:v>20190723</c:v>
                      </c:pt>
                      <c:pt idx="225">
                        <c:v>20190722</c:v>
                      </c:pt>
                      <c:pt idx="226">
                        <c:v>20190719</c:v>
                      </c:pt>
                      <c:pt idx="227">
                        <c:v>20190718</c:v>
                      </c:pt>
                      <c:pt idx="228">
                        <c:v>20190717</c:v>
                      </c:pt>
                      <c:pt idx="229">
                        <c:v>20190716</c:v>
                      </c:pt>
                      <c:pt idx="230">
                        <c:v>20190715</c:v>
                      </c:pt>
                      <c:pt idx="231">
                        <c:v>20190712</c:v>
                      </c:pt>
                      <c:pt idx="232">
                        <c:v>20190711</c:v>
                      </c:pt>
                      <c:pt idx="233">
                        <c:v>20190710</c:v>
                      </c:pt>
                      <c:pt idx="234">
                        <c:v>20190709</c:v>
                      </c:pt>
                      <c:pt idx="235">
                        <c:v>20190708</c:v>
                      </c:pt>
                      <c:pt idx="236">
                        <c:v>20190705</c:v>
                      </c:pt>
                      <c:pt idx="237">
                        <c:v>20190704</c:v>
                      </c:pt>
                      <c:pt idx="238">
                        <c:v>20190703</c:v>
                      </c:pt>
                      <c:pt idx="239">
                        <c:v>20190702</c:v>
                      </c:pt>
                      <c:pt idx="240">
                        <c:v>20190701</c:v>
                      </c:pt>
                      <c:pt idx="241">
                        <c:v>20190630</c:v>
                      </c:pt>
                      <c:pt idx="242">
                        <c:v>20190628</c:v>
                      </c:pt>
                      <c:pt idx="243">
                        <c:v>20190627</c:v>
                      </c:pt>
                      <c:pt idx="244">
                        <c:v>20190626</c:v>
                      </c:pt>
                      <c:pt idx="245">
                        <c:v>20190625</c:v>
                      </c:pt>
                      <c:pt idx="246">
                        <c:v>20190624</c:v>
                      </c:pt>
                      <c:pt idx="247">
                        <c:v>20190621</c:v>
                      </c:pt>
                      <c:pt idx="248">
                        <c:v>20190620</c:v>
                      </c:pt>
                      <c:pt idx="249">
                        <c:v>20190619</c:v>
                      </c:pt>
                      <c:pt idx="250">
                        <c:v>20190618</c:v>
                      </c:pt>
                      <c:pt idx="251">
                        <c:v>20190617</c:v>
                      </c:pt>
                      <c:pt idx="252">
                        <c:v>20190614</c:v>
                      </c:pt>
                      <c:pt idx="253">
                        <c:v>20190613</c:v>
                      </c:pt>
                      <c:pt idx="254">
                        <c:v>20190612</c:v>
                      </c:pt>
                      <c:pt idx="255">
                        <c:v>20190611</c:v>
                      </c:pt>
                      <c:pt idx="256">
                        <c:v>20190607</c:v>
                      </c:pt>
                      <c:pt idx="257">
                        <c:v>20190606</c:v>
                      </c:pt>
                      <c:pt idx="258">
                        <c:v>20190605</c:v>
                      </c:pt>
                      <c:pt idx="259">
                        <c:v>20190604</c:v>
                      </c:pt>
                      <c:pt idx="260">
                        <c:v>20190603</c:v>
                      </c:pt>
                      <c:pt idx="261">
                        <c:v>20190531</c:v>
                      </c:pt>
                      <c:pt idx="262">
                        <c:v>20190530</c:v>
                      </c:pt>
                      <c:pt idx="263">
                        <c:v>20190529</c:v>
                      </c:pt>
                      <c:pt idx="264">
                        <c:v>20190528</c:v>
                      </c:pt>
                      <c:pt idx="265">
                        <c:v>20190527</c:v>
                      </c:pt>
                      <c:pt idx="266">
                        <c:v>20190524</c:v>
                      </c:pt>
                      <c:pt idx="267">
                        <c:v>20190523</c:v>
                      </c:pt>
                      <c:pt idx="268">
                        <c:v>20190522</c:v>
                      </c:pt>
                      <c:pt idx="269">
                        <c:v>20190521</c:v>
                      </c:pt>
                      <c:pt idx="270">
                        <c:v>20190520</c:v>
                      </c:pt>
                      <c:pt idx="271">
                        <c:v>20190517</c:v>
                      </c:pt>
                      <c:pt idx="272">
                        <c:v>20190516</c:v>
                      </c:pt>
                      <c:pt idx="273">
                        <c:v>20190515</c:v>
                      </c:pt>
                      <c:pt idx="274">
                        <c:v>20190514</c:v>
                      </c:pt>
                      <c:pt idx="275">
                        <c:v>20190513</c:v>
                      </c:pt>
                      <c:pt idx="276">
                        <c:v>20190510</c:v>
                      </c:pt>
                      <c:pt idx="277">
                        <c:v>20190509</c:v>
                      </c:pt>
                      <c:pt idx="278">
                        <c:v>20190508</c:v>
                      </c:pt>
                      <c:pt idx="279">
                        <c:v>20190507</c:v>
                      </c:pt>
                      <c:pt idx="280">
                        <c:v>20190506</c:v>
                      </c:pt>
                      <c:pt idx="281">
                        <c:v>20190503</c:v>
                      </c:pt>
                      <c:pt idx="282">
                        <c:v>20190502</c:v>
                      </c:pt>
                      <c:pt idx="283">
                        <c:v>20190501</c:v>
                      </c:pt>
                      <c:pt idx="284">
                        <c:v>20190430</c:v>
                      </c:pt>
                      <c:pt idx="285">
                        <c:v>20190429</c:v>
                      </c:pt>
                      <c:pt idx="286">
                        <c:v>20190426</c:v>
                      </c:pt>
                      <c:pt idx="287">
                        <c:v>20190424</c:v>
                      </c:pt>
                      <c:pt idx="288">
                        <c:v>20190423</c:v>
                      </c:pt>
                      <c:pt idx="289">
                        <c:v>20190418</c:v>
                      </c:pt>
                      <c:pt idx="290">
                        <c:v>20190417</c:v>
                      </c:pt>
                      <c:pt idx="291">
                        <c:v>20190416</c:v>
                      </c:pt>
                      <c:pt idx="292">
                        <c:v>20190415</c:v>
                      </c:pt>
                      <c:pt idx="293">
                        <c:v>20190412</c:v>
                      </c:pt>
                      <c:pt idx="294">
                        <c:v>20190411</c:v>
                      </c:pt>
                      <c:pt idx="295">
                        <c:v>20190410</c:v>
                      </c:pt>
                      <c:pt idx="296">
                        <c:v>20190409</c:v>
                      </c:pt>
                      <c:pt idx="297">
                        <c:v>20190408</c:v>
                      </c:pt>
                      <c:pt idx="298">
                        <c:v>20190405</c:v>
                      </c:pt>
                      <c:pt idx="299">
                        <c:v>20190404</c:v>
                      </c:pt>
                      <c:pt idx="300">
                        <c:v>20190403</c:v>
                      </c:pt>
                      <c:pt idx="301">
                        <c:v>20190402</c:v>
                      </c:pt>
                      <c:pt idx="302">
                        <c:v>20190401</c:v>
                      </c:pt>
                      <c:pt idx="303">
                        <c:v>20190331</c:v>
                      </c:pt>
                      <c:pt idx="304">
                        <c:v>20190329</c:v>
                      </c:pt>
                      <c:pt idx="305">
                        <c:v>20190328</c:v>
                      </c:pt>
                      <c:pt idx="306">
                        <c:v>20190327</c:v>
                      </c:pt>
                      <c:pt idx="307">
                        <c:v>20190326</c:v>
                      </c:pt>
                      <c:pt idx="308">
                        <c:v>20190325</c:v>
                      </c:pt>
                      <c:pt idx="309">
                        <c:v>20190322</c:v>
                      </c:pt>
                      <c:pt idx="310">
                        <c:v>20190321</c:v>
                      </c:pt>
                      <c:pt idx="311">
                        <c:v>20190320</c:v>
                      </c:pt>
                      <c:pt idx="312">
                        <c:v>20190319</c:v>
                      </c:pt>
                      <c:pt idx="313">
                        <c:v>20190318</c:v>
                      </c:pt>
                      <c:pt idx="314">
                        <c:v>20190315</c:v>
                      </c:pt>
                      <c:pt idx="315">
                        <c:v>20190314</c:v>
                      </c:pt>
                      <c:pt idx="316">
                        <c:v>20190313</c:v>
                      </c:pt>
                      <c:pt idx="317">
                        <c:v>20190312</c:v>
                      </c:pt>
                      <c:pt idx="318">
                        <c:v>20190311</c:v>
                      </c:pt>
                      <c:pt idx="319">
                        <c:v>20190308</c:v>
                      </c:pt>
                      <c:pt idx="320">
                        <c:v>20190307</c:v>
                      </c:pt>
                      <c:pt idx="321">
                        <c:v>20190306</c:v>
                      </c:pt>
                      <c:pt idx="322">
                        <c:v>20190305</c:v>
                      </c:pt>
                      <c:pt idx="323">
                        <c:v>20190304</c:v>
                      </c:pt>
                      <c:pt idx="324">
                        <c:v>20190301</c:v>
                      </c:pt>
                      <c:pt idx="325">
                        <c:v>20190228</c:v>
                      </c:pt>
                      <c:pt idx="326">
                        <c:v>20190227</c:v>
                      </c:pt>
                      <c:pt idx="327">
                        <c:v>20190226</c:v>
                      </c:pt>
                      <c:pt idx="328">
                        <c:v>20190225</c:v>
                      </c:pt>
                      <c:pt idx="329">
                        <c:v>20190222</c:v>
                      </c:pt>
                      <c:pt idx="330">
                        <c:v>20190221</c:v>
                      </c:pt>
                      <c:pt idx="331">
                        <c:v>20190220</c:v>
                      </c:pt>
                      <c:pt idx="332">
                        <c:v>20190219</c:v>
                      </c:pt>
                      <c:pt idx="333">
                        <c:v>20190218</c:v>
                      </c:pt>
                      <c:pt idx="334">
                        <c:v>20190215</c:v>
                      </c:pt>
                      <c:pt idx="335">
                        <c:v>20190214</c:v>
                      </c:pt>
                      <c:pt idx="336">
                        <c:v>20190213</c:v>
                      </c:pt>
                      <c:pt idx="337">
                        <c:v>20190212</c:v>
                      </c:pt>
                      <c:pt idx="338">
                        <c:v>20190211</c:v>
                      </c:pt>
                      <c:pt idx="339">
                        <c:v>20190208</c:v>
                      </c:pt>
                      <c:pt idx="340">
                        <c:v>20190207</c:v>
                      </c:pt>
                      <c:pt idx="341">
                        <c:v>20190206</c:v>
                      </c:pt>
                      <c:pt idx="342">
                        <c:v>20190205</c:v>
                      </c:pt>
                      <c:pt idx="343">
                        <c:v>20190204</c:v>
                      </c:pt>
                      <c:pt idx="344">
                        <c:v>20190201</c:v>
                      </c:pt>
                      <c:pt idx="345">
                        <c:v>20190131</c:v>
                      </c:pt>
                      <c:pt idx="346">
                        <c:v>20190130</c:v>
                      </c:pt>
                      <c:pt idx="347">
                        <c:v>20190129</c:v>
                      </c:pt>
                      <c:pt idx="348">
                        <c:v>20190125</c:v>
                      </c:pt>
                      <c:pt idx="349">
                        <c:v>20190124</c:v>
                      </c:pt>
                      <c:pt idx="350">
                        <c:v>20190123</c:v>
                      </c:pt>
                      <c:pt idx="351">
                        <c:v>20190122</c:v>
                      </c:pt>
                      <c:pt idx="352">
                        <c:v>20190121</c:v>
                      </c:pt>
                      <c:pt idx="353">
                        <c:v>20190118</c:v>
                      </c:pt>
                      <c:pt idx="354">
                        <c:v>20190117</c:v>
                      </c:pt>
                      <c:pt idx="355">
                        <c:v>20190116</c:v>
                      </c:pt>
                      <c:pt idx="356">
                        <c:v>20190115</c:v>
                      </c:pt>
                      <c:pt idx="357">
                        <c:v>20190114</c:v>
                      </c:pt>
                      <c:pt idx="358">
                        <c:v>20190111</c:v>
                      </c:pt>
                      <c:pt idx="359">
                        <c:v>20190110</c:v>
                      </c:pt>
                      <c:pt idx="360">
                        <c:v>20190109</c:v>
                      </c:pt>
                      <c:pt idx="361">
                        <c:v>20190108</c:v>
                      </c:pt>
                      <c:pt idx="362">
                        <c:v>20190107</c:v>
                      </c:pt>
                      <c:pt idx="363">
                        <c:v>20190104</c:v>
                      </c:pt>
                      <c:pt idx="364">
                        <c:v>20190103</c:v>
                      </c:pt>
                      <c:pt idx="365">
                        <c:v>20190102</c:v>
                      </c:pt>
                      <c:pt idx="366">
                        <c:v>20181231</c:v>
                      </c:pt>
                      <c:pt idx="367">
                        <c:v>20181228</c:v>
                      </c:pt>
                      <c:pt idx="368">
                        <c:v>20181227</c:v>
                      </c:pt>
                      <c:pt idx="369">
                        <c:v>20181224</c:v>
                      </c:pt>
                      <c:pt idx="370">
                        <c:v>20181221</c:v>
                      </c:pt>
                      <c:pt idx="371">
                        <c:v>20181220</c:v>
                      </c:pt>
                      <c:pt idx="372">
                        <c:v>20181219</c:v>
                      </c:pt>
                      <c:pt idx="373">
                        <c:v>20181218</c:v>
                      </c:pt>
                      <c:pt idx="374">
                        <c:v>20181217</c:v>
                      </c:pt>
                      <c:pt idx="375">
                        <c:v>20181214</c:v>
                      </c:pt>
                      <c:pt idx="376">
                        <c:v>20181213</c:v>
                      </c:pt>
                      <c:pt idx="377">
                        <c:v>20181212</c:v>
                      </c:pt>
                      <c:pt idx="378">
                        <c:v>20181211</c:v>
                      </c:pt>
                      <c:pt idx="379">
                        <c:v>20181210</c:v>
                      </c:pt>
                      <c:pt idx="380">
                        <c:v>20181207</c:v>
                      </c:pt>
                      <c:pt idx="381">
                        <c:v>20181206</c:v>
                      </c:pt>
                      <c:pt idx="382">
                        <c:v>20181205</c:v>
                      </c:pt>
                      <c:pt idx="383">
                        <c:v>20181204</c:v>
                      </c:pt>
                      <c:pt idx="384">
                        <c:v>20181203</c:v>
                      </c:pt>
                      <c:pt idx="385">
                        <c:v>20181130</c:v>
                      </c:pt>
                      <c:pt idx="386">
                        <c:v>20181129</c:v>
                      </c:pt>
                      <c:pt idx="387">
                        <c:v>20181128</c:v>
                      </c:pt>
                      <c:pt idx="388">
                        <c:v>20181127</c:v>
                      </c:pt>
                      <c:pt idx="389">
                        <c:v>20181126</c:v>
                      </c:pt>
                      <c:pt idx="390">
                        <c:v>20181123</c:v>
                      </c:pt>
                      <c:pt idx="391">
                        <c:v>20181122</c:v>
                      </c:pt>
                      <c:pt idx="392">
                        <c:v>20181121</c:v>
                      </c:pt>
                      <c:pt idx="393">
                        <c:v>20181120</c:v>
                      </c:pt>
                      <c:pt idx="394">
                        <c:v>20181119</c:v>
                      </c:pt>
                      <c:pt idx="395">
                        <c:v>20181116</c:v>
                      </c:pt>
                      <c:pt idx="396">
                        <c:v>20181115</c:v>
                      </c:pt>
                      <c:pt idx="397">
                        <c:v>20181114</c:v>
                      </c:pt>
                      <c:pt idx="398">
                        <c:v>20181113</c:v>
                      </c:pt>
                      <c:pt idx="399">
                        <c:v>20181112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'082 - Acadian Aust Gear'!$C$14</c15:sqref>
                        </c15:formulaRef>
                      </c:ext>
                    </c:extLst>
                    <c:strCache>
                      <c:ptCount val="1"/>
                      <c:pt idx="0">
                        <c:v>Open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'082 - Acadian Aust Gear'!$C$15:$C$414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2.9466999999999999</c:v>
                      </c:pt>
                      <c:pt idx="1">
                        <c:v>2.9175</c:v>
                      </c:pt>
                      <c:pt idx="2">
                        <c:v>2.8664999999999998</c:v>
                      </c:pt>
                      <c:pt idx="3">
                        <c:v>2.8468</c:v>
                      </c:pt>
                      <c:pt idx="4">
                        <c:v>2.8174000000000001</c:v>
                      </c:pt>
                      <c:pt idx="5">
                        <c:v>2.8174000000000001</c:v>
                      </c:pt>
                      <c:pt idx="6">
                        <c:v>2.8437000000000001</c:v>
                      </c:pt>
                      <c:pt idx="7">
                        <c:v>2.7919</c:v>
                      </c:pt>
                      <c:pt idx="8">
                        <c:v>2.8157999999999999</c:v>
                      </c:pt>
                      <c:pt idx="9">
                        <c:v>2.7075999999999998</c:v>
                      </c:pt>
                      <c:pt idx="10">
                        <c:v>2.6225999999999998</c:v>
                      </c:pt>
                      <c:pt idx="11">
                        <c:v>2.6617000000000002</c:v>
                      </c:pt>
                      <c:pt idx="12">
                        <c:v>2.6753</c:v>
                      </c:pt>
                      <c:pt idx="13">
                        <c:v>2.6587000000000001</c:v>
                      </c:pt>
                      <c:pt idx="14">
                        <c:v>2.6051000000000002</c:v>
                      </c:pt>
                      <c:pt idx="15">
                        <c:v>2.5638000000000001</c:v>
                      </c:pt>
                      <c:pt idx="16">
                        <c:v>2.4952999999999999</c:v>
                      </c:pt>
                      <c:pt idx="17">
                        <c:v>2.5379</c:v>
                      </c:pt>
                      <c:pt idx="18">
                        <c:v>2.5352999999999999</c:v>
                      </c:pt>
                      <c:pt idx="19">
                        <c:v>2.5611999999999999</c:v>
                      </c:pt>
                      <c:pt idx="20">
                        <c:v>2.5015999999999998</c:v>
                      </c:pt>
                      <c:pt idx="21">
                        <c:v>2.4851000000000001</c:v>
                      </c:pt>
                      <c:pt idx="22">
                        <c:v>2.5026000000000002</c:v>
                      </c:pt>
                      <c:pt idx="23">
                        <c:v>2.5142000000000002</c:v>
                      </c:pt>
                      <c:pt idx="24">
                        <c:v>2.4731999999999998</c:v>
                      </c:pt>
                      <c:pt idx="25">
                        <c:v>2.4447000000000001</c:v>
                      </c:pt>
                      <c:pt idx="26">
                        <c:v>2.6080999999999999</c:v>
                      </c:pt>
                      <c:pt idx="27">
                        <c:v>2.5394000000000001</c:v>
                      </c:pt>
                      <c:pt idx="28">
                        <c:v>2.4859</c:v>
                      </c:pt>
                      <c:pt idx="29">
                        <c:v>2.5009999999999999</c:v>
                      </c:pt>
                      <c:pt idx="30">
                        <c:v>2.4371</c:v>
                      </c:pt>
                      <c:pt idx="31">
                        <c:v>2.4228000000000001</c:v>
                      </c:pt>
                      <c:pt idx="32">
                        <c:v>2.4340000000000002</c:v>
                      </c:pt>
                      <c:pt idx="33">
                        <c:v>2.4298999999999999</c:v>
                      </c:pt>
                      <c:pt idx="34">
                        <c:v>2.5320999999999998</c:v>
                      </c:pt>
                      <c:pt idx="35">
                        <c:v>2.6335999999999999</c:v>
                      </c:pt>
                      <c:pt idx="36">
                        <c:v>2.5766</c:v>
                      </c:pt>
                      <c:pt idx="37">
                        <c:v>2.593</c:v>
                      </c:pt>
                      <c:pt idx="38">
                        <c:v>2.5973000000000002</c:v>
                      </c:pt>
                      <c:pt idx="39">
                        <c:v>2.5205000000000002</c:v>
                      </c:pt>
                      <c:pt idx="40">
                        <c:v>2.4262000000000001</c:v>
                      </c:pt>
                      <c:pt idx="41">
                        <c:v>2.4674</c:v>
                      </c:pt>
                      <c:pt idx="42">
                        <c:v>2.4914000000000001</c:v>
                      </c:pt>
                      <c:pt idx="43">
                        <c:v>2.359</c:v>
                      </c:pt>
                      <c:pt idx="44">
                        <c:v>2.4169</c:v>
                      </c:pt>
                      <c:pt idx="45">
                        <c:v>2.4784999999999999</c:v>
                      </c:pt>
                      <c:pt idx="46">
                        <c:v>2.3420999999999998</c:v>
                      </c:pt>
                      <c:pt idx="47">
                        <c:v>2.4420999999999999</c:v>
                      </c:pt>
                      <c:pt idx="48">
                        <c:v>2.1814</c:v>
                      </c:pt>
                      <c:pt idx="49">
                        <c:v>2.3700999999999999</c:v>
                      </c:pt>
                      <c:pt idx="50">
                        <c:v>2.2627999999999999</c:v>
                      </c:pt>
                      <c:pt idx="51">
                        <c:v>2.0596999999999999</c:v>
                      </c:pt>
                      <c:pt idx="52">
                        <c:v>1.9041999999999999</c:v>
                      </c:pt>
                      <c:pt idx="53">
                        <c:v>2.1118000000000001</c:v>
                      </c:pt>
                      <c:pt idx="54">
                        <c:v>2.1595</c:v>
                      </c:pt>
                      <c:pt idx="55">
                        <c:v>2.2509000000000001</c:v>
                      </c:pt>
                      <c:pt idx="56">
                        <c:v>2.5062000000000002</c:v>
                      </c:pt>
                      <c:pt idx="57">
                        <c:v>2.2860999999999998</c:v>
                      </c:pt>
                      <c:pt idx="58">
                        <c:v>2.7519999999999998</c:v>
                      </c:pt>
                      <c:pt idx="59">
                        <c:v>2.5947</c:v>
                      </c:pt>
                      <c:pt idx="60">
                        <c:v>2.9699</c:v>
                      </c:pt>
                      <c:pt idx="61">
                        <c:v>3.1621999999999999</c:v>
                      </c:pt>
                      <c:pt idx="62">
                        <c:v>3.0356000000000001</c:v>
                      </c:pt>
                      <c:pt idx="63">
                        <c:v>3.4529999999999998</c:v>
                      </c:pt>
                      <c:pt idx="64">
                        <c:v>3.6297000000000001</c:v>
                      </c:pt>
                      <c:pt idx="65">
                        <c:v>3.5396000000000001</c:v>
                      </c:pt>
                      <c:pt idx="66">
                        <c:v>3.6105</c:v>
                      </c:pt>
                      <c:pt idx="67">
                        <c:v>3.5387</c:v>
                      </c:pt>
                      <c:pt idx="68">
                        <c:v>3.5838000000000001</c:v>
                      </c:pt>
                      <c:pt idx="69">
                        <c:v>3.5838000000000001</c:v>
                      </c:pt>
                      <c:pt idx="70">
                        <c:v>3.7988</c:v>
                      </c:pt>
                      <c:pt idx="71">
                        <c:v>3.8506</c:v>
                      </c:pt>
                      <c:pt idx="72">
                        <c:v>4.0056000000000003</c:v>
                      </c:pt>
                      <c:pt idx="73">
                        <c:v>4.1325000000000003</c:v>
                      </c:pt>
                      <c:pt idx="74">
                        <c:v>4.2630999999999997</c:v>
                      </c:pt>
                      <c:pt idx="75">
                        <c:v>4.3170000000000002</c:v>
                      </c:pt>
                      <c:pt idx="76">
                        <c:v>4.2770999999999999</c:v>
                      </c:pt>
                      <c:pt idx="77">
                        <c:v>4.2256</c:v>
                      </c:pt>
                      <c:pt idx="78">
                        <c:v>4.2587999999999999</c:v>
                      </c:pt>
                      <c:pt idx="79">
                        <c:v>4.2625999999999999</c:v>
                      </c:pt>
                      <c:pt idx="80">
                        <c:v>4.2422000000000004</c:v>
                      </c:pt>
                      <c:pt idx="81">
                        <c:v>4.2180999999999997</c:v>
                      </c:pt>
                      <c:pt idx="82">
                        <c:v>4.1890000000000001</c:v>
                      </c:pt>
                      <c:pt idx="83">
                        <c:v>4.1485000000000003</c:v>
                      </c:pt>
                      <c:pt idx="84">
                        <c:v>4.1502999999999997</c:v>
                      </c:pt>
                      <c:pt idx="85">
                        <c:v>4.1746999999999996</c:v>
                      </c:pt>
                      <c:pt idx="86">
                        <c:v>4.1289999999999996</c:v>
                      </c:pt>
                      <c:pt idx="87">
                        <c:v>4.1089000000000002</c:v>
                      </c:pt>
                      <c:pt idx="88">
                        <c:v>4.0658000000000003</c:v>
                      </c:pt>
                      <c:pt idx="89">
                        <c:v>4.1505000000000001</c:v>
                      </c:pt>
                      <c:pt idx="90">
                        <c:v>4.1288</c:v>
                      </c:pt>
                      <c:pt idx="91">
                        <c:v>4.1577000000000002</c:v>
                      </c:pt>
                      <c:pt idx="92">
                        <c:v>4.1031000000000004</c:v>
                      </c:pt>
                      <c:pt idx="93">
                        <c:v>4.2073999999999998</c:v>
                      </c:pt>
                      <c:pt idx="94">
                        <c:v>4.2134</c:v>
                      </c:pt>
                      <c:pt idx="95">
                        <c:v>4.2831999999999999</c:v>
                      </c:pt>
                      <c:pt idx="96">
                        <c:v>4.2366999999999999</c:v>
                      </c:pt>
                      <c:pt idx="97">
                        <c:v>4.2375999999999996</c:v>
                      </c:pt>
                      <c:pt idx="98">
                        <c:v>4.2533000000000003</c:v>
                      </c:pt>
                      <c:pt idx="99">
                        <c:v>4.2305000000000001</c:v>
                      </c:pt>
                      <c:pt idx="100">
                        <c:v>4.1947000000000001</c:v>
                      </c:pt>
                      <c:pt idx="101">
                        <c:v>4.1565000000000003</c:v>
                      </c:pt>
                      <c:pt idx="102">
                        <c:v>4.0777999999999999</c:v>
                      </c:pt>
                      <c:pt idx="103">
                        <c:v>4.093</c:v>
                      </c:pt>
                      <c:pt idx="104">
                        <c:v>4.0449999999999999</c:v>
                      </c:pt>
                      <c:pt idx="105">
                        <c:v>3.9828999999999999</c:v>
                      </c:pt>
                      <c:pt idx="106">
                        <c:v>4.0101000000000004</c:v>
                      </c:pt>
                      <c:pt idx="107">
                        <c:v>3.9157000000000002</c:v>
                      </c:pt>
                      <c:pt idx="108">
                        <c:v>3.9213</c:v>
                      </c:pt>
                      <c:pt idx="109">
                        <c:v>3.8734999999999999</c:v>
                      </c:pt>
                      <c:pt idx="110">
                        <c:v>3.8690000000000002</c:v>
                      </c:pt>
                      <c:pt idx="111">
                        <c:v>4.0141</c:v>
                      </c:pt>
                      <c:pt idx="112">
                        <c:v>4.0213000000000001</c:v>
                      </c:pt>
                      <c:pt idx="113">
                        <c:v>3.9876999999999998</c:v>
                      </c:pt>
                      <c:pt idx="114">
                        <c:v>3.9857</c:v>
                      </c:pt>
                      <c:pt idx="115">
                        <c:v>4.0163000000000002</c:v>
                      </c:pt>
                      <c:pt idx="116">
                        <c:v>4.0265000000000004</c:v>
                      </c:pt>
                      <c:pt idx="117">
                        <c:v>4.0259</c:v>
                      </c:pt>
                      <c:pt idx="118">
                        <c:v>4.0216000000000003</c:v>
                      </c:pt>
                      <c:pt idx="119">
                        <c:v>4.0067000000000004</c:v>
                      </c:pt>
                      <c:pt idx="120">
                        <c:v>3.9102999999999999</c:v>
                      </c:pt>
                      <c:pt idx="121">
                        <c:v>3.9239000000000002</c:v>
                      </c:pt>
                      <c:pt idx="122">
                        <c:v>3.9658000000000002</c:v>
                      </c:pt>
                      <c:pt idx="123">
                        <c:v>3.9281000000000001</c:v>
                      </c:pt>
                      <c:pt idx="124">
                        <c:v>3.9661</c:v>
                      </c:pt>
                      <c:pt idx="125">
                        <c:v>3.9575</c:v>
                      </c:pt>
                      <c:pt idx="126">
                        <c:v>3.9403999999999999</c:v>
                      </c:pt>
                      <c:pt idx="127">
                        <c:v>3.8613</c:v>
                      </c:pt>
                      <c:pt idx="128">
                        <c:v>3.9792999999999998</c:v>
                      </c:pt>
                      <c:pt idx="129">
                        <c:v>4.1329000000000002</c:v>
                      </c:pt>
                      <c:pt idx="130">
                        <c:v>4.1109</c:v>
                      </c:pt>
                      <c:pt idx="131">
                        <c:v>4.1109</c:v>
                      </c:pt>
                      <c:pt idx="132">
                        <c:v>4.1341999999999999</c:v>
                      </c:pt>
                      <c:pt idx="133">
                        <c:v>4.1081000000000003</c:v>
                      </c:pt>
                      <c:pt idx="134">
                        <c:v>4.0236999999999998</c:v>
                      </c:pt>
                      <c:pt idx="135">
                        <c:v>3.9380999999999999</c:v>
                      </c:pt>
                      <c:pt idx="136">
                        <c:v>3.9144999999999999</c:v>
                      </c:pt>
                      <c:pt idx="137">
                        <c:v>3.8820999999999999</c:v>
                      </c:pt>
                      <c:pt idx="138">
                        <c:v>3.9310999999999998</c:v>
                      </c:pt>
                      <c:pt idx="139">
                        <c:v>4.0087000000000002</c:v>
                      </c:pt>
                      <c:pt idx="140">
                        <c:v>3.9439000000000002</c:v>
                      </c:pt>
                      <c:pt idx="141">
                        <c:v>3.9636</c:v>
                      </c:pt>
                      <c:pt idx="142">
                        <c:v>3.9155000000000002</c:v>
                      </c:pt>
                      <c:pt idx="143">
                        <c:v>3.8740999999999999</c:v>
                      </c:pt>
                      <c:pt idx="144">
                        <c:v>3.9214000000000002</c:v>
                      </c:pt>
                      <c:pt idx="145">
                        <c:v>3.9325999999999999</c:v>
                      </c:pt>
                      <c:pt idx="146">
                        <c:v>3.8902999999999999</c:v>
                      </c:pt>
                      <c:pt idx="147">
                        <c:v>3.9199000000000002</c:v>
                      </c:pt>
                      <c:pt idx="148">
                        <c:v>3.8506</c:v>
                      </c:pt>
                      <c:pt idx="149">
                        <c:v>3.8973</c:v>
                      </c:pt>
                      <c:pt idx="150">
                        <c:v>3.9003000000000001</c:v>
                      </c:pt>
                      <c:pt idx="151">
                        <c:v>3.8563000000000001</c:v>
                      </c:pt>
                      <c:pt idx="152">
                        <c:v>3.8418999999999999</c:v>
                      </c:pt>
                      <c:pt idx="153">
                        <c:v>3.8589000000000002</c:v>
                      </c:pt>
                      <c:pt idx="154">
                        <c:v>3.8957999999999999</c:v>
                      </c:pt>
                      <c:pt idx="155">
                        <c:v>3.887</c:v>
                      </c:pt>
                      <c:pt idx="156">
                        <c:v>3.8843999999999999</c:v>
                      </c:pt>
                      <c:pt idx="157">
                        <c:v>3.8592</c:v>
                      </c:pt>
                      <c:pt idx="158">
                        <c:v>3.8405</c:v>
                      </c:pt>
                      <c:pt idx="159">
                        <c:v>3.8502000000000001</c:v>
                      </c:pt>
                      <c:pt idx="160">
                        <c:v>3.8302</c:v>
                      </c:pt>
                      <c:pt idx="161">
                        <c:v>3.7991000000000001</c:v>
                      </c:pt>
                      <c:pt idx="162">
                        <c:v>3.8374999999999999</c:v>
                      </c:pt>
                      <c:pt idx="163">
                        <c:v>3.8902999999999999</c:v>
                      </c:pt>
                      <c:pt idx="164">
                        <c:v>3.8022999999999998</c:v>
                      </c:pt>
                      <c:pt idx="165">
                        <c:v>3.7888999999999999</c:v>
                      </c:pt>
                      <c:pt idx="166">
                        <c:v>3.7614000000000001</c:v>
                      </c:pt>
                      <c:pt idx="167">
                        <c:v>3.7126999999999999</c:v>
                      </c:pt>
                      <c:pt idx="168">
                        <c:v>3.6916000000000002</c:v>
                      </c:pt>
                      <c:pt idx="169">
                        <c:v>3.7317</c:v>
                      </c:pt>
                      <c:pt idx="170">
                        <c:v>3.6579000000000002</c:v>
                      </c:pt>
                      <c:pt idx="171">
                        <c:v>3.6442000000000001</c:v>
                      </c:pt>
                      <c:pt idx="172">
                        <c:v>3.7696999999999998</c:v>
                      </c:pt>
                      <c:pt idx="173">
                        <c:v>3.8714</c:v>
                      </c:pt>
                      <c:pt idx="174">
                        <c:v>3.7946</c:v>
                      </c:pt>
                      <c:pt idx="175">
                        <c:v>3.8269000000000002</c:v>
                      </c:pt>
                      <c:pt idx="176">
                        <c:v>3.7755000000000001</c:v>
                      </c:pt>
                      <c:pt idx="177">
                        <c:v>3.8018000000000001</c:v>
                      </c:pt>
                      <c:pt idx="178">
                        <c:v>3.8410000000000002</c:v>
                      </c:pt>
                      <c:pt idx="179">
                        <c:v>3.83</c:v>
                      </c:pt>
                      <c:pt idx="180">
                        <c:v>3.8012000000000001</c:v>
                      </c:pt>
                      <c:pt idx="181">
                        <c:v>3.7786</c:v>
                      </c:pt>
                      <c:pt idx="182">
                        <c:v>3.7273000000000001</c:v>
                      </c:pt>
                      <c:pt idx="183">
                        <c:v>3.7361</c:v>
                      </c:pt>
                      <c:pt idx="184">
                        <c:v>3.7147000000000001</c:v>
                      </c:pt>
                      <c:pt idx="185">
                        <c:v>3.7341000000000002</c:v>
                      </c:pt>
                      <c:pt idx="186">
                        <c:v>3.7433000000000001</c:v>
                      </c:pt>
                      <c:pt idx="187">
                        <c:v>3.7160000000000002</c:v>
                      </c:pt>
                      <c:pt idx="188">
                        <c:v>3.7098</c:v>
                      </c:pt>
                      <c:pt idx="189">
                        <c:v>3.7410999999999999</c:v>
                      </c:pt>
                      <c:pt idx="190">
                        <c:v>3.7471999999999999</c:v>
                      </c:pt>
                      <c:pt idx="191">
                        <c:v>3.72</c:v>
                      </c:pt>
                      <c:pt idx="192">
                        <c:v>3.6438000000000001</c:v>
                      </c:pt>
                      <c:pt idx="193">
                        <c:v>3.6646000000000001</c:v>
                      </c:pt>
                      <c:pt idx="194">
                        <c:v>3.6509</c:v>
                      </c:pt>
                      <c:pt idx="195">
                        <c:v>3.6831999999999998</c:v>
                      </c:pt>
                      <c:pt idx="196">
                        <c:v>3.6831999999999998</c:v>
                      </c:pt>
                      <c:pt idx="197">
                        <c:v>3.5899000000000001</c:v>
                      </c:pt>
                      <c:pt idx="198">
                        <c:v>3.5884</c:v>
                      </c:pt>
                      <c:pt idx="199">
                        <c:v>3.5323000000000002</c:v>
                      </c:pt>
                      <c:pt idx="200">
                        <c:v>3.5089999999999999</c:v>
                      </c:pt>
                      <c:pt idx="201">
                        <c:v>3.5876000000000001</c:v>
                      </c:pt>
                      <c:pt idx="202">
                        <c:v>3.5649000000000002</c:v>
                      </c:pt>
                      <c:pt idx="203">
                        <c:v>3.5827</c:v>
                      </c:pt>
                      <c:pt idx="204">
                        <c:v>3.6362999999999999</c:v>
                      </c:pt>
                      <c:pt idx="205">
                        <c:v>3.5552999999999999</c:v>
                      </c:pt>
                      <c:pt idx="206">
                        <c:v>3.5192000000000001</c:v>
                      </c:pt>
                      <c:pt idx="207">
                        <c:v>3.5295000000000001</c:v>
                      </c:pt>
                      <c:pt idx="208">
                        <c:v>3.7448999999999999</c:v>
                      </c:pt>
                      <c:pt idx="209">
                        <c:v>3.7147999999999999</c:v>
                      </c:pt>
                      <c:pt idx="210">
                        <c:v>3.7136</c:v>
                      </c:pt>
                      <c:pt idx="211">
                        <c:v>3.7084000000000001</c:v>
                      </c:pt>
                      <c:pt idx="212">
                        <c:v>3.6871999999999998</c:v>
                      </c:pt>
                      <c:pt idx="213">
                        <c:v>3.6343999999999999</c:v>
                      </c:pt>
                      <c:pt idx="214">
                        <c:v>3.5646</c:v>
                      </c:pt>
                      <c:pt idx="215">
                        <c:v>3.7374999999999998</c:v>
                      </c:pt>
                      <c:pt idx="216">
                        <c:v>3.8727</c:v>
                      </c:pt>
                      <c:pt idx="217">
                        <c:v>3.8689</c:v>
                      </c:pt>
                      <c:pt idx="218">
                        <c:v>3.8774999999999999</c:v>
                      </c:pt>
                      <c:pt idx="219">
                        <c:v>3.8904999999999998</c:v>
                      </c:pt>
                      <c:pt idx="220">
                        <c:v>3.8734000000000002</c:v>
                      </c:pt>
                      <c:pt idx="221">
                        <c:v>3.8338999999999999</c:v>
                      </c:pt>
                      <c:pt idx="222">
                        <c:v>3.8860999999999999</c:v>
                      </c:pt>
                      <c:pt idx="223">
                        <c:v>3.8435999999999999</c:v>
                      </c:pt>
                      <c:pt idx="224">
                        <c:v>3.8105000000000002</c:v>
                      </c:pt>
                      <c:pt idx="225">
                        <c:v>3.7734000000000001</c:v>
                      </c:pt>
                      <c:pt idx="226">
                        <c:v>3.7826</c:v>
                      </c:pt>
                      <c:pt idx="227">
                        <c:v>3.7193000000000001</c:v>
                      </c:pt>
                      <c:pt idx="228">
                        <c:v>3.7229999999999999</c:v>
                      </c:pt>
                      <c:pt idx="229">
                        <c:v>3.6852</c:v>
                      </c:pt>
                      <c:pt idx="230">
                        <c:v>3.6903999999999999</c:v>
                      </c:pt>
                      <c:pt idx="231">
                        <c:v>3.7271000000000001</c:v>
                      </c:pt>
                      <c:pt idx="232">
                        <c:v>3.7576000000000001</c:v>
                      </c:pt>
                      <c:pt idx="233">
                        <c:v>3.7399</c:v>
                      </c:pt>
                      <c:pt idx="234">
                        <c:v>3.6919</c:v>
                      </c:pt>
                      <c:pt idx="235">
                        <c:v>3.6886000000000001</c:v>
                      </c:pt>
                      <c:pt idx="236">
                        <c:v>3.7730000000000001</c:v>
                      </c:pt>
                      <c:pt idx="237">
                        <c:v>3.738</c:v>
                      </c:pt>
                      <c:pt idx="238">
                        <c:v>3.7073999999999998</c:v>
                      </c:pt>
                      <c:pt idx="239">
                        <c:v>3.6554000000000002</c:v>
                      </c:pt>
                      <c:pt idx="240">
                        <c:v>3.6301999999999999</c:v>
                      </c:pt>
                      <c:pt idx="241">
                        <c:v>3.6168</c:v>
                      </c:pt>
                      <c:pt idx="242">
                        <c:v>3.6168</c:v>
                      </c:pt>
                      <c:pt idx="243">
                        <c:v>3.6522999999999999</c:v>
                      </c:pt>
                      <c:pt idx="244">
                        <c:v>3.6295999999999999</c:v>
                      </c:pt>
                      <c:pt idx="245">
                        <c:v>3.6478000000000002</c:v>
                      </c:pt>
                      <c:pt idx="246">
                        <c:v>3.6541000000000001</c:v>
                      </c:pt>
                      <c:pt idx="247">
                        <c:v>3.6661999999999999</c:v>
                      </c:pt>
                      <c:pt idx="248">
                        <c:v>3.6941000000000002</c:v>
                      </c:pt>
                      <c:pt idx="249">
                        <c:v>3.6537999999999999</c:v>
                      </c:pt>
                      <c:pt idx="250">
                        <c:v>3.5872999999999999</c:v>
                      </c:pt>
                      <c:pt idx="251">
                        <c:v>3.5528</c:v>
                      </c:pt>
                      <c:pt idx="252">
                        <c:v>3.5710999999999999</c:v>
                      </c:pt>
                      <c:pt idx="253">
                        <c:v>3.5638999999999998</c:v>
                      </c:pt>
                      <c:pt idx="254">
                        <c:v>3.5754000000000001</c:v>
                      </c:pt>
                      <c:pt idx="255">
                        <c:v>3.5438000000000001</c:v>
                      </c:pt>
                      <c:pt idx="256">
                        <c:v>3.4683000000000002</c:v>
                      </c:pt>
                      <c:pt idx="257">
                        <c:v>3.4097</c:v>
                      </c:pt>
                      <c:pt idx="258">
                        <c:v>3.3757000000000001</c:v>
                      </c:pt>
                      <c:pt idx="259">
                        <c:v>3.3536999999999999</c:v>
                      </c:pt>
                      <c:pt idx="260">
                        <c:v>3.3382000000000001</c:v>
                      </c:pt>
                      <c:pt idx="261">
                        <c:v>3.4114</c:v>
                      </c:pt>
                      <c:pt idx="262">
                        <c:v>3.4247000000000001</c:v>
                      </c:pt>
                      <c:pt idx="263">
                        <c:v>3.4651999999999998</c:v>
                      </c:pt>
                      <c:pt idx="264">
                        <c:v>3.4986000000000002</c:v>
                      </c:pt>
                      <c:pt idx="265">
                        <c:v>3.4830000000000001</c:v>
                      </c:pt>
                      <c:pt idx="266">
                        <c:v>3.5103</c:v>
                      </c:pt>
                      <c:pt idx="267">
                        <c:v>3.5329999999999999</c:v>
                      </c:pt>
                      <c:pt idx="268">
                        <c:v>3.51</c:v>
                      </c:pt>
                      <c:pt idx="269">
                        <c:v>3.4986000000000002</c:v>
                      </c:pt>
                      <c:pt idx="270">
                        <c:v>3.4925000000000002</c:v>
                      </c:pt>
                      <c:pt idx="271">
                        <c:v>3.4495</c:v>
                      </c:pt>
                      <c:pt idx="272">
                        <c:v>3.4056999999999999</c:v>
                      </c:pt>
                      <c:pt idx="273">
                        <c:v>3.3586</c:v>
                      </c:pt>
                      <c:pt idx="274">
                        <c:v>3.3353000000000002</c:v>
                      </c:pt>
                      <c:pt idx="275">
                        <c:v>3.3658000000000001</c:v>
                      </c:pt>
                      <c:pt idx="276">
                        <c:v>3.3536999999999999</c:v>
                      </c:pt>
                      <c:pt idx="277">
                        <c:v>3.3357999999999999</c:v>
                      </c:pt>
                      <c:pt idx="278">
                        <c:v>3.3058000000000001</c:v>
                      </c:pt>
                      <c:pt idx="279">
                        <c:v>3.3327</c:v>
                      </c:pt>
                      <c:pt idx="280">
                        <c:v>3.32</c:v>
                      </c:pt>
                      <c:pt idx="281">
                        <c:v>3.383</c:v>
                      </c:pt>
                      <c:pt idx="282">
                        <c:v>3.3687</c:v>
                      </c:pt>
                      <c:pt idx="283">
                        <c:v>3.4033000000000002</c:v>
                      </c:pt>
                      <c:pt idx="284">
                        <c:v>3.3675000000000002</c:v>
                      </c:pt>
                      <c:pt idx="285">
                        <c:v>3.383</c:v>
                      </c:pt>
                      <c:pt idx="286">
                        <c:v>3.4104000000000001</c:v>
                      </c:pt>
                      <c:pt idx="287">
                        <c:v>3.4058000000000002</c:v>
                      </c:pt>
                      <c:pt idx="288">
                        <c:v>3.3475999999999999</c:v>
                      </c:pt>
                      <c:pt idx="289">
                        <c:v>3.2843</c:v>
                      </c:pt>
                      <c:pt idx="290">
                        <c:v>3.2753000000000001</c:v>
                      </c:pt>
                      <c:pt idx="291">
                        <c:v>3.2418</c:v>
                      </c:pt>
                      <c:pt idx="292">
                        <c:v>3.2195</c:v>
                      </c:pt>
                      <c:pt idx="293">
                        <c:v>3.2210000000000001</c:v>
                      </c:pt>
                      <c:pt idx="294">
                        <c:v>3.1631999999999998</c:v>
                      </c:pt>
                      <c:pt idx="295">
                        <c:v>3.1812999999999998</c:v>
                      </c:pt>
                      <c:pt idx="296">
                        <c:v>3.1873999999999998</c:v>
                      </c:pt>
                      <c:pt idx="297">
                        <c:v>3.1705999999999999</c:v>
                      </c:pt>
                      <c:pt idx="298">
                        <c:v>3.1383000000000001</c:v>
                      </c:pt>
                      <c:pt idx="299">
                        <c:v>3.1764000000000001</c:v>
                      </c:pt>
                      <c:pt idx="300">
                        <c:v>3.2094999999999998</c:v>
                      </c:pt>
                      <c:pt idx="301">
                        <c:v>3.1682999999999999</c:v>
                      </c:pt>
                      <c:pt idx="302">
                        <c:v>3.1520999999999999</c:v>
                      </c:pt>
                      <c:pt idx="303">
                        <c:v>3.1223999999999998</c:v>
                      </c:pt>
                      <c:pt idx="304">
                        <c:v>3.1223999999999998</c:v>
                      </c:pt>
                      <c:pt idx="305">
                        <c:v>3.1156000000000001</c:v>
                      </c:pt>
                      <c:pt idx="306">
                        <c:v>3.0680000000000001</c:v>
                      </c:pt>
                      <c:pt idx="307">
                        <c:v>3.0767000000000002</c:v>
                      </c:pt>
                      <c:pt idx="308">
                        <c:v>3.0703999999999998</c:v>
                      </c:pt>
                      <c:pt idx="309">
                        <c:v>3.1347999999999998</c:v>
                      </c:pt>
                      <c:pt idx="310">
                        <c:v>3.1265999999999998</c:v>
                      </c:pt>
                      <c:pt idx="311">
                        <c:v>3.1295000000000002</c:v>
                      </c:pt>
                      <c:pt idx="312">
                        <c:v>3.1352000000000002</c:v>
                      </c:pt>
                      <c:pt idx="313">
                        <c:v>3.1478000000000002</c:v>
                      </c:pt>
                      <c:pt idx="314">
                        <c:v>3.1320000000000001</c:v>
                      </c:pt>
                      <c:pt idx="315">
                        <c:v>3.1248</c:v>
                      </c:pt>
                      <c:pt idx="316">
                        <c:v>3.1122000000000001</c:v>
                      </c:pt>
                      <c:pt idx="317">
                        <c:v>3.1099000000000001</c:v>
                      </c:pt>
                      <c:pt idx="318">
                        <c:v>3.1200999999999999</c:v>
                      </c:pt>
                      <c:pt idx="319">
                        <c:v>3.1248</c:v>
                      </c:pt>
                      <c:pt idx="320">
                        <c:v>3.1646000000000001</c:v>
                      </c:pt>
                      <c:pt idx="321">
                        <c:v>3.1254</c:v>
                      </c:pt>
                      <c:pt idx="322">
                        <c:v>3.0815000000000001</c:v>
                      </c:pt>
                      <c:pt idx="323">
                        <c:v>3.0792000000000002</c:v>
                      </c:pt>
                      <c:pt idx="324">
                        <c:v>3.0488</c:v>
                      </c:pt>
                      <c:pt idx="325">
                        <c:v>3.0310999999999999</c:v>
                      </c:pt>
                      <c:pt idx="326">
                        <c:v>3.0234999999999999</c:v>
                      </c:pt>
                      <c:pt idx="327">
                        <c:v>3.0011000000000001</c:v>
                      </c:pt>
                      <c:pt idx="328">
                        <c:v>3.0268000000000002</c:v>
                      </c:pt>
                      <c:pt idx="329">
                        <c:v>3.0066999999999999</c:v>
                      </c:pt>
                      <c:pt idx="330">
                        <c:v>2.9815</c:v>
                      </c:pt>
                      <c:pt idx="331">
                        <c:v>2.9588999999999999</c:v>
                      </c:pt>
                      <c:pt idx="332">
                        <c:v>3.0036</c:v>
                      </c:pt>
                      <c:pt idx="333">
                        <c:v>2.9996999999999998</c:v>
                      </c:pt>
                      <c:pt idx="334">
                        <c:v>2.9906999999999999</c:v>
                      </c:pt>
                      <c:pt idx="335">
                        <c:v>2.9891000000000001</c:v>
                      </c:pt>
                      <c:pt idx="336">
                        <c:v>2.9847999999999999</c:v>
                      </c:pt>
                      <c:pt idx="337">
                        <c:v>2.9653999999999998</c:v>
                      </c:pt>
                      <c:pt idx="338">
                        <c:v>2.9441000000000002</c:v>
                      </c:pt>
                      <c:pt idx="339">
                        <c:v>2.9502999999999999</c:v>
                      </c:pt>
                      <c:pt idx="340">
                        <c:v>2.9445999999999999</c:v>
                      </c:pt>
                      <c:pt idx="341">
                        <c:v>2.8969999999999998</c:v>
                      </c:pt>
                      <c:pt idx="342">
                        <c:v>2.8654000000000002</c:v>
                      </c:pt>
                      <c:pt idx="343">
                        <c:v>2.7915999999999999</c:v>
                      </c:pt>
                      <c:pt idx="344">
                        <c:v>2.7650000000000001</c:v>
                      </c:pt>
                      <c:pt idx="345">
                        <c:v>2.7749999999999999</c:v>
                      </c:pt>
                      <c:pt idx="346">
                        <c:v>2.7890000000000001</c:v>
                      </c:pt>
                      <c:pt idx="347">
                        <c:v>2.8102999999999998</c:v>
                      </c:pt>
                      <c:pt idx="348">
                        <c:v>2.8290000000000002</c:v>
                      </c:pt>
                      <c:pt idx="349">
                        <c:v>2.8001</c:v>
                      </c:pt>
                      <c:pt idx="350">
                        <c:v>2.7873000000000001</c:v>
                      </c:pt>
                      <c:pt idx="351">
                        <c:v>2.7808000000000002</c:v>
                      </c:pt>
                      <c:pt idx="352">
                        <c:v>2.7993999999999999</c:v>
                      </c:pt>
                      <c:pt idx="353">
                        <c:v>2.7812999999999999</c:v>
                      </c:pt>
                      <c:pt idx="354">
                        <c:v>2.7467999999999999</c:v>
                      </c:pt>
                      <c:pt idx="355">
                        <c:v>2.7353999999999998</c:v>
                      </c:pt>
                      <c:pt idx="356">
                        <c:v>2.7086000000000001</c:v>
                      </c:pt>
                      <c:pt idx="357">
                        <c:v>2.694</c:v>
                      </c:pt>
                      <c:pt idx="358">
                        <c:v>2.6993999999999998</c:v>
                      </c:pt>
                      <c:pt idx="359">
                        <c:v>2.7058</c:v>
                      </c:pt>
                      <c:pt idx="360">
                        <c:v>2.6983000000000001</c:v>
                      </c:pt>
                      <c:pt idx="361">
                        <c:v>2.67</c:v>
                      </c:pt>
                      <c:pt idx="362">
                        <c:v>2.625</c:v>
                      </c:pt>
                      <c:pt idx="363">
                        <c:v>2.5819999999999999</c:v>
                      </c:pt>
                      <c:pt idx="364">
                        <c:v>2.5937999999999999</c:v>
                      </c:pt>
                      <c:pt idx="365">
                        <c:v>2.5388999999999999</c:v>
                      </c:pt>
                      <c:pt idx="366">
                        <c:v>2.6192000000000002</c:v>
                      </c:pt>
                      <c:pt idx="367">
                        <c:v>2.6393</c:v>
                      </c:pt>
                      <c:pt idx="368">
                        <c:v>2.5788000000000002</c:v>
                      </c:pt>
                      <c:pt idx="369">
                        <c:v>2.5063</c:v>
                      </c:pt>
                      <c:pt idx="370">
                        <c:v>2.4738000000000002</c:v>
                      </c:pt>
                      <c:pt idx="371">
                        <c:v>2.5358000000000001</c:v>
                      </c:pt>
                      <c:pt idx="372">
                        <c:v>2.5981000000000001</c:v>
                      </c:pt>
                      <c:pt idx="373">
                        <c:v>2.6105999999999998</c:v>
                      </c:pt>
                      <c:pt idx="374">
                        <c:v>2.6819000000000002</c:v>
                      </c:pt>
                      <c:pt idx="375">
                        <c:v>2.6413000000000002</c:v>
                      </c:pt>
                      <c:pt idx="376">
                        <c:v>2.6629999999999998</c:v>
                      </c:pt>
                      <c:pt idx="377">
                        <c:v>2.6644999999999999</c:v>
                      </c:pt>
                      <c:pt idx="378">
                        <c:v>2.6190000000000002</c:v>
                      </c:pt>
                      <c:pt idx="379">
                        <c:v>2.6105</c:v>
                      </c:pt>
                      <c:pt idx="380">
                        <c:v>2.7252000000000001</c:v>
                      </c:pt>
                      <c:pt idx="381">
                        <c:v>2.7115</c:v>
                      </c:pt>
                      <c:pt idx="382">
                        <c:v>2.7057000000000002</c:v>
                      </c:pt>
                      <c:pt idx="383">
                        <c:v>2.7418</c:v>
                      </c:pt>
                      <c:pt idx="384">
                        <c:v>2.8024</c:v>
                      </c:pt>
                      <c:pt idx="385">
                        <c:v>2.7223000000000002</c:v>
                      </c:pt>
                      <c:pt idx="386">
                        <c:v>2.7942</c:v>
                      </c:pt>
                      <c:pt idx="387">
                        <c:v>2.7642000000000002</c:v>
                      </c:pt>
                      <c:pt idx="388">
                        <c:v>2.7553000000000001</c:v>
                      </c:pt>
                      <c:pt idx="389">
                        <c:v>2.6991999999999998</c:v>
                      </c:pt>
                      <c:pt idx="390">
                        <c:v>2.7126999999999999</c:v>
                      </c:pt>
                      <c:pt idx="391">
                        <c:v>2.6833</c:v>
                      </c:pt>
                      <c:pt idx="392">
                        <c:v>2.6577999999999999</c:v>
                      </c:pt>
                      <c:pt idx="393">
                        <c:v>2.6570999999999998</c:v>
                      </c:pt>
                      <c:pt idx="394">
                        <c:v>2.6966000000000001</c:v>
                      </c:pt>
                      <c:pt idx="395">
                        <c:v>2.7328000000000001</c:v>
                      </c:pt>
                      <c:pt idx="396">
                        <c:v>2.7408999999999999</c:v>
                      </c:pt>
                      <c:pt idx="397">
                        <c:v>2.7370999999999999</c:v>
                      </c:pt>
                      <c:pt idx="398">
                        <c:v>2.8246000000000002</c:v>
                      </c:pt>
                      <c:pt idx="399">
                        <c:v>2.9119999999999999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'082 - Acadian Aust Gear'!$D$14</c15:sqref>
                        </c15:formulaRef>
                      </c:ext>
                    </c:extLst>
                    <c:strCache>
                      <c:ptCount val="1"/>
                      <c:pt idx="0">
                        <c:v>High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'082 - Acadian Aust Gear'!$D$15:$D$414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2.9466999999999999</c:v>
                      </c:pt>
                      <c:pt idx="1">
                        <c:v>2.9175</c:v>
                      </c:pt>
                      <c:pt idx="2">
                        <c:v>2.8664999999999998</c:v>
                      </c:pt>
                      <c:pt idx="3">
                        <c:v>2.8468</c:v>
                      </c:pt>
                      <c:pt idx="4">
                        <c:v>2.8174000000000001</c:v>
                      </c:pt>
                      <c:pt idx="5">
                        <c:v>2.8174000000000001</c:v>
                      </c:pt>
                      <c:pt idx="6">
                        <c:v>2.8437000000000001</c:v>
                      </c:pt>
                      <c:pt idx="7">
                        <c:v>2.7919</c:v>
                      </c:pt>
                      <c:pt idx="8">
                        <c:v>2.8157999999999999</c:v>
                      </c:pt>
                      <c:pt idx="9">
                        <c:v>2.7075999999999998</c:v>
                      </c:pt>
                      <c:pt idx="10">
                        <c:v>2.6225999999999998</c:v>
                      </c:pt>
                      <c:pt idx="11">
                        <c:v>2.6617000000000002</c:v>
                      </c:pt>
                      <c:pt idx="12">
                        <c:v>2.6753</c:v>
                      </c:pt>
                      <c:pt idx="13">
                        <c:v>2.6587000000000001</c:v>
                      </c:pt>
                      <c:pt idx="14">
                        <c:v>2.6051000000000002</c:v>
                      </c:pt>
                      <c:pt idx="15">
                        <c:v>2.5638000000000001</c:v>
                      </c:pt>
                      <c:pt idx="16">
                        <c:v>2.4952999999999999</c:v>
                      </c:pt>
                      <c:pt idx="17">
                        <c:v>2.5379</c:v>
                      </c:pt>
                      <c:pt idx="18">
                        <c:v>2.5352999999999999</c:v>
                      </c:pt>
                      <c:pt idx="19">
                        <c:v>2.5611999999999999</c:v>
                      </c:pt>
                      <c:pt idx="20">
                        <c:v>2.5015999999999998</c:v>
                      </c:pt>
                      <c:pt idx="21">
                        <c:v>2.4851000000000001</c:v>
                      </c:pt>
                      <c:pt idx="22">
                        <c:v>2.5026000000000002</c:v>
                      </c:pt>
                      <c:pt idx="23">
                        <c:v>2.5142000000000002</c:v>
                      </c:pt>
                      <c:pt idx="24">
                        <c:v>2.4731999999999998</c:v>
                      </c:pt>
                      <c:pt idx="25">
                        <c:v>2.4447000000000001</c:v>
                      </c:pt>
                      <c:pt idx="26">
                        <c:v>2.6080999999999999</c:v>
                      </c:pt>
                      <c:pt idx="27">
                        <c:v>2.5394000000000001</c:v>
                      </c:pt>
                      <c:pt idx="28">
                        <c:v>2.4859</c:v>
                      </c:pt>
                      <c:pt idx="29">
                        <c:v>2.5009999999999999</c:v>
                      </c:pt>
                      <c:pt idx="30">
                        <c:v>2.4371</c:v>
                      </c:pt>
                      <c:pt idx="31">
                        <c:v>2.4228000000000001</c:v>
                      </c:pt>
                      <c:pt idx="32">
                        <c:v>2.4340000000000002</c:v>
                      </c:pt>
                      <c:pt idx="33">
                        <c:v>2.4298999999999999</c:v>
                      </c:pt>
                      <c:pt idx="34">
                        <c:v>2.5320999999999998</c:v>
                      </c:pt>
                      <c:pt idx="35">
                        <c:v>2.6335999999999999</c:v>
                      </c:pt>
                      <c:pt idx="36">
                        <c:v>2.5766</c:v>
                      </c:pt>
                      <c:pt idx="37">
                        <c:v>2.593</c:v>
                      </c:pt>
                      <c:pt idx="38">
                        <c:v>2.5973000000000002</c:v>
                      </c:pt>
                      <c:pt idx="39">
                        <c:v>2.5205000000000002</c:v>
                      </c:pt>
                      <c:pt idx="40">
                        <c:v>2.4262000000000001</c:v>
                      </c:pt>
                      <c:pt idx="41">
                        <c:v>2.4674</c:v>
                      </c:pt>
                      <c:pt idx="42">
                        <c:v>2.4914000000000001</c:v>
                      </c:pt>
                      <c:pt idx="43">
                        <c:v>2.359</c:v>
                      </c:pt>
                      <c:pt idx="44">
                        <c:v>2.4169</c:v>
                      </c:pt>
                      <c:pt idx="45">
                        <c:v>2.4784999999999999</c:v>
                      </c:pt>
                      <c:pt idx="46">
                        <c:v>2.3420999999999998</c:v>
                      </c:pt>
                      <c:pt idx="47">
                        <c:v>2.4420999999999999</c:v>
                      </c:pt>
                      <c:pt idx="48">
                        <c:v>2.1814</c:v>
                      </c:pt>
                      <c:pt idx="49">
                        <c:v>2.3700999999999999</c:v>
                      </c:pt>
                      <c:pt idx="50">
                        <c:v>2.2627999999999999</c:v>
                      </c:pt>
                      <c:pt idx="51">
                        <c:v>2.0596999999999999</c:v>
                      </c:pt>
                      <c:pt idx="52">
                        <c:v>1.9041999999999999</c:v>
                      </c:pt>
                      <c:pt idx="53">
                        <c:v>2.1118000000000001</c:v>
                      </c:pt>
                      <c:pt idx="54">
                        <c:v>2.1595</c:v>
                      </c:pt>
                      <c:pt idx="55">
                        <c:v>2.2509000000000001</c:v>
                      </c:pt>
                      <c:pt idx="56">
                        <c:v>2.5062000000000002</c:v>
                      </c:pt>
                      <c:pt idx="57">
                        <c:v>2.2860999999999998</c:v>
                      </c:pt>
                      <c:pt idx="58">
                        <c:v>2.7519999999999998</c:v>
                      </c:pt>
                      <c:pt idx="59">
                        <c:v>2.5947</c:v>
                      </c:pt>
                      <c:pt idx="60">
                        <c:v>2.9699</c:v>
                      </c:pt>
                      <c:pt idx="61">
                        <c:v>3.1621999999999999</c:v>
                      </c:pt>
                      <c:pt idx="62">
                        <c:v>3.0356000000000001</c:v>
                      </c:pt>
                      <c:pt idx="63">
                        <c:v>3.4529999999999998</c:v>
                      </c:pt>
                      <c:pt idx="64">
                        <c:v>3.6297000000000001</c:v>
                      </c:pt>
                      <c:pt idx="65">
                        <c:v>3.5396000000000001</c:v>
                      </c:pt>
                      <c:pt idx="66">
                        <c:v>3.6105</c:v>
                      </c:pt>
                      <c:pt idx="67">
                        <c:v>3.5387</c:v>
                      </c:pt>
                      <c:pt idx="68">
                        <c:v>3.5838000000000001</c:v>
                      </c:pt>
                      <c:pt idx="69">
                        <c:v>3.5838000000000001</c:v>
                      </c:pt>
                      <c:pt idx="70">
                        <c:v>3.7988</c:v>
                      </c:pt>
                      <c:pt idx="71">
                        <c:v>3.8506</c:v>
                      </c:pt>
                      <c:pt idx="72">
                        <c:v>4.0056000000000003</c:v>
                      </c:pt>
                      <c:pt idx="73">
                        <c:v>4.1325000000000003</c:v>
                      </c:pt>
                      <c:pt idx="74">
                        <c:v>4.2630999999999997</c:v>
                      </c:pt>
                      <c:pt idx="75">
                        <c:v>4.3170000000000002</c:v>
                      </c:pt>
                      <c:pt idx="76">
                        <c:v>4.2770999999999999</c:v>
                      </c:pt>
                      <c:pt idx="77">
                        <c:v>4.2256</c:v>
                      </c:pt>
                      <c:pt idx="78">
                        <c:v>4.2587999999999999</c:v>
                      </c:pt>
                      <c:pt idx="79">
                        <c:v>4.2625999999999999</c:v>
                      </c:pt>
                      <c:pt idx="80">
                        <c:v>4.2422000000000004</c:v>
                      </c:pt>
                      <c:pt idx="81">
                        <c:v>4.2180999999999997</c:v>
                      </c:pt>
                      <c:pt idx="82">
                        <c:v>4.1890000000000001</c:v>
                      </c:pt>
                      <c:pt idx="83">
                        <c:v>4.1485000000000003</c:v>
                      </c:pt>
                      <c:pt idx="84">
                        <c:v>4.1502999999999997</c:v>
                      </c:pt>
                      <c:pt idx="85">
                        <c:v>4.1746999999999996</c:v>
                      </c:pt>
                      <c:pt idx="86">
                        <c:v>4.1289999999999996</c:v>
                      </c:pt>
                      <c:pt idx="87">
                        <c:v>4.1089000000000002</c:v>
                      </c:pt>
                      <c:pt idx="88">
                        <c:v>4.0658000000000003</c:v>
                      </c:pt>
                      <c:pt idx="89">
                        <c:v>4.1505000000000001</c:v>
                      </c:pt>
                      <c:pt idx="90">
                        <c:v>4.1288</c:v>
                      </c:pt>
                      <c:pt idx="91">
                        <c:v>4.1577000000000002</c:v>
                      </c:pt>
                      <c:pt idx="92">
                        <c:v>4.1031000000000004</c:v>
                      </c:pt>
                      <c:pt idx="93">
                        <c:v>4.2073999999999998</c:v>
                      </c:pt>
                      <c:pt idx="94">
                        <c:v>4.2134</c:v>
                      </c:pt>
                      <c:pt idx="95">
                        <c:v>4.2831999999999999</c:v>
                      </c:pt>
                      <c:pt idx="96">
                        <c:v>4.2366999999999999</c:v>
                      </c:pt>
                      <c:pt idx="97">
                        <c:v>4.2375999999999996</c:v>
                      </c:pt>
                      <c:pt idx="98">
                        <c:v>4.2533000000000003</c:v>
                      </c:pt>
                      <c:pt idx="99">
                        <c:v>4.2305000000000001</c:v>
                      </c:pt>
                      <c:pt idx="100">
                        <c:v>4.1947000000000001</c:v>
                      </c:pt>
                      <c:pt idx="101">
                        <c:v>4.1565000000000003</c:v>
                      </c:pt>
                      <c:pt idx="102">
                        <c:v>4.0777999999999999</c:v>
                      </c:pt>
                      <c:pt idx="103">
                        <c:v>4.093</c:v>
                      </c:pt>
                      <c:pt idx="104">
                        <c:v>4.0449999999999999</c:v>
                      </c:pt>
                      <c:pt idx="105">
                        <c:v>3.9828999999999999</c:v>
                      </c:pt>
                      <c:pt idx="106">
                        <c:v>4.0101000000000004</c:v>
                      </c:pt>
                      <c:pt idx="107">
                        <c:v>3.9157000000000002</c:v>
                      </c:pt>
                      <c:pt idx="108">
                        <c:v>3.9213</c:v>
                      </c:pt>
                      <c:pt idx="109">
                        <c:v>3.8734999999999999</c:v>
                      </c:pt>
                      <c:pt idx="110">
                        <c:v>3.8690000000000002</c:v>
                      </c:pt>
                      <c:pt idx="111">
                        <c:v>4.0141</c:v>
                      </c:pt>
                      <c:pt idx="112">
                        <c:v>4.0213000000000001</c:v>
                      </c:pt>
                      <c:pt idx="113">
                        <c:v>3.9876999999999998</c:v>
                      </c:pt>
                      <c:pt idx="114">
                        <c:v>3.9857</c:v>
                      </c:pt>
                      <c:pt idx="115">
                        <c:v>4.0163000000000002</c:v>
                      </c:pt>
                      <c:pt idx="116">
                        <c:v>4.0265000000000004</c:v>
                      </c:pt>
                      <c:pt idx="117">
                        <c:v>4.0259</c:v>
                      </c:pt>
                      <c:pt idx="118">
                        <c:v>4.0216000000000003</c:v>
                      </c:pt>
                      <c:pt idx="119">
                        <c:v>4.0067000000000004</c:v>
                      </c:pt>
                      <c:pt idx="120">
                        <c:v>3.9102999999999999</c:v>
                      </c:pt>
                      <c:pt idx="121">
                        <c:v>3.9239000000000002</c:v>
                      </c:pt>
                      <c:pt idx="122">
                        <c:v>3.9658000000000002</c:v>
                      </c:pt>
                      <c:pt idx="123">
                        <c:v>3.9281000000000001</c:v>
                      </c:pt>
                      <c:pt idx="124">
                        <c:v>3.9661</c:v>
                      </c:pt>
                      <c:pt idx="125">
                        <c:v>3.9575</c:v>
                      </c:pt>
                      <c:pt idx="126">
                        <c:v>3.9403999999999999</c:v>
                      </c:pt>
                      <c:pt idx="127">
                        <c:v>3.8613</c:v>
                      </c:pt>
                      <c:pt idx="128">
                        <c:v>3.9792999999999998</c:v>
                      </c:pt>
                      <c:pt idx="129">
                        <c:v>4.1329000000000002</c:v>
                      </c:pt>
                      <c:pt idx="130">
                        <c:v>4.1109</c:v>
                      </c:pt>
                      <c:pt idx="131">
                        <c:v>4.1109</c:v>
                      </c:pt>
                      <c:pt idx="132">
                        <c:v>4.1341999999999999</c:v>
                      </c:pt>
                      <c:pt idx="133">
                        <c:v>4.1081000000000003</c:v>
                      </c:pt>
                      <c:pt idx="134">
                        <c:v>4.0236999999999998</c:v>
                      </c:pt>
                      <c:pt idx="135">
                        <c:v>3.9380999999999999</c:v>
                      </c:pt>
                      <c:pt idx="136">
                        <c:v>3.9144999999999999</c:v>
                      </c:pt>
                      <c:pt idx="137">
                        <c:v>3.8820999999999999</c:v>
                      </c:pt>
                      <c:pt idx="138">
                        <c:v>3.9310999999999998</c:v>
                      </c:pt>
                      <c:pt idx="139">
                        <c:v>4.0087000000000002</c:v>
                      </c:pt>
                      <c:pt idx="140">
                        <c:v>3.9439000000000002</c:v>
                      </c:pt>
                      <c:pt idx="141">
                        <c:v>3.9636</c:v>
                      </c:pt>
                      <c:pt idx="142">
                        <c:v>3.9155000000000002</c:v>
                      </c:pt>
                      <c:pt idx="143">
                        <c:v>3.8740999999999999</c:v>
                      </c:pt>
                      <c:pt idx="144">
                        <c:v>3.9214000000000002</c:v>
                      </c:pt>
                      <c:pt idx="145">
                        <c:v>3.9325999999999999</c:v>
                      </c:pt>
                      <c:pt idx="146">
                        <c:v>3.8902999999999999</c:v>
                      </c:pt>
                      <c:pt idx="147">
                        <c:v>3.9199000000000002</c:v>
                      </c:pt>
                      <c:pt idx="148">
                        <c:v>3.8506</c:v>
                      </c:pt>
                      <c:pt idx="149">
                        <c:v>3.8973</c:v>
                      </c:pt>
                      <c:pt idx="150">
                        <c:v>3.9003000000000001</c:v>
                      </c:pt>
                      <c:pt idx="151">
                        <c:v>3.8563000000000001</c:v>
                      </c:pt>
                      <c:pt idx="152">
                        <c:v>3.8418999999999999</c:v>
                      </c:pt>
                      <c:pt idx="153">
                        <c:v>3.8589000000000002</c:v>
                      </c:pt>
                      <c:pt idx="154">
                        <c:v>3.8957999999999999</c:v>
                      </c:pt>
                      <c:pt idx="155">
                        <c:v>3.887</c:v>
                      </c:pt>
                      <c:pt idx="156">
                        <c:v>3.8843999999999999</c:v>
                      </c:pt>
                      <c:pt idx="157">
                        <c:v>3.8592</c:v>
                      </c:pt>
                      <c:pt idx="158">
                        <c:v>3.8405</c:v>
                      </c:pt>
                      <c:pt idx="159">
                        <c:v>3.8502000000000001</c:v>
                      </c:pt>
                      <c:pt idx="160">
                        <c:v>3.8302</c:v>
                      </c:pt>
                      <c:pt idx="161">
                        <c:v>3.7991000000000001</c:v>
                      </c:pt>
                      <c:pt idx="162">
                        <c:v>3.8374999999999999</c:v>
                      </c:pt>
                      <c:pt idx="163">
                        <c:v>3.8902999999999999</c:v>
                      </c:pt>
                      <c:pt idx="164">
                        <c:v>3.8022999999999998</c:v>
                      </c:pt>
                      <c:pt idx="165">
                        <c:v>3.7888999999999999</c:v>
                      </c:pt>
                      <c:pt idx="166">
                        <c:v>3.7614000000000001</c:v>
                      </c:pt>
                      <c:pt idx="167">
                        <c:v>3.7126999999999999</c:v>
                      </c:pt>
                      <c:pt idx="168">
                        <c:v>3.6916000000000002</c:v>
                      </c:pt>
                      <c:pt idx="169">
                        <c:v>3.7317</c:v>
                      </c:pt>
                      <c:pt idx="170">
                        <c:v>3.6579000000000002</c:v>
                      </c:pt>
                      <c:pt idx="171">
                        <c:v>3.6442000000000001</c:v>
                      </c:pt>
                      <c:pt idx="172">
                        <c:v>3.7696999999999998</c:v>
                      </c:pt>
                      <c:pt idx="173">
                        <c:v>3.8714</c:v>
                      </c:pt>
                      <c:pt idx="174">
                        <c:v>3.7946</c:v>
                      </c:pt>
                      <c:pt idx="175">
                        <c:v>3.8269000000000002</c:v>
                      </c:pt>
                      <c:pt idx="176">
                        <c:v>3.7755000000000001</c:v>
                      </c:pt>
                      <c:pt idx="177">
                        <c:v>3.8018000000000001</c:v>
                      </c:pt>
                      <c:pt idx="178">
                        <c:v>3.8410000000000002</c:v>
                      </c:pt>
                      <c:pt idx="179">
                        <c:v>3.83</c:v>
                      </c:pt>
                      <c:pt idx="180">
                        <c:v>3.8012000000000001</c:v>
                      </c:pt>
                      <c:pt idx="181">
                        <c:v>3.7786</c:v>
                      </c:pt>
                      <c:pt idx="182">
                        <c:v>3.7273000000000001</c:v>
                      </c:pt>
                      <c:pt idx="183">
                        <c:v>3.7361</c:v>
                      </c:pt>
                      <c:pt idx="184">
                        <c:v>3.7147000000000001</c:v>
                      </c:pt>
                      <c:pt idx="185">
                        <c:v>3.7341000000000002</c:v>
                      </c:pt>
                      <c:pt idx="186">
                        <c:v>3.7433000000000001</c:v>
                      </c:pt>
                      <c:pt idx="187">
                        <c:v>3.7160000000000002</c:v>
                      </c:pt>
                      <c:pt idx="188">
                        <c:v>3.7098</c:v>
                      </c:pt>
                      <c:pt idx="189">
                        <c:v>3.7410999999999999</c:v>
                      </c:pt>
                      <c:pt idx="190">
                        <c:v>3.7471999999999999</c:v>
                      </c:pt>
                      <c:pt idx="191">
                        <c:v>3.72</c:v>
                      </c:pt>
                      <c:pt idx="192">
                        <c:v>3.6438000000000001</c:v>
                      </c:pt>
                      <c:pt idx="193">
                        <c:v>3.6646000000000001</c:v>
                      </c:pt>
                      <c:pt idx="194">
                        <c:v>3.6509</c:v>
                      </c:pt>
                      <c:pt idx="195">
                        <c:v>3.6831999999999998</c:v>
                      </c:pt>
                      <c:pt idx="196">
                        <c:v>3.6831999999999998</c:v>
                      </c:pt>
                      <c:pt idx="197">
                        <c:v>3.5899000000000001</c:v>
                      </c:pt>
                      <c:pt idx="198">
                        <c:v>3.5884</c:v>
                      </c:pt>
                      <c:pt idx="199">
                        <c:v>3.5323000000000002</c:v>
                      </c:pt>
                      <c:pt idx="200">
                        <c:v>3.5089999999999999</c:v>
                      </c:pt>
                      <c:pt idx="201">
                        <c:v>3.5876000000000001</c:v>
                      </c:pt>
                      <c:pt idx="202">
                        <c:v>3.5649000000000002</c:v>
                      </c:pt>
                      <c:pt idx="203">
                        <c:v>3.5827</c:v>
                      </c:pt>
                      <c:pt idx="204">
                        <c:v>3.6362999999999999</c:v>
                      </c:pt>
                      <c:pt idx="205">
                        <c:v>3.5552999999999999</c:v>
                      </c:pt>
                      <c:pt idx="206">
                        <c:v>3.5192000000000001</c:v>
                      </c:pt>
                      <c:pt idx="207">
                        <c:v>3.5295000000000001</c:v>
                      </c:pt>
                      <c:pt idx="208">
                        <c:v>3.7448999999999999</c:v>
                      </c:pt>
                      <c:pt idx="209">
                        <c:v>3.7147999999999999</c:v>
                      </c:pt>
                      <c:pt idx="210">
                        <c:v>3.7136</c:v>
                      </c:pt>
                      <c:pt idx="211">
                        <c:v>3.7084000000000001</c:v>
                      </c:pt>
                      <c:pt idx="212">
                        <c:v>3.6871999999999998</c:v>
                      </c:pt>
                      <c:pt idx="213">
                        <c:v>3.6343999999999999</c:v>
                      </c:pt>
                      <c:pt idx="214">
                        <c:v>3.5646</c:v>
                      </c:pt>
                      <c:pt idx="215">
                        <c:v>3.7374999999999998</c:v>
                      </c:pt>
                      <c:pt idx="216">
                        <c:v>3.8727</c:v>
                      </c:pt>
                      <c:pt idx="217">
                        <c:v>3.8689</c:v>
                      </c:pt>
                      <c:pt idx="218">
                        <c:v>3.8774999999999999</c:v>
                      </c:pt>
                      <c:pt idx="219">
                        <c:v>3.8904999999999998</c:v>
                      </c:pt>
                      <c:pt idx="220">
                        <c:v>3.8734000000000002</c:v>
                      </c:pt>
                      <c:pt idx="221">
                        <c:v>3.8338999999999999</c:v>
                      </c:pt>
                      <c:pt idx="222">
                        <c:v>3.8860999999999999</c:v>
                      </c:pt>
                      <c:pt idx="223">
                        <c:v>3.8435999999999999</c:v>
                      </c:pt>
                      <c:pt idx="224">
                        <c:v>3.8105000000000002</c:v>
                      </c:pt>
                      <c:pt idx="225">
                        <c:v>3.7734000000000001</c:v>
                      </c:pt>
                      <c:pt idx="226">
                        <c:v>3.7826</c:v>
                      </c:pt>
                      <c:pt idx="227">
                        <c:v>3.7193000000000001</c:v>
                      </c:pt>
                      <c:pt idx="228">
                        <c:v>3.7229999999999999</c:v>
                      </c:pt>
                      <c:pt idx="229">
                        <c:v>3.6852</c:v>
                      </c:pt>
                      <c:pt idx="230">
                        <c:v>3.6903999999999999</c:v>
                      </c:pt>
                      <c:pt idx="231">
                        <c:v>3.7271000000000001</c:v>
                      </c:pt>
                      <c:pt idx="232">
                        <c:v>3.7576000000000001</c:v>
                      </c:pt>
                      <c:pt idx="233">
                        <c:v>3.7399</c:v>
                      </c:pt>
                      <c:pt idx="234">
                        <c:v>3.6919</c:v>
                      </c:pt>
                      <c:pt idx="235">
                        <c:v>3.6886000000000001</c:v>
                      </c:pt>
                      <c:pt idx="236">
                        <c:v>3.7730000000000001</c:v>
                      </c:pt>
                      <c:pt idx="237">
                        <c:v>3.738</c:v>
                      </c:pt>
                      <c:pt idx="238">
                        <c:v>3.7073999999999998</c:v>
                      </c:pt>
                      <c:pt idx="239">
                        <c:v>3.6554000000000002</c:v>
                      </c:pt>
                      <c:pt idx="240">
                        <c:v>3.6301999999999999</c:v>
                      </c:pt>
                      <c:pt idx="241">
                        <c:v>3.6168</c:v>
                      </c:pt>
                      <c:pt idx="242">
                        <c:v>3.6168</c:v>
                      </c:pt>
                      <c:pt idx="243">
                        <c:v>3.6522999999999999</c:v>
                      </c:pt>
                      <c:pt idx="244">
                        <c:v>3.6295999999999999</c:v>
                      </c:pt>
                      <c:pt idx="245">
                        <c:v>3.6478000000000002</c:v>
                      </c:pt>
                      <c:pt idx="246">
                        <c:v>3.6541000000000001</c:v>
                      </c:pt>
                      <c:pt idx="247">
                        <c:v>3.6661999999999999</c:v>
                      </c:pt>
                      <c:pt idx="248">
                        <c:v>3.6941000000000002</c:v>
                      </c:pt>
                      <c:pt idx="249">
                        <c:v>3.6537999999999999</c:v>
                      </c:pt>
                      <c:pt idx="250">
                        <c:v>3.5872999999999999</c:v>
                      </c:pt>
                      <c:pt idx="251">
                        <c:v>3.5528</c:v>
                      </c:pt>
                      <c:pt idx="252">
                        <c:v>3.5710999999999999</c:v>
                      </c:pt>
                      <c:pt idx="253">
                        <c:v>3.5638999999999998</c:v>
                      </c:pt>
                      <c:pt idx="254">
                        <c:v>3.5754000000000001</c:v>
                      </c:pt>
                      <c:pt idx="255">
                        <c:v>3.5438000000000001</c:v>
                      </c:pt>
                      <c:pt idx="256">
                        <c:v>3.4683000000000002</c:v>
                      </c:pt>
                      <c:pt idx="257">
                        <c:v>3.4097</c:v>
                      </c:pt>
                      <c:pt idx="258">
                        <c:v>3.3757000000000001</c:v>
                      </c:pt>
                      <c:pt idx="259">
                        <c:v>3.3536999999999999</c:v>
                      </c:pt>
                      <c:pt idx="260">
                        <c:v>3.3382000000000001</c:v>
                      </c:pt>
                      <c:pt idx="261">
                        <c:v>3.4114</c:v>
                      </c:pt>
                      <c:pt idx="262">
                        <c:v>3.4247000000000001</c:v>
                      </c:pt>
                      <c:pt idx="263">
                        <c:v>3.4651999999999998</c:v>
                      </c:pt>
                      <c:pt idx="264">
                        <c:v>3.4986000000000002</c:v>
                      </c:pt>
                      <c:pt idx="265">
                        <c:v>3.4830000000000001</c:v>
                      </c:pt>
                      <c:pt idx="266">
                        <c:v>3.5103</c:v>
                      </c:pt>
                      <c:pt idx="267">
                        <c:v>3.5329999999999999</c:v>
                      </c:pt>
                      <c:pt idx="268">
                        <c:v>3.51</c:v>
                      </c:pt>
                      <c:pt idx="269">
                        <c:v>3.4986000000000002</c:v>
                      </c:pt>
                      <c:pt idx="270">
                        <c:v>3.4925000000000002</c:v>
                      </c:pt>
                      <c:pt idx="271">
                        <c:v>3.4495</c:v>
                      </c:pt>
                      <c:pt idx="272">
                        <c:v>3.4056999999999999</c:v>
                      </c:pt>
                      <c:pt idx="273">
                        <c:v>3.3586</c:v>
                      </c:pt>
                      <c:pt idx="274">
                        <c:v>3.3353000000000002</c:v>
                      </c:pt>
                      <c:pt idx="275">
                        <c:v>3.3658000000000001</c:v>
                      </c:pt>
                      <c:pt idx="276">
                        <c:v>3.3536999999999999</c:v>
                      </c:pt>
                      <c:pt idx="277">
                        <c:v>3.3357999999999999</c:v>
                      </c:pt>
                      <c:pt idx="278">
                        <c:v>3.3058000000000001</c:v>
                      </c:pt>
                      <c:pt idx="279">
                        <c:v>3.3327</c:v>
                      </c:pt>
                      <c:pt idx="280">
                        <c:v>3.32</c:v>
                      </c:pt>
                      <c:pt idx="281">
                        <c:v>3.383</c:v>
                      </c:pt>
                      <c:pt idx="282">
                        <c:v>3.3687</c:v>
                      </c:pt>
                      <c:pt idx="283">
                        <c:v>3.4033000000000002</c:v>
                      </c:pt>
                      <c:pt idx="284">
                        <c:v>3.3675000000000002</c:v>
                      </c:pt>
                      <c:pt idx="285">
                        <c:v>3.383</c:v>
                      </c:pt>
                      <c:pt idx="286">
                        <c:v>3.4104000000000001</c:v>
                      </c:pt>
                      <c:pt idx="287">
                        <c:v>3.4058000000000002</c:v>
                      </c:pt>
                      <c:pt idx="288">
                        <c:v>3.3475999999999999</c:v>
                      </c:pt>
                      <c:pt idx="289">
                        <c:v>3.2843</c:v>
                      </c:pt>
                      <c:pt idx="290">
                        <c:v>3.2753000000000001</c:v>
                      </c:pt>
                      <c:pt idx="291">
                        <c:v>3.2418</c:v>
                      </c:pt>
                      <c:pt idx="292">
                        <c:v>3.2195</c:v>
                      </c:pt>
                      <c:pt idx="293">
                        <c:v>3.2210000000000001</c:v>
                      </c:pt>
                      <c:pt idx="294">
                        <c:v>3.1631999999999998</c:v>
                      </c:pt>
                      <c:pt idx="295">
                        <c:v>3.1812999999999998</c:v>
                      </c:pt>
                      <c:pt idx="296">
                        <c:v>3.1873999999999998</c:v>
                      </c:pt>
                      <c:pt idx="297">
                        <c:v>3.1705999999999999</c:v>
                      </c:pt>
                      <c:pt idx="298">
                        <c:v>3.1383000000000001</c:v>
                      </c:pt>
                      <c:pt idx="299">
                        <c:v>3.1764000000000001</c:v>
                      </c:pt>
                      <c:pt idx="300">
                        <c:v>3.2094999999999998</c:v>
                      </c:pt>
                      <c:pt idx="301">
                        <c:v>3.1682999999999999</c:v>
                      </c:pt>
                      <c:pt idx="302">
                        <c:v>3.1520999999999999</c:v>
                      </c:pt>
                      <c:pt idx="303">
                        <c:v>3.1223999999999998</c:v>
                      </c:pt>
                      <c:pt idx="304">
                        <c:v>3.1223999999999998</c:v>
                      </c:pt>
                      <c:pt idx="305">
                        <c:v>3.1156000000000001</c:v>
                      </c:pt>
                      <c:pt idx="306">
                        <c:v>3.0680000000000001</c:v>
                      </c:pt>
                      <c:pt idx="307">
                        <c:v>3.0767000000000002</c:v>
                      </c:pt>
                      <c:pt idx="308">
                        <c:v>3.0703999999999998</c:v>
                      </c:pt>
                      <c:pt idx="309">
                        <c:v>3.1347999999999998</c:v>
                      </c:pt>
                      <c:pt idx="310">
                        <c:v>3.1265999999999998</c:v>
                      </c:pt>
                      <c:pt idx="311">
                        <c:v>3.1295000000000002</c:v>
                      </c:pt>
                      <c:pt idx="312">
                        <c:v>3.1352000000000002</c:v>
                      </c:pt>
                      <c:pt idx="313">
                        <c:v>3.1478000000000002</c:v>
                      </c:pt>
                      <c:pt idx="314">
                        <c:v>3.1320000000000001</c:v>
                      </c:pt>
                      <c:pt idx="315">
                        <c:v>3.1248</c:v>
                      </c:pt>
                      <c:pt idx="316">
                        <c:v>3.1122000000000001</c:v>
                      </c:pt>
                      <c:pt idx="317">
                        <c:v>3.1099000000000001</c:v>
                      </c:pt>
                      <c:pt idx="318">
                        <c:v>3.1200999999999999</c:v>
                      </c:pt>
                      <c:pt idx="319">
                        <c:v>3.1248</c:v>
                      </c:pt>
                      <c:pt idx="320">
                        <c:v>3.1646000000000001</c:v>
                      </c:pt>
                      <c:pt idx="321">
                        <c:v>3.1254</c:v>
                      </c:pt>
                      <c:pt idx="322">
                        <c:v>3.0815000000000001</c:v>
                      </c:pt>
                      <c:pt idx="323">
                        <c:v>3.0792000000000002</c:v>
                      </c:pt>
                      <c:pt idx="324">
                        <c:v>3.0488</c:v>
                      </c:pt>
                      <c:pt idx="325">
                        <c:v>3.0310999999999999</c:v>
                      </c:pt>
                      <c:pt idx="326">
                        <c:v>3.0234999999999999</c:v>
                      </c:pt>
                      <c:pt idx="327">
                        <c:v>3.0011000000000001</c:v>
                      </c:pt>
                      <c:pt idx="328">
                        <c:v>3.0268000000000002</c:v>
                      </c:pt>
                      <c:pt idx="329">
                        <c:v>3.0066999999999999</c:v>
                      </c:pt>
                      <c:pt idx="330">
                        <c:v>2.9815</c:v>
                      </c:pt>
                      <c:pt idx="331">
                        <c:v>2.9588999999999999</c:v>
                      </c:pt>
                      <c:pt idx="332">
                        <c:v>3.0036</c:v>
                      </c:pt>
                      <c:pt idx="333">
                        <c:v>2.9996999999999998</c:v>
                      </c:pt>
                      <c:pt idx="334">
                        <c:v>2.9906999999999999</c:v>
                      </c:pt>
                      <c:pt idx="335">
                        <c:v>2.9891000000000001</c:v>
                      </c:pt>
                      <c:pt idx="336">
                        <c:v>2.9847999999999999</c:v>
                      </c:pt>
                      <c:pt idx="337">
                        <c:v>2.9653999999999998</c:v>
                      </c:pt>
                      <c:pt idx="338">
                        <c:v>2.9441000000000002</c:v>
                      </c:pt>
                      <c:pt idx="339">
                        <c:v>2.9502999999999999</c:v>
                      </c:pt>
                      <c:pt idx="340">
                        <c:v>2.9445999999999999</c:v>
                      </c:pt>
                      <c:pt idx="341">
                        <c:v>2.8969999999999998</c:v>
                      </c:pt>
                      <c:pt idx="342">
                        <c:v>2.8654000000000002</c:v>
                      </c:pt>
                      <c:pt idx="343">
                        <c:v>2.7915999999999999</c:v>
                      </c:pt>
                      <c:pt idx="344">
                        <c:v>2.7650000000000001</c:v>
                      </c:pt>
                      <c:pt idx="345">
                        <c:v>2.7749999999999999</c:v>
                      </c:pt>
                      <c:pt idx="346">
                        <c:v>2.7890000000000001</c:v>
                      </c:pt>
                      <c:pt idx="347">
                        <c:v>2.8102999999999998</c:v>
                      </c:pt>
                      <c:pt idx="348">
                        <c:v>2.8290000000000002</c:v>
                      </c:pt>
                      <c:pt idx="349">
                        <c:v>2.8001</c:v>
                      </c:pt>
                      <c:pt idx="350">
                        <c:v>2.7873000000000001</c:v>
                      </c:pt>
                      <c:pt idx="351">
                        <c:v>2.7808000000000002</c:v>
                      </c:pt>
                      <c:pt idx="352">
                        <c:v>2.7993999999999999</c:v>
                      </c:pt>
                      <c:pt idx="353">
                        <c:v>2.7812999999999999</c:v>
                      </c:pt>
                      <c:pt idx="354">
                        <c:v>2.7467999999999999</c:v>
                      </c:pt>
                      <c:pt idx="355">
                        <c:v>2.7353999999999998</c:v>
                      </c:pt>
                      <c:pt idx="356">
                        <c:v>2.7086000000000001</c:v>
                      </c:pt>
                      <c:pt idx="357">
                        <c:v>2.694</c:v>
                      </c:pt>
                      <c:pt idx="358">
                        <c:v>2.6993999999999998</c:v>
                      </c:pt>
                      <c:pt idx="359">
                        <c:v>2.7058</c:v>
                      </c:pt>
                      <c:pt idx="360">
                        <c:v>2.6983000000000001</c:v>
                      </c:pt>
                      <c:pt idx="361">
                        <c:v>2.67</c:v>
                      </c:pt>
                      <c:pt idx="362">
                        <c:v>2.625</c:v>
                      </c:pt>
                      <c:pt idx="363">
                        <c:v>2.5819999999999999</c:v>
                      </c:pt>
                      <c:pt idx="364">
                        <c:v>2.5937999999999999</c:v>
                      </c:pt>
                      <c:pt idx="365">
                        <c:v>2.5388999999999999</c:v>
                      </c:pt>
                      <c:pt idx="366">
                        <c:v>2.6192000000000002</c:v>
                      </c:pt>
                      <c:pt idx="367">
                        <c:v>2.6393</c:v>
                      </c:pt>
                      <c:pt idx="368">
                        <c:v>2.5788000000000002</c:v>
                      </c:pt>
                      <c:pt idx="369">
                        <c:v>2.5063</c:v>
                      </c:pt>
                      <c:pt idx="370">
                        <c:v>2.4738000000000002</c:v>
                      </c:pt>
                      <c:pt idx="371">
                        <c:v>2.5358000000000001</c:v>
                      </c:pt>
                      <c:pt idx="372">
                        <c:v>2.5981000000000001</c:v>
                      </c:pt>
                      <c:pt idx="373">
                        <c:v>2.6105999999999998</c:v>
                      </c:pt>
                      <c:pt idx="374">
                        <c:v>2.6819000000000002</c:v>
                      </c:pt>
                      <c:pt idx="375">
                        <c:v>2.6413000000000002</c:v>
                      </c:pt>
                      <c:pt idx="376">
                        <c:v>2.6629999999999998</c:v>
                      </c:pt>
                      <c:pt idx="377">
                        <c:v>2.6644999999999999</c:v>
                      </c:pt>
                      <c:pt idx="378">
                        <c:v>2.6190000000000002</c:v>
                      </c:pt>
                      <c:pt idx="379">
                        <c:v>2.6105</c:v>
                      </c:pt>
                      <c:pt idx="380">
                        <c:v>2.7252000000000001</c:v>
                      </c:pt>
                      <c:pt idx="381">
                        <c:v>2.7115</c:v>
                      </c:pt>
                      <c:pt idx="382">
                        <c:v>2.7057000000000002</c:v>
                      </c:pt>
                      <c:pt idx="383">
                        <c:v>2.7418</c:v>
                      </c:pt>
                      <c:pt idx="384">
                        <c:v>2.8024</c:v>
                      </c:pt>
                      <c:pt idx="385">
                        <c:v>2.7223000000000002</c:v>
                      </c:pt>
                      <c:pt idx="386">
                        <c:v>2.7942</c:v>
                      </c:pt>
                      <c:pt idx="387">
                        <c:v>2.7642000000000002</c:v>
                      </c:pt>
                      <c:pt idx="388">
                        <c:v>2.7553000000000001</c:v>
                      </c:pt>
                      <c:pt idx="389">
                        <c:v>2.6991999999999998</c:v>
                      </c:pt>
                      <c:pt idx="390">
                        <c:v>2.7126999999999999</c:v>
                      </c:pt>
                      <c:pt idx="391">
                        <c:v>2.6833</c:v>
                      </c:pt>
                      <c:pt idx="392">
                        <c:v>2.6577999999999999</c:v>
                      </c:pt>
                      <c:pt idx="393">
                        <c:v>2.6570999999999998</c:v>
                      </c:pt>
                      <c:pt idx="394">
                        <c:v>2.6966000000000001</c:v>
                      </c:pt>
                      <c:pt idx="395">
                        <c:v>2.7328000000000001</c:v>
                      </c:pt>
                      <c:pt idx="396">
                        <c:v>2.7408999999999999</c:v>
                      </c:pt>
                      <c:pt idx="397">
                        <c:v>2.7370999999999999</c:v>
                      </c:pt>
                      <c:pt idx="398">
                        <c:v>2.8246000000000002</c:v>
                      </c:pt>
                      <c:pt idx="399">
                        <c:v>2.9119999999999999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'082 - Acadian Aust Gear'!$E$14</c15:sqref>
                        </c15:formulaRef>
                      </c:ext>
                    </c:extLst>
                    <c:strCache>
                      <c:ptCount val="1"/>
                      <c:pt idx="0">
                        <c:v>Low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'082 - Acadian Aust Gear'!$E$15:$E$414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2.9228999999999998</c:v>
                      </c:pt>
                      <c:pt idx="1">
                        <c:v>2.8938000000000001</c:v>
                      </c:pt>
                      <c:pt idx="2">
                        <c:v>2.843</c:v>
                      </c:pt>
                      <c:pt idx="3">
                        <c:v>2.8233000000000001</c:v>
                      </c:pt>
                      <c:pt idx="4">
                        <c:v>2.794</c:v>
                      </c:pt>
                      <c:pt idx="5">
                        <c:v>2.794</c:v>
                      </c:pt>
                      <c:pt idx="6">
                        <c:v>2.8210000000000002</c:v>
                      </c:pt>
                      <c:pt idx="7">
                        <c:v>2.7694000000000001</c:v>
                      </c:pt>
                      <c:pt idx="8">
                        <c:v>2.7932000000000001</c:v>
                      </c:pt>
                      <c:pt idx="9">
                        <c:v>2.6854</c:v>
                      </c:pt>
                      <c:pt idx="10">
                        <c:v>2.6006999999999998</c:v>
                      </c:pt>
                      <c:pt idx="11">
                        <c:v>2.6396999999999999</c:v>
                      </c:pt>
                      <c:pt idx="12">
                        <c:v>2.6541000000000001</c:v>
                      </c:pt>
                      <c:pt idx="13">
                        <c:v>2.6375000000000002</c:v>
                      </c:pt>
                      <c:pt idx="14">
                        <c:v>2.5840999999999998</c:v>
                      </c:pt>
                      <c:pt idx="15">
                        <c:v>2.5428999999999999</c:v>
                      </c:pt>
                      <c:pt idx="16">
                        <c:v>2.4746000000000001</c:v>
                      </c:pt>
                      <c:pt idx="17">
                        <c:v>2.5171000000000001</c:v>
                      </c:pt>
                      <c:pt idx="18">
                        <c:v>2.5145</c:v>
                      </c:pt>
                      <c:pt idx="19">
                        <c:v>2.5402999999999998</c:v>
                      </c:pt>
                      <c:pt idx="20">
                        <c:v>2.4811999999999999</c:v>
                      </c:pt>
                      <c:pt idx="21">
                        <c:v>2.4647000000000001</c:v>
                      </c:pt>
                      <c:pt idx="22">
                        <c:v>2.4822000000000002</c:v>
                      </c:pt>
                      <c:pt idx="23">
                        <c:v>2.4954000000000001</c:v>
                      </c:pt>
                      <c:pt idx="24">
                        <c:v>2.4544000000000001</c:v>
                      </c:pt>
                      <c:pt idx="25">
                        <c:v>2.4260999999999999</c:v>
                      </c:pt>
                      <c:pt idx="26">
                        <c:v>2.5884999999999998</c:v>
                      </c:pt>
                      <c:pt idx="27">
                        <c:v>2.5184000000000002</c:v>
                      </c:pt>
                      <c:pt idx="28">
                        <c:v>2.4651000000000001</c:v>
                      </c:pt>
                      <c:pt idx="29">
                        <c:v>2.4803999999999999</c:v>
                      </c:pt>
                      <c:pt idx="30">
                        <c:v>2.4167000000000001</c:v>
                      </c:pt>
                      <c:pt idx="31">
                        <c:v>2.4026000000000001</c:v>
                      </c:pt>
                      <c:pt idx="32">
                        <c:v>2.4137</c:v>
                      </c:pt>
                      <c:pt idx="33">
                        <c:v>2.4095</c:v>
                      </c:pt>
                      <c:pt idx="34">
                        <c:v>2.5114000000000001</c:v>
                      </c:pt>
                      <c:pt idx="35">
                        <c:v>2.6124999999999998</c:v>
                      </c:pt>
                      <c:pt idx="36">
                        <c:v>2.5556999999999999</c:v>
                      </c:pt>
                      <c:pt idx="37">
                        <c:v>2.5720999999999998</c:v>
                      </c:pt>
                      <c:pt idx="38">
                        <c:v>2.5762</c:v>
                      </c:pt>
                      <c:pt idx="39">
                        <c:v>2.5011999999999999</c:v>
                      </c:pt>
                      <c:pt idx="40">
                        <c:v>2.4072</c:v>
                      </c:pt>
                      <c:pt idx="41">
                        <c:v>2.4481000000000002</c:v>
                      </c:pt>
                      <c:pt idx="42">
                        <c:v>2.4721000000000002</c:v>
                      </c:pt>
                      <c:pt idx="43">
                        <c:v>2.3401999999999998</c:v>
                      </c:pt>
                      <c:pt idx="44">
                        <c:v>2.3978000000000002</c:v>
                      </c:pt>
                      <c:pt idx="45">
                        <c:v>2.4592000000000001</c:v>
                      </c:pt>
                      <c:pt idx="46">
                        <c:v>2.3233000000000001</c:v>
                      </c:pt>
                      <c:pt idx="47">
                        <c:v>2.423</c:v>
                      </c:pt>
                      <c:pt idx="48">
                        <c:v>2.1631</c:v>
                      </c:pt>
                      <c:pt idx="49">
                        <c:v>2.3512</c:v>
                      </c:pt>
                      <c:pt idx="50">
                        <c:v>2.2442000000000002</c:v>
                      </c:pt>
                      <c:pt idx="51">
                        <c:v>2.0419999999999998</c:v>
                      </c:pt>
                      <c:pt idx="52">
                        <c:v>1.8871</c:v>
                      </c:pt>
                      <c:pt idx="53">
                        <c:v>2.0908000000000002</c:v>
                      </c:pt>
                      <c:pt idx="54">
                        <c:v>2.1383000000000001</c:v>
                      </c:pt>
                      <c:pt idx="55">
                        <c:v>2.2294</c:v>
                      </c:pt>
                      <c:pt idx="56">
                        <c:v>2.4838</c:v>
                      </c:pt>
                      <c:pt idx="57">
                        <c:v>2.2643</c:v>
                      </c:pt>
                      <c:pt idx="58">
                        <c:v>2.7252999999999998</c:v>
                      </c:pt>
                      <c:pt idx="59">
                        <c:v>2.5718000000000001</c:v>
                      </c:pt>
                      <c:pt idx="60">
                        <c:v>2.9422999999999999</c:v>
                      </c:pt>
                      <c:pt idx="61">
                        <c:v>3.133</c:v>
                      </c:pt>
                      <c:pt idx="62">
                        <c:v>3.0066999999999999</c:v>
                      </c:pt>
                      <c:pt idx="63">
                        <c:v>3.4199000000000002</c:v>
                      </c:pt>
                      <c:pt idx="64">
                        <c:v>3.5958999999999999</c:v>
                      </c:pt>
                      <c:pt idx="65">
                        <c:v>3.5061</c:v>
                      </c:pt>
                      <c:pt idx="66">
                        <c:v>3.5767000000000002</c:v>
                      </c:pt>
                      <c:pt idx="67">
                        <c:v>3.5051000000000001</c:v>
                      </c:pt>
                      <c:pt idx="68">
                        <c:v>3.5501</c:v>
                      </c:pt>
                      <c:pt idx="69">
                        <c:v>3.5501</c:v>
                      </c:pt>
                      <c:pt idx="70">
                        <c:v>3.7643</c:v>
                      </c:pt>
                      <c:pt idx="71">
                        <c:v>3.8159000000000001</c:v>
                      </c:pt>
                      <c:pt idx="72">
                        <c:v>3.9704000000000002</c:v>
                      </c:pt>
                      <c:pt idx="73">
                        <c:v>4.0968999999999998</c:v>
                      </c:pt>
                      <c:pt idx="74">
                        <c:v>4.2271000000000001</c:v>
                      </c:pt>
                      <c:pt idx="75">
                        <c:v>4.2808999999999999</c:v>
                      </c:pt>
                      <c:pt idx="76">
                        <c:v>4.2409999999999997</c:v>
                      </c:pt>
                      <c:pt idx="77">
                        <c:v>4.1898</c:v>
                      </c:pt>
                      <c:pt idx="78">
                        <c:v>4.2229000000000001</c:v>
                      </c:pt>
                      <c:pt idx="79">
                        <c:v>4.2267000000000001</c:v>
                      </c:pt>
                      <c:pt idx="80">
                        <c:v>4.2064000000000004</c:v>
                      </c:pt>
                      <c:pt idx="81">
                        <c:v>4.1824000000000003</c:v>
                      </c:pt>
                      <c:pt idx="82">
                        <c:v>4.1535000000000002</c:v>
                      </c:pt>
                      <c:pt idx="83">
                        <c:v>4.1131000000000002</c:v>
                      </c:pt>
                      <c:pt idx="84">
                        <c:v>4.1148999999999996</c:v>
                      </c:pt>
                      <c:pt idx="85">
                        <c:v>4.1393000000000004</c:v>
                      </c:pt>
                      <c:pt idx="86">
                        <c:v>4.0937999999999999</c:v>
                      </c:pt>
                      <c:pt idx="87">
                        <c:v>4.0736999999999997</c:v>
                      </c:pt>
                      <c:pt idx="88">
                        <c:v>4.0308000000000002</c:v>
                      </c:pt>
                      <c:pt idx="89">
                        <c:v>4.1151999999999997</c:v>
                      </c:pt>
                      <c:pt idx="90">
                        <c:v>4.0936000000000003</c:v>
                      </c:pt>
                      <c:pt idx="91">
                        <c:v>4.1223999999999998</c:v>
                      </c:pt>
                      <c:pt idx="92">
                        <c:v>4.0679999999999996</c:v>
                      </c:pt>
                      <c:pt idx="93">
                        <c:v>4.1718999999999999</c:v>
                      </c:pt>
                      <c:pt idx="94">
                        <c:v>4.1779999999999999</c:v>
                      </c:pt>
                      <c:pt idx="95">
                        <c:v>4.2474999999999996</c:v>
                      </c:pt>
                      <c:pt idx="96">
                        <c:v>4.2012</c:v>
                      </c:pt>
                      <c:pt idx="97">
                        <c:v>4.2020999999999997</c:v>
                      </c:pt>
                      <c:pt idx="98">
                        <c:v>4.2179000000000002</c:v>
                      </c:pt>
                      <c:pt idx="99">
                        <c:v>4.1951000000000001</c:v>
                      </c:pt>
                      <c:pt idx="100">
                        <c:v>4.1595000000000004</c:v>
                      </c:pt>
                      <c:pt idx="101">
                        <c:v>4.1215000000000002</c:v>
                      </c:pt>
                      <c:pt idx="102">
                        <c:v>4.0430000000000001</c:v>
                      </c:pt>
                      <c:pt idx="103">
                        <c:v>4.0582000000000003</c:v>
                      </c:pt>
                      <c:pt idx="104">
                        <c:v>4.0103</c:v>
                      </c:pt>
                      <c:pt idx="105">
                        <c:v>3.9485000000000001</c:v>
                      </c:pt>
                      <c:pt idx="106">
                        <c:v>3.9756</c:v>
                      </c:pt>
                      <c:pt idx="107">
                        <c:v>3.8815</c:v>
                      </c:pt>
                      <c:pt idx="108">
                        <c:v>3.8871000000000002</c:v>
                      </c:pt>
                      <c:pt idx="109">
                        <c:v>3.8395000000000001</c:v>
                      </c:pt>
                      <c:pt idx="110">
                        <c:v>3.8349000000000002</c:v>
                      </c:pt>
                      <c:pt idx="111">
                        <c:v>3.9796</c:v>
                      </c:pt>
                      <c:pt idx="112">
                        <c:v>3.9868000000000001</c:v>
                      </c:pt>
                      <c:pt idx="113">
                        <c:v>3.9531999999999998</c:v>
                      </c:pt>
                      <c:pt idx="114">
                        <c:v>3.9512999999999998</c:v>
                      </c:pt>
                      <c:pt idx="115">
                        <c:v>3.9817999999999998</c:v>
                      </c:pt>
                      <c:pt idx="116">
                        <c:v>3.992</c:v>
                      </c:pt>
                      <c:pt idx="117">
                        <c:v>3.9914000000000001</c:v>
                      </c:pt>
                      <c:pt idx="118">
                        <c:v>3.9870999999999999</c:v>
                      </c:pt>
                      <c:pt idx="119">
                        <c:v>3.9723000000000002</c:v>
                      </c:pt>
                      <c:pt idx="120">
                        <c:v>3.8761999999999999</c:v>
                      </c:pt>
                      <c:pt idx="121">
                        <c:v>3.8898000000000001</c:v>
                      </c:pt>
                      <c:pt idx="122">
                        <c:v>3.9315000000000002</c:v>
                      </c:pt>
                      <c:pt idx="123">
                        <c:v>3.8938999999999999</c:v>
                      </c:pt>
                      <c:pt idx="124">
                        <c:v>3.9319000000000002</c:v>
                      </c:pt>
                      <c:pt idx="125">
                        <c:v>3.9232999999999998</c:v>
                      </c:pt>
                      <c:pt idx="126">
                        <c:v>3.9062000000000001</c:v>
                      </c:pt>
                      <c:pt idx="127">
                        <c:v>3.8273999999999999</c:v>
                      </c:pt>
                      <c:pt idx="128">
                        <c:v>3.9449999999999998</c:v>
                      </c:pt>
                      <c:pt idx="129">
                        <c:v>4.0984999999999996</c:v>
                      </c:pt>
                      <c:pt idx="130">
                        <c:v>4.0766999999999998</c:v>
                      </c:pt>
                      <c:pt idx="131">
                        <c:v>4.0766999999999998</c:v>
                      </c:pt>
                      <c:pt idx="132">
                        <c:v>4.0998999999999999</c:v>
                      </c:pt>
                      <c:pt idx="133">
                        <c:v>4.0739000000000001</c:v>
                      </c:pt>
                      <c:pt idx="134">
                        <c:v>3.9897999999999998</c:v>
                      </c:pt>
                      <c:pt idx="135">
                        <c:v>3.9045000000000001</c:v>
                      </c:pt>
                      <c:pt idx="136">
                        <c:v>3.8809</c:v>
                      </c:pt>
                      <c:pt idx="137">
                        <c:v>3.8487</c:v>
                      </c:pt>
                      <c:pt idx="138">
                        <c:v>3.8975</c:v>
                      </c:pt>
                      <c:pt idx="139">
                        <c:v>3.9748000000000001</c:v>
                      </c:pt>
                      <c:pt idx="140">
                        <c:v>3.9102999999999999</c:v>
                      </c:pt>
                      <c:pt idx="141">
                        <c:v>3.9298999999999999</c:v>
                      </c:pt>
                      <c:pt idx="142">
                        <c:v>3.8820999999999999</c:v>
                      </c:pt>
                      <c:pt idx="143">
                        <c:v>3.8407</c:v>
                      </c:pt>
                      <c:pt idx="144">
                        <c:v>3.8879000000000001</c:v>
                      </c:pt>
                      <c:pt idx="145">
                        <c:v>3.8990999999999998</c:v>
                      </c:pt>
                      <c:pt idx="146">
                        <c:v>3.8569</c:v>
                      </c:pt>
                      <c:pt idx="147">
                        <c:v>3.8864999999999998</c:v>
                      </c:pt>
                      <c:pt idx="148">
                        <c:v>3.8174000000000001</c:v>
                      </c:pt>
                      <c:pt idx="149">
                        <c:v>3.8639000000000001</c:v>
                      </c:pt>
                      <c:pt idx="150">
                        <c:v>3.8668999999999998</c:v>
                      </c:pt>
                      <c:pt idx="151">
                        <c:v>3.8231000000000002</c:v>
                      </c:pt>
                      <c:pt idx="152">
                        <c:v>3.8088000000000002</c:v>
                      </c:pt>
                      <c:pt idx="153">
                        <c:v>3.8256999999999999</c:v>
                      </c:pt>
                      <c:pt idx="154">
                        <c:v>3.8624000000000001</c:v>
                      </c:pt>
                      <c:pt idx="155">
                        <c:v>3.8536999999999999</c:v>
                      </c:pt>
                      <c:pt idx="156">
                        <c:v>3.8511000000000002</c:v>
                      </c:pt>
                      <c:pt idx="157">
                        <c:v>3.8260000000000001</c:v>
                      </c:pt>
                      <c:pt idx="158">
                        <c:v>3.8073999999999999</c:v>
                      </c:pt>
                      <c:pt idx="159">
                        <c:v>3.8170000000000002</c:v>
                      </c:pt>
                      <c:pt idx="160">
                        <c:v>3.7970999999999999</c:v>
                      </c:pt>
                      <c:pt idx="161">
                        <c:v>3.7662</c:v>
                      </c:pt>
                      <c:pt idx="162">
                        <c:v>3.8043999999999998</c:v>
                      </c:pt>
                      <c:pt idx="163">
                        <c:v>3.8571</c:v>
                      </c:pt>
                      <c:pt idx="164">
                        <c:v>3.7692999999999999</c:v>
                      </c:pt>
                      <c:pt idx="165">
                        <c:v>3.7559999999999998</c:v>
                      </c:pt>
                      <c:pt idx="166">
                        <c:v>3.7284999999999999</c:v>
                      </c:pt>
                      <c:pt idx="167">
                        <c:v>3.68</c:v>
                      </c:pt>
                      <c:pt idx="168">
                        <c:v>3.6591</c:v>
                      </c:pt>
                      <c:pt idx="169">
                        <c:v>3.6989999999999998</c:v>
                      </c:pt>
                      <c:pt idx="170">
                        <c:v>3.6254</c:v>
                      </c:pt>
                      <c:pt idx="171">
                        <c:v>3.6118000000000001</c:v>
                      </c:pt>
                      <c:pt idx="172">
                        <c:v>3.7370000000000001</c:v>
                      </c:pt>
                      <c:pt idx="173">
                        <c:v>3.8382000000000001</c:v>
                      </c:pt>
                      <c:pt idx="174">
                        <c:v>3.7616999999999998</c:v>
                      </c:pt>
                      <c:pt idx="175">
                        <c:v>3.794</c:v>
                      </c:pt>
                      <c:pt idx="176">
                        <c:v>3.7427000000000001</c:v>
                      </c:pt>
                      <c:pt idx="177">
                        <c:v>3.7690000000000001</c:v>
                      </c:pt>
                      <c:pt idx="178">
                        <c:v>3.8081</c:v>
                      </c:pt>
                      <c:pt idx="179">
                        <c:v>3.7972000000000001</c:v>
                      </c:pt>
                      <c:pt idx="180">
                        <c:v>3.7685</c:v>
                      </c:pt>
                      <c:pt idx="181">
                        <c:v>3.746</c:v>
                      </c:pt>
                      <c:pt idx="182">
                        <c:v>3.6949000000000001</c:v>
                      </c:pt>
                      <c:pt idx="183">
                        <c:v>3.7037</c:v>
                      </c:pt>
                      <c:pt idx="184">
                        <c:v>3.6823000000000001</c:v>
                      </c:pt>
                      <c:pt idx="185">
                        <c:v>3.7017000000000002</c:v>
                      </c:pt>
                      <c:pt idx="186">
                        <c:v>3.7107999999999999</c:v>
                      </c:pt>
                      <c:pt idx="187">
                        <c:v>3.6837</c:v>
                      </c:pt>
                      <c:pt idx="188">
                        <c:v>3.6775000000000002</c:v>
                      </c:pt>
                      <c:pt idx="189">
                        <c:v>3.7086999999999999</c:v>
                      </c:pt>
                      <c:pt idx="190">
                        <c:v>3.7147999999999999</c:v>
                      </c:pt>
                      <c:pt idx="191">
                        <c:v>3.6877</c:v>
                      </c:pt>
                      <c:pt idx="192">
                        <c:v>3.6118000000000001</c:v>
                      </c:pt>
                      <c:pt idx="193">
                        <c:v>3.6324999999999998</c:v>
                      </c:pt>
                      <c:pt idx="194">
                        <c:v>3.6189</c:v>
                      </c:pt>
                      <c:pt idx="195">
                        <c:v>3.6511999999999998</c:v>
                      </c:pt>
                      <c:pt idx="196">
                        <c:v>3.6511999999999998</c:v>
                      </c:pt>
                      <c:pt idx="197">
                        <c:v>3.5581</c:v>
                      </c:pt>
                      <c:pt idx="198">
                        <c:v>3.5567000000000002</c:v>
                      </c:pt>
                      <c:pt idx="199">
                        <c:v>3.5007999999999999</c:v>
                      </c:pt>
                      <c:pt idx="200">
                        <c:v>3.4775</c:v>
                      </c:pt>
                      <c:pt idx="201">
                        <c:v>3.5558999999999998</c:v>
                      </c:pt>
                      <c:pt idx="202">
                        <c:v>3.5333000000000001</c:v>
                      </c:pt>
                      <c:pt idx="203">
                        <c:v>3.5510999999999999</c:v>
                      </c:pt>
                      <c:pt idx="204">
                        <c:v>3.6044</c:v>
                      </c:pt>
                      <c:pt idx="205">
                        <c:v>3.5236999999999998</c:v>
                      </c:pt>
                      <c:pt idx="206">
                        <c:v>3.4876999999999998</c:v>
                      </c:pt>
                      <c:pt idx="207">
                        <c:v>3.4981</c:v>
                      </c:pt>
                      <c:pt idx="208">
                        <c:v>3.7126999999999999</c:v>
                      </c:pt>
                      <c:pt idx="209">
                        <c:v>3.6827999999999999</c:v>
                      </c:pt>
                      <c:pt idx="210">
                        <c:v>3.6817000000000002</c:v>
                      </c:pt>
                      <c:pt idx="211">
                        <c:v>3.6764999999999999</c:v>
                      </c:pt>
                      <c:pt idx="212">
                        <c:v>3.6553</c:v>
                      </c:pt>
                      <c:pt idx="213">
                        <c:v>3.6027</c:v>
                      </c:pt>
                      <c:pt idx="214">
                        <c:v>3.5331999999999999</c:v>
                      </c:pt>
                      <c:pt idx="215">
                        <c:v>3.7054999999999998</c:v>
                      </c:pt>
                      <c:pt idx="216">
                        <c:v>3.8401999999999998</c:v>
                      </c:pt>
                      <c:pt idx="217">
                        <c:v>3.8365</c:v>
                      </c:pt>
                      <c:pt idx="218">
                        <c:v>3.8451</c:v>
                      </c:pt>
                      <c:pt idx="219">
                        <c:v>3.8580999999999999</c:v>
                      </c:pt>
                      <c:pt idx="220">
                        <c:v>3.8411</c:v>
                      </c:pt>
                      <c:pt idx="221">
                        <c:v>3.8016999999999999</c:v>
                      </c:pt>
                      <c:pt idx="222">
                        <c:v>3.8538000000000001</c:v>
                      </c:pt>
                      <c:pt idx="223">
                        <c:v>3.8113999999999999</c:v>
                      </c:pt>
                      <c:pt idx="224">
                        <c:v>3.7784</c:v>
                      </c:pt>
                      <c:pt idx="225">
                        <c:v>3.7416</c:v>
                      </c:pt>
                      <c:pt idx="226">
                        <c:v>3.7507000000000001</c:v>
                      </c:pt>
                      <c:pt idx="227">
                        <c:v>3.6877</c:v>
                      </c:pt>
                      <c:pt idx="228">
                        <c:v>3.6913999999999998</c:v>
                      </c:pt>
                      <c:pt idx="229">
                        <c:v>3.6537999999999999</c:v>
                      </c:pt>
                      <c:pt idx="230">
                        <c:v>3.6589999999999998</c:v>
                      </c:pt>
                      <c:pt idx="231">
                        <c:v>3.6955</c:v>
                      </c:pt>
                      <c:pt idx="232">
                        <c:v>3.726</c:v>
                      </c:pt>
                      <c:pt idx="233">
                        <c:v>3.7088000000000001</c:v>
                      </c:pt>
                      <c:pt idx="234">
                        <c:v>3.6608999999999998</c:v>
                      </c:pt>
                      <c:pt idx="235">
                        <c:v>3.6577000000000002</c:v>
                      </c:pt>
                      <c:pt idx="236">
                        <c:v>3.7418</c:v>
                      </c:pt>
                      <c:pt idx="237">
                        <c:v>3.7069000000000001</c:v>
                      </c:pt>
                      <c:pt idx="238">
                        <c:v>3.6764999999999999</c:v>
                      </c:pt>
                      <c:pt idx="239">
                        <c:v>3.6246999999999998</c:v>
                      </c:pt>
                      <c:pt idx="240">
                        <c:v>3.5996000000000001</c:v>
                      </c:pt>
                      <c:pt idx="241">
                        <c:v>3.5861999999999998</c:v>
                      </c:pt>
                      <c:pt idx="242">
                        <c:v>3.5861999999999998</c:v>
                      </c:pt>
                      <c:pt idx="243">
                        <c:v>3.6215999999999999</c:v>
                      </c:pt>
                      <c:pt idx="244">
                        <c:v>3.5990000000000002</c:v>
                      </c:pt>
                      <c:pt idx="245">
                        <c:v>3.6171000000000002</c:v>
                      </c:pt>
                      <c:pt idx="246">
                        <c:v>3.6238000000000001</c:v>
                      </c:pt>
                      <c:pt idx="247">
                        <c:v>3.6360000000000001</c:v>
                      </c:pt>
                      <c:pt idx="248">
                        <c:v>3.6637</c:v>
                      </c:pt>
                      <c:pt idx="249">
                        <c:v>3.6236999999999999</c:v>
                      </c:pt>
                      <c:pt idx="250">
                        <c:v>3.5575000000000001</c:v>
                      </c:pt>
                      <c:pt idx="251">
                        <c:v>3.5230999999999999</c:v>
                      </c:pt>
                      <c:pt idx="252">
                        <c:v>3.5413000000000001</c:v>
                      </c:pt>
                      <c:pt idx="253">
                        <c:v>3.5341999999999998</c:v>
                      </c:pt>
                      <c:pt idx="254">
                        <c:v>3.5457000000000001</c:v>
                      </c:pt>
                      <c:pt idx="255">
                        <c:v>3.5142000000000002</c:v>
                      </c:pt>
                      <c:pt idx="256">
                        <c:v>3.4390000000000001</c:v>
                      </c:pt>
                      <c:pt idx="257">
                        <c:v>3.3805999999999998</c:v>
                      </c:pt>
                      <c:pt idx="258">
                        <c:v>3.3466999999999998</c:v>
                      </c:pt>
                      <c:pt idx="259">
                        <c:v>3.3248000000000002</c:v>
                      </c:pt>
                      <c:pt idx="260">
                        <c:v>3.3094000000000001</c:v>
                      </c:pt>
                      <c:pt idx="261">
                        <c:v>3.3822999999999999</c:v>
                      </c:pt>
                      <c:pt idx="262">
                        <c:v>3.3955000000000002</c:v>
                      </c:pt>
                      <c:pt idx="263">
                        <c:v>3.4359000000000002</c:v>
                      </c:pt>
                      <c:pt idx="264">
                        <c:v>3.4691999999999998</c:v>
                      </c:pt>
                      <c:pt idx="265">
                        <c:v>3.4537</c:v>
                      </c:pt>
                      <c:pt idx="266">
                        <c:v>3.4809000000000001</c:v>
                      </c:pt>
                      <c:pt idx="267">
                        <c:v>3.5036</c:v>
                      </c:pt>
                      <c:pt idx="268">
                        <c:v>3.4807000000000001</c:v>
                      </c:pt>
                      <c:pt idx="269">
                        <c:v>3.4693999999999998</c:v>
                      </c:pt>
                      <c:pt idx="270">
                        <c:v>3.4632999999999998</c:v>
                      </c:pt>
                      <c:pt idx="271">
                        <c:v>3.4205000000000001</c:v>
                      </c:pt>
                      <c:pt idx="272">
                        <c:v>3.3767999999999998</c:v>
                      </c:pt>
                      <c:pt idx="273">
                        <c:v>3.33</c:v>
                      </c:pt>
                      <c:pt idx="274">
                        <c:v>3.3067000000000002</c:v>
                      </c:pt>
                      <c:pt idx="275">
                        <c:v>3.3372000000000002</c:v>
                      </c:pt>
                      <c:pt idx="276">
                        <c:v>3.3250999999999999</c:v>
                      </c:pt>
                      <c:pt idx="277">
                        <c:v>3.3071999999999999</c:v>
                      </c:pt>
                      <c:pt idx="278">
                        <c:v>3.2774000000000001</c:v>
                      </c:pt>
                      <c:pt idx="279">
                        <c:v>3.3041</c:v>
                      </c:pt>
                      <c:pt idx="280">
                        <c:v>3.2915000000000001</c:v>
                      </c:pt>
                      <c:pt idx="281">
                        <c:v>3.3544</c:v>
                      </c:pt>
                      <c:pt idx="282">
                        <c:v>3.3401000000000001</c:v>
                      </c:pt>
                      <c:pt idx="283">
                        <c:v>3.3744999999999998</c:v>
                      </c:pt>
                      <c:pt idx="284">
                        <c:v>3.3389000000000002</c:v>
                      </c:pt>
                      <c:pt idx="285">
                        <c:v>3.3552</c:v>
                      </c:pt>
                      <c:pt idx="286">
                        <c:v>3.3824999999999998</c:v>
                      </c:pt>
                      <c:pt idx="287">
                        <c:v>3.3778999999999999</c:v>
                      </c:pt>
                      <c:pt idx="288">
                        <c:v>3.32</c:v>
                      </c:pt>
                      <c:pt idx="289">
                        <c:v>3.2568999999999999</c:v>
                      </c:pt>
                      <c:pt idx="290">
                        <c:v>3.2480000000000002</c:v>
                      </c:pt>
                      <c:pt idx="291">
                        <c:v>3.2145999999999999</c:v>
                      </c:pt>
                      <c:pt idx="292">
                        <c:v>3.1924000000000001</c:v>
                      </c:pt>
                      <c:pt idx="293">
                        <c:v>3.1939000000000002</c:v>
                      </c:pt>
                      <c:pt idx="294">
                        <c:v>3.1362999999999999</c:v>
                      </c:pt>
                      <c:pt idx="295">
                        <c:v>3.1543000000000001</c:v>
                      </c:pt>
                      <c:pt idx="296">
                        <c:v>3.1604000000000001</c:v>
                      </c:pt>
                      <c:pt idx="297">
                        <c:v>3.1436999999999999</c:v>
                      </c:pt>
                      <c:pt idx="298">
                        <c:v>3.1116000000000001</c:v>
                      </c:pt>
                      <c:pt idx="299">
                        <c:v>3.1496</c:v>
                      </c:pt>
                      <c:pt idx="300">
                        <c:v>3.1825000000000001</c:v>
                      </c:pt>
                      <c:pt idx="301">
                        <c:v>3.1415000000000002</c:v>
                      </c:pt>
                      <c:pt idx="302">
                        <c:v>3.1254</c:v>
                      </c:pt>
                      <c:pt idx="303">
                        <c:v>3.0958000000000001</c:v>
                      </c:pt>
                      <c:pt idx="304">
                        <c:v>3.0958000000000001</c:v>
                      </c:pt>
                      <c:pt idx="305">
                        <c:v>3.089</c:v>
                      </c:pt>
                      <c:pt idx="306">
                        <c:v>3.0415999999999999</c:v>
                      </c:pt>
                      <c:pt idx="307">
                        <c:v>3.0503</c:v>
                      </c:pt>
                      <c:pt idx="308">
                        <c:v>3.044</c:v>
                      </c:pt>
                      <c:pt idx="309">
                        <c:v>3.1082000000000001</c:v>
                      </c:pt>
                      <c:pt idx="310">
                        <c:v>3.1</c:v>
                      </c:pt>
                      <c:pt idx="311">
                        <c:v>3.1029</c:v>
                      </c:pt>
                      <c:pt idx="312">
                        <c:v>3.1086</c:v>
                      </c:pt>
                      <c:pt idx="313">
                        <c:v>3.1212</c:v>
                      </c:pt>
                      <c:pt idx="314">
                        <c:v>3.1053999999999999</c:v>
                      </c:pt>
                      <c:pt idx="315">
                        <c:v>3.0983000000000001</c:v>
                      </c:pt>
                      <c:pt idx="316">
                        <c:v>3.0857999999999999</c:v>
                      </c:pt>
                      <c:pt idx="317">
                        <c:v>3.0834999999999999</c:v>
                      </c:pt>
                      <c:pt idx="318">
                        <c:v>3.0937000000000001</c:v>
                      </c:pt>
                      <c:pt idx="319">
                        <c:v>3.0983000000000001</c:v>
                      </c:pt>
                      <c:pt idx="320">
                        <c:v>3.1381000000000001</c:v>
                      </c:pt>
                      <c:pt idx="321">
                        <c:v>3.0991</c:v>
                      </c:pt>
                      <c:pt idx="322">
                        <c:v>3.0552999999999999</c:v>
                      </c:pt>
                      <c:pt idx="323">
                        <c:v>3.0531000000000001</c:v>
                      </c:pt>
                      <c:pt idx="324">
                        <c:v>3.0226999999999999</c:v>
                      </c:pt>
                      <c:pt idx="325">
                        <c:v>3.0051000000000001</c:v>
                      </c:pt>
                      <c:pt idx="326">
                        <c:v>2.9975000000000001</c:v>
                      </c:pt>
                      <c:pt idx="327">
                        <c:v>2.9752999999999998</c:v>
                      </c:pt>
                      <c:pt idx="328">
                        <c:v>3.0009000000000001</c:v>
                      </c:pt>
                      <c:pt idx="329">
                        <c:v>2.9807999999999999</c:v>
                      </c:pt>
                      <c:pt idx="330">
                        <c:v>2.9557000000000002</c:v>
                      </c:pt>
                      <c:pt idx="331">
                        <c:v>2.9331999999999998</c:v>
                      </c:pt>
                      <c:pt idx="332">
                        <c:v>2.9777</c:v>
                      </c:pt>
                      <c:pt idx="333">
                        <c:v>2.9738000000000002</c:v>
                      </c:pt>
                      <c:pt idx="334">
                        <c:v>2.9649000000000001</c:v>
                      </c:pt>
                      <c:pt idx="335">
                        <c:v>2.9634</c:v>
                      </c:pt>
                      <c:pt idx="336">
                        <c:v>2.9590999999999998</c:v>
                      </c:pt>
                      <c:pt idx="337">
                        <c:v>2.9398</c:v>
                      </c:pt>
                      <c:pt idx="338">
                        <c:v>2.9186000000000001</c:v>
                      </c:pt>
                      <c:pt idx="339">
                        <c:v>2.9247999999999998</c:v>
                      </c:pt>
                      <c:pt idx="340">
                        <c:v>2.9190999999999998</c:v>
                      </c:pt>
                      <c:pt idx="341">
                        <c:v>2.8717000000000001</c:v>
                      </c:pt>
                      <c:pt idx="342">
                        <c:v>2.8401999999999998</c:v>
                      </c:pt>
                      <c:pt idx="343">
                        <c:v>2.7667000000000002</c:v>
                      </c:pt>
                      <c:pt idx="344">
                        <c:v>2.7401</c:v>
                      </c:pt>
                      <c:pt idx="345">
                        <c:v>2.7501000000000002</c:v>
                      </c:pt>
                      <c:pt idx="346">
                        <c:v>2.7641</c:v>
                      </c:pt>
                      <c:pt idx="347">
                        <c:v>2.7852999999999999</c:v>
                      </c:pt>
                      <c:pt idx="348">
                        <c:v>2.8039999999999998</c:v>
                      </c:pt>
                      <c:pt idx="349">
                        <c:v>2.7751000000000001</c:v>
                      </c:pt>
                      <c:pt idx="350">
                        <c:v>2.7624</c:v>
                      </c:pt>
                      <c:pt idx="351">
                        <c:v>2.7559999999999998</c:v>
                      </c:pt>
                      <c:pt idx="352">
                        <c:v>2.7745000000000002</c:v>
                      </c:pt>
                      <c:pt idx="353">
                        <c:v>2.7565</c:v>
                      </c:pt>
                      <c:pt idx="354">
                        <c:v>2.7221000000000002</c:v>
                      </c:pt>
                      <c:pt idx="355">
                        <c:v>2.7107999999999999</c:v>
                      </c:pt>
                      <c:pt idx="356">
                        <c:v>2.6840999999999999</c:v>
                      </c:pt>
                      <c:pt idx="357">
                        <c:v>2.6695000000000002</c:v>
                      </c:pt>
                      <c:pt idx="358">
                        <c:v>2.6749000000000001</c:v>
                      </c:pt>
                      <c:pt idx="359">
                        <c:v>2.6812</c:v>
                      </c:pt>
                      <c:pt idx="360">
                        <c:v>2.6738</c:v>
                      </c:pt>
                      <c:pt idx="361">
                        <c:v>2.6456</c:v>
                      </c:pt>
                      <c:pt idx="362">
                        <c:v>2.6008</c:v>
                      </c:pt>
                      <c:pt idx="363">
                        <c:v>2.5579000000000001</c:v>
                      </c:pt>
                      <c:pt idx="364">
                        <c:v>2.5697000000000001</c:v>
                      </c:pt>
                      <c:pt idx="365">
                        <c:v>2.5150000000000001</c:v>
                      </c:pt>
                      <c:pt idx="366">
                        <c:v>2.5950000000000002</c:v>
                      </c:pt>
                      <c:pt idx="367">
                        <c:v>2.6151</c:v>
                      </c:pt>
                      <c:pt idx="368">
                        <c:v>2.5539999999999998</c:v>
                      </c:pt>
                      <c:pt idx="369">
                        <c:v>2.4817999999999998</c:v>
                      </c:pt>
                      <c:pt idx="370">
                        <c:v>2.4493999999999998</c:v>
                      </c:pt>
                      <c:pt idx="371">
                        <c:v>2.5112999999999999</c:v>
                      </c:pt>
                      <c:pt idx="372">
                        <c:v>2.5733999999999999</c:v>
                      </c:pt>
                      <c:pt idx="373">
                        <c:v>2.5857999999999999</c:v>
                      </c:pt>
                      <c:pt idx="374">
                        <c:v>2.6568999999999998</c:v>
                      </c:pt>
                      <c:pt idx="375">
                        <c:v>2.6164000000000001</c:v>
                      </c:pt>
                      <c:pt idx="376">
                        <c:v>2.6379999999999999</c:v>
                      </c:pt>
                      <c:pt idx="377">
                        <c:v>2.6395</c:v>
                      </c:pt>
                      <c:pt idx="378">
                        <c:v>2.5941000000000001</c:v>
                      </c:pt>
                      <c:pt idx="379">
                        <c:v>2.5857000000000001</c:v>
                      </c:pt>
                      <c:pt idx="380">
                        <c:v>2.7000999999999999</c:v>
                      </c:pt>
                      <c:pt idx="381">
                        <c:v>2.6863999999999999</c:v>
                      </c:pt>
                      <c:pt idx="382">
                        <c:v>2.6806000000000001</c:v>
                      </c:pt>
                      <c:pt idx="383">
                        <c:v>2.7166000000000001</c:v>
                      </c:pt>
                      <c:pt idx="384">
                        <c:v>2.7770000000000001</c:v>
                      </c:pt>
                      <c:pt idx="385">
                        <c:v>2.6972</c:v>
                      </c:pt>
                      <c:pt idx="386">
                        <c:v>2.7688999999999999</c:v>
                      </c:pt>
                      <c:pt idx="387">
                        <c:v>2.7389999999999999</c:v>
                      </c:pt>
                      <c:pt idx="388">
                        <c:v>2.7302</c:v>
                      </c:pt>
                      <c:pt idx="389">
                        <c:v>2.6741999999999999</c:v>
                      </c:pt>
                      <c:pt idx="390">
                        <c:v>2.6876000000000002</c:v>
                      </c:pt>
                      <c:pt idx="391">
                        <c:v>2.6583999999999999</c:v>
                      </c:pt>
                      <c:pt idx="392">
                        <c:v>2.633</c:v>
                      </c:pt>
                      <c:pt idx="393">
                        <c:v>2.6322000000000001</c:v>
                      </c:pt>
                      <c:pt idx="394">
                        <c:v>2.6716000000000002</c:v>
                      </c:pt>
                      <c:pt idx="395">
                        <c:v>2.7078000000000002</c:v>
                      </c:pt>
                      <c:pt idx="396">
                        <c:v>2.7157</c:v>
                      </c:pt>
                      <c:pt idx="397">
                        <c:v>2.7119</c:v>
                      </c:pt>
                      <c:pt idx="398">
                        <c:v>2.7991999999999999</c:v>
                      </c:pt>
                      <c:pt idx="399">
                        <c:v>2.8862999999999999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'082 - Acadian Aust Gear'!$G$14</c15:sqref>
                        </c15:formulaRef>
                      </c:ext>
                    </c:extLst>
                    <c:strCache>
                      <c:ptCount val="1"/>
                      <c:pt idx="0">
                        <c:v>Vol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'082 - Acadian Aust Gear'!$G$15:$G$414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'082 - Acadian Aust Gear'!$H$14</c15:sqref>
                        </c15:formulaRef>
                      </c:ext>
                    </c:extLst>
                    <c:strCache>
                      <c:ptCount val="1"/>
                      <c:pt idx="0">
                        <c:v>Adj Price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'082 - Acadian Aust Gear'!$H$15:$H$414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2.9228999999999998</c:v>
                      </c:pt>
                      <c:pt idx="1">
                        <c:v>2.8938000000000001</c:v>
                      </c:pt>
                      <c:pt idx="2">
                        <c:v>2.843</c:v>
                      </c:pt>
                      <c:pt idx="3">
                        <c:v>2.8233000000000001</c:v>
                      </c:pt>
                      <c:pt idx="4">
                        <c:v>2.794</c:v>
                      </c:pt>
                      <c:pt idx="5">
                        <c:v>2.794</c:v>
                      </c:pt>
                      <c:pt idx="6">
                        <c:v>2.8210000000000002</c:v>
                      </c:pt>
                      <c:pt idx="7">
                        <c:v>2.7694000000000001</c:v>
                      </c:pt>
                      <c:pt idx="8">
                        <c:v>2.7932000000000001</c:v>
                      </c:pt>
                      <c:pt idx="9">
                        <c:v>2.6854</c:v>
                      </c:pt>
                      <c:pt idx="10">
                        <c:v>2.6006999999999998</c:v>
                      </c:pt>
                      <c:pt idx="11">
                        <c:v>2.6396999999999999</c:v>
                      </c:pt>
                      <c:pt idx="12">
                        <c:v>2.6541000000000001</c:v>
                      </c:pt>
                      <c:pt idx="13">
                        <c:v>2.6375000000000002</c:v>
                      </c:pt>
                      <c:pt idx="14">
                        <c:v>2.5840999999999998</c:v>
                      </c:pt>
                      <c:pt idx="15">
                        <c:v>2.5428999999999999</c:v>
                      </c:pt>
                      <c:pt idx="16">
                        <c:v>2.4746000000000001</c:v>
                      </c:pt>
                      <c:pt idx="17">
                        <c:v>2.5171000000000001</c:v>
                      </c:pt>
                      <c:pt idx="18">
                        <c:v>2.5145</c:v>
                      </c:pt>
                      <c:pt idx="19">
                        <c:v>2.5402999999999998</c:v>
                      </c:pt>
                      <c:pt idx="20">
                        <c:v>2.4811999999999999</c:v>
                      </c:pt>
                      <c:pt idx="21">
                        <c:v>2.4647000000000001</c:v>
                      </c:pt>
                      <c:pt idx="22">
                        <c:v>2.4822000000000002</c:v>
                      </c:pt>
                      <c:pt idx="23">
                        <c:v>2.4954000000000001</c:v>
                      </c:pt>
                      <c:pt idx="24">
                        <c:v>2.4544000000000001</c:v>
                      </c:pt>
                      <c:pt idx="25">
                        <c:v>2.4260999999999999</c:v>
                      </c:pt>
                      <c:pt idx="26">
                        <c:v>2.5884999999999998</c:v>
                      </c:pt>
                      <c:pt idx="27">
                        <c:v>2.5184000000000002</c:v>
                      </c:pt>
                      <c:pt idx="28">
                        <c:v>2.4651000000000001</c:v>
                      </c:pt>
                      <c:pt idx="29">
                        <c:v>2.4803999999999999</c:v>
                      </c:pt>
                      <c:pt idx="30">
                        <c:v>2.4167000000000001</c:v>
                      </c:pt>
                      <c:pt idx="31">
                        <c:v>2.4026000000000001</c:v>
                      </c:pt>
                      <c:pt idx="32">
                        <c:v>2.4137</c:v>
                      </c:pt>
                      <c:pt idx="33">
                        <c:v>2.4095</c:v>
                      </c:pt>
                      <c:pt idx="34">
                        <c:v>2.5114000000000001</c:v>
                      </c:pt>
                      <c:pt idx="35">
                        <c:v>2.6124999999999998</c:v>
                      </c:pt>
                      <c:pt idx="36">
                        <c:v>2.5556999999999999</c:v>
                      </c:pt>
                      <c:pt idx="37">
                        <c:v>2.5720999999999998</c:v>
                      </c:pt>
                      <c:pt idx="38">
                        <c:v>2.5762</c:v>
                      </c:pt>
                      <c:pt idx="39">
                        <c:v>2.5011999999999999</c:v>
                      </c:pt>
                      <c:pt idx="40">
                        <c:v>2.4072</c:v>
                      </c:pt>
                      <c:pt idx="41">
                        <c:v>2.4481000000000002</c:v>
                      </c:pt>
                      <c:pt idx="42">
                        <c:v>2.4721000000000002</c:v>
                      </c:pt>
                      <c:pt idx="43">
                        <c:v>2.3401999999999998</c:v>
                      </c:pt>
                      <c:pt idx="44">
                        <c:v>2.3978000000000002</c:v>
                      </c:pt>
                      <c:pt idx="45">
                        <c:v>2.4592000000000001</c:v>
                      </c:pt>
                      <c:pt idx="46">
                        <c:v>2.3233000000000001</c:v>
                      </c:pt>
                      <c:pt idx="47">
                        <c:v>2.423</c:v>
                      </c:pt>
                      <c:pt idx="48">
                        <c:v>2.1631</c:v>
                      </c:pt>
                      <c:pt idx="49">
                        <c:v>2.3512</c:v>
                      </c:pt>
                      <c:pt idx="50">
                        <c:v>2.2442000000000002</c:v>
                      </c:pt>
                      <c:pt idx="51">
                        <c:v>2.0419999999999998</c:v>
                      </c:pt>
                      <c:pt idx="52">
                        <c:v>1.8871</c:v>
                      </c:pt>
                      <c:pt idx="53">
                        <c:v>2.0908000000000002</c:v>
                      </c:pt>
                      <c:pt idx="54">
                        <c:v>2.1383000000000001</c:v>
                      </c:pt>
                      <c:pt idx="55">
                        <c:v>2.2294</c:v>
                      </c:pt>
                      <c:pt idx="56">
                        <c:v>2.4838</c:v>
                      </c:pt>
                      <c:pt idx="57">
                        <c:v>2.2643</c:v>
                      </c:pt>
                      <c:pt idx="58">
                        <c:v>2.7252999999999998</c:v>
                      </c:pt>
                      <c:pt idx="59">
                        <c:v>2.5718000000000001</c:v>
                      </c:pt>
                      <c:pt idx="60">
                        <c:v>2.9422999999999999</c:v>
                      </c:pt>
                      <c:pt idx="61">
                        <c:v>3.133</c:v>
                      </c:pt>
                      <c:pt idx="62">
                        <c:v>3.0066999999999999</c:v>
                      </c:pt>
                      <c:pt idx="63">
                        <c:v>3.4199000000000002</c:v>
                      </c:pt>
                      <c:pt idx="64">
                        <c:v>3.5958999999999999</c:v>
                      </c:pt>
                      <c:pt idx="65">
                        <c:v>3.5061</c:v>
                      </c:pt>
                      <c:pt idx="66">
                        <c:v>3.5767000000000002</c:v>
                      </c:pt>
                      <c:pt idx="67">
                        <c:v>3.5051000000000001</c:v>
                      </c:pt>
                      <c:pt idx="68">
                        <c:v>3.5501</c:v>
                      </c:pt>
                      <c:pt idx="69">
                        <c:v>3.5501</c:v>
                      </c:pt>
                      <c:pt idx="70">
                        <c:v>3.7643</c:v>
                      </c:pt>
                      <c:pt idx="71">
                        <c:v>3.8159000000000001</c:v>
                      </c:pt>
                      <c:pt idx="72">
                        <c:v>3.9704000000000002</c:v>
                      </c:pt>
                      <c:pt idx="73">
                        <c:v>4.0968999999999998</c:v>
                      </c:pt>
                      <c:pt idx="74">
                        <c:v>4.2271000000000001</c:v>
                      </c:pt>
                      <c:pt idx="75">
                        <c:v>4.2808999999999999</c:v>
                      </c:pt>
                      <c:pt idx="76">
                        <c:v>4.2409999999999997</c:v>
                      </c:pt>
                      <c:pt idx="77">
                        <c:v>4.1898</c:v>
                      </c:pt>
                      <c:pt idx="78">
                        <c:v>4.2229000000000001</c:v>
                      </c:pt>
                      <c:pt idx="79">
                        <c:v>4.2267000000000001</c:v>
                      </c:pt>
                      <c:pt idx="80">
                        <c:v>4.2064000000000004</c:v>
                      </c:pt>
                      <c:pt idx="81">
                        <c:v>4.1824000000000003</c:v>
                      </c:pt>
                      <c:pt idx="82">
                        <c:v>4.1535000000000002</c:v>
                      </c:pt>
                      <c:pt idx="83">
                        <c:v>4.1131000000000002</c:v>
                      </c:pt>
                      <c:pt idx="84">
                        <c:v>4.1148999999999996</c:v>
                      </c:pt>
                      <c:pt idx="85">
                        <c:v>4.1393000000000004</c:v>
                      </c:pt>
                      <c:pt idx="86">
                        <c:v>4.0937999999999999</c:v>
                      </c:pt>
                      <c:pt idx="87">
                        <c:v>4.0736999999999997</c:v>
                      </c:pt>
                      <c:pt idx="88">
                        <c:v>4.0308000000000002</c:v>
                      </c:pt>
                      <c:pt idx="89">
                        <c:v>4.1151999999999997</c:v>
                      </c:pt>
                      <c:pt idx="90">
                        <c:v>4.0936000000000003</c:v>
                      </c:pt>
                      <c:pt idx="91">
                        <c:v>4.1223999999999998</c:v>
                      </c:pt>
                      <c:pt idx="92">
                        <c:v>4.0679999999999996</c:v>
                      </c:pt>
                      <c:pt idx="93">
                        <c:v>4.1718999999999999</c:v>
                      </c:pt>
                      <c:pt idx="94">
                        <c:v>4.1779999999999999</c:v>
                      </c:pt>
                      <c:pt idx="95">
                        <c:v>4.2474999999999996</c:v>
                      </c:pt>
                      <c:pt idx="96">
                        <c:v>4.2012</c:v>
                      </c:pt>
                      <c:pt idx="97">
                        <c:v>4.2020999999999997</c:v>
                      </c:pt>
                      <c:pt idx="98">
                        <c:v>4.2179000000000002</c:v>
                      </c:pt>
                      <c:pt idx="99">
                        <c:v>4.1951000000000001</c:v>
                      </c:pt>
                      <c:pt idx="100">
                        <c:v>4.1595000000000004</c:v>
                      </c:pt>
                      <c:pt idx="101">
                        <c:v>4.1215000000000002</c:v>
                      </c:pt>
                      <c:pt idx="102">
                        <c:v>4.0430000000000001</c:v>
                      </c:pt>
                      <c:pt idx="103">
                        <c:v>4.0582000000000003</c:v>
                      </c:pt>
                      <c:pt idx="104">
                        <c:v>4.0103</c:v>
                      </c:pt>
                      <c:pt idx="105">
                        <c:v>3.9485000000000001</c:v>
                      </c:pt>
                      <c:pt idx="106">
                        <c:v>3.9756</c:v>
                      </c:pt>
                      <c:pt idx="107">
                        <c:v>3.8815</c:v>
                      </c:pt>
                      <c:pt idx="108">
                        <c:v>3.8871000000000002</c:v>
                      </c:pt>
                      <c:pt idx="109">
                        <c:v>3.8395000000000001</c:v>
                      </c:pt>
                      <c:pt idx="110">
                        <c:v>3.8349000000000002</c:v>
                      </c:pt>
                      <c:pt idx="111">
                        <c:v>3.9796</c:v>
                      </c:pt>
                      <c:pt idx="112">
                        <c:v>3.9868000000000001</c:v>
                      </c:pt>
                      <c:pt idx="113">
                        <c:v>3.9531999999999998</c:v>
                      </c:pt>
                      <c:pt idx="114">
                        <c:v>3.9512999999999998</c:v>
                      </c:pt>
                      <c:pt idx="115">
                        <c:v>3.9817999999999998</c:v>
                      </c:pt>
                      <c:pt idx="116">
                        <c:v>3.992</c:v>
                      </c:pt>
                      <c:pt idx="117">
                        <c:v>3.9914000000000001</c:v>
                      </c:pt>
                      <c:pt idx="118">
                        <c:v>3.9870999999999999</c:v>
                      </c:pt>
                      <c:pt idx="119">
                        <c:v>3.9723000000000002</c:v>
                      </c:pt>
                      <c:pt idx="120">
                        <c:v>3.8761999999999999</c:v>
                      </c:pt>
                      <c:pt idx="121">
                        <c:v>3.8898000000000001</c:v>
                      </c:pt>
                      <c:pt idx="122">
                        <c:v>3.9315000000000002</c:v>
                      </c:pt>
                      <c:pt idx="123">
                        <c:v>3.8938999999999999</c:v>
                      </c:pt>
                      <c:pt idx="124">
                        <c:v>3.9319000000000002</c:v>
                      </c:pt>
                      <c:pt idx="125">
                        <c:v>3.9232999999999998</c:v>
                      </c:pt>
                      <c:pt idx="126">
                        <c:v>3.9062000000000001</c:v>
                      </c:pt>
                      <c:pt idx="127">
                        <c:v>3.8273999999999999</c:v>
                      </c:pt>
                      <c:pt idx="128">
                        <c:v>3.9449999999999998</c:v>
                      </c:pt>
                      <c:pt idx="129">
                        <c:v>4.0984999999999996</c:v>
                      </c:pt>
                      <c:pt idx="130">
                        <c:v>4.0766999999999998</c:v>
                      </c:pt>
                      <c:pt idx="131">
                        <c:v>4.0766999999999998</c:v>
                      </c:pt>
                      <c:pt idx="132">
                        <c:v>4.0998999999999999</c:v>
                      </c:pt>
                      <c:pt idx="133">
                        <c:v>4.0739000000000001</c:v>
                      </c:pt>
                      <c:pt idx="134">
                        <c:v>3.9897999999999998</c:v>
                      </c:pt>
                      <c:pt idx="135">
                        <c:v>3.9045000000000001</c:v>
                      </c:pt>
                      <c:pt idx="136">
                        <c:v>3.8809</c:v>
                      </c:pt>
                      <c:pt idx="137">
                        <c:v>3.8487</c:v>
                      </c:pt>
                      <c:pt idx="138">
                        <c:v>3.8975</c:v>
                      </c:pt>
                      <c:pt idx="139">
                        <c:v>3.9748000000000001</c:v>
                      </c:pt>
                      <c:pt idx="140">
                        <c:v>3.9102999999999999</c:v>
                      </c:pt>
                      <c:pt idx="141">
                        <c:v>3.9298999999999999</c:v>
                      </c:pt>
                      <c:pt idx="142">
                        <c:v>3.8820999999999999</c:v>
                      </c:pt>
                      <c:pt idx="143">
                        <c:v>3.8407</c:v>
                      </c:pt>
                      <c:pt idx="144">
                        <c:v>3.8879000000000001</c:v>
                      </c:pt>
                      <c:pt idx="145">
                        <c:v>3.8990999999999998</c:v>
                      </c:pt>
                      <c:pt idx="146">
                        <c:v>3.8569</c:v>
                      </c:pt>
                      <c:pt idx="147">
                        <c:v>3.8864999999999998</c:v>
                      </c:pt>
                      <c:pt idx="148">
                        <c:v>3.8174000000000001</c:v>
                      </c:pt>
                      <c:pt idx="149">
                        <c:v>3.8639000000000001</c:v>
                      </c:pt>
                      <c:pt idx="150">
                        <c:v>3.8668999999999998</c:v>
                      </c:pt>
                      <c:pt idx="151">
                        <c:v>3.8231000000000002</c:v>
                      </c:pt>
                      <c:pt idx="152">
                        <c:v>3.8088000000000002</c:v>
                      </c:pt>
                      <c:pt idx="153">
                        <c:v>3.8256999999999999</c:v>
                      </c:pt>
                      <c:pt idx="154">
                        <c:v>3.8624000000000001</c:v>
                      </c:pt>
                      <c:pt idx="155">
                        <c:v>3.8536999999999999</c:v>
                      </c:pt>
                      <c:pt idx="156">
                        <c:v>3.8511000000000002</c:v>
                      </c:pt>
                      <c:pt idx="157">
                        <c:v>3.8260000000000001</c:v>
                      </c:pt>
                      <c:pt idx="158">
                        <c:v>3.8073999999999999</c:v>
                      </c:pt>
                      <c:pt idx="159">
                        <c:v>3.8170000000000002</c:v>
                      </c:pt>
                      <c:pt idx="160">
                        <c:v>3.7970999999999999</c:v>
                      </c:pt>
                      <c:pt idx="161">
                        <c:v>3.7662</c:v>
                      </c:pt>
                      <c:pt idx="162">
                        <c:v>3.8043999999999998</c:v>
                      </c:pt>
                      <c:pt idx="163">
                        <c:v>3.8571</c:v>
                      </c:pt>
                      <c:pt idx="164">
                        <c:v>3.7692999999999999</c:v>
                      </c:pt>
                      <c:pt idx="165">
                        <c:v>3.7559999999999998</c:v>
                      </c:pt>
                      <c:pt idx="166">
                        <c:v>3.7284999999999999</c:v>
                      </c:pt>
                      <c:pt idx="167">
                        <c:v>3.68</c:v>
                      </c:pt>
                      <c:pt idx="168">
                        <c:v>3.6591</c:v>
                      </c:pt>
                      <c:pt idx="169">
                        <c:v>3.6989999999999998</c:v>
                      </c:pt>
                      <c:pt idx="170">
                        <c:v>3.6254</c:v>
                      </c:pt>
                      <c:pt idx="171">
                        <c:v>3.6118000000000001</c:v>
                      </c:pt>
                      <c:pt idx="172">
                        <c:v>3.7370000000000001</c:v>
                      </c:pt>
                      <c:pt idx="173">
                        <c:v>3.8382000000000001</c:v>
                      </c:pt>
                      <c:pt idx="174">
                        <c:v>3.7616999999999998</c:v>
                      </c:pt>
                      <c:pt idx="175">
                        <c:v>3.794</c:v>
                      </c:pt>
                      <c:pt idx="176">
                        <c:v>3.7427000000000001</c:v>
                      </c:pt>
                      <c:pt idx="177">
                        <c:v>3.7690000000000001</c:v>
                      </c:pt>
                      <c:pt idx="178">
                        <c:v>3.8081</c:v>
                      </c:pt>
                      <c:pt idx="179">
                        <c:v>3.7972000000000001</c:v>
                      </c:pt>
                      <c:pt idx="180">
                        <c:v>3.7685</c:v>
                      </c:pt>
                      <c:pt idx="181">
                        <c:v>3.746</c:v>
                      </c:pt>
                      <c:pt idx="182">
                        <c:v>3.6949000000000001</c:v>
                      </c:pt>
                      <c:pt idx="183">
                        <c:v>3.7037</c:v>
                      </c:pt>
                      <c:pt idx="184">
                        <c:v>3.6823000000000001</c:v>
                      </c:pt>
                      <c:pt idx="185">
                        <c:v>3.7017000000000002</c:v>
                      </c:pt>
                      <c:pt idx="186">
                        <c:v>3.7107999999999999</c:v>
                      </c:pt>
                      <c:pt idx="187">
                        <c:v>3.6837</c:v>
                      </c:pt>
                      <c:pt idx="188">
                        <c:v>3.6775000000000002</c:v>
                      </c:pt>
                      <c:pt idx="189">
                        <c:v>3.7086999999999999</c:v>
                      </c:pt>
                      <c:pt idx="190">
                        <c:v>3.7147999999999999</c:v>
                      </c:pt>
                      <c:pt idx="191">
                        <c:v>3.6877</c:v>
                      </c:pt>
                      <c:pt idx="192">
                        <c:v>3.6118000000000001</c:v>
                      </c:pt>
                      <c:pt idx="193">
                        <c:v>3.6324999999999998</c:v>
                      </c:pt>
                      <c:pt idx="194">
                        <c:v>3.6189</c:v>
                      </c:pt>
                      <c:pt idx="195">
                        <c:v>3.6511999999999998</c:v>
                      </c:pt>
                      <c:pt idx="196">
                        <c:v>3.6511999999999998</c:v>
                      </c:pt>
                      <c:pt idx="197">
                        <c:v>3.5581</c:v>
                      </c:pt>
                      <c:pt idx="198">
                        <c:v>3.5567000000000002</c:v>
                      </c:pt>
                      <c:pt idx="199">
                        <c:v>3.5007999999999999</c:v>
                      </c:pt>
                      <c:pt idx="200">
                        <c:v>3.4775</c:v>
                      </c:pt>
                      <c:pt idx="201">
                        <c:v>3.5558999999999998</c:v>
                      </c:pt>
                      <c:pt idx="202">
                        <c:v>3.5333000000000001</c:v>
                      </c:pt>
                      <c:pt idx="203">
                        <c:v>3.5510999999999999</c:v>
                      </c:pt>
                      <c:pt idx="204">
                        <c:v>3.6044</c:v>
                      </c:pt>
                      <c:pt idx="205">
                        <c:v>3.5236999999999998</c:v>
                      </c:pt>
                      <c:pt idx="206">
                        <c:v>3.4876999999999998</c:v>
                      </c:pt>
                      <c:pt idx="207">
                        <c:v>3.4981</c:v>
                      </c:pt>
                      <c:pt idx="208">
                        <c:v>3.7126999999999999</c:v>
                      </c:pt>
                      <c:pt idx="209">
                        <c:v>3.6827999999999999</c:v>
                      </c:pt>
                      <c:pt idx="210">
                        <c:v>3.6817000000000002</c:v>
                      </c:pt>
                      <c:pt idx="211">
                        <c:v>3.6764999999999999</c:v>
                      </c:pt>
                      <c:pt idx="212">
                        <c:v>3.6553</c:v>
                      </c:pt>
                      <c:pt idx="213">
                        <c:v>3.6027</c:v>
                      </c:pt>
                      <c:pt idx="214">
                        <c:v>3.5331999999999999</c:v>
                      </c:pt>
                      <c:pt idx="215">
                        <c:v>3.7054999999999998</c:v>
                      </c:pt>
                      <c:pt idx="216">
                        <c:v>3.8401999999999998</c:v>
                      </c:pt>
                      <c:pt idx="217">
                        <c:v>3.8365</c:v>
                      </c:pt>
                      <c:pt idx="218">
                        <c:v>3.8451</c:v>
                      </c:pt>
                      <c:pt idx="219">
                        <c:v>3.8580999999999999</c:v>
                      </c:pt>
                      <c:pt idx="220">
                        <c:v>3.8411</c:v>
                      </c:pt>
                      <c:pt idx="221">
                        <c:v>3.8016999999999999</c:v>
                      </c:pt>
                      <c:pt idx="222">
                        <c:v>3.8538000000000001</c:v>
                      </c:pt>
                      <c:pt idx="223">
                        <c:v>3.8113999999999999</c:v>
                      </c:pt>
                      <c:pt idx="224">
                        <c:v>3.7784</c:v>
                      </c:pt>
                      <c:pt idx="225">
                        <c:v>3.7416</c:v>
                      </c:pt>
                      <c:pt idx="226">
                        <c:v>3.7507000000000001</c:v>
                      </c:pt>
                      <c:pt idx="227">
                        <c:v>3.6877</c:v>
                      </c:pt>
                      <c:pt idx="228">
                        <c:v>3.6913999999999998</c:v>
                      </c:pt>
                      <c:pt idx="229">
                        <c:v>3.6537999999999999</c:v>
                      </c:pt>
                      <c:pt idx="230">
                        <c:v>3.6589999999999998</c:v>
                      </c:pt>
                      <c:pt idx="231">
                        <c:v>3.6955</c:v>
                      </c:pt>
                      <c:pt idx="232">
                        <c:v>3.726</c:v>
                      </c:pt>
                      <c:pt idx="233">
                        <c:v>3.7088000000000001</c:v>
                      </c:pt>
                      <c:pt idx="234">
                        <c:v>3.6608999999999998</c:v>
                      </c:pt>
                      <c:pt idx="235">
                        <c:v>3.6577000000000002</c:v>
                      </c:pt>
                      <c:pt idx="236">
                        <c:v>3.7418</c:v>
                      </c:pt>
                      <c:pt idx="237">
                        <c:v>3.7069000000000001</c:v>
                      </c:pt>
                      <c:pt idx="238">
                        <c:v>3.6764999999999999</c:v>
                      </c:pt>
                      <c:pt idx="239">
                        <c:v>3.6246999999999998</c:v>
                      </c:pt>
                      <c:pt idx="240">
                        <c:v>3.5996000000000001</c:v>
                      </c:pt>
                      <c:pt idx="241">
                        <c:v>3.5861999999999998</c:v>
                      </c:pt>
                      <c:pt idx="242">
                        <c:v>3.5861999999999998</c:v>
                      </c:pt>
                      <c:pt idx="243">
                        <c:v>3.6215999999999999</c:v>
                      </c:pt>
                      <c:pt idx="244">
                        <c:v>3.5990000000000002</c:v>
                      </c:pt>
                      <c:pt idx="245">
                        <c:v>3.6171000000000002</c:v>
                      </c:pt>
                      <c:pt idx="246">
                        <c:v>3.6238000000000001</c:v>
                      </c:pt>
                      <c:pt idx="247">
                        <c:v>3.6360000000000001</c:v>
                      </c:pt>
                      <c:pt idx="248">
                        <c:v>3.6637</c:v>
                      </c:pt>
                      <c:pt idx="249">
                        <c:v>3.6236999999999999</c:v>
                      </c:pt>
                      <c:pt idx="250">
                        <c:v>3.5575000000000001</c:v>
                      </c:pt>
                      <c:pt idx="251">
                        <c:v>3.5230999999999999</c:v>
                      </c:pt>
                      <c:pt idx="252">
                        <c:v>3.5413000000000001</c:v>
                      </c:pt>
                      <c:pt idx="253">
                        <c:v>3.5341999999999998</c:v>
                      </c:pt>
                      <c:pt idx="254">
                        <c:v>3.5457000000000001</c:v>
                      </c:pt>
                      <c:pt idx="255">
                        <c:v>3.5142000000000002</c:v>
                      </c:pt>
                      <c:pt idx="256">
                        <c:v>3.4390000000000001</c:v>
                      </c:pt>
                      <c:pt idx="257">
                        <c:v>3.3805999999999998</c:v>
                      </c:pt>
                      <c:pt idx="258">
                        <c:v>3.3466999999999998</c:v>
                      </c:pt>
                      <c:pt idx="259">
                        <c:v>3.3248000000000002</c:v>
                      </c:pt>
                      <c:pt idx="260">
                        <c:v>3.3094000000000001</c:v>
                      </c:pt>
                      <c:pt idx="261">
                        <c:v>3.3822999999999999</c:v>
                      </c:pt>
                      <c:pt idx="262">
                        <c:v>3.3955000000000002</c:v>
                      </c:pt>
                      <c:pt idx="263">
                        <c:v>3.4359000000000002</c:v>
                      </c:pt>
                      <c:pt idx="264">
                        <c:v>3.4691999999999998</c:v>
                      </c:pt>
                      <c:pt idx="265">
                        <c:v>3.4537</c:v>
                      </c:pt>
                      <c:pt idx="266">
                        <c:v>3.4809000000000001</c:v>
                      </c:pt>
                      <c:pt idx="267">
                        <c:v>3.5036</c:v>
                      </c:pt>
                      <c:pt idx="268">
                        <c:v>3.4807000000000001</c:v>
                      </c:pt>
                      <c:pt idx="269">
                        <c:v>3.4693999999999998</c:v>
                      </c:pt>
                      <c:pt idx="270">
                        <c:v>3.4632999999999998</c:v>
                      </c:pt>
                      <c:pt idx="271">
                        <c:v>3.4205000000000001</c:v>
                      </c:pt>
                      <c:pt idx="272">
                        <c:v>3.3767999999999998</c:v>
                      </c:pt>
                      <c:pt idx="273">
                        <c:v>3.33</c:v>
                      </c:pt>
                      <c:pt idx="274">
                        <c:v>3.3067000000000002</c:v>
                      </c:pt>
                      <c:pt idx="275">
                        <c:v>3.3372000000000002</c:v>
                      </c:pt>
                      <c:pt idx="276">
                        <c:v>3.3250999999999999</c:v>
                      </c:pt>
                      <c:pt idx="277">
                        <c:v>3.3071999999999999</c:v>
                      </c:pt>
                      <c:pt idx="278">
                        <c:v>3.2774000000000001</c:v>
                      </c:pt>
                      <c:pt idx="279">
                        <c:v>3.3041</c:v>
                      </c:pt>
                      <c:pt idx="280">
                        <c:v>3.2915000000000001</c:v>
                      </c:pt>
                      <c:pt idx="281">
                        <c:v>3.3544</c:v>
                      </c:pt>
                      <c:pt idx="282">
                        <c:v>3.3401000000000001</c:v>
                      </c:pt>
                      <c:pt idx="283">
                        <c:v>3.3744999999999998</c:v>
                      </c:pt>
                      <c:pt idx="284">
                        <c:v>3.3389000000000002</c:v>
                      </c:pt>
                      <c:pt idx="285">
                        <c:v>3.3552</c:v>
                      </c:pt>
                      <c:pt idx="286">
                        <c:v>3.3824999999999998</c:v>
                      </c:pt>
                      <c:pt idx="287">
                        <c:v>3.3778999999999999</c:v>
                      </c:pt>
                      <c:pt idx="288">
                        <c:v>3.32</c:v>
                      </c:pt>
                      <c:pt idx="289">
                        <c:v>3.2568999999999999</c:v>
                      </c:pt>
                      <c:pt idx="290">
                        <c:v>3.2480000000000002</c:v>
                      </c:pt>
                      <c:pt idx="291">
                        <c:v>3.2145999999999999</c:v>
                      </c:pt>
                      <c:pt idx="292">
                        <c:v>3.1924000000000001</c:v>
                      </c:pt>
                      <c:pt idx="293">
                        <c:v>3.1939000000000002</c:v>
                      </c:pt>
                      <c:pt idx="294">
                        <c:v>3.1362999999999999</c:v>
                      </c:pt>
                      <c:pt idx="295">
                        <c:v>3.1543000000000001</c:v>
                      </c:pt>
                      <c:pt idx="296">
                        <c:v>3.1604000000000001</c:v>
                      </c:pt>
                      <c:pt idx="297">
                        <c:v>3.1436999999999999</c:v>
                      </c:pt>
                      <c:pt idx="298">
                        <c:v>3.1116000000000001</c:v>
                      </c:pt>
                      <c:pt idx="299">
                        <c:v>3.1496</c:v>
                      </c:pt>
                      <c:pt idx="300">
                        <c:v>3.1825000000000001</c:v>
                      </c:pt>
                      <c:pt idx="301">
                        <c:v>3.1415000000000002</c:v>
                      </c:pt>
                      <c:pt idx="302">
                        <c:v>3.1254</c:v>
                      </c:pt>
                      <c:pt idx="303">
                        <c:v>3.0958000000000001</c:v>
                      </c:pt>
                      <c:pt idx="304">
                        <c:v>3.0958000000000001</c:v>
                      </c:pt>
                      <c:pt idx="305">
                        <c:v>3.089</c:v>
                      </c:pt>
                      <c:pt idx="306">
                        <c:v>3.0415999999999999</c:v>
                      </c:pt>
                      <c:pt idx="307">
                        <c:v>3.0503</c:v>
                      </c:pt>
                      <c:pt idx="308">
                        <c:v>3.044</c:v>
                      </c:pt>
                      <c:pt idx="309">
                        <c:v>3.1082000000000001</c:v>
                      </c:pt>
                      <c:pt idx="310">
                        <c:v>3.1</c:v>
                      </c:pt>
                      <c:pt idx="311">
                        <c:v>3.1029</c:v>
                      </c:pt>
                      <c:pt idx="312">
                        <c:v>3.1086</c:v>
                      </c:pt>
                      <c:pt idx="313">
                        <c:v>3.1212</c:v>
                      </c:pt>
                      <c:pt idx="314">
                        <c:v>3.1053999999999999</c:v>
                      </c:pt>
                      <c:pt idx="315">
                        <c:v>3.0983000000000001</c:v>
                      </c:pt>
                      <c:pt idx="316">
                        <c:v>3.0857999999999999</c:v>
                      </c:pt>
                      <c:pt idx="317">
                        <c:v>3.0834999999999999</c:v>
                      </c:pt>
                      <c:pt idx="318">
                        <c:v>3.0937000000000001</c:v>
                      </c:pt>
                      <c:pt idx="319">
                        <c:v>3.0983000000000001</c:v>
                      </c:pt>
                      <c:pt idx="320">
                        <c:v>3.1381000000000001</c:v>
                      </c:pt>
                      <c:pt idx="321">
                        <c:v>3.0991</c:v>
                      </c:pt>
                      <c:pt idx="322">
                        <c:v>3.0552999999999999</c:v>
                      </c:pt>
                      <c:pt idx="323">
                        <c:v>3.0531000000000001</c:v>
                      </c:pt>
                      <c:pt idx="324">
                        <c:v>3.0226999999999999</c:v>
                      </c:pt>
                      <c:pt idx="325">
                        <c:v>3.0051000000000001</c:v>
                      </c:pt>
                      <c:pt idx="326">
                        <c:v>2.9975000000000001</c:v>
                      </c:pt>
                      <c:pt idx="327">
                        <c:v>2.9752999999999998</c:v>
                      </c:pt>
                      <c:pt idx="328">
                        <c:v>3.0009000000000001</c:v>
                      </c:pt>
                      <c:pt idx="329">
                        <c:v>2.9807999999999999</c:v>
                      </c:pt>
                      <c:pt idx="330">
                        <c:v>2.9557000000000002</c:v>
                      </c:pt>
                      <c:pt idx="331">
                        <c:v>2.9331999999999998</c:v>
                      </c:pt>
                      <c:pt idx="332">
                        <c:v>2.9777</c:v>
                      </c:pt>
                      <c:pt idx="333">
                        <c:v>2.9738000000000002</c:v>
                      </c:pt>
                      <c:pt idx="334">
                        <c:v>2.9649000000000001</c:v>
                      </c:pt>
                      <c:pt idx="335">
                        <c:v>2.9634</c:v>
                      </c:pt>
                      <c:pt idx="336">
                        <c:v>2.9590999999999998</c:v>
                      </c:pt>
                      <c:pt idx="337">
                        <c:v>2.9398</c:v>
                      </c:pt>
                      <c:pt idx="338">
                        <c:v>2.9186000000000001</c:v>
                      </c:pt>
                      <c:pt idx="339">
                        <c:v>2.9247999999999998</c:v>
                      </c:pt>
                      <c:pt idx="340">
                        <c:v>2.9190999999999998</c:v>
                      </c:pt>
                      <c:pt idx="341">
                        <c:v>2.8717000000000001</c:v>
                      </c:pt>
                      <c:pt idx="342">
                        <c:v>2.8401999999999998</c:v>
                      </c:pt>
                      <c:pt idx="343">
                        <c:v>2.7667000000000002</c:v>
                      </c:pt>
                      <c:pt idx="344">
                        <c:v>2.7401</c:v>
                      </c:pt>
                      <c:pt idx="345">
                        <c:v>2.7501000000000002</c:v>
                      </c:pt>
                      <c:pt idx="346">
                        <c:v>2.7641</c:v>
                      </c:pt>
                      <c:pt idx="347">
                        <c:v>2.7852999999999999</c:v>
                      </c:pt>
                      <c:pt idx="348">
                        <c:v>2.8039999999999998</c:v>
                      </c:pt>
                      <c:pt idx="349">
                        <c:v>2.7751000000000001</c:v>
                      </c:pt>
                      <c:pt idx="350">
                        <c:v>2.7624</c:v>
                      </c:pt>
                      <c:pt idx="351">
                        <c:v>2.7559999999999998</c:v>
                      </c:pt>
                      <c:pt idx="352">
                        <c:v>2.7745000000000002</c:v>
                      </c:pt>
                      <c:pt idx="353">
                        <c:v>2.7565</c:v>
                      </c:pt>
                      <c:pt idx="354">
                        <c:v>2.7221000000000002</c:v>
                      </c:pt>
                      <c:pt idx="355">
                        <c:v>2.7107999999999999</c:v>
                      </c:pt>
                      <c:pt idx="356">
                        <c:v>2.6840999999999999</c:v>
                      </c:pt>
                      <c:pt idx="357">
                        <c:v>2.6695000000000002</c:v>
                      </c:pt>
                      <c:pt idx="358">
                        <c:v>2.6749000000000001</c:v>
                      </c:pt>
                      <c:pt idx="359">
                        <c:v>2.6812</c:v>
                      </c:pt>
                      <c:pt idx="360">
                        <c:v>2.6738</c:v>
                      </c:pt>
                      <c:pt idx="361">
                        <c:v>2.6456</c:v>
                      </c:pt>
                      <c:pt idx="362">
                        <c:v>2.6008</c:v>
                      </c:pt>
                      <c:pt idx="363">
                        <c:v>2.5579000000000001</c:v>
                      </c:pt>
                      <c:pt idx="364">
                        <c:v>2.5697000000000001</c:v>
                      </c:pt>
                      <c:pt idx="365">
                        <c:v>2.5150000000000001</c:v>
                      </c:pt>
                      <c:pt idx="366">
                        <c:v>2.5950000000000002</c:v>
                      </c:pt>
                      <c:pt idx="367">
                        <c:v>2.6151</c:v>
                      </c:pt>
                      <c:pt idx="368">
                        <c:v>2.5539999999999998</c:v>
                      </c:pt>
                      <c:pt idx="369">
                        <c:v>2.4817999999999998</c:v>
                      </c:pt>
                      <c:pt idx="370">
                        <c:v>2.4493999999999998</c:v>
                      </c:pt>
                      <c:pt idx="371">
                        <c:v>2.5112999999999999</c:v>
                      </c:pt>
                      <c:pt idx="372">
                        <c:v>2.5733999999999999</c:v>
                      </c:pt>
                      <c:pt idx="373">
                        <c:v>2.5857999999999999</c:v>
                      </c:pt>
                      <c:pt idx="374">
                        <c:v>2.6568999999999998</c:v>
                      </c:pt>
                      <c:pt idx="375">
                        <c:v>2.6164000000000001</c:v>
                      </c:pt>
                      <c:pt idx="376">
                        <c:v>2.6379999999999999</c:v>
                      </c:pt>
                      <c:pt idx="377">
                        <c:v>2.6395</c:v>
                      </c:pt>
                      <c:pt idx="378">
                        <c:v>2.5941000000000001</c:v>
                      </c:pt>
                      <c:pt idx="379">
                        <c:v>2.5857000000000001</c:v>
                      </c:pt>
                      <c:pt idx="380">
                        <c:v>2.7000999999999999</c:v>
                      </c:pt>
                      <c:pt idx="381">
                        <c:v>2.6863999999999999</c:v>
                      </c:pt>
                      <c:pt idx="382">
                        <c:v>2.6806000000000001</c:v>
                      </c:pt>
                      <c:pt idx="383">
                        <c:v>2.7166000000000001</c:v>
                      </c:pt>
                      <c:pt idx="384">
                        <c:v>2.7770000000000001</c:v>
                      </c:pt>
                      <c:pt idx="385">
                        <c:v>2.6972</c:v>
                      </c:pt>
                      <c:pt idx="386">
                        <c:v>2.7688999999999999</c:v>
                      </c:pt>
                      <c:pt idx="387">
                        <c:v>2.7389999999999999</c:v>
                      </c:pt>
                      <c:pt idx="388">
                        <c:v>2.7302</c:v>
                      </c:pt>
                      <c:pt idx="389">
                        <c:v>2.6741999999999999</c:v>
                      </c:pt>
                      <c:pt idx="390">
                        <c:v>2.6876000000000002</c:v>
                      </c:pt>
                      <c:pt idx="391">
                        <c:v>2.6583999999999999</c:v>
                      </c:pt>
                      <c:pt idx="392">
                        <c:v>2.633</c:v>
                      </c:pt>
                      <c:pt idx="393">
                        <c:v>2.6322000000000001</c:v>
                      </c:pt>
                      <c:pt idx="394">
                        <c:v>2.6716000000000002</c:v>
                      </c:pt>
                      <c:pt idx="395">
                        <c:v>2.7078000000000002</c:v>
                      </c:pt>
                      <c:pt idx="396">
                        <c:v>2.7157</c:v>
                      </c:pt>
                      <c:pt idx="397">
                        <c:v>2.7119</c:v>
                      </c:pt>
                      <c:pt idx="398">
                        <c:v>2.7991999999999999</c:v>
                      </c:pt>
                      <c:pt idx="399">
                        <c:v>2.8862999999999999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524240272"/>
        <c:scaling>
          <c:orientation val="maxMin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245760"/>
        <c:crosses val="autoZero"/>
        <c:auto val="1"/>
        <c:lblAlgn val="ctr"/>
        <c:lblOffset val="100"/>
        <c:noMultiLvlLbl val="0"/>
      </c:catAx>
      <c:valAx>
        <c:axId val="524245760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240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'208 - Acadian Gbl Geared'!$F$14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'208 - Acadian Gbl Geared'!$F$15:$F$414</c:f>
              <c:numCache>
                <c:formatCode>General</c:formatCode>
                <c:ptCount val="400"/>
                <c:pt idx="0">
                  <c:v>0.76910000000000001</c:v>
                </c:pt>
                <c:pt idx="1">
                  <c:v>0.7792</c:v>
                </c:pt>
                <c:pt idx="2">
                  <c:v>0.74590000000000001</c:v>
                </c:pt>
                <c:pt idx="3">
                  <c:v>0.73</c:v>
                </c:pt>
                <c:pt idx="4">
                  <c:v>0.71230000000000004</c:v>
                </c:pt>
                <c:pt idx="5">
                  <c:v>0.71230000000000004</c:v>
                </c:pt>
                <c:pt idx="6">
                  <c:v>0.72240000000000004</c:v>
                </c:pt>
                <c:pt idx="7">
                  <c:v>0.71870000000000001</c:v>
                </c:pt>
                <c:pt idx="8">
                  <c:v>0.7107</c:v>
                </c:pt>
                <c:pt idx="9">
                  <c:v>0.67090000000000005</c:v>
                </c:pt>
                <c:pt idx="10">
                  <c:v>0.66120000000000001</c:v>
                </c:pt>
                <c:pt idx="11">
                  <c:v>0.65800000000000003</c:v>
                </c:pt>
                <c:pt idx="12">
                  <c:v>0.65459999999999996</c:v>
                </c:pt>
                <c:pt idx="13">
                  <c:v>0.65369999999999995</c:v>
                </c:pt>
                <c:pt idx="14">
                  <c:v>0.6522</c:v>
                </c:pt>
                <c:pt idx="15">
                  <c:v>0.60260000000000002</c:v>
                </c:pt>
                <c:pt idx="16">
                  <c:v>0.60429999999999995</c:v>
                </c:pt>
                <c:pt idx="17">
                  <c:v>0.61360000000000003</c:v>
                </c:pt>
                <c:pt idx="18">
                  <c:v>0.63490000000000002</c:v>
                </c:pt>
                <c:pt idx="19">
                  <c:v>0.68020000000000003</c:v>
                </c:pt>
                <c:pt idx="20">
                  <c:v>0.68910000000000005</c:v>
                </c:pt>
                <c:pt idx="21">
                  <c:v>0.66979999999999995</c:v>
                </c:pt>
                <c:pt idx="22">
                  <c:v>0.64849999999999997</c:v>
                </c:pt>
                <c:pt idx="23">
                  <c:v>0.66269999999999996</c:v>
                </c:pt>
                <c:pt idx="24">
                  <c:v>0.64929999999999999</c:v>
                </c:pt>
                <c:pt idx="25">
                  <c:v>0.65810000000000002</c:v>
                </c:pt>
                <c:pt idx="26">
                  <c:v>0.68149999999999999</c:v>
                </c:pt>
                <c:pt idx="27">
                  <c:v>0.68930000000000002</c:v>
                </c:pt>
                <c:pt idx="28">
                  <c:v>0.6754</c:v>
                </c:pt>
                <c:pt idx="29">
                  <c:v>0.6714</c:v>
                </c:pt>
                <c:pt idx="30">
                  <c:v>0.64559999999999995</c:v>
                </c:pt>
                <c:pt idx="31">
                  <c:v>0.64270000000000005</c:v>
                </c:pt>
                <c:pt idx="32">
                  <c:v>0.64200000000000002</c:v>
                </c:pt>
                <c:pt idx="33">
                  <c:v>0.62719999999999998</c:v>
                </c:pt>
                <c:pt idx="34">
                  <c:v>0.65139999999999998</c:v>
                </c:pt>
                <c:pt idx="35">
                  <c:v>0.67779999999999996</c:v>
                </c:pt>
                <c:pt idx="36">
                  <c:v>0.65039999999999998</c:v>
                </c:pt>
                <c:pt idx="37">
                  <c:v>0.65700000000000003</c:v>
                </c:pt>
                <c:pt idx="38">
                  <c:v>0.68540000000000001</c:v>
                </c:pt>
                <c:pt idx="39">
                  <c:v>0.69830000000000003</c:v>
                </c:pt>
                <c:pt idx="40">
                  <c:v>0.66879999999999995</c:v>
                </c:pt>
                <c:pt idx="41">
                  <c:v>0.63629999999999998</c:v>
                </c:pt>
                <c:pt idx="42">
                  <c:v>0.61980000000000002</c:v>
                </c:pt>
                <c:pt idx="43">
                  <c:v>0.57389999999999997</c:v>
                </c:pt>
                <c:pt idx="44">
                  <c:v>0.5847</c:v>
                </c:pt>
                <c:pt idx="45">
                  <c:v>0.58779999999999999</c:v>
                </c:pt>
                <c:pt idx="46">
                  <c:v>0.63749999999999996</c:v>
                </c:pt>
                <c:pt idx="47">
                  <c:v>0.62990000000000002</c:v>
                </c:pt>
                <c:pt idx="48">
                  <c:v>0.61460000000000004</c:v>
                </c:pt>
                <c:pt idx="49">
                  <c:v>0.61040000000000005</c:v>
                </c:pt>
                <c:pt idx="50">
                  <c:v>0.57220000000000004</c:v>
                </c:pt>
                <c:pt idx="51">
                  <c:v>0.52410000000000001</c:v>
                </c:pt>
                <c:pt idx="52">
                  <c:v>0.42620000000000002</c:v>
                </c:pt>
                <c:pt idx="53">
                  <c:v>0.46899999999999997</c:v>
                </c:pt>
                <c:pt idx="54">
                  <c:v>0.46529999999999999</c:v>
                </c:pt>
                <c:pt idx="55">
                  <c:v>0.50739999999999996</c:v>
                </c:pt>
                <c:pt idx="56">
                  <c:v>0.61829999999999996</c:v>
                </c:pt>
                <c:pt idx="57">
                  <c:v>0.5716</c:v>
                </c:pt>
                <c:pt idx="58">
                  <c:v>0.79890000000000005</c:v>
                </c:pt>
                <c:pt idx="59">
                  <c:v>0.72609999999999997</c:v>
                </c:pt>
                <c:pt idx="60">
                  <c:v>0.89859999999999995</c:v>
                </c:pt>
                <c:pt idx="61">
                  <c:v>0.98280000000000001</c:v>
                </c:pt>
                <c:pt idx="62">
                  <c:v>0.95</c:v>
                </c:pt>
                <c:pt idx="63">
                  <c:v>1.0748</c:v>
                </c:pt>
                <c:pt idx="64">
                  <c:v>1.1187</c:v>
                </c:pt>
                <c:pt idx="65">
                  <c:v>1.1368</c:v>
                </c:pt>
                <c:pt idx="66">
                  <c:v>1.0767</c:v>
                </c:pt>
                <c:pt idx="67">
                  <c:v>1.0557000000000001</c:v>
                </c:pt>
                <c:pt idx="68">
                  <c:v>1.0044999999999999</c:v>
                </c:pt>
                <c:pt idx="69">
                  <c:v>1.0044999999999999</c:v>
                </c:pt>
                <c:pt idx="70">
                  <c:v>1.0669999999999999</c:v>
                </c:pt>
                <c:pt idx="71">
                  <c:v>1.1454</c:v>
                </c:pt>
                <c:pt idx="72">
                  <c:v>1.1716</c:v>
                </c:pt>
                <c:pt idx="73">
                  <c:v>1.214</c:v>
                </c:pt>
                <c:pt idx="74">
                  <c:v>1.2466999999999999</c:v>
                </c:pt>
                <c:pt idx="75">
                  <c:v>1.254</c:v>
                </c:pt>
                <c:pt idx="76">
                  <c:v>1.2375</c:v>
                </c:pt>
                <c:pt idx="77">
                  <c:v>1.25</c:v>
                </c:pt>
                <c:pt idx="78">
                  <c:v>1.2477</c:v>
                </c:pt>
                <c:pt idx="79">
                  <c:v>1.2464999999999999</c:v>
                </c:pt>
                <c:pt idx="80">
                  <c:v>1.2185999999999999</c:v>
                </c:pt>
                <c:pt idx="81">
                  <c:v>1.206</c:v>
                </c:pt>
                <c:pt idx="82">
                  <c:v>1.1987000000000001</c:v>
                </c:pt>
                <c:pt idx="83">
                  <c:v>1.1907000000000001</c:v>
                </c:pt>
                <c:pt idx="84">
                  <c:v>1.1793</c:v>
                </c:pt>
                <c:pt idx="85">
                  <c:v>1.1701999999999999</c:v>
                </c:pt>
                <c:pt idx="86">
                  <c:v>1.1629</c:v>
                </c:pt>
                <c:pt idx="87">
                  <c:v>1.1633</c:v>
                </c:pt>
                <c:pt idx="88">
                  <c:v>1.1499999999999999</c:v>
                </c:pt>
                <c:pt idx="89">
                  <c:v>1.1456</c:v>
                </c:pt>
                <c:pt idx="90">
                  <c:v>1.159</c:v>
                </c:pt>
                <c:pt idx="91">
                  <c:v>1.1555</c:v>
                </c:pt>
                <c:pt idx="92">
                  <c:v>1.1514</c:v>
                </c:pt>
                <c:pt idx="93">
                  <c:v>1.1597</c:v>
                </c:pt>
                <c:pt idx="94">
                  <c:v>1.1555</c:v>
                </c:pt>
                <c:pt idx="95">
                  <c:v>1.1462000000000001</c:v>
                </c:pt>
                <c:pt idx="96">
                  <c:v>1.1434</c:v>
                </c:pt>
                <c:pt idx="97">
                  <c:v>1.1336999999999999</c:v>
                </c:pt>
                <c:pt idx="98">
                  <c:v>1.1356999999999999</c:v>
                </c:pt>
                <c:pt idx="99">
                  <c:v>1.1266</c:v>
                </c:pt>
                <c:pt idx="100">
                  <c:v>1.1117999999999999</c:v>
                </c:pt>
                <c:pt idx="101">
                  <c:v>1.0991</c:v>
                </c:pt>
                <c:pt idx="102">
                  <c:v>1.1021000000000001</c:v>
                </c:pt>
                <c:pt idx="103">
                  <c:v>1.0843</c:v>
                </c:pt>
                <c:pt idx="104">
                  <c:v>1.0740000000000001</c:v>
                </c:pt>
                <c:pt idx="105">
                  <c:v>1.0706</c:v>
                </c:pt>
                <c:pt idx="106">
                  <c:v>1.0738000000000001</c:v>
                </c:pt>
                <c:pt idx="107">
                  <c:v>1.0873999999999999</c:v>
                </c:pt>
                <c:pt idx="108">
                  <c:v>1.0898000000000001</c:v>
                </c:pt>
                <c:pt idx="109">
                  <c:v>1.0739000000000001</c:v>
                </c:pt>
                <c:pt idx="110">
                  <c:v>1.0892999999999999</c:v>
                </c:pt>
                <c:pt idx="111">
                  <c:v>1.0809</c:v>
                </c:pt>
                <c:pt idx="112">
                  <c:v>1.0795999999999999</c:v>
                </c:pt>
                <c:pt idx="113">
                  <c:v>1.0638000000000001</c:v>
                </c:pt>
                <c:pt idx="114">
                  <c:v>1.0590999999999999</c:v>
                </c:pt>
                <c:pt idx="115">
                  <c:v>1.0622</c:v>
                </c:pt>
                <c:pt idx="116">
                  <c:v>1.0548999999999999</c:v>
                </c:pt>
                <c:pt idx="117">
                  <c:v>1.0459000000000001</c:v>
                </c:pt>
                <c:pt idx="118">
                  <c:v>1.0383</c:v>
                </c:pt>
                <c:pt idx="119">
                  <c:v>1.0511999999999999</c:v>
                </c:pt>
                <c:pt idx="120">
                  <c:v>1.0415000000000001</c:v>
                </c:pt>
                <c:pt idx="121">
                  <c:v>1.0371999999999999</c:v>
                </c:pt>
                <c:pt idx="122">
                  <c:v>1.0601</c:v>
                </c:pt>
                <c:pt idx="123">
                  <c:v>1.0828</c:v>
                </c:pt>
                <c:pt idx="124">
                  <c:v>1.0873999999999999</c:v>
                </c:pt>
                <c:pt idx="125">
                  <c:v>1.0874999999999999</c:v>
                </c:pt>
                <c:pt idx="126">
                  <c:v>1.08</c:v>
                </c:pt>
                <c:pt idx="127">
                  <c:v>1.0749</c:v>
                </c:pt>
                <c:pt idx="128">
                  <c:v>1.0772999999999999</c:v>
                </c:pt>
                <c:pt idx="129">
                  <c:v>1.0753999999999999</c:v>
                </c:pt>
                <c:pt idx="130">
                  <c:v>1.0968</c:v>
                </c:pt>
                <c:pt idx="131">
                  <c:v>1.0968</c:v>
                </c:pt>
                <c:pt idx="132">
                  <c:v>1.1052999999999999</c:v>
                </c:pt>
                <c:pt idx="133">
                  <c:v>1.1000000000000001</c:v>
                </c:pt>
                <c:pt idx="134">
                  <c:v>1.0903</c:v>
                </c:pt>
                <c:pt idx="135">
                  <c:v>1.0683</c:v>
                </c:pt>
                <c:pt idx="136">
                  <c:v>1.0563</c:v>
                </c:pt>
                <c:pt idx="137">
                  <c:v>1.0563</c:v>
                </c:pt>
                <c:pt idx="138">
                  <c:v>1.0769</c:v>
                </c:pt>
                <c:pt idx="139">
                  <c:v>1.0807</c:v>
                </c:pt>
                <c:pt idx="140">
                  <c:v>1.0760000000000001</c:v>
                </c:pt>
                <c:pt idx="141">
                  <c:v>1.0649999999999999</c:v>
                </c:pt>
                <c:pt idx="142">
                  <c:v>1.0550999999999999</c:v>
                </c:pt>
                <c:pt idx="143">
                  <c:v>1.0419</c:v>
                </c:pt>
                <c:pt idx="144">
                  <c:v>1.0334000000000001</c:v>
                </c:pt>
                <c:pt idx="145">
                  <c:v>1.0414000000000001</c:v>
                </c:pt>
                <c:pt idx="146">
                  <c:v>1.0446</c:v>
                </c:pt>
                <c:pt idx="147">
                  <c:v>1.0556000000000001</c:v>
                </c:pt>
                <c:pt idx="148">
                  <c:v>1.0682</c:v>
                </c:pt>
                <c:pt idx="149">
                  <c:v>1.0608</c:v>
                </c:pt>
                <c:pt idx="150">
                  <c:v>1.0881000000000001</c:v>
                </c:pt>
                <c:pt idx="151">
                  <c:v>1.0961000000000001</c:v>
                </c:pt>
                <c:pt idx="152">
                  <c:v>1.0965</c:v>
                </c:pt>
                <c:pt idx="153">
                  <c:v>1.0896999999999999</c:v>
                </c:pt>
                <c:pt idx="154">
                  <c:v>1.0803</c:v>
                </c:pt>
                <c:pt idx="155">
                  <c:v>1.0732999999999999</c:v>
                </c:pt>
                <c:pt idx="156">
                  <c:v>1.0719000000000001</c:v>
                </c:pt>
                <c:pt idx="157">
                  <c:v>1.0811999999999999</c:v>
                </c:pt>
                <c:pt idx="158">
                  <c:v>1.0774999999999999</c:v>
                </c:pt>
                <c:pt idx="159">
                  <c:v>1.0752999999999999</c:v>
                </c:pt>
                <c:pt idx="160">
                  <c:v>1.0788</c:v>
                </c:pt>
                <c:pt idx="161">
                  <c:v>1.0686</c:v>
                </c:pt>
                <c:pt idx="162">
                  <c:v>1.0625</c:v>
                </c:pt>
                <c:pt idx="163">
                  <c:v>1.0571999999999999</c:v>
                </c:pt>
                <c:pt idx="164">
                  <c:v>1.0546</c:v>
                </c:pt>
                <c:pt idx="165">
                  <c:v>1.0448999999999999</c:v>
                </c:pt>
                <c:pt idx="166">
                  <c:v>1.0458000000000001</c:v>
                </c:pt>
                <c:pt idx="167">
                  <c:v>1.0369999999999999</c:v>
                </c:pt>
                <c:pt idx="168">
                  <c:v>1.0374000000000001</c:v>
                </c:pt>
                <c:pt idx="169">
                  <c:v>1.0322</c:v>
                </c:pt>
                <c:pt idx="170">
                  <c:v>1.0374000000000001</c:v>
                </c:pt>
                <c:pt idx="171">
                  <c:v>1.0278</c:v>
                </c:pt>
                <c:pt idx="172">
                  <c:v>1.0155000000000001</c:v>
                </c:pt>
                <c:pt idx="173">
                  <c:v>1.0179</c:v>
                </c:pt>
                <c:pt idx="174">
                  <c:v>1.024</c:v>
                </c:pt>
                <c:pt idx="175">
                  <c:v>1.0218</c:v>
                </c:pt>
                <c:pt idx="176">
                  <c:v>1.0217000000000001</c:v>
                </c:pt>
                <c:pt idx="177">
                  <c:v>1.0098</c:v>
                </c:pt>
                <c:pt idx="178">
                  <c:v>1.0023</c:v>
                </c:pt>
                <c:pt idx="179">
                  <c:v>1.0011000000000001</c:v>
                </c:pt>
                <c:pt idx="180">
                  <c:v>1.0035000000000001</c:v>
                </c:pt>
                <c:pt idx="181">
                  <c:v>0.99990000000000001</c:v>
                </c:pt>
                <c:pt idx="182">
                  <c:v>0.99070000000000003</c:v>
                </c:pt>
                <c:pt idx="183">
                  <c:v>0.99429999999999996</c:v>
                </c:pt>
                <c:pt idx="184">
                  <c:v>0.97519999999999996</c:v>
                </c:pt>
                <c:pt idx="185">
                  <c:v>0.96199999999999997</c:v>
                </c:pt>
                <c:pt idx="186">
                  <c:v>0.96919999999999995</c:v>
                </c:pt>
                <c:pt idx="187">
                  <c:v>0.96330000000000005</c:v>
                </c:pt>
                <c:pt idx="188">
                  <c:v>0.96209999999999996</c:v>
                </c:pt>
                <c:pt idx="189">
                  <c:v>0.98099999999999998</c:v>
                </c:pt>
                <c:pt idx="190">
                  <c:v>0.99</c:v>
                </c:pt>
                <c:pt idx="191">
                  <c:v>0.99060000000000004</c:v>
                </c:pt>
                <c:pt idx="192">
                  <c:v>1.0039</c:v>
                </c:pt>
                <c:pt idx="193">
                  <c:v>0.98770000000000002</c:v>
                </c:pt>
                <c:pt idx="194">
                  <c:v>0.97709999999999997</c:v>
                </c:pt>
                <c:pt idx="195">
                  <c:v>0.97889999999999999</c:v>
                </c:pt>
                <c:pt idx="196">
                  <c:v>0.97889999999999999</c:v>
                </c:pt>
                <c:pt idx="197">
                  <c:v>0.97519999999999996</c:v>
                </c:pt>
                <c:pt idx="198">
                  <c:v>0.96930000000000005</c:v>
                </c:pt>
                <c:pt idx="199">
                  <c:v>0.96619999999999995</c:v>
                </c:pt>
                <c:pt idx="200">
                  <c:v>0.9677</c:v>
                </c:pt>
                <c:pt idx="201">
                  <c:v>0.96319999999999995</c:v>
                </c:pt>
                <c:pt idx="202">
                  <c:v>0.97809999999999997</c:v>
                </c:pt>
                <c:pt idx="203">
                  <c:v>0.96889999999999998</c:v>
                </c:pt>
                <c:pt idx="204">
                  <c:v>0.96199999999999997</c:v>
                </c:pt>
                <c:pt idx="205">
                  <c:v>0.97260000000000002</c:v>
                </c:pt>
                <c:pt idx="206">
                  <c:v>0.9546</c:v>
                </c:pt>
                <c:pt idx="207">
                  <c:v>0.93289999999999995</c:v>
                </c:pt>
                <c:pt idx="208">
                  <c:v>0.91590000000000005</c:v>
                </c:pt>
                <c:pt idx="209">
                  <c:v>0.92600000000000005</c:v>
                </c:pt>
                <c:pt idx="210">
                  <c:v>0.9294</c:v>
                </c:pt>
                <c:pt idx="211">
                  <c:v>0.93579999999999997</c:v>
                </c:pt>
                <c:pt idx="212">
                  <c:v>0.93579999999999997</c:v>
                </c:pt>
                <c:pt idx="213">
                  <c:v>0.91320000000000001</c:v>
                </c:pt>
                <c:pt idx="214">
                  <c:v>0.90190000000000003</c:v>
                </c:pt>
                <c:pt idx="215">
                  <c:v>0.89629999999999999</c:v>
                </c:pt>
                <c:pt idx="216">
                  <c:v>0.92559999999999998</c:v>
                </c:pt>
                <c:pt idx="217">
                  <c:v>0.92530000000000001</c:v>
                </c:pt>
                <c:pt idx="218">
                  <c:v>0.92449999999999999</c:v>
                </c:pt>
                <c:pt idx="219">
                  <c:v>0.93899999999999995</c:v>
                </c:pt>
                <c:pt idx="220">
                  <c:v>0.94330000000000003</c:v>
                </c:pt>
                <c:pt idx="221">
                  <c:v>0.9385</c:v>
                </c:pt>
                <c:pt idx="222">
                  <c:v>0.93369999999999997</c:v>
                </c:pt>
                <c:pt idx="223">
                  <c:v>0.9395</c:v>
                </c:pt>
                <c:pt idx="224">
                  <c:v>0.94220000000000004</c:v>
                </c:pt>
                <c:pt idx="225">
                  <c:v>0.92810000000000004</c:v>
                </c:pt>
                <c:pt idx="226">
                  <c:v>0.93240000000000001</c:v>
                </c:pt>
                <c:pt idx="227">
                  <c:v>0.95099999999999996</c:v>
                </c:pt>
                <c:pt idx="228">
                  <c:v>0.9526</c:v>
                </c:pt>
                <c:pt idx="229">
                  <c:v>0.95069999999999999</c:v>
                </c:pt>
                <c:pt idx="230">
                  <c:v>0.95399999999999996</c:v>
                </c:pt>
                <c:pt idx="231">
                  <c:v>0.95589999999999997</c:v>
                </c:pt>
                <c:pt idx="232">
                  <c:v>0.95920000000000005</c:v>
                </c:pt>
                <c:pt idx="233">
                  <c:v>0.97019999999999995</c:v>
                </c:pt>
                <c:pt idx="234">
                  <c:v>0.96479999999999999</c:v>
                </c:pt>
                <c:pt idx="235">
                  <c:v>0.95820000000000005</c:v>
                </c:pt>
                <c:pt idx="236">
                  <c:v>0.95830000000000004</c:v>
                </c:pt>
                <c:pt idx="237">
                  <c:v>0.96379999999999999</c:v>
                </c:pt>
                <c:pt idx="238">
                  <c:v>0.96020000000000005</c:v>
                </c:pt>
                <c:pt idx="239">
                  <c:v>0.94130000000000003</c:v>
                </c:pt>
                <c:pt idx="240">
                  <c:v>0.92100000000000004</c:v>
                </c:pt>
                <c:pt idx="241">
                  <c:v>0.90759999999999996</c:v>
                </c:pt>
                <c:pt idx="242">
                  <c:v>0.90759999999999996</c:v>
                </c:pt>
                <c:pt idx="243">
                  <c:v>0.89600000000000002</c:v>
                </c:pt>
                <c:pt idx="244">
                  <c:v>0.88859999999999995</c:v>
                </c:pt>
                <c:pt idx="245">
                  <c:v>0.91439999999999999</c:v>
                </c:pt>
                <c:pt idx="246">
                  <c:v>0.92589999999999995</c:v>
                </c:pt>
                <c:pt idx="247">
                  <c:v>0.93120000000000003</c:v>
                </c:pt>
                <c:pt idx="248">
                  <c:v>0.94869999999999999</c:v>
                </c:pt>
                <c:pt idx="249">
                  <c:v>0.94020000000000004</c:v>
                </c:pt>
                <c:pt idx="250">
                  <c:v>0.93489999999999995</c:v>
                </c:pt>
                <c:pt idx="251">
                  <c:v>0.93379999999999996</c:v>
                </c:pt>
                <c:pt idx="252">
                  <c:v>0.92400000000000004</c:v>
                </c:pt>
                <c:pt idx="253">
                  <c:v>0.92359999999999998</c:v>
                </c:pt>
                <c:pt idx="254">
                  <c:v>0.9143</c:v>
                </c:pt>
                <c:pt idx="255">
                  <c:v>0.9163</c:v>
                </c:pt>
                <c:pt idx="256">
                  <c:v>0.91059999999999997</c:v>
                </c:pt>
                <c:pt idx="257">
                  <c:v>0.90980000000000005</c:v>
                </c:pt>
                <c:pt idx="258">
                  <c:v>0.90429999999999999</c:v>
                </c:pt>
                <c:pt idx="259">
                  <c:v>0.879</c:v>
                </c:pt>
                <c:pt idx="260">
                  <c:v>0.88670000000000004</c:v>
                </c:pt>
                <c:pt idx="261">
                  <c:v>0.88360000000000005</c:v>
                </c:pt>
                <c:pt idx="262">
                  <c:v>0.88180000000000003</c:v>
                </c:pt>
                <c:pt idx="263">
                  <c:v>0.88370000000000004</c:v>
                </c:pt>
                <c:pt idx="264">
                  <c:v>0.89880000000000004</c:v>
                </c:pt>
                <c:pt idx="265">
                  <c:v>0.91169999999999995</c:v>
                </c:pt>
                <c:pt idx="266">
                  <c:v>0.91110000000000002</c:v>
                </c:pt>
                <c:pt idx="267">
                  <c:v>0.90410000000000001</c:v>
                </c:pt>
                <c:pt idx="268">
                  <c:v>0.90680000000000005</c:v>
                </c:pt>
                <c:pt idx="269">
                  <c:v>0.91279999999999994</c:v>
                </c:pt>
                <c:pt idx="270">
                  <c:v>0.89949999999999997</c:v>
                </c:pt>
                <c:pt idx="271">
                  <c:v>0.9073</c:v>
                </c:pt>
                <c:pt idx="272">
                  <c:v>0.91020000000000001</c:v>
                </c:pt>
                <c:pt idx="273">
                  <c:v>0.89790000000000003</c:v>
                </c:pt>
                <c:pt idx="274">
                  <c:v>0.88959999999999995</c:v>
                </c:pt>
                <c:pt idx="275">
                  <c:v>0.88849999999999996</c:v>
                </c:pt>
                <c:pt idx="276">
                  <c:v>0.89059999999999995</c:v>
                </c:pt>
                <c:pt idx="277">
                  <c:v>0.87990000000000002</c:v>
                </c:pt>
                <c:pt idx="278">
                  <c:v>0.87649999999999995</c:v>
                </c:pt>
                <c:pt idx="279">
                  <c:v>0.88239999999999996</c:v>
                </c:pt>
                <c:pt idx="280">
                  <c:v>0.89539999999999997</c:v>
                </c:pt>
                <c:pt idx="281">
                  <c:v>0.90190000000000003</c:v>
                </c:pt>
                <c:pt idx="282">
                  <c:v>0.89739999999999998</c:v>
                </c:pt>
                <c:pt idx="283">
                  <c:v>0.89770000000000005</c:v>
                </c:pt>
                <c:pt idx="284">
                  <c:v>0.89359999999999995</c:v>
                </c:pt>
                <c:pt idx="285">
                  <c:v>0.88790000000000002</c:v>
                </c:pt>
                <c:pt idx="286">
                  <c:v>0.89670000000000005</c:v>
                </c:pt>
                <c:pt idx="287">
                  <c:v>0.88739999999999997</c:v>
                </c:pt>
                <c:pt idx="288">
                  <c:v>0.87519999999999998</c:v>
                </c:pt>
                <c:pt idx="289">
                  <c:v>0.87429999999999997</c:v>
                </c:pt>
                <c:pt idx="290">
                  <c:v>0.86380000000000001</c:v>
                </c:pt>
                <c:pt idx="291">
                  <c:v>0.87690000000000001</c:v>
                </c:pt>
                <c:pt idx="292">
                  <c:v>0.8952</c:v>
                </c:pt>
                <c:pt idx="293">
                  <c:v>0.90159999999999996</c:v>
                </c:pt>
                <c:pt idx="294">
                  <c:v>0.89290000000000003</c:v>
                </c:pt>
                <c:pt idx="295">
                  <c:v>0.89280000000000004</c:v>
                </c:pt>
                <c:pt idx="296">
                  <c:v>0.88239999999999996</c:v>
                </c:pt>
                <c:pt idx="297">
                  <c:v>0.89180000000000004</c:v>
                </c:pt>
                <c:pt idx="298">
                  <c:v>0.89680000000000004</c:v>
                </c:pt>
                <c:pt idx="299">
                  <c:v>0.89529999999999998</c:v>
                </c:pt>
                <c:pt idx="300">
                  <c:v>0.89839999999999998</c:v>
                </c:pt>
                <c:pt idx="301">
                  <c:v>0.89590000000000003</c:v>
                </c:pt>
                <c:pt idx="302">
                  <c:v>0.8901</c:v>
                </c:pt>
                <c:pt idx="303">
                  <c:v>0.88670000000000004</c:v>
                </c:pt>
                <c:pt idx="304">
                  <c:v>0.88670000000000004</c:v>
                </c:pt>
                <c:pt idx="305">
                  <c:v>0.88719999999999999</c:v>
                </c:pt>
                <c:pt idx="306">
                  <c:v>0.88009999999999999</c:v>
                </c:pt>
                <c:pt idx="307">
                  <c:v>0.88039999999999996</c:v>
                </c:pt>
                <c:pt idx="308">
                  <c:v>0.86850000000000005</c:v>
                </c:pt>
                <c:pt idx="309">
                  <c:v>0.87160000000000004</c:v>
                </c:pt>
                <c:pt idx="310">
                  <c:v>0.87780000000000002</c:v>
                </c:pt>
                <c:pt idx="311">
                  <c:v>0.8639</c:v>
                </c:pt>
                <c:pt idx="312">
                  <c:v>0.86380000000000001</c:v>
                </c:pt>
                <c:pt idx="313">
                  <c:v>0.86409999999999998</c:v>
                </c:pt>
                <c:pt idx="314">
                  <c:v>0.86929999999999996</c:v>
                </c:pt>
                <c:pt idx="315">
                  <c:v>0.86919999999999997</c:v>
                </c:pt>
                <c:pt idx="316">
                  <c:v>0.86119999999999997</c:v>
                </c:pt>
                <c:pt idx="317">
                  <c:v>0.85740000000000005</c:v>
                </c:pt>
                <c:pt idx="318">
                  <c:v>0.85009999999999997</c:v>
                </c:pt>
                <c:pt idx="319">
                  <c:v>0.84079999999999999</c:v>
                </c:pt>
                <c:pt idx="320">
                  <c:v>0.84089999999999998</c:v>
                </c:pt>
                <c:pt idx="321">
                  <c:v>0.84399999999999997</c:v>
                </c:pt>
                <c:pt idx="322">
                  <c:v>0.84650000000000003</c:v>
                </c:pt>
                <c:pt idx="323">
                  <c:v>0.84030000000000005</c:v>
                </c:pt>
                <c:pt idx="324">
                  <c:v>0.83620000000000005</c:v>
                </c:pt>
                <c:pt idx="325">
                  <c:v>0.83809999999999996</c:v>
                </c:pt>
                <c:pt idx="326">
                  <c:v>0.8407</c:v>
                </c:pt>
                <c:pt idx="327">
                  <c:v>0.84630000000000005</c:v>
                </c:pt>
                <c:pt idx="328">
                  <c:v>0.8468</c:v>
                </c:pt>
                <c:pt idx="329">
                  <c:v>0.85319999999999996</c:v>
                </c:pt>
                <c:pt idx="330">
                  <c:v>0.85</c:v>
                </c:pt>
                <c:pt idx="331">
                  <c:v>0.8427</c:v>
                </c:pt>
                <c:pt idx="332">
                  <c:v>0.84930000000000005</c:v>
                </c:pt>
                <c:pt idx="333">
                  <c:v>0.84440000000000004</c:v>
                </c:pt>
                <c:pt idx="334">
                  <c:v>0.84130000000000005</c:v>
                </c:pt>
                <c:pt idx="335">
                  <c:v>0.8367</c:v>
                </c:pt>
                <c:pt idx="336">
                  <c:v>0.83689999999999998</c:v>
                </c:pt>
                <c:pt idx="337">
                  <c:v>0.8286</c:v>
                </c:pt>
                <c:pt idx="338">
                  <c:v>0.83620000000000005</c:v>
                </c:pt>
                <c:pt idx="339">
                  <c:v>0.8306</c:v>
                </c:pt>
                <c:pt idx="340">
                  <c:v>0.83450000000000002</c:v>
                </c:pt>
                <c:pt idx="341">
                  <c:v>0.82720000000000005</c:v>
                </c:pt>
                <c:pt idx="342">
                  <c:v>0.82709999999999995</c:v>
                </c:pt>
                <c:pt idx="343">
                  <c:v>0.82330000000000003</c:v>
                </c:pt>
                <c:pt idx="344">
                  <c:v>0.81489999999999996</c:v>
                </c:pt>
                <c:pt idx="345">
                  <c:v>0.81920000000000004</c:v>
                </c:pt>
                <c:pt idx="346">
                  <c:v>0.81489999999999996</c:v>
                </c:pt>
                <c:pt idx="347">
                  <c:v>0.80740000000000001</c:v>
                </c:pt>
                <c:pt idx="348">
                  <c:v>0.78510000000000002</c:v>
                </c:pt>
                <c:pt idx="349">
                  <c:v>0.76970000000000005</c:v>
                </c:pt>
                <c:pt idx="350">
                  <c:v>0.76749999999999996</c:v>
                </c:pt>
                <c:pt idx="351">
                  <c:v>0.76300000000000001</c:v>
                </c:pt>
                <c:pt idx="352">
                  <c:v>0.76419999999999999</c:v>
                </c:pt>
                <c:pt idx="353">
                  <c:v>0.76139999999999997</c:v>
                </c:pt>
                <c:pt idx="354">
                  <c:v>0.75170000000000003</c:v>
                </c:pt>
                <c:pt idx="355">
                  <c:v>0.74509999999999998</c:v>
                </c:pt>
                <c:pt idx="356">
                  <c:v>0.73850000000000005</c:v>
                </c:pt>
                <c:pt idx="357">
                  <c:v>0.72909999999999997</c:v>
                </c:pt>
                <c:pt idx="358">
                  <c:v>0.73429999999999995</c:v>
                </c:pt>
                <c:pt idx="359">
                  <c:v>0.72650000000000003</c:v>
                </c:pt>
                <c:pt idx="360">
                  <c:v>0.71579999999999999</c:v>
                </c:pt>
                <c:pt idx="361">
                  <c:v>0.71040000000000003</c:v>
                </c:pt>
                <c:pt idx="362">
                  <c:v>0.6865</c:v>
                </c:pt>
                <c:pt idx="363">
                  <c:v>0.67179999999999995</c:v>
                </c:pt>
                <c:pt idx="364">
                  <c:v>0.65700000000000003</c:v>
                </c:pt>
                <c:pt idx="365">
                  <c:v>0.65500000000000003</c:v>
                </c:pt>
                <c:pt idx="366">
                  <c:v>0.67979999999999996</c:v>
                </c:pt>
                <c:pt idx="367">
                  <c:v>0.67310000000000003</c:v>
                </c:pt>
                <c:pt idx="368">
                  <c:v>0.67059999999999997</c:v>
                </c:pt>
                <c:pt idx="369">
                  <c:v>0.6512</c:v>
                </c:pt>
                <c:pt idx="370">
                  <c:v>0.68269999999999997</c:v>
                </c:pt>
                <c:pt idx="371">
                  <c:v>0.70309999999999995</c:v>
                </c:pt>
                <c:pt idx="372">
                  <c:v>0.71889999999999998</c:v>
                </c:pt>
                <c:pt idx="373">
                  <c:v>0.72660000000000002</c:v>
                </c:pt>
                <c:pt idx="374">
                  <c:v>0.72150000000000003</c:v>
                </c:pt>
                <c:pt idx="375">
                  <c:v>0.75009999999999999</c:v>
                </c:pt>
                <c:pt idx="376">
                  <c:v>0.75580000000000003</c:v>
                </c:pt>
                <c:pt idx="377">
                  <c:v>0.753</c:v>
                </c:pt>
                <c:pt idx="378">
                  <c:v>0.76029999999999998</c:v>
                </c:pt>
                <c:pt idx="379">
                  <c:v>0.76200000000000001</c:v>
                </c:pt>
                <c:pt idx="380">
                  <c:v>0.78010000000000002</c:v>
                </c:pt>
                <c:pt idx="381">
                  <c:v>0.78859999999999997</c:v>
                </c:pt>
                <c:pt idx="382">
                  <c:v>0.77100000000000002</c:v>
                </c:pt>
                <c:pt idx="383">
                  <c:v>0.77039999999999997</c:v>
                </c:pt>
                <c:pt idx="384">
                  <c:v>0.78939999999999999</c:v>
                </c:pt>
                <c:pt idx="385">
                  <c:v>0.78139999999999998</c:v>
                </c:pt>
                <c:pt idx="386">
                  <c:v>0.78200000000000003</c:v>
                </c:pt>
                <c:pt idx="387">
                  <c:v>0.78259999999999996</c:v>
                </c:pt>
                <c:pt idx="388">
                  <c:v>0.7762</c:v>
                </c:pt>
                <c:pt idx="389">
                  <c:v>0.7742</c:v>
                </c:pt>
                <c:pt idx="390">
                  <c:v>0.76900000000000002</c:v>
                </c:pt>
                <c:pt idx="391">
                  <c:v>0.76959999999999995</c:v>
                </c:pt>
                <c:pt idx="392">
                  <c:v>0.76970000000000005</c:v>
                </c:pt>
                <c:pt idx="393">
                  <c:v>0.76600000000000001</c:v>
                </c:pt>
                <c:pt idx="394">
                  <c:v>0.78</c:v>
                </c:pt>
                <c:pt idx="395">
                  <c:v>0.77729999999999999</c:v>
                </c:pt>
                <c:pt idx="396">
                  <c:v>0.77529999999999999</c:v>
                </c:pt>
                <c:pt idx="397">
                  <c:v>0.77890000000000004</c:v>
                </c:pt>
                <c:pt idx="398">
                  <c:v>0.78239999999999998</c:v>
                </c:pt>
                <c:pt idx="399">
                  <c:v>0.78069999999999995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2864920"/>
        <c:axId val="52283228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'208 - Acadian Gbl Geared'!$A$14</c15:sqref>
                        </c15:formulaRef>
                      </c:ext>
                    </c:extLst>
                    <c:strCache>
                      <c:ptCount val="1"/>
                      <c:pt idx="0">
                        <c:v>Period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'208 - Acadian Gbl Geared'!$A$15:$A$414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'208 - Acadian Gbl Geared'!$B$14</c15:sqref>
                        </c15:formulaRef>
                      </c:ext>
                    </c:extLst>
                    <c:strCache>
                      <c:ptCount val="1"/>
                      <c:pt idx="0">
                        <c:v>Date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'208 - Acadian Gbl Geared'!$B$15:$B$414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20200604</c:v>
                      </c:pt>
                      <c:pt idx="1">
                        <c:v>20200603</c:v>
                      </c:pt>
                      <c:pt idx="2">
                        <c:v>20200602</c:v>
                      </c:pt>
                      <c:pt idx="3">
                        <c:v>20200601</c:v>
                      </c:pt>
                      <c:pt idx="4">
                        <c:v>20200531</c:v>
                      </c:pt>
                      <c:pt idx="5">
                        <c:v>20200529</c:v>
                      </c:pt>
                      <c:pt idx="6">
                        <c:v>20200528</c:v>
                      </c:pt>
                      <c:pt idx="7">
                        <c:v>20200527</c:v>
                      </c:pt>
                      <c:pt idx="8">
                        <c:v>20200526</c:v>
                      </c:pt>
                      <c:pt idx="9">
                        <c:v>20200525</c:v>
                      </c:pt>
                      <c:pt idx="10">
                        <c:v>20200522</c:v>
                      </c:pt>
                      <c:pt idx="11">
                        <c:v>20200521</c:v>
                      </c:pt>
                      <c:pt idx="12">
                        <c:v>20200520</c:v>
                      </c:pt>
                      <c:pt idx="13">
                        <c:v>20200519</c:v>
                      </c:pt>
                      <c:pt idx="14">
                        <c:v>20200518</c:v>
                      </c:pt>
                      <c:pt idx="15">
                        <c:v>20200515</c:v>
                      </c:pt>
                      <c:pt idx="16">
                        <c:v>20200514</c:v>
                      </c:pt>
                      <c:pt idx="17">
                        <c:v>20200513</c:v>
                      </c:pt>
                      <c:pt idx="18">
                        <c:v>20200512</c:v>
                      </c:pt>
                      <c:pt idx="19">
                        <c:v>20200511</c:v>
                      </c:pt>
                      <c:pt idx="20">
                        <c:v>20200508</c:v>
                      </c:pt>
                      <c:pt idx="21">
                        <c:v>20200507</c:v>
                      </c:pt>
                      <c:pt idx="22">
                        <c:v>20200506</c:v>
                      </c:pt>
                      <c:pt idx="23">
                        <c:v>20200505</c:v>
                      </c:pt>
                      <c:pt idx="24">
                        <c:v>20200504</c:v>
                      </c:pt>
                      <c:pt idx="25">
                        <c:v>20200501</c:v>
                      </c:pt>
                      <c:pt idx="26">
                        <c:v>20200430</c:v>
                      </c:pt>
                      <c:pt idx="27">
                        <c:v>20200429</c:v>
                      </c:pt>
                      <c:pt idx="28">
                        <c:v>20200428</c:v>
                      </c:pt>
                      <c:pt idx="29">
                        <c:v>20200427</c:v>
                      </c:pt>
                      <c:pt idx="30">
                        <c:v>20200424</c:v>
                      </c:pt>
                      <c:pt idx="31">
                        <c:v>20200423</c:v>
                      </c:pt>
                      <c:pt idx="32">
                        <c:v>20200422</c:v>
                      </c:pt>
                      <c:pt idx="33">
                        <c:v>20200421</c:v>
                      </c:pt>
                      <c:pt idx="34">
                        <c:v>20200420</c:v>
                      </c:pt>
                      <c:pt idx="35">
                        <c:v>20200417</c:v>
                      </c:pt>
                      <c:pt idx="36">
                        <c:v>20200416</c:v>
                      </c:pt>
                      <c:pt idx="37">
                        <c:v>20200415</c:v>
                      </c:pt>
                      <c:pt idx="38">
                        <c:v>20200414</c:v>
                      </c:pt>
                      <c:pt idx="39">
                        <c:v>20200409</c:v>
                      </c:pt>
                      <c:pt idx="40">
                        <c:v>20200408</c:v>
                      </c:pt>
                      <c:pt idx="41">
                        <c:v>20200407</c:v>
                      </c:pt>
                      <c:pt idx="42">
                        <c:v>20200406</c:v>
                      </c:pt>
                      <c:pt idx="43">
                        <c:v>20200403</c:v>
                      </c:pt>
                      <c:pt idx="44">
                        <c:v>20200402</c:v>
                      </c:pt>
                      <c:pt idx="45">
                        <c:v>20200401</c:v>
                      </c:pt>
                      <c:pt idx="46">
                        <c:v>20200331</c:v>
                      </c:pt>
                      <c:pt idx="47">
                        <c:v>20200330</c:v>
                      </c:pt>
                      <c:pt idx="48">
                        <c:v>20200327</c:v>
                      </c:pt>
                      <c:pt idx="49">
                        <c:v>20200326</c:v>
                      </c:pt>
                      <c:pt idx="50">
                        <c:v>20200325</c:v>
                      </c:pt>
                      <c:pt idx="51">
                        <c:v>20200324</c:v>
                      </c:pt>
                      <c:pt idx="52">
                        <c:v>20200323</c:v>
                      </c:pt>
                      <c:pt idx="53">
                        <c:v>20200320</c:v>
                      </c:pt>
                      <c:pt idx="54">
                        <c:v>20200319</c:v>
                      </c:pt>
                      <c:pt idx="55">
                        <c:v>20200318</c:v>
                      </c:pt>
                      <c:pt idx="56">
                        <c:v>20200317</c:v>
                      </c:pt>
                      <c:pt idx="57">
                        <c:v>20200316</c:v>
                      </c:pt>
                      <c:pt idx="58">
                        <c:v>20200313</c:v>
                      </c:pt>
                      <c:pt idx="59">
                        <c:v>20200312</c:v>
                      </c:pt>
                      <c:pt idx="60">
                        <c:v>20200311</c:v>
                      </c:pt>
                      <c:pt idx="61">
                        <c:v>20200310</c:v>
                      </c:pt>
                      <c:pt idx="62">
                        <c:v>20200309</c:v>
                      </c:pt>
                      <c:pt idx="63">
                        <c:v>20200306</c:v>
                      </c:pt>
                      <c:pt idx="64">
                        <c:v>20200305</c:v>
                      </c:pt>
                      <c:pt idx="65">
                        <c:v>20200304</c:v>
                      </c:pt>
                      <c:pt idx="66">
                        <c:v>20200303</c:v>
                      </c:pt>
                      <c:pt idx="67">
                        <c:v>20200302</c:v>
                      </c:pt>
                      <c:pt idx="68">
                        <c:v>20200229</c:v>
                      </c:pt>
                      <c:pt idx="69">
                        <c:v>20200228</c:v>
                      </c:pt>
                      <c:pt idx="70">
                        <c:v>20200227</c:v>
                      </c:pt>
                      <c:pt idx="71">
                        <c:v>20200226</c:v>
                      </c:pt>
                      <c:pt idx="72">
                        <c:v>20200225</c:v>
                      </c:pt>
                      <c:pt idx="73">
                        <c:v>20200224</c:v>
                      </c:pt>
                      <c:pt idx="74">
                        <c:v>20200221</c:v>
                      </c:pt>
                      <c:pt idx="75">
                        <c:v>20200220</c:v>
                      </c:pt>
                      <c:pt idx="76">
                        <c:v>20200219</c:v>
                      </c:pt>
                      <c:pt idx="77">
                        <c:v>20200218</c:v>
                      </c:pt>
                      <c:pt idx="78">
                        <c:v>20200217</c:v>
                      </c:pt>
                      <c:pt idx="79">
                        <c:v>20200214</c:v>
                      </c:pt>
                      <c:pt idx="80">
                        <c:v>20200213</c:v>
                      </c:pt>
                      <c:pt idx="81">
                        <c:v>20200212</c:v>
                      </c:pt>
                      <c:pt idx="82">
                        <c:v>20200211</c:v>
                      </c:pt>
                      <c:pt idx="83">
                        <c:v>20200210</c:v>
                      </c:pt>
                      <c:pt idx="84">
                        <c:v>20200207</c:v>
                      </c:pt>
                      <c:pt idx="85">
                        <c:v>20200206</c:v>
                      </c:pt>
                      <c:pt idx="86">
                        <c:v>20200205</c:v>
                      </c:pt>
                      <c:pt idx="87">
                        <c:v>20200204</c:v>
                      </c:pt>
                      <c:pt idx="88">
                        <c:v>20200203</c:v>
                      </c:pt>
                      <c:pt idx="89">
                        <c:v>20200131</c:v>
                      </c:pt>
                      <c:pt idx="90">
                        <c:v>20200130</c:v>
                      </c:pt>
                      <c:pt idx="91">
                        <c:v>20200129</c:v>
                      </c:pt>
                      <c:pt idx="92">
                        <c:v>20200128</c:v>
                      </c:pt>
                      <c:pt idx="93">
                        <c:v>20200124</c:v>
                      </c:pt>
                      <c:pt idx="94">
                        <c:v>20200123</c:v>
                      </c:pt>
                      <c:pt idx="95">
                        <c:v>20200122</c:v>
                      </c:pt>
                      <c:pt idx="96">
                        <c:v>20200121</c:v>
                      </c:pt>
                      <c:pt idx="97">
                        <c:v>20200120</c:v>
                      </c:pt>
                      <c:pt idx="98">
                        <c:v>20200117</c:v>
                      </c:pt>
                      <c:pt idx="99">
                        <c:v>20200116</c:v>
                      </c:pt>
                      <c:pt idx="100">
                        <c:v>20200115</c:v>
                      </c:pt>
                      <c:pt idx="101">
                        <c:v>20200114</c:v>
                      </c:pt>
                      <c:pt idx="102">
                        <c:v>20200113</c:v>
                      </c:pt>
                      <c:pt idx="103">
                        <c:v>20200110</c:v>
                      </c:pt>
                      <c:pt idx="104">
                        <c:v>20200109</c:v>
                      </c:pt>
                      <c:pt idx="105">
                        <c:v>20200108</c:v>
                      </c:pt>
                      <c:pt idx="106">
                        <c:v>20200107</c:v>
                      </c:pt>
                      <c:pt idx="107">
                        <c:v>20200106</c:v>
                      </c:pt>
                      <c:pt idx="108">
                        <c:v>20200103</c:v>
                      </c:pt>
                      <c:pt idx="109">
                        <c:v>20200102</c:v>
                      </c:pt>
                      <c:pt idx="110">
                        <c:v>20191231</c:v>
                      </c:pt>
                      <c:pt idx="111">
                        <c:v>20191230</c:v>
                      </c:pt>
                      <c:pt idx="112">
                        <c:v>20191227</c:v>
                      </c:pt>
                      <c:pt idx="113">
                        <c:v>20191224</c:v>
                      </c:pt>
                      <c:pt idx="114">
                        <c:v>20191223</c:v>
                      </c:pt>
                      <c:pt idx="115">
                        <c:v>20191220</c:v>
                      </c:pt>
                      <c:pt idx="116">
                        <c:v>20191219</c:v>
                      </c:pt>
                      <c:pt idx="117">
                        <c:v>20191218</c:v>
                      </c:pt>
                      <c:pt idx="118">
                        <c:v>20191217</c:v>
                      </c:pt>
                      <c:pt idx="119">
                        <c:v>20191216</c:v>
                      </c:pt>
                      <c:pt idx="120">
                        <c:v>20191213</c:v>
                      </c:pt>
                      <c:pt idx="121">
                        <c:v>20191212</c:v>
                      </c:pt>
                      <c:pt idx="122">
                        <c:v>20191211</c:v>
                      </c:pt>
                      <c:pt idx="123">
                        <c:v>20191210</c:v>
                      </c:pt>
                      <c:pt idx="124">
                        <c:v>20191209</c:v>
                      </c:pt>
                      <c:pt idx="125">
                        <c:v>20191206</c:v>
                      </c:pt>
                      <c:pt idx="126">
                        <c:v>20191205</c:v>
                      </c:pt>
                      <c:pt idx="127">
                        <c:v>20191204</c:v>
                      </c:pt>
                      <c:pt idx="128">
                        <c:v>20191203</c:v>
                      </c:pt>
                      <c:pt idx="129">
                        <c:v>20191202</c:v>
                      </c:pt>
                      <c:pt idx="130">
                        <c:v>20191130</c:v>
                      </c:pt>
                      <c:pt idx="131">
                        <c:v>20191129</c:v>
                      </c:pt>
                      <c:pt idx="132">
                        <c:v>20191128</c:v>
                      </c:pt>
                      <c:pt idx="133">
                        <c:v>20191127</c:v>
                      </c:pt>
                      <c:pt idx="134">
                        <c:v>20191126</c:v>
                      </c:pt>
                      <c:pt idx="135">
                        <c:v>20191125</c:v>
                      </c:pt>
                      <c:pt idx="136">
                        <c:v>20191122</c:v>
                      </c:pt>
                      <c:pt idx="137">
                        <c:v>20191121</c:v>
                      </c:pt>
                      <c:pt idx="138">
                        <c:v>20191120</c:v>
                      </c:pt>
                      <c:pt idx="139">
                        <c:v>20191119</c:v>
                      </c:pt>
                      <c:pt idx="140">
                        <c:v>20191118</c:v>
                      </c:pt>
                      <c:pt idx="141">
                        <c:v>20191115</c:v>
                      </c:pt>
                      <c:pt idx="142">
                        <c:v>20191114</c:v>
                      </c:pt>
                      <c:pt idx="143">
                        <c:v>20191113</c:v>
                      </c:pt>
                      <c:pt idx="144">
                        <c:v>20191112</c:v>
                      </c:pt>
                      <c:pt idx="145">
                        <c:v>20191111</c:v>
                      </c:pt>
                      <c:pt idx="146">
                        <c:v>20191108</c:v>
                      </c:pt>
                      <c:pt idx="147">
                        <c:v>20191107</c:v>
                      </c:pt>
                      <c:pt idx="148">
                        <c:v>20191106</c:v>
                      </c:pt>
                      <c:pt idx="149">
                        <c:v>20191105</c:v>
                      </c:pt>
                      <c:pt idx="150">
                        <c:v>20191104</c:v>
                      </c:pt>
                      <c:pt idx="151">
                        <c:v>20191101</c:v>
                      </c:pt>
                      <c:pt idx="152">
                        <c:v>20191031</c:v>
                      </c:pt>
                      <c:pt idx="153">
                        <c:v>20191030</c:v>
                      </c:pt>
                      <c:pt idx="154">
                        <c:v>20191029</c:v>
                      </c:pt>
                      <c:pt idx="155">
                        <c:v>20191028</c:v>
                      </c:pt>
                      <c:pt idx="156">
                        <c:v>20191025</c:v>
                      </c:pt>
                      <c:pt idx="157">
                        <c:v>20191024</c:v>
                      </c:pt>
                      <c:pt idx="158">
                        <c:v>20191023</c:v>
                      </c:pt>
                      <c:pt idx="159">
                        <c:v>20191022</c:v>
                      </c:pt>
                      <c:pt idx="160">
                        <c:v>20191021</c:v>
                      </c:pt>
                      <c:pt idx="161">
                        <c:v>20191018</c:v>
                      </c:pt>
                      <c:pt idx="162">
                        <c:v>20191017</c:v>
                      </c:pt>
                      <c:pt idx="163">
                        <c:v>20191016</c:v>
                      </c:pt>
                      <c:pt idx="164">
                        <c:v>20191015</c:v>
                      </c:pt>
                      <c:pt idx="165">
                        <c:v>20191014</c:v>
                      </c:pt>
                      <c:pt idx="166">
                        <c:v>20191011</c:v>
                      </c:pt>
                      <c:pt idx="167">
                        <c:v>20191010</c:v>
                      </c:pt>
                      <c:pt idx="168">
                        <c:v>20191009</c:v>
                      </c:pt>
                      <c:pt idx="169">
                        <c:v>20191008</c:v>
                      </c:pt>
                      <c:pt idx="170">
                        <c:v>20191004</c:v>
                      </c:pt>
                      <c:pt idx="171">
                        <c:v>20191003</c:v>
                      </c:pt>
                      <c:pt idx="172">
                        <c:v>20191002</c:v>
                      </c:pt>
                      <c:pt idx="173">
                        <c:v>20191001</c:v>
                      </c:pt>
                      <c:pt idx="174">
                        <c:v>20190930</c:v>
                      </c:pt>
                      <c:pt idx="175">
                        <c:v>20190927</c:v>
                      </c:pt>
                      <c:pt idx="176">
                        <c:v>20190926</c:v>
                      </c:pt>
                      <c:pt idx="177">
                        <c:v>20190925</c:v>
                      </c:pt>
                      <c:pt idx="178">
                        <c:v>20190924</c:v>
                      </c:pt>
                      <c:pt idx="179">
                        <c:v>20190923</c:v>
                      </c:pt>
                      <c:pt idx="180">
                        <c:v>20190920</c:v>
                      </c:pt>
                      <c:pt idx="181">
                        <c:v>20190919</c:v>
                      </c:pt>
                      <c:pt idx="182">
                        <c:v>20190918</c:v>
                      </c:pt>
                      <c:pt idx="183">
                        <c:v>20190917</c:v>
                      </c:pt>
                      <c:pt idx="184">
                        <c:v>20190916</c:v>
                      </c:pt>
                      <c:pt idx="185">
                        <c:v>20190913</c:v>
                      </c:pt>
                      <c:pt idx="186">
                        <c:v>20190912</c:v>
                      </c:pt>
                      <c:pt idx="187">
                        <c:v>20190911</c:v>
                      </c:pt>
                      <c:pt idx="188">
                        <c:v>20190910</c:v>
                      </c:pt>
                      <c:pt idx="189">
                        <c:v>20190909</c:v>
                      </c:pt>
                      <c:pt idx="190">
                        <c:v>20190906</c:v>
                      </c:pt>
                      <c:pt idx="191">
                        <c:v>20190905</c:v>
                      </c:pt>
                      <c:pt idx="192">
                        <c:v>20190904</c:v>
                      </c:pt>
                      <c:pt idx="193">
                        <c:v>20190903</c:v>
                      </c:pt>
                      <c:pt idx="194">
                        <c:v>20190902</c:v>
                      </c:pt>
                      <c:pt idx="195">
                        <c:v>20190831</c:v>
                      </c:pt>
                      <c:pt idx="196">
                        <c:v>20190830</c:v>
                      </c:pt>
                      <c:pt idx="197">
                        <c:v>20190829</c:v>
                      </c:pt>
                      <c:pt idx="198">
                        <c:v>20190828</c:v>
                      </c:pt>
                      <c:pt idx="199">
                        <c:v>20190827</c:v>
                      </c:pt>
                      <c:pt idx="200">
                        <c:v>20190826</c:v>
                      </c:pt>
                      <c:pt idx="201">
                        <c:v>20190823</c:v>
                      </c:pt>
                      <c:pt idx="202">
                        <c:v>20190822</c:v>
                      </c:pt>
                      <c:pt idx="203">
                        <c:v>20190821</c:v>
                      </c:pt>
                      <c:pt idx="204">
                        <c:v>20190820</c:v>
                      </c:pt>
                      <c:pt idx="205">
                        <c:v>20190819</c:v>
                      </c:pt>
                      <c:pt idx="206">
                        <c:v>20190816</c:v>
                      </c:pt>
                      <c:pt idx="207">
                        <c:v>20190815</c:v>
                      </c:pt>
                      <c:pt idx="208">
                        <c:v>20190814</c:v>
                      </c:pt>
                      <c:pt idx="209">
                        <c:v>20190813</c:v>
                      </c:pt>
                      <c:pt idx="210">
                        <c:v>20190812</c:v>
                      </c:pt>
                      <c:pt idx="211">
                        <c:v>20190809</c:v>
                      </c:pt>
                      <c:pt idx="212">
                        <c:v>20190808</c:v>
                      </c:pt>
                      <c:pt idx="213">
                        <c:v>20190807</c:v>
                      </c:pt>
                      <c:pt idx="214">
                        <c:v>20190806</c:v>
                      </c:pt>
                      <c:pt idx="215">
                        <c:v>20190805</c:v>
                      </c:pt>
                      <c:pt idx="216">
                        <c:v>20190802</c:v>
                      </c:pt>
                      <c:pt idx="217">
                        <c:v>20190801</c:v>
                      </c:pt>
                      <c:pt idx="218">
                        <c:v>20190731</c:v>
                      </c:pt>
                      <c:pt idx="219">
                        <c:v>20190730</c:v>
                      </c:pt>
                      <c:pt idx="220">
                        <c:v>20190729</c:v>
                      </c:pt>
                      <c:pt idx="221">
                        <c:v>20190726</c:v>
                      </c:pt>
                      <c:pt idx="222">
                        <c:v>20190725</c:v>
                      </c:pt>
                      <c:pt idx="223">
                        <c:v>20190724</c:v>
                      </c:pt>
                      <c:pt idx="224">
                        <c:v>20190723</c:v>
                      </c:pt>
                      <c:pt idx="225">
                        <c:v>20190722</c:v>
                      </c:pt>
                      <c:pt idx="226">
                        <c:v>20190719</c:v>
                      </c:pt>
                      <c:pt idx="227">
                        <c:v>20190718</c:v>
                      </c:pt>
                      <c:pt idx="228">
                        <c:v>20190717</c:v>
                      </c:pt>
                      <c:pt idx="229">
                        <c:v>20190716</c:v>
                      </c:pt>
                      <c:pt idx="230">
                        <c:v>20190715</c:v>
                      </c:pt>
                      <c:pt idx="231">
                        <c:v>20190712</c:v>
                      </c:pt>
                      <c:pt idx="232">
                        <c:v>20190711</c:v>
                      </c:pt>
                      <c:pt idx="233">
                        <c:v>20190710</c:v>
                      </c:pt>
                      <c:pt idx="234">
                        <c:v>20190709</c:v>
                      </c:pt>
                      <c:pt idx="235">
                        <c:v>20190708</c:v>
                      </c:pt>
                      <c:pt idx="236">
                        <c:v>20190705</c:v>
                      </c:pt>
                      <c:pt idx="237">
                        <c:v>20190704</c:v>
                      </c:pt>
                      <c:pt idx="238">
                        <c:v>20190703</c:v>
                      </c:pt>
                      <c:pt idx="239">
                        <c:v>20190702</c:v>
                      </c:pt>
                      <c:pt idx="240">
                        <c:v>20190701</c:v>
                      </c:pt>
                      <c:pt idx="241">
                        <c:v>20190630</c:v>
                      </c:pt>
                      <c:pt idx="242">
                        <c:v>20190628</c:v>
                      </c:pt>
                      <c:pt idx="243">
                        <c:v>20190627</c:v>
                      </c:pt>
                      <c:pt idx="244">
                        <c:v>20190626</c:v>
                      </c:pt>
                      <c:pt idx="245">
                        <c:v>20190625</c:v>
                      </c:pt>
                      <c:pt idx="246">
                        <c:v>20190624</c:v>
                      </c:pt>
                      <c:pt idx="247">
                        <c:v>20190621</c:v>
                      </c:pt>
                      <c:pt idx="248">
                        <c:v>20190620</c:v>
                      </c:pt>
                      <c:pt idx="249">
                        <c:v>20190619</c:v>
                      </c:pt>
                      <c:pt idx="250">
                        <c:v>20190618</c:v>
                      </c:pt>
                      <c:pt idx="251">
                        <c:v>20190617</c:v>
                      </c:pt>
                      <c:pt idx="252">
                        <c:v>20190614</c:v>
                      </c:pt>
                      <c:pt idx="253">
                        <c:v>20190613</c:v>
                      </c:pt>
                      <c:pt idx="254">
                        <c:v>20190612</c:v>
                      </c:pt>
                      <c:pt idx="255">
                        <c:v>20190611</c:v>
                      </c:pt>
                      <c:pt idx="256">
                        <c:v>20190607</c:v>
                      </c:pt>
                      <c:pt idx="257">
                        <c:v>20190606</c:v>
                      </c:pt>
                      <c:pt idx="258">
                        <c:v>20190605</c:v>
                      </c:pt>
                      <c:pt idx="259">
                        <c:v>20190604</c:v>
                      </c:pt>
                      <c:pt idx="260">
                        <c:v>20190603</c:v>
                      </c:pt>
                      <c:pt idx="261">
                        <c:v>20190531</c:v>
                      </c:pt>
                      <c:pt idx="262">
                        <c:v>20190530</c:v>
                      </c:pt>
                      <c:pt idx="263">
                        <c:v>20190529</c:v>
                      </c:pt>
                      <c:pt idx="264">
                        <c:v>20190528</c:v>
                      </c:pt>
                      <c:pt idx="265">
                        <c:v>20190527</c:v>
                      </c:pt>
                      <c:pt idx="266">
                        <c:v>20190524</c:v>
                      </c:pt>
                      <c:pt idx="267">
                        <c:v>20190523</c:v>
                      </c:pt>
                      <c:pt idx="268">
                        <c:v>20190522</c:v>
                      </c:pt>
                      <c:pt idx="269">
                        <c:v>20190521</c:v>
                      </c:pt>
                      <c:pt idx="270">
                        <c:v>20190520</c:v>
                      </c:pt>
                      <c:pt idx="271">
                        <c:v>20190517</c:v>
                      </c:pt>
                      <c:pt idx="272">
                        <c:v>20190516</c:v>
                      </c:pt>
                      <c:pt idx="273">
                        <c:v>20190515</c:v>
                      </c:pt>
                      <c:pt idx="274">
                        <c:v>20190514</c:v>
                      </c:pt>
                      <c:pt idx="275">
                        <c:v>20190513</c:v>
                      </c:pt>
                      <c:pt idx="276">
                        <c:v>20190510</c:v>
                      </c:pt>
                      <c:pt idx="277">
                        <c:v>20190509</c:v>
                      </c:pt>
                      <c:pt idx="278">
                        <c:v>20190508</c:v>
                      </c:pt>
                      <c:pt idx="279">
                        <c:v>20190507</c:v>
                      </c:pt>
                      <c:pt idx="280">
                        <c:v>20190506</c:v>
                      </c:pt>
                      <c:pt idx="281">
                        <c:v>20190503</c:v>
                      </c:pt>
                      <c:pt idx="282">
                        <c:v>20190502</c:v>
                      </c:pt>
                      <c:pt idx="283">
                        <c:v>20190501</c:v>
                      </c:pt>
                      <c:pt idx="284">
                        <c:v>20190430</c:v>
                      </c:pt>
                      <c:pt idx="285">
                        <c:v>20190429</c:v>
                      </c:pt>
                      <c:pt idx="286">
                        <c:v>20190426</c:v>
                      </c:pt>
                      <c:pt idx="287">
                        <c:v>20190424</c:v>
                      </c:pt>
                      <c:pt idx="288">
                        <c:v>20190423</c:v>
                      </c:pt>
                      <c:pt idx="289">
                        <c:v>20190418</c:v>
                      </c:pt>
                      <c:pt idx="290">
                        <c:v>20190417</c:v>
                      </c:pt>
                      <c:pt idx="291">
                        <c:v>20190416</c:v>
                      </c:pt>
                      <c:pt idx="292">
                        <c:v>20190415</c:v>
                      </c:pt>
                      <c:pt idx="293">
                        <c:v>20190412</c:v>
                      </c:pt>
                      <c:pt idx="294">
                        <c:v>20190411</c:v>
                      </c:pt>
                      <c:pt idx="295">
                        <c:v>20190410</c:v>
                      </c:pt>
                      <c:pt idx="296">
                        <c:v>20190409</c:v>
                      </c:pt>
                      <c:pt idx="297">
                        <c:v>20190408</c:v>
                      </c:pt>
                      <c:pt idx="298">
                        <c:v>20190405</c:v>
                      </c:pt>
                      <c:pt idx="299">
                        <c:v>20190404</c:v>
                      </c:pt>
                      <c:pt idx="300">
                        <c:v>20190403</c:v>
                      </c:pt>
                      <c:pt idx="301">
                        <c:v>20190402</c:v>
                      </c:pt>
                      <c:pt idx="302">
                        <c:v>20190401</c:v>
                      </c:pt>
                      <c:pt idx="303">
                        <c:v>20190331</c:v>
                      </c:pt>
                      <c:pt idx="304">
                        <c:v>20190329</c:v>
                      </c:pt>
                      <c:pt idx="305">
                        <c:v>20190328</c:v>
                      </c:pt>
                      <c:pt idx="306">
                        <c:v>20190327</c:v>
                      </c:pt>
                      <c:pt idx="307">
                        <c:v>20190326</c:v>
                      </c:pt>
                      <c:pt idx="308">
                        <c:v>20190325</c:v>
                      </c:pt>
                      <c:pt idx="309">
                        <c:v>20190322</c:v>
                      </c:pt>
                      <c:pt idx="310">
                        <c:v>20190321</c:v>
                      </c:pt>
                      <c:pt idx="311">
                        <c:v>20190320</c:v>
                      </c:pt>
                      <c:pt idx="312">
                        <c:v>20190319</c:v>
                      </c:pt>
                      <c:pt idx="313">
                        <c:v>20190318</c:v>
                      </c:pt>
                      <c:pt idx="314">
                        <c:v>20190315</c:v>
                      </c:pt>
                      <c:pt idx="315">
                        <c:v>20190314</c:v>
                      </c:pt>
                      <c:pt idx="316">
                        <c:v>20190313</c:v>
                      </c:pt>
                      <c:pt idx="317">
                        <c:v>20190312</c:v>
                      </c:pt>
                      <c:pt idx="318">
                        <c:v>20190311</c:v>
                      </c:pt>
                      <c:pt idx="319">
                        <c:v>20190308</c:v>
                      </c:pt>
                      <c:pt idx="320">
                        <c:v>20190307</c:v>
                      </c:pt>
                      <c:pt idx="321">
                        <c:v>20190306</c:v>
                      </c:pt>
                      <c:pt idx="322">
                        <c:v>20190305</c:v>
                      </c:pt>
                      <c:pt idx="323">
                        <c:v>20190304</c:v>
                      </c:pt>
                      <c:pt idx="324">
                        <c:v>20190301</c:v>
                      </c:pt>
                      <c:pt idx="325">
                        <c:v>20190228</c:v>
                      </c:pt>
                      <c:pt idx="326">
                        <c:v>20190227</c:v>
                      </c:pt>
                      <c:pt idx="327">
                        <c:v>20190226</c:v>
                      </c:pt>
                      <c:pt idx="328">
                        <c:v>20190225</c:v>
                      </c:pt>
                      <c:pt idx="329">
                        <c:v>20190222</c:v>
                      </c:pt>
                      <c:pt idx="330">
                        <c:v>20190221</c:v>
                      </c:pt>
                      <c:pt idx="331">
                        <c:v>20190220</c:v>
                      </c:pt>
                      <c:pt idx="332">
                        <c:v>20190219</c:v>
                      </c:pt>
                      <c:pt idx="333">
                        <c:v>20190218</c:v>
                      </c:pt>
                      <c:pt idx="334">
                        <c:v>20190215</c:v>
                      </c:pt>
                      <c:pt idx="335">
                        <c:v>20190214</c:v>
                      </c:pt>
                      <c:pt idx="336">
                        <c:v>20190213</c:v>
                      </c:pt>
                      <c:pt idx="337">
                        <c:v>20190212</c:v>
                      </c:pt>
                      <c:pt idx="338">
                        <c:v>20190211</c:v>
                      </c:pt>
                      <c:pt idx="339">
                        <c:v>20190208</c:v>
                      </c:pt>
                      <c:pt idx="340">
                        <c:v>20190207</c:v>
                      </c:pt>
                      <c:pt idx="341">
                        <c:v>20190206</c:v>
                      </c:pt>
                      <c:pt idx="342">
                        <c:v>20190205</c:v>
                      </c:pt>
                      <c:pt idx="343">
                        <c:v>20190204</c:v>
                      </c:pt>
                      <c:pt idx="344">
                        <c:v>20190201</c:v>
                      </c:pt>
                      <c:pt idx="345">
                        <c:v>20190131</c:v>
                      </c:pt>
                      <c:pt idx="346">
                        <c:v>20190130</c:v>
                      </c:pt>
                      <c:pt idx="347">
                        <c:v>20190129</c:v>
                      </c:pt>
                      <c:pt idx="348">
                        <c:v>20190125</c:v>
                      </c:pt>
                      <c:pt idx="349">
                        <c:v>20190124</c:v>
                      </c:pt>
                      <c:pt idx="350">
                        <c:v>20190123</c:v>
                      </c:pt>
                      <c:pt idx="351">
                        <c:v>20190122</c:v>
                      </c:pt>
                      <c:pt idx="352">
                        <c:v>20190121</c:v>
                      </c:pt>
                      <c:pt idx="353">
                        <c:v>20190118</c:v>
                      </c:pt>
                      <c:pt idx="354">
                        <c:v>20190117</c:v>
                      </c:pt>
                      <c:pt idx="355">
                        <c:v>20190116</c:v>
                      </c:pt>
                      <c:pt idx="356">
                        <c:v>20190115</c:v>
                      </c:pt>
                      <c:pt idx="357">
                        <c:v>20190114</c:v>
                      </c:pt>
                      <c:pt idx="358">
                        <c:v>20190111</c:v>
                      </c:pt>
                      <c:pt idx="359">
                        <c:v>20190110</c:v>
                      </c:pt>
                      <c:pt idx="360">
                        <c:v>20190109</c:v>
                      </c:pt>
                      <c:pt idx="361">
                        <c:v>20190108</c:v>
                      </c:pt>
                      <c:pt idx="362">
                        <c:v>20190107</c:v>
                      </c:pt>
                      <c:pt idx="363">
                        <c:v>20190104</c:v>
                      </c:pt>
                      <c:pt idx="364">
                        <c:v>20190103</c:v>
                      </c:pt>
                      <c:pt idx="365">
                        <c:v>20190102</c:v>
                      </c:pt>
                      <c:pt idx="366">
                        <c:v>20181231</c:v>
                      </c:pt>
                      <c:pt idx="367">
                        <c:v>20181228</c:v>
                      </c:pt>
                      <c:pt idx="368">
                        <c:v>20181227</c:v>
                      </c:pt>
                      <c:pt idx="369">
                        <c:v>20181224</c:v>
                      </c:pt>
                      <c:pt idx="370">
                        <c:v>20181221</c:v>
                      </c:pt>
                      <c:pt idx="371">
                        <c:v>20181220</c:v>
                      </c:pt>
                      <c:pt idx="372">
                        <c:v>20181219</c:v>
                      </c:pt>
                      <c:pt idx="373">
                        <c:v>20181218</c:v>
                      </c:pt>
                      <c:pt idx="374">
                        <c:v>20181217</c:v>
                      </c:pt>
                      <c:pt idx="375">
                        <c:v>20181214</c:v>
                      </c:pt>
                      <c:pt idx="376">
                        <c:v>20181213</c:v>
                      </c:pt>
                      <c:pt idx="377">
                        <c:v>20181212</c:v>
                      </c:pt>
                      <c:pt idx="378">
                        <c:v>20181211</c:v>
                      </c:pt>
                      <c:pt idx="379">
                        <c:v>20181210</c:v>
                      </c:pt>
                      <c:pt idx="380">
                        <c:v>20181207</c:v>
                      </c:pt>
                      <c:pt idx="381">
                        <c:v>20181206</c:v>
                      </c:pt>
                      <c:pt idx="382">
                        <c:v>20181205</c:v>
                      </c:pt>
                      <c:pt idx="383">
                        <c:v>20181204</c:v>
                      </c:pt>
                      <c:pt idx="384">
                        <c:v>20181203</c:v>
                      </c:pt>
                      <c:pt idx="385">
                        <c:v>20181130</c:v>
                      </c:pt>
                      <c:pt idx="386">
                        <c:v>20181129</c:v>
                      </c:pt>
                      <c:pt idx="387">
                        <c:v>20181128</c:v>
                      </c:pt>
                      <c:pt idx="388">
                        <c:v>20181127</c:v>
                      </c:pt>
                      <c:pt idx="389">
                        <c:v>20181126</c:v>
                      </c:pt>
                      <c:pt idx="390">
                        <c:v>20181123</c:v>
                      </c:pt>
                      <c:pt idx="391">
                        <c:v>20181122</c:v>
                      </c:pt>
                      <c:pt idx="392">
                        <c:v>20181121</c:v>
                      </c:pt>
                      <c:pt idx="393">
                        <c:v>20181120</c:v>
                      </c:pt>
                      <c:pt idx="394">
                        <c:v>20181119</c:v>
                      </c:pt>
                      <c:pt idx="395">
                        <c:v>20181116</c:v>
                      </c:pt>
                      <c:pt idx="396">
                        <c:v>20181115</c:v>
                      </c:pt>
                      <c:pt idx="397">
                        <c:v>20181114</c:v>
                      </c:pt>
                      <c:pt idx="398">
                        <c:v>20181113</c:v>
                      </c:pt>
                      <c:pt idx="399">
                        <c:v>20181112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'208 - Acadian Gbl Geared'!$C$14</c15:sqref>
                        </c15:formulaRef>
                      </c:ext>
                    </c:extLst>
                    <c:strCache>
                      <c:ptCount val="1"/>
                      <c:pt idx="0">
                        <c:v>Open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'208 - Acadian Gbl Geared'!$C$15:$C$414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0.77710000000000001</c:v>
                      </c:pt>
                      <c:pt idx="1">
                        <c:v>0.78720000000000001</c:v>
                      </c:pt>
                      <c:pt idx="2">
                        <c:v>0.75380000000000003</c:v>
                      </c:pt>
                      <c:pt idx="3">
                        <c:v>0.73770000000000002</c:v>
                      </c:pt>
                      <c:pt idx="4">
                        <c:v>0.71960000000000002</c:v>
                      </c:pt>
                      <c:pt idx="5">
                        <c:v>0.71960000000000002</c:v>
                      </c:pt>
                      <c:pt idx="6">
                        <c:v>0.72970000000000002</c:v>
                      </c:pt>
                      <c:pt idx="7">
                        <c:v>0.72609999999999997</c:v>
                      </c:pt>
                      <c:pt idx="8">
                        <c:v>0.71799999999999997</c:v>
                      </c:pt>
                      <c:pt idx="9">
                        <c:v>0.67810000000000004</c:v>
                      </c:pt>
                      <c:pt idx="10">
                        <c:v>0.66830000000000001</c:v>
                      </c:pt>
                      <c:pt idx="11">
                        <c:v>0.66520000000000001</c:v>
                      </c:pt>
                      <c:pt idx="12">
                        <c:v>0.66180000000000005</c:v>
                      </c:pt>
                      <c:pt idx="13">
                        <c:v>0.66090000000000004</c:v>
                      </c:pt>
                      <c:pt idx="14">
                        <c:v>0.65939999999999999</c:v>
                      </c:pt>
                      <c:pt idx="15">
                        <c:v>0.60950000000000004</c:v>
                      </c:pt>
                      <c:pt idx="16">
                        <c:v>0.61119999999999997</c:v>
                      </c:pt>
                      <c:pt idx="17">
                        <c:v>0.62060000000000004</c:v>
                      </c:pt>
                      <c:pt idx="18">
                        <c:v>0.64200000000000002</c:v>
                      </c:pt>
                      <c:pt idx="19">
                        <c:v>0.68740000000000001</c:v>
                      </c:pt>
                      <c:pt idx="20">
                        <c:v>0.69640000000000002</c:v>
                      </c:pt>
                      <c:pt idx="21">
                        <c:v>0.67700000000000005</c:v>
                      </c:pt>
                      <c:pt idx="22">
                        <c:v>0.65569999999999995</c:v>
                      </c:pt>
                      <c:pt idx="23">
                        <c:v>0.66969999999999996</c:v>
                      </c:pt>
                      <c:pt idx="24">
                        <c:v>0.65610000000000002</c:v>
                      </c:pt>
                      <c:pt idx="25">
                        <c:v>0.66490000000000005</c:v>
                      </c:pt>
                      <c:pt idx="26">
                        <c:v>0.68840000000000001</c:v>
                      </c:pt>
                      <c:pt idx="27">
                        <c:v>0.69630000000000003</c:v>
                      </c:pt>
                      <c:pt idx="28">
                        <c:v>0.68240000000000001</c:v>
                      </c:pt>
                      <c:pt idx="29">
                        <c:v>0.6784</c:v>
                      </c:pt>
                      <c:pt idx="30">
                        <c:v>0.65249999999999997</c:v>
                      </c:pt>
                      <c:pt idx="31">
                        <c:v>0.64949999999999997</c:v>
                      </c:pt>
                      <c:pt idx="32">
                        <c:v>0.64880000000000004</c:v>
                      </c:pt>
                      <c:pt idx="33">
                        <c:v>0.63390000000000002</c:v>
                      </c:pt>
                      <c:pt idx="34">
                        <c:v>0.65820000000000001</c:v>
                      </c:pt>
                      <c:pt idx="35">
                        <c:v>0.68440000000000001</c:v>
                      </c:pt>
                      <c:pt idx="36">
                        <c:v>0.65690000000000004</c:v>
                      </c:pt>
                      <c:pt idx="37">
                        <c:v>0.66359999999999997</c:v>
                      </c:pt>
                      <c:pt idx="38">
                        <c:v>0.69159999999999999</c:v>
                      </c:pt>
                      <c:pt idx="39">
                        <c:v>0.7046</c:v>
                      </c:pt>
                      <c:pt idx="40">
                        <c:v>0.67500000000000004</c:v>
                      </c:pt>
                      <c:pt idx="41">
                        <c:v>0.64229999999999998</c:v>
                      </c:pt>
                      <c:pt idx="42">
                        <c:v>0.62580000000000002</c:v>
                      </c:pt>
                      <c:pt idx="43">
                        <c:v>0.57969999999999999</c:v>
                      </c:pt>
                      <c:pt idx="44">
                        <c:v>0.59060000000000001</c:v>
                      </c:pt>
                      <c:pt idx="45">
                        <c:v>0.59360000000000002</c:v>
                      </c:pt>
                      <c:pt idx="46">
                        <c:v>0.64359999999999995</c:v>
                      </c:pt>
                      <c:pt idx="47">
                        <c:v>0.63600000000000001</c:v>
                      </c:pt>
                      <c:pt idx="48">
                        <c:v>0.62060000000000004</c:v>
                      </c:pt>
                      <c:pt idx="49">
                        <c:v>0.61639999999999995</c:v>
                      </c:pt>
                      <c:pt idx="50">
                        <c:v>0.57809999999999995</c:v>
                      </c:pt>
                      <c:pt idx="51">
                        <c:v>0.52980000000000005</c:v>
                      </c:pt>
                      <c:pt idx="52">
                        <c:v>0.43130000000000002</c:v>
                      </c:pt>
                      <c:pt idx="53">
                        <c:v>0.47439999999999999</c:v>
                      </c:pt>
                      <c:pt idx="54">
                        <c:v>0.47060000000000002</c:v>
                      </c:pt>
                      <c:pt idx="55">
                        <c:v>0.51359999999999995</c:v>
                      </c:pt>
                      <c:pt idx="56">
                        <c:v>0.62490000000000001</c:v>
                      </c:pt>
                      <c:pt idx="57">
                        <c:v>0.57809999999999995</c:v>
                      </c:pt>
                      <c:pt idx="58">
                        <c:v>0.80820000000000003</c:v>
                      </c:pt>
                      <c:pt idx="59">
                        <c:v>0.73499999999999999</c:v>
                      </c:pt>
                      <c:pt idx="60">
                        <c:v>0.90980000000000005</c:v>
                      </c:pt>
                      <c:pt idx="61">
                        <c:v>0.99429999999999996</c:v>
                      </c:pt>
                      <c:pt idx="62">
                        <c:v>0.96140000000000003</c:v>
                      </c:pt>
                      <c:pt idx="63">
                        <c:v>1.0866</c:v>
                      </c:pt>
                      <c:pt idx="64">
                        <c:v>1.1307</c:v>
                      </c:pt>
                      <c:pt idx="65">
                        <c:v>1.149</c:v>
                      </c:pt>
                      <c:pt idx="66">
                        <c:v>1.0887</c:v>
                      </c:pt>
                      <c:pt idx="67">
                        <c:v>1.0676000000000001</c:v>
                      </c:pt>
                      <c:pt idx="68">
                        <c:v>1.0163</c:v>
                      </c:pt>
                      <c:pt idx="69">
                        <c:v>1.0163</c:v>
                      </c:pt>
                      <c:pt idx="70">
                        <c:v>1.0790999999999999</c:v>
                      </c:pt>
                      <c:pt idx="71">
                        <c:v>1.1577</c:v>
                      </c:pt>
                      <c:pt idx="72">
                        <c:v>1.1839999999999999</c:v>
                      </c:pt>
                      <c:pt idx="73">
                        <c:v>1.2266999999999999</c:v>
                      </c:pt>
                      <c:pt idx="74">
                        <c:v>1.2595000000000001</c:v>
                      </c:pt>
                      <c:pt idx="75">
                        <c:v>1.2667999999999999</c:v>
                      </c:pt>
                      <c:pt idx="76">
                        <c:v>1.2502</c:v>
                      </c:pt>
                      <c:pt idx="77">
                        <c:v>1.2627999999999999</c:v>
                      </c:pt>
                      <c:pt idx="78">
                        <c:v>1.2604</c:v>
                      </c:pt>
                      <c:pt idx="79">
                        <c:v>1.2592000000000001</c:v>
                      </c:pt>
                      <c:pt idx="80">
                        <c:v>1.2310000000000001</c:v>
                      </c:pt>
                      <c:pt idx="81">
                        <c:v>1.2182999999999999</c:v>
                      </c:pt>
                      <c:pt idx="82">
                        <c:v>1.2110000000000001</c:v>
                      </c:pt>
                      <c:pt idx="83">
                        <c:v>1.2029000000000001</c:v>
                      </c:pt>
                      <c:pt idx="84">
                        <c:v>1.1915</c:v>
                      </c:pt>
                      <c:pt idx="85">
                        <c:v>1.1822999999999999</c:v>
                      </c:pt>
                      <c:pt idx="86">
                        <c:v>1.175</c:v>
                      </c:pt>
                      <c:pt idx="87">
                        <c:v>1.1754</c:v>
                      </c:pt>
                      <c:pt idx="88">
                        <c:v>1.1619999999999999</c:v>
                      </c:pt>
                      <c:pt idx="89">
                        <c:v>1.1577</c:v>
                      </c:pt>
                      <c:pt idx="90">
                        <c:v>1.1711</c:v>
                      </c:pt>
                      <c:pt idx="91">
                        <c:v>1.1676</c:v>
                      </c:pt>
                      <c:pt idx="92">
                        <c:v>1.1635</c:v>
                      </c:pt>
                      <c:pt idx="93">
                        <c:v>1.1718999999999999</c:v>
                      </c:pt>
                      <c:pt idx="94">
                        <c:v>1.1676</c:v>
                      </c:pt>
                      <c:pt idx="95">
                        <c:v>1.1581999999999999</c:v>
                      </c:pt>
                      <c:pt idx="96">
                        <c:v>1.1554</c:v>
                      </c:pt>
                      <c:pt idx="97">
                        <c:v>1.1455</c:v>
                      </c:pt>
                      <c:pt idx="98">
                        <c:v>1.1474</c:v>
                      </c:pt>
                      <c:pt idx="99">
                        <c:v>1.1383000000000001</c:v>
                      </c:pt>
                      <c:pt idx="100">
                        <c:v>1.1234</c:v>
                      </c:pt>
                      <c:pt idx="101">
                        <c:v>1.1107</c:v>
                      </c:pt>
                      <c:pt idx="102">
                        <c:v>1.1135999999999999</c:v>
                      </c:pt>
                      <c:pt idx="103">
                        <c:v>1.0956999999999999</c:v>
                      </c:pt>
                      <c:pt idx="104">
                        <c:v>1.0853999999999999</c:v>
                      </c:pt>
                      <c:pt idx="105">
                        <c:v>1.0819000000000001</c:v>
                      </c:pt>
                      <c:pt idx="106">
                        <c:v>1.0851</c:v>
                      </c:pt>
                      <c:pt idx="107">
                        <c:v>1.0988</c:v>
                      </c:pt>
                      <c:pt idx="108">
                        <c:v>1.1012</c:v>
                      </c:pt>
                      <c:pt idx="109">
                        <c:v>1.0851999999999999</c:v>
                      </c:pt>
                      <c:pt idx="110">
                        <c:v>1.1007</c:v>
                      </c:pt>
                      <c:pt idx="111">
                        <c:v>1.0923</c:v>
                      </c:pt>
                      <c:pt idx="112">
                        <c:v>1.091</c:v>
                      </c:pt>
                      <c:pt idx="113">
                        <c:v>1.0750999999999999</c:v>
                      </c:pt>
                      <c:pt idx="114">
                        <c:v>1.0704</c:v>
                      </c:pt>
                      <c:pt idx="115">
                        <c:v>1.0734999999999999</c:v>
                      </c:pt>
                      <c:pt idx="116">
                        <c:v>1.0662</c:v>
                      </c:pt>
                      <c:pt idx="117">
                        <c:v>1.0570999999999999</c:v>
                      </c:pt>
                      <c:pt idx="118">
                        <c:v>1.0495000000000001</c:v>
                      </c:pt>
                      <c:pt idx="119">
                        <c:v>1.0624</c:v>
                      </c:pt>
                      <c:pt idx="120">
                        <c:v>1.0527</c:v>
                      </c:pt>
                      <c:pt idx="121">
                        <c:v>1.0484</c:v>
                      </c:pt>
                      <c:pt idx="122">
                        <c:v>1.0713999999999999</c:v>
                      </c:pt>
                      <c:pt idx="123">
                        <c:v>1.0942000000000001</c:v>
                      </c:pt>
                      <c:pt idx="124">
                        <c:v>1.0988</c:v>
                      </c:pt>
                      <c:pt idx="125">
                        <c:v>1.0989</c:v>
                      </c:pt>
                      <c:pt idx="126">
                        <c:v>1.0913999999999999</c:v>
                      </c:pt>
                      <c:pt idx="127">
                        <c:v>1.0863</c:v>
                      </c:pt>
                      <c:pt idx="128">
                        <c:v>1.0888</c:v>
                      </c:pt>
                      <c:pt idx="129">
                        <c:v>1.0868</c:v>
                      </c:pt>
                      <c:pt idx="130">
                        <c:v>1.1083000000000001</c:v>
                      </c:pt>
                      <c:pt idx="131">
                        <c:v>1.1083000000000001</c:v>
                      </c:pt>
                      <c:pt idx="132">
                        <c:v>1.1169</c:v>
                      </c:pt>
                      <c:pt idx="133">
                        <c:v>1.1115999999999999</c:v>
                      </c:pt>
                      <c:pt idx="134">
                        <c:v>1.1017999999999999</c:v>
                      </c:pt>
                      <c:pt idx="135">
                        <c:v>1.0797000000000001</c:v>
                      </c:pt>
                      <c:pt idx="136">
                        <c:v>1.0673999999999999</c:v>
                      </c:pt>
                      <c:pt idx="137">
                        <c:v>1.0673999999999999</c:v>
                      </c:pt>
                      <c:pt idx="138">
                        <c:v>1.0881000000000001</c:v>
                      </c:pt>
                      <c:pt idx="139">
                        <c:v>1.0919000000000001</c:v>
                      </c:pt>
                      <c:pt idx="140">
                        <c:v>1.0871999999999999</c:v>
                      </c:pt>
                      <c:pt idx="141">
                        <c:v>1.0762</c:v>
                      </c:pt>
                      <c:pt idx="142">
                        <c:v>1.0663</c:v>
                      </c:pt>
                      <c:pt idx="143">
                        <c:v>1.0530999999999999</c:v>
                      </c:pt>
                      <c:pt idx="144">
                        <c:v>1.0446</c:v>
                      </c:pt>
                      <c:pt idx="145">
                        <c:v>1.0527</c:v>
                      </c:pt>
                      <c:pt idx="146">
                        <c:v>1.0561</c:v>
                      </c:pt>
                      <c:pt idx="147">
                        <c:v>1.0669</c:v>
                      </c:pt>
                      <c:pt idx="148">
                        <c:v>1.0794999999999999</c:v>
                      </c:pt>
                      <c:pt idx="149">
                        <c:v>1.0721000000000001</c:v>
                      </c:pt>
                      <c:pt idx="150">
                        <c:v>1.0995999999999999</c:v>
                      </c:pt>
                      <c:pt idx="151">
                        <c:v>1.1075999999999999</c:v>
                      </c:pt>
                      <c:pt idx="152">
                        <c:v>1.1079000000000001</c:v>
                      </c:pt>
                      <c:pt idx="153">
                        <c:v>1.1012</c:v>
                      </c:pt>
                      <c:pt idx="154">
                        <c:v>1.0918000000000001</c:v>
                      </c:pt>
                      <c:pt idx="155">
                        <c:v>1.0847</c:v>
                      </c:pt>
                      <c:pt idx="156">
                        <c:v>1.0832999999999999</c:v>
                      </c:pt>
                      <c:pt idx="157">
                        <c:v>1.0927</c:v>
                      </c:pt>
                      <c:pt idx="158">
                        <c:v>1.089</c:v>
                      </c:pt>
                      <c:pt idx="159">
                        <c:v>1.0868</c:v>
                      </c:pt>
                      <c:pt idx="160">
                        <c:v>1.0903</c:v>
                      </c:pt>
                      <c:pt idx="161">
                        <c:v>1.08</c:v>
                      </c:pt>
                      <c:pt idx="162">
                        <c:v>1.0740000000000001</c:v>
                      </c:pt>
                      <c:pt idx="163">
                        <c:v>1.0686</c:v>
                      </c:pt>
                      <c:pt idx="164">
                        <c:v>1.0661</c:v>
                      </c:pt>
                      <c:pt idx="165">
                        <c:v>1.0562</c:v>
                      </c:pt>
                      <c:pt idx="166">
                        <c:v>1.0571999999999999</c:v>
                      </c:pt>
                      <c:pt idx="167">
                        <c:v>1.0483</c:v>
                      </c:pt>
                      <c:pt idx="168">
                        <c:v>1.0488</c:v>
                      </c:pt>
                      <c:pt idx="169">
                        <c:v>1.0435000000000001</c:v>
                      </c:pt>
                      <c:pt idx="170">
                        <c:v>1.0487</c:v>
                      </c:pt>
                      <c:pt idx="171">
                        <c:v>1.0389999999999999</c:v>
                      </c:pt>
                      <c:pt idx="172">
                        <c:v>1.0266999999999999</c:v>
                      </c:pt>
                      <c:pt idx="173">
                        <c:v>1.0290999999999999</c:v>
                      </c:pt>
                      <c:pt idx="174">
                        <c:v>1.0351999999999999</c:v>
                      </c:pt>
                      <c:pt idx="175">
                        <c:v>1.0323</c:v>
                      </c:pt>
                      <c:pt idx="176">
                        <c:v>1.0323</c:v>
                      </c:pt>
                      <c:pt idx="177">
                        <c:v>1.0203</c:v>
                      </c:pt>
                      <c:pt idx="178">
                        <c:v>1.0127999999999999</c:v>
                      </c:pt>
                      <c:pt idx="179">
                        <c:v>1.0116000000000001</c:v>
                      </c:pt>
                      <c:pt idx="180">
                        <c:v>1.014</c:v>
                      </c:pt>
                      <c:pt idx="181">
                        <c:v>1.0104</c:v>
                      </c:pt>
                      <c:pt idx="182">
                        <c:v>1.0012000000000001</c:v>
                      </c:pt>
                      <c:pt idx="183">
                        <c:v>1.0046999999999999</c:v>
                      </c:pt>
                      <c:pt idx="184">
                        <c:v>0.98550000000000004</c:v>
                      </c:pt>
                      <c:pt idx="185">
                        <c:v>0.97230000000000005</c:v>
                      </c:pt>
                      <c:pt idx="186">
                        <c:v>0.97960000000000003</c:v>
                      </c:pt>
                      <c:pt idx="187">
                        <c:v>0.97360000000000002</c:v>
                      </c:pt>
                      <c:pt idx="188">
                        <c:v>0.97240000000000004</c:v>
                      </c:pt>
                      <c:pt idx="189">
                        <c:v>0.99139999999999995</c:v>
                      </c:pt>
                      <c:pt idx="190">
                        <c:v>1.0004</c:v>
                      </c:pt>
                      <c:pt idx="191">
                        <c:v>1.0011000000000001</c:v>
                      </c:pt>
                      <c:pt idx="192">
                        <c:v>1.0145</c:v>
                      </c:pt>
                      <c:pt idx="193">
                        <c:v>0.99819999999999998</c:v>
                      </c:pt>
                      <c:pt idx="194">
                        <c:v>0.98750000000000004</c:v>
                      </c:pt>
                      <c:pt idx="195">
                        <c:v>0.98929999999999996</c:v>
                      </c:pt>
                      <c:pt idx="196">
                        <c:v>0.98929999999999996</c:v>
                      </c:pt>
                      <c:pt idx="197">
                        <c:v>0.98570000000000002</c:v>
                      </c:pt>
                      <c:pt idx="198">
                        <c:v>0.97970000000000002</c:v>
                      </c:pt>
                      <c:pt idx="199">
                        <c:v>0.97660000000000002</c:v>
                      </c:pt>
                      <c:pt idx="200">
                        <c:v>0.97809999999999997</c:v>
                      </c:pt>
                      <c:pt idx="201">
                        <c:v>0.97360000000000002</c:v>
                      </c:pt>
                      <c:pt idx="202">
                        <c:v>0.98850000000000005</c:v>
                      </c:pt>
                      <c:pt idx="203">
                        <c:v>0.97929999999999995</c:v>
                      </c:pt>
                      <c:pt idx="204">
                        <c:v>0.97230000000000005</c:v>
                      </c:pt>
                      <c:pt idx="205">
                        <c:v>0.98299999999999998</c:v>
                      </c:pt>
                      <c:pt idx="206">
                        <c:v>0.96489999999999998</c:v>
                      </c:pt>
                      <c:pt idx="207">
                        <c:v>0.94299999999999995</c:v>
                      </c:pt>
                      <c:pt idx="208">
                        <c:v>0.92589999999999995</c:v>
                      </c:pt>
                      <c:pt idx="209">
                        <c:v>0.93610000000000004</c:v>
                      </c:pt>
                      <c:pt idx="210">
                        <c:v>0.9395</c:v>
                      </c:pt>
                      <c:pt idx="211">
                        <c:v>0.94579999999999997</c:v>
                      </c:pt>
                      <c:pt idx="212">
                        <c:v>0.94589999999999996</c:v>
                      </c:pt>
                      <c:pt idx="213">
                        <c:v>0.92320000000000002</c:v>
                      </c:pt>
                      <c:pt idx="214">
                        <c:v>0.91180000000000005</c:v>
                      </c:pt>
                      <c:pt idx="215">
                        <c:v>0.90620000000000001</c:v>
                      </c:pt>
                      <c:pt idx="216">
                        <c:v>0.93569999999999998</c:v>
                      </c:pt>
                      <c:pt idx="217">
                        <c:v>0.93530000000000002</c:v>
                      </c:pt>
                      <c:pt idx="218">
                        <c:v>0.9345</c:v>
                      </c:pt>
                      <c:pt idx="219">
                        <c:v>0.94899999999999995</c:v>
                      </c:pt>
                      <c:pt idx="220">
                        <c:v>0.95330000000000004</c:v>
                      </c:pt>
                      <c:pt idx="221">
                        <c:v>0.94850000000000001</c:v>
                      </c:pt>
                      <c:pt idx="222">
                        <c:v>0.94369999999999998</c:v>
                      </c:pt>
                      <c:pt idx="223">
                        <c:v>0.94950000000000001</c:v>
                      </c:pt>
                      <c:pt idx="224">
                        <c:v>0.95230000000000004</c:v>
                      </c:pt>
                      <c:pt idx="225">
                        <c:v>0.93820000000000003</c:v>
                      </c:pt>
                      <c:pt idx="226">
                        <c:v>0.9425</c:v>
                      </c:pt>
                      <c:pt idx="227">
                        <c:v>0.96120000000000005</c:v>
                      </c:pt>
                      <c:pt idx="228">
                        <c:v>0.96279999999999999</c:v>
                      </c:pt>
                      <c:pt idx="229">
                        <c:v>0.96089999999999998</c:v>
                      </c:pt>
                      <c:pt idx="230">
                        <c:v>0.96419999999999995</c:v>
                      </c:pt>
                      <c:pt idx="231">
                        <c:v>0.96609999999999996</c:v>
                      </c:pt>
                      <c:pt idx="232">
                        <c:v>0.96940000000000004</c:v>
                      </c:pt>
                      <c:pt idx="233">
                        <c:v>0.98040000000000005</c:v>
                      </c:pt>
                      <c:pt idx="234">
                        <c:v>0.97499999999999998</c:v>
                      </c:pt>
                      <c:pt idx="235">
                        <c:v>0.96840000000000004</c:v>
                      </c:pt>
                      <c:pt idx="236">
                        <c:v>0.96850000000000003</c:v>
                      </c:pt>
                      <c:pt idx="237">
                        <c:v>0.97399999999999998</c:v>
                      </c:pt>
                      <c:pt idx="238">
                        <c:v>0.97040000000000004</c:v>
                      </c:pt>
                      <c:pt idx="239">
                        <c:v>0.95150000000000001</c:v>
                      </c:pt>
                      <c:pt idx="240">
                        <c:v>0.93100000000000005</c:v>
                      </c:pt>
                      <c:pt idx="241">
                        <c:v>0.91759999999999997</c:v>
                      </c:pt>
                      <c:pt idx="242">
                        <c:v>0.91759999999999997</c:v>
                      </c:pt>
                      <c:pt idx="243">
                        <c:v>0.90590000000000004</c:v>
                      </c:pt>
                      <c:pt idx="244">
                        <c:v>0.89839999999999998</c:v>
                      </c:pt>
                      <c:pt idx="245">
                        <c:v>0.9244</c:v>
                      </c:pt>
                      <c:pt idx="246">
                        <c:v>0.93600000000000005</c:v>
                      </c:pt>
                      <c:pt idx="247">
                        <c:v>0.94120000000000004</c:v>
                      </c:pt>
                      <c:pt idx="248">
                        <c:v>0.95879999999999999</c:v>
                      </c:pt>
                      <c:pt idx="249">
                        <c:v>0.95030000000000003</c:v>
                      </c:pt>
                      <c:pt idx="250">
                        <c:v>0.94499999999999995</c:v>
                      </c:pt>
                      <c:pt idx="251">
                        <c:v>0.94379999999999997</c:v>
                      </c:pt>
                      <c:pt idx="252">
                        <c:v>0.93400000000000005</c:v>
                      </c:pt>
                      <c:pt idx="253">
                        <c:v>0.93369999999999997</c:v>
                      </c:pt>
                      <c:pt idx="254">
                        <c:v>0.92430000000000001</c:v>
                      </c:pt>
                      <c:pt idx="255">
                        <c:v>0.92630000000000001</c:v>
                      </c:pt>
                      <c:pt idx="256">
                        <c:v>0.92059999999999997</c:v>
                      </c:pt>
                      <c:pt idx="257">
                        <c:v>0.91979999999999995</c:v>
                      </c:pt>
                      <c:pt idx="258">
                        <c:v>0.91420000000000001</c:v>
                      </c:pt>
                      <c:pt idx="259">
                        <c:v>0.88880000000000003</c:v>
                      </c:pt>
                      <c:pt idx="260">
                        <c:v>0.89649999999999996</c:v>
                      </c:pt>
                      <c:pt idx="261">
                        <c:v>0.89349999999999996</c:v>
                      </c:pt>
                      <c:pt idx="262">
                        <c:v>0.89170000000000005</c:v>
                      </c:pt>
                      <c:pt idx="263">
                        <c:v>0.89359999999999995</c:v>
                      </c:pt>
                      <c:pt idx="264">
                        <c:v>0.90869999999999995</c:v>
                      </c:pt>
                      <c:pt idx="265">
                        <c:v>0.92169999999999996</c:v>
                      </c:pt>
                      <c:pt idx="266">
                        <c:v>0.92110000000000003</c:v>
                      </c:pt>
                      <c:pt idx="267">
                        <c:v>0.91400000000000003</c:v>
                      </c:pt>
                      <c:pt idx="268">
                        <c:v>0.91679999999999995</c:v>
                      </c:pt>
                      <c:pt idx="269">
                        <c:v>0.92279999999999995</c:v>
                      </c:pt>
                      <c:pt idx="270">
                        <c:v>0.90949999999999998</c:v>
                      </c:pt>
                      <c:pt idx="271">
                        <c:v>0.91710000000000003</c:v>
                      </c:pt>
                      <c:pt idx="272">
                        <c:v>0.92</c:v>
                      </c:pt>
                      <c:pt idx="273">
                        <c:v>0.90759999999999996</c:v>
                      </c:pt>
                      <c:pt idx="274">
                        <c:v>0.89929999999999999</c:v>
                      </c:pt>
                      <c:pt idx="275">
                        <c:v>0.8982</c:v>
                      </c:pt>
                      <c:pt idx="276">
                        <c:v>0.90029999999999999</c:v>
                      </c:pt>
                      <c:pt idx="277">
                        <c:v>0.88959999999999995</c:v>
                      </c:pt>
                      <c:pt idx="278">
                        <c:v>0.88619999999999999</c:v>
                      </c:pt>
                      <c:pt idx="279">
                        <c:v>0.89200000000000002</c:v>
                      </c:pt>
                      <c:pt idx="280">
                        <c:v>0.9052</c:v>
                      </c:pt>
                      <c:pt idx="281">
                        <c:v>0.91149999999999998</c:v>
                      </c:pt>
                      <c:pt idx="282">
                        <c:v>0.90690000000000004</c:v>
                      </c:pt>
                      <c:pt idx="283">
                        <c:v>0.90720000000000001</c:v>
                      </c:pt>
                      <c:pt idx="284">
                        <c:v>0.90310000000000001</c:v>
                      </c:pt>
                      <c:pt idx="285">
                        <c:v>0.89739999999999998</c:v>
                      </c:pt>
                      <c:pt idx="286">
                        <c:v>0.90629999999999999</c:v>
                      </c:pt>
                      <c:pt idx="287">
                        <c:v>0.89690000000000003</c:v>
                      </c:pt>
                      <c:pt idx="288">
                        <c:v>0.88460000000000005</c:v>
                      </c:pt>
                      <c:pt idx="289">
                        <c:v>0.88370000000000004</c:v>
                      </c:pt>
                      <c:pt idx="290">
                        <c:v>0.87319999999999998</c:v>
                      </c:pt>
                      <c:pt idx="291">
                        <c:v>0.88629999999999998</c:v>
                      </c:pt>
                      <c:pt idx="292">
                        <c:v>0.90459999999999996</c:v>
                      </c:pt>
                      <c:pt idx="293">
                        <c:v>0.91110000000000002</c:v>
                      </c:pt>
                      <c:pt idx="294">
                        <c:v>0.90239999999999998</c:v>
                      </c:pt>
                      <c:pt idx="295">
                        <c:v>0.9022</c:v>
                      </c:pt>
                      <c:pt idx="296">
                        <c:v>0.89190000000000003</c:v>
                      </c:pt>
                      <c:pt idx="297">
                        <c:v>0.90129999999999999</c:v>
                      </c:pt>
                      <c:pt idx="298">
                        <c:v>0.90620000000000001</c:v>
                      </c:pt>
                      <c:pt idx="299">
                        <c:v>0.90469999999999995</c:v>
                      </c:pt>
                      <c:pt idx="300">
                        <c:v>0.90790000000000004</c:v>
                      </c:pt>
                      <c:pt idx="301">
                        <c:v>0.90539999999999998</c:v>
                      </c:pt>
                      <c:pt idx="302">
                        <c:v>0.89949999999999997</c:v>
                      </c:pt>
                      <c:pt idx="303">
                        <c:v>0.89610000000000001</c:v>
                      </c:pt>
                      <c:pt idx="304">
                        <c:v>0.89610000000000001</c:v>
                      </c:pt>
                      <c:pt idx="305">
                        <c:v>0.89659999999999995</c:v>
                      </c:pt>
                      <c:pt idx="306">
                        <c:v>0.88939999999999997</c:v>
                      </c:pt>
                      <c:pt idx="307">
                        <c:v>0.88970000000000005</c:v>
                      </c:pt>
                      <c:pt idx="308">
                        <c:v>0.87770000000000004</c:v>
                      </c:pt>
                      <c:pt idx="309">
                        <c:v>0.88080000000000003</c:v>
                      </c:pt>
                      <c:pt idx="310">
                        <c:v>0.8871</c:v>
                      </c:pt>
                      <c:pt idx="311">
                        <c:v>0.87309999999999999</c:v>
                      </c:pt>
                      <c:pt idx="312">
                        <c:v>0.87309999999999999</c:v>
                      </c:pt>
                      <c:pt idx="313">
                        <c:v>0.87329999999999997</c:v>
                      </c:pt>
                      <c:pt idx="314">
                        <c:v>0.87860000000000005</c:v>
                      </c:pt>
                      <c:pt idx="315">
                        <c:v>0.87839999999999996</c:v>
                      </c:pt>
                      <c:pt idx="316">
                        <c:v>0.87050000000000005</c:v>
                      </c:pt>
                      <c:pt idx="317">
                        <c:v>0.86660000000000004</c:v>
                      </c:pt>
                      <c:pt idx="318">
                        <c:v>0.85929999999999995</c:v>
                      </c:pt>
                      <c:pt idx="319">
                        <c:v>0.85</c:v>
                      </c:pt>
                      <c:pt idx="320">
                        <c:v>0.85</c:v>
                      </c:pt>
                      <c:pt idx="321">
                        <c:v>0.85309999999999997</c:v>
                      </c:pt>
                      <c:pt idx="322">
                        <c:v>0.85560000000000003</c:v>
                      </c:pt>
                      <c:pt idx="323">
                        <c:v>0.84950000000000003</c:v>
                      </c:pt>
                      <c:pt idx="324">
                        <c:v>0.84530000000000005</c:v>
                      </c:pt>
                      <c:pt idx="325">
                        <c:v>0.84719999999999995</c:v>
                      </c:pt>
                      <c:pt idx="326">
                        <c:v>0.8498</c:v>
                      </c:pt>
                      <c:pt idx="327">
                        <c:v>0.85550000000000004</c:v>
                      </c:pt>
                      <c:pt idx="328">
                        <c:v>0.85599999999999998</c:v>
                      </c:pt>
                      <c:pt idx="329">
                        <c:v>0.86240000000000006</c:v>
                      </c:pt>
                      <c:pt idx="330">
                        <c:v>0.85909999999999997</c:v>
                      </c:pt>
                      <c:pt idx="331">
                        <c:v>0.85189999999999999</c:v>
                      </c:pt>
                      <c:pt idx="332">
                        <c:v>0.85850000000000004</c:v>
                      </c:pt>
                      <c:pt idx="333">
                        <c:v>0.85350000000000004</c:v>
                      </c:pt>
                      <c:pt idx="334">
                        <c:v>0.85040000000000004</c:v>
                      </c:pt>
                      <c:pt idx="335">
                        <c:v>0.8458</c:v>
                      </c:pt>
                      <c:pt idx="336">
                        <c:v>0.84599999999999997</c:v>
                      </c:pt>
                      <c:pt idx="337">
                        <c:v>0.8377</c:v>
                      </c:pt>
                      <c:pt idx="338">
                        <c:v>0.84530000000000005</c:v>
                      </c:pt>
                      <c:pt idx="339">
                        <c:v>0.83960000000000001</c:v>
                      </c:pt>
                      <c:pt idx="340">
                        <c:v>0.84360000000000002</c:v>
                      </c:pt>
                      <c:pt idx="341">
                        <c:v>0.83630000000000004</c:v>
                      </c:pt>
                      <c:pt idx="342">
                        <c:v>0.83560000000000001</c:v>
                      </c:pt>
                      <c:pt idx="343">
                        <c:v>0.83179999999999998</c:v>
                      </c:pt>
                      <c:pt idx="344">
                        <c:v>0.82340000000000002</c:v>
                      </c:pt>
                      <c:pt idx="345">
                        <c:v>0.82769999999999999</c:v>
                      </c:pt>
                      <c:pt idx="346">
                        <c:v>0.82330000000000003</c:v>
                      </c:pt>
                      <c:pt idx="347">
                        <c:v>0.81579999999999997</c:v>
                      </c:pt>
                      <c:pt idx="348">
                        <c:v>0.79339999999999999</c:v>
                      </c:pt>
                      <c:pt idx="349">
                        <c:v>0.77800000000000002</c:v>
                      </c:pt>
                      <c:pt idx="350">
                        <c:v>0.77580000000000005</c:v>
                      </c:pt>
                      <c:pt idx="351">
                        <c:v>0.77110000000000001</c:v>
                      </c:pt>
                      <c:pt idx="352">
                        <c:v>0.77239999999999998</c:v>
                      </c:pt>
                      <c:pt idx="353">
                        <c:v>0.76959999999999995</c:v>
                      </c:pt>
                      <c:pt idx="354">
                        <c:v>0.75990000000000002</c:v>
                      </c:pt>
                      <c:pt idx="355">
                        <c:v>0.75319999999999998</c:v>
                      </c:pt>
                      <c:pt idx="356">
                        <c:v>0.74660000000000004</c:v>
                      </c:pt>
                      <c:pt idx="357">
                        <c:v>0.73709999999999998</c:v>
                      </c:pt>
                      <c:pt idx="358">
                        <c:v>0.74239999999999995</c:v>
                      </c:pt>
                      <c:pt idx="359">
                        <c:v>0.73450000000000004</c:v>
                      </c:pt>
                      <c:pt idx="360">
                        <c:v>0.7238</c:v>
                      </c:pt>
                      <c:pt idx="361">
                        <c:v>0.71840000000000004</c:v>
                      </c:pt>
                      <c:pt idx="362">
                        <c:v>0.69440000000000002</c:v>
                      </c:pt>
                      <c:pt idx="363">
                        <c:v>0.67969999999999997</c:v>
                      </c:pt>
                      <c:pt idx="364">
                        <c:v>0.66479999999999995</c:v>
                      </c:pt>
                      <c:pt idx="365">
                        <c:v>0.66269999999999996</c:v>
                      </c:pt>
                      <c:pt idx="366">
                        <c:v>0.68769999999999998</c:v>
                      </c:pt>
                      <c:pt idx="367">
                        <c:v>0.68089999999999995</c:v>
                      </c:pt>
                      <c:pt idx="368">
                        <c:v>0.6784</c:v>
                      </c:pt>
                      <c:pt idx="369">
                        <c:v>0.65890000000000004</c:v>
                      </c:pt>
                      <c:pt idx="370">
                        <c:v>0.69059999999999999</c:v>
                      </c:pt>
                      <c:pt idx="371">
                        <c:v>0.71099999999999997</c:v>
                      </c:pt>
                      <c:pt idx="372">
                        <c:v>0.72699999999999998</c:v>
                      </c:pt>
                      <c:pt idx="373">
                        <c:v>0.73460000000000003</c:v>
                      </c:pt>
                      <c:pt idx="374">
                        <c:v>0.72960000000000003</c:v>
                      </c:pt>
                      <c:pt idx="375">
                        <c:v>0.75819999999999999</c:v>
                      </c:pt>
                      <c:pt idx="376">
                        <c:v>0.76400000000000001</c:v>
                      </c:pt>
                      <c:pt idx="377">
                        <c:v>0.76119999999999999</c:v>
                      </c:pt>
                      <c:pt idx="378">
                        <c:v>0.76849999999999996</c:v>
                      </c:pt>
                      <c:pt idx="379">
                        <c:v>0.7702</c:v>
                      </c:pt>
                      <c:pt idx="380">
                        <c:v>0.7883</c:v>
                      </c:pt>
                      <c:pt idx="381">
                        <c:v>0.79690000000000005</c:v>
                      </c:pt>
                      <c:pt idx="382">
                        <c:v>0.77929999999999999</c:v>
                      </c:pt>
                      <c:pt idx="383">
                        <c:v>0.77869999999999995</c:v>
                      </c:pt>
                      <c:pt idx="384">
                        <c:v>0.79779999999999995</c:v>
                      </c:pt>
                      <c:pt idx="385">
                        <c:v>0.78969999999999996</c:v>
                      </c:pt>
                      <c:pt idx="386">
                        <c:v>0.7903</c:v>
                      </c:pt>
                      <c:pt idx="387">
                        <c:v>0.79090000000000005</c:v>
                      </c:pt>
                      <c:pt idx="388">
                        <c:v>0.78459999999999996</c:v>
                      </c:pt>
                      <c:pt idx="389">
                        <c:v>0.78259999999999996</c:v>
                      </c:pt>
                      <c:pt idx="390">
                        <c:v>0.77739999999999998</c:v>
                      </c:pt>
                      <c:pt idx="391">
                        <c:v>0.77790000000000004</c:v>
                      </c:pt>
                      <c:pt idx="392">
                        <c:v>0.77810000000000001</c:v>
                      </c:pt>
                      <c:pt idx="393">
                        <c:v>0.77439999999999998</c:v>
                      </c:pt>
                      <c:pt idx="394">
                        <c:v>0.78839999999999999</c:v>
                      </c:pt>
                      <c:pt idx="395">
                        <c:v>0.78559999999999997</c:v>
                      </c:pt>
                      <c:pt idx="396">
                        <c:v>0.78369999999999995</c:v>
                      </c:pt>
                      <c:pt idx="397">
                        <c:v>0.78720000000000001</c:v>
                      </c:pt>
                      <c:pt idx="398">
                        <c:v>0.79079999999999995</c:v>
                      </c:pt>
                      <c:pt idx="399">
                        <c:v>0.78910000000000002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'208 - Acadian Gbl Geared'!$D$14</c15:sqref>
                        </c15:formulaRef>
                      </c:ext>
                    </c:extLst>
                    <c:strCache>
                      <c:ptCount val="1"/>
                      <c:pt idx="0">
                        <c:v>High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'208 - Acadian Gbl Geared'!$D$15:$D$414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0.77710000000000001</c:v>
                      </c:pt>
                      <c:pt idx="1">
                        <c:v>0.78720000000000001</c:v>
                      </c:pt>
                      <c:pt idx="2">
                        <c:v>0.75380000000000003</c:v>
                      </c:pt>
                      <c:pt idx="3">
                        <c:v>0.73770000000000002</c:v>
                      </c:pt>
                      <c:pt idx="4">
                        <c:v>0.71960000000000002</c:v>
                      </c:pt>
                      <c:pt idx="5">
                        <c:v>0.71960000000000002</c:v>
                      </c:pt>
                      <c:pt idx="6">
                        <c:v>0.72970000000000002</c:v>
                      </c:pt>
                      <c:pt idx="7">
                        <c:v>0.72609999999999997</c:v>
                      </c:pt>
                      <c:pt idx="8">
                        <c:v>0.71799999999999997</c:v>
                      </c:pt>
                      <c:pt idx="9">
                        <c:v>0.67810000000000004</c:v>
                      </c:pt>
                      <c:pt idx="10">
                        <c:v>0.66830000000000001</c:v>
                      </c:pt>
                      <c:pt idx="11">
                        <c:v>0.66520000000000001</c:v>
                      </c:pt>
                      <c:pt idx="12">
                        <c:v>0.66180000000000005</c:v>
                      </c:pt>
                      <c:pt idx="13">
                        <c:v>0.66090000000000004</c:v>
                      </c:pt>
                      <c:pt idx="14">
                        <c:v>0.65939999999999999</c:v>
                      </c:pt>
                      <c:pt idx="15">
                        <c:v>0.60950000000000004</c:v>
                      </c:pt>
                      <c:pt idx="16">
                        <c:v>0.61119999999999997</c:v>
                      </c:pt>
                      <c:pt idx="17">
                        <c:v>0.62060000000000004</c:v>
                      </c:pt>
                      <c:pt idx="18">
                        <c:v>0.64200000000000002</c:v>
                      </c:pt>
                      <c:pt idx="19">
                        <c:v>0.68740000000000001</c:v>
                      </c:pt>
                      <c:pt idx="20">
                        <c:v>0.69640000000000002</c:v>
                      </c:pt>
                      <c:pt idx="21">
                        <c:v>0.67700000000000005</c:v>
                      </c:pt>
                      <c:pt idx="22">
                        <c:v>0.65569999999999995</c:v>
                      </c:pt>
                      <c:pt idx="23">
                        <c:v>0.66969999999999996</c:v>
                      </c:pt>
                      <c:pt idx="24">
                        <c:v>0.65610000000000002</c:v>
                      </c:pt>
                      <c:pt idx="25">
                        <c:v>0.66490000000000005</c:v>
                      </c:pt>
                      <c:pt idx="26">
                        <c:v>0.68840000000000001</c:v>
                      </c:pt>
                      <c:pt idx="27">
                        <c:v>0.69630000000000003</c:v>
                      </c:pt>
                      <c:pt idx="28">
                        <c:v>0.68240000000000001</c:v>
                      </c:pt>
                      <c:pt idx="29">
                        <c:v>0.6784</c:v>
                      </c:pt>
                      <c:pt idx="30">
                        <c:v>0.65249999999999997</c:v>
                      </c:pt>
                      <c:pt idx="31">
                        <c:v>0.64949999999999997</c:v>
                      </c:pt>
                      <c:pt idx="32">
                        <c:v>0.64880000000000004</c:v>
                      </c:pt>
                      <c:pt idx="33">
                        <c:v>0.63390000000000002</c:v>
                      </c:pt>
                      <c:pt idx="34">
                        <c:v>0.65820000000000001</c:v>
                      </c:pt>
                      <c:pt idx="35">
                        <c:v>0.68440000000000001</c:v>
                      </c:pt>
                      <c:pt idx="36">
                        <c:v>0.65690000000000004</c:v>
                      </c:pt>
                      <c:pt idx="37">
                        <c:v>0.66359999999999997</c:v>
                      </c:pt>
                      <c:pt idx="38">
                        <c:v>0.69159999999999999</c:v>
                      </c:pt>
                      <c:pt idx="39">
                        <c:v>0.7046</c:v>
                      </c:pt>
                      <c:pt idx="40">
                        <c:v>0.67500000000000004</c:v>
                      </c:pt>
                      <c:pt idx="41">
                        <c:v>0.64229999999999998</c:v>
                      </c:pt>
                      <c:pt idx="42">
                        <c:v>0.62580000000000002</c:v>
                      </c:pt>
                      <c:pt idx="43">
                        <c:v>0.57969999999999999</c:v>
                      </c:pt>
                      <c:pt idx="44">
                        <c:v>0.59060000000000001</c:v>
                      </c:pt>
                      <c:pt idx="45">
                        <c:v>0.59360000000000002</c:v>
                      </c:pt>
                      <c:pt idx="46">
                        <c:v>0.64359999999999995</c:v>
                      </c:pt>
                      <c:pt idx="47">
                        <c:v>0.63600000000000001</c:v>
                      </c:pt>
                      <c:pt idx="48">
                        <c:v>0.62060000000000004</c:v>
                      </c:pt>
                      <c:pt idx="49">
                        <c:v>0.61639999999999995</c:v>
                      </c:pt>
                      <c:pt idx="50">
                        <c:v>0.57809999999999995</c:v>
                      </c:pt>
                      <c:pt idx="51">
                        <c:v>0.52980000000000005</c:v>
                      </c:pt>
                      <c:pt idx="52">
                        <c:v>0.43130000000000002</c:v>
                      </c:pt>
                      <c:pt idx="53">
                        <c:v>0.47439999999999999</c:v>
                      </c:pt>
                      <c:pt idx="54">
                        <c:v>0.47060000000000002</c:v>
                      </c:pt>
                      <c:pt idx="55">
                        <c:v>0.51359999999999995</c:v>
                      </c:pt>
                      <c:pt idx="56">
                        <c:v>0.62490000000000001</c:v>
                      </c:pt>
                      <c:pt idx="57">
                        <c:v>0.57809999999999995</c:v>
                      </c:pt>
                      <c:pt idx="58">
                        <c:v>0.80820000000000003</c:v>
                      </c:pt>
                      <c:pt idx="59">
                        <c:v>0.73499999999999999</c:v>
                      </c:pt>
                      <c:pt idx="60">
                        <c:v>0.90980000000000005</c:v>
                      </c:pt>
                      <c:pt idx="61">
                        <c:v>0.99429999999999996</c:v>
                      </c:pt>
                      <c:pt idx="62">
                        <c:v>0.96140000000000003</c:v>
                      </c:pt>
                      <c:pt idx="63">
                        <c:v>1.0866</c:v>
                      </c:pt>
                      <c:pt idx="64">
                        <c:v>1.1307</c:v>
                      </c:pt>
                      <c:pt idx="65">
                        <c:v>1.149</c:v>
                      </c:pt>
                      <c:pt idx="66">
                        <c:v>1.0887</c:v>
                      </c:pt>
                      <c:pt idx="67">
                        <c:v>1.0676000000000001</c:v>
                      </c:pt>
                      <c:pt idx="68">
                        <c:v>1.0163</c:v>
                      </c:pt>
                      <c:pt idx="69">
                        <c:v>1.0163</c:v>
                      </c:pt>
                      <c:pt idx="70">
                        <c:v>1.0790999999999999</c:v>
                      </c:pt>
                      <c:pt idx="71">
                        <c:v>1.1577</c:v>
                      </c:pt>
                      <c:pt idx="72">
                        <c:v>1.1839999999999999</c:v>
                      </c:pt>
                      <c:pt idx="73">
                        <c:v>1.2266999999999999</c:v>
                      </c:pt>
                      <c:pt idx="74">
                        <c:v>1.2595000000000001</c:v>
                      </c:pt>
                      <c:pt idx="75">
                        <c:v>1.2667999999999999</c:v>
                      </c:pt>
                      <c:pt idx="76">
                        <c:v>1.2502</c:v>
                      </c:pt>
                      <c:pt idx="77">
                        <c:v>1.2627999999999999</c:v>
                      </c:pt>
                      <c:pt idx="78">
                        <c:v>1.2604</c:v>
                      </c:pt>
                      <c:pt idx="79">
                        <c:v>1.2592000000000001</c:v>
                      </c:pt>
                      <c:pt idx="80">
                        <c:v>1.2310000000000001</c:v>
                      </c:pt>
                      <c:pt idx="81">
                        <c:v>1.2182999999999999</c:v>
                      </c:pt>
                      <c:pt idx="82">
                        <c:v>1.2110000000000001</c:v>
                      </c:pt>
                      <c:pt idx="83">
                        <c:v>1.2029000000000001</c:v>
                      </c:pt>
                      <c:pt idx="84">
                        <c:v>1.1915</c:v>
                      </c:pt>
                      <c:pt idx="85">
                        <c:v>1.1822999999999999</c:v>
                      </c:pt>
                      <c:pt idx="86">
                        <c:v>1.175</c:v>
                      </c:pt>
                      <c:pt idx="87">
                        <c:v>1.1754</c:v>
                      </c:pt>
                      <c:pt idx="88">
                        <c:v>1.1619999999999999</c:v>
                      </c:pt>
                      <c:pt idx="89">
                        <c:v>1.1577</c:v>
                      </c:pt>
                      <c:pt idx="90">
                        <c:v>1.1711</c:v>
                      </c:pt>
                      <c:pt idx="91">
                        <c:v>1.1676</c:v>
                      </c:pt>
                      <c:pt idx="92">
                        <c:v>1.1635</c:v>
                      </c:pt>
                      <c:pt idx="93">
                        <c:v>1.1718999999999999</c:v>
                      </c:pt>
                      <c:pt idx="94">
                        <c:v>1.1676</c:v>
                      </c:pt>
                      <c:pt idx="95">
                        <c:v>1.1581999999999999</c:v>
                      </c:pt>
                      <c:pt idx="96">
                        <c:v>1.1554</c:v>
                      </c:pt>
                      <c:pt idx="97">
                        <c:v>1.1455</c:v>
                      </c:pt>
                      <c:pt idx="98">
                        <c:v>1.1474</c:v>
                      </c:pt>
                      <c:pt idx="99">
                        <c:v>1.1383000000000001</c:v>
                      </c:pt>
                      <c:pt idx="100">
                        <c:v>1.1234</c:v>
                      </c:pt>
                      <c:pt idx="101">
                        <c:v>1.1107</c:v>
                      </c:pt>
                      <c:pt idx="102">
                        <c:v>1.1135999999999999</c:v>
                      </c:pt>
                      <c:pt idx="103">
                        <c:v>1.0956999999999999</c:v>
                      </c:pt>
                      <c:pt idx="104">
                        <c:v>1.0853999999999999</c:v>
                      </c:pt>
                      <c:pt idx="105">
                        <c:v>1.0819000000000001</c:v>
                      </c:pt>
                      <c:pt idx="106">
                        <c:v>1.0851</c:v>
                      </c:pt>
                      <c:pt idx="107">
                        <c:v>1.0988</c:v>
                      </c:pt>
                      <c:pt idx="108">
                        <c:v>1.1012</c:v>
                      </c:pt>
                      <c:pt idx="109">
                        <c:v>1.0851999999999999</c:v>
                      </c:pt>
                      <c:pt idx="110">
                        <c:v>1.1007</c:v>
                      </c:pt>
                      <c:pt idx="111">
                        <c:v>1.0923</c:v>
                      </c:pt>
                      <c:pt idx="112">
                        <c:v>1.091</c:v>
                      </c:pt>
                      <c:pt idx="113">
                        <c:v>1.0750999999999999</c:v>
                      </c:pt>
                      <c:pt idx="114">
                        <c:v>1.0704</c:v>
                      </c:pt>
                      <c:pt idx="115">
                        <c:v>1.0734999999999999</c:v>
                      </c:pt>
                      <c:pt idx="116">
                        <c:v>1.0662</c:v>
                      </c:pt>
                      <c:pt idx="117">
                        <c:v>1.0570999999999999</c:v>
                      </c:pt>
                      <c:pt idx="118">
                        <c:v>1.0495000000000001</c:v>
                      </c:pt>
                      <c:pt idx="119">
                        <c:v>1.0624</c:v>
                      </c:pt>
                      <c:pt idx="120">
                        <c:v>1.0527</c:v>
                      </c:pt>
                      <c:pt idx="121">
                        <c:v>1.0484</c:v>
                      </c:pt>
                      <c:pt idx="122">
                        <c:v>1.0713999999999999</c:v>
                      </c:pt>
                      <c:pt idx="123">
                        <c:v>1.0942000000000001</c:v>
                      </c:pt>
                      <c:pt idx="124">
                        <c:v>1.0988</c:v>
                      </c:pt>
                      <c:pt idx="125">
                        <c:v>1.0989</c:v>
                      </c:pt>
                      <c:pt idx="126">
                        <c:v>1.0913999999999999</c:v>
                      </c:pt>
                      <c:pt idx="127">
                        <c:v>1.0863</c:v>
                      </c:pt>
                      <c:pt idx="128">
                        <c:v>1.0888</c:v>
                      </c:pt>
                      <c:pt idx="129">
                        <c:v>1.0868</c:v>
                      </c:pt>
                      <c:pt idx="130">
                        <c:v>1.1083000000000001</c:v>
                      </c:pt>
                      <c:pt idx="131">
                        <c:v>1.1083000000000001</c:v>
                      </c:pt>
                      <c:pt idx="132">
                        <c:v>1.1169</c:v>
                      </c:pt>
                      <c:pt idx="133">
                        <c:v>1.1115999999999999</c:v>
                      </c:pt>
                      <c:pt idx="134">
                        <c:v>1.1017999999999999</c:v>
                      </c:pt>
                      <c:pt idx="135">
                        <c:v>1.0797000000000001</c:v>
                      </c:pt>
                      <c:pt idx="136">
                        <c:v>1.0673999999999999</c:v>
                      </c:pt>
                      <c:pt idx="137">
                        <c:v>1.0673999999999999</c:v>
                      </c:pt>
                      <c:pt idx="138">
                        <c:v>1.0881000000000001</c:v>
                      </c:pt>
                      <c:pt idx="139">
                        <c:v>1.0919000000000001</c:v>
                      </c:pt>
                      <c:pt idx="140">
                        <c:v>1.0871999999999999</c:v>
                      </c:pt>
                      <c:pt idx="141">
                        <c:v>1.0762</c:v>
                      </c:pt>
                      <c:pt idx="142">
                        <c:v>1.0663</c:v>
                      </c:pt>
                      <c:pt idx="143">
                        <c:v>1.0530999999999999</c:v>
                      </c:pt>
                      <c:pt idx="144">
                        <c:v>1.0446</c:v>
                      </c:pt>
                      <c:pt idx="145">
                        <c:v>1.0527</c:v>
                      </c:pt>
                      <c:pt idx="146">
                        <c:v>1.0561</c:v>
                      </c:pt>
                      <c:pt idx="147">
                        <c:v>1.0669</c:v>
                      </c:pt>
                      <c:pt idx="148">
                        <c:v>1.0794999999999999</c:v>
                      </c:pt>
                      <c:pt idx="149">
                        <c:v>1.0721000000000001</c:v>
                      </c:pt>
                      <c:pt idx="150">
                        <c:v>1.0995999999999999</c:v>
                      </c:pt>
                      <c:pt idx="151">
                        <c:v>1.1075999999999999</c:v>
                      </c:pt>
                      <c:pt idx="152">
                        <c:v>1.1079000000000001</c:v>
                      </c:pt>
                      <c:pt idx="153">
                        <c:v>1.1012</c:v>
                      </c:pt>
                      <c:pt idx="154">
                        <c:v>1.0918000000000001</c:v>
                      </c:pt>
                      <c:pt idx="155">
                        <c:v>1.0847</c:v>
                      </c:pt>
                      <c:pt idx="156">
                        <c:v>1.0832999999999999</c:v>
                      </c:pt>
                      <c:pt idx="157">
                        <c:v>1.0927</c:v>
                      </c:pt>
                      <c:pt idx="158">
                        <c:v>1.089</c:v>
                      </c:pt>
                      <c:pt idx="159">
                        <c:v>1.0868</c:v>
                      </c:pt>
                      <c:pt idx="160">
                        <c:v>1.0903</c:v>
                      </c:pt>
                      <c:pt idx="161">
                        <c:v>1.08</c:v>
                      </c:pt>
                      <c:pt idx="162">
                        <c:v>1.0740000000000001</c:v>
                      </c:pt>
                      <c:pt idx="163">
                        <c:v>1.0686</c:v>
                      </c:pt>
                      <c:pt idx="164">
                        <c:v>1.0661</c:v>
                      </c:pt>
                      <c:pt idx="165">
                        <c:v>1.0562</c:v>
                      </c:pt>
                      <c:pt idx="166">
                        <c:v>1.0571999999999999</c:v>
                      </c:pt>
                      <c:pt idx="167">
                        <c:v>1.0483</c:v>
                      </c:pt>
                      <c:pt idx="168">
                        <c:v>1.0488</c:v>
                      </c:pt>
                      <c:pt idx="169">
                        <c:v>1.0435000000000001</c:v>
                      </c:pt>
                      <c:pt idx="170">
                        <c:v>1.0487</c:v>
                      </c:pt>
                      <c:pt idx="171">
                        <c:v>1.0389999999999999</c:v>
                      </c:pt>
                      <c:pt idx="172">
                        <c:v>1.0266999999999999</c:v>
                      </c:pt>
                      <c:pt idx="173">
                        <c:v>1.0290999999999999</c:v>
                      </c:pt>
                      <c:pt idx="174">
                        <c:v>1.0351999999999999</c:v>
                      </c:pt>
                      <c:pt idx="175">
                        <c:v>1.0323</c:v>
                      </c:pt>
                      <c:pt idx="176">
                        <c:v>1.0323</c:v>
                      </c:pt>
                      <c:pt idx="177">
                        <c:v>1.0203</c:v>
                      </c:pt>
                      <c:pt idx="178">
                        <c:v>1.0127999999999999</c:v>
                      </c:pt>
                      <c:pt idx="179">
                        <c:v>1.0116000000000001</c:v>
                      </c:pt>
                      <c:pt idx="180">
                        <c:v>1.014</c:v>
                      </c:pt>
                      <c:pt idx="181">
                        <c:v>1.0104</c:v>
                      </c:pt>
                      <c:pt idx="182">
                        <c:v>1.0012000000000001</c:v>
                      </c:pt>
                      <c:pt idx="183">
                        <c:v>1.0046999999999999</c:v>
                      </c:pt>
                      <c:pt idx="184">
                        <c:v>0.98550000000000004</c:v>
                      </c:pt>
                      <c:pt idx="185">
                        <c:v>0.97230000000000005</c:v>
                      </c:pt>
                      <c:pt idx="186">
                        <c:v>0.97960000000000003</c:v>
                      </c:pt>
                      <c:pt idx="187">
                        <c:v>0.97360000000000002</c:v>
                      </c:pt>
                      <c:pt idx="188">
                        <c:v>0.97240000000000004</c:v>
                      </c:pt>
                      <c:pt idx="189">
                        <c:v>0.99139999999999995</c:v>
                      </c:pt>
                      <c:pt idx="190">
                        <c:v>1.0004</c:v>
                      </c:pt>
                      <c:pt idx="191">
                        <c:v>1.0011000000000001</c:v>
                      </c:pt>
                      <c:pt idx="192">
                        <c:v>1.0145</c:v>
                      </c:pt>
                      <c:pt idx="193">
                        <c:v>0.99819999999999998</c:v>
                      </c:pt>
                      <c:pt idx="194">
                        <c:v>0.98750000000000004</c:v>
                      </c:pt>
                      <c:pt idx="195">
                        <c:v>0.98929999999999996</c:v>
                      </c:pt>
                      <c:pt idx="196">
                        <c:v>0.98929999999999996</c:v>
                      </c:pt>
                      <c:pt idx="197">
                        <c:v>0.98570000000000002</c:v>
                      </c:pt>
                      <c:pt idx="198">
                        <c:v>0.97970000000000002</c:v>
                      </c:pt>
                      <c:pt idx="199">
                        <c:v>0.97660000000000002</c:v>
                      </c:pt>
                      <c:pt idx="200">
                        <c:v>0.97809999999999997</c:v>
                      </c:pt>
                      <c:pt idx="201">
                        <c:v>0.97360000000000002</c:v>
                      </c:pt>
                      <c:pt idx="202">
                        <c:v>0.98850000000000005</c:v>
                      </c:pt>
                      <c:pt idx="203">
                        <c:v>0.97929999999999995</c:v>
                      </c:pt>
                      <c:pt idx="204">
                        <c:v>0.97230000000000005</c:v>
                      </c:pt>
                      <c:pt idx="205">
                        <c:v>0.98299999999999998</c:v>
                      </c:pt>
                      <c:pt idx="206">
                        <c:v>0.96489999999999998</c:v>
                      </c:pt>
                      <c:pt idx="207">
                        <c:v>0.94299999999999995</c:v>
                      </c:pt>
                      <c:pt idx="208">
                        <c:v>0.92589999999999995</c:v>
                      </c:pt>
                      <c:pt idx="209">
                        <c:v>0.93610000000000004</c:v>
                      </c:pt>
                      <c:pt idx="210">
                        <c:v>0.9395</c:v>
                      </c:pt>
                      <c:pt idx="211">
                        <c:v>0.94579999999999997</c:v>
                      </c:pt>
                      <c:pt idx="212">
                        <c:v>0.94589999999999996</c:v>
                      </c:pt>
                      <c:pt idx="213">
                        <c:v>0.92320000000000002</c:v>
                      </c:pt>
                      <c:pt idx="214">
                        <c:v>0.91180000000000005</c:v>
                      </c:pt>
                      <c:pt idx="215">
                        <c:v>0.90620000000000001</c:v>
                      </c:pt>
                      <c:pt idx="216">
                        <c:v>0.93569999999999998</c:v>
                      </c:pt>
                      <c:pt idx="217">
                        <c:v>0.93530000000000002</c:v>
                      </c:pt>
                      <c:pt idx="218">
                        <c:v>0.9345</c:v>
                      </c:pt>
                      <c:pt idx="219">
                        <c:v>0.94899999999999995</c:v>
                      </c:pt>
                      <c:pt idx="220">
                        <c:v>0.95330000000000004</c:v>
                      </c:pt>
                      <c:pt idx="221">
                        <c:v>0.94850000000000001</c:v>
                      </c:pt>
                      <c:pt idx="222">
                        <c:v>0.94369999999999998</c:v>
                      </c:pt>
                      <c:pt idx="223">
                        <c:v>0.94950000000000001</c:v>
                      </c:pt>
                      <c:pt idx="224">
                        <c:v>0.95230000000000004</c:v>
                      </c:pt>
                      <c:pt idx="225">
                        <c:v>0.93820000000000003</c:v>
                      </c:pt>
                      <c:pt idx="226">
                        <c:v>0.9425</c:v>
                      </c:pt>
                      <c:pt idx="227">
                        <c:v>0.96120000000000005</c:v>
                      </c:pt>
                      <c:pt idx="228">
                        <c:v>0.96279999999999999</c:v>
                      </c:pt>
                      <c:pt idx="229">
                        <c:v>0.96089999999999998</c:v>
                      </c:pt>
                      <c:pt idx="230">
                        <c:v>0.96419999999999995</c:v>
                      </c:pt>
                      <c:pt idx="231">
                        <c:v>0.96609999999999996</c:v>
                      </c:pt>
                      <c:pt idx="232">
                        <c:v>0.96940000000000004</c:v>
                      </c:pt>
                      <c:pt idx="233">
                        <c:v>0.98040000000000005</c:v>
                      </c:pt>
                      <c:pt idx="234">
                        <c:v>0.97499999999999998</c:v>
                      </c:pt>
                      <c:pt idx="235">
                        <c:v>0.96840000000000004</c:v>
                      </c:pt>
                      <c:pt idx="236">
                        <c:v>0.96850000000000003</c:v>
                      </c:pt>
                      <c:pt idx="237">
                        <c:v>0.97399999999999998</c:v>
                      </c:pt>
                      <c:pt idx="238">
                        <c:v>0.97040000000000004</c:v>
                      </c:pt>
                      <c:pt idx="239">
                        <c:v>0.95150000000000001</c:v>
                      </c:pt>
                      <c:pt idx="240">
                        <c:v>0.93100000000000005</c:v>
                      </c:pt>
                      <c:pt idx="241">
                        <c:v>0.91759999999999997</c:v>
                      </c:pt>
                      <c:pt idx="242">
                        <c:v>0.91759999999999997</c:v>
                      </c:pt>
                      <c:pt idx="243">
                        <c:v>0.90590000000000004</c:v>
                      </c:pt>
                      <c:pt idx="244">
                        <c:v>0.89839999999999998</c:v>
                      </c:pt>
                      <c:pt idx="245">
                        <c:v>0.9244</c:v>
                      </c:pt>
                      <c:pt idx="246">
                        <c:v>0.93600000000000005</c:v>
                      </c:pt>
                      <c:pt idx="247">
                        <c:v>0.94120000000000004</c:v>
                      </c:pt>
                      <c:pt idx="248">
                        <c:v>0.95879999999999999</c:v>
                      </c:pt>
                      <c:pt idx="249">
                        <c:v>0.95030000000000003</c:v>
                      </c:pt>
                      <c:pt idx="250">
                        <c:v>0.94499999999999995</c:v>
                      </c:pt>
                      <c:pt idx="251">
                        <c:v>0.94379999999999997</c:v>
                      </c:pt>
                      <c:pt idx="252">
                        <c:v>0.93400000000000005</c:v>
                      </c:pt>
                      <c:pt idx="253">
                        <c:v>0.93369999999999997</c:v>
                      </c:pt>
                      <c:pt idx="254">
                        <c:v>0.92430000000000001</c:v>
                      </c:pt>
                      <c:pt idx="255">
                        <c:v>0.92630000000000001</c:v>
                      </c:pt>
                      <c:pt idx="256">
                        <c:v>0.92059999999999997</c:v>
                      </c:pt>
                      <c:pt idx="257">
                        <c:v>0.91979999999999995</c:v>
                      </c:pt>
                      <c:pt idx="258">
                        <c:v>0.91420000000000001</c:v>
                      </c:pt>
                      <c:pt idx="259">
                        <c:v>0.88880000000000003</c:v>
                      </c:pt>
                      <c:pt idx="260">
                        <c:v>0.89649999999999996</c:v>
                      </c:pt>
                      <c:pt idx="261">
                        <c:v>0.89349999999999996</c:v>
                      </c:pt>
                      <c:pt idx="262">
                        <c:v>0.89170000000000005</c:v>
                      </c:pt>
                      <c:pt idx="263">
                        <c:v>0.89359999999999995</c:v>
                      </c:pt>
                      <c:pt idx="264">
                        <c:v>0.90869999999999995</c:v>
                      </c:pt>
                      <c:pt idx="265">
                        <c:v>0.92169999999999996</c:v>
                      </c:pt>
                      <c:pt idx="266">
                        <c:v>0.92110000000000003</c:v>
                      </c:pt>
                      <c:pt idx="267">
                        <c:v>0.91400000000000003</c:v>
                      </c:pt>
                      <c:pt idx="268">
                        <c:v>0.91679999999999995</c:v>
                      </c:pt>
                      <c:pt idx="269">
                        <c:v>0.92279999999999995</c:v>
                      </c:pt>
                      <c:pt idx="270">
                        <c:v>0.90949999999999998</c:v>
                      </c:pt>
                      <c:pt idx="271">
                        <c:v>0.91710000000000003</c:v>
                      </c:pt>
                      <c:pt idx="272">
                        <c:v>0.92</c:v>
                      </c:pt>
                      <c:pt idx="273">
                        <c:v>0.90759999999999996</c:v>
                      </c:pt>
                      <c:pt idx="274">
                        <c:v>0.89929999999999999</c:v>
                      </c:pt>
                      <c:pt idx="275">
                        <c:v>0.8982</c:v>
                      </c:pt>
                      <c:pt idx="276">
                        <c:v>0.90029999999999999</c:v>
                      </c:pt>
                      <c:pt idx="277">
                        <c:v>0.88959999999999995</c:v>
                      </c:pt>
                      <c:pt idx="278">
                        <c:v>0.88619999999999999</c:v>
                      </c:pt>
                      <c:pt idx="279">
                        <c:v>0.89200000000000002</c:v>
                      </c:pt>
                      <c:pt idx="280">
                        <c:v>0.9052</c:v>
                      </c:pt>
                      <c:pt idx="281">
                        <c:v>0.91149999999999998</c:v>
                      </c:pt>
                      <c:pt idx="282">
                        <c:v>0.90690000000000004</c:v>
                      </c:pt>
                      <c:pt idx="283">
                        <c:v>0.90720000000000001</c:v>
                      </c:pt>
                      <c:pt idx="284">
                        <c:v>0.90310000000000001</c:v>
                      </c:pt>
                      <c:pt idx="285">
                        <c:v>0.89739999999999998</c:v>
                      </c:pt>
                      <c:pt idx="286">
                        <c:v>0.90629999999999999</c:v>
                      </c:pt>
                      <c:pt idx="287">
                        <c:v>0.89690000000000003</c:v>
                      </c:pt>
                      <c:pt idx="288">
                        <c:v>0.88460000000000005</c:v>
                      </c:pt>
                      <c:pt idx="289">
                        <c:v>0.88370000000000004</c:v>
                      </c:pt>
                      <c:pt idx="290">
                        <c:v>0.87319999999999998</c:v>
                      </c:pt>
                      <c:pt idx="291">
                        <c:v>0.88629999999999998</c:v>
                      </c:pt>
                      <c:pt idx="292">
                        <c:v>0.90459999999999996</c:v>
                      </c:pt>
                      <c:pt idx="293">
                        <c:v>0.91110000000000002</c:v>
                      </c:pt>
                      <c:pt idx="294">
                        <c:v>0.90239999999999998</c:v>
                      </c:pt>
                      <c:pt idx="295">
                        <c:v>0.9022</c:v>
                      </c:pt>
                      <c:pt idx="296">
                        <c:v>0.89190000000000003</c:v>
                      </c:pt>
                      <c:pt idx="297">
                        <c:v>0.90129999999999999</c:v>
                      </c:pt>
                      <c:pt idx="298">
                        <c:v>0.90620000000000001</c:v>
                      </c:pt>
                      <c:pt idx="299">
                        <c:v>0.90469999999999995</c:v>
                      </c:pt>
                      <c:pt idx="300">
                        <c:v>0.90790000000000004</c:v>
                      </c:pt>
                      <c:pt idx="301">
                        <c:v>0.90539999999999998</c:v>
                      </c:pt>
                      <c:pt idx="302">
                        <c:v>0.89949999999999997</c:v>
                      </c:pt>
                      <c:pt idx="303">
                        <c:v>0.89610000000000001</c:v>
                      </c:pt>
                      <c:pt idx="304">
                        <c:v>0.89610000000000001</c:v>
                      </c:pt>
                      <c:pt idx="305">
                        <c:v>0.89659999999999995</c:v>
                      </c:pt>
                      <c:pt idx="306">
                        <c:v>0.88939999999999997</c:v>
                      </c:pt>
                      <c:pt idx="307">
                        <c:v>0.88970000000000005</c:v>
                      </c:pt>
                      <c:pt idx="308">
                        <c:v>0.87770000000000004</c:v>
                      </c:pt>
                      <c:pt idx="309">
                        <c:v>0.88080000000000003</c:v>
                      </c:pt>
                      <c:pt idx="310">
                        <c:v>0.8871</c:v>
                      </c:pt>
                      <c:pt idx="311">
                        <c:v>0.87309999999999999</c:v>
                      </c:pt>
                      <c:pt idx="312">
                        <c:v>0.87309999999999999</c:v>
                      </c:pt>
                      <c:pt idx="313">
                        <c:v>0.87329999999999997</c:v>
                      </c:pt>
                      <c:pt idx="314">
                        <c:v>0.87860000000000005</c:v>
                      </c:pt>
                      <c:pt idx="315">
                        <c:v>0.87839999999999996</c:v>
                      </c:pt>
                      <c:pt idx="316">
                        <c:v>0.87050000000000005</c:v>
                      </c:pt>
                      <c:pt idx="317">
                        <c:v>0.86660000000000004</c:v>
                      </c:pt>
                      <c:pt idx="318">
                        <c:v>0.85929999999999995</c:v>
                      </c:pt>
                      <c:pt idx="319">
                        <c:v>0.85</c:v>
                      </c:pt>
                      <c:pt idx="320">
                        <c:v>0.85</c:v>
                      </c:pt>
                      <c:pt idx="321">
                        <c:v>0.85309999999999997</c:v>
                      </c:pt>
                      <c:pt idx="322">
                        <c:v>0.85560000000000003</c:v>
                      </c:pt>
                      <c:pt idx="323">
                        <c:v>0.84950000000000003</c:v>
                      </c:pt>
                      <c:pt idx="324">
                        <c:v>0.84530000000000005</c:v>
                      </c:pt>
                      <c:pt idx="325">
                        <c:v>0.84719999999999995</c:v>
                      </c:pt>
                      <c:pt idx="326">
                        <c:v>0.8498</c:v>
                      </c:pt>
                      <c:pt idx="327">
                        <c:v>0.85550000000000004</c:v>
                      </c:pt>
                      <c:pt idx="328">
                        <c:v>0.85599999999999998</c:v>
                      </c:pt>
                      <c:pt idx="329">
                        <c:v>0.86240000000000006</c:v>
                      </c:pt>
                      <c:pt idx="330">
                        <c:v>0.85909999999999997</c:v>
                      </c:pt>
                      <c:pt idx="331">
                        <c:v>0.85189999999999999</c:v>
                      </c:pt>
                      <c:pt idx="332">
                        <c:v>0.85850000000000004</c:v>
                      </c:pt>
                      <c:pt idx="333">
                        <c:v>0.85350000000000004</c:v>
                      </c:pt>
                      <c:pt idx="334">
                        <c:v>0.85040000000000004</c:v>
                      </c:pt>
                      <c:pt idx="335">
                        <c:v>0.8458</c:v>
                      </c:pt>
                      <c:pt idx="336">
                        <c:v>0.84599999999999997</c:v>
                      </c:pt>
                      <c:pt idx="337">
                        <c:v>0.8377</c:v>
                      </c:pt>
                      <c:pt idx="338">
                        <c:v>0.84530000000000005</c:v>
                      </c:pt>
                      <c:pt idx="339">
                        <c:v>0.83960000000000001</c:v>
                      </c:pt>
                      <c:pt idx="340">
                        <c:v>0.84360000000000002</c:v>
                      </c:pt>
                      <c:pt idx="341">
                        <c:v>0.83630000000000004</c:v>
                      </c:pt>
                      <c:pt idx="342">
                        <c:v>0.83560000000000001</c:v>
                      </c:pt>
                      <c:pt idx="343">
                        <c:v>0.83179999999999998</c:v>
                      </c:pt>
                      <c:pt idx="344">
                        <c:v>0.82340000000000002</c:v>
                      </c:pt>
                      <c:pt idx="345">
                        <c:v>0.82769999999999999</c:v>
                      </c:pt>
                      <c:pt idx="346">
                        <c:v>0.82330000000000003</c:v>
                      </c:pt>
                      <c:pt idx="347">
                        <c:v>0.81579999999999997</c:v>
                      </c:pt>
                      <c:pt idx="348">
                        <c:v>0.79339999999999999</c:v>
                      </c:pt>
                      <c:pt idx="349">
                        <c:v>0.77800000000000002</c:v>
                      </c:pt>
                      <c:pt idx="350">
                        <c:v>0.77580000000000005</c:v>
                      </c:pt>
                      <c:pt idx="351">
                        <c:v>0.77110000000000001</c:v>
                      </c:pt>
                      <c:pt idx="352">
                        <c:v>0.77239999999999998</c:v>
                      </c:pt>
                      <c:pt idx="353">
                        <c:v>0.76959999999999995</c:v>
                      </c:pt>
                      <c:pt idx="354">
                        <c:v>0.75990000000000002</c:v>
                      </c:pt>
                      <c:pt idx="355">
                        <c:v>0.75319999999999998</c:v>
                      </c:pt>
                      <c:pt idx="356">
                        <c:v>0.74660000000000004</c:v>
                      </c:pt>
                      <c:pt idx="357">
                        <c:v>0.73709999999999998</c:v>
                      </c:pt>
                      <c:pt idx="358">
                        <c:v>0.74239999999999995</c:v>
                      </c:pt>
                      <c:pt idx="359">
                        <c:v>0.73450000000000004</c:v>
                      </c:pt>
                      <c:pt idx="360">
                        <c:v>0.7238</c:v>
                      </c:pt>
                      <c:pt idx="361">
                        <c:v>0.71840000000000004</c:v>
                      </c:pt>
                      <c:pt idx="362">
                        <c:v>0.69440000000000002</c:v>
                      </c:pt>
                      <c:pt idx="363">
                        <c:v>0.67969999999999997</c:v>
                      </c:pt>
                      <c:pt idx="364">
                        <c:v>0.66479999999999995</c:v>
                      </c:pt>
                      <c:pt idx="365">
                        <c:v>0.66269999999999996</c:v>
                      </c:pt>
                      <c:pt idx="366">
                        <c:v>0.68769999999999998</c:v>
                      </c:pt>
                      <c:pt idx="367">
                        <c:v>0.68089999999999995</c:v>
                      </c:pt>
                      <c:pt idx="368">
                        <c:v>0.6784</c:v>
                      </c:pt>
                      <c:pt idx="369">
                        <c:v>0.65890000000000004</c:v>
                      </c:pt>
                      <c:pt idx="370">
                        <c:v>0.69059999999999999</c:v>
                      </c:pt>
                      <c:pt idx="371">
                        <c:v>0.71099999999999997</c:v>
                      </c:pt>
                      <c:pt idx="372">
                        <c:v>0.72699999999999998</c:v>
                      </c:pt>
                      <c:pt idx="373">
                        <c:v>0.73460000000000003</c:v>
                      </c:pt>
                      <c:pt idx="374">
                        <c:v>0.72960000000000003</c:v>
                      </c:pt>
                      <c:pt idx="375">
                        <c:v>0.75819999999999999</c:v>
                      </c:pt>
                      <c:pt idx="376">
                        <c:v>0.76400000000000001</c:v>
                      </c:pt>
                      <c:pt idx="377">
                        <c:v>0.76119999999999999</c:v>
                      </c:pt>
                      <c:pt idx="378">
                        <c:v>0.76849999999999996</c:v>
                      </c:pt>
                      <c:pt idx="379">
                        <c:v>0.7702</c:v>
                      </c:pt>
                      <c:pt idx="380">
                        <c:v>0.7883</c:v>
                      </c:pt>
                      <c:pt idx="381">
                        <c:v>0.79690000000000005</c:v>
                      </c:pt>
                      <c:pt idx="382">
                        <c:v>0.77929999999999999</c:v>
                      </c:pt>
                      <c:pt idx="383">
                        <c:v>0.77869999999999995</c:v>
                      </c:pt>
                      <c:pt idx="384">
                        <c:v>0.79779999999999995</c:v>
                      </c:pt>
                      <c:pt idx="385">
                        <c:v>0.78969999999999996</c:v>
                      </c:pt>
                      <c:pt idx="386">
                        <c:v>0.7903</c:v>
                      </c:pt>
                      <c:pt idx="387">
                        <c:v>0.79090000000000005</c:v>
                      </c:pt>
                      <c:pt idx="388">
                        <c:v>0.78459999999999996</c:v>
                      </c:pt>
                      <c:pt idx="389">
                        <c:v>0.78259999999999996</c:v>
                      </c:pt>
                      <c:pt idx="390">
                        <c:v>0.77739999999999998</c:v>
                      </c:pt>
                      <c:pt idx="391">
                        <c:v>0.77790000000000004</c:v>
                      </c:pt>
                      <c:pt idx="392">
                        <c:v>0.77810000000000001</c:v>
                      </c:pt>
                      <c:pt idx="393">
                        <c:v>0.77439999999999998</c:v>
                      </c:pt>
                      <c:pt idx="394">
                        <c:v>0.78839999999999999</c:v>
                      </c:pt>
                      <c:pt idx="395">
                        <c:v>0.78559999999999997</c:v>
                      </c:pt>
                      <c:pt idx="396">
                        <c:v>0.78369999999999995</c:v>
                      </c:pt>
                      <c:pt idx="397">
                        <c:v>0.78720000000000001</c:v>
                      </c:pt>
                      <c:pt idx="398">
                        <c:v>0.79079999999999995</c:v>
                      </c:pt>
                      <c:pt idx="399">
                        <c:v>0.78910000000000002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'208 - Acadian Gbl Geared'!$E$14</c15:sqref>
                        </c15:formulaRef>
                      </c:ext>
                    </c:extLst>
                    <c:strCache>
                      <c:ptCount val="1"/>
                      <c:pt idx="0">
                        <c:v>Low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'208 - Acadian Gbl Geared'!$E$15:$E$414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0.76910000000000001</c:v>
                      </c:pt>
                      <c:pt idx="1">
                        <c:v>0.7792</c:v>
                      </c:pt>
                      <c:pt idx="2">
                        <c:v>0.74590000000000001</c:v>
                      </c:pt>
                      <c:pt idx="3">
                        <c:v>0.73</c:v>
                      </c:pt>
                      <c:pt idx="4">
                        <c:v>0.71230000000000004</c:v>
                      </c:pt>
                      <c:pt idx="5">
                        <c:v>0.71230000000000004</c:v>
                      </c:pt>
                      <c:pt idx="6">
                        <c:v>0.72240000000000004</c:v>
                      </c:pt>
                      <c:pt idx="7">
                        <c:v>0.71870000000000001</c:v>
                      </c:pt>
                      <c:pt idx="8">
                        <c:v>0.7107</c:v>
                      </c:pt>
                      <c:pt idx="9">
                        <c:v>0.67090000000000005</c:v>
                      </c:pt>
                      <c:pt idx="10">
                        <c:v>0.66120000000000001</c:v>
                      </c:pt>
                      <c:pt idx="11">
                        <c:v>0.65800000000000003</c:v>
                      </c:pt>
                      <c:pt idx="12">
                        <c:v>0.65459999999999996</c:v>
                      </c:pt>
                      <c:pt idx="13">
                        <c:v>0.65369999999999995</c:v>
                      </c:pt>
                      <c:pt idx="14">
                        <c:v>0.6522</c:v>
                      </c:pt>
                      <c:pt idx="15">
                        <c:v>0.60260000000000002</c:v>
                      </c:pt>
                      <c:pt idx="16">
                        <c:v>0.60429999999999995</c:v>
                      </c:pt>
                      <c:pt idx="17">
                        <c:v>0.61360000000000003</c:v>
                      </c:pt>
                      <c:pt idx="18">
                        <c:v>0.63490000000000002</c:v>
                      </c:pt>
                      <c:pt idx="19">
                        <c:v>0.68020000000000003</c:v>
                      </c:pt>
                      <c:pt idx="20">
                        <c:v>0.68910000000000005</c:v>
                      </c:pt>
                      <c:pt idx="21">
                        <c:v>0.66979999999999995</c:v>
                      </c:pt>
                      <c:pt idx="22">
                        <c:v>0.64849999999999997</c:v>
                      </c:pt>
                      <c:pt idx="23">
                        <c:v>0.66269999999999996</c:v>
                      </c:pt>
                      <c:pt idx="24">
                        <c:v>0.64929999999999999</c:v>
                      </c:pt>
                      <c:pt idx="25">
                        <c:v>0.65810000000000002</c:v>
                      </c:pt>
                      <c:pt idx="26">
                        <c:v>0.68149999999999999</c:v>
                      </c:pt>
                      <c:pt idx="27">
                        <c:v>0.68930000000000002</c:v>
                      </c:pt>
                      <c:pt idx="28">
                        <c:v>0.6754</c:v>
                      </c:pt>
                      <c:pt idx="29">
                        <c:v>0.6714</c:v>
                      </c:pt>
                      <c:pt idx="30">
                        <c:v>0.64559999999999995</c:v>
                      </c:pt>
                      <c:pt idx="31">
                        <c:v>0.64270000000000005</c:v>
                      </c:pt>
                      <c:pt idx="32">
                        <c:v>0.64200000000000002</c:v>
                      </c:pt>
                      <c:pt idx="33">
                        <c:v>0.62719999999999998</c:v>
                      </c:pt>
                      <c:pt idx="34">
                        <c:v>0.65139999999999998</c:v>
                      </c:pt>
                      <c:pt idx="35">
                        <c:v>0.67779999999999996</c:v>
                      </c:pt>
                      <c:pt idx="36">
                        <c:v>0.65039999999999998</c:v>
                      </c:pt>
                      <c:pt idx="37">
                        <c:v>0.65700000000000003</c:v>
                      </c:pt>
                      <c:pt idx="38">
                        <c:v>0.68540000000000001</c:v>
                      </c:pt>
                      <c:pt idx="39">
                        <c:v>0.69830000000000003</c:v>
                      </c:pt>
                      <c:pt idx="40">
                        <c:v>0.66879999999999995</c:v>
                      </c:pt>
                      <c:pt idx="41">
                        <c:v>0.63629999999999998</c:v>
                      </c:pt>
                      <c:pt idx="42">
                        <c:v>0.61980000000000002</c:v>
                      </c:pt>
                      <c:pt idx="43">
                        <c:v>0.57389999999999997</c:v>
                      </c:pt>
                      <c:pt idx="44">
                        <c:v>0.5847</c:v>
                      </c:pt>
                      <c:pt idx="45">
                        <c:v>0.58779999999999999</c:v>
                      </c:pt>
                      <c:pt idx="46">
                        <c:v>0.63749999999999996</c:v>
                      </c:pt>
                      <c:pt idx="47">
                        <c:v>0.62990000000000002</c:v>
                      </c:pt>
                      <c:pt idx="48">
                        <c:v>0.61460000000000004</c:v>
                      </c:pt>
                      <c:pt idx="49">
                        <c:v>0.61040000000000005</c:v>
                      </c:pt>
                      <c:pt idx="50">
                        <c:v>0.57220000000000004</c:v>
                      </c:pt>
                      <c:pt idx="51">
                        <c:v>0.52410000000000001</c:v>
                      </c:pt>
                      <c:pt idx="52">
                        <c:v>0.42620000000000002</c:v>
                      </c:pt>
                      <c:pt idx="53">
                        <c:v>0.46899999999999997</c:v>
                      </c:pt>
                      <c:pt idx="54">
                        <c:v>0.46529999999999999</c:v>
                      </c:pt>
                      <c:pt idx="55">
                        <c:v>0.50739999999999996</c:v>
                      </c:pt>
                      <c:pt idx="56">
                        <c:v>0.61829999999999996</c:v>
                      </c:pt>
                      <c:pt idx="57">
                        <c:v>0.5716</c:v>
                      </c:pt>
                      <c:pt idx="58">
                        <c:v>0.79890000000000005</c:v>
                      </c:pt>
                      <c:pt idx="59">
                        <c:v>0.72609999999999997</c:v>
                      </c:pt>
                      <c:pt idx="60">
                        <c:v>0.89859999999999995</c:v>
                      </c:pt>
                      <c:pt idx="61">
                        <c:v>0.98280000000000001</c:v>
                      </c:pt>
                      <c:pt idx="62">
                        <c:v>0.95</c:v>
                      </c:pt>
                      <c:pt idx="63">
                        <c:v>1.0748</c:v>
                      </c:pt>
                      <c:pt idx="64">
                        <c:v>1.1187</c:v>
                      </c:pt>
                      <c:pt idx="65">
                        <c:v>1.1368</c:v>
                      </c:pt>
                      <c:pt idx="66">
                        <c:v>1.0767</c:v>
                      </c:pt>
                      <c:pt idx="67">
                        <c:v>1.0557000000000001</c:v>
                      </c:pt>
                      <c:pt idx="68">
                        <c:v>1.0044999999999999</c:v>
                      </c:pt>
                      <c:pt idx="69">
                        <c:v>1.0044999999999999</c:v>
                      </c:pt>
                      <c:pt idx="70">
                        <c:v>1.0669999999999999</c:v>
                      </c:pt>
                      <c:pt idx="71">
                        <c:v>1.1454</c:v>
                      </c:pt>
                      <c:pt idx="72">
                        <c:v>1.1716</c:v>
                      </c:pt>
                      <c:pt idx="73">
                        <c:v>1.214</c:v>
                      </c:pt>
                      <c:pt idx="74">
                        <c:v>1.2466999999999999</c:v>
                      </c:pt>
                      <c:pt idx="75">
                        <c:v>1.254</c:v>
                      </c:pt>
                      <c:pt idx="76">
                        <c:v>1.2375</c:v>
                      </c:pt>
                      <c:pt idx="77">
                        <c:v>1.25</c:v>
                      </c:pt>
                      <c:pt idx="78">
                        <c:v>1.2477</c:v>
                      </c:pt>
                      <c:pt idx="79">
                        <c:v>1.2464999999999999</c:v>
                      </c:pt>
                      <c:pt idx="80">
                        <c:v>1.2185999999999999</c:v>
                      </c:pt>
                      <c:pt idx="81">
                        <c:v>1.206</c:v>
                      </c:pt>
                      <c:pt idx="82">
                        <c:v>1.1987000000000001</c:v>
                      </c:pt>
                      <c:pt idx="83">
                        <c:v>1.1907000000000001</c:v>
                      </c:pt>
                      <c:pt idx="84">
                        <c:v>1.1793</c:v>
                      </c:pt>
                      <c:pt idx="85">
                        <c:v>1.1701999999999999</c:v>
                      </c:pt>
                      <c:pt idx="86">
                        <c:v>1.1629</c:v>
                      </c:pt>
                      <c:pt idx="87">
                        <c:v>1.1633</c:v>
                      </c:pt>
                      <c:pt idx="88">
                        <c:v>1.1499999999999999</c:v>
                      </c:pt>
                      <c:pt idx="89">
                        <c:v>1.1456</c:v>
                      </c:pt>
                      <c:pt idx="90">
                        <c:v>1.159</c:v>
                      </c:pt>
                      <c:pt idx="91">
                        <c:v>1.1555</c:v>
                      </c:pt>
                      <c:pt idx="92">
                        <c:v>1.1514</c:v>
                      </c:pt>
                      <c:pt idx="93">
                        <c:v>1.1597</c:v>
                      </c:pt>
                      <c:pt idx="94">
                        <c:v>1.1555</c:v>
                      </c:pt>
                      <c:pt idx="95">
                        <c:v>1.1462000000000001</c:v>
                      </c:pt>
                      <c:pt idx="96">
                        <c:v>1.1434</c:v>
                      </c:pt>
                      <c:pt idx="97">
                        <c:v>1.1336999999999999</c:v>
                      </c:pt>
                      <c:pt idx="98">
                        <c:v>1.1356999999999999</c:v>
                      </c:pt>
                      <c:pt idx="99">
                        <c:v>1.1266</c:v>
                      </c:pt>
                      <c:pt idx="100">
                        <c:v>1.1117999999999999</c:v>
                      </c:pt>
                      <c:pt idx="101">
                        <c:v>1.0991</c:v>
                      </c:pt>
                      <c:pt idx="102">
                        <c:v>1.1021000000000001</c:v>
                      </c:pt>
                      <c:pt idx="103">
                        <c:v>1.0843</c:v>
                      </c:pt>
                      <c:pt idx="104">
                        <c:v>1.0740000000000001</c:v>
                      </c:pt>
                      <c:pt idx="105">
                        <c:v>1.0706</c:v>
                      </c:pt>
                      <c:pt idx="106">
                        <c:v>1.0738000000000001</c:v>
                      </c:pt>
                      <c:pt idx="107">
                        <c:v>1.0873999999999999</c:v>
                      </c:pt>
                      <c:pt idx="108">
                        <c:v>1.0898000000000001</c:v>
                      </c:pt>
                      <c:pt idx="109">
                        <c:v>1.0739000000000001</c:v>
                      </c:pt>
                      <c:pt idx="110">
                        <c:v>1.0892999999999999</c:v>
                      </c:pt>
                      <c:pt idx="111">
                        <c:v>1.0809</c:v>
                      </c:pt>
                      <c:pt idx="112">
                        <c:v>1.0795999999999999</c:v>
                      </c:pt>
                      <c:pt idx="113">
                        <c:v>1.0638000000000001</c:v>
                      </c:pt>
                      <c:pt idx="114">
                        <c:v>1.0590999999999999</c:v>
                      </c:pt>
                      <c:pt idx="115">
                        <c:v>1.0622</c:v>
                      </c:pt>
                      <c:pt idx="116">
                        <c:v>1.0548999999999999</c:v>
                      </c:pt>
                      <c:pt idx="117">
                        <c:v>1.0459000000000001</c:v>
                      </c:pt>
                      <c:pt idx="118">
                        <c:v>1.0383</c:v>
                      </c:pt>
                      <c:pt idx="119">
                        <c:v>1.0511999999999999</c:v>
                      </c:pt>
                      <c:pt idx="120">
                        <c:v>1.0415000000000001</c:v>
                      </c:pt>
                      <c:pt idx="121">
                        <c:v>1.0371999999999999</c:v>
                      </c:pt>
                      <c:pt idx="122">
                        <c:v>1.0601</c:v>
                      </c:pt>
                      <c:pt idx="123">
                        <c:v>1.0828</c:v>
                      </c:pt>
                      <c:pt idx="124">
                        <c:v>1.0873999999999999</c:v>
                      </c:pt>
                      <c:pt idx="125">
                        <c:v>1.0874999999999999</c:v>
                      </c:pt>
                      <c:pt idx="126">
                        <c:v>1.08</c:v>
                      </c:pt>
                      <c:pt idx="127">
                        <c:v>1.0749</c:v>
                      </c:pt>
                      <c:pt idx="128">
                        <c:v>1.0772999999999999</c:v>
                      </c:pt>
                      <c:pt idx="129">
                        <c:v>1.0753999999999999</c:v>
                      </c:pt>
                      <c:pt idx="130">
                        <c:v>1.0968</c:v>
                      </c:pt>
                      <c:pt idx="131">
                        <c:v>1.0968</c:v>
                      </c:pt>
                      <c:pt idx="132">
                        <c:v>1.1052999999999999</c:v>
                      </c:pt>
                      <c:pt idx="133">
                        <c:v>1.1000000000000001</c:v>
                      </c:pt>
                      <c:pt idx="134">
                        <c:v>1.0903</c:v>
                      </c:pt>
                      <c:pt idx="135">
                        <c:v>1.0683</c:v>
                      </c:pt>
                      <c:pt idx="136">
                        <c:v>1.0563</c:v>
                      </c:pt>
                      <c:pt idx="137">
                        <c:v>1.0563</c:v>
                      </c:pt>
                      <c:pt idx="138">
                        <c:v>1.0769</c:v>
                      </c:pt>
                      <c:pt idx="139">
                        <c:v>1.0807</c:v>
                      </c:pt>
                      <c:pt idx="140">
                        <c:v>1.0760000000000001</c:v>
                      </c:pt>
                      <c:pt idx="141">
                        <c:v>1.0649999999999999</c:v>
                      </c:pt>
                      <c:pt idx="142">
                        <c:v>1.0550999999999999</c:v>
                      </c:pt>
                      <c:pt idx="143">
                        <c:v>1.0419</c:v>
                      </c:pt>
                      <c:pt idx="144">
                        <c:v>1.0334000000000001</c:v>
                      </c:pt>
                      <c:pt idx="145">
                        <c:v>1.0414000000000001</c:v>
                      </c:pt>
                      <c:pt idx="146">
                        <c:v>1.0446</c:v>
                      </c:pt>
                      <c:pt idx="147">
                        <c:v>1.0556000000000001</c:v>
                      </c:pt>
                      <c:pt idx="148">
                        <c:v>1.0682</c:v>
                      </c:pt>
                      <c:pt idx="149">
                        <c:v>1.0608</c:v>
                      </c:pt>
                      <c:pt idx="150">
                        <c:v>1.0881000000000001</c:v>
                      </c:pt>
                      <c:pt idx="151">
                        <c:v>1.0961000000000001</c:v>
                      </c:pt>
                      <c:pt idx="152">
                        <c:v>1.0965</c:v>
                      </c:pt>
                      <c:pt idx="153">
                        <c:v>1.0896999999999999</c:v>
                      </c:pt>
                      <c:pt idx="154">
                        <c:v>1.0803</c:v>
                      </c:pt>
                      <c:pt idx="155">
                        <c:v>1.0732999999999999</c:v>
                      </c:pt>
                      <c:pt idx="156">
                        <c:v>1.0719000000000001</c:v>
                      </c:pt>
                      <c:pt idx="157">
                        <c:v>1.0811999999999999</c:v>
                      </c:pt>
                      <c:pt idx="158">
                        <c:v>1.0774999999999999</c:v>
                      </c:pt>
                      <c:pt idx="159">
                        <c:v>1.0752999999999999</c:v>
                      </c:pt>
                      <c:pt idx="160">
                        <c:v>1.0788</c:v>
                      </c:pt>
                      <c:pt idx="161">
                        <c:v>1.0686</c:v>
                      </c:pt>
                      <c:pt idx="162">
                        <c:v>1.0625</c:v>
                      </c:pt>
                      <c:pt idx="163">
                        <c:v>1.0571999999999999</c:v>
                      </c:pt>
                      <c:pt idx="164">
                        <c:v>1.0546</c:v>
                      </c:pt>
                      <c:pt idx="165">
                        <c:v>1.0448999999999999</c:v>
                      </c:pt>
                      <c:pt idx="166">
                        <c:v>1.0458000000000001</c:v>
                      </c:pt>
                      <c:pt idx="167">
                        <c:v>1.0369999999999999</c:v>
                      </c:pt>
                      <c:pt idx="168">
                        <c:v>1.0374000000000001</c:v>
                      </c:pt>
                      <c:pt idx="169">
                        <c:v>1.0322</c:v>
                      </c:pt>
                      <c:pt idx="170">
                        <c:v>1.0374000000000001</c:v>
                      </c:pt>
                      <c:pt idx="171">
                        <c:v>1.0278</c:v>
                      </c:pt>
                      <c:pt idx="172">
                        <c:v>1.0155000000000001</c:v>
                      </c:pt>
                      <c:pt idx="173">
                        <c:v>1.0179</c:v>
                      </c:pt>
                      <c:pt idx="174">
                        <c:v>1.024</c:v>
                      </c:pt>
                      <c:pt idx="175">
                        <c:v>1.0218</c:v>
                      </c:pt>
                      <c:pt idx="176">
                        <c:v>1.0217000000000001</c:v>
                      </c:pt>
                      <c:pt idx="177">
                        <c:v>1.0098</c:v>
                      </c:pt>
                      <c:pt idx="178">
                        <c:v>1.0023</c:v>
                      </c:pt>
                      <c:pt idx="179">
                        <c:v>1.0011000000000001</c:v>
                      </c:pt>
                      <c:pt idx="180">
                        <c:v>1.0035000000000001</c:v>
                      </c:pt>
                      <c:pt idx="181">
                        <c:v>0.99990000000000001</c:v>
                      </c:pt>
                      <c:pt idx="182">
                        <c:v>0.99070000000000003</c:v>
                      </c:pt>
                      <c:pt idx="183">
                        <c:v>0.99429999999999996</c:v>
                      </c:pt>
                      <c:pt idx="184">
                        <c:v>0.97519999999999996</c:v>
                      </c:pt>
                      <c:pt idx="185">
                        <c:v>0.96199999999999997</c:v>
                      </c:pt>
                      <c:pt idx="186">
                        <c:v>0.96919999999999995</c:v>
                      </c:pt>
                      <c:pt idx="187">
                        <c:v>0.96330000000000005</c:v>
                      </c:pt>
                      <c:pt idx="188">
                        <c:v>0.96209999999999996</c:v>
                      </c:pt>
                      <c:pt idx="189">
                        <c:v>0.98099999999999998</c:v>
                      </c:pt>
                      <c:pt idx="190">
                        <c:v>0.99</c:v>
                      </c:pt>
                      <c:pt idx="191">
                        <c:v>0.99060000000000004</c:v>
                      </c:pt>
                      <c:pt idx="192">
                        <c:v>1.0039</c:v>
                      </c:pt>
                      <c:pt idx="193">
                        <c:v>0.98770000000000002</c:v>
                      </c:pt>
                      <c:pt idx="194">
                        <c:v>0.97709999999999997</c:v>
                      </c:pt>
                      <c:pt idx="195">
                        <c:v>0.97889999999999999</c:v>
                      </c:pt>
                      <c:pt idx="196">
                        <c:v>0.97889999999999999</c:v>
                      </c:pt>
                      <c:pt idx="197">
                        <c:v>0.97519999999999996</c:v>
                      </c:pt>
                      <c:pt idx="198">
                        <c:v>0.96930000000000005</c:v>
                      </c:pt>
                      <c:pt idx="199">
                        <c:v>0.96619999999999995</c:v>
                      </c:pt>
                      <c:pt idx="200">
                        <c:v>0.9677</c:v>
                      </c:pt>
                      <c:pt idx="201">
                        <c:v>0.96319999999999995</c:v>
                      </c:pt>
                      <c:pt idx="202">
                        <c:v>0.97809999999999997</c:v>
                      </c:pt>
                      <c:pt idx="203">
                        <c:v>0.96889999999999998</c:v>
                      </c:pt>
                      <c:pt idx="204">
                        <c:v>0.96199999999999997</c:v>
                      </c:pt>
                      <c:pt idx="205">
                        <c:v>0.97260000000000002</c:v>
                      </c:pt>
                      <c:pt idx="206">
                        <c:v>0.9546</c:v>
                      </c:pt>
                      <c:pt idx="207">
                        <c:v>0.93289999999999995</c:v>
                      </c:pt>
                      <c:pt idx="208">
                        <c:v>0.91590000000000005</c:v>
                      </c:pt>
                      <c:pt idx="209">
                        <c:v>0.92600000000000005</c:v>
                      </c:pt>
                      <c:pt idx="210">
                        <c:v>0.9294</c:v>
                      </c:pt>
                      <c:pt idx="211">
                        <c:v>0.93579999999999997</c:v>
                      </c:pt>
                      <c:pt idx="212">
                        <c:v>0.93579999999999997</c:v>
                      </c:pt>
                      <c:pt idx="213">
                        <c:v>0.91320000000000001</c:v>
                      </c:pt>
                      <c:pt idx="214">
                        <c:v>0.90190000000000003</c:v>
                      </c:pt>
                      <c:pt idx="215">
                        <c:v>0.89629999999999999</c:v>
                      </c:pt>
                      <c:pt idx="216">
                        <c:v>0.92559999999999998</c:v>
                      </c:pt>
                      <c:pt idx="217">
                        <c:v>0.92530000000000001</c:v>
                      </c:pt>
                      <c:pt idx="218">
                        <c:v>0.92449999999999999</c:v>
                      </c:pt>
                      <c:pt idx="219">
                        <c:v>0.93899999999999995</c:v>
                      </c:pt>
                      <c:pt idx="220">
                        <c:v>0.94330000000000003</c:v>
                      </c:pt>
                      <c:pt idx="221">
                        <c:v>0.9385</c:v>
                      </c:pt>
                      <c:pt idx="222">
                        <c:v>0.93369999999999997</c:v>
                      </c:pt>
                      <c:pt idx="223">
                        <c:v>0.9395</c:v>
                      </c:pt>
                      <c:pt idx="224">
                        <c:v>0.94220000000000004</c:v>
                      </c:pt>
                      <c:pt idx="225">
                        <c:v>0.92810000000000004</c:v>
                      </c:pt>
                      <c:pt idx="226">
                        <c:v>0.93240000000000001</c:v>
                      </c:pt>
                      <c:pt idx="227">
                        <c:v>0.95099999999999996</c:v>
                      </c:pt>
                      <c:pt idx="228">
                        <c:v>0.9526</c:v>
                      </c:pt>
                      <c:pt idx="229">
                        <c:v>0.95069999999999999</c:v>
                      </c:pt>
                      <c:pt idx="230">
                        <c:v>0.95399999999999996</c:v>
                      </c:pt>
                      <c:pt idx="231">
                        <c:v>0.95589999999999997</c:v>
                      </c:pt>
                      <c:pt idx="232">
                        <c:v>0.95920000000000005</c:v>
                      </c:pt>
                      <c:pt idx="233">
                        <c:v>0.97019999999999995</c:v>
                      </c:pt>
                      <c:pt idx="234">
                        <c:v>0.96479999999999999</c:v>
                      </c:pt>
                      <c:pt idx="235">
                        <c:v>0.95820000000000005</c:v>
                      </c:pt>
                      <c:pt idx="236">
                        <c:v>0.95830000000000004</c:v>
                      </c:pt>
                      <c:pt idx="237">
                        <c:v>0.96379999999999999</c:v>
                      </c:pt>
                      <c:pt idx="238">
                        <c:v>0.96020000000000005</c:v>
                      </c:pt>
                      <c:pt idx="239">
                        <c:v>0.94130000000000003</c:v>
                      </c:pt>
                      <c:pt idx="240">
                        <c:v>0.92100000000000004</c:v>
                      </c:pt>
                      <c:pt idx="241">
                        <c:v>0.90759999999999996</c:v>
                      </c:pt>
                      <c:pt idx="242">
                        <c:v>0.90759999999999996</c:v>
                      </c:pt>
                      <c:pt idx="243">
                        <c:v>0.89600000000000002</c:v>
                      </c:pt>
                      <c:pt idx="244">
                        <c:v>0.88859999999999995</c:v>
                      </c:pt>
                      <c:pt idx="245">
                        <c:v>0.91439999999999999</c:v>
                      </c:pt>
                      <c:pt idx="246">
                        <c:v>0.92589999999999995</c:v>
                      </c:pt>
                      <c:pt idx="247">
                        <c:v>0.93120000000000003</c:v>
                      </c:pt>
                      <c:pt idx="248">
                        <c:v>0.94869999999999999</c:v>
                      </c:pt>
                      <c:pt idx="249">
                        <c:v>0.94020000000000004</c:v>
                      </c:pt>
                      <c:pt idx="250">
                        <c:v>0.93489999999999995</c:v>
                      </c:pt>
                      <c:pt idx="251">
                        <c:v>0.93379999999999996</c:v>
                      </c:pt>
                      <c:pt idx="252">
                        <c:v>0.92400000000000004</c:v>
                      </c:pt>
                      <c:pt idx="253">
                        <c:v>0.92359999999999998</c:v>
                      </c:pt>
                      <c:pt idx="254">
                        <c:v>0.9143</c:v>
                      </c:pt>
                      <c:pt idx="255">
                        <c:v>0.9163</c:v>
                      </c:pt>
                      <c:pt idx="256">
                        <c:v>0.91059999999999997</c:v>
                      </c:pt>
                      <c:pt idx="257">
                        <c:v>0.90980000000000005</c:v>
                      </c:pt>
                      <c:pt idx="258">
                        <c:v>0.90429999999999999</c:v>
                      </c:pt>
                      <c:pt idx="259">
                        <c:v>0.879</c:v>
                      </c:pt>
                      <c:pt idx="260">
                        <c:v>0.88670000000000004</c:v>
                      </c:pt>
                      <c:pt idx="261">
                        <c:v>0.88360000000000005</c:v>
                      </c:pt>
                      <c:pt idx="262">
                        <c:v>0.88180000000000003</c:v>
                      </c:pt>
                      <c:pt idx="263">
                        <c:v>0.88370000000000004</c:v>
                      </c:pt>
                      <c:pt idx="264">
                        <c:v>0.89880000000000004</c:v>
                      </c:pt>
                      <c:pt idx="265">
                        <c:v>0.91169999999999995</c:v>
                      </c:pt>
                      <c:pt idx="266">
                        <c:v>0.91110000000000002</c:v>
                      </c:pt>
                      <c:pt idx="267">
                        <c:v>0.90410000000000001</c:v>
                      </c:pt>
                      <c:pt idx="268">
                        <c:v>0.90680000000000005</c:v>
                      </c:pt>
                      <c:pt idx="269">
                        <c:v>0.91279999999999994</c:v>
                      </c:pt>
                      <c:pt idx="270">
                        <c:v>0.89949999999999997</c:v>
                      </c:pt>
                      <c:pt idx="271">
                        <c:v>0.9073</c:v>
                      </c:pt>
                      <c:pt idx="272">
                        <c:v>0.91020000000000001</c:v>
                      </c:pt>
                      <c:pt idx="273">
                        <c:v>0.89790000000000003</c:v>
                      </c:pt>
                      <c:pt idx="274">
                        <c:v>0.88959999999999995</c:v>
                      </c:pt>
                      <c:pt idx="275">
                        <c:v>0.88849999999999996</c:v>
                      </c:pt>
                      <c:pt idx="276">
                        <c:v>0.89059999999999995</c:v>
                      </c:pt>
                      <c:pt idx="277">
                        <c:v>0.87990000000000002</c:v>
                      </c:pt>
                      <c:pt idx="278">
                        <c:v>0.87649999999999995</c:v>
                      </c:pt>
                      <c:pt idx="279">
                        <c:v>0.88239999999999996</c:v>
                      </c:pt>
                      <c:pt idx="280">
                        <c:v>0.89539999999999997</c:v>
                      </c:pt>
                      <c:pt idx="281">
                        <c:v>0.90190000000000003</c:v>
                      </c:pt>
                      <c:pt idx="282">
                        <c:v>0.89739999999999998</c:v>
                      </c:pt>
                      <c:pt idx="283">
                        <c:v>0.89770000000000005</c:v>
                      </c:pt>
                      <c:pt idx="284">
                        <c:v>0.89359999999999995</c:v>
                      </c:pt>
                      <c:pt idx="285">
                        <c:v>0.88790000000000002</c:v>
                      </c:pt>
                      <c:pt idx="286">
                        <c:v>0.89670000000000005</c:v>
                      </c:pt>
                      <c:pt idx="287">
                        <c:v>0.88739999999999997</c:v>
                      </c:pt>
                      <c:pt idx="288">
                        <c:v>0.87519999999999998</c:v>
                      </c:pt>
                      <c:pt idx="289">
                        <c:v>0.87429999999999997</c:v>
                      </c:pt>
                      <c:pt idx="290">
                        <c:v>0.86380000000000001</c:v>
                      </c:pt>
                      <c:pt idx="291">
                        <c:v>0.87690000000000001</c:v>
                      </c:pt>
                      <c:pt idx="292">
                        <c:v>0.8952</c:v>
                      </c:pt>
                      <c:pt idx="293">
                        <c:v>0.90159999999999996</c:v>
                      </c:pt>
                      <c:pt idx="294">
                        <c:v>0.89290000000000003</c:v>
                      </c:pt>
                      <c:pt idx="295">
                        <c:v>0.89280000000000004</c:v>
                      </c:pt>
                      <c:pt idx="296">
                        <c:v>0.88239999999999996</c:v>
                      </c:pt>
                      <c:pt idx="297">
                        <c:v>0.89180000000000004</c:v>
                      </c:pt>
                      <c:pt idx="298">
                        <c:v>0.89680000000000004</c:v>
                      </c:pt>
                      <c:pt idx="299">
                        <c:v>0.89529999999999998</c:v>
                      </c:pt>
                      <c:pt idx="300">
                        <c:v>0.89839999999999998</c:v>
                      </c:pt>
                      <c:pt idx="301">
                        <c:v>0.89590000000000003</c:v>
                      </c:pt>
                      <c:pt idx="302">
                        <c:v>0.8901</c:v>
                      </c:pt>
                      <c:pt idx="303">
                        <c:v>0.88670000000000004</c:v>
                      </c:pt>
                      <c:pt idx="304">
                        <c:v>0.88670000000000004</c:v>
                      </c:pt>
                      <c:pt idx="305">
                        <c:v>0.88719999999999999</c:v>
                      </c:pt>
                      <c:pt idx="306">
                        <c:v>0.88009999999999999</c:v>
                      </c:pt>
                      <c:pt idx="307">
                        <c:v>0.88039999999999996</c:v>
                      </c:pt>
                      <c:pt idx="308">
                        <c:v>0.86850000000000005</c:v>
                      </c:pt>
                      <c:pt idx="309">
                        <c:v>0.87160000000000004</c:v>
                      </c:pt>
                      <c:pt idx="310">
                        <c:v>0.87780000000000002</c:v>
                      </c:pt>
                      <c:pt idx="311">
                        <c:v>0.8639</c:v>
                      </c:pt>
                      <c:pt idx="312">
                        <c:v>0.86380000000000001</c:v>
                      </c:pt>
                      <c:pt idx="313">
                        <c:v>0.86409999999999998</c:v>
                      </c:pt>
                      <c:pt idx="314">
                        <c:v>0.86929999999999996</c:v>
                      </c:pt>
                      <c:pt idx="315">
                        <c:v>0.86919999999999997</c:v>
                      </c:pt>
                      <c:pt idx="316">
                        <c:v>0.86119999999999997</c:v>
                      </c:pt>
                      <c:pt idx="317">
                        <c:v>0.85740000000000005</c:v>
                      </c:pt>
                      <c:pt idx="318">
                        <c:v>0.85009999999999997</c:v>
                      </c:pt>
                      <c:pt idx="319">
                        <c:v>0.84079999999999999</c:v>
                      </c:pt>
                      <c:pt idx="320">
                        <c:v>0.84089999999999998</c:v>
                      </c:pt>
                      <c:pt idx="321">
                        <c:v>0.84399999999999997</c:v>
                      </c:pt>
                      <c:pt idx="322">
                        <c:v>0.84650000000000003</c:v>
                      </c:pt>
                      <c:pt idx="323">
                        <c:v>0.84030000000000005</c:v>
                      </c:pt>
                      <c:pt idx="324">
                        <c:v>0.83620000000000005</c:v>
                      </c:pt>
                      <c:pt idx="325">
                        <c:v>0.83809999999999996</c:v>
                      </c:pt>
                      <c:pt idx="326">
                        <c:v>0.8407</c:v>
                      </c:pt>
                      <c:pt idx="327">
                        <c:v>0.84630000000000005</c:v>
                      </c:pt>
                      <c:pt idx="328">
                        <c:v>0.8468</c:v>
                      </c:pt>
                      <c:pt idx="329">
                        <c:v>0.85319999999999996</c:v>
                      </c:pt>
                      <c:pt idx="330">
                        <c:v>0.85</c:v>
                      </c:pt>
                      <c:pt idx="331">
                        <c:v>0.8427</c:v>
                      </c:pt>
                      <c:pt idx="332">
                        <c:v>0.84930000000000005</c:v>
                      </c:pt>
                      <c:pt idx="333">
                        <c:v>0.84440000000000004</c:v>
                      </c:pt>
                      <c:pt idx="334">
                        <c:v>0.84130000000000005</c:v>
                      </c:pt>
                      <c:pt idx="335">
                        <c:v>0.8367</c:v>
                      </c:pt>
                      <c:pt idx="336">
                        <c:v>0.83689999999999998</c:v>
                      </c:pt>
                      <c:pt idx="337">
                        <c:v>0.8286</c:v>
                      </c:pt>
                      <c:pt idx="338">
                        <c:v>0.83620000000000005</c:v>
                      </c:pt>
                      <c:pt idx="339">
                        <c:v>0.8306</c:v>
                      </c:pt>
                      <c:pt idx="340">
                        <c:v>0.83450000000000002</c:v>
                      </c:pt>
                      <c:pt idx="341">
                        <c:v>0.82720000000000005</c:v>
                      </c:pt>
                      <c:pt idx="342">
                        <c:v>0.82709999999999995</c:v>
                      </c:pt>
                      <c:pt idx="343">
                        <c:v>0.82330000000000003</c:v>
                      </c:pt>
                      <c:pt idx="344">
                        <c:v>0.81489999999999996</c:v>
                      </c:pt>
                      <c:pt idx="345">
                        <c:v>0.81920000000000004</c:v>
                      </c:pt>
                      <c:pt idx="346">
                        <c:v>0.81489999999999996</c:v>
                      </c:pt>
                      <c:pt idx="347">
                        <c:v>0.80740000000000001</c:v>
                      </c:pt>
                      <c:pt idx="348">
                        <c:v>0.78510000000000002</c:v>
                      </c:pt>
                      <c:pt idx="349">
                        <c:v>0.76970000000000005</c:v>
                      </c:pt>
                      <c:pt idx="350">
                        <c:v>0.76749999999999996</c:v>
                      </c:pt>
                      <c:pt idx="351">
                        <c:v>0.76300000000000001</c:v>
                      </c:pt>
                      <c:pt idx="352">
                        <c:v>0.76419999999999999</c:v>
                      </c:pt>
                      <c:pt idx="353">
                        <c:v>0.76139999999999997</c:v>
                      </c:pt>
                      <c:pt idx="354">
                        <c:v>0.75170000000000003</c:v>
                      </c:pt>
                      <c:pt idx="355">
                        <c:v>0.74509999999999998</c:v>
                      </c:pt>
                      <c:pt idx="356">
                        <c:v>0.73850000000000005</c:v>
                      </c:pt>
                      <c:pt idx="357">
                        <c:v>0.72909999999999997</c:v>
                      </c:pt>
                      <c:pt idx="358">
                        <c:v>0.73429999999999995</c:v>
                      </c:pt>
                      <c:pt idx="359">
                        <c:v>0.72650000000000003</c:v>
                      </c:pt>
                      <c:pt idx="360">
                        <c:v>0.71579999999999999</c:v>
                      </c:pt>
                      <c:pt idx="361">
                        <c:v>0.71040000000000003</c:v>
                      </c:pt>
                      <c:pt idx="362">
                        <c:v>0.6865</c:v>
                      </c:pt>
                      <c:pt idx="363">
                        <c:v>0.67179999999999995</c:v>
                      </c:pt>
                      <c:pt idx="364">
                        <c:v>0.65700000000000003</c:v>
                      </c:pt>
                      <c:pt idx="365">
                        <c:v>0.65500000000000003</c:v>
                      </c:pt>
                      <c:pt idx="366">
                        <c:v>0.67979999999999996</c:v>
                      </c:pt>
                      <c:pt idx="367">
                        <c:v>0.67310000000000003</c:v>
                      </c:pt>
                      <c:pt idx="368">
                        <c:v>0.67059999999999997</c:v>
                      </c:pt>
                      <c:pt idx="369">
                        <c:v>0.6512</c:v>
                      </c:pt>
                      <c:pt idx="370">
                        <c:v>0.68269999999999997</c:v>
                      </c:pt>
                      <c:pt idx="371">
                        <c:v>0.70309999999999995</c:v>
                      </c:pt>
                      <c:pt idx="372">
                        <c:v>0.71889999999999998</c:v>
                      </c:pt>
                      <c:pt idx="373">
                        <c:v>0.72660000000000002</c:v>
                      </c:pt>
                      <c:pt idx="374">
                        <c:v>0.72150000000000003</c:v>
                      </c:pt>
                      <c:pt idx="375">
                        <c:v>0.75009999999999999</c:v>
                      </c:pt>
                      <c:pt idx="376">
                        <c:v>0.75580000000000003</c:v>
                      </c:pt>
                      <c:pt idx="377">
                        <c:v>0.753</c:v>
                      </c:pt>
                      <c:pt idx="378">
                        <c:v>0.76029999999999998</c:v>
                      </c:pt>
                      <c:pt idx="379">
                        <c:v>0.76200000000000001</c:v>
                      </c:pt>
                      <c:pt idx="380">
                        <c:v>0.78010000000000002</c:v>
                      </c:pt>
                      <c:pt idx="381">
                        <c:v>0.78859999999999997</c:v>
                      </c:pt>
                      <c:pt idx="382">
                        <c:v>0.77100000000000002</c:v>
                      </c:pt>
                      <c:pt idx="383">
                        <c:v>0.77039999999999997</c:v>
                      </c:pt>
                      <c:pt idx="384">
                        <c:v>0.78939999999999999</c:v>
                      </c:pt>
                      <c:pt idx="385">
                        <c:v>0.78139999999999998</c:v>
                      </c:pt>
                      <c:pt idx="386">
                        <c:v>0.78200000000000003</c:v>
                      </c:pt>
                      <c:pt idx="387">
                        <c:v>0.78259999999999996</c:v>
                      </c:pt>
                      <c:pt idx="388">
                        <c:v>0.7762</c:v>
                      </c:pt>
                      <c:pt idx="389">
                        <c:v>0.7742</c:v>
                      </c:pt>
                      <c:pt idx="390">
                        <c:v>0.76900000000000002</c:v>
                      </c:pt>
                      <c:pt idx="391">
                        <c:v>0.76959999999999995</c:v>
                      </c:pt>
                      <c:pt idx="392">
                        <c:v>0.76970000000000005</c:v>
                      </c:pt>
                      <c:pt idx="393">
                        <c:v>0.76600000000000001</c:v>
                      </c:pt>
                      <c:pt idx="394">
                        <c:v>0.78</c:v>
                      </c:pt>
                      <c:pt idx="395">
                        <c:v>0.77729999999999999</c:v>
                      </c:pt>
                      <c:pt idx="396">
                        <c:v>0.77529999999999999</c:v>
                      </c:pt>
                      <c:pt idx="397">
                        <c:v>0.77890000000000004</c:v>
                      </c:pt>
                      <c:pt idx="398">
                        <c:v>0.78239999999999998</c:v>
                      </c:pt>
                      <c:pt idx="399">
                        <c:v>0.78069999999999995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'208 - Acadian Gbl Geared'!$G$14</c15:sqref>
                        </c15:formulaRef>
                      </c:ext>
                    </c:extLst>
                    <c:strCache>
                      <c:ptCount val="1"/>
                      <c:pt idx="0">
                        <c:v>Vol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'208 - Acadian Gbl Geared'!$G$15:$G$414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'208 - Acadian Gbl Geared'!$H$14</c15:sqref>
                        </c15:formulaRef>
                      </c:ext>
                    </c:extLst>
                    <c:strCache>
                      <c:ptCount val="1"/>
                      <c:pt idx="0">
                        <c:v>Adj Price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'208 - Acadian Gbl Geared'!$H$15:$H$414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0.76910000000000001</c:v>
                      </c:pt>
                      <c:pt idx="1">
                        <c:v>0.7792</c:v>
                      </c:pt>
                      <c:pt idx="2">
                        <c:v>0.74590000000000001</c:v>
                      </c:pt>
                      <c:pt idx="3">
                        <c:v>0.73</c:v>
                      </c:pt>
                      <c:pt idx="4">
                        <c:v>0.71230000000000004</c:v>
                      </c:pt>
                      <c:pt idx="5">
                        <c:v>0.71230000000000004</c:v>
                      </c:pt>
                      <c:pt idx="6">
                        <c:v>0.72240000000000004</c:v>
                      </c:pt>
                      <c:pt idx="7">
                        <c:v>0.71870000000000001</c:v>
                      </c:pt>
                      <c:pt idx="8">
                        <c:v>0.7107</c:v>
                      </c:pt>
                      <c:pt idx="9">
                        <c:v>0.67090000000000005</c:v>
                      </c:pt>
                      <c:pt idx="10">
                        <c:v>0.66120000000000001</c:v>
                      </c:pt>
                      <c:pt idx="11">
                        <c:v>0.65800000000000003</c:v>
                      </c:pt>
                      <c:pt idx="12">
                        <c:v>0.65459999999999996</c:v>
                      </c:pt>
                      <c:pt idx="13">
                        <c:v>0.65369999999999995</c:v>
                      </c:pt>
                      <c:pt idx="14">
                        <c:v>0.6522</c:v>
                      </c:pt>
                      <c:pt idx="15">
                        <c:v>0.60260000000000002</c:v>
                      </c:pt>
                      <c:pt idx="16">
                        <c:v>0.60429999999999995</c:v>
                      </c:pt>
                      <c:pt idx="17">
                        <c:v>0.61360000000000003</c:v>
                      </c:pt>
                      <c:pt idx="18">
                        <c:v>0.63490000000000002</c:v>
                      </c:pt>
                      <c:pt idx="19">
                        <c:v>0.68020000000000003</c:v>
                      </c:pt>
                      <c:pt idx="20">
                        <c:v>0.68910000000000005</c:v>
                      </c:pt>
                      <c:pt idx="21">
                        <c:v>0.66979999999999995</c:v>
                      </c:pt>
                      <c:pt idx="22">
                        <c:v>0.64849999999999997</c:v>
                      </c:pt>
                      <c:pt idx="23">
                        <c:v>0.66269999999999996</c:v>
                      </c:pt>
                      <c:pt idx="24">
                        <c:v>0.64929999999999999</c:v>
                      </c:pt>
                      <c:pt idx="25">
                        <c:v>0.65810000000000002</c:v>
                      </c:pt>
                      <c:pt idx="26">
                        <c:v>0.68149999999999999</c:v>
                      </c:pt>
                      <c:pt idx="27">
                        <c:v>0.68930000000000002</c:v>
                      </c:pt>
                      <c:pt idx="28">
                        <c:v>0.6754</c:v>
                      </c:pt>
                      <c:pt idx="29">
                        <c:v>0.6714</c:v>
                      </c:pt>
                      <c:pt idx="30">
                        <c:v>0.64559999999999995</c:v>
                      </c:pt>
                      <c:pt idx="31">
                        <c:v>0.64270000000000005</c:v>
                      </c:pt>
                      <c:pt idx="32">
                        <c:v>0.64200000000000002</c:v>
                      </c:pt>
                      <c:pt idx="33">
                        <c:v>0.62719999999999998</c:v>
                      </c:pt>
                      <c:pt idx="34">
                        <c:v>0.65139999999999998</c:v>
                      </c:pt>
                      <c:pt idx="35">
                        <c:v>0.67779999999999996</c:v>
                      </c:pt>
                      <c:pt idx="36">
                        <c:v>0.65039999999999998</c:v>
                      </c:pt>
                      <c:pt idx="37">
                        <c:v>0.65700000000000003</c:v>
                      </c:pt>
                      <c:pt idx="38">
                        <c:v>0.68540000000000001</c:v>
                      </c:pt>
                      <c:pt idx="39">
                        <c:v>0.69830000000000003</c:v>
                      </c:pt>
                      <c:pt idx="40">
                        <c:v>0.66879999999999995</c:v>
                      </c:pt>
                      <c:pt idx="41">
                        <c:v>0.63629999999999998</c:v>
                      </c:pt>
                      <c:pt idx="42">
                        <c:v>0.61980000000000002</c:v>
                      </c:pt>
                      <c:pt idx="43">
                        <c:v>0.57389999999999997</c:v>
                      </c:pt>
                      <c:pt idx="44">
                        <c:v>0.5847</c:v>
                      </c:pt>
                      <c:pt idx="45">
                        <c:v>0.58779999999999999</c:v>
                      </c:pt>
                      <c:pt idx="46">
                        <c:v>0.63749999999999996</c:v>
                      </c:pt>
                      <c:pt idx="47">
                        <c:v>0.62990000000000002</c:v>
                      </c:pt>
                      <c:pt idx="48">
                        <c:v>0.61460000000000004</c:v>
                      </c:pt>
                      <c:pt idx="49">
                        <c:v>0.61040000000000005</c:v>
                      </c:pt>
                      <c:pt idx="50">
                        <c:v>0.57220000000000004</c:v>
                      </c:pt>
                      <c:pt idx="51">
                        <c:v>0.52410000000000001</c:v>
                      </c:pt>
                      <c:pt idx="52">
                        <c:v>0.42620000000000002</c:v>
                      </c:pt>
                      <c:pt idx="53">
                        <c:v>0.46899999999999997</c:v>
                      </c:pt>
                      <c:pt idx="54">
                        <c:v>0.46529999999999999</c:v>
                      </c:pt>
                      <c:pt idx="55">
                        <c:v>0.50739999999999996</c:v>
                      </c:pt>
                      <c:pt idx="56">
                        <c:v>0.61829999999999996</c:v>
                      </c:pt>
                      <c:pt idx="57">
                        <c:v>0.5716</c:v>
                      </c:pt>
                      <c:pt idx="58">
                        <c:v>0.79890000000000005</c:v>
                      </c:pt>
                      <c:pt idx="59">
                        <c:v>0.72609999999999997</c:v>
                      </c:pt>
                      <c:pt idx="60">
                        <c:v>0.89859999999999995</c:v>
                      </c:pt>
                      <c:pt idx="61">
                        <c:v>0.98280000000000001</c:v>
                      </c:pt>
                      <c:pt idx="62">
                        <c:v>0.95</c:v>
                      </c:pt>
                      <c:pt idx="63">
                        <c:v>1.0748</c:v>
                      </c:pt>
                      <c:pt idx="64">
                        <c:v>1.1187</c:v>
                      </c:pt>
                      <c:pt idx="65">
                        <c:v>1.1368</c:v>
                      </c:pt>
                      <c:pt idx="66">
                        <c:v>1.0767</c:v>
                      </c:pt>
                      <c:pt idx="67">
                        <c:v>1.0557000000000001</c:v>
                      </c:pt>
                      <c:pt idx="68">
                        <c:v>1.0044999999999999</c:v>
                      </c:pt>
                      <c:pt idx="69">
                        <c:v>1.0044999999999999</c:v>
                      </c:pt>
                      <c:pt idx="70">
                        <c:v>1.0669999999999999</c:v>
                      </c:pt>
                      <c:pt idx="71">
                        <c:v>1.1454</c:v>
                      </c:pt>
                      <c:pt idx="72">
                        <c:v>1.1716</c:v>
                      </c:pt>
                      <c:pt idx="73">
                        <c:v>1.214</c:v>
                      </c:pt>
                      <c:pt idx="74">
                        <c:v>1.2466999999999999</c:v>
                      </c:pt>
                      <c:pt idx="75">
                        <c:v>1.254</c:v>
                      </c:pt>
                      <c:pt idx="76">
                        <c:v>1.2375</c:v>
                      </c:pt>
                      <c:pt idx="77">
                        <c:v>1.25</c:v>
                      </c:pt>
                      <c:pt idx="78">
                        <c:v>1.2477</c:v>
                      </c:pt>
                      <c:pt idx="79">
                        <c:v>1.2464999999999999</c:v>
                      </c:pt>
                      <c:pt idx="80">
                        <c:v>1.2185999999999999</c:v>
                      </c:pt>
                      <c:pt idx="81">
                        <c:v>1.206</c:v>
                      </c:pt>
                      <c:pt idx="82">
                        <c:v>1.1987000000000001</c:v>
                      </c:pt>
                      <c:pt idx="83">
                        <c:v>1.1907000000000001</c:v>
                      </c:pt>
                      <c:pt idx="84">
                        <c:v>1.1793</c:v>
                      </c:pt>
                      <c:pt idx="85">
                        <c:v>1.1701999999999999</c:v>
                      </c:pt>
                      <c:pt idx="86">
                        <c:v>1.1629</c:v>
                      </c:pt>
                      <c:pt idx="87">
                        <c:v>1.1633</c:v>
                      </c:pt>
                      <c:pt idx="88">
                        <c:v>1.1499999999999999</c:v>
                      </c:pt>
                      <c:pt idx="89">
                        <c:v>1.1456</c:v>
                      </c:pt>
                      <c:pt idx="90">
                        <c:v>1.159</c:v>
                      </c:pt>
                      <c:pt idx="91">
                        <c:v>1.1555</c:v>
                      </c:pt>
                      <c:pt idx="92">
                        <c:v>1.1514</c:v>
                      </c:pt>
                      <c:pt idx="93">
                        <c:v>1.1597</c:v>
                      </c:pt>
                      <c:pt idx="94">
                        <c:v>1.1555</c:v>
                      </c:pt>
                      <c:pt idx="95">
                        <c:v>1.1462000000000001</c:v>
                      </c:pt>
                      <c:pt idx="96">
                        <c:v>1.1434</c:v>
                      </c:pt>
                      <c:pt idx="97">
                        <c:v>1.1336999999999999</c:v>
                      </c:pt>
                      <c:pt idx="98">
                        <c:v>1.1356999999999999</c:v>
                      </c:pt>
                      <c:pt idx="99">
                        <c:v>1.1266</c:v>
                      </c:pt>
                      <c:pt idx="100">
                        <c:v>1.1117999999999999</c:v>
                      </c:pt>
                      <c:pt idx="101">
                        <c:v>1.0991</c:v>
                      </c:pt>
                      <c:pt idx="102">
                        <c:v>1.1021000000000001</c:v>
                      </c:pt>
                      <c:pt idx="103">
                        <c:v>1.0843</c:v>
                      </c:pt>
                      <c:pt idx="104">
                        <c:v>1.0740000000000001</c:v>
                      </c:pt>
                      <c:pt idx="105">
                        <c:v>1.0706</c:v>
                      </c:pt>
                      <c:pt idx="106">
                        <c:v>1.0738000000000001</c:v>
                      </c:pt>
                      <c:pt idx="107">
                        <c:v>1.0873999999999999</c:v>
                      </c:pt>
                      <c:pt idx="108">
                        <c:v>1.0898000000000001</c:v>
                      </c:pt>
                      <c:pt idx="109">
                        <c:v>1.0739000000000001</c:v>
                      </c:pt>
                      <c:pt idx="110">
                        <c:v>1.0892999999999999</c:v>
                      </c:pt>
                      <c:pt idx="111">
                        <c:v>1.0809</c:v>
                      </c:pt>
                      <c:pt idx="112">
                        <c:v>1.0795999999999999</c:v>
                      </c:pt>
                      <c:pt idx="113">
                        <c:v>1.0638000000000001</c:v>
                      </c:pt>
                      <c:pt idx="114">
                        <c:v>1.0590999999999999</c:v>
                      </c:pt>
                      <c:pt idx="115">
                        <c:v>1.0622</c:v>
                      </c:pt>
                      <c:pt idx="116">
                        <c:v>1.0548999999999999</c:v>
                      </c:pt>
                      <c:pt idx="117">
                        <c:v>1.0459000000000001</c:v>
                      </c:pt>
                      <c:pt idx="118">
                        <c:v>1.0383</c:v>
                      </c:pt>
                      <c:pt idx="119">
                        <c:v>1.0511999999999999</c:v>
                      </c:pt>
                      <c:pt idx="120">
                        <c:v>1.0415000000000001</c:v>
                      </c:pt>
                      <c:pt idx="121">
                        <c:v>1.0371999999999999</c:v>
                      </c:pt>
                      <c:pt idx="122">
                        <c:v>1.0601</c:v>
                      </c:pt>
                      <c:pt idx="123">
                        <c:v>1.0828</c:v>
                      </c:pt>
                      <c:pt idx="124">
                        <c:v>1.0873999999999999</c:v>
                      </c:pt>
                      <c:pt idx="125">
                        <c:v>1.0874999999999999</c:v>
                      </c:pt>
                      <c:pt idx="126">
                        <c:v>1.08</c:v>
                      </c:pt>
                      <c:pt idx="127">
                        <c:v>1.0749</c:v>
                      </c:pt>
                      <c:pt idx="128">
                        <c:v>1.0772999999999999</c:v>
                      </c:pt>
                      <c:pt idx="129">
                        <c:v>1.0753999999999999</c:v>
                      </c:pt>
                      <c:pt idx="130">
                        <c:v>1.0968</c:v>
                      </c:pt>
                      <c:pt idx="131">
                        <c:v>1.0968</c:v>
                      </c:pt>
                      <c:pt idx="132">
                        <c:v>1.1052999999999999</c:v>
                      </c:pt>
                      <c:pt idx="133">
                        <c:v>1.1000000000000001</c:v>
                      </c:pt>
                      <c:pt idx="134">
                        <c:v>1.0903</c:v>
                      </c:pt>
                      <c:pt idx="135">
                        <c:v>1.0683</c:v>
                      </c:pt>
                      <c:pt idx="136">
                        <c:v>1.0563</c:v>
                      </c:pt>
                      <c:pt idx="137">
                        <c:v>1.0563</c:v>
                      </c:pt>
                      <c:pt idx="138">
                        <c:v>1.0769</c:v>
                      </c:pt>
                      <c:pt idx="139">
                        <c:v>1.0807</c:v>
                      </c:pt>
                      <c:pt idx="140">
                        <c:v>1.0760000000000001</c:v>
                      </c:pt>
                      <c:pt idx="141">
                        <c:v>1.0649999999999999</c:v>
                      </c:pt>
                      <c:pt idx="142">
                        <c:v>1.0550999999999999</c:v>
                      </c:pt>
                      <c:pt idx="143">
                        <c:v>1.0419</c:v>
                      </c:pt>
                      <c:pt idx="144">
                        <c:v>1.0334000000000001</c:v>
                      </c:pt>
                      <c:pt idx="145">
                        <c:v>1.0414000000000001</c:v>
                      </c:pt>
                      <c:pt idx="146">
                        <c:v>1.0446</c:v>
                      </c:pt>
                      <c:pt idx="147">
                        <c:v>1.0556000000000001</c:v>
                      </c:pt>
                      <c:pt idx="148">
                        <c:v>1.0682</c:v>
                      </c:pt>
                      <c:pt idx="149">
                        <c:v>1.0608</c:v>
                      </c:pt>
                      <c:pt idx="150">
                        <c:v>1.0881000000000001</c:v>
                      </c:pt>
                      <c:pt idx="151">
                        <c:v>1.0961000000000001</c:v>
                      </c:pt>
                      <c:pt idx="152">
                        <c:v>1.0965</c:v>
                      </c:pt>
                      <c:pt idx="153">
                        <c:v>1.0896999999999999</c:v>
                      </c:pt>
                      <c:pt idx="154">
                        <c:v>1.0803</c:v>
                      </c:pt>
                      <c:pt idx="155">
                        <c:v>1.0732999999999999</c:v>
                      </c:pt>
                      <c:pt idx="156">
                        <c:v>1.0719000000000001</c:v>
                      </c:pt>
                      <c:pt idx="157">
                        <c:v>1.0811999999999999</c:v>
                      </c:pt>
                      <c:pt idx="158">
                        <c:v>1.0774999999999999</c:v>
                      </c:pt>
                      <c:pt idx="159">
                        <c:v>1.0752999999999999</c:v>
                      </c:pt>
                      <c:pt idx="160">
                        <c:v>1.0788</c:v>
                      </c:pt>
                      <c:pt idx="161">
                        <c:v>1.0686</c:v>
                      </c:pt>
                      <c:pt idx="162">
                        <c:v>1.0625</c:v>
                      </c:pt>
                      <c:pt idx="163">
                        <c:v>1.0571999999999999</c:v>
                      </c:pt>
                      <c:pt idx="164">
                        <c:v>1.0546</c:v>
                      </c:pt>
                      <c:pt idx="165">
                        <c:v>1.0448999999999999</c:v>
                      </c:pt>
                      <c:pt idx="166">
                        <c:v>1.0458000000000001</c:v>
                      </c:pt>
                      <c:pt idx="167">
                        <c:v>1.0369999999999999</c:v>
                      </c:pt>
                      <c:pt idx="168">
                        <c:v>1.0374000000000001</c:v>
                      </c:pt>
                      <c:pt idx="169">
                        <c:v>1.0322</c:v>
                      </c:pt>
                      <c:pt idx="170">
                        <c:v>1.0374000000000001</c:v>
                      </c:pt>
                      <c:pt idx="171">
                        <c:v>1.0278</c:v>
                      </c:pt>
                      <c:pt idx="172">
                        <c:v>1.0155000000000001</c:v>
                      </c:pt>
                      <c:pt idx="173">
                        <c:v>1.0179</c:v>
                      </c:pt>
                      <c:pt idx="174">
                        <c:v>1.024</c:v>
                      </c:pt>
                      <c:pt idx="175">
                        <c:v>1.0218</c:v>
                      </c:pt>
                      <c:pt idx="176">
                        <c:v>1.0217000000000001</c:v>
                      </c:pt>
                      <c:pt idx="177">
                        <c:v>1.0098</c:v>
                      </c:pt>
                      <c:pt idx="178">
                        <c:v>1.0023</c:v>
                      </c:pt>
                      <c:pt idx="179">
                        <c:v>1.0011000000000001</c:v>
                      </c:pt>
                      <c:pt idx="180">
                        <c:v>1.0035000000000001</c:v>
                      </c:pt>
                      <c:pt idx="181">
                        <c:v>0.99990000000000001</c:v>
                      </c:pt>
                      <c:pt idx="182">
                        <c:v>0.99070000000000003</c:v>
                      </c:pt>
                      <c:pt idx="183">
                        <c:v>0.99429999999999996</c:v>
                      </c:pt>
                      <c:pt idx="184">
                        <c:v>0.97519999999999996</c:v>
                      </c:pt>
                      <c:pt idx="185">
                        <c:v>0.96199999999999997</c:v>
                      </c:pt>
                      <c:pt idx="186">
                        <c:v>0.96919999999999995</c:v>
                      </c:pt>
                      <c:pt idx="187">
                        <c:v>0.96330000000000005</c:v>
                      </c:pt>
                      <c:pt idx="188">
                        <c:v>0.96209999999999996</c:v>
                      </c:pt>
                      <c:pt idx="189">
                        <c:v>0.98099999999999998</c:v>
                      </c:pt>
                      <c:pt idx="190">
                        <c:v>0.99</c:v>
                      </c:pt>
                      <c:pt idx="191">
                        <c:v>0.99060000000000004</c:v>
                      </c:pt>
                      <c:pt idx="192">
                        <c:v>1.0039</c:v>
                      </c:pt>
                      <c:pt idx="193">
                        <c:v>0.98770000000000002</c:v>
                      </c:pt>
                      <c:pt idx="194">
                        <c:v>0.97709999999999997</c:v>
                      </c:pt>
                      <c:pt idx="195">
                        <c:v>0.97889999999999999</c:v>
                      </c:pt>
                      <c:pt idx="196">
                        <c:v>0.97889999999999999</c:v>
                      </c:pt>
                      <c:pt idx="197">
                        <c:v>0.97519999999999996</c:v>
                      </c:pt>
                      <c:pt idx="198">
                        <c:v>0.96930000000000005</c:v>
                      </c:pt>
                      <c:pt idx="199">
                        <c:v>0.96619999999999995</c:v>
                      </c:pt>
                      <c:pt idx="200">
                        <c:v>0.9677</c:v>
                      </c:pt>
                      <c:pt idx="201">
                        <c:v>0.96319999999999995</c:v>
                      </c:pt>
                      <c:pt idx="202">
                        <c:v>0.97809999999999997</c:v>
                      </c:pt>
                      <c:pt idx="203">
                        <c:v>0.96889999999999998</c:v>
                      </c:pt>
                      <c:pt idx="204">
                        <c:v>0.96199999999999997</c:v>
                      </c:pt>
                      <c:pt idx="205">
                        <c:v>0.97260000000000002</c:v>
                      </c:pt>
                      <c:pt idx="206">
                        <c:v>0.9546</c:v>
                      </c:pt>
                      <c:pt idx="207">
                        <c:v>0.93289999999999995</c:v>
                      </c:pt>
                      <c:pt idx="208">
                        <c:v>0.91590000000000005</c:v>
                      </c:pt>
                      <c:pt idx="209">
                        <c:v>0.92600000000000005</c:v>
                      </c:pt>
                      <c:pt idx="210">
                        <c:v>0.9294</c:v>
                      </c:pt>
                      <c:pt idx="211">
                        <c:v>0.93579999999999997</c:v>
                      </c:pt>
                      <c:pt idx="212">
                        <c:v>0.93579999999999997</c:v>
                      </c:pt>
                      <c:pt idx="213">
                        <c:v>0.91320000000000001</c:v>
                      </c:pt>
                      <c:pt idx="214">
                        <c:v>0.90190000000000003</c:v>
                      </c:pt>
                      <c:pt idx="215">
                        <c:v>0.89629999999999999</c:v>
                      </c:pt>
                      <c:pt idx="216">
                        <c:v>0.92559999999999998</c:v>
                      </c:pt>
                      <c:pt idx="217">
                        <c:v>0.92530000000000001</c:v>
                      </c:pt>
                      <c:pt idx="218">
                        <c:v>0.92449999999999999</c:v>
                      </c:pt>
                      <c:pt idx="219">
                        <c:v>0.93899999999999995</c:v>
                      </c:pt>
                      <c:pt idx="220">
                        <c:v>0.94330000000000003</c:v>
                      </c:pt>
                      <c:pt idx="221">
                        <c:v>0.9385</c:v>
                      </c:pt>
                      <c:pt idx="222">
                        <c:v>0.93369999999999997</c:v>
                      </c:pt>
                      <c:pt idx="223">
                        <c:v>0.9395</c:v>
                      </c:pt>
                      <c:pt idx="224">
                        <c:v>0.94220000000000004</c:v>
                      </c:pt>
                      <c:pt idx="225">
                        <c:v>0.92810000000000004</c:v>
                      </c:pt>
                      <c:pt idx="226">
                        <c:v>0.93240000000000001</c:v>
                      </c:pt>
                      <c:pt idx="227">
                        <c:v>0.95099999999999996</c:v>
                      </c:pt>
                      <c:pt idx="228">
                        <c:v>0.9526</c:v>
                      </c:pt>
                      <c:pt idx="229">
                        <c:v>0.95069999999999999</c:v>
                      </c:pt>
                      <c:pt idx="230">
                        <c:v>0.95399999999999996</c:v>
                      </c:pt>
                      <c:pt idx="231">
                        <c:v>0.95589999999999997</c:v>
                      </c:pt>
                      <c:pt idx="232">
                        <c:v>0.95920000000000005</c:v>
                      </c:pt>
                      <c:pt idx="233">
                        <c:v>0.97019999999999995</c:v>
                      </c:pt>
                      <c:pt idx="234">
                        <c:v>0.96479999999999999</c:v>
                      </c:pt>
                      <c:pt idx="235">
                        <c:v>0.95820000000000005</c:v>
                      </c:pt>
                      <c:pt idx="236">
                        <c:v>0.95830000000000004</c:v>
                      </c:pt>
                      <c:pt idx="237">
                        <c:v>0.96379999999999999</c:v>
                      </c:pt>
                      <c:pt idx="238">
                        <c:v>0.96020000000000005</c:v>
                      </c:pt>
                      <c:pt idx="239">
                        <c:v>0.94130000000000003</c:v>
                      </c:pt>
                      <c:pt idx="240">
                        <c:v>0.92100000000000004</c:v>
                      </c:pt>
                      <c:pt idx="241">
                        <c:v>0.90759999999999996</c:v>
                      </c:pt>
                      <c:pt idx="242">
                        <c:v>0.90759999999999996</c:v>
                      </c:pt>
                      <c:pt idx="243">
                        <c:v>0.89600000000000002</c:v>
                      </c:pt>
                      <c:pt idx="244">
                        <c:v>0.88859999999999995</c:v>
                      </c:pt>
                      <c:pt idx="245">
                        <c:v>0.91439999999999999</c:v>
                      </c:pt>
                      <c:pt idx="246">
                        <c:v>0.92589999999999995</c:v>
                      </c:pt>
                      <c:pt idx="247">
                        <c:v>0.93120000000000003</c:v>
                      </c:pt>
                      <c:pt idx="248">
                        <c:v>0.94869999999999999</c:v>
                      </c:pt>
                      <c:pt idx="249">
                        <c:v>0.94020000000000004</c:v>
                      </c:pt>
                      <c:pt idx="250">
                        <c:v>0.93489999999999995</c:v>
                      </c:pt>
                      <c:pt idx="251">
                        <c:v>0.93379999999999996</c:v>
                      </c:pt>
                      <c:pt idx="252">
                        <c:v>0.92400000000000004</c:v>
                      </c:pt>
                      <c:pt idx="253">
                        <c:v>0.92359999999999998</c:v>
                      </c:pt>
                      <c:pt idx="254">
                        <c:v>0.9143</c:v>
                      </c:pt>
                      <c:pt idx="255">
                        <c:v>0.9163</c:v>
                      </c:pt>
                      <c:pt idx="256">
                        <c:v>0.91059999999999997</c:v>
                      </c:pt>
                      <c:pt idx="257">
                        <c:v>0.90980000000000005</c:v>
                      </c:pt>
                      <c:pt idx="258">
                        <c:v>0.90429999999999999</c:v>
                      </c:pt>
                      <c:pt idx="259">
                        <c:v>0.879</c:v>
                      </c:pt>
                      <c:pt idx="260">
                        <c:v>0.88670000000000004</c:v>
                      </c:pt>
                      <c:pt idx="261">
                        <c:v>0.88360000000000005</c:v>
                      </c:pt>
                      <c:pt idx="262">
                        <c:v>0.88180000000000003</c:v>
                      </c:pt>
                      <c:pt idx="263">
                        <c:v>0.88370000000000004</c:v>
                      </c:pt>
                      <c:pt idx="264">
                        <c:v>0.89880000000000004</c:v>
                      </c:pt>
                      <c:pt idx="265">
                        <c:v>0.91169999999999995</c:v>
                      </c:pt>
                      <c:pt idx="266">
                        <c:v>0.91110000000000002</c:v>
                      </c:pt>
                      <c:pt idx="267">
                        <c:v>0.90410000000000001</c:v>
                      </c:pt>
                      <c:pt idx="268">
                        <c:v>0.90680000000000005</c:v>
                      </c:pt>
                      <c:pt idx="269">
                        <c:v>0.91279999999999994</c:v>
                      </c:pt>
                      <c:pt idx="270">
                        <c:v>0.89949999999999997</c:v>
                      </c:pt>
                      <c:pt idx="271">
                        <c:v>0.9073</c:v>
                      </c:pt>
                      <c:pt idx="272">
                        <c:v>0.91020000000000001</c:v>
                      </c:pt>
                      <c:pt idx="273">
                        <c:v>0.89790000000000003</c:v>
                      </c:pt>
                      <c:pt idx="274">
                        <c:v>0.88959999999999995</c:v>
                      </c:pt>
                      <c:pt idx="275">
                        <c:v>0.88849999999999996</c:v>
                      </c:pt>
                      <c:pt idx="276">
                        <c:v>0.89059999999999995</c:v>
                      </c:pt>
                      <c:pt idx="277">
                        <c:v>0.87990000000000002</c:v>
                      </c:pt>
                      <c:pt idx="278">
                        <c:v>0.87649999999999995</c:v>
                      </c:pt>
                      <c:pt idx="279">
                        <c:v>0.88239999999999996</c:v>
                      </c:pt>
                      <c:pt idx="280">
                        <c:v>0.89539999999999997</c:v>
                      </c:pt>
                      <c:pt idx="281">
                        <c:v>0.90190000000000003</c:v>
                      </c:pt>
                      <c:pt idx="282">
                        <c:v>0.89739999999999998</c:v>
                      </c:pt>
                      <c:pt idx="283">
                        <c:v>0.89770000000000005</c:v>
                      </c:pt>
                      <c:pt idx="284">
                        <c:v>0.89359999999999995</c:v>
                      </c:pt>
                      <c:pt idx="285">
                        <c:v>0.88790000000000002</c:v>
                      </c:pt>
                      <c:pt idx="286">
                        <c:v>0.89670000000000005</c:v>
                      </c:pt>
                      <c:pt idx="287">
                        <c:v>0.88739999999999997</c:v>
                      </c:pt>
                      <c:pt idx="288">
                        <c:v>0.87519999999999998</c:v>
                      </c:pt>
                      <c:pt idx="289">
                        <c:v>0.87429999999999997</c:v>
                      </c:pt>
                      <c:pt idx="290">
                        <c:v>0.86380000000000001</c:v>
                      </c:pt>
                      <c:pt idx="291">
                        <c:v>0.87690000000000001</c:v>
                      </c:pt>
                      <c:pt idx="292">
                        <c:v>0.8952</c:v>
                      </c:pt>
                      <c:pt idx="293">
                        <c:v>0.90159999999999996</c:v>
                      </c:pt>
                      <c:pt idx="294">
                        <c:v>0.89290000000000003</c:v>
                      </c:pt>
                      <c:pt idx="295">
                        <c:v>0.89280000000000004</c:v>
                      </c:pt>
                      <c:pt idx="296">
                        <c:v>0.88239999999999996</c:v>
                      </c:pt>
                      <c:pt idx="297">
                        <c:v>0.89180000000000004</c:v>
                      </c:pt>
                      <c:pt idx="298">
                        <c:v>0.89680000000000004</c:v>
                      </c:pt>
                      <c:pt idx="299">
                        <c:v>0.89529999999999998</c:v>
                      </c:pt>
                      <c:pt idx="300">
                        <c:v>0.89839999999999998</c:v>
                      </c:pt>
                      <c:pt idx="301">
                        <c:v>0.89590000000000003</c:v>
                      </c:pt>
                      <c:pt idx="302">
                        <c:v>0.8901</c:v>
                      </c:pt>
                      <c:pt idx="303">
                        <c:v>0.88670000000000004</c:v>
                      </c:pt>
                      <c:pt idx="304">
                        <c:v>0.88670000000000004</c:v>
                      </c:pt>
                      <c:pt idx="305">
                        <c:v>0.88719999999999999</c:v>
                      </c:pt>
                      <c:pt idx="306">
                        <c:v>0.88009999999999999</c:v>
                      </c:pt>
                      <c:pt idx="307">
                        <c:v>0.88039999999999996</c:v>
                      </c:pt>
                      <c:pt idx="308">
                        <c:v>0.86850000000000005</c:v>
                      </c:pt>
                      <c:pt idx="309">
                        <c:v>0.87160000000000004</c:v>
                      </c:pt>
                      <c:pt idx="310">
                        <c:v>0.87780000000000002</c:v>
                      </c:pt>
                      <c:pt idx="311">
                        <c:v>0.8639</c:v>
                      </c:pt>
                      <c:pt idx="312">
                        <c:v>0.86380000000000001</c:v>
                      </c:pt>
                      <c:pt idx="313">
                        <c:v>0.86409999999999998</c:v>
                      </c:pt>
                      <c:pt idx="314">
                        <c:v>0.86929999999999996</c:v>
                      </c:pt>
                      <c:pt idx="315">
                        <c:v>0.86919999999999997</c:v>
                      </c:pt>
                      <c:pt idx="316">
                        <c:v>0.86119999999999997</c:v>
                      </c:pt>
                      <c:pt idx="317">
                        <c:v>0.85740000000000005</c:v>
                      </c:pt>
                      <c:pt idx="318">
                        <c:v>0.85009999999999997</c:v>
                      </c:pt>
                      <c:pt idx="319">
                        <c:v>0.84079999999999999</c:v>
                      </c:pt>
                      <c:pt idx="320">
                        <c:v>0.84089999999999998</c:v>
                      </c:pt>
                      <c:pt idx="321">
                        <c:v>0.84399999999999997</c:v>
                      </c:pt>
                      <c:pt idx="322">
                        <c:v>0.84650000000000003</c:v>
                      </c:pt>
                      <c:pt idx="323">
                        <c:v>0.84030000000000005</c:v>
                      </c:pt>
                      <c:pt idx="324">
                        <c:v>0.83620000000000005</c:v>
                      </c:pt>
                      <c:pt idx="325">
                        <c:v>0.83809999999999996</c:v>
                      </c:pt>
                      <c:pt idx="326">
                        <c:v>0.8407</c:v>
                      </c:pt>
                      <c:pt idx="327">
                        <c:v>0.84630000000000005</c:v>
                      </c:pt>
                      <c:pt idx="328">
                        <c:v>0.8468</c:v>
                      </c:pt>
                      <c:pt idx="329">
                        <c:v>0.85319999999999996</c:v>
                      </c:pt>
                      <c:pt idx="330">
                        <c:v>0.85</c:v>
                      </c:pt>
                      <c:pt idx="331">
                        <c:v>0.8427</c:v>
                      </c:pt>
                      <c:pt idx="332">
                        <c:v>0.84930000000000005</c:v>
                      </c:pt>
                      <c:pt idx="333">
                        <c:v>0.84440000000000004</c:v>
                      </c:pt>
                      <c:pt idx="334">
                        <c:v>0.84130000000000005</c:v>
                      </c:pt>
                      <c:pt idx="335">
                        <c:v>0.8367</c:v>
                      </c:pt>
                      <c:pt idx="336">
                        <c:v>0.83689999999999998</c:v>
                      </c:pt>
                      <c:pt idx="337">
                        <c:v>0.8286</c:v>
                      </c:pt>
                      <c:pt idx="338">
                        <c:v>0.83620000000000005</c:v>
                      </c:pt>
                      <c:pt idx="339">
                        <c:v>0.8306</c:v>
                      </c:pt>
                      <c:pt idx="340">
                        <c:v>0.83450000000000002</c:v>
                      </c:pt>
                      <c:pt idx="341">
                        <c:v>0.82720000000000005</c:v>
                      </c:pt>
                      <c:pt idx="342">
                        <c:v>0.82709999999999995</c:v>
                      </c:pt>
                      <c:pt idx="343">
                        <c:v>0.82330000000000003</c:v>
                      </c:pt>
                      <c:pt idx="344">
                        <c:v>0.81489999999999996</c:v>
                      </c:pt>
                      <c:pt idx="345">
                        <c:v>0.81920000000000004</c:v>
                      </c:pt>
                      <c:pt idx="346">
                        <c:v>0.81489999999999996</c:v>
                      </c:pt>
                      <c:pt idx="347">
                        <c:v>0.80740000000000001</c:v>
                      </c:pt>
                      <c:pt idx="348">
                        <c:v>0.78510000000000002</c:v>
                      </c:pt>
                      <c:pt idx="349">
                        <c:v>0.76970000000000005</c:v>
                      </c:pt>
                      <c:pt idx="350">
                        <c:v>0.76749999999999996</c:v>
                      </c:pt>
                      <c:pt idx="351">
                        <c:v>0.76300000000000001</c:v>
                      </c:pt>
                      <c:pt idx="352">
                        <c:v>0.76419999999999999</c:v>
                      </c:pt>
                      <c:pt idx="353">
                        <c:v>0.76139999999999997</c:v>
                      </c:pt>
                      <c:pt idx="354">
                        <c:v>0.75170000000000003</c:v>
                      </c:pt>
                      <c:pt idx="355">
                        <c:v>0.74509999999999998</c:v>
                      </c:pt>
                      <c:pt idx="356">
                        <c:v>0.73850000000000005</c:v>
                      </c:pt>
                      <c:pt idx="357">
                        <c:v>0.72909999999999997</c:v>
                      </c:pt>
                      <c:pt idx="358">
                        <c:v>0.73429999999999995</c:v>
                      </c:pt>
                      <c:pt idx="359">
                        <c:v>0.72650000000000003</c:v>
                      </c:pt>
                      <c:pt idx="360">
                        <c:v>0.71579999999999999</c:v>
                      </c:pt>
                      <c:pt idx="361">
                        <c:v>0.71040000000000003</c:v>
                      </c:pt>
                      <c:pt idx="362">
                        <c:v>0.6865</c:v>
                      </c:pt>
                      <c:pt idx="363">
                        <c:v>0.67179999999999995</c:v>
                      </c:pt>
                      <c:pt idx="364">
                        <c:v>0.65700000000000003</c:v>
                      </c:pt>
                      <c:pt idx="365">
                        <c:v>0.65500000000000003</c:v>
                      </c:pt>
                      <c:pt idx="366">
                        <c:v>0.67979999999999996</c:v>
                      </c:pt>
                      <c:pt idx="367">
                        <c:v>0.67310000000000003</c:v>
                      </c:pt>
                      <c:pt idx="368">
                        <c:v>0.67059999999999997</c:v>
                      </c:pt>
                      <c:pt idx="369">
                        <c:v>0.6512</c:v>
                      </c:pt>
                      <c:pt idx="370">
                        <c:v>0.68269999999999997</c:v>
                      </c:pt>
                      <c:pt idx="371">
                        <c:v>0.70309999999999995</c:v>
                      </c:pt>
                      <c:pt idx="372">
                        <c:v>0.71889999999999998</c:v>
                      </c:pt>
                      <c:pt idx="373">
                        <c:v>0.72660000000000002</c:v>
                      </c:pt>
                      <c:pt idx="374">
                        <c:v>0.72150000000000003</c:v>
                      </c:pt>
                      <c:pt idx="375">
                        <c:v>0.75009999999999999</c:v>
                      </c:pt>
                      <c:pt idx="376">
                        <c:v>0.75580000000000003</c:v>
                      </c:pt>
                      <c:pt idx="377">
                        <c:v>0.753</c:v>
                      </c:pt>
                      <c:pt idx="378">
                        <c:v>0.76029999999999998</c:v>
                      </c:pt>
                      <c:pt idx="379">
                        <c:v>0.76200000000000001</c:v>
                      </c:pt>
                      <c:pt idx="380">
                        <c:v>0.78010000000000002</c:v>
                      </c:pt>
                      <c:pt idx="381">
                        <c:v>0.78859999999999997</c:v>
                      </c:pt>
                      <c:pt idx="382">
                        <c:v>0.77100000000000002</c:v>
                      </c:pt>
                      <c:pt idx="383">
                        <c:v>0.77039999999999997</c:v>
                      </c:pt>
                      <c:pt idx="384">
                        <c:v>0.78939999999999999</c:v>
                      </c:pt>
                      <c:pt idx="385">
                        <c:v>0.78139999999999998</c:v>
                      </c:pt>
                      <c:pt idx="386">
                        <c:v>0.78200000000000003</c:v>
                      </c:pt>
                      <c:pt idx="387">
                        <c:v>0.78259999999999996</c:v>
                      </c:pt>
                      <c:pt idx="388">
                        <c:v>0.7762</c:v>
                      </c:pt>
                      <c:pt idx="389">
                        <c:v>0.7742</c:v>
                      </c:pt>
                      <c:pt idx="390">
                        <c:v>0.76900000000000002</c:v>
                      </c:pt>
                      <c:pt idx="391">
                        <c:v>0.76959999999999995</c:v>
                      </c:pt>
                      <c:pt idx="392">
                        <c:v>0.76970000000000005</c:v>
                      </c:pt>
                      <c:pt idx="393">
                        <c:v>0.76600000000000001</c:v>
                      </c:pt>
                      <c:pt idx="394">
                        <c:v>0.78</c:v>
                      </c:pt>
                      <c:pt idx="395">
                        <c:v>0.77729999999999999</c:v>
                      </c:pt>
                      <c:pt idx="396">
                        <c:v>0.77529999999999999</c:v>
                      </c:pt>
                      <c:pt idx="397">
                        <c:v>0.77890000000000004</c:v>
                      </c:pt>
                      <c:pt idx="398">
                        <c:v>0.78239999999999998</c:v>
                      </c:pt>
                      <c:pt idx="399">
                        <c:v>0.78069999999999995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522864920"/>
        <c:scaling>
          <c:orientation val="maxMin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832280"/>
        <c:crosses val="autoZero"/>
        <c:auto val="1"/>
        <c:lblAlgn val="ctr"/>
        <c:lblOffset val="100"/>
        <c:noMultiLvlLbl val="0"/>
      </c:catAx>
      <c:valAx>
        <c:axId val="522832280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864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'270 - Baille Global'!$F$14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'270 - Baille Global'!$A$15:$A$414</c:f>
              <c:numCache>
                <c:formatCode>General</c:formatCode>
                <c:ptCount val="4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</c:numCache>
            </c:numRef>
          </c:cat>
          <c:val>
            <c:numRef>
              <c:f>'270 - Baille Global'!$F$15:$F$414</c:f>
              <c:numCache>
                <c:formatCode>General</c:formatCode>
                <c:ptCount val="400"/>
                <c:pt idx="0">
                  <c:v>3.1692999999999998</c:v>
                </c:pt>
                <c:pt idx="1">
                  <c:v>3.2121</c:v>
                </c:pt>
                <c:pt idx="2">
                  <c:v>3.2090999999999998</c:v>
                </c:pt>
                <c:pt idx="3">
                  <c:v>3.2284000000000002</c:v>
                </c:pt>
                <c:pt idx="4">
                  <c:v>3.2330999999999999</c:v>
                </c:pt>
                <c:pt idx="5">
                  <c:v>3.2330999999999999</c:v>
                </c:pt>
                <c:pt idx="6">
                  <c:v>3.1722999999999999</c:v>
                </c:pt>
                <c:pt idx="7">
                  <c:v>3.1926999999999999</c:v>
                </c:pt>
                <c:pt idx="8">
                  <c:v>3.1855000000000002</c:v>
                </c:pt>
                <c:pt idx="9">
                  <c:v>3.2387999999999999</c:v>
                </c:pt>
                <c:pt idx="10">
                  <c:v>3.2360000000000002</c:v>
                </c:pt>
                <c:pt idx="11">
                  <c:v>3.2275999999999998</c:v>
                </c:pt>
                <c:pt idx="12">
                  <c:v>3.2328999999999999</c:v>
                </c:pt>
                <c:pt idx="13">
                  <c:v>3.2004999999999999</c:v>
                </c:pt>
                <c:pt idx="14">
                  <c:v>3.2067000000000001</c:v>
                </c:pt>
                <c:pt idx="15">
                  <c:v>3.2031999999999998</c:v>
                </c:pt>
                <c:pt idx="16">
                  <c:v>3.1646000000000001</c:v>
                </c:pt>
                <c:pt idx="17">
                  <c:v>3.1379999999999999</c:v>
                </c:pt>
                <c:pt idx="18">
                  <c:v>3.1324999999999998</c:v>
                </c:pt>
                <c:pt idx="19">
                  <c:v>3.1644999999999999</c:v>
                </c:pt>
                <c:pt idx="20">
                  <c:v>3.109</c:v>
                </c:pt>
                <c:pt idx="21">
                  <c:v>3.1006999999999998</c:v>
                </c:pt>
                <c:pt idx="22">
                  <c:v>3.0651000000000002</c:v>
                </c:pt>
                <c:pt idx="23">
                  <c:v>3.0293999999999999</c:v>
                </c:pt>
                <c:pt idx="24">
                  <c:v>2.9988000000000001</c:v>
                </c:pt>
                <c:pt idx="25">
                  <c:v>2.9653</c:v>
                </c:pt>
                <c:pt idx="26">
                  <c:v>3.0038</c:v>
                </c:pt>
                <c:pt idx="27">
                  <c:v>3.016</c:v>
                </c:pt>
                <c:pt idx="28">
                  <c:v>2.9607999999999999</c:v>
                </c:pt>
                <c:pt idx="29">
                  <c:v>3.0125999999999999</c:v>
                </c:pt>
                <c:pt idx="30">
                  <c:v>3.0024000000000002</c:v>
                </c:pt>
                <c:pt idx="31">
                  <c:v>2.9864000000000002</c:v>
                </c:pt>
                <c:pt idx="32">
                  <c:v>3.0261999999999998</c:v>
                </c:pt>
                <c:pt idx="33">
                  <c:v>2.9807999999999999</c:v>
                </c:pt>
                <c:pt idx="34">
                  <c:v>3.0310999999999999</c:v>
                </c:pt>
                <c:pt idx="35">
                  <c:v>3.0246</c:v>
                </c:pt>
                <c:pt idx="36">
                  <c:v>3.0110000000000001</c:v>
                </c:pt>
                <c:pt idx="37">
                  <c:v>2.9542000000000002</c:v>
                </c:pt>
                <c:pt idx="38">
                  <c:v>2.9076</c:v>
                </c:pt>
                <c:pt idx="39">
                  <c:v>2.8039000000000001</c:v>
                </c:pt>
                <c:pt idx="40">
                  <c:v>2.8153999999999999</c:v>
                </c:pt>
                <c:pt idx="41">
                  <c:v>2.8037999999999998</c:v>
                </c:pt>
                <c:pt idx="42">
                  <c:v>2.8224999999999998</c:v>
                </c:pt>
                <c:pt idx="43">
                  <c:v>2.7341000000000002</c:v>
                </c:pt>
                <c:pt idx="44">
                  <c:v>2.7383999999999999</c:v>
                </c:pt>
                <c:pt idx="45">
                  <c:v>2.7088000000000001</c:v>
                </c:pt>
                <c:pt idx="46">
                  <c:v>2.8035999999999999</c:v>
                </c:pt>
                <c:pt idx="47">
                  <c:v>2.7862</c:v>
                </c:pt>
                <c:pt idx="48">
                  <c:v>2.7664</c:v>
                </c:pt>
                <c:pt idx="49">
                  <c:v>2.8618999999999999</c:v>
                </c:pt>
                <c:pt idx="50">
                  <c:v>2.8142</c:v>
                </c:pt>
                <c:pt idx="51">
                  <c:v>2.7944</c:v>
                </c:pt>
                <c:pt idx="52">
                  <c:v>2.6936</c:v>
                </c:pt>
                <c:pt idx="53">
                  <c:v>2.6535000000000002</c:v>
                </c:pt>
                <c:pt idx="54">
                  <c:v>2.6044999999999998</c:v>
                </c:pt>
                <c:pt idx="55">
                  <c:v>2.5373000000000001</c:v>
                </c:pt>
                <c:pt idx="56">
                  <c:v>2.5851999999999999</c:v>
                </c:pt>
                <c:pt idx="57">
                  <c:v>2.4550999999999998</c:v>
                </c:pt>
                <c:pt idx="58">
                  <c:v>2.6600999999999999</c:v>
                </c:pt>
                <c:pt idx="59">
                  <c:v>2.5424000000000002</c:v>
                </c:pt>
                <c:pt idx="60">
                  <c:v>2.6212</c:v>
                </c:pt>
                <c:pt idx="61">
                  <c:v>2.6949999999999998</c:v>
                </c:pt>
                <c:pt idx="62">
                  <c:v>2.5636000000000001</c:v>
                </c:pt>
                <c:pt idx="63">
                  <c:v>2.7189000000000001</c:v>
                </c:pt>
                <c:pt idx="64">
                  <c:v>2.7863000000000002</c:v>
                </c:pt>
                <c:pt idx="65">
                  <c:v>2.8068</c:v>
                </c:pt>
                <c:pt idx="66">
                  <c:v>2.7482000000000002</c:v>
                </c:pt>
                <c:pt idx="67">
                  <c:v>2.8144</c:v>
                </c:pt>
                <c:pt idx="68">
                  <c:v>2.7633000000000001</c:v>
                </c:pt>
                <c:pt idx="69">
                  <c:v>2.7633000000000001</c:v>
                </c:pt>
                <c:pt idx="70">
                  <c:v>2.7246000000000001</c:v>
                </c:pt>
                <c:pt idx="71">
                  <c:v>2.8201999999999998</c:v>
                </c:pt>
                <c:pt idx="72">
                  <c:v>2.7913999999999999</c:v>
                </c:pt>
                <c:pt idx="73">
                  <c:v>2.8258000000000001</c:v>
                </c:pt>
                <c:pt idx="74">
                  <c:v>2.9182999999999999</c:v>
                </c:pt>
                <c:pt idx="75">
                  <c:v>2.9626999999999999</c:v>
                </c:pt>
                <c:pt idx="76">
                  <c:v>2.9706000000000001</c:v>
                </c:pt>
                <c:pt idx="77">
                  <c:v>2.9213</c:v>
                </c:pt>
                <c:pt idx="78">
                  <c:v>2.8915999999999999</c:v>
                </c:pt>
                <c:pt idx="79">
                  <c:v>2.8910999999999998</c:v>
                </c:pt>
                <c:pt idx="80">
                  <c:v>2.8761999999999999</c:v>
                </c:pt>
                <c:pt idx="81">
                  <c:v>2.8641000000000001</c:v>
                </c:pt>
                <c:pt idx="82">
                  <c:v>2.8441000000000001</c:v>
                </c:pt>
                <c:pt idx="83">
                  <c:v>2.843</c:v>
                </c:pt>
                <c:pt idx="84">
                  <c:v>2.8174999999999999</c:v>
                </c:pt>
                <c:pt idx="85">
                  <c:v>2.8098000000000001</c:v>
                </c:pt>
                <c:pt idx="86">
                  <c:v>2.7885</c:v>
                </c:pt>
                <c:pt idx="87">
                  <c:v>2.8555999999999999</c:v>
                </c:pt>
                <c:pt idx="88">
                  <c:v>2.7804000000000002</c:v>
                </c:pt>
                <c:pt idx="89">
                  <c:v>2.6993</c:v>
                </c:pt>
                <c:pt idx="90">
                  <c:v>2.7050999999999998</c:v>
                </c:pt>
                <c:pt idx="91">
                  <c:v>2.6985999999999999</c:v>
                </c:pt>
                <c:pt idx="92">
                  <c:v>2.6856</c:v>
                </c:pt>
                <c:pt idx="93">
                  <c:v>2.6737000000000002</c:v>
                </c:pt>
                <c:pt idx="94">
                  <c:v>2.6844000000000001</c:v>
                </c:pt>
                <c:pt idx="95">
                  <c:v>2.6983999999999999</c:v>
                </c:pt>
                <c:pt idx="96">
                  <c:v>2.6865000000000001</c:v>
                </c:pt>
                <c:pt idx="97">
                  <c:v>2.6869000000000001</c:v>
                </c:pt>
                <c:pt idx="98">
                  <c:v>2.6911</c:v>
                </c:pt>
                <c:pt idx="99">
                  <c:v>2.6854</c:v>
                </c:pt>
                <c:pt idx="100">
                  <c:v>2.6768000000000001</c:v>
                </c:pt>
                <c:pt idx="101">
                  <c:v>2.6751</c:v>
                </c:pt>
                <c:pt idx="102">
                  <c:v>2.6821999999999999</c:v>
                </c:pt>
                <c:pt idx="103">
                  <c:v>2.6444999999999999</c:v>
                </c:pt>
                <c:pt idx="104">
                  <c:v>2.6619000000000002</c:v>
                </c:pt>
                <c:pt idx="105">
                  <c:v>2.6436999999999999</c:v>
                </c:pt>
                <c:pt idx="106">
                  <c:v>2.6274000000000002</c:v>
                </c:pt>
                <c:pt idx="107">
                  <c:v>2.5863</c:v>
                </c:pt>
                <c:pt idx="108">
                  <c:v>2.5625</c:v>
                </c:pt>
                <c:pt idx="109">
                  <c:v>2.5546000000000002</c:v>
                </c:pt>
                <c:pt idx="110">
                  <c:v>2.5013000000000001</c:v>
                </c:pt>
                <c:pt idx="111">
                  <c:v>2.5093999999999999</c:v>
                </c:pt>
                <c:pt idx="112">
                  <c:v>2.5366</c:v>
                </c:pt>
                <c:pt idx="113">
                  <c:v>2.5329999999999999</c:v>
                </c:pt>
                <c:pt idx="114">
                  <c:v>2.5335999999999999</c:v>
                </c:pt>
                <c:pt idx="115">
                  <c:v>2.5266000000000002</c:v>
                </c:pt>
                <c:pt idx="116">
                  <c:v>2.5272000000000001</c:v>
                </c:pt>
                <c:pt idx="117">
                  <c:v>2.5232000000000001</c:v>
                </c:pt>
                <c:pt idx="118">
                  <c:v>2.5129000000000001</c:v>
                </c:pt>
                <c:pt idx="119">
                  <c:v>2.4882</c:v>
                </c:pt>
                <c:pt idx="120">
                  <c:v>2.4605999999999999</c:v>
                </c:pt>
                <c:pt idx="121">
                  <c:v>2.4281000000000001</c:v>
                </c:pt>
                <c:pt idx="122">
                  <c:v>2.4358</c:v>
                </c:pt>
                <c:pt idx="123">
                  <c:v>2.4401999999999999</c:v>
                </c:pt>
                <c:pt idx="124">
                  <c:v>2.4365000000000001</c:v>
                </c:pt>
                <c:pt idx="125">
                  <c:v>2.4439000000000002</c:v>
                </c:pt>
                <c:pt idx="126">
                  <c:v>2.4205000000000001</c:v>
                </c:pt>
                <c:pt idx="127">
                  <c:v>2.4074</c:v>
                </c:pt>
                <c:pt idx="128">
                  <c:v>2.4146999999999998</c:v>
                </c:pt>
                <c:pt idx="129">
                  <c:v>2.4262000000000001</c:v>
                </c:pt>
                <c:pt idx="130">
                  <c:v>2.4611999999999998</c:v>
                </c:pt>
                <c:pt idx="131">
                  <c:v>2.4611999999999998</c:v>
                </c:pt>
                <c:pt idx="132">
                  <c:v>2.4706000000000001</c:v>
                </c:pt>
                <c:pt idx="133">
                  <c:v>2.4605999999999999</c:v>
                </c:pt>
                <c:pt idx="134">
                  <c:v>2.4405999999999999</c:v>
                </c:pt>
                <c:pt idx="135">
                  <c:v>2.4329999999999998</c:v>
                </c:pt>
                <c:pt idx="136">
                  <c:v>2.4016000000000002</c:v>
                </c:pt>
                <c:pt idx="137">
                  <c:v>2.3898000000000001</c:v>
                </c:pt>
                <c:pt idx="138">
                  <c:v>2.3942000000000001</c:v>
                </c:pt>
                <c:pt idx="139">
                  <c:v>2.3973</c:v>
                </c:pt>
                <c:pt idx="140">
                  <c:v>2.3929999999999998</c:v>
                </c:pt>
                <c:pt idx="141">
                  <c:v>2.3820999999999999</c:v>
                </c:pt>
                <c:pt idx="142">
                  <c:v>2.3712</c:v>
                </c:pt>
                <c:pt idx="143">
                  <c:v>2.3559999999999999</c:v>
                </c:pt>
                <c:pt idx="144">
                  <c:v>2.3614999999999999</c:v>
                </c:pt>
                <c:pt idx="145">
                  <c:v>2.3452999999999999</c:v>
                </c:pt>
                <c:pt idx="146">
                  <c:v>2.3471000000000002</c:v>
                </c:pt>
                <c:pt idx="147">
                  <c:v>2.3424999999999998</c:v>
                </c:pt>
                <c:pt idx="148">
                  <c:v>2.3266</c:v>
                </c:pt>
                <c:pt idx="149">
                  <c:v>2.3258999999999999</c:v>
                </c:pt>
                <c:pt idx="150">
                  <c:v>2.3309000000000002</c:v>
                </c:pt>
                <c:pt idx="151">
                  <c:v>2.3010999999999999</c:v>
                </c:pt>
                <c:pt idx="152">
                  <c:v>2.2909999999999999</c:v>
                </c:pt>
                <c:pt idx="153">
                  <c:v>2.2993999999999999</c:v>
                </c:pt>
                <c:pt idx="154">
                  <c:v>2.2879999999999998</c:v>
                </c:pt>
                <c:pt idx="155">
                  <c:v>2.3121999999999998</c:v>
                </c:pt>
                <c:pt idx="156">
                  <c:v>2.2791000000000001</c:v>
                </c:pt>
                <c:pt idx="157">
                  <c:v>2.2665999999999999</c:v>
                </c:pt>
                <c:pt idx="158">
                  <c:v>2.2174999999999998</c:v>
                </c:pt>
                <c:pt idx="159">
                  <c:v>2.2153</c:v>
                </c:pt>
                <c:pt idx="160">
                  <c:v>2.2454000000000001</c:v>
                </c:pt>
                <c:pt idx="161">
                  <c:v>2.2328000000000001</c:v>
                </c:pt>
                <c:pt idx="162">
                  <c:v>2.2683</c:v>
                </c:pt>
                <c:pt idx="163">
                  <c:v>2.2841999999999998</c:v>
                </c:pt>
                <c:pt idx="164">
                  <c:v>2.2907999999999999</c:v>
                </c:pt>
                <c:pt idx="165">
                  <c:v>2.2587999999999999</c:v>
                </c:pt>
                <c:pt idx="166">
                  <c:v>2.2410000000000001</c:v>
                </c:pt>
                <c:pt idx="167">
                  <c:v>2.2214999999999998</c:v>
                </c:pt>
                <c:pt idx="168">
                  <c:v>2.2130999999999998</c:v>
                </c:pt>
                <c:pt idx="169">
                  <c:v>2.1907000000000001</c:v>
                </c:pt>
                <c:pt idx="170">
                  <c:v>2.2202000000000002</c:v>
                </c:pt>
                <c:pt idx="171">
                  <c:v>2.2061999999999999</c:v>
                </c:pt>
                <c:pt idx="172">
                  <c:v>2.1901000000000002</c:v>
                </c:pt>
                <c:pt idx="173">
                  <c:v>2.2141000000000002</c:v>
                </c:pt>
                <c:pt idx="174">
                  <c:v>2.2172000000000001</c:v>
                </c:pt>
                <c:pt idx="175">
                  <c:v>2.1983000000000001</c:v>
                </c:pt>
                <c:pt idx="176">
                  <c:v>2.2305000000000001</c:v>
                </c:pt>
                <c:pt idx="177">
                  <c:v>2.2357</c:v>
                </c:pt>
                <c:pt idx="178">
                  <c:v>2.2058</c:v>
                </c:pt>
                <c:pt idx="179">
                  <c:v>2.2502</c:v>
                </c:pt>
                <c:pt idx="180">
                  <c:v>2.2692999999999999</c:v>
                </c:pt>
                <c:pt idx="181">
                  <c:v>2.2704</c:v>
                </c:pt>
                <c:pt idx="182">
                  <c:v>2.2610999999999999</c:v>
                </c:pt>
                <c:pt idx="183">
                  <c:v>2.2565</c:v>
                </c:pt>
                <c:pt idx="184">
                  <c:v>2.2471999999999999</c:v>
                </c:pt>
                <c:pt idx="185">
                  <c:v>2.2576000000000001</c:v>
                </c:pt>
                <c:pt idx="186">
                  <c:v>2.2559999999999998</c:v>
                </c:pt>
                <c:pt idx="187">
                  <c:v>2.2482000000000002</c:v>
                </c:pt>
                <c:pt idx="188">
                  <c:v>2.2170999999999998</c:v>
                </c:pt>
                <c:pt idx="189">
                  <c:v>2.2237</c:v>
                </c:pt>
                <c:pt idx="190">
                  <c:v>2.2391000000000001</c:v>
                </c:pt>
                <c:pt idx="191">
                  <c:v>2.2608999999999999</c:v>
                </c:pt>
                <c:pt idx="192">
                  <c:v>2.2317</c:v>
                </c:pt>
                <c:pt idx="193">
                  <c:v>2.2202000000000002</c:v>
                </c:pt>
                <c:pt idx="194">
                  <c:v>2.2507000000000001</c:v>
                </c:pt>
                <c:pt idx="195">
                  <c:v>2.2477999999999998</c:v>
                </c:pt>
                <c:pt idx="196">
                  <c:v>2.2477999999999998</c:v>
                </c:pt>
                <c:pt idx="197">
                  <c:v>2.2519</c:v>
                </c:pt>
                <c:pt idx="198">
                  <c:v>2.2206000000000001</c:v>
                </c:pt>
                <c:pt idx="199">
                  <c:v>2.2225000000000001</c:v>
                </c:pt>
                <c:pt idx="200">
                  <c:v>2.2204999999999999</c:v>
                </c:pt>
                <c:pt idx="201">
                  <c:v>2.2054999999999998</c:v>
                </c:pt>
                <c:pt idx="202">
                  <c:v>2.2458</c:v>
                </c:pt>
                <c:pt idx="203">
                  <c:v>2.2563</c:v>
                </c:pt>
                <c:pt idx="204">
                  <c:v>2.2427999999999999</c:v>
                </c:pt>
                <c:pt idx="205">
                  <c:v>2.2568999999999999</c:v>
                </c:pt>
                <c:pt idx="206">
                  <c:v>2.2216</c:v>
                </c:pt>
                <c:pt idx="207">
                  <c:v>2.1903999999999999</c:v>
                </c:pt>
                <c:pt idx="208">
                  <c:v>2.1966999999999999</c:v>
                </c:pt>
                <c:pt idx="209">
                  <c:v>2.2366999999999999</c:v>
                </c:pt>
                <c:pt idx="210">
                  <c:v>2.2244000000000002</c:v>
                </c:pt>
                <c:pt idx="211">
                  <c:v>2.2322000000000002</c:v>
                </c:pt>
                <c:pt idx="212">
                  <c:v>2.2521</c:v>
                </c:pt>
                <c:pt idx="213">
                  <c:v>2.2185000000000001</c:v>
                </c:pt>
                <c:pt idx="214">
                  <c:v>2.2000000000000002</c:v>
                </c:pt>
                <c:pt idx="215">
                  <c:v>2.1806999999999999</c:v>
                </c:pt>
                <c:pt idx="216">
                  <c:v>2.2448999999999999</c:v>
                </c:pt>
                <c:pt idx="217">
                  <c:v>2.2738</c:v>
                </c:pt>
                <c:pt idx="218">
                  <c:v>2.2704</c:v>
                </c:pt>
                <c:pt idx="219">
                  <c:v>2.2911999999999999</c:v>
                </c:pt>
                <c:pt idx="220">
                  <c:v>2.2957000000000001</c:v>
                </c:pt>
                <c:pt idx="221">
                  <c:v>2.3031999999999999</c:v>
                </c:pt>
                <c:pt idx="222">
                  <c:v>2.2822</c:v>
                </c:pt>
                <c:pt idx="223">
                  <c:v>2.3073999999999999</c:v>
                </c:pt>
                <c:pt idx="224">
                  <c:v>2.2850999999999999</c:v>
                </c:pt>
                <c:pt idx="225">
                  <c:v>2.2644000000000002</c:v>
                </c:pt>
                <c:pt idx="226">
                  <c:v>2.2545999999999999</c:v>
                </c:pt>
                <c:pt idx="227">
                  <c:v>2.2644000000000002</c:v>
                </c:pt>
                <c:pt idx="228">
                  <c:v>2.2886000000000002</c:v>
                </c:pt>
                <c:pt idx="229">
                  <c:v>2.2787999999999999</c:v>
                </c:pt>
                <c:pt idx="230">
                  <c:v>2.286</c:v>
                </c:pt>
                <c:pt idx="231">
                  <c:v>2.2808999999999999</c:v>
                </c:pt>
                <c:pt idx="232">
                  <c:v>2.3157000000000001</c:v>
                </c:pt>
                <c:pt idx="233">
                  <c:v>2.3264999999999998</c:v>
                </c:pt>
                <c:pt idx="234">
                  <c:v>2.3239000000000001</c:v>
                </c:pt>
                <c:pt idx="235">
                  <c:v>2.2976999999999999</c:v>
                </c:pt>
                <c:pt idx="236">
                  <c:v>2.3163999999999998</c:v>
                </c:pt>
                <c:pt idx="237">
                  <c:v>2.3098000000000001</c:v>
                </c:pt>
                <c:pt idx="238">
                  <c:v>2.3058000000000001</c:v>
                </c:pt>
                <c:pt idx="239">
                  <c:v>2.3048999999999999</c:v>
                </c:pt>
                <c:pt idx="240">
                  <c:v>2.3024</c:v>
                </c:pt>
                <c:pt idx="241">
                  <c:v>2.2648000000000001</c:v>
                </c:pt>
                <c:pt idx="242">
                  <c:v>2.2648000000000001</c:v>
                </c:pt>
                <c:pt idx="243">
                  <c:v>2.2572999999999999</c:v>
                </c:pt>
                <c:pt idx="244">
                  <c:v>2.2397999999999998</c:v>
                </c:pt>
                <c:pt idx="245">
                  <c:v>2.2347000000000001</c:v>
                </c:pt>
                <c:pt idx="246">
                  <c:v>2.2717000000000001</c:v>
                </c:pt>
                <c:pt idx="247">
                  <c:v>2.2887</c:v>
                </c:pt>
                <c:pt idx="248">
                  <c:v>2.2875999999999999</c:v>
                </c:pt>
                <c:pt idx="249">
                  <c:v>2.2780999999999998</c:v>
                </c:pt>
                <c:pt idx="250">
                  <c:v>2.2572000000000001</c:v>
                </c:pt>
                <c:pt idx="251">
                  <c:v>2.2385999999999999</c:v>
                </c:pt>
                <c:pt idx="252">
                  <c:v>2.2058</c:v>
                </c:pt>
                <c:pt idx="253">
                  <c:v>2.2077</c:v>
                </c:pt>
                <c:pt idx="254">
                  <c:v>2.1926999999999999</c:v>
                </c:pt>
                <c:pt idx="255">
                  <c:v>2.2029999999999998</c:v>
                </c:pt>
                <c:pt idx="256">
                  <c:v>2.1537000000000002</c:v>
                </c:pt>
                <c:pt idx="257">
                  <c:v>2.1236999999999999</c:v>
                </c:pt>
                <c:pt idx="258">
                  <c:v>2.1156999999999999</c:v>
                </c:pt>
                <c:pt idx="259">
                  <c:v>2.1051000000000002</c:v>
                </c:pt>
                <c:pt idx="260">
                  <c:v>2.0720999999999998</c:v>
                </c:pt>
                <c:pt idx="261">
                  <c:v>2.1103999999999998</c:v>
                </c:pt>
                <c:pt idx="262">
                  <c:v>2.1415000000000002</c:v>
                </c:pt>
                <c:pt idx="263">
                  <c:v>2.1307999999999998</c:v>
                </c:pt>
                <c:pt idx="264">
                  <c:v>2.1535000000000002</c:v>
                </c:pt>
                <c:pt idx="265">
                  <c:v>2.1570999999999998</c:v>
                </c:pt>
                <c:pt idx="266">
                  <c:v>2.1564000000000001</c:v>
                </c:pt>
                <c:pt idx="267">
                  <c:v>2.1593</c:v>
                </c:pt>
                <c:pt idx="268">
                  <c:v>2.2038000000000002</c:v>
                </c:pt>
                <c:pt idx="269">
                  <c:v>2.2077</c:v>
                </c:pt>
                <c:pt idx="270">
                  <c:v>2.1808999999999998</c:v>
                </c:pt>
                <c:pt idx="271">
                  <c:v>2.2376</c:v>
                </c:pt>
                <c:pt idx="272">
                  <c:v>2.2696000000000001</c:v>
                </c:pt>
                <c:pt idx="273">
                  <c:v>2.2488999999999999</c:v>
                </c:pt>
                <c:pt idx="274">
                  <c:v>2.2227000000000001</c:v>
                </c:pt>
                <c:pt idx="275">
                  <c:v>2.1987999999999999</c:v>
                </c:pt>
                <c:pt idx="276">
                  <c:v>2.2538</c:v>
                </c:pt>
                <c:pt idx="277">
                  <c:v>2.254</c:v>
                </c:pt>
                <c:pt idx="278">
                  <c:v>2.2614000000000001</c:v>
                </c:pt>
                <c:pt idx="279">
                  <c:v>2.2599</c:v>
                </c:pt>
                <c:pt idx="280">
                  <c:v>2.298</c:v>
                </c:pt>
                <c:pt idx="281">
                  <c:v>2.3178999999999998</c:v>
                </c:pt>
                <c:pt idx="282">
                  <c:v>2.2888000000000002</c:v>
                </c:pt>
                <c:pt idx="283">
                  <c:v>2.2764000000000002</c:v>
                </c:pt>
                <c:pt idx="284">
                  <c:v>2.2825000000000002</c:v>
                </c:pt>
                <c:pt idx="285">
                  <c:v>2.2854999999999999</c:v>
                </c:pt>
                <c:pt idx="286">
                  <c:v>2.2835000000000001</c:v>
                </c:pt>
                <c:pt idx="287">
                  <c:v>2.2734000000000001</c:v>
                </c:pt>
                <c:pt idx="288">
                  <c:v>2.2730000000000001</c:v>
                </c:pt>
                <c:pt idx="289">
                  <c:v>2.2307999999999999</c:v>
                </c:pt>
                <c:pt idx="290">
                  <c:v>2.2302</c:v>
                </c:pt>
                <c:pt idx="291">
                  <c:v>2.2509999999999999</c:v>
                </c:pt>
                <c:pt idx="292">
                  <c:v>2.2423999999999999</c:v>
                </c:pt>
                <c:pt idx="293">
                  <c:v>2.2591000000000001</c:v>
                </c:pt>
                <c:pt idx="294">
                  <c:v>2.2606000000000002</c:v>
                </c:pt>
                <c:pt idx="295">
                  <c:v>2.2612000000000001</c:v>
                </c:pt>
                <c:pt idx="296">
                  <c:v>2.2496</c:v>
                </c:pt>
                <c:pt idx="297">
                  <c:v>2.2610999999999999</c:v>
                </c:pt>
                <c:pt idx="298">
                  <c:v>2.2610999999999999</c:v>
                </c:pt>
                <c:pt idx="299">
                  <c:v>2.2395</c:v>
                </c:pt>
                <c:pt idx="300">
                  <c:v>2.2557</c:v>
                </c:pt>
                <c:pt idx="301">
                  <c:v>2.2509000000000001</c:v>
                </c:pt>
                <c:pt idx="302">
                  <c:v>2.2288000000000001</c:v>
                </c:pt>
                <c:pt idx="303">
                  <c:v>2.2077</c:v>
                </c:pt>
                <c:pt idx="304">
                  <c:v>2.2077</c:v>
                </c:pt>
                <c:pt idx="305">
                  <c:v>2.1899000000000002</c:v>
                </c:pt>
                <c:pt idx="306">
                  <c:v>2.1812</c:v>
                </c:pt>
                <c:pt idx="307">
                  <c:v>2.1798000000000002</c:v>
                </c:pt>
                <c:pt idx="308">
                  <c:v>2.1810999999999998</c:v>
                </c:pt>
                <c:pt idx="309">
                  <c:v>2.1909000000000001</c:v>
                </c:pt>
                <c:pt idx="310">
                  <c:v>2.2343000000000002</c:v>
                </c:pt>
                <c:pt idx="311">
                  <c:v>2.2294999999999998</c:v>
                </c:pt>
                <c:pt idx="312">
                  <c:v>2.2159</c:v>
                </c:pt>
                <c:pt idx="313">
                  <c:v>2.2044999999999999</c:v>
                </c:pt>
                <c:pt idx="314">
                  <c:v>2.2054</c:v>
                </c:pt>
                <c:pt idx="315">
                  <c:v>2.1993999999999998</c:v>
                </c:pt>
                <c:pt idx="316">
                  <c:v>2.1989999999999998</c:v>
                </c:pt>
                <c:pt idx="317">
                  <c:v>2.1890999999999998</c:v>
                </c:pt>
                <c:pt idx="318">
                  <c:v>2.1958000000000002</c:v>
                </c:pt>
                <c:pt idx="319">
                  <c:v>2.1566999999999998</c:v>
                </c:pt>
                <c:pt idx="320">
                  <c:v>2.1633</c:v>
                </c:pt>
                <c:pt idx="321">
                  <c:v>2.1996000000000002</c:v>
                </c:pt>
                <c:pt idx="322">
                  <c:v>2.2031999999999998</c:v>
                </c:pt>
                <c:pt idx="323">
                  <c:v>2.1835</c:v>
                </c:pt>
                <c:pt idx="324">
                  <c:v>2.1882999999999999</c:v>
                </c:pt>
                <c:pt idx="325">
                  <c:v>2.1756000000000002</c:v>
                </c:pt>
                <c:pt idx="326">
                  <c:v>2.1703000000000001</c:v>
                </c:pt>
                <c:pt idx="327">
                  <c:v>2.1484999999999999</c:v>
                </c:pt>
                <c:pt idx="328">
                  <c:v>2.1516999999999999</c:v>
                </c:pt>
                <c:pt idx="329">
                  <c:v>2.1377000000000002</c:v>
                </c:pt>
                <c:pt idx="330">
                  <c:v>2.1297000000000001</c:v>
                </c:pt>
                <c:pt idx="331">
                  <c:v>2.1230000000000002</c:v>
                </c:pt>
                <c:pt idx="332">
                  <c:v>2.1269</c:v>
                </c:pt>
                <c:pt idx="333">
                  <c:v>2.1257000000000001</c:v>
                </c:pt>
                <c:pt idx="334">
                  <c:v>2.1253000000000002</c:v>
                </c:pt>
                <c:pt idx="335">
                  <c:v>2.1334</c:v>
                </c:pt>
                <c:pt idx="336">
                  <c:v>2.1349999999999998</c:v>
                </c:pt>
                <c:pt idx="337">
                  <c:v>2.1423000000000001</c:v>
                </c:pt>
                <c:pt idx="338">
                  <c:v>2.1246999999999998</c:v>
                </c:pt>
                <c:pt idx="339">
                  <c:v>2.1030000000000002</c:v>
                </c:pt>
                <c:pt idx="340">
                  <c:v>2.0912999999999999</c:v>
                </c:pt>
                <c:pt idx="341">
                  <c:v>2.1194000000000002</c:v>
                </c:pt>
                <c:pt idx="342">
                  <c:v>2.1027999999999998</c:v>
                </c:pt>
                <c:pt idx="343">
                  <c:v>2.0838000000000001</c:v>
                </c:pt>
                <c:pt idx="344">
                  <c:v>2.0640999999999998</c:v>
                </c:pt>
                <c:pt idx="345">
                  <c:v>2.0554999999999999</c:v>
                </c:pt>
                <c:pt idx="346">
                  <c:v>2.0409999999999999</c:v>
                </c:pt>
                <c:pt idx="347">
                  <c:v>2.0122</c:v>
                </c:pt>
                <c:pt idx="348">
                  <c:v>2.0512000000000001</c:v>
                </c:pt>
                <c:pt idx="349">
                  <c:v>2.0369999999999999</c:v>
                </c:pt>
                <c:pt idx="350">
                  <c:v>2.0217999999999998</c:v>
                </c:pt>
                <c:pt idx="351">
                  <c:v>2.0272999999999999</c:v>
                </c:pt>
                <c:pt idx="352">
                  <c:v>2.0590000000000002</c:v>
                </c:pt>
                <c:pt idx="353">
                  <c:v>2.0257000000000001</c:v>
                </c:pt>
                <c:pt idx="354">
                  <c:v>2.0293999999999999</c:v>
                </c:pt>
                <c:pt idx="355">
                  <c:v>2.0146000000000002</c:v>
                </c:pt>
                <c:pt idx="356">
                  <c:v>2.0047000000000001</c:v>
                </c:pt>
                <c:pt idx="357">
                  <c:v>1.9657</c:v>
                </c:pt>
                <c:pt idx="358">
                  <c:v>1.9906999999999999</c:v>
                </c:pt>
                <c:pt idx="359">
                  <c:v>1.9959</c:v>
                </c:pt>
                <c:pt idx="360">
                  <c:v>1.9964</c:v>
                </c:pt>
                <c:pt idx="361">
                  <c:v>1.9668000000000001</c:v>
                </c:pt>
                <c:pt idx="362">
                  <c:v>1.9551000000000001</c:v>
                </c:pt>
                <c:pt idx="363">
                  <c:v>1.9189000000000001</c:v>
                </c:pt>
                <c:pt idx="364">
                  <c:v>1.8629</c:v>
                </c:pt>
                <c:pt idx="365">
                  <c:v>1.9111</c:v>
                </c:pt>
                <c:pt idx="366">
                  <c:v>1.9176</c:v>
                </c:pt>
                <c:pt idx="367">
                  <c:v>1.9077999999999999</c:v>
                </c:pt>
                <c:pt idx="368">
                  <c:v>1.9001999999999999</c:v>
                </c:pt>
                <c:pt idx="369">
                  <c:v>1.8043</c:v>
                </c:pt>
                <c:pt idx="370">
                  <c:v>1.8321000000000001</c:v>
                </c:pt>
                <c:pt idx="371">
                  <c:v>1.8571</c:v>
                </c:pt>
                <c:pt idx="372">
                  <c:v>1.8787</c:v>
                </c:pt>
                <c:pt idx="373">
                  <c:v>1.9087000000000001</c:v>
                </c:pt>
                <c:pt idx="374">
                  <c:v>1.9098999999999999</c:v>
                </c:pt>
                <c:pt idx="375">
                  <c:v>1.9843</c:v>
                </c:pt>
                <c:pt idx="376">
                  <c:v>2.0074000000000001</c:v>
                </c:pt>
                <c:pt idx="377">
                  <c:v>2.0093000000000001</c:v>
                </c:pt>
                <c:pt idx="378">
                  <c:v>1.9919</c:v>
                </c:pt>
                <c:pt idx="379">
                  <c:v>1.9878</c:v>
                </c:pt>
                <c:pt idx="380">
                  <c:v>1.9787999999999999</c:v>
                </c:pt>
                <c:pt idx="381">
                  <c:v>2.0209999999999999</c:v>
                </c:pt>
                <c:pt idx="382">
                  <c:v>2.0131000000000001</c:v>
                </c:pt>
                <c:pt idx="383">
                  <c:v>1.9998</c:v>
                </c:pt>
                <c:pt idx="384">
                  <c:v>2.0539999999999998</c:v>
                </c:pt>
                <c:pt idx="385">
                  <c:v>2.0135000000000001</c:v>
                </c:pt>
                <c:pt idx="386">
                  <c:v>1.9933000000000001</c:v>
                </c:pt>
                <c:pt idx="387">
                  <c:v>2.0169999999999999</c:v>
                </c:pt>
                <c:pt idx="388">
                  <c:v>1.9644999999999999</c:v>
                </c:pt>
                <c:pt idx="389">
                  <c:v>1.9629000000000001</c:v>
                </c:pt>
                <c:pt idx="390">
                  <c:v>1.9165000000000001</c:v>
                </c:pt>
                <c:pt idx="391">
                  <c:v>1.9276</c:v>
                </c:pt>
                <c:pt idx="392">
                  <c:v>1.92</c:v>
                </c:pt>
                <c:pt idx="393">
                  <c:v>1.8922000000000001</c:v>
                </c:pt>
                <c:pt idx="394">
                  <c:v>1.9027000000000001</c:v>
                </c:pt>
                <c:pt idx="395">
                  <c:v>1.9638</c:v>
                </c:pt>
                <c:pt idx="396">
                  <c:v>1.9911000000000001</c:v>
                </c:pt>
                <c:pt idx="397">
                  <c:v>1.968</c:v>
                </c:pt>
                <c:pt idx="398">
                  <c:v>1.9757</c:v>
                </c:pt>
                <c:pt idx="399">
                  <c:v>1.9559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2866096"/>
        <c:axId val="52286060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'270 - Baille Global'!$A$14</c15:sqref>
                        </c15:formulaRef>
                      </c:ext>
                    </c:extLst>
                    <c:strCache>
                      <c:ptCount val="1"/>
                      <c:pt idx="0">
                        <c:v>Period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ormulaRef>
                          <c15:sqref>'270 - Baille Global'!$A$15:$A$414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'270 - Baille Global'!$A$15:$A$414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'270 - Baille Global'!$B$14</c15:sqref>
                        </c15:formulaRef>
                      </c:ext>
                    </c:extLst>
                    <c:strCache>
                      <c:ptCount val="1"/>
                      <c:pt idx="0">
                        <c:v>Date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'270 - Baille Global'!$A$15:$A$414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'270 - Baille Global'!$B$15:$B$414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20200604</c:v>
                      </c:pt>
                      <c:pt idx="1">
                        <c:v>20200603</c:v>
                      </c:pt>
                      <c:pt idx="2">
                        <c:v>20200602</c:v>
                      </c:pt>
                      <c:pt idx="3">
                        <c:v>20200601</c:v>
                      </c:pt>
                      <c:pt idx="4">
                        <c:v>20200531</c:v>
                      </c:pt>
                      <c:pt idx="5">
                        <c:v>20200529</c:v>
                      </c:pt>
                      <c:pt idx="6">
                        <c:v>20200528</c:v>
                      </c:pt>
                      <c:pt idx="7">
                        <c:v>20200527</c:v>
                      </c:pt>
                      <c:pt idx="8">
                        <c:v>20200526</c:v>
                      </c:pt>
                      <c:pt idx="9">
                        <c:v>20200525</c:v>
                      </c:pt>
                      <c:pt idx="10">
                        <c:v>20200522</c:v>
                      </c:pt>
                      <c:pt idx="11">
                        <c:v>20200521</c:v>
                      </c:pt>
                      <c:pt idx="12">
                        <c:v>20200520</c:v>
                      </c:pt>
                      <c:pt idx="13">
                        <c:v>20200519</c:v>
                      </c:pt>
                      <c:pt idx="14">
                        <c:v>20200518</c:v>
                      </c:pt>
                      <c:pt idx="15">
                        <c:v>20200515</c:v>
                      </c:pt>
                      <c:pt idx="16">
                        <c:v>20200514</c:v>
                      </c:pt>
                      <c:pt idx="17">
                        <c:v>20200513</c:v>
                      </c:pt>
                      <c:pt idx="18">
                        <c:v>20200512</c:v>
                      </c:pt>
                      <c:pt idx="19">
                        <c:v>20200511</c:v>
                      </c:pt>
                      <c:pt idx="20">
                        <c:v>20200508</c:v>
                      </c:pt>
                      <c:pt idx="21">
                        <c:v>20200507</c:v>
                      </c:pt>
                      <c:pt idx="22">
                        <c:v>20200506</c:v>
                      </c:pt>
                      <c:pt idx="23">
                        <c:v>20200505</c:v>
                      </c:pt>
                      <c:pt idx="24">
                        <c:v>20200504</c:v>
                      </c:pt>
                      <c:pt idx="25">
                        <c:v>20200501</c:v>
                      </c:pt>
                      <c:pt idx="26">
                        <c:v>20200430</c:v>
                      </c:pt>
                      <c:pt idx="27">
                        <c:v>20200429</c:v>
                      </c:pt>
                      <c:pt idx="28">
                        <c:v>20200428</c:v>
                      </c:pt>
                      <c:pt idx="29">
                        <c:v>20200427</c:v>
                      </c:pt>
                      <c:pt idx="30">
                        <c:v>20200424</c:v>
                      </c:pt>
                      <c:pt idx="31">
                        <c:v>20200423</c:v>
                      </c:pt>
                      <c:pt idx="32">
                        <c:v>20200422</c:v>
                      </c:pt>
                      <c:pt idx="33">
                        <c:v>20200421</c:v>
                      </c:pt>
                      <c:pt idx="34">
                        <c:v>20200420</c:v>
                      </c:pt>
                      <c:pt idx="35">
                        <c:v>20200417</c:v>
                      </c:pt>
                      <c:pt idx="36">
                        <c:v>20200416</c:v>
                      </c:pt>
                      <c:pt idx="37">
                        <c:v>20200415</c:v>
                      </c:pt>
                      <c:pt idx="38">
                        <c:v>20200414</c:v>
                      </c:pt>
                      <c:pt idx="39">
                        <c:v>20200409</c:v>
                      </c:pt>
                      <c:pt idx="40">
                        <c:v>20200408</c:v>
                      </c:pt>
                      <c:pt idx="41">
                        <c:v>20200407</c:v>
                      </c:pt>
                      <c:pt idx="42">
                        <c:v>20200406</c:v>
                      </c:pt>
                      <c:pt idx="43">
                        <c:v>20200403</c:v>
                      </c:pt>
                      <c:pt idx="44">
                        <c:v>20200402</c:v>
                      </c:pt>
                      <c:pt idx="45">
                        <c:v>20200401</c:v>
                      </c:pt>
                      <c:pt idx="46">
                        <c:v>20200331</c:v>
                      </c:pt>
                      <c:pt idx="47">
                        <c:v>20200330</c:v>
                      </c:pt>
                      <c:pt idx="48">
                        <c:v>20200327</c:v>
                      </c:pt>
                      <c:pt idx="49">
                        <c:v>20200326</c:v>
                      </c:pt>
                      <c:pt idx="50">
                        <c:v>20200325</c:v>
                      </c:pt>
                      <c:pt idx="51">
                        <c:v>20200324</c:v>
                      </c:pt>
                      <c:pt idx="52">
                        <c:v>20200323</c:v>
                      </c:pt>
                      <c:pt idx="53">
                        <c:v>20200320</c:v>
                      </c:pt>
                      <c:pt idx="54">
                        <c:v>20200319</c:v>
                      </c:pt>
                      <c:pt idx="55">
                        <c:v>20200318</c:v>
                      </c:pt>
                      <c:pt idx="56">
                        <c:v>20200317</c:v>
                      </c:pt>
                      <c:pt idx="57">
                        <c:v>20200316</c:v>
                      </c:pt>
                      <c:pt idx="58">
                        <c:v>20200313</c:v>
                      </c:pt>
                      <c:pt idx="59">
                        <c:v>20200312</c:v>
                      </c:pt>
                      <c:pt idx="60">
                        <c:v>20200311</c:v>
                      </c:pt>
                      <c:pt idx="61">
                        <c:v>20200310</c:v>
                      </c:pt>
                      <c:pt idx="62">
                        <c:v>20200309</c:v>
                      </c:pt>
                      <c:pt idx="63">
                        <c:v>20200306</c:v>
                      </c:pt>
                      <c:pt idx="64">
                        <c:v>20200305</c:v>
                      </c:pt>
                      <c:pt idx="65">
                        <c:v>20200304</c:v>
                      </c:pt>
                      <c:pt idx="66">
                        <c:v>20200303</c:v>
                      </c:pt>
                      <c:pt idx="67">
                        <c:v>20200302</c:v>
                      </c:pt>
                      <c:pt idx="68">
                        <c:v>20200229</c:v>
                      </c:pt>
                      <c:pt idx="69">
                        <c:v>20200228</c:v>
                      </c:pt>
                      <c:pt idx="70">
                        <c:v>20200227</c:v>
                      </c:pt>
                      <c:pt idx="71">
                        <c:v>20200226</c:v>
                      </c:pt>
                      <c:pt idx="72">
                        <c:v>20200225</c:v>
                      </c:pt>
                      <c:pt idx="73">
                        <c:v>20200224</c:v>
                      </c:pt>
                      <c:pt idx="74">
                        <c:v>20200221</c:v>
                      </c:pt>
                      <c:pt idx="75">
                        <c:v>20200220</c:v>
                      </c:pt>
                      <c:pt idx="76">
                        <c:v>20200219</c:v>
                      </c:pt>
                      <c:pt idx="77">
                        <c:v>20200218</c:v>
                      </c:pt>
                      <c:pt idx="78">
                        <c:v>20200217</c:v>
                      </c:pt>
                      <c:pt idx="79">
                        <c:v>20200214</c:v>
                      </c:pt>
                      <c:pt idx="80">
                        <c:v>20200213</c:v>
                      </c:pt>
                      <c:pt idx="81">
                        <c:v>20200212</c:v>
                      </c:pt>
                      <c:pt idx="82">
                        <c:v>20200211</c:v>
                      </c:pt>
                      <c:pt idx="83">
                        <c:v>20200210</c:v>
                      </c:pt>
                      <c:pt idx="84">
                        <c:v>20200207</c:v>
                      </c:pt>
                      <c:pt idx="85">
                        <c:v>20200206</c:v>
                      </c:pt>
                      <c:pt idx="86">
                        <c:v>20200205</c:v>
                      </c:pt>
                      <c:pt idx="87">
                        <c:v>20200204</c:v>
                      </c:pt>
                      <c:pt idx="88">
                        <c:v>20200203</c:v>
                      </c:pt>
                      <c:pt idx="89">
                        <c:v>20200131</c:v>
                      </c:pt>
                      <c:pt idx="90">
                        <c:v>20200130</c:v>
                      </c:pt>
                      <c:pt idx="91">
                        <c:v>20200129</c:v>
                      </c:pt>
                      <c:pt idx="92">
                        <c:v>20200128</c:v>
                      </c:pt>
                      <c:pt idx="93">
                        <c:v>20200124</c:v>
                      </c:pt>
                      <c:pt idx="94">
                        <c:v>20200123</c:v>
                      </c:pt>
                      <c:pt idx="95">
                        <c:v>20200122</c:v>
                      </c:pt>
                      <c:pt idx="96">
                        <c:v>20200121</c:v>
                      </c:pt>
                      <c:pt idx="97">
                        <c:v>20200120</c:v>
                      </c:pt>
                      <c:pt idx="98">
                        <c:v>20200117</c:v>
                      </c:pt>
                      <c:pt idx="99">
                        <c:v>20200116</c:v>
                      </c:pt>
                      <c:pt idx="100">
                        <c:v>20200115</c:v>
                      </c:pt>
                      <c:pt idx="101">
                        <c:v>20200114</c:v>
                      </c:pt>
                      <c:pt idx="102">
                        <c:v>20200113</c:v>
                      </c:pt>
                      <c:pt idx="103">
                        <c:v>20200110</c:v>
                      </c:pt>
                      <c:pt idx="104">
                        <c:v>20200109</c:v>
                      </c:pt>
                      <c:pt idx="105">
                        <c:v>20200108</c:v>
                      </c:pt>
                      <c:pt idx="106">
                        <c:v>20200107</c:v>
                      </c:pt>
                      <c:pt idx="107">
                        <c:v>20200106</c:v>
                      </c:pt>
                      <c:pt idx="108">
                        <c:v>20200103</c:v>
                      </c:pt>
                      <c:pt idx="109">
                        <c:v>20200102</c:v>
                      </c:pt>
                      <c:pt idx="110">
                        <c:v>20191231</c:v>
                      </c:pt>
                      <c:pt idx="111">
                        <c:v>20191230</c:v>
                      </c:pt>
                      <c:pt idx="112">
                        <c:v>20191227</c:v>
                      </c:pt>
                      <c:pt idx="113">
                        <c:v>20191224</c:v>
                      </c:pt>
                      <c:pt idx="114">
                        <c:v>20191223</c:v>
                      </c:pt>
                      <c:pt idx="115">
                        <c:v>20191220</c:v>
                      </c:pt>
                      <c:pt idx="116">
                        <c:v>20191219</c:v>
                      </c:pt>
                      <c:pt idx="117">
                        <c:v>20191218</c:v>
                      </c:pt>
                      <c:pt idx="118">
                        <c:v>20191217</c:v>
                      </c:pt>
                      <c:pt idx="119">
                        <c:v>20191216</c:v>
                      </c:pt>
                      <c:pt idx="120">
                        <c:v>20191213</c:v>
                      </c:pt>
                      <c:pt idx="121">
                        <c:v>20191212</c:v>
                      </c:pt>
                      <c:pt idx="122">
                        <c:v>20191211</c:v>
                      </c:pt>
                      <c:pt idx="123">
                        <c:v>20191210</c:v>
                      </c:pt>
                      <c:pt idx="124">
                        <c:v>20191209</c:v>
                      </c:pt>
                      <c:pt idx="125">
                        <c:v>20191206</c:v>
                      </c:pt>
                      <c:pt idx="126">
                        <c:v>20191205</c:v>
                      </c:pt>
                      <c:pt idx="127">
                        <c:v>20191204</c:v>
                      </c:pt>
                      <c:pt idx="128">
                        <c:v>20191203</c:v>
                      </c:pt>
                      <c:pt idx="129">
                        <c:v>20191202</c:v>
                      </c:pt>
                      <c:pt idx="130">
                        <c:v>20191130</c:v>
                      </c:pt>
                      <c:pt idx="131">
                        <c:v>20191129</c:v>
                      </c:pt>
                      <c:pt idx="132">
                        <c:v>20191128</c:v>
                      </c:pt>
                      <c:pt idx="133">
                        <c:v>20191127</c:v>
                      </c:pt>
                      <c:pt idx="134">
                        <c:v>20191126</c:v>
                      </c:pt>
                      <c:pt idx="135">
                        <c:v>20191125</c:v>
                      </c:pt>
                      <c:pt idx="136">
                        <c:v>20191122</c:v>
                      </c:pt>
                      <c:pt idx="137">
                        <c:v>20191121</c:v>
                      </c:pt>
                      <c:pt idx="138">
                        <c:v>20191120</c:v>
                      </c:pt>
                      <c:pt idx="139">
                        <c:v>20191119</c:v>
                      </c:pt>
                      <c:pt idx="140">
                        <c:v>20191118</c:v>
                      </c:pt>
                      <c:pt idx="141">
                        <c:v>20191115</c:v>
                      </c:pt>
                      <c:pt idx="142">
                        <c:v>20191114</c:v>
                      </c:pt>
                      <c:pt idx="143">
                        <c:v>20191113</c:v>
                      </c:pt>
                      <c:pt idx="144">
                        <c:v>20191112</c:v>
                      </c:pt>
                      <c:pt idx="145">
                        <c:v>20191111</c:v>
                      </c:pt>
                      <c:pt idx="146">
                        <c:v>20191108</c:v>
                      </c:pt>
                      <c:pt idx="147">
                        <c:v>20191107</c:v>
                      </c:pt>
                      <c:pt idx="148">
                        <c:v>20191106</c:v>
                      </c:pt>
                      <c:pt idx="149">
                        <c:v>20191105</c:v>
                      </c:pt>
                      <c:pt idx="150">
                        <c:v>20191104</c:v>
                      </c:pt>
                      <c:pt idx="151">
                        <c:v>20191101</c:v>
                      </c:pt>
                      <c:pt idx="152">
                        <c:v>20191031</c:v>
                      </c:pt>
                      <c:pt idx="153">
                        <c:v>20191030</c:v>
                      </c:pt>
                      <c:pt idx="154">
                        <c:v>20191029</c:v>
                      </c:pt>
                      <c:pt idx="155">
                        <c:v>20191028</c:v>
                      </c:pt>
                      <c:pt idx="156">
                        <c:v>20191025</c:v>
                      </c:pt>
                      <c:pt idx="157">
                        <c:v>20191024</c:v>
                      </c:pt>
                      <c:pt idx="158">
                        <c:v>20191023</c:v>
                      </c:pt>
                      <c:pt idx="159">
                        <c:v>20191022</c:v>
                      </c:pt>
                      <c:pt idx="160">
                        <c:v>20191021</c:v>
                      </c:pt>
                      <c:pt idx="161">
                        <c:v>20191018</c:v>
                      </c:pt>
                      <c:pt idx="162">
                        <c:v>20191017</c:v>
                      </c:pt>
                      <c:pt idx="163">
                        <c:v>20191016</c:v>
                      </c:pt>
                      <c:pt idx="164">
                        <c:v>20191015</c:v>
                      </c:pt>
                      <c:pt idx="165">
                        <c:v>20191014</c:v>
                      </c:pt>
                      <c:pt idx="166">
                        <c:v>20191011</c:v>
                      </c:pt>
                      <c:pt idx="167">
                        <c:v>20191010</c:v>
                      </c:pt>
                      <c:pt idx="168">
                        <c:v>20191009</c:v>
                      </c:pt>
                      <c:pt idx="169">
                        <c:v>20191008</c:v>
                      </c:pt>
                      <c:pt idx="170">
                        <c:v>20191004</c:v>
                      </c:pt>
                      <c:pt idx="171">
                        <c:v>20191003</c:v>
                      </c:pt>
                      <c:pt idx="172">
                        <c:v>20191002</c:v>
                      </c:pt>
                      <c:pt idx="173">
                        <c:v>20191001</c:v>
                      </c:pt>
                      <c:pt idx="174">
                        <c:v>20190930</c:v>
                      </c:pt>
                      <c:pt idx="175">
                        <c:v>20190927</c:v>
                      </c:pt>
                      <c:pt idx="176">
                        <c:v>20190926</c:v>
                      </c:pt>
                      <c:pt idx="177">
                        <c:v>20190925</c:v>
                      </c:pt>
                      <c:pt idx="178">
                        <c:v>20190924</c:v>
                      </c:pt>
                      <c:pt idx="179">
                        <c:v>20190923</c:v>
                      </c:pt>
                      <c:pt idx="180">
                        <c:v>20190920</c:v>
                      </c:pt>
                      <c:pt idx="181">
                        <c:v>20190919</c:v>
                      </c:pt>
                      <c:pt idx="182">
                        <c:v>20190918</c:v>
                      </c:pt>
                      <c:pt idx="183">
                        <c:v>20190917</c:v>
                      </c:pt>
                      <c:pt idx="184">
                        <c:v>20190916</c:v>
                      </c:pt>
                      <c:pt idx="185">
                        <c:v>20190913</c:v>
                      </c:pt>
                      <c:pt idx="186">
                        <c:v>20190912</c:v>
                      </c:pt>
                      <c:pt idx="187">
                        <c:v>20190911</c:v>
                      </c:pt>
                      <c:pt idx="188">
                        <c:v>20190910</c:v>
                      </c:pt>
                      <c:pt idx="189">
                        <c:v>20190909</c:v>
                      </c:pt>
                      <c:pt idx="190">
                        <c:v>20190906</c:v>
                      </c:pt>
                      <c:pt idx="191">
                        <c:v>20190905</c:v>
                      </c:pt>
                      <c:pt idx="192">
                        <c:v>20190904</c:v>
                      </c:pt>
                      <c:pt idx="193">
                        <c:v>20190903</c:v>
                      </c:pt>
                      <c:pt idx="194">
                        <c:v>20190902</c:v>
                      </c:pt>
                      <c:pt idx="195">
                        <c:v>20190831</c:v>
                      </c:pt>
                      <c:pt idx="196">
                        <c:v>20190830</c:v>
                      </c:pt>
                      <c:pt idx="197">
                        <c:v>20190829</c:v>
                      </c:pt>
                      <c:pt idx="198">
                        <c:v>20190828</c:v>
                      </c:pt>
                      <c:pt idx="199">
                        <c:v>20190827</c:v>
                      </c:pt>
                      <c:pt idx="200">
                        <c:v>20190826</c:v>
                      </c:pt>
                      <c:pt idx="201">
                        <c:v>20190823</c:v>
                      </c:pt>
                      <c:pt idx="202">
                        <c:v>20190822</c:v>
                      </c:pt>
                      <c:pt idx="203">
                        <c:v>20190821</c:v>
                      </c:pt>
                      <c:pt idx="204">
                        <c:v>20190820</c:v>
                      </c:pt>
                      <c:pt idx="205">
                        <c:v>20190819</c:v>
                      </c:pt>
                      <c:pt idx="206">
                        <c:v>20190816</c:v>
                      </c:pt>
                      <c:pt idx="207">
                        <c:v>20190815</c:v>
                      </c:pt>
                      <c:pt idx="208">
                        <c:v>20190814</c:v>
                      </c:pt>
                      <c:pt idx="209">
                        <c:v>20190813</c:v>
                      </c:pt>
                      <c:pt idx="210">
                        <c:v>20190812</c:v>
                      </c:pt>
                      <c:pt idx="211">
                        <c:v>20190809</c:v>
                      </c:pt>
                      <c:pt idx="212">
                        <c:v>20190808</c:v>
                      </c:pt>
                      <c:pt idx="213">
                        <c:v>20190807</c:v>
                      </c:pt>
                      <c:pt idx="214">
                        <c:v>20190806</c:v>
                      </c:pt>
                      <c:pt idx="215">
                        <c:v>20190805</c:v>
                      </c:pt>
                      <c:pt idx="216">
                        <c:v>20190802</c:v>
                      </c:pt>
                      <c:pt idx="217">
                        <c:v>20190801</c:v>
                      </c:pt>
                      <c:pt idx="218">
                        <c:v>20190731</c:v>
                      </c:pt>
                      <c:pt idx="219">
                        <c:v>20190730</c:v>
                      </c:pt>
                      <c:pt idx="220">
                        <c:v>20190729</c:v>
                      </c:pt>
                      <c:pt idx="221">
                        <c:v>20190726</c:v>
                      </c:pt>
                      <c:pt idx="222">
                        <c:v>20190725</c:v>
                      </c:pt>
                      <c:pt idx="223">
                        <c:v>20190724</c:v>
                      </c:pt>
                      <c:pt idx="224">
                        <c:v>20190723</c:v>
                      </c:pt>
                      <c:pt idx="225">
                        <c:v>20190722</c:v>
                      </c:pt>
                      <c:pt idx="226">
                        <c:v>20190719</c:v>
                      </c:pt>
                      <c:pt idx="227">
                        <c:v>20190718</c:v>
                      </c:pt>
                      <c:pt idx="228">
                        <c:v>20190717</c:v>
                      </c:pt>
                      <c:pt idx="229">
                        <c:v>20190716</c:v>
                      </c:pt>
                      <c:pt idx="230">
                        <c:v>20190715</c:v>
                      </c:pt>
                      <c:pt idx="231">
                        <c:v>20190712</c:v>
                      </c:pt>
                      <c:pt idx="232">
                        <c:v>20190711</c:v>
                      </c:pt>
                      <c:pt idx="233">
                        <c:v>20190710</c:v>
                      </c:pt>
                      <c:pt idx="234">
                        <c:v>20190709</c:v>
                      </c:pt>
                      <c:pt idx="235">
                        <c:v>20190708</c:v>
                      </c:pt>
                      <c:pt idx="236">
                        <c:v>20190705</c:v>
                      </c:pt>
                      <c:pt idx="237">
                        <c:v>20190704</c:v>
                      </c:pt>
                      <c:pt idx="238">
                        <c:v>20190703</c:v>
                      </c:pt>
                      <c:pt idx="239">
                        <c:v>20190702</c:v>
                      </c:pt>
                      <c:pt idx="240">
                        <c:v>20190701</c:v>
                      </c:pt>
                      <c:pt idx="241">
                        <c:v>20190630</c:v>
                      </c:pt>
                      <c:pt idx="242">
                        <c:v>20190628</c:v>
                      </c:pt>
                      <c:pt idx="243">
                        <c:v>20190627</c:v>
                      </c:pt>
                      <c:pt idx="244">
                        <c:v>20190626</c:v>
                      </c:pt>
                      <c:pt idx="245">
                        <c:v>20190625</c:v>
                      </c:pt>
                      <c:pt idx="246">
                        <c:v>20190624</c:v>
                      </c:pt>
                      <c:pt idx="247">
                        <c:v>20190621</c:v>
                      </c:pt>
                      <c:pt idx="248">
                        <c:v>20190620</c:v>
                      </c:pt>
                      <c:pt idx="249">
                        <c:v>20190619</c:v>
                      </c:pt>
                      <c:pt idx="250">
                        <c:v>20190618</c:v>
                      </c:pt>
                      <c:pt idx="251">
                        <c:v>20190617</c:v>
                      </c:pt>
                      <c:pt idx="252">
                        <c:v>20190614</c:v>
                      </c:pt>
                      <c:pt idx="253">
                        <c:v>20190613</c:v>
                      </c:pt>
                      <c:pt idx="254">
                        <c:v>20190612</c:v>
                      </c:pt>
                      <c:pt idx="255">
                        <c:v>20190611</c:v>
                      </c:pt>
                      <c:pt idx="256">
                        <c:v>20190607</c:v>
                      </c:pt>
                      <c:pt idx="257">
                        <c:v>20190606</c:v>
                      </c:pt>
                      <c:pt idx="258">
                        <c:v>20190605</c:v>
                      </c:pt>
                      <c:pt idx="259">
                        <c:v>20190604</c:v>
                      </c:pt>
                      <c:pt idx="260">
                        <c:v>20190603</c:v>
                      </c:pt>
                      <c:pt idx="261">
                        <c:v>20190531</c:v>
                      </c:pt>
                      <c:pt idx="262">
                        <c:v>20190530</c:v>
                      </c:pt>
                      <c:pt idx="263">
                        <c:v>20190529</c:v>
                      </c:pt>
                      <c:pt idx="264">
                        <c:v>20190528</c:v>
                      </c:pt>
                      <c:pt idx="265">
                        <c:v>20190527</c:v>
                      </c:pt>
                      <c:pt idx="266">
                        <c:v>20190524</c:v>
                      </c:pt>
                      <c:pt idx="267">
                        <c:v>20190523</c:v>
                      </c:pt>
                      <c:pt idx="268">
                        <c:v>20190522</c:v>
                      </c:pt>
                      <c:pt idx="269">
                        <c:v>20190521</c:v>
                      </c:pt>
                      <c:pt idx="270">
                        <c:v>20190520</c:v>
                      </c:pt>
                      <c:pt idx="271">
                        <c:v>20190517</c:v>
                      </c:pt>
                      <c:pt idx="272">
                        <c:v>20190516</c:v>
                      </c:pt>
                      <c:pt idx="273">
                        <c:v>20190515</c:v>
                      </c:pt>
                      <c:pt idx="274">
                        <c:v>20190514</c:v>
                      </c:pt>
                      <c:pt idx="275">
                        <c:v>20190513</c:v>
                      </c:pt>
                      <c:pt idx="276">
                        <c:v>20190510</c:v>
                      </c:pt>
                      <c:pt idx="277">
                        <c:v>20190509</c:v>
                      </c:pt>
                      <c:pt idx="278">
                        <c:v>20190508</c:v>
                      </c:pt>
                      <c:pt idx="279">
                        <c:v>20190507</c:v>
                      </c:pt>
                      <c:pt idx="280">
                        <c:v>20190506</c:v>
                      </c:pt>
                      <c:pt idx="281">
                        <c:v>20190503</c:v>
                      </c:pt>
                      <c:pt idx="282">
                        <c:v>20190502</c:v>
                      </c:pt>
                      <c:pt idx="283">
                        <c:v>20190501</c:v>
                      </c:pt>
                      <c:pt idx="284">
                        <c:v>20190430</c:v>
                      </c:pt>
                      <c:pt idx="285">
                        <c:v>20190429</c:v>
                      </c:pt>
                      <c:pt idx="286">
                        <c:v>20190426</c:v>
                      </c:pt>
                      <c:pt idx="287">
                        <c:v>20190424</c:v>
                      </c:pt>
                      <c:pt idx="288">
                        <c:v>20190423</c:v>
                      </c:pt>
                      <c:pt idx="289">
                        <c:v>20190418</c:v>
                      </c:pt>
                      <c:pt idx="290">
                        <c:v>20190417</c:v>
                      </c:pt>
                      <c:pt idx="291">
                        <c:v>20190416</c:v>
                      </c:pt>
                      <c:pt idx="292">
                        <c:v>20190415</c:v>
                      </c:pt>
                      <c:pt idx="293">
                        <c:v>20190412</c:v>
                      </c:pt>
                      <c:pt idx="294">
                        <c:v>20190411</c:v>
                      </c:pt>
                      <c:pt idx="295">
                        <c:v>20190410</c:v>
                      </c:pt>
                      <c:pt idx="296">
                        <c:v>20190409</c:v>
                      </c:pt>
                      <c:pt idx="297">
                        <c:v>20190408</c:v>
                      </c:pt>
                      <c:pt idx="298">
                        <c:v>20190405</c:v>
                      </c:pt>
                      <c:pt idx="299">
                        <c:v>20190404</c:v>
                      </c:pt>
                      <c:pt idx="300">
                        <c:v>20190403</c:v>
                      </c:pt>
                      <c:pt idx="301">
                        <c:v>20190402</c:v>
                      </c:pt>
                      <c:pt idx="302">
                        <c:v>20190401</c:v>
                      </c:pt>
                      <c:pt idx="303">
                        <c:v>20190331</c:v>
                      </c:pt>
                      <c:pt idx="304">
                        <c:v>20190329</c:v>
                      </c:pt>
                      <c:pt idx="305">
                        <c:v>20190328</c:v>
                      </c:pt>
                      <c:pt idx="306">
                        <c:v>20190327</c:v>
                      </c:pt>
                      <c:pt idx="307">
                        <c:v>20190326</c:v>
                      </c:pt>
                      <c:pt idx="308">
                        <c:v>20190325</c:v>
                      </c:pt>
                      <c:pt idx="309">
                        <c:v>20190322</c:v>
                      </c:pt>
                      <c:pt idx="310">
                        <c:v>20190321</c:v>
                      </c:pt>
                      <c:pt idx="311">
                        <c:v>20190320</c:v>
                      </c:pt>
                      <c:pt idx="312">
                        <c:v>20190319</c:v>
                      </c:pt>
                      <c:pt idx="313">
                        <c:v>20190318</c:v>
                      </c:pt>
                      <c:pt idx="314">
                        <c:v>20190315</c:v>
                      </c:pt>
                      <c:pt idx="315">
                        <c:v>20190314</c:v>
                      </c:pt>
                      <c:pt idx="316">
                        <c:v>20190313</c:v>
                      </c:pt>
                      <c:pt idx="317">
                        <c:v>20190312</c:v>
                      </c:pt>
                      <c:pt idx="318">
                        <c:v>20190311</c:v>
                      </c:pt>
                      <c:pt idx="319">
                        <c:v>20190308</c:v>
                      </c:pt>
                      <c:pt idx="320">
                        <c:v>20190307</c:v>
                      </c:pt>
                      <c:pt idx="321">
                        <c:v>20190306</c:v>
                      </c:pt>
                      <c:pt idx="322">
                        <c:v>20190305</c:v>
                      </c:pt>
                      <c:pt idx="323">
                        <c:v>20190304</c:v>
                      </c:pt>
                      <c:pt idx="324">
                        <c:v>20190301</c:v>
                      </c:pt>
                      <c:pt idx="325">
                        <c:v>20190228</c:v>
                      </c:pt>
                      <c:pt idx="326">
                        <c:v>20190227</c:v>
                      </c:pt>
                      <c:pt idx="327">
                        <c:v>20190226</c:v>
                      </c:pt>
                      <c:pt idx="328">
                        <c:v>20190225</c:v>
                      </c:pt>
                      <c:pt idx="329">
                        <c:v>20190222</c:v>
                      </c:pt>
                      <c:pt idx="330">
                        <c:v>20190221</c:v>
                      </c:pt>
                      <c:pt idx="331">
                        <c:v>20190220</c:v>
                      </c:pt>
                      <c:pt idx="332">
                        <c:v>20190219</c:v>
                      </c:pt>
                      <c:pt idx="333">
                        <c:v>20190218</c:v>
                      </c:pt>
                      <c:pt idx="334">
                        <c:v>20190215</c:v>
                      </c:pt>
                      <c:pt idx="335">
                        <c:v>20190214</c:v>
                      </c:pt>
                      <c:pt idx="336">
                        <c:v>20190213</c:v>
                      </c:pt>
                      <c:pt idx="337">
                        <c:v>20190212</c:v>
                      </c:pt>
                      <c:pt idx="338">
                        <c:v>20190211</c:v>
                      </c:pt>
                      <c:pt idx="339">
                        <c:v>20190208</c:v>
                      </c:pt>
                      <c:pt idx="340">
                        <c:v>20190207</c:v>
                      </c:pt>
                      <c:pt idx="341">
                        <c:v>20190206</c:v>
                      </c:pt>
                      <c:pt idx="342">
                        <c:v>20190205</c:v>
                      </c:pt>
                      <c:pt idx="343">
                        <c:v>20190204</c:v>
                      </c:pt>
                      <c:pt idx="344">
                        <c:v>20190201</c:v>
                      </c:pt>
                      <c:pt idx="345">
                        <c:v>20190131</c:v>
                      </c:pt>
                      <c:pt idx="346">
                        <c:v>20190130</c:v>
                      </c:pt>
                      <c:pt idx="347">
                        <c:v>20190129</c:v>
                      </c:pt>
                      <c:pt idx="348">
                        <c:v>20190125</c:v>
                      </c:pt>
                      <c:pt idx="349">
                        <c:v>20190124</c:v>
                      </c:pt>
                      <c:pt idx="350">
                        <c:v>20190123</c:v>
                      </c:pt>
                      <c:pt idx="351">
                        <c:v>20190122</c:v>
                      </c:pt>
                      <c:pt idx="352">
                        <c:v>20190121</c:v>
                      </c:pt>
                      <c:pt idx="353">
                        <c:v>20190118</c:v>
                      </c:pt>
                      <c:pt idx="354">
                        <c:v>20190117</c:v>
                      </c:pt>
                      <c:pt idx="355">
                        <c:v>20190116</c:v>
                      </c:pt>
                      <c:pt idx="356">
                        <c:v>20190115</c:v>
                      </c:pt>
                      <c:pt idx="357">
                        <c:v>20190114</c:v>
                      </c:pt>
                      <c:pt idx="358">
                        <c:v>20190111</c:v>
                      </c:pt>
                      <c:pt idx="359">
                        <c:v>20190110</c:v>
                      </c:pt>
                      <c:pt idx="360">
                        <c:v>20190109</c:v>
                      </c:pt>
                      <c:pt idx="361">
                        <c:v>20190108</c:v>
                      </c:pt>
                      <c:pt idx="362">
                        <c:v>20190107</c:v>
                      </c:pt>
                      <c:pt idx="363">
                        <c:v>20190104</c:v>
                      </c:pt>
                      <c:pt idx="364">
                        <c:v>20190103</c:v>
                      </c:pt>
                      <c:pt idx="365">
                        <c:v>20190102</c:v>
                      </c:pt>
                      <c:pt idx="366">
                        <c:v>20181231</c:v>
                      </c:pt>
                      <c:pt idx="367">
                        <c:v>20181228</c:v>
                      </c:pt>
                      <c:pt idx="368">
                        <c:v>20181227</c:v>
                      </c:pt>
                      <c:pt idx="369">
                        <c:v>20181224</c:v>
                      </c:pt>
                      <c:pt idx="370">
                        <c:v>20181221</c:v>
                      </c:pt>
                      <c:pt idx="371">
                        <c:v>20181220</c:v>
                      </c:pt>
                      <c:pt idx="372">
                        <c:v>20181219</c:v>
                      </c:pt>
                      <c:pt idx="373">
                        <c:v>20181218</c:v>
                      </c:pt>
                      <c:pt idx="374">
                        <c:v>20181217</c:v>
                      </c:pt>
                      <c:pt idx="375">
                        <c:v>20181214</c:v>
                      </c:pt>
                      <c:pt idx="376">
                        <c:v>20181213</c:v>
                      </c:pt>
                      <c:pt idx="377">
                        <c:v>20181212</c:v>
                      </c:pt>
                      <c:pt idx="378">
                        <c:v>20181211</c:v>
                      </c:pt>
                      <c:pt idx="379">
                        <c:v>20181210</c:v>
                      </c:pt>
                      <c:pt idx="380">
                        <c:v>20181207</c:v>
                      </c:pt>
                      <c:pt idx="381">
                        <c:v>20181206</c:v>
                      </c:pt>
                      <c:pt idx="382">
                        <c:v>20181205</c:v>
                      </c:pt>
                      <c:pt idx="383">
                        <c:v>20181204</c:v>
                      </c:pt>
                      <c:pt idx="384">
                        <c:v>20181203</c:v>
                      </c:pt>
                      <c:pt idx="385">
                        <c:v>20181130</c:v>
                      </c:pt>
                      <c:pt idx="386">
                        <c:v>20181129</c:v>
                      </c:pt>
                      <c:pt idx="387">
                        <c:v>20181128</c:v>
                      </c:pt>
                      <c:pt idx="388">
                        <c:v>20181127</c:v>
                      </c:pt>
                      <c:pt idx="389">
                        <c:v>20181126</c:v>
                      </c:pt>
                      <c:pt idx="390">
                        <c:v>20181123</c:v>
                      </c:pt>
                      <c:pt idx="391">
                        <c:v>20181122</c:v>
                      </c:pt>
                      <c:pt idx="392">
                        <c:v>20181121</c:v>
                      </c:pt>
                      <c:pt idx="393">
                        <c:v>20181120</c:v>
                      </c:pt>
                      <c:pt idx="394">
                        <c:v>20181119</c:v>
                      </c:pt>
                      <c:pt idx="395">
                        <c:v>20181116</c:v>
                      </c:pt>
                      <c:pt idx="396">
                        <c:v>20181115</c:v>
                      </c:pt>
                      <c:pt idx="397">
                        <c:v>20181114</c:v>
                      </c:pt>
                      <c:pt idx="398">
                        <c:v>20181113</c:v>
                      </c:pt>
                      <c:pt idx="399">
                        <c:v>20181112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'270 - Baille Global'!$C$14</c15:sqref>
                        </c15:formulaRef>
                      </c:ext>
                    </c:extLst>
                    <c:strCache>
                      <c:ptCount val="1"/>
                      <c:pt idx="0">
                        <c:v>Open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'270 - Baille Global'!$A$15:$A$414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'270 - Baille Global'!$C$15:$C$414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3.1756000000000002</c:v>
                      </c:pt>
                      <c:pt idx="1">
                        <c:v>3.2185000000000001</c:v>
                      </c:pt>
                      <c:pt idx="2">
                        <c:v>3.2155</c:v>
                      </c:pt>
                      <c:pt idx="3">
                        <c:v>3.2349000000000001</c:v>
                      </c:pt>
                      <c:pt idx="4">
                        <c:v>3.2395999999999998</c:v>
                      </c:pt>
                      <c:pt idx="5">
                        <c:v>3.2395999999999998</c:v>
                      </c:pt>
                      <c:pt idx="6">
                        <c:v>3.1785999999999999</c:v>
                      </c:pt>
                      <c:pt idx="7">
                        <c:v>3.1991000000000001</c:v>
                      </c:pt>
                      <c:pt idx="8">
                        <c:v>3.1919</c:v>
                      </c:pt>
                      <c:pt idx="9">
                        <c:v>3.2452000000000001</c:v>
                      </c:pt>
                      <c:pt idx="10">
                        <c:v>3.2425000000000002</c:v>
                      </c:pt>
                      <c:pt idx="11">
                        <c:v>3.2341000000000002</c:v>
                      </c:pt>
                      <c:pt idx="12">
                        <c:v>3.2393999999999998</c:v>
                      </c:pt>
                      <c:pt idx="13">
                        <c:v>3.2069000000000001</c:v>
                      </c:pt>
                      <c:pt idx="14">
                        <c:v>3.2130999999999998</c:v>
                      </c:pt>
                      <c:pt idx="15">
                        <c:v>3.2096</c:v>
                      </c:pt>
                      <c:pt idx="16">
                        <c:v>3.1709000000000001</c:v>
                      </c:pt>
                      <c:pt idx="17">
                        <c:v>3.1442999999999999</c:v>
                      </c:pt>
                      <c:pt idx="18">
                        <c:v>3.1387999999999998</c:v>
                      </c:pt>
                      <c:pt idx="19">
                        <c:v>3.1707999999999998</c:v>
                      </c:pt>
                      <c:pt idx="20">
                        <c:v>3.1152000000000002</c:v>
                      </c:pt>
                      <c:pt idx="21">
                        <c:v>3.1069</c:v>
                      </c:pt>
                      <c:pt idx="22">
                        <c:v>3.0712999999999999</c:v>
                      </c:pt>
                      <c:pt idx="23">
                        <c:v>3.0354999999999999</c:v>
                      </c:pt>
                      <c:pt idx="24">
                        <c:v>3.0047999999999999</c:v>
                      </c:pt>
                      <c:pt idx="25">
                        <c:v>2.9712000000000001</c:v>
                      </c:pt>
                      <c:pt idx="26">
                        <c:v>3.0097999999999998</c:v>
                      </c:pt>
                      <c:pt idx="27">
                        <c:v>3.0221</c:v>
                      </c:pt>
                      <c:pt idx="28">
                        <c:v>2.9668000000000001</c:v>
                      </c:pt>
                      <c:pt idx="29">
                        <c:v>3.0186000000000002</c:v>
                      </c:pt>
                      <c:pt idx="30">
                        <c:v>3.0084</c:v>
                      </c:pt>
                      <c:pt idx="31">
                        <c:v>2.9923999999999999</c:v>
                      </c:pt>
                      <c:pt idx="32">
                        <c:v>3.0322</c:v>
                      </c:pt>
                      <c:pt idx="33">
                        <c:v>2.9866999999999999</c:v>
                      </c:pt>
                      <c:pt idx="34">
                        <c:v>3.0371999999999999</c:v>
                      </c:pt>
                      <c:pt idx="35">
                        <c:v>3.0306000000000002</c:v>
                      </c:pt>
                      <c:pt idx="36">
                        <c:v>3.0169999999999999</c:v>
                      </c:pt>
                      <c:pt idx="37">
                        <c:v>2.9601000000000002</c:v>
                      </c:pt>
                      <c:pt idx="38">
                        <c:v>2.9134000000000002</c:v>
                      </c:pt>
                      <c:pt idx="39">
                        <c:v>2.8094999999999999</c:v>
                      </c:pt>
                      <c:pt idx="40">
                        <c:v>2.8210000000000002</c:v>
                      </c:pt>
                      <c:pt idx="41">
                        <c:v>2.8094000000000001</c:v>
                      </c:pt>
                      <c:pt idx="42">
                        <c:v>2.8281000000000001</c:v>
                      </c:pt>
                      <c:pt idx="43">
                        <c:v>2.7395999999999998</c:v>
                      </c:pt>
                      <c:pt idx="44">
                        <c:v>2.7437999999999998</c:v>
                      </c:pt>
                      <c:pt idx="45">
                        <c:v>2.7143000000000002</c:v>
                      </c:pt>
                      <c:pt idx="46">
                        <c:v>2.8092000000000001</c:v>
                      </c:pt>
                      <c:pt idx="47">
                        <c:v>2.7917999999999998</c:v>
                      </c:pt>
                      <c:pt idx="48">
                        <c:v>2.7719999999999998</c:v>
                      </c:pt>
                      <c:pt idx="49">
                        <c:v>2.8675999999999999</c:v>
                      </c:pt>
                      <c:pt idx="50">
                        <c:v>2.8197999999999999</c:v>
                      </c:pt>
                      <c:pt idx="51">
                        <c:v>2.8</c:v>
                      </c:pt>
                      <c:pt idx="52">
                        <c:v>2.6989999999999998</c:v>
                      </c:pt>
                      <c:pt idx="53">
                        <c:v>2.6587999999999998</c:v>
                      </c:pt>
                      <c:pt idx="54">
                        <c:v>2.6097000000000001</c:v>
                      </c:pt>
                      <c:pt idx="55">
                        <c:v>2.5424000000000002</c:v>
                      </c:pt>
                      <c:pt idx="56">
                        <c:v>2.5903</c:v>
                      </c:pt>
                      <c:pt idx="57">
                        <c:v>2.46</c:v>
                      </c:pt>
                      <c:pt idx="58">
                        <c:v>2.6654</c:v>
                      </c:pt>
                      <c:pt idx="59">
                        <c:v>2.5474999999999999</c:v>
                      </c:pt>
                      <c:pt idx="60">
                        <c:v>2.6263999999999998</c:v>
                      </c:pt>
                      <c:pt idx="61">
                        <c:v>2.7004000000000001</c:v>
                      </c:pt>
                      <c:pt idx="62">
                        <c:v>2.5687000000000002</c:v>
                      </c:pt>
                      <c:pt idx="63">
                        <c:v>2.7242999999999999</c:v>
                      </c:pt>
                      <c:pt idx="64">
                        <c:v>2.7917999999999998</c:v>
                      </c:pt>
                      <c:pt idx="65">
                        <c:v>2.8125</c:v>
                      </c:pt>
                      <c:pt idx="66">
                        <c:v>2.7536999999999998</c:v>
                      </c:pt>
                      <c:pt idx="67">
                        <c:v>2.8201000000000001</c:v>
                      </c:pt>
                      <c:pt idx="68">
                        <c:v>2.7688999999999999</c:v>
                      </c:pt>
                      <c:pt idx="69">
                        <c:v>2.7688999999999999</c:v>
                      </c:pt>
                      <c:pt idx="70">
                        <c:v>2.73</c:v>
                      </c:pt>
                      <c:pt idx="71">
                        <c:v>2.8258000000000001</c:v>
                      </c:pt>
                      <c:pt idx="72">
                        <c:v>2.7970000000000002</c:v>
                      </c:pt>
                      <c:pt idx="73">
                        <c:v>2.8315000000000001</c:v>
                      </c:pt>
                      <c:pt idx="74">
                        <c:v>2.9241000000000001</c:v>
                      </c:pt>
                      <c:pt idx="75">
                        <c:v>2.9687000000000001</c:v>
                      </c:pt>
                      <c:pt idx="76">
                        <c:v>2.9765000000000001</c:v>
                      </c:pt>
                      <c:pt idx="77">
                        <c:v>2.9272</c:v>
                      </c:pt>
                      <c:pt idx="78">
                        <c:v>2.8974000000000002</c:v>
                      </c:pt>
                      <c:pt idx="79">
                        <c:v>2.8969</c:v>
                      </c:pt>
                      <c:pt idx="80">
                        <c:v>2.8820000000000001</c:v>
                      </c:pt>
                      <c:pt idx="81">
                        <c:v>2.8698999999999999</c:v>
                      </c:pt>
                      <c:pt idx="82">
                        <c:v>2.8498000000000001</c:v>
                      </c:pt>
                      <c:pt idx="83">
                        <c:v>2.8487</c:v>
                      </c:pt>
                      <c:pt idx="84">
                        <c:v>2.8231000000000002</c:v>
                      </c:pt>
                      <c:pt idx="85">
                        <c:v>2.8153999999999999</c:v>
                      </c:pt>
                      <c:pt idx="86">
                        <c:v>2.7940999999999998</c:v>
                      </c:pt>
                      <c:pt idx="87">
                        <c:v>2.8613</c:v>
                      </c:pt>
                      <c:pt idx="88">
                        <c:v>2.786</c:v>
                      </c:pt>
                      <c:pt idx="89">
                        <c:v>2.7046999999999999</c:v>
                      </c:pt>
                      <c:pt idx="90">
                        <c:v>2.7105000000000001</c:v>
                      </c:pt>
                      <c:pt idx="91">
                        <c:v>2.7040000000000002</c:v>
                      </c:pt>
                      <c:pt idx="92">
                        <c:v>2.6909999999999998</c:v>
                      </c:pt>
                      <c:pt idx="93">
                        <c:v>2.6791</c:v>
                      </c:pt>
                      <c:pt idx="94">
                        <c:v>2.6898</c:v>
                      </c:pt>
                      <c:pt idx="95">
                        <c:v>2.7038000000000002</c:v>
                      </c:pt>
                      <c:pt idx="96">
                        <c:v>2.6919</c:v>
                      </c:pt>
                      <c:pt idx="97">
                        <c:v>2.6922000000000001</c:v>
                      </c:pt>
                      <c:pt idx="98">
                        <c:v>2.6964999999999999</c:v>
                      </c:pt>
                      <c:pt idx="99">
                        <c:v>2.6907999999999999</c:v>
                      </c:pt>
                      <c:pt idx="100">
                        <c:v>2.6821999999999999</c:v>
                      </c:pt>
                      <c:pt idx="101">
                        <c:v>2.6804000000000001</c:v>
                      </c:pt>
                      <c:pt idx="102">
                        <c:v>2.6876000000000002</c:v>
                      </c:pt>
                      <c:pt idx="103">
                        <c:v>2.6497999999999999</c:v>
                      </c:pt>
                      <c:pt idx="104">
                        <c:v>2.6673</c:v>
                      </c:pt>
                      <c:pt idx="105">
                        <c:v>2.649</c:v>
                      </c:pt>
                      <c:pt idx="106">
                        <c:v>2.6326999999999998</c:v>
                      </c:pt>
                      <c:pt idx="107">
                        <c:v>2.5914999999999999</c:v>
                      </c:pt>
                      <c:pt idx="108">
                        <c:v>2.5676000000000001</c:v>
                      </c:pt>
                      <c:pt idx="109">
                        <c:v>2.5596999999999999</c:v>
                      </c:pt>
                      <c:pt idx="110">
                        <c:v>2.5063</c:v>
                      </c:pt>
                      <c:pt idx="111">
                        <c:v>2.5144000000000002</c:v>
                      </c:pt>
                      <c:pt idx="112">
                        <c:v>2.5417000000000001</c:v>
                      </c:pt>
                      <c:pt idx="113">
                        <c:v>2.5381</c:v>
                      </c:pt>
                      <c:pt idx="114">
                        <c:v>2.5386000000000002</c:v>
                      </c:pt>
                      <c:pt idx="115">
                        <c:v>2.5316000000000001</c:v>
                      </c:pt>
                      <c:pt idx="116">
                        <c:v>2.5323000000000002</c:v>
                      </c:pt>
                      <c:pt idx="117">
                        <c:v>2.5283000000000002</c:v>
                      </c:pt>
                      <c:pt idx="118">
                        <c:v>2.5179</c:v>
                      </c:pt>
                      <c:pt idx="119">
                        <c:v>2.4931999999999999</c:v>
                      </c:pt>
                      <c:pt idx="120">
                        <c:v>2.4655999999999998</c:v>
                      </c:pt>
                      <c:pt idx="121">
                        <c:v>2.4329000000000001</c:v>
                      </c:pt>
                      <c:pt idx="122">
                        <c:v>2.4405999999999999</c:v>
                      </c:pt>
                      <c:pt idx="123">
                        <c:v>2.4451000000000001</c:v>
                      </c:pt>
                      <c:pt idx="124">
                        <c:v>2.4413999999999998</c:v>
                      </c:pt>
                      <c:pt idx="125">
                        <c:v>2.4487999999999999</c:v>
                      </c:pt>
                      <c:pt idx="126">
                        <c:v>2.4253</c:v>
                      </c:pt>
                      <c:pt idx="127">
                        <c:v>2.4121999999999999</c:v>
                      </c:pt>
                      <c:pt idx="128">
                        <c:v>2.4195000000000002</c:v>
                      </c:pt>
                      <c:pt idx="129">
                        <c:v>2.431</c:v>
                      </c:pt>
                      <c:pt idx="130">
                        <c:v>2.4661</c:v>
                      </c:pt>
                      <c:pt idx="131">
                        <c:v>2.4661</c:v>
                      </c:pt>
                      <c:pt idx="132">
                        <c:v>2.4754999999999998</c:v>
                      </c:pt>
                      <c:pt idx="133">
                        <c:v>2.4655999999999998</c:v>
                      </c:pt>
                      <c:pt idx="134">
                        <c:v>2.4455</c:v>
                      </c:pt>
                      <c:pt idx="135">
                        <c:v>2.4378000000000002</c:v>
                      </c:pt>
                      <c:pt idx="136">
                        <c:v>2.4064000000000001</c:v>
                      </c:pt>
                      <c:pt idx="137">
                        <c:v>2.3946000000000001</c:v>
                      </c:pt>
                      <c:pt idx="138">
                        <c:v>2.399</c:v>
                      </c:pt>
                      <c:pt idx="139">
                        <c:v>2.4020999999999999</c:v>
                      </c:pt>
                      <c:pt idx="140">
                        <c:v>2.3978000000000002</c:v>
                      </c:pt>
                      <c:pt idx="141">
                        <c:v>2.3868</c:v>
                      </c:pt>
                      <c:pt idx="142">
                        <c:v>2.3759000000000001</c:v>
                      </c:pt>
                      <c:pt idx="143">
                        <c:v>2.3607</c:v>
                      </c:pt>
                      <c:pt idx="144">
                        <c:v>2.3662999999999998</c:v>
                      </c:pt>
                      <c:pt idx="145">
                        <c:v>2.35</c:v>
                      </c:pt>
                      <c:pt idx="146">
                        <c:v>2.3517999999999999</c:v>
                      </c:pt>
                      <c:pt idx="147">
                        <c:v>2.3472</c:v>
                      </c:pt>
                      <c:pt idx="148">
                        <c:v>2.3313000000000001</c:v>
                      </c:pt>
                      <c:pt idx="149">
                        <c:v>2.3304999999999998</c:v>
                      </c:pt>
                      <c:pt idx="150">
                        <c:v>2.3355999999999999</c:v>
                      </c:pt>
                      <c:pt idx="151">
                        <c:v>2.3056999999999999</c:v>
                      </c:pt>
                      <c:pt idx="152">
                        <c:v>2.2955999999999999</c:v>
                      </c:pt>
                      <c:pt idx="153">
                        <c:v>2.3039999999999998</c:v>
                      </c:pt>
                      <c:pt idx="154">
                        <c:v>2.2926000000000002</c:v>
                      </c:pt>
                      <c:pt idx="155">
                        <c:v>2.3168000000000002</c:v>
                      </c:pt>
                      <c:pt idx="156">
                        <c:v>2.2835999999999999</c:v>
                      </c:pt>
                      <c:pt idx="157">
                        <c:v>2.2711000000000001</c:v>
                      </c:pt>
                      <c:pt idx="158">
                        <c:v>2.222</c:v>
                      </c:pt>
                      <c:pt idx="159">
                        <c:v>2.2198000000000002</c:v>
                      </c:pt>
                      <c:pt idx="160">
                        <c:v>2.2498999999999998</c:v>
                      </c:pt>
                      <c:pt idx="161">
                        <c:v>2.2372999999999998</c:v>
                      </c:pt>
                      <c:pt idx="162">
                        <c:v>2.2728000000000002</c:v>
                      </c:pt>
                      <c:pt idx="163">
                        <c:v>2.2888000000000002</c:v>
                      </c:pt>
                      <c:pt idx="164">
                        <c:v>2.2953000000000001</c:v>
                      </c:pt>
                      <c:pt idx="165">
                        <c:v>2.2633000000000001</c:v>
                      </c:pt>
                      <c:pt idx="166">
                        <c:v>2.2454999999999998</c:v>
                      </c:pt>
                      <c:pt idx="167">
                        <c:v>2.226</c:v>
                      </c:pt>
                      <c:pt idx="168">
                        <c:v>2.2174999999999998</c:v>
                      </c:pt>
                      <c:pt idx="169">
                        <c:v>2.1951000000000001</c:v>
                      </c:pt>
                      <c:pt idx="170">
                        <c:v>2.2246000000000001</c:v>
                      </c:pt>
                      <c:pt idx="171">
                        <c:v>2.2107000000000001</c:v>
                      </c:pt>
                      <c:pt idx="172">
                        <c:v>2.1943999999999999</c:v>
                      </c:pt>
                      <c:pt idx="173">
                        <c:v>2.2185000000000001</c:v>
                      </c:pt>
                      <c:pt idx="174">
                        <c:v>2.2216</c:v>
                      </c:pt>
                      <c:pt idx="175">
                        <c:v>2.2027000000000001</c:v>
                      </c:pt>
                      <c:pt idx="176">
                        <c:v>2.2349000000000001</c:v>
                      </c:pt>
                      <c:pt idx="177">
                        <c:v>2.2402000000000002</c:v>
                      </c:pt>
                      <c:pt idx="178">
                        <c:v>2.2101999999999999</c:v>
                      </c:pt>
                      <c:pt idx="179">
                        <c:v>2.2547000000000001</c:v>
                      </c:pt>
                      <c:pt idx="180">
                        <c:v>2.2738999999999998</c:v>
                      </c:pt>
                      <c:pt idx="181">
                        <c:v>2.2749000000000001</c:v>
                      </c:pt>
                      <c:pt idx="182">
                        <c:v>2.2656000000000001</c:v>
                      </c:pt>
                      <c:pt idx="183">
                        <c:v>2.2610000000000001</c:v>
                      </c:pt>
                      <c:pt idx="184">
                        <c:v>2.2517</c:v>
                      </c:pt>
                      <c:pt idx="185">
                        <c:v>2.2621000000000002</c:v>
                      </c:pt>
                      <c:pt idx="186">
                        <c:v>2.2605</c:v>
                      </c:pt>
                      <c:pt idx="187">
                        <c:v>2.2526999999999999</c:v>
                      </c:pt>
                      <c:pt idx="188">
                        <c:v>2.2216</c:v>
                      </c:pt>
                      <c:pt idx="189">
                        <c:v>2.2281</c:v>
                      </c:pt>
                      <c:pt idx="190">
                        <c:v>2.2435999999999998</c:v>
                      </c:pt>
                      <c:pt idx="191">
                        <c:v>2.2654000000000001</c:v>
                      </c:pt>
                      <c:pt idx="192">
                        <c:v>2.2361</c:v>
                      </c:pt>
                      <c:pt idx="193">
                        <c:v>2.2246999999999999</c:v>
                      </c:pt>
                      <c:pt idx="194">
                        <c:v>2.2553000000000001</c:v>
                      </c:pt>
                      <c:pt idx="195">
                        <c:v>2.2523</c:v>
                      </c:pt>
                      <c:pt idx="196">
                        <c:v>2.2523</c:v>
                      </c:pt>
                      <c:pt idx="197">
                        <c:v>2.2564000000000002</c:v>
                      </c:pt>
                      <c:pt idx="198">
                        <c:v>2.2250999999999999</c:v>
                      </c:pt>
                      <c:pt idx="199">
                        <c:v>2.2269000000000001</c:v>
                      </c:pt>
                      <c:pt idx="200">
                        <c:v>2.2248999999999999</c:v>
                      </c:pt>
                      <c:pt idx="201">
                        <c:v>2.2099000000000002</c:v>
                      </c:pt>
                      <c:pt idx="202">
                        <c:v>2.2503000000000002</c:v>
                      </c:pt>
                      <c:pt idx="203">
                        <c:v>2.2608999999999999</c:v>
                      </c:pt>
                      <c:pt idx="204">
                        <c:v>2.2473000000000001</c:v>
                      </c:pt>
                      <c:pt idx="205">
                        <c:v>2.2614000000000001</c:v>
                      </c:pt>
                      <c:pt idx="206">
                        <c:v>2.226</c:v>
                      </c:pt>
                      <c:pt idx="207">
                        <c:v>2.1947000000000001</c:v>
                      </c:pt>
                      <c:pt idx="208">
                        <c:v>2.2010999999999998</c:v>
                      </c:pt>
                      <c:pt idx="209">
                        <c:v>2.2412000000000001</c:v>
                      </c:pt>
                      <c:pt idx="210">
                        <c:v>2.2288999999999999</c:v>
                      </c:pt>
                      <c:pt idx="211">
                        <c:v>2.2366000000000001</c:v>
                      </c:pt>
                      <c:pt idx="212">
                        <c:v>2.2566000000000002</c:v>
                      </c:pt>
                      <c:pt idx="213">
                        <c:v>2.2229999999999999</c:v>
                      </c:pt>
                      <c:pt idx="214">
                        <c:v>2.2044000000000001</c:v>
                      </c:pt>
                      <c:pt idx="215">
                        <c:v>2.1850000000000001</c:v>
                      </c:pt>
                      <c:pt idx="216">
                        <c:v>2.2494000000000001</c:v>
                      </c:pt>
                      <c:pt idx="217">
                        <c:v>2.2784</c:v>
                      </c:pt>
                      <c:pt idx="218">
                        <c:v>2.2749000000000001</c:v>
                      </c:pt>
                      <c:pt idx="219">
                        <c:v>2.2957999999999998</c:v>
                      </c:pt>
                      <c:pt idx="220">
                        <c:v>2.3003</c:v>
                      </c:pt>
                      <c:pt idx="221">
                        <c:v>2.3077999999999999</c:v>
                      </c:pt>
                      <c:pt idx="222">
                        <c:v>2.2867999999999999</c:v>
                      </c:pt>
                      <c:pt idx="223">
                        <c:v>2.3119999999999998</c:v>
                      </c:pt>
                      <c:pt idx="224">
                        <c:v>2.2896999999999998</c:v>
                      </c:pt>
                      <c:pt idx="225">
                        <c:v>2.2688999999999999</c:v>
                      </c:pt>
                      <c:pt idx="226">
                        <c:v>2.2591000000000001</c:v>
                      </c:pt>
                      <c:pt idx="227">
                        <c:v>2.2690000000000001</c:v>
                      </c:pt>
                      <c:pt idx="228">
                        <c:v>2.2932000000000001</c:v>
                      </c:pt>
                      <c:pt idx="229">
                        <c:v>2.2833999999999999</c:v>
                      </c:pt>
                      <c:pt idx="230">
                        <c:v>2.2906</c:v>
                      </c:pt>
                      <c:pt idx="231">
                        <c:v>2.2854000000000001</c:v>
                      </c:pt>
                      <c:pt idx="232">
                        <c:v>2.3203999999999998</c:v>
                      </c:pt>
                      <c:pt idx="233">
                        <c:v>2.3311999999999999</c:v>
                      </c:pt>
                      <c:pt idx="234">
                        <c:v>2.3285</c:v>
                      </c:pt>
                      <c:pt idx="235">
                        <c:v>2.3022999999999998</c:v>
                      </c:pt>
                      <c:pt idx="236">
                        <c:v>2.3210999999999999</c:v>
                      </c:pt>
                      <c:pt idx="237">
                        <c:v>2.3144999999999998</c:v>
                      </c:pt>
                      <c:pt idx="238">
                        <c:v>2.3104</c:v>
                      </c:pt>
                      <c:pt idx="239">
                        <c:v>2.3094999999999999</c:v>
                      </c:pt>
                      <c:pt idx="240">
                        <c:v>2.3069999999999999</c:v>
                      </c:pt>
                      <c:pt idx="241">
                        <c:v>2.2694000000000001</c:v>
                      </c:pt>
                      <c:pt idx="242">
                        <c:v>2.2694000000000001</c:v>
                      </c:pt>
                      <c:pt idx="243">
                        <c:v>2.2618</c:v>
                      </c:pt>
                      <c:pt idx="244">
                        <c:v>2.2442000000000002</c:v>
                      </c:pt>
                      <c:pt idx="245">
                        <c:v>2.2391999999999999</c:v>
                      </c:pt>
                      <c:pt idx="246">
                        <c:v>2.2763</c:v>
                      </c:pt>
                      <c:pt idx="247">
                        <c:v>2.2932999999999999</c:v>
                      </c:pt>
                      <c:pt idx="248">
                        <c:v>2.2921999999999998</c:v>
                      </c:pt>
                      <c:pt idx="249">
                        <c:v>2.2826</c:v>
                      </c:pt>
                      <c:pt idx="250">
                        <c:v>2.2616999999999998</c:v>
                      </c:pt>
                      <c:pt idx="251">
                        <c:v>2.2431000000000001</c:v>
                      </c:pt>
                      <c:pt idx="252">
                        <c:v>2.2101999999999999</c:v>
                      </c:pt>
                      <c:pt idx="253">
                        <c:v>2.2121</c:v>
                      </c:pt>
                      <c:pt idx="254">
                        <c:v>2.1970999999999998</c:v>
                      </c:pt>
                      <c:pt idx="255">
                        <c:v>2.2073999999999998</c:v>
                      </c:pt>
                      <c:pt idx="256">
                        <c:v>2.1579999999999999</c:v>
                      </c:pt>
                      <c:pt idx="257">
                        <c:v>2.1280000000000001</c:v>
                      </c:pt>
                      <c:pt idx="258">
                        <c:v>2.1198999999999999</c:v>
                      </c:pt>
                      <c:pt idx="259">
                        <c:v>2.1093000000000002</c:v>
                      </c:pt>
                      <c:pt idx="260">
                        <c:v>2.0762999999999998</c:v>
                      </c:pt>
                      <c:pt idx="261">
                        <c:v>2.1147</c:v>
                      </c:pt>
                      <c:pt idx="262">
                        <c:v>2.1457999999999999</c:v>
                      </c:pt>
                      <c:pt idx="263">
                        <c:v>2.1349999999999998</c:v>
                      </c:pt>
                      <c:pt idx="264">
                        <c:v>2.1577999999999999</c:v>
                      </c:pt>
                      <c:pt idx="265">
                        <c:v>2.1614</c:v>
                      </c:pt>
                      <c:pt idx="266">
                        <c:v>2.1606999999999998</c:v>
                      </c:pt>
                      <c:pt idx="267">
                        <c:v>2.1636000000000002</c:v>
                      </c:pt>
                      <c:pt idx="268">
                        <c:v>2.2082000000000002</c:v>
                      </c:pt>
                      <c:pt idx="269">
                        <c:v>2.2121</c:v>
                      </c:pt>
                      <c:pt idx="270">
                        <c:v>2.1852</c:v>
                      </c:pt>
                      <c:pt idx="271">
                        <c:v>2.242</c:v>
                      </c:pt>
                      <c:pt idx="272">
                        <c:v>2.2740999999999998</c:v>
                      </c:pt>
                      <c:pt idx="273">
                        <c:v>2.2534000000000001</c:v>
                      </c:pt>
                      <c:pt idx="274">
                        <c:v>2.2271000000000001</c:v>
                      </c:pt>
                      <c:pt idx="275">
                        <c:v>2.2031999999999998</c:v>
                      </c:pt>
                      <c:pt idx="276">
                        <c:v>2.2584</c:v>
                      </c:pt>
                      <c:pt idx="277">
                        <c:v>2.2585000000000002</c:v>
                      </c:pt>
                      <c:pt idx="278">
                        <c:v>2.2658999999999998</c:v>
                      </c:pt>
                      <c:pt idx="279">
                        <c:v>2.2644000000000002</c:v>
                      </c:pt>
                      <c:pt idx="280">
                        <c:v>2.3026</c:v>
                      </c:pt>
                      <c:pt idx="281">
                        <c:v>2.3226</c:v>
                      </c:pt>
                      <c:pt idx="282">
                        <c:v>2.2934000000000001</c:v>
                      </c:pt>
                      <c:pt idx="283">
                        <c:v>2.2808999999999999</c:v>
                      </c:pt>
                      <c:pt idx="284">
                        <c:v>2.2869999999999999</c:v>
                      </c:pt>
                      <c:pt idx="285">
                        <c:v>2.29</c:v>
                      </c:pt>
                      <c:pt idx="286">
                        <c:v>2.2879999999999998</c:v>
                      </c:pt>
                      <c:pt idx="287">
                        <c:v>2.2778999999999998</c:v>
                      </c:pt>
                      <c:pt idx="288">
                        <c:v>2.2774999999999999</c:v>
                      </c:pt>
                      <c:pt idx="289">
                        <c:v>2.2351999999999999</c:v>
                      </c:pt>
                      <c:pt idx="290">
                        <c:v>2.2347000000000001</c:v>
                      </c:pt>
                      <c:pt idx="291">
                        <c:v>2.2555000000000001</c:v>
                      </c:pt>
                      <c:pt idx="292">
                        <c:v>2.2469000000000001</c:v>
                      </c:pt>
                      <c:pt idx="293">
                        <c:v>2.2635999999999998</c:v>
                      </c:pt>
                      <c:pt idx="294">
                        <c:v>2.2652000000000001</c:v>
                      </c:pt>
                      <c:pt idx="295">
                        <c:v>2.2656999999999998</c:v>
                      </c:pt>
                      <c:pt idx="296">
                        <c:v>2.2541000000000002</c:v>
                      </c:pt>
                      <c:pt idx="297">
                        <c:v>2.2656000000000001</c:v>
                      </c:pt>
                      <c:pt idx="298">
                        <c:v>2.2656000000000001</c:v>
                      </c:pt>
                      <c:pt idx="299">
                        <c:v>2.2440000000000002</c:v>
                      </c:pt>
                      <c:pt idx="300">
                        <c:v>2.2602000000000002</c:v>
                      </c:pt>
                      <c:pt idx="301">
                        <c:v>2.2553999999999998</c:v>
                      </c:pt>
                      <c:pt idx="302">
                        <c:v>2.2332000000000001</c:v>
                      </c:pt>
                      <c:pt idx="303">
                        <c:v>2.2121</c:v>
                      </c:pt>
                      <c:pt idx="304">
                        <c:v>2.2121</c:v>
                      </c:pt>
                      <c:pt idx="305">
                        <c:v>2.1943000000000001</c:v>
                      </c:pt>
                      <c:pt idx="306">
                        <c:v>2.1856</c:v>
                      </c:pt>
                      <c:pt idx="307">
                        <c:v>2.1842000000000001</c:v>
                      </c:pt>
                      <c:pt idx="308">
                        <c:v>2.1855000000000002</c:v>
                      </c:pt>
                      <c:pt idx="309">
                        <c:v>2.1953</c:v>
                      </c:pt>
                      <c:pt idx="310">
                        <c:v>2.2387000000000001</c:v>
                      </c:pt>
                      <c:pt idx="311">
                        <c:v>2.2339000000000002</c:v>
                      </c:pt>
                      <c:pt idx="312">
                        <c:v>2.2202999999999999</c:v>
                      </c:pt>
                      <c:pt idx="313">
                        <c:v>2.2088999999999999</c:v>
                      </c:pt>
                      <c:pt idx="314">
                        <c:v>2.2098</c:v>
                      </c:pt>
                      <c:pt idx="315">
                        <c:v>2.2038000000000002</c:v>
                      </c:pt>
                      <c:pt idx="316">
                        <c:v>2.2033999999999998</c:v>
                      </c:pt>
                      <c:pt idx="317">
                        <c:v>2.1934999999999998</c:v>
                      </c:pt>
                      <c:pt idx="318">
                        <c:v>2.2002000000000002</c:v>
                      </c:pt>
                      <c:pt idx="319">
                        <c:v>2.161</c:v>
                      </c:pt>
                      <c:pt idx="320">
                        <c:v>2.1676000000000002</c:v>
                      </c:pt>
                      <c:pt idx="321">
                        <c:v>2.2040000000000002</c:v>
                      </c:pt>
                      <c:pt idx="322">
                        <c:v>2.2075999999999998</c:v>
                      </c:pt>
                      <c:pt idx="323">
                        <c:v>2.1879</c:v>
                      </c:pt>
                      <c:pt idx="324">
                        <c:v>2.1926000000000001</c:v>
                      </c:pt>
                      <c:pt idx="325">
                        <c:v>2.1798999999999999</c:v>
                      </c:pt>
                      <c:pt idx="326">
                        <c:v>2.1747000000000001</c:v>
                      </c:pt>
                      <c:pt idx="327">
                        <c:v>2.1528</c:v>
                      </c:pt>
                      <c:pt idx="328">
                        <c:v>2.1560000000000001</c:v>
                      </c:pt>
                      <c:pt idx="329">
                        <c:v>2.1419999999999999</c:v>
                      </c:pt>
                      <c:pt idx="330">
                        <c:v>2.1339999999999999</c:v>
                      </c:pt>
                      <c:pt idx="331">
                        <c:v>2.1272000000000002</c:v>
                      </c:pt>
                      <c:pt idx="332">
                        <c:v>2.1312000000000002</c:v>
                      </c:pt>
                      <c:pt idx="333">
                        <c:v>2.1299000000000001</c:v>
                      </c:pt>
                      <c:pt idx="334">
                        <c:v>2.1295000000000002</c:v>
                      </c:pt>
                      <c:pt idx="335">
                        <c:v>2.1377000000000002</c:v>
                      </c:pt>
                      <c:pt idx="336">
                        <c:v>2.1393</c:v>
                      </c:pt>
                      <c:pt idx="337">
                        <c:v>2.1465999999999998</c:v>
                      </c:pt>
                      <c:pt idx="338">
                        <c:v>2.129</c:v>
                      </c:pt>
                      <c:pt idx="339">
                        <c:v>2.1072000000000002</c:v>
                      </c:pt>
                      <c:pt idx="340">
                        <c:v>2.0954999999999999</c:v>
                      </c:pt>
                      <c:pt idx="341">
                        <c:v>2.1236999999999999</c:v>
                      </c:pt>
                      <c:pt idx="342">
                        <c:v>2.1070000000000002</c:v>
                      </c:pt>
                      <c:pt idx="343">
                        <c:v>2.0880000000000001</c:v>
                      </c:pt>
                      <c:pt idx="344">
                        <c:v>2.0682</c:v>
                      </c:pt>
                      <c:pt idx="345">
                        <c:v>2.0596000000000001</c:v>
                      </c:pt>
                      <c:pt idx="346">
                        <c:v>2.0449999999999999</c:v>
                      </c:pt>
                      <c:pt idx="347">
                        <c:v>2.0163000000000002</c:v>
                      </c:pt>
                      <c:pt idx="348">
                        <c:v>2.0554000000000001</c:v>
                      </c:pt>
                      <c:pt idx="349">
                        <c:v>2.0409999999999999</c:v>
                      </c:pt>
                      <c:pt idx="350">
                        <c:v>2.0259</c:v>
                      </c:pt>
                      <c:pt idx="351">
                        <c:v>2.0314000000000001</c:v>
                      </c:pt>
                      <c:pt idx="352">
                        <c:v>2.0632000000000001</c:v>
                      </c:pt>
                      <c:pt idx="353">
                        <c:v>2.0297000000000001</c:v>
                      </c:pt>
                      <c:pt idx="354">
                        <c:v>2.0335000000000001</c:v>
                      </c:pt>
                      <c:pt idx="355">
                        <c:v>2.0186999999999999</c:v>
                      </c:pt>
                      <c:pt idx="356">
                        <c:v>2.0087000000000002</c:v>
                      </c:pt>
                      <c:pt idx="357">
                        <c:v>1.9697</c:v>
                      </c:pt>
                      <c:pt idx="358">
                        <c:v>1.9945999999999999</c:v>
                      </c:pt>
                      <c:pt idx="359">
                        <c:v>1.9999</c:v>
                      </c:pt>
                      <c:pt idx="360">
                        <c:v>2.0004</c:v>
                      </c:pt>
                      <c:pt idx="361">
                        <c:v>1.9706999999999999</c:v>
                      </c:pt>
                      <c:pt idx="362">
                        <c:v>1.9590000000000001</c:v>
                      </c:pt>
                      <c:pt idx="363">
                        <c:v>1.9227000000000001</c:v>
                      </c:pt>
                      <c:pt idx="364">
                        <c:v>1.8667</c:v>
                      </c:pt>
                      <c:pt idx="365">
                        <c:v>1.9149</c:v>
                      </c:pt>
                      <c:pt idx="366">
                        <c:v>1.9214</c:v>
                      </c:pt>
                      <c:pt idx="367">
                        <c:v>1.9116</c:v>
                      </c:pt>
                      <c:pt idx="368">
                        <c:v>1.9039999999999999</c:v>
                      </c:pt>
                      <c:pt idx="369">
                        <c:v>1.8079000000000001</c:v>
                      </c:pt>
                      <c:pt idx="370">
                        <c:v>1.8358000000000001</c:v>
                      </c:pt>
                      <c:pt idx="371">
                        <c:v>1.8609</c:v>
                      </c:pt>
                      <c:pt idx="372">
                        <c:v>1.8825000000000001</c:v>
                      </c:pt>
                      <c:pt idx="373">
                        <c:v>1.9126000000000001</c:v>
                      </c:pt>
                      <c:pt idx="374">
                        <c:v>1.9137</c:v>
                      </c:pt>
                      <c:pt idx="375">
                        <c:v>1.9883</c:v>
                      </c:pt>
                      <c:pt idx="376">
                        <c:v>2.0114000000000001</c:v>
                      </c:pt>
                      <c:pt idx="377">
                        <c:v>2.0133000000000001</c:v>
                      </c:pt>
                      <c:pt idx="378">
                        <c:v>1.9959</c:v>
                      </c:pt>
                      <c:pt idx="379">
                        <c:v>1.9918</c:v>
                      </c:pt>
                      <c:pt idx="380">
                        <c:v>1.9826999999999999</c:v>
                      </c:pt>
                      <c:pt idx="381">
                        <c:v>2.0249999999999999</c:v>
                      </c:pt>
                      <c:pt idx="382">
                        <c:v>2.0171999999999999</c:v>
                      </c:pt>
                      <c:pt idx="383">
                        <c:v>2.0038</c:v>
                      </c:pt>
                      <c:pt idx="384">
                        <c:v>2.0581999999999998</c:v>
                      </c:pt>
                      <c:pt idx="385">
                        <c:v>2.0175999999999998</c:v>
                      </c:pt>
                      <c:pt idx="386">
                        <c:v>1.9973000000000001</c:v>
                      </c:pt>
                      <c:pt idx="387">
                        <c:v>2.0209999999999999</c:v>
                      </c:pt>
                      <c:pt idx="388">
                        <c:v>1.9683999999999999</c:v>
                      </c:pt>
                      <c:pt idx="389">
                        <c:v>1.9668000000000001</c:v>
                      </c:pt>
                      <c:pt idx="390">
                        <c:v>1.9204000000000001</c:v>
                      </c:pt>
                      <c:pt idx="391">
                        <c:v>1.9315</c:v>
                      </c:pt>
                      <c:pt idx="392">
                        <c:v>1.9238</c:v>
                      </c:pt>
                      <c:pt idx="393">
                        <c:v>1.8959999999999999</c:v>
                      </c:pt>
                      <c:pt idx="394">
                        <c:v>1.9065000000000001</c:v>
                      </c:pt>
                      <c:pt idx="395">
                        <c:v>1.9677</c:v>
                      </c:pt>
                      <c:pt idx="396">
                        <c:v>1.9951000000000001</c:v>
                      </c:pt>
                      <c:pt idx="397">
                        <c:v>1.9719</c:v>
                      </c:pt>
                      <c:pt idx="398">
                        <c:v>1.9797</c:v>
                      </c:pt>
                      <c:pt idx="399">
                        <c:v>1.9598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'270 - Baille Global'!$D$14</c15:sqref>
                        </c15:formulaRef>
                      </c:ext>
                    </c:extLst>
                    <c:strCache>
                      <c:ptCount val="1"/>
                      <c:pt idx="0">
                        <c:v>High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'270 - Baille Global'!$A$15:$A$414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'270 - Baille Global'!$D$15:$D$414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3.1756000000000002</c:v>
                      </c:pt>
                      <c:pt idx="1">
                        <c:v>3.2185000000000001</c:v>
                      </c:pt>
                      <c:pt idx="2">
                        <c:v>3.2155</c:v>
                      </c:pt>
                      <c:pt idx="3">
                        <c:v>3.2349000000000001</c:v>
                      </c:pt>
                      <c:pt idx="4">
                        <c:v>3.2395999999999998</c:v>
                      </c:pt>
                      <c:pt idx="5">
                        <c:v>3.2395999999999998</c:v>
                      </c:pt>
                      <c:pt idx="6">
                        <c:v>3.1785999999999999</c:v>
                      </c:pt>
                      <c:pt idx="7">
                        <c:v>3.1991000000000001</c:v>
                      </c:pt>
                      <c:pt idx="8">
                        <c:v>3.1919</c:v>
                      </c:pt>
                      <c:pt idx="9">
                        <c:v>3.2452000000000001</c:v>
                      </c:pt>
                      <c:pt idx="10">
                        <c:v>3.2425000000000002</c:v>
                      </c:pt>
                      <c:pt idx="11">
                        <c:v>3.2341000000000002</c:v>
                      </c:pt>
                      <c:pt idx="12">
                        <c:v>3.2393999999999998</c:v>
                      </c:pt>
                      <c:pt idx="13">
                        <c:v>3.2069000000000001</c:v>
                      </c:pt>
                      <c:pt idx="14">
                        <c:v>3.2130999999999998</c:v>
                      </c:pt>
                      <c:pt idx="15">
                        <c:v>3.2096</c:v>
                      </c:pt>
                      <c:pt idx="16">
                        <c:v>3.1709000000000001</c:v>
                      </c:pt>
                      <c:pt idx="17">
                        <c:v>3.1442999999999999</c:v>
                      </c:pt>
                      <c:pt idx="18">
                        <c:v>3.1387999999999998</c:v>
                      </c:pt>
                      <c:pt idx="19">
                        <c:v>3.1707999999999998</c:v>
                      </c:pt>
                      <c:pt idx="20">
                        <c:v>3.1152000000000002</c:v>
                      </c:pt>
                      <c:pt idx="21">
                        <c:v>3.1069</c:v>
                      </c:pt>
                      <c:pt idx="22">
                        <c:v>3.0712999999999999</c:v>
                      </c:pt>
                      <c:pt idx="23">
                        <c:v>3.0354999999999999</c:v>
                      </c:pt>
                      <c:pt idx="24">
                        <c:v>3.0047999999999999</c:v>
                      </c:pt>
                      <c:pt idx="25">
                        <c:v>2.9712000000000001</c:v>
                      </c:pt>
                      <c:pt idx="26">
                        <c:v>3.0097999999999998</c:v>
                      </c:pt>
                      <c:pt idx="27">
                        <c:v>3.0221</c:v>
                      </c:pt>
                      <c:pt idx="28">
                        <c:v>2.9668000000000001</c:v>
                      </c:pt>
                      <c:pt idx="29">
                        <c:v>3.0186000000000002</c:v>
                      </c:pt>
                      <c:pt idx="30">
                        <c:v>3.0084</c:v>
                      </c:pt>
                      <c:pt idx="31">
                        <c:v>2.9923999999999999</c:v>
                      </c:pt>
                      <c:pt idx="32">
                        <c:v>3.0322</c:v>
                      </c:pt>
                      <c:pt idx="33">
                        <c:v>2.9866999999999999</c:v>
                      </c:pt>
                      <c:pt idx="34">
                        <c:v>3.0371999999999999</c:v>
                      </c:pt>
                      <c:pt idx="35">
                        <c:v>3.0306000000000002</c:v>
                      </c:pt>
                      <c:pt idx="36">
                        <c:v>3.0169999999999999</c:v>
                      </c:pt>
                      <c:pt idx="37">
                        <c:v>2.9601000000000002</c:v>
                      </c:pt>
                      <c:pt idx="38">
                        <c:v>2.9134000000000002</c:v>
                      </c:pt>
                      <c:pt idx="39">
                        <c:v>2.8094999999999999</c:v>
                      </c:pt>
                      <c:pt idx="40">
                        <c:v>2.8210000000000002</c:v>
                      </c:pt>
                      <c:pt idx="41">
                        <c:v>2.8094000000000001</c:v>
                      </c:pt>
                      <c:pt idx="42">
                        <c:v>2.8281000000000001</c:v>
                      </c:pt>
                      <c:pt idx="43">
                        <c:v>2.7395999999999998</c:v>
                      </c:pt>
                      <c:pt idx="44">
                        <c:v>2.7437999999999998</c:v>
                      </c:pt>
                      <c:pt idx="45">
                        <c:v>2.7143000000000002</c:v>
                      </c:pt>
                      <c:pt idx="46">
                        <c:v>2.8092000000000001</c:v>
                      </c:pt>
                      <c:pt idx="47">
                        <c:v>2.7917999999999998</c:v>
                      </c:pt>
                      <c:pt idx="48">
                        <c:v>2.7719999999999998</c:v>
                      </c:pt>
                      <c:pt idx="49">
                        <c:v>2.8675999999999999</c:v>
                      </c:pt>
                      <c:pt idx="50">
                        <c:v>2.8197999999999999</c:v>
                      </c:pt>
                      <c:pt idx="51">
                        <c:v>2.8</c:v>
                      </c:pt>
                      <c:pt idx="52">
                        <c:v>2.6989999999999998</c:v>
                      </c:pt>
                      <c:pt idx="53">
                        <c:v>2.6587999999999998</c:v>
                      </c:pt>
                      <c:pt idx="54">
                        <c:v>2.6097000000000001</c:v>
                      </c:pt>
                      <c:pt idx="55">
                        <c:v>2.5424000000000002</c:v>
                      </c:pt>
                      <c:pt idx="56">
                        <c:v>2.5903</c:v>
                      </c:pt>
                      <c:pt idx="57">
                        <c:v>2.46</c:v>
                      </c:pt>
                      <c:pt idx="58">
                        <c:v>2.6654</c:v>
                      </c:pt>
                      <c:pt idx="59">
                        <c:v>2.5474999999999999</c:v>
                      </c:pt>
                      <c:pt idx="60">
                        <c:v>2.6263999999999998</c:v>
                      </c:pt>
                      <c:pt idx="61">
                        <c:v>2.7004000000000001</c:v>
                      </c:pt>
                      <c:pt idx="62">
                        <c:v>2.5687000000000002</c:v>
                      </c:pt>
                      <c:pt idx="63">
                        <c:v>2.7242999999999999</c:v>
                      </c:pt>
                      <c:pt idx="64">
                        <c:v>2.7917999999999998</c:v>
                      </c:pt>
                      <c:pt idx="65">
                        <c:v>2.8125</c:v>
                      </c:pt>
                      <c:pt idx="66">
                        <c:v>2.7536999999999998</c:v>
                      </c:pt>
                      <c:pt idx="67">
                        <c:v>2.8201000000000001</c:v>
                      </c:pt>
                      <c:pt idx="68">
                        <c:v>2.7688999999999999</c:v>
                      </c:pt>
                      <c:pt idx="69">
                        <c:v>2.7688999999999999</c:v>
                      </c:pt>
                      <c:pt idx="70">
                        <c:v>2.73</c:v>
                      </c:pt>
                      <c:pt idx="71">
                        <c:v>2.8258000000000001</c:v>
                      </c:pt>
                      <c:pt idx="72">
                        <c:v>2.7970000000000002</c:v>
                      </c:pt>
                      <c:pt idx="73">
                        <c:v>2.8315000000000001</c:v>
                      </c:pt>
                      <c:pt idx="74">
                        <c:v>2.9241000000000001</c:v>
                      </c:pt>
                      <c:pt idx="75">
                        <c:v>2.9687000000000001</c:v>
                      </c:pt>
                      <c:pt idx="76">
                        <c:v>2.9765000000000001</c:v>
                      </c:pt>
                      <c:pt idx="77">
                        <c:v>2.9272</c:v>
                      </c:pt>
                      <c:pt idx="78">
                        <c:v>2.8974000000000002</c:v>
                      </c:pt>
                      <c:pt idx="79">
                        <c:v>2.8969</c:v>
                      </c:pt>
                      <c:pt idx="80">
                        <c:v>2.8820000000000001</c:v>
                      </c:pt>
                      <c:pt idx="81">
                        <c:v>2.8698999999999999</c:v>
                      </c:pt>
                      <c:pt idx="82">
                        <c:v>2.8498000000000001</c:v>
                      </c:pt>
                      <c:pt idx="83">
                        <c:v>2.8487</c:v>
                      </c:pt>
                      <c:pt idx="84">
                        <c:v>2.8231000000000002</c:v>
                      </c:pt>
                      <c:pt idx="85">
                        <c:v>2.8153999999999999</c:v>
                      </c:pt>
                      <c:pt idx="86">
                        <c:v>2.7940999999999998</c:v>
                      </c:pt>
                      <c:pt idx="87">
                        <c:v>2.8613</c:v>
                      </c:pt>
                      <c:pt idx="88">
                        <c:v>2.786</c:v>
                      </c:pt>
                      <c:pt idx="89">
                        <c:v>2.7046999999999999</c:v>
                      </c:pt>
                      <c:pt idx="90">
                        <c:v>2.7105000000000001</c:v>
                      </c:pt>
                      <c:pt idx="91">
                        <c:v>2.7040000000000002</c:v>
                      </c:pt>
                      <c:pt idx="92">
                        <c:v>2.6909999999999998</c:v>
                      </c:pt>
                      <c:pt idx="93">
                        <c:v>2.6791</c:v>
                      </c:pt>
                      <c:pt idx="94">
                        <c:v>2.6898</c:v>
                      </c:pt>
                      <c:pt idx="95">
                        <c:v>2.7038000000000002</c:v>
                      </c:pt>
                      <c:pt idx="96">
                        <c:v>2.6919</c:v>
                      </c:pt>
                      <c:pt idx="97">
                        <c:v>2.6922000000000001</c:v>
                      </c:pt>
                      <c:pt idx="98">
                        <c:v>2.6964999999999999</c:v>
                      </c:pt>
                      <c:pt idx="99">
                        <c:v>2.6907999999999999</c:v>
                      </c:pt>
                      <c:pt idx="100">
                        <c:v>2.6821999999999999</c:v>
                      </c:pt>
                      <c:pt idx="101">
                        <c:v>2.6804000000000001</c:v>
                      </c:pt>
                      <c:pt idx="102">
                        <c:v>2.6876000000000002</c:v>
                      </c:pt>
                      <c:pt idx="103">
                        <c:v>2.6497999999999999</c:v>
                      </c:pt>
                      <c:pt idx="104">
                        <c:v>2.6673</c:v>
                      </c:pt>
                      <c:pt idx="105">
                        <c:v>2.649</c:v>
                      </c:pt>
                      <c:pt idx="106">
                        <c:v>2.6326999999999998</c:v>
                      </c:pt>
                      <c:pt idx="107">
                        <c:v>2.5914999999999999</c:v>
                      </c:pt>
                      <c:pt idx="108">
                        <c:v>2.5676000000000001</c:v>
                      </c:pt>
                      <c:pt idx="109">
                        <c:v>2.5596999999999999</c:v>
                      </c:pt>
                      <c:pt idx="110">
                        <c:v>2.5063</c:v>
                      </c:pt>
                      <c:pt idx="111">
                        <c:v>2.5144000000000002</c:v>
                      </c:pt>
                      <c:pt idx="112">
                        <c:v>2.5417000000000001</c:v>
                      </c:pt>
                      <c:pt idx="113">
                        <c:v>2.5381</c:v>
                      </c:pt>
                      <c:pt idx="114">
                        <c:v>2.5386000000000002</c:v>
                      </c:pt>
                      <c:pt idx="115">
                        <c:v>2.5316000000000001</c:v>
                      </c:pt>
                      <c:pt idx="116">
                        <c:v>2.5323000000000002</c:v>
                      </c:pt>
                      <c:pt idx="117">
                        <c:v>2.5283000000000002</c:v>
                      </c:pt>
                      <c:pt idx="118">
                        <c:v>2.5179</c:v>
                      </c:pt>
                      <c:pt idx="119">
                        <c:v>2.4931999999999999</c:v>
                      </c:pt>
                      <c:pt idx="120">
                        <c:v>2.4655999999999998</c:v>
                      </c:pt>
                      <c:pt idx="121">
                        <c:v>2.4329000000000001</c:v>
                      </c:pt>
                      <c:pt idx="122">
                        <c:v>2.4405999999999999</c:v>
                      </c:pt>
                      <c:pt idx="123">
                        <c:v>2.4451000000000001</c:v>
                      </c:pt>
                      <c:pt idx="124">
                        <c:v>2.4413999999999998</c:v>
                      </c:pt>
                      <c:pt idx="125">
                        <c:v>2.4487999999999999</c:v>
                      </c:pt>
                      <c:pt idx="126">
                        <c:v>2.4253</c:v>
                      </c:pt>
                      <c:pt idx="127">
                        <c:v>2.4121999999999999</c:v>
                      </c:pt>
                      <c:pt idx="128">
                        <c:v>2.4195000000000002</c:v>
                      </c:pt>
                      <c:pt idx="129">
                        <c:v>2.431</c:v>
                      </c:pt>
                      <c:pt idx="130">
                        <c:v>2.4661</c:v>
                      </c:pt>
                      <c:pt idx="131">
                        <c:v>2.4661</c:v>
                      </c:pt>
                      <c:pt idx="132">
                        <c:v>2.4754999999999998</c:v>
                      </c:pt>
                      <c:pt idx="133">
                        <c:v>2.4655999999999998</c:v>
                      </c:pt>
                      <c:pt idx="134">
                        <c:v>2.4455</c:v>
                      </c:pt>
                      <c:pt idx="135">
                        <c:v>2.4378000000000002</c:v>
                      </c:pt>
                      <c:pt idx="136">
                        <c:v>2.4064000000000001</c:v>
                      </c:pt>
                      <c:pt idx="137">
                        <c:v>2.3946000000000001</c:v>
                      </c:pt>
                      <c:pt idx="138">
                        <c:v>2.399</c:v>
                      </c:pt>
                      <c:pt idx="139">
                        <c:v>2.4020999999999999</c:v>
                      </c:pt>
                      <c:pt idx="140">
                        <c:v>2.3978000000000002</c:v>
                      </c:pt>
                      <c:pt idx="141">
                        <c:v>2.3868</c:v>
                      </c:pt>
                      <c:pt idx="142">
                        <c:v>2.3759000000000001</c:v>
                      </c:pt>
                      <c:pt idx="143">
                        <c:v>2.3607</c:v>
                      </c:pt>
                      <c:pt idx="144">
                        <c:v>2.3662999999999998</c:v>
                      </c:pt>
                      <c:pt idx="145">
                        <c:v>2.35</c:v>
                      </c:pt>
                      <c:pt idx="146">
                        <c:v>2.3517999999999999</c:v>
                      </c:pt>
                      <c:pt idx="147">
                        <c:v>2.3472</c:v>
                      </c:pt>
                      <c:pt idx="148">
                        <c:v>2.3313000000000001</c:v>
                      </c:pt>
                      <c:pt idx="149">
                        <c:v>2.3304999999999998</c:v>
                      </c:pt>
                      <c:pt idx="150">
                        <c:v>2.3355999999999999</c:v>
                      </c:pt>
                      <c:pt idx="151">
                        <c:v>2.3056999999999999</c:v>
                      </c:pt>
                      <c:pt idx="152">
                        <c:v>2.2955999999999999</c:v>
                      </c:pt>
                      <c:pt idx="153">
                        <c:v>2.3039999999999998</c:v>
                      </c:pt>
                      <c:pt idx="154">
                        <c:v>2.2926000000000002</c:v>
                      </c:pt>
                      <c:pt idx="155">
                        <c:v>2.3168000000000002</c:v>
                      </c:pt>
                      <c:pt idx="156">
                        <c:v>2.2835999999999999</c:v>
                      </c:pt>
                      <c:pt idx="157">
                        <c:v>2.2711000000000001</c:v>
                      </c:pt>
                      <c:pt idx="158">
                        <c:v>2.222</c:v>
                      </c:pt>
                      <c:pt idx="159">
                        <c:v>2.2198000000000002</c:v>
                      </c:pt>
                      <c:pt idx="160">
                        <c:v>2.2498999999999998</c:v>
                      </c:pt>
                      <c:pt idx="161">
                        <c:v>2.2372999999999998</c:v>
                      </c:pt>
                      <c:pt idx="162">
                        <c:v>2.2728000000000002</c:v>
                      </c:pt>
                      <c:pt idx="163">
                        <c:v>2.2888000000000002</c:v>
                      </c:pt>
                      <c:pt idx="164">
                        <c:v>2.2953000000000001</c:v>
                      </c:pt>
                      <c:pt idx="165">
                        <c:v>2.2633000000000001</c:v>
                      </c:pt>
                      <c:pt idx="166">
                        <c:v>2.2454999999999998</c:v>
                      </c:pt>
                      <c:pt idx="167">
                        <c:v>2.226</c:v>
                      </c:pt>
                      <c:pt idx="168">
                        <c:v>2.2174999999999998</c:v>
                      </c:pt>
                      <c:pt idx="169">
                        <c:v>2.1951000000000001</c:v>
                      </c:pt>
                      <c:pt idx="170">
                        <c:v>2.2246000000000001</c:v>
                      </c:pt>
                      <c:pt idx="171">
                        <c:v>2.2107000000000001</c:v>
                      </c:pt>
                      <c:pt idx="172">
                        <c:v>2.1943999999999999</c:v>
                      </c:pt>
                      <c:pt idx="173">
                        <c:v>2.2185000000000001</c:v>
                      </c:pt>
                      <c:pt idx="174">
                        <c:v>2.2216</c:v>
                      </c:pt>
                      <c:pt idx="175">
                        <c:v>2.2027000000000001</c:v>
                      </c:pt>
                      <c:pt idx="176">
                        <c:v>2.2349000000000001</c:v>
                      </c:pt>
                      <c:pt idx="177">
                        <c:v>2.2402000000000002</c:v>
                      </c:pt>
                      <c:pt idx="178">
                        <c:v>2.2101999999999999</c:v>
                      </c:pt>
                      <c:pt idx="179">
                        <c:v>2.2547000000000001</c:v>
                      </c:pt>
                      <c:pt idx="180">
                        <c:v>2.2738999999999998</c:v>
                      </c:pt>
                      <c:pt idx="181">
                        <c:v>2.2749000000000001</c:v>
                      </c:pt>
                      <c:pt idx="182">
                        <c:v>2.2656000000000001</c:v>
                      </c:pt>
                      <c:pt idx="183">
                        <c:v>2.2610000000000001</c:v>
                      </c:pt>
                      <c:pt idx="184">
                        <c:v>2.2517</c:v>
                      </c:pt>
                      <c:pt idx="185">
                        <c:v>2.2621000000000002</c:v>
                      </c:pt>
                      <c:pt idx="186">
                        <c:v>2.2605</c:v>
                      </c:pt>
                      <c:pt idx="187">
                        <c:v>2.2526999999999999</c:v>
                      </c:pt>
                      <c:pt idx="188">
                        <c:v>2.2216</c:v>
                      </c:pt>
                      <c:pt idx="189">
                        <c:v>2.2281</c:v>
                      </c:pt>
                      <c:pt idx="190">
                        <c:v>2.2435999999999998</c:v>
                      </c:pt>
                      <c:pt idx="191">
                        <c:v>2.2654000000000001</c:v>
                      </c:pt>
                      <c:pt idx="192">
                        <c:v>2.2361</c:v>
                      </c:pt>
                      <c:pt idx="193">
                        <c:v>2.2246999999999999</c:v>
                      </c:pt>
                      <c:pt idx="194">
                        <c:v>2.2553000000000001</c:v>
                      </c:pt>
                      <c:pt idx="195">
                        <c:v>2.2523</c:v>
                      </c:pt>
                      <c:pt idx="196">
                        <c:v>2.2523</c:v>
                      </c:pt>
                      <c:pt idx="197">
                        <c:v>2.2564000000000002</c:v>
                      </c:pt>
                      <c:pt idx="198">
                        <c:v>2.2250999999999999</c:v>
                      </c:pt>
                      <c:pt idx="199">
                        <c:v>2.2269000000000001</c:v>
                      </c:pt>
                      <c:pt idx="200">
                        <c:v>2.2248999999999999</c:v>
                      </c:pt>
                      <c:pt idx="201">
                        <c:v>2.2099000000000002</c:v>
                      </c:pt>
                      <c:pt idx="202">
                        <c:v>2.2503000000000002</c:v>
                      </c:pt>
                      <c:pt idx="203">
                        <c:v>2.2608999999999999</c:v>
                      </c:pt>
                      <c:pt idx="204">
                        <c:v>2.2473000000000001</c:v>
                      </c:pt>
                      <c:pt idx="205">
                        <c:v>2.2614000000000001</c:v>
                      </c:pt>
                      <c:pt idx="206">
                        <c:v>2.226</c:v>
                      </c:pt>
                      <c:pt idx="207">
                        <c:v>2.1947000000000001</c:v>
                      </c:pt>
                      <c:pt idx="208">
                        <c:v>2.2010999999999998</c:v>
                      </c:pt>
                      <c:pt idx="209">
                        <c:v>2.2412000000000001</c:v>
                      </c:pt>
                      <c:pt idx="210">
                        <c:v>2.2288999999999999</c:v>
                      </c:pt>
                      <c:pt idx="211">
                        <c:v>2.2366000000000001</c:v>
                      </c:pt>
                      <c:pt idx="212">
                        <c:v>2.2566000000000002</c:v>
                      </c:pt>
                      <c:pt idx="213">
                        <c:v>2.2229999999999999</c:v>
                      </c:pt>
                      <c:pt idx="214">
                        <c:v>2.2044000000000001</c:v>
                      </c:pt>
                      <c:pt idx="215">
                        <c:v>2.1850000000000001</c:v>
                      </c:pt>
                      <c:pt idx="216">
                        <c:v>2.2494000000000001</c:v>
                      </c:pt>
                      <c:pt idx="217">
                        <c:v>2.2784</c:v>
                      </c:pt>
                      <c:pt idx="218">
                        <c:v>2.2749000000000001</c:v>
                      </c:pt>
                      <c:pt idx="219">
                        <c:v>2.2957999999999998</c:v>
                      </c:pt>
                      <c:pt idx="220">
                        <c:v>2.3003</c:v>
                      </c:pt>
                      <c:pt idx="221">
                        <c:v>2.3077999999999999</c:v>
                      </c:pt>
                      <c:pt idx="222">
                        <c:v>2.2867999999999999</c:v>
                      </c:pt>
                      <c:pt idx="223">
                        <c:v>2.3119999999999998</c:v>
                      </c:pt>
                      <c:pt idx="224">
                        <c:v>2.2896999999999998</c:v>
                      </c:pt>
                      <c:pt idx="225">
                        <c:v>2.2688999999999999</c:v>
                      </c:pt>
                      <c:pt idx="226">
                        <c:v>2.2591000000000001</c:v>
                      </c:pt>
                      <c:pt idx="227">
                        <c:v>2.2690000000000001</c:v>
                      </c:pt>
                      <c:pt idx="228">
                        <c:v>2.2932000000000001</c:v>
                      </c:pt>
                      <c:pt idx="229">
                        <c:v>2.2833999999999999</c:v>
                      </c:pt>
                      <c:pt idx="230">
                        <c:v>2.2906</c:v>
                      </c:pt>
                      <c:pt idx="231">
                        <c:v>2.2854000000000001</c:v>
                      </c:pt>
                      <c:pt idx="232">
                        <c:v>2.3203999999999998</c:v>
                      </c:pt>
                      <c:pt idx="233">
                        <c:v>2.3311999999999999</c:v>
                      </c:pt>
                      <c:pt idx="234">
                        <c:v>2.3285</c:v>
                      </c:pt>
                      <c:pt idx="235">
                        <c:v>2.3022999999999998</c:v>
                      </c:pt>
                      <c:pt idx="236">
                        <c:v>2.3210999999999999</c:v>
                      </c:pt>
                      <c:pt idx="237">
                        <c:v>2.3144999999999998</c:v>
                      </c:pt>
                      <c:pt idx="238">
                        <c:v>2.3104</c:v>
                      </c:pt>
                      <c:pt idx="239">
                        <c:v>2.3094999999999999</c:v>
                      </c:pt>
                      <c:pt idx="240">
                        <c:v>2.3069999999999999</c:v>
                      </c:pt>
                      <c:pt idx="241">
                        <c:v>2.2694000000000001</c:v>
                      </c:pt>
                      <c:pt idx="242">
                        <c:v>2.2694000000000001</c:v>
                      </c:pt>
                      <c:pt idx="243">
                        <c:v>2.2618</c:v>
                      </c:pt>
                      <c:pt idx="244">
                        <c:v>2.2442000000000002</c:v>
                      </c:pt>
                      <c:pt idx="245">
                        <c:v>2.2391999999999999</c:v>
                      </c:pt>
                      <c:pt idx="246">
                        <c:v>2.2763</c:v>
                      </c:pt>
                      <c:pt idx="247">
                        <c:v>2.2932999999999999</c:v>
                      </c:pt>
                      <c:pt idx="248">
                        <c:v>2.2921999999999998</c:v>
                      </c:pt>
                      <c:pt idx="249">
                        <c:v>2.2826</c:v>
                      </c:pt>
                      <c:pt idx="250">
                        <c:v>2.2616999999999998</c:v>
                      </c:pt>
                      <c:pt idx="251">
                        <c:v>2.2431000000000001</c:v>
                      </c:pt>
                      <c:pt idx="252">
                        <c:v>2.2101999999999999</c:v>
                      </c:pt>
                      <c:pt idx="253">
                        <c:v>2.2121</c:v>
                      </c:pt>
                      <c:pt idx="254">
                        <c:v>2.1970999999999998</c:v>
                      </c:pt>
                      <c:pt idx="255">
                        <c:v>2.2073999999999998</c:v>
                      </c:pt>
                      <c:pt idx="256">
                        <c:v>2.1579999999999999</c:v>
                      </c:pt>
                      <c:pt idx="257">
                        <c:v>2.1280000000000001</c:v>
                      </c:pt>
                      <c:pt idx="258">
                        <c:v>2.1198999999999999</c:v>
                      </c:pt>
                      <c:pt idx="259">
                        <c:v>2.1093000000000002</c:v>
                      </c:pt>
                      <c:pt idx="260">
                        <c:v>2.0762999999999998</c:v>
                      </c:pt>
                      <c:pt idx="261">
                        <c:v>2.1147</c:v>
                      </c:pt>
                      <c:pt idx="262">
                        <c:v>2.1457999999999999</c:v>
                      </c:pt>
                      <c:pt idx="263">
                        <c:v>2.1349999999999998</c:v>
                      </c:pt>
                      <c:pt idx="264">
                        <c:v>2.1577999999999999</c:v>
                      </c:pt>
                      <c:pt idx="265">
                        <c:v>2.1614</c:v>
                      </c:pt>
                      <c:pt idx="266">
                        <c:v>2.1606999999999998</c:v>
                      </c:pt>
                      <c:pt idx="267">
                        <c:v>2.1636000000000002</c:v>
                      </c:pt>
                      <c:pt idx="268">
                        <c:v>2.2082000000000002</c:v>
                      </c:pt>
                      <c:pt idx="269">
                        <c:v>2.2121</c:v>
                      </c:pt>
                      <c:pt idx="270">
                        <c:v>2.1852</c:v>
                      </c:pt>
                      <c:pt idx="271">
                        <c:v>2.242</c:v>
                      </c:pt>
                      <c:pt idx="272">
                        <c:v>2.2740999999999998</c:v>
                      </c:pt>
                      <c:pt idx="273">
                        <c:v>2.2534000000000001</c:v>
                      </c:pt>
                      <c:pt idx="274">
                        <c:v>2.2271000000000001</c:v>
                      </c:pt>
                      <c:pt idx="275">
                        <c:v>2.2031999999999998</c:v>
                      </c:pt>
                      <c:pt idx="276">
                        <c:v>2.2584</c:v>
                      </c:pt>
                      <c:pt idx="277">
                        <c:v>2.2585000000000002</c:v>
                      </c:pt>
                      <c:pt idx="278">
                        <c:v>2.2658999999999998</c:v>
                      </c:pt>
                      <c:pt idx="279">
                        <c:v>2.2644000000000002</c:v>
                      </c:pt>
                      <c:pt idx="280">
                        <c:v>2.3026</c:v>
                      </c:pt>
                      <c:pt idx="281">
                        <c:v>2.3226</c:v>
                      </c:pt>
                      <c:pt idx="282">
                        <c:v>2.2934000000000001</c:v>
                      </c:pt>
                      <c:pt idx="283">
                        <c:v>2.2808999999999999</c:v>
                      </c:pt>
                      <c:pt idx="284">
                        <c:v>2.2869999999999999</c:v>
                      </c:pt>
                      <c:pt idx="285">
                        <c:v>2.29</c:v>
                      </c:pt>
                      <c:pt idx="286">
                        <c:v>2.2879999999999998</c:v>
                      </c:pt>
                      <c:pt idx="287">
                        <c:v>2.2778999999999998</c:v>
                      </c:pt>
                      <c:pt idx="288">
                        <c:v>2.2774999999999999</c:v>
                      </c:pt>
                      <c:pt idx="289">
                        <c:v>2.2351999999999999</c:v>
                      </c:pt>
                      <c:pt idx="290">
                        <c:v>2.2347000000000001</c:v>
                      </c:pt>
                      <c:pt idx="291">
                        <c:v>2.2555000000000001</c:v>
                      </c:pt>
                      <c:pt idx="292">
                        <c:v>2.2469000000000001</c:v>
                      </c:pt>
                      <c:pt idx="293">
                        <c:v>2.2635999999999998</c:v>
                      </c:pt>
                      <c:pt idx="294">
                        <c:v>2.2652000000000001</c:v>
                      </c:pt>
                      <c:pt idx="295">
                        <c:v>2.2656999999999998</c:v>
                      </c:pt>
                      <c:pt idx="296">
                        <c:v>2.2541000000000002</c:v>
                      </c:pt>
                      <c:pt idx="297">
                        <c:v>2.2656000000000001</c:v>
                      </c:pt>
                      <c:pt idx="298">
                        <c:v>2.2656000000000001</c:v>
                      </c:pt>
                      <c:pt idx="299">
                        <c:v>2.2440000000000002</c:v>
                      </c:pt>
                      <c:pt idx="300">
                        <c:v>2.2602000000000002</c:v>
                      </c:pt>
                      <c:pt idx="301">
                        <c:v>2.2553999999999998</c:v>
                      </c:pt>
                      <c:pt idx="302">
                        <c:v>2.2332000000000001</c:v>
                      </c:pt>
                      <c:pt idx="303">
                        <c:v>2.2121</c:v>
                      </c:pt>
                      <c:pt idx="304">
                        <c:v>2.2121</c:v>
                      </c:pt>
                      <c:pt idx="305">
                        <c:v>2.1943000000000001</c:v>
                      </c:pt>
                      <c:pt idx="306">
                        <c:v>2.1856</c:v>
                      </c:pt>
                      <c:pt idx="307">
                        <c:v>2.1842000000000001</c:v>
                      </c:pt>
                      <c:pt idx="308">
                        <c:v>2.1855000000000002</c:v>
                      </c:pt>
                      <c:pt idx="309">
                        <c:v>2.1953</c:v>
                      </c:pt>
                      <c:pt idx="310">
                        <c:v>2.2387000000000001</c:v>
                      </c:pt>
                      <c:pt idx="311">
                        <c:v>2.2339000000000002</c:v>
                      </c:pt>
                      <c:pt idx="312">
                        <c:v>2.2202999999999999</c:v>
                      </c:pt>
                      <c:pt idx="313">
                        <c:v>2.2088999999999999</c:v>
                      </c:pt>
                      <c:pt idx="314">
                        <c:v>2.2098</c:v>
                      </c:pt>
                      <c:pt idx="315">
                        <c:v>2.2038000000000002</c:v>
                      </c:pt>
                      <c:pt idx="316">
                        <c:v>2.2033999999999998</c:v>
                      </c:pt>
                      <c:pt idx="317">
                        <c:v>2.1934999999999998</c:v>
                      </c:pt>
                      <c:pt idx="318">
                        <c:v>2.2002000000000002</c:v>
                      </c:pt>
                      <c:pt idx="319">
                        <c:v>2.161</c:v>
                      </c:pt>
                      <c:pt idx="320">
                        <c:v>2.1676000000000002</c:v>
                      </c:pt>
                      <c:pt idx="321">
                        <c:v>2.2040000000000002</c:v>
                      </c:pt>
                      <c:pt idx="322">
                        <c:v>2.2075999999999998</c:v>
                      </c:pt>
                      <c:pt idx="323">
                        <c:v>2.1879</c:v>
                      </c:pt>
                      <c:pt idx="324">
                        <c:v>2.1926000000000001</c:v>
                      </c:pt>
                      <c:pt idx="325">
                        <c:v>2.1798999999999999</c:v>
                      </c:pt>
                      <c:pt idx="326">
                        <c:v>2.1747000000000001</c:v>
                      </c:pt>
                      <c:pt idx="327">
                        <c:v>2.1528</c:v>
                      </c:pt>
                      <c:pt idx="328">
                        <c:v>2.1560000000000001</c:v>
                      </c:pt>
                      <c:pt idx="329">
                        <c:v>2.1419999999999999</c:v>
                      </c:pt>
                      <c:pt idx="330">
                        <c:v>2.1339999999999999</c:v>
                      </c:pt>
                      <c:pt idx="331">
                        <c:v>2.1272000000000002</c:v>
                      </c:pt>
                      <c:pt idx="332">
                        <c:v>2.1312000000000002</c:v>
                      </c:pt>
                      <c:pt idx="333">
                        <c:v>2.1299000000000001</c:v>
                      </c:pt>
                      <c:pt idx="334">
                        <c:v>2.1295000000000002</c:v>
                      </c:pt>
                      <c:pt idx="335">
                        <c:v>2.1377000000000002</c:v>
                      </c:pt>
                      <c:pt idx="336">
                        <c:v>2.1393</c:v>
                      </c:pt>
                      <c:pt idx="337">
                        <c:v>2.1465999999999998</c:v>
                      </c:pt>
                      <c:pt idx="338">
                        <c:v>2.129</c:v>
                      </c:pt>
                      <c:pt idx="339">
                        <c:v>2.1072000000000002</c:v>
                      </c:pt>
                      <c:pt idx="340">
                        <c:v>2.0954999999999999</c:v>
                      </c:pt>
                      <c:pt idx="341">
                        <c:v>2.1236999999999999</c:v>
                      </c:pt>
                      <c:pt idx="342">
                        <c:v>2.1070000000000002</c:v>
                      </c:pt>
                      <c:pt idx="343">
                        <c:v>2.0880000000000001</c:v>
                      </c:pt>
                      <c:pt idx="344">
                        <c:v>2.0682</c:v>
                      </c:pt>
                      <c:pt idx="345">
                        <c:v>2.0596000000000001</c:v>
                      </c:pt>
                      <c:pt idx="346">
                        <c:v>2.0449999999999999</c:v>
                      </c:pt>
                      <c:pt idx="347">
                        <c:v>2.0163000000000002</c:v>
                      </c:pt>
                      <c:pt idx="348">
                        <c:v>2.0554000000000001</c:v>
                      </c:pt>
                      <c:pt idx="349">
                        <c:v>2.0409999999999999</c:v>
                      </c:pt>
                      <c:pt idx="350">
                        <c:v>2.0259</c:v>
                      </c:pt>
                      <c:pt idx="351">
                        <c:v>2.0314000000000001</c:v>
                      </c:pt>
                      <c:pt idx="352">
                        <c:v>2.0632000000000001</c:v>
                      </c:pt>
                      <c:pt idx="353">
                        <c:v>2.0297000000000001</c:v>
                      </c:pt>
                      <c:pt idx="354">
                        <c:v>2.0335000000000001</c:v>
                      </c:pt>
                      <c:pt idx="355">
                        <c:v>2.0186999999999999</c:v>
                      </c:pt>
                      <c:pt idx="356">
                        <c:v>2.0087000000000002</c:v>
                      </c:pt>
                      <c:pt idx="357">
                        <c:v>1.9697</c:v>
                      </c:pt>
                      <c:pt idx="358">
                        <c:v>1.9945999999999999</c:v>
                      </c:pt>
                      <c:pt idx="359">
                        <c:v>1.9999</c:v>
                      </c:pt>
                      <c:pt idx="360">
                        <c:v>2.0004</c:v>
                      </c:pt>
                      <c:pt idx="361">
                        <c:v>1.9706999999999999</c:v>
                      </c:pt>
                      <c:pt idx="362">
                        <c:v>1.9590000000000001</c:v>
                      </c:pt>
                      <c:pt idx="363">
                        <c:v>1.9227000000000001</c:v>
                      </c:pt>
                      <c:pt idx="364">
                        <c:v>1.8667</c:v>
                      </c:pt>
                      <c:pt idx="365">
                        <c:v>1.9149</c:v>
                      </c:pt>
                      <c:pt idx="366">
                        <c:v>1.9214</c:v>
                      </c:pt>
                      <c:pt idx="367">
                        <c:v>1.9116</c:v>
                      </c:pt>
                      <c:pt idx="368">
                        <c:v>1.9039999999999999</c:v>
                      </c:pt>
                      <c:pt idx="369">
                        <c:v>1.8079000000000001</c:v>
                      </c:pt>
                      <c:pt idx="370">
                        <c:v>1.8358000000000001</c:v>
                      </c:pt>
                      <c:pt idx="371">
                        <c:v>1.8609</c:v>
                      </c:pt>
                      <c:pt idx="372">
                        <c:v>1.8825000000000001</c:v>
                      </c:pt>
                      <c:pt idx="373">
                        <c:v>1.9126000000000001</c:v>
                      </c:pt>
                      <c:pt idx="374">
                        <c:v>1.9137</c:v>
                      </c:pt>
                      <c:pt idx="375">
                        <c:v>1.9883</c:v>
                      </c:pt>
                      <c:pt idx="376">
                        <c:v>2.0114000000000001</c:v>
                      </c:pt>
                      <c:pt idx="377">
                        <c:v>2.0133000000000001</c:v>
                      </c:pt>
                      <c:pt idx="378">
                        <c:v>1.9959</c:v>
                      </c:pt>
                      <c:pt idx="379">
                        <c:v>1.9918</c:v>
                      </c:pt>
                      <c:pt idx="380">
                        <c:v>1.9826999999999999</c:v>
                      </c:pt>
                      <c:pt idx="381">
                        <c:v>2.0249999999999999</c:v>
                      </c:pt>
                      <c:pt idx="382">
                        <c:v>2.0171999999999999</c:v>
                      </c:pt>
                      <c:pt idx="383">
                        <c:v>2.0038</c:v>
                      </c:pt>
                      <c:pt idx="384">
                        <c:v>2.0581999999999998</c:v>
                      </c:pt>
                      <c:pt idx="385">
                        <c:v>2.0175999999999998</c:v>
                      </c:pt>
                      <c:pt idx="386">
                        <c:v>1.9973000000000001</c:v>
                      </c:pt>
                      <c:pt idx="387">
                        <c:v>2.0209999999999999</c:v>
                      </c:pt>
                      <c:pt idx="388">
                        <c:v>1.9683999999999999</c:v>
                      </c:pt>
                      <c:pt idx="389">
                        <c:v>1.9668000000000001</c:v>
                      </c:pt>
                      <c:pt idx="390">
                        <c:v>1.9204000000000001</c:v>
                      </c:pt>
                      <c:pt idx="391">
                        <c:v>1.9315</c:v>
                      </c:pt>
                      <c:pt idx="392">
                        <c:v>1.9238</c:v>
                      </c:pt>
                      <c:pt idx="393">
                        <c:v>1.8959999999999999</c:v>
                      </c:pt>
                      <c:pt idx="394">
                        <c:v>1.9065000000000001</c:v>
                      </c:pt>
                      <c:pt idx="395">
                        <c:v>1.9677</c:v>
                      </c:pt>
                      <c:pt idx="396">
                        <c:v>1.9951000000000001</c:v>
                      </c:pt>
                      <c:pt idx="397">
                        <c:v>1.9719</c:v>
                      </c:pt>
                      <c:pt idx="398">
                        <c:v>1.9797</c:v>
                      </c:pt>
                      <c:pt idx="399">
                        <c:v>1.9598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'270 - Baille Global'!$E$14</c15:sqref>
                        </c15:formulaRef>
                      </c:ext>
                    </c:extLst>
                    <c:strCache>
                      <c:ptCount val="1"/>
                      <c:pt idx="0">
                        <c:v>Low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'270 - Baille Global'!$A$15:$A$414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'270 - Baille Global'!$E$15:$E$414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3.1692999999999998</c:v>
                      </c:pt>
                      <c:pt idx="1">
                        <c:v>3.2121</c:v>
                      </c:pt>
                      <c:pt idx="2">
                        <c:v>3.2090999999999998</c:v>
                      </c:pt>
                      <c:pt idx="3">
                        <c:v>3.2284000000000002</c:v>
                      </c:pt>
                      <c:pt idx="4">
                        <c:v>3.2330999999999999</c:v>
                      </c:pt>
                      <c:pt idx="5">
                        <c:v>3.2330999999999999</c:v>
                      </c:pt>
                      <c:pt idx="6">
                        <c:v>3.1722999999999999</c:v>
                      </c:pt>
                      <c:pt idx="7">
                        <c:v>3.1926999999999999</c:v>
                      </c:pt>
                      <c:pt idx="8">
                        <c:v>3.1855000000000002</c:v>
                      </c:pt>
                      <c:pt idx="9">
                        <c:v>3.2387999999999999</c:v>
                      </c:pt>
                      <c:pt idx="10">
                        <c:v>3.2360000000000002</c:v>
                      </c:pt>
                      <c:pt idx="11">
                        <c:v>3.2275999999999998</c:v>
                      </c:pt>
                      <c:pt idx="12">
                        <c:v>3.2328999999999999</c:v>
                      </c:pt>
                      <c:pt idx="13">
                        <c:v>3.2004999999999999</c:v>
                      </c:pt>
                      <c:pt idx="14">
                        <c:v>3.2067000000000001</c:v>
                      </c:pt>
                      <c:pt idx="15">
                        <c:v>3.2031999999999998</c:v>
                      </c:pt>
                      <c:pt idx="16">
                        <c:v>3.1646000000000001</c:v>
                      </c:pt>
                      <c:pt idx="17">
                        <c:v>3.1379999999999999</c:v>
                      </c:pt>
                      <c:pt idx="18">
                        <c:v>3.1324999999999998</c:v>
                      </c:pt>
                      <c:pt idx="19">
                        <c:v>3.1644999999999999</c:v>
                      </c:pt>
                      <c:pt idx="20">
                        <c:v>3.109</c:v>
                      </c:pt>
                      <c:pt idx="21">
                        <c:v>3.1006999999999998</c:v>
                      </c:pt>
                      <c:pt idx="22">
                        <c:v>3.0651000000000002</c:v>
                      </c:pt>
                      <c:pt idx="23">
                        <c:v>3.0293999999999999</c:v>
                      </c:pt>
                      <c:pt idx="24">
                        <c:v>2.9988000000000001</c:v>
                      </c:pt>
                      <c:pt idx="25">
                        <c:v>2.9653</c:v>
                      </c:pt>
                      <c:pt idx="26">
                        <c:v>3.0038</c:v>
                      </c:pt>
                      <c:pt idx="27">
                        <c:v>3.016</c:v>
                      </c:pt>
                      <c:pt idx="28">
                        <c:v>2.9607999999999999</c:v>
                      </c:pt>
                      <c:pt idx="29">
                        <c:v>3.0125999999999999</c:v>
                      </c:pt>
                      <c:pt idx="30">
                        <c:v>3.0024000000000002</c:v>
                      </c:pt>
                      <c:pt idx="31">
                        <c:v>2.9864000000000002</c:v>
                      </c:pt>
                      <c:pt idx="32">
                        <c:v>3.0261999999999998</c:v>
                      </c:pt>
                      <c:pt idx="33">
                        <c:v>2.9807999999999999</c:v>
                      </c:pt>
                      <c:pt idx="34">
                        <c:v>3.0310999999999999</c:v>
                      </c:pt>
                      <c:pt idx="35">
                        <c:v>3.0246</c:v>
                      </c:pt>
                      <c:pt idx="36">
                        <c:v>3.0110000000000001</c:v>
                      </c:pt>
                      <c:pt idx="37">
                        <c:v>2.9542000000000002</c:v>
                      </c:pt>
                      <c:pt idx="38">
                        <c:v>2.9076</c:v>
                      </c:pt>
                      <c:pt idx="39">
                        <c:v>2.8039000000000001</c:v>
                      </c:pt>
                      <c:pt idx="40">
                        <c:v>2.8153999999999999</c:v>
                      </c:pt>
                      <c:pt idx="41">
                        <c:v>2.8037999999999998</c:v>
                      </c:pt>
                      <c:pt idx="42">
                        <c:v>2.8224999999999998</c:v>
                      </c:pt>
                      <c:pt idx="43">
                        <c:v>2.7341000000000002</c:v>
                      </c:pt>
                      <c:pt idx="44">
                        <c:v>2.7383999999999999</c:v>
                      </c:pt>
                      <c:pt idx="45">
                        <c:v>2.7088000000000001</c:v>
                      </c:pt>
                      <c:pt idx="46">
                        <c:v>2.8035999999999999</c:v>
                      </c:pt>
                      <c:pt idx="47">
                        <c:v>2.7862</c:v>
                      </c:pt>
                      <c:pt idx="48">
                        <c:v>2.7664</c:v>
                      </c:pt>
                      <c:pt idx="49">
                        <c:v>2.8618999999999999</c:v>
                      </c:pt>
                      <c:pt idx="50">
                        <c:v>2.8142</c:v>
                      </c:pt>
                      <c:pt idx="51">
                        <c:v>2.7944</c:v>
                      </c:pt>
                      <c:pt idx="52">
                        <c:v>2.6936</c:v>
                      </c:pt>
                      <c:pt idx="53">
                        <c:v>2.6535000000000002</c:v>
                      </c:pt>
                      <c:pt idx="54">
                        <c:v>2.6044999999999998</c:v>
                      </c:pt>
                      <c:pt idx="55">
                        <c:v>2.5373000000000001</c:v>
                      </c:pt>
                      <c:pt idx="56">
                        <c:v>2.5851999999999999</c:v>
                      </c:pt>
                      <c:pt idx="57">
                        <c:v>2.4550999999999998</c:v>
                      </c:pt>
                      <c:pt idx="58">
                        <c:v>2.6600999999999999</c:v>
                      </c:pt>
                      <c:pt idx="59">
                        <c:v>2.5424000000000002</c:v>
                      </c:pt>
                      <c:pt idx="60">
                        <c:v>2.6212</c:v>
                      </c:pt>
                      <c:pt idx="61">
                        <c:v>2.6949999999999998</c:v>
                      </c:pt>
                      <c:pt idx="62">
                        <c:v>2.5636000000000001</c:v>
                      </c:pt>
                      <c:pt idx="63">
                        <c:v>2.7189000000000001</c:v>
                      </c:pt>
                      <c:pt idx="64">
                        <c:v>2.7863000000000002</c:v>
                      </c:pt>
                      <c:pt idx="65">
                        <c:v>2.8068</c:v>
                      </c:pt>
                      <c:pt idx="66">
                        <c:v>2.7482000000000002</c:v>
                      </c:pt>
                      <c:pt idx="67">
                        <c:v>2.8144</c:v>
                      </c:pt>
                      <c:pt idx="68">
                        <c:v>2.7633000000000001</c:v>
                      </c:pt>
                      <c:pt idx="69">
                        <c:v>2.7633000000000001</c:v>
                      </c:pt>
                      <c:pt idx="70">
                        <c:v>2.7246000000000001</c:v>
                      </c:pt>
                      <c:pt idx="71">
                        <c:v>2.8201999999999998</c:v>
                      </c:pt>
                      <c:pt idx="72">
                        <c:v>2.7913999999999999</c:v>
                      </c:pt>
                      <c:pt idx="73">
                        <c:v>2.8258000000000001</c:v>
                      </c:pt>
                      <c:pt idx="74">
                        <c:v>2.9182999999999999</c:v>
                      </c:pt>
                      <c:pt idx="75">
                        <c:v>2.9626999999999999</c:v>
                      </c:pt>
                      <c:pt idx="76">
                        <c:v>2.9706000000000001</c:v>
                      </c:pt>
                      <c:pt idx="77">
                        <c:v>2.9213</c:v>
                      </c:pt>
                      <c:pt idx="78">
                        <c:v>2.8915999999999999</c:v>
                      </c:pt>
                      <c:pt idx="79">
                        <c:v>2.8910999999999998</c:v>
                      </c:pt>
                      <c:pt idx="80">
                        <c:v>2.8761999999999999</c:v>
                      </c:pt>
                      <c:pt idx="81">
                        <c:v>2.8641000000000001</c:v>
                      </c:pt>
                      <c:pt idx="82">
                        <c:v>2.8441000000000001</c:v>
                      </c:pt>
                      <c:pt idx="83">
                        <c:v>2.843</c:v>
                      </c:pt>
                      <c:pt idx="84">
                        <c:v>2.8174999999999999</c:v>
                      </c:pt>
                      <c:pt idx="85">
                        <c:v>2.8098000000000001</c:v>
                      </c:pt>
                      <c:pt idx="86">
                        <c:v>2.7885</c:v>
                      </c:pt>
                      <c:pt idx="87">
                        <c:v>2.8555999999999999</c:v>
                      </c:pt>
                      <c:pt idx="88">
                        <c:v>2.7804000000000002</c:v>
                      </c:pt>
                      <c:pt idx="89">
                        <c:v>2.6993</c:v>
                      </c:pt>
                      <c:pt idx="90">
                        <c:v>2.7050999999999998</c:v>
                      </c:pt>
                      <c:pt idx="91">
                        <c:v>2.6985999999999999</c:v>
                      </c:pt>
                      <c:pt idx="92">
                        <c:v>2.6856</c:v>
                      </c:pt>
                      <c:pt idx="93">
                        <c:v>2.6737000000000002</c:v>
                      </c:pt>
                      <c:pt idx="94">
                        <c:v>2.6844000000000001</c:v>
                      </c:pt>
                      <c:pt idx="95">
                        <c:v>2.6983999999999999</c:v>
                      </c:pt>
                      <c:pt idx="96">
                        <c:v>2.6865000000000001</c:v>
                      </c:pt>
                      <c:pt idx="97">
                        <c:v>2.6869000000000001</c:v>
                      </c:pt>
                      <c:pt idx="98">
                        <c:v>2.6911</c:v>
                      </c:pt>
                      <c:pt idx="99">
                        <c:v>2.6854</c:v>
                      </c:pt>
                      <c:pt idx="100">
                        <c:v>2.6768000000000001</c:v>
                      </c:pt>
                      <c:pt idx="101">
                        <c:v>2.6751</c:v>
                      </c:pt>
                      <c:pt idx="102">
                        <c:v>2.6821999999999999</c:v>
                      </c:pt>
                      <c:pt idx="103">
                        <c:v>2.6444999999999999</c:v>
                      </c:pt>
                      <c:pt idx="104">
                        <c:v>2.6619000000000002</c:v>
                      </c:pt>
                      <c:pt idx="105">
                        <c:v>2.6436999999999999</c:v>
                      </c:pt>
                      <c:pt idx="106">
                        <c:v>2.6274000000000002</c:v>
                      </c:pt>
                      <c:pt idx="107">
                        <c:v>2.5863</c:v>
                      </c:pt>
                      <c:pt idx="108">
                        <c:v>2.5625</c:v>
                      </c:pt>
                      <c:pt idx="109">
                        <c:v>2.5546000000000002</c:v>
                      </c:pt>
                      <c:pt idx="110">
                        <c:v>2.5013000000000001</c:v>
                      </c:pt>
                      <c:pt idx="111">
                        <c:v>2.5093999999999999</c:v>
                      </c:pt>
                      <c:pt idx="112">
                        <c:v>2.5366</c:v>
                      </c:pt>
                      <c:pt idx="113">
                        <c:v>2.5329999999999999</c:v>
                      </c:pt>
                      <c:pt idx="114">
                        <c:v>2.5335999999999999</c:v>
                      </c:pt>
                      <c:pt idx="115">
                        <c:v>2.5266000000000002</c:v>
                      </c:pt>
                      <c:pt idx="116">
                        <c:v>2.5272000000000001</c:v>
                      </c:pt>
                      <c:pt idx="117">
                        <c:v>2.5232000000000001</c:v>
                      </c:pt>
                      <c:pt idx="118">
                        <c:v>2.5129000000000001</c:v>
                      </c:pt>
                      <c:pt idx="119">
                        <c:v>2.4882</c:v>
                      </c:pt>
                      <c:pt idx="120">
                        <c:v>2.4605999999999999</c:v>
                      </c:pt>
                      <c:pt idx="121">
                        <c:v>2.4281000000000001</c:v>
                      </c:pt>
                      <c:pt idx="122">
                        <c:v>2.4358</c:v>
                      </c:pt>
                      <c:pt idx="123">
                        <c:v>2.4401999999999999</c:v>
                      </c:pt>
                      <c:pt idx="124">
                        <c:v>2.4365000000000001</c:v>
                      </c:pt>
                      <c:pt idx="125">
                        <c:v>2.4439000000000002</c:v>
                      </c:pt>
                      <c:pt idx="126">
                        <c:v>2.4205000000000001</c:v>
                      </c:pt>
                      <c:pt idx="127">
                        <c:v>2.4074</c:v>
                      </c:pt>
                      <c:pt idx="128">
                        <c:v>2.4146999999999998</c:v>
                      </c:pt>
                      <c:pt idx="129">
                        <c:v>2.4262000000000001</c:v>
                      </c:pt>
                      <c:pt idx="130">
                        <c:v>2.4611999999999998</c:v>
                      </c:pt>
                      <c:pt idx="131">
                        <c:v>2.4611999999999998</c:v>
                      </c:pt>
                      <c:pt idx="132">
                        <c:v>2.4706000000000001</c:v>
                      </c:pt>
                      <c:pt idx="133">
                        <c:v>2.4605999999999999</c:v>
                      </c:pt>
                      <c:pt idx="134">
                        <c:v>2.4405999999999999</c:v>
                      </c:pt>
                      <c:pt idx="135">
                        <c:v>2.4329999999999998</c:v>
                      </c:pt>
                      <c:pt idx="136">
                        <c:v>2.4016000000000002</c:v>
                      </c:pt>
                      <c:pt idx="137">
                        <c:v>2.3898000000000001</c:v>
                      </c:pt>
                      <c:pt idx="138">
                        <c:v>2.3942000000000001</c:v>
                      </c:pt>
                      <c:pt idx="139">
                        <c:v>2.3973</c:v>
                      </c:pt>
                      <c:pt idx="140">
                        <c:v>2.3929999999999998</c:v>
                      </c:pt>
                      <c:pt idx="141">
                        <c:v>2.3820999999999999</c:v>
                      </c:pt>
                      <c:pt idx="142">
                        <c:v>2.3712</c:v>
                      </c:pt>
                      <c:pt idx="143">
                        <c:v>2.3559999999999999</c:v>
                      </c:pt>
                      <c:pt idx="144">
                        <c:v>2.3614999999999999</c:v>
                      </c:pt>
                      <c:pt idx="145">
                        <c:v>2.3452999999999999</c:v>
                      </c:pt>
                      <c:pt idx="146">
                        <c:v>2.3471000000000002</c:v>
                      </c:pt>
                      <c:pt idx="147">
                        <c:v>2.3424999999999998</c:v>
                      </c:pt>
                      <c:pt idx="148">
                        <c:v>2.3266</c:v>
                      </c:pt>
                      <c:pt idx="149">
                        <c:v>2.3258999999999999</c:v>
                      </c:pt>
                      <c:pt idx="150">
                        <c:v>2.3309000000000002</c:v>
                      </c:pt>
                      <c:pt idx="151">
                        <c:v>2.3010999999999999</c:v>
                      </c:pt>
                      <c:pt idx="152">
                        <c:v>2.2909999999999999</c:v>
                      </c:pt>
                      <c:pt idx="153">
                        <c:v>2.2993999999999999</c:v>
                      </c:pt>
                      <c:pt idx="154">
                        <c:v>2.2879999999999998</c:v>
                      </c:pt>
                      <c:pt idx="155">
                        <c:v>2.3121999999999998</c:v>
                      </c:pt>
                      <c:pt idx="156">
                        <c:v>2.2791000000000001</c:v>
                      </c:pt>
                      <c:pt idx="157">
                        <c:v>2.2665999999999999</c:v>
                      </c:pt>
                      <c:pt idx="158">
                        <c:v>2.2174999999999998</c:v>
                      </c:pt>
                      <c:pt idx="159">
                        <c:v>2.2153</c:v>
                      </c:pt>
                      <c:pt idx="160">
                        <c:v>2.2454000000000001</c:v>
                      </c:pt>
                      <c:pt idx="161">
                        <c:v>2.2328000000000001</c:v>
                      </c:pt>
                      <c:pt idx="162">
                        <c:v>2.2683</c:v>
                      </c:pt>
                      <c:pt idx="163">
                        <c:v>2.2841999999999998</c:v>
                      </c:pt>
                      <c:pt idx="164">
                        <c:v>2.2907999999999999</c:v>
                      </c:pt>
                      <c:pt idx="165">
                        <c:v>2.2587999999999999</c:v>
                      </c:pt>
                      <c:pt idx="166">
                        <c:v>2.2410000000000001</c:v>
                      </c:pt>
                      <c:pt idx="167">
                        <c:v>2.2214999999999998</c:v>
                      </c:pt>
                      <c:pt idx="168">
                        <c:v>2.2130999999999998</c:v>
                      </c:pt>
                      <c:pt idx="169">
                        <c:v>2.1907000000000001</c:v>
                      </c:pt>
                      <c:pt idx="170">
                        <c:v>2.2202000000000002</c:v>
                      </c:pt>
                      <c:pt idx="171">
                        <c:v>2.2061999999999999</c:v>
                      </c:pt>
                      <c:pt idx="172">
                        <c:v>2.1901000000000002</c:v>
                      </c:pt>
                      <c:pt idx="173">
                        <c:v>2.2141000000000002</c:v>
                      </c:pt>
                      <c:pt idx="174">
                        <c:v>2.2172000000000001</c:v>
                      </c:pt>
                      <c:pt idx="175">
                        <c:v>2.1983000000000001</c:v>
                      </c:pt>
                      <c:pt idx="176">
                        <c:v>2.2305000000000001</c:v>
                      </c:pt>
                      <c:pt idx="177">
                        <c:v>2.2357</c:v>
                      </c:pt>
                      <c:pt idx="178">
                        <c:v>2.2058</c:v>
                      </c:pt>
                      <c:pt idx="179">
                        <c:v>2.2502</c:v>
                      </c:pt>
                      <c:pt idx="180">
                        <c:v>2.2692999999999999</c:v>
                      </c:pt>
                      <c:pt idx="181">
                        <c:v>2.2704</c:v>
                      </c:pt>
                      <c:pt idx="182">
                        <c:v>2.2610999999999999</c:v>
                      </c:pt>
                      <c:pt idx="183">
                        <c:v>2.2565</c:v>
                      </c:pt>
                      <c:pt idx="184">
                        <c:v>2.2471999999999999</c:v>
                      </c:pt>
                      <c:pt idx="185">
                        <c:v>2.2576000000000001</c:v>
                      </c:pt>
                      <c:pt idx="186">
                        <c:v>2.2559999999999998</c:v>
                      </c:pt>
                      <c:pt idx="187">
                        <c:v>2.2482000000000002</c:v>
                      </c:pt>
                      <c:pt idx="188">
                        <c:v>2.2170999999999998</c:v>
                      </c:pt>
                      <c:pt idx="189">
                        <c:v>2.2237</c:v>
                      </c:pt>
                      <c:pt idx="190">
                        <c:v>2.2391000000000001</c:v>
                      </c:pt>
                      <c:pt idx="191">
                        <c:v>2.2608999999999999</c:v>
                      </c:pt>
                      <c:pt idx="192">
                        <c:v>2.2317</c:v>
                      </c:pt>
                      <c:pt idx="193">
                        <c:v>2.2202000000000002</c:v>
                      </c:pt>
                      <c:pt idx="194">
                        <c:v>2.2507000000000001</c:v>
                      </c:pt>
                      <c:pt idx="195">
                        <c:v>2.2477999999999998</c:v>
                      </c:pt>
                      <c:pt idx="196">
                        <c:v>2.2477999999999998</c:v>
                      </c:pt>
                      <c:pt idx="197">
                        <c:v>2.2519</c:v>
                      </c:pt>
                      <c:pt idx="198">
                        <c:v>2.2206000000000001</c:v>
                      </c:pt>
                      <c:pt idx="199">
                        <c:v>2.2225000000000001</c:v>
                      </c:pt>
                      <c:pt idx="200">
                        <c:v>2.2204999999999999</c:v>
                      </c:pt>
                      <c:pt idx="201">
                        <c:v>2.2054999999999998</c:v>
                      </c:pt>
                      <c:pt idx="202">
                        <c:v>2.2458</c:v>
                      </c:pt>
                      <c:pt idx="203">
                        <c:v>2.2563</c:v>
                      </c:pt>
                      <c:pt idx="204">
                        <c:v>2.2427999999999999</c:v>
                      </c:pt>
                      <c:pt idx="205">
                        <c:v>2.2568999999999999</c:v>
                      </c:pt>
                      <c:pt idx="206">
                        <c:v>2.2216</c:v>
                      </c:pt>
                      <c:pt idx="207">
                        <c:v>2.1903999999999999</c:v>
                      </c:pt>
                      <c:pt idx="208">
                        <c:v>2.1966999999999999</c:v>
                      </c:pt>
                      <c:pt idx="209">
                        <c:v>2.2366999999999999</c:v>
                      </c:pt>
                      <c:pt idx="210">
                        <c:v>2.2244000000000002</c:v>
                      </c:pt>
                      <c:pt idx="211">
                        <c:v>2.2322000000000002</c:v>
                      </c:pt>
                      <c:pt idx="212">
                        <c:v>2.2521</c:v>
                      </c:pt>
                      <c:pt idx="213">
                        <c:v>2.2185000000000001</c:v>
                      </c:pt>
                      <c:pt idx="214">
                        <c:v>2.2000000000000002</c:v>
                      </c:pt>
                      <c:pt idx="215">
                        <c:v>2.1806999999999999</c:v>
                      </c:pt>
                      <c:pt idx="216">
                        <c:v>2.2448999999999999</c:v>
                      </c:pt>
                      <c:pt idx="217">
                        <c:v>2.2738</c:v>
                      </c:pt>
                      <c:pt idx="218">
                        <c:v>2.2704</c:v>
                      </c:pt>
                      <c:pt idx="219">
                        <c:v>2.2911999999999999</c:v>
                      </c:pt>
                      <c:pt idx="220">
                        <c:v>2.2957000000000001</c:v>
                      </c:pt>
                      <c:pt idx="221">
                        <c:v>2.3031999999999999</c:v>
                      </c:pt>
                      <c:pt idx="222">
                        <c:v>2.2822</c:v>
                      </c:pt>
                      <c:pt idx="223">
                        <c:v>2.3073999999999999</c:v>
                      </c:pt>
                      <c:pt idx="224">
                        <c:v>2.2850999999999999</c:v>
                      </c:pt>
                      <c:pt idx="225">
                        <c:v>2.2644000000000002</c:v>
                      </c:pt>
                      <c:pt idx="226">
                        <c:v>2.2545999999999999</c:v>
                      </c:pt>
                      <c:pt idx="227">
                        <c:v>2.2644000000000002</c:v>
                      </c:pt>
                      <c:pt idx="228">
                        <c:v>2.2886000000000002</c:v>
                      </c:pt>
                      <c:pt idx="229">
                        <c:v>2.2787999999999999</c:v>
                      </c:pt>
                      <c:pt idx="230">
                        <c:v>2.286</c:v>
                      </c:pt>
                      <c:pt idx="231">
                        <c:v>2.2808999999999999</c:v>
                      </c:pt>
                      <c:pt idx="232">
                        <c:v>2.3157000000000001</c:v>
                      </c:pt>
                      <c:pt idx="233">
                        <c:v>2.3264999999999998</c:v>
                      </c:pt>
                      <c:pt idx="234">
                        <c:v>2.3239000000000001</c:v>
                      </c:pt>
                      <c:pt idx="235">
                        <c:v>2.2976999999999999</c:v>
                      </c:pt>
                      <c:pt idx="236">
                        <c:v>2.3163999999999998</c:v>
                      </c:pt>
                      <c:pt idx="237">
                        <c:v>2.3098000000000001</c:v>
                      </c:pt>
                      <c:pt idx="238">
                        <c:v>2.3058000000000001</c:v>
                      </c:pt>
                      <c:pt idx="239">
                        <c:v>2.3048999999999999</c:v>
                      </c:pt>
                      <c:pt idx="240">
                        <c:v>2.3024</c:v>
                      </c:pt>
                      <c:pt idx="241">
                        <c:v>2.2648000000000001</c:v>
                      </c:pt>
                      <c:pt idx="242">
                        <c:v>2.2648000000000001</c:v>
                      </c:pt>
                      <c:pt idx="243">
                        <c:v>2.2572999999999999</c:v>
                      </c:pt>
                      <c:pt idx="244">
                        <c:v>2.2397999999999998</c:v>
                      </c:pt>
                      <c:pt idx="245">
                        <c:v>2.2347000000000001</c:v>
                      </c:pt>
                      <c:pt idx="246">
                        <c:v>2.2717000000000001</c:v>
                      </c:pt>
                      <c:pt idx="247">
                        <c:v>2.2887</c:v>
                      </c:pt>
                      <c:pt idx="248">
                        <c:v>2.2875999999999999</c:v>
                      </c:pt>
                      <c:pt idx="249">
                        <c:v>2.2780999999999998</c:v>
                      </c:pt>
                      <c:pt idx="250">
                        <c:v>2.2572000000000001</c:v>
                      </c:pt>
                      <c:pt idx="251">
                        <c:v>2.2385999999999999</c:v>
                      </c:pt>
                      <c:pt idx="252">
                        <c:v>2.2058</c:v>
                      </c:pt>
                      <c:pt idx="253">
                        <c:v>2.2077</c:v>
                      </c:pt>
                      <c:pt idx="254">
                        <c:v>2.1926999999999999</c:v>
                      </c:pt>
                      <c:pt idx="255">
                        <c:v>2.2029999999999998</c:v>
                      </c:pt>
                      <c:pt idx="256">
                        <c:v>2.1537000000000002</c:v>
                      </c:pt>
                      <c:pt idx="257">
                        <c:v>2.1236999999999999</c:v>
                      </c:pt>
                      <c:pt idx="258">
                        <c:v>2.1156999999999999</c:v>
                      </c:pt>
                      <c:pt idx="259">
                        <c:v>2.1051000000000002</c:v>
                      </c:pt>
                      <c:pt idx="260">
                        <c:v>2.0720999999999998</c:v>
                      </c:pt>
                      <c:pt idx="261">
                        <c:v>2.1103999999999998</c:v>
                      </c:pt>
                      <c:pt idx="262">
                        <c:v>2.1415000000000002</c:v>
                      </c:pt>
                      <c:pt idx="263">
                        <c:v>2.1307999999999998</c:v>
                      </c:pt>
                      <c:pt idx="264">
                        <c:v>2.1535000000000002</c:v>
                      </c:pt>
                      <c:pt idx="265">
                        <c:v>2.1570999999999998</c:v>
                      </c:pt>
                      <c:pt idx="266">
                        <c:v>2.1564000000000001</c:v>
                      </c:pt>
                      <c:pt idx="267">
                        <c:v>2.1593</c:v>
                      </c:pt>
                      <c:pt idx="268">
                        <c:v>2.2038000000000002</c:v>
                      </c:pt>
                      <c:pt idx="269">
                        <c:v>2.2077</c:v>
                      </c:pt>
                      <c:pt idx="270">
                        <c:v>2.1808999999999998</c:v>
                      </c:pt>
                      <c:pt idx="271">
                        <c:v>2.2376</c:v>
                      </c:pt>
                      <c:pt idx="272">
                        <c:v>2.2696000000000001</c:v>
                      </c:pt>
                      <c:pt idx="273">
                        <c:v>2.2488999999999999</c:v>
                      </c:pt>
                      <c:pt idx="274">
                        <c:v>2.2227000000000001</c:v>
                      </c:pt>
                      <c:pt idx="275">
                        <c:v>2.1987999999999999</c:v>
                      </c:pt>
                      <c:pt idx="276">
                        <c:v>2.2538</c:v>
                      </c:pt>
                      <c:pt idx="277">
                        <c:v>2.254</c:v>
                      </c:pt>
                      <c:pt idx="278">
                        <c:v>2.2614000000000001</c:v>
                      </c:pt>
                      <c:pt idx="279">
                        <c:v>2.2599</c:v>
                      </c:pt>
                      <c:pt idx="280">
                        <c:v>2.298</c:v>
                      </c:pt>
                      <c:pt idx="281">
                        <c:v>2.3178999999999998</c:v>
                      </c:pt>
                      <c:pt idx="282">
                        <c:v>2.2888000000000002</c:v>
                      </c:pt>
                      <c:pt idx="283">
                        <c:v>2.2764000000000002</c:v>
                      </c:pt>
                      <c:pt idx="284">
                        <c:v>2.2825000000000002</c:v>
                      </c:pt>
                      <c:pt idx="285">
                        <c:v>2.2854999999999999</c:v>
                      </c:pt>
                      <c:pt idx="286">
                        <c:v>2.2835000000000001</c:v>
                      </c:pt>
                      <c:pt idx="287">
                        <c:v>2.2734000000000001</c:v>
                      </c:pt>
                      <c:pt idx="288">
                        <c:v>2.2730000000000001</c:v>
                      </c:pt>
                      <c:pt idx="289">
                        <c:v>2.2307999999999999</c:v>
                      </c:pt>
                      <c:pt idx="290">
                        <c:v>2.2302</c:v>
                      </c:pt>
                      <c:pt idx="291">
                        <c:v>2.2509999999999999</c:v>
                      </c:pt>
                      <c:pt idx="292">
                        <c:v>2.2423999999999999</c:v>
                      </c:pt>
                      <c:pt idx="293">
                        <c:v>2.2591000000000001</c:v>
                      </c:pt>
                      <c:pt idx="294">
                        <c:v>2.2606000000000002</c:v>
                      </c:pt>
                      <c:pt idx="295">
                        <c:v>2.2612000000000001</c:v>
                      </c:pt>
                      <c:pt idx="296">
                        <c:v>2.2496</c:v>
                      </c:pt>
                      <c:pt idx="297">
                        <c:v>2.2610999999999999</c:v>
                      </c:pt>
                      <c:pt idx="298">
                        <c:v>2.2610999999999999</c:v>
                      </c:pt>
                      <c:pt idx="299">
                        <c:v>2.2395</c:v>
                      </c:pt>
                      <c:pt idx="300">
                        <c:v>2.2557</c:v>
                      </c:pt>
                      <c:pt idx="301">
                        <c:v>2.2509000000000001</c:v>
                      </c:pt>
                      <c:pt idx="302">
                        <c:v>2.2288000000000001</c:v>
                      </c:pt>
                      <c:pt idx="303">
                        <c:v>2.2077</c:v>
                      </c:pt>
                      <c:pt idx="304">
                        <c:v>2.2077</c:v>
                      </c:pt>
                      <c:pt idx="305">
                        <c:v>2.1899000000000002</c:v>
                      </c:pt>
                      <c:pt idx="306">
                        <c:v>2.1812</c:v>
                      </c:pt>
                      <c:pt idx="307">
                        <c:v>2.1798000000000002</c:v>
                      </c:pt>
                      <c:pt idx="308">
                        <c:v>2.1810999999999998</c:v>
                      </c:pt>
                      <c:pt idx="309">
                        <c:v>2.1909000000000001</c:v>
                      </c:pt>
                      <c:pt idx="310">
                        <c:v>2.2343000000000002</c:v>
                      </c:pt>
                      <c:pt idx="311">
                        <c:v>2.2294999999999998</c:v>
                      </c:pt>
                      <c:pt idx="312">
                        <c:v>2.2159</c:v>
                      </c:pt>
                      <c:pt idx="313">
                        <c:v>2.2044999999999999</c:v>
                      </c:pt>
                      <c:pt idx="314">
                        <c:v>2.2054</c:v>
                      </c:pt>
                      <c:pt idx="315">
                        <c:v>2.1993999999999998</c:v>
                      </c:pt>
                      <c:pt idx="316">
                        <c:v>2.1989999999999998</c:v>
                      </c:pt>
                      <c:pt idx="317">
                        <c:v>2.1890999999999998</c:v>
                      </c:pt>
                      <c:pt idx="318">
                        <c:v>2.1958000000000002</c:v>
                      </c:pt>
                      <c:pt idx="319">
                        <c:v>2.1566999999999998</c:v>
                      </c:pt>
                      <c:pt idx="320">
                        <c:v>2.1633</c:v>
                      </c:pt>
                      <c:pt idx="321">
                        <c:v>2.1996000000000002</c:v>
                      </c:pt>
                      <c:pt idx="322">
                        <c:v>2.2031999999999998</c:v>
                      </c:pt>
                      <c:pt idx="323">
                        <c:v>2.1835</c:v>
                      </c:pt>
                      <c:pt idx="324">
                        <c:v>2.1882999999999999</c:v>
                      </c:pt>
                      <c:pt idx="325">
                        <c:v>2.1756000000000002</c:v>
                      </c:pt>
                      <c:pt idx="326">
                        <c:v>2.1703000000000001</c:v>
                      </c:pt>
                      <c:pt idx="327">
                        <c:v>2.1484999999999999</c:v>
                      </c:pt>
                      <c:pt idx="328">
                        <c:v>2.1516999999999999</c:v>
                      </c:pt>
                      <c:pt idx="329">
                        <c:v>2.1377000000000002</c:v>
                      </c:pt>
                      <c:pt idx="330">
                        <c:v>2.1297000000000001</c:v>
                      </c:pt>
                      <c:pt idx="331">
                        <c:v>2.1230000000000002</c:v>
                      </c:pt>
                      <c:pt idx="332">
                        <c:v>2.1269</c:v>
                      </c:pt>
                      <c:pt idx="333">
                        <c:v>2.1257000000000001</c:v>
                      </c:pt>
                      <c:pt idx="334">
                        <c:v>2.1253000000000002</c:v>
                      </c:pt>
                      <c:pt idx="335">
                        <c:v>2.1334</c:v>
                      </c:pt>
                      <c:pt idx="336">
                        <c:v>2.1349999999999998</c:v>
                      </c:pt>
                      <c:pt idx="337">
                        <c:v>2.1423000000000001</c:v>
                      </c:pt>
                      <c:pt idx="338">
                        <c:v>2.1246999999999998</c:v>
                      </c:pt>
                      <c:pt idx="339">
                        <c:v>2.1030000000000002</c:v>
                      </c:pt>
                      <c:pt idx="340">
                        <c:v>2.0912999999999999</c:v>
                      </c:pt>
                      <c:pt idx="341">
                        <c:v>2.1194000000000002</c:v>
                      </c:pt>
                      <c:pt idx="342">
                        <c:v>2.1027999999999998</c:v>
                      </c:pt>
                      <c:pt idx="343">
                        <c:v>2.0838000000000001</c:v>
                      </c:pt>
                      <c:pt idx="344">
                        <c:v>2.0640999999999998</c:v>
                      </c:pt>
                      <c:pt idx="345">
                        <c:v>2.0554999999999999</c:v>
                      </c:pt>
                      <c:pt idx="346">
                        <c:v>2.0409999999999999</c:v>
                      </c:pt>
                      <c:pt idx="347">
                        <c:v>2.0122</c:v>
                      </c:pt>
                      <c:pt idx="348">
                        <c:v>2.0512000000000001</c:v>
                      </c:pt>
                      <c:pt idx="349">
                        <c:v>2.0369999999999999</c:v>
                      </c:pt>
                      <c:pt idx="350">
                        <c:v>2.0217999999999998</c:v>
                      </c:pt>
                      <c:pt idx="351">
                        <c:v>2.0272999999999999</c:v>
                      </c:pt>
                      <c:pt idx="352">
                        <c:v>2.0590000000000002</c:v>
                      </c:pt>
                      <c:pt idx="353">
                        <c:v>2.0257000000000001</c:v>
                      </c:pt>
                      <c:pt idx="354">
                        <c:v>2.0293999999999999</c:v>
                      </c:pt>
                      <c:pt idx="355">
                        <c:v>2.0146000000000002</c:v>
                      </c:pt>
                      <c:pt idx="356">
                        <c:v>2.0047000000000001</c:v>
                      </c:pt>
                      <c:pt idx="357">
                        <c:v>1.9657</c:v>
                      </c:pt>
                      <c:pt idx="358">
                        <c:v>1.9906999999999999</c:v>
                      </c:pt>
                      <c:pt idx="359">
                        <c:v>1.9959</c:v>
                      </c:pt>
                      <c:pt idx="360">
                        <c:v>1.9964</c:v>
                      </c:pt>
                      <c:pt idx="361">
                        <c:v>1.9668000000000001</c:v>
                      </c:pt>
                      <c:pt idx="362">
                        <c:v>1.9551000000000001</c:v>
                      </c:pt>
                      <c:pt idx="363">
                        <c:v>1.9189000000000001</c:v>
                      </c:pt>
                      <c:pt idx="364">
                        <c:v>1.8629</c:v>
                      </c:pt>
                      <c:pt idx="365">
                        <c:v>1.9111</c:v>
                      </c:pt>
                      <c:pt idx="366">
                        <c:v>1.9176</c:v>
                      </c:pt>
                      <c:pt idx="367">
                        <c:v>1.9077999999999999</c:v>
                      </c:pt>
                      <c:pt idx="368">
                        <c:v>1.9001999999999999</c:v>
                      </c:pt>
                      <c:pt idx="369">
                        <c:v>1.8043</c:v>
                      </c:pt>
                      <c:pt idx="370">
                        <c:v>1.8321000000000001</c:v>
                      </c:pt>
                      <c:pt idx="371">
                        <c:v>1.8571</c:v>
                      </c:pt>
                      <c:pt idx="372">
                        <c:v>1.8787</c:v>
                      </c:pt>
                      <c:pt idx="373">
                        <c:v>1.9087000000000001</c:v>
                      </c:pt>
                      <c:pt idx="374">
                        <c:v>1.9098999999999999</c:v>
                      </c:pt>
                      <c:pt idx="375">
                        <c:v>1.9843</c:v>
                      </c:pt>
                      <c:pt idx="376">
                        <c:v>2.0074000000000001</c:v>
                      </c:pt>
                      <c:pt idx="377">
                        <c:v>2.0093000000000001</c:v>
                      </c:pt>
                      <c:pt idx="378">
                        <c:v>1.9919</c:v>
                      </c:pt>
                      <c:pt idx="379">
                        <c:v>1.9878</c:v>
                      </c:pt>
                      <c:pt idx="380">
                        <c:v>1.9787999999999999</c:v>
                      </c:pt>
                      <c:pt idx="381">
                        <c:v>2.0209999999999999</c:v>
                      </c:pt>
                      <c:pt idx="382">
                        <c:v>2.0131000000000001</c:v>
                      </c:pt>
                      <c:pt idx="383">
                        <c:v>1.9998</c:v>
                      </c:pt>
                      <c:pt idx="384">
                        <c:v>2.0539999999999998</c:v>
                      </c:pt>
                      <c:pt idx="385">
                        <c:v>2.0135000000000001</c:v>
                      </c:pt>
                      <c:pt idx="386">
                        <c:v>1.9933000000000001</c:v>
                      </c:pt>
                      <c:pt idx="387">
                        <c:v>2.0169999999999999</c:v>
                      </c:pt>
                      <c:pt idx="388">
                        <c:v>1.9644999999999999</c:v>
                      </c:pt>
                      <c:pt idx="389">
                        <c:v>1.9629000000000001</c:v>
                      </c:pt>
                      <c:pt idx="390">
                        <c:v>1.9165000000000001</c:v>
                      </c:pt>
                      <c:pt idx="391">
                        <c:v>1.9276</c:v>
                      </c:pt>
                      <c:pt idx="392">
                        <c:v>1.92</c:v>
                      </c:pt>
                      <c:pt idx="393">
                        <c:v>1.8922000000000001</c:v>
                      </c:pt>
                      <c:pt idx="394">
                        <c:v>1.9027000000000001</c:v>
                      </c:pt>
                      <c:pt idx="395">
                        <c:v>1.9638</c:v>
                      </c:pt>
                      <c:pt idx="396">
                        <c:v>1.9911000000000001</c:v>
                      </c:pt>
                      <c:pt idx="397">
                        <c:v>1.968</c:v>
                      </c:pt>
                      <c:pt idx="398">
                        <c:v>1.9757</c:v>
                      </c:pt>
                      <c:pt idx="399">
                        <c:v>1.9559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'270 - Baille Global'!$G$14</c15:sqref>
                        </c15:formulaRef>
                      </c:ext>
                    </c:extLst>
                    <c:strCache>
                      <c:ptCount val="1"/>
                      <c:pt idx="0">
                        <c:v>Vol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'270 - Baille Global'!$A$15:$A$414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'270 - Baille Global'!$G$15:$G$414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'270 - Baille Global'!$H$14</c15:sqref>
                        </c15:formulaRef>
                      </c:ext>
                    </c:extLst>
                    <c:strCache>
                      <c:ptCount val="1"/>
                      <c:pt idx="0">
                        <c:v>Adj Price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'270 - Baille Global'!$A$15:$A$414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'270 - Baille Global'!$H$15:$H$414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3.1692999999999998</c:v>
                      </c:pt>
                      <c:pt idx="1">
                        <c:v>3.2121</c:v>
                      </c:pt>
                      <c:pt idx="2">
                        <c:v>3.2090999999999998</c:v>
                      </c:pt>
                      <c:pt idx="3">
                        <c:v>3.2284000000000002</c:v>
                      </c:pt>
                      <c:pt idx="4">
                        <c:v>3.2330999999999999</c:v>
                      </c:pt>
                      <c:pt idx="5">
                        <c:v>3.2330999999999999</c:v>
                      </c:pt>
                      <c:pt idx="6">
                        <c:v>3.1722999999999999</c:v>
                      </c:pt>
                      <c:pt idx="7">
                        <c:v>3.1926999999999999</c:v>
                      </c:pt>
                      <c:pt idx="8">
                        <c:v>3.1855000000000002</c:v>
                      </c:pt>
                      <c:pt idx="9">
                        <c:v>3.2387999999999999</c:v>
                      </c:pt>
                      <c:pt idx="10">
                        <c:v>3.2360000000000002</c:v>
                      </c:pt>
                      <c:pt idx="11">
                        <c:v>3.2275999999999998</c:v>
                      </c:pt>
                      <c:pt idx="12">
                        <c:v>3.2328999999999999</c:v>
                      </c:pt>
                      <c:pt idx="13">
                        <c:v>3.2004999999999999</c:v>
                      </c:pt>
                      <c:pt idx="14">
                        <c:v>3.2067000000000001</c:v>
                      </c:pt>
                      <c:pt idx="15">
                        <c:v>3.2031999999999998</c:v>
                      </c:pt>
                      <c:pt idx="16">
                        <c:v>3.1646000000000001</c:v>
                      </c:pt>
                      <c:pt idx="17">
                        <c:v>3.1379999999999999</c:v>
                      </c:pt>
                      <c:pt idx="18">
                        <c:v>3.1324999999999998</c:v>
                      </c:pt>
                      <c:pt idx="19">
                        <c:v>3.1644999999999999</c:v>
                      </c:pt>
                      <c:pt idx="20">
                        <c:v>3.109</c:v>
                      </c:pt>
                      <c:pt idx="21">
                        <c:v>3.1006999999999998</c:v>
                      </c:pt>
                      <c:pt idx="22">
                        <c:v>3.0651000000000002</c:v>
                      </c:pt>
                      <c:pt idx="23">
                        <c:v>3.0293999999999999</c:v>
                      </c:pt>
                      <c:pt idx="24">
                        <c:v>2.9988000000000001</c:v>
                      </c:pt>
                      <c:pt idx="25">
                        <c:v>2.9653</c:v>
                      </c:pt>
                      <c:pt idx="26">
                        <c:v>3.0038</c:v>
                      </c:pt>
                      <c:pt idx="27">
                        <c:v>3.016</c:v>
                      </c:pt>
                      <c:pt idx="28">
                        <c:v>2.9607999999999999</c:v>
                      </c:pt>
                      <c:pt idx="29">
                        <c:v>3.0125999999999999</c:v>
                      </c:pt>
                      <c:pt idx="30">
                        <c:v>3.0024000000000002</c:v>
                      </c:pt>
                      <c:pt idx="31">
                        <c:v>2.9864000000000002</c:v>
                      </c:pt>
                      <c:pt idx="32">
                        <c:v>3.0261999999999998</c:v>
                      </c:pt>
                      <c:pt idx="33">
                        <c:v>2.9807999999999999</c:v>
                      </c:pt>
                      <c:pt idx="34">
                        <c:v>3.0310999999999999</c:v>
                      </c:pt>
                      <c:pt idx="35">
                        <c:v>3.0246</c:v>
                      </c:pt>
                      <c:pt idx="36">
                        <c:v>3.0110000000000001</c:v>
                      </c:pt>
                      <c:pt idx="37">
                        <c:v>2.9542000000000002</c:v>
                      </c:pt>
                      <c:pt idx="38">
                        <c:v>2.9076</c:v>
                      </c:pt>
                      <c:pt idx="39">
                        <c:v>2.8039000000000001</c:v>
                      </c:pt>
                      <c:pt idx="40">
                        <c:v>2.8153999999999999</c:v>
                      </c:pt>
                      <c:pt idx="41">
                        <c:v>2.8037999999999998</c:v>
                      </c:pt>
                      <c:pt idx="42">
                        <c:v>2.8224999999999998</c:v>
                      </c:pt>
                      <c:pt idx="43">
                        <c:v>2.7341000000000002</c:v>
                      </c:pt>
                      <c:pt idx="44">
                        <c:v>2.7383999999999999</c:v>
                      </c:pt>
                      <c:pt idx="45">
                        <c:v>2.7088000000000001</c:v>
                      </c:pt>
                      <c:pt idx="46">
                        <c:v>2.8035999999999999</c:v>
                      </c:pt>
                      <c:pt idx="47">
                        <c:v>2.7862</c:v>
                      </c:pt>
                      <c:pt idx="48">
                        <c:v>2.7664</c:v>
                      </c:pt>
                      <c:pt idx="49">
                        <c:v>2.8618999999999999</c:v>
                      </c:pt>
                      <c:pt idx="50">
                        <c:v>2.8142</c:v>
                      </c:pt>
                      <c:pt idx="51">
                        <c:v>2.7944</c:v>
                      </c:pt>
                      <c:pt idx="52">
                        <c:v>2.6936</c:v>
                      </c:pt>
                      <c:pt idx="53">
                        <c:v>2.6535000000000002</c:v>
                      </c:pt>
                      <c:pt idx="54">
                        <c:v>2.6044999999999998</c:v>
                      </c:pt>
                      <c:pt idx="55">
                        <c:v>2.5373000000000001</c:v>
                      </c:pt>
                      <c:pt idx="56">
                        <c:v>2.5851999999999999</c:v>
                      </c:pt>
                      <c:pt idx="57">
                        <c:v>2.4550999999999998</c:v>
                      </c:pt>
                      <c:pt idx="58">
                        <c:v>2.6600999999999999</c:v>
                      </c:pt>
                      <c:pt idx="59">
                        <c:v>2.5424000000000002</c:v>
                      </c:pt>
                      <c:pt idx="60">
                        <c:v>2.6212</c:v>
                      </c:pt>
                      <c:pt idx="61">
                        <c:v>2.6949999999999998</c:v>
                      </c:pt>
                      <c:pt idx="62">
                        <c:v>2.5636000000000001</c:v>
                      </c:pt>
                      <c:pt idx="63">
                        <c:v>2.7189000000000001</c:v>
                      </c:pt>
                      <c:pt idx="64">
                        <c:v>2.7863000000000002</c:v>
                      </c:pt>
                      <c:pt idx="65">
                        <c:v>2.8068</c:v>
                      </c:pt>
                      <c:pt idx="66">
                        <c:v>2.7482000000000002</c:v>
                      </c:pt>
                      <c:pt idx="67">
                        <c:v>2.8144</c:v>
                      </c:pt>
                      <c:pt idx="68">
                        <c:v>2.7633000000000001</c:v>
                      </c:pt>
                      <c:pt idx="69">
                        <c:v>2.7633000000000001</c:v>
                      </c:pt>
                      <c:pt idx="70">
                        <c:v>2.7246000000000001</c:v>
                      </c:pt>
                      <c:pt idx="71">
                        <c:v>2.8201999999999998</c:v>
                      </c:pt>
                      <c:pt idx="72">
                        <c:v>2.7913999999999999</c:v>
                      </c:pt>
                      <c:pt idx="73">
                        <c:v>2.8258000000000001</c:v>
                      </c:pt>
                      <c:pt idx="74">
                        <c:v>2.9182999999999999</c:v>
                      </c:pt>
                      <c:pt idx="75">
                        <c:v>2.9626999999999999</c:v>
                      </c:pt>
                      <c:pt idx="76">
                        <c:v>2.9706000000000001</c:v>
                      </c:pt>
                      <c:pt idx="77">
                        <c:v>2.9213</c:v>
                      </c:pt>
                      <c:pt idx="78">
                        <c:v>2.8915999999999999</c:v>
                      </c:pt>
                      <c:pt idx="79">
                        <c:v>2.8910999999999998</c:v>
                      </c:pt>
                      <c:pt idx="80">
                        <c:v>2.8761999999999999</c:v>
                      </c:pt>
                      <c:pt idx="81">
                        <c:v>2.8641000000000001</c:v>
                      </c:pt>
                      <c:pt idx="82">
                        <c:v>2.8441000000000001</c:v>
                      </c:pt>
                      <c:pt idx="83">
                        <c:v>2.843</c:v>
                      </c:pt>
                      <c:pt idx="84">
                        <c:v>2.8174999999999999</c:v>
                      </c:pt>
                      <c:pt idx="85">
                        <c:v>2.8098000000000001</c:v>
                      </c:pt>
                      <c:pt idx="86">
                        <c:v>2.7885</c:v>
                      </c:pt>
                      <c:pt idx="87">
                        <c:v>2.8555999999999999</c:v>
                      </c:pt>
                      <c:pt idx="88">
                        <c:v>2.7804000000000002</c:v>
                      </c:pt>
                      <c:pt idx="89">
                        <c:v>2.6993</c:v>
                      </c:pt>
                      <c:pt idx="90">
                        <c:v>2.7050999999999998</c:v>
                      </c:pt>
                      <c:pt idx="91">
                        <c:v>2.6985999999999999</c:v>
                      </c:pt>
                      <c:pt idx="92">
                        <c:v>2.6856</c:v>
                      </c:pt>
                      <c:pt idx="93">
                        <c:v>2.6737000000000002</c:v>
                      </c:pt>
                      <c:pt idx="94">
                        <c:v>2.6844000000000001</c:v>
                      </c:pt>
                      <c:pt idx="95">
                        <c:v>2.6983999999999999</c:v>
                      </c:pt>
                      <c:pt idx="96">
                        <c:v>2.6865000000000001</c:v>
                      </c:pt>
                      <c:pt idx="97">
                        <c:v>2.6869000000000001</c:v>
                      </c:pt>
                      <c:pt idx="98">
                        <c:v>2.6911</c:v>
                      </c:pt>
                      <c:pt idx="99">
                        <c:v>2.6854</c:v>
                      </c:pt>
                      <c:pt idx="100">
                        <c:v>2.6768000000000001</c:v>
                      </c:pt>
                      <c:pt idx="101">
                        <c:v>2.6751</c:v>
                      </c:pt>
                      <c:pt idx="102">
                        <c:v>2.6821999999999999</c:v>
                      </c:pt>
                      <c:pt idx="103">
                        <c:v>2.6444999999999999</c:v>
                      </c:pt>
                      <c:pt idx="104">
                        <c:v>2.6619000000000002</c:v>
                      </c:pt>
                      <c:pt idx="105">
                        <c:v>2.6436999999999999</c:v>
                      </c:pt>
                      <c:pt idx="106">
                        <c:v>2.6274000000000002</c:v>
                      </c:pt>
                      <c:pt idx="107">
                        <c:v>2.5863</c:v>
                      </c:pt>
                      <c:pt idx="108">
                        <c:v>2.5625</c:v>
                      </c:pt>
                      <c:pt idx="109">
                        <c:v>2.5546000000000002</c:v>
                      </c:pt>
                      <c:pt idx="110">
                        <c:v>2.5013000000000001</c:v>
                      </c:pt>
                      <c:pt idx="111">
                        <c:v>2.5093999999999999</c:v>
                      </c:pt>
                      <c:pt idx="112">
                        <c:v>2.5366</c:v>
                      </c:pt>
                      <c:pt idx="113">
                        <c:v>2.5329999999999999</c:v>
                      </c:pt>
                      <c:pt idx="114">
                        <c:v>2.5335999999999999</c:v>
                      </c:pt>
                      <c:pt idx="115">
                        <c:v>2.5266000000000002</c:v>
                      </c:pt>
                      <c:pt idx="116">
                        <c:v>2.5272000000000001</c:v>
                      </c:pt>
                      <c:pt idx="117">
                        <c:v>2.5232000000000001</c:v>
                      </c:pt>
                      <c:pt idx="118">
                        <c:v>2.5129000000000001</c:v>
                      </c:pt>
                      <c:pt idx="119">
                        <c:v>2.4882</c:v>
                      </c:pt>
                      <c:pt idx="120">
                        <c:v>2.4605999999999999</c:v>
                      </c:pt>
                      <c:pt idx="121">
                        <c:v>2.4281000000000001</c:v>
                      </c:pt>
                      <c:pt idx="122">
                        <c:v>2.4358</c:v>
                      </c:pt>
                      <c:pt idx="123">
                        <c:v>2.4401999999999999</c:v>
                      </c:pt>
                      <c:pt idx="124">
                        <c:v>2.4365000000000001</c:v>
                      </c:pt>
                      <c:pt idx="125">
                        <c:v>2.4439000000000002</c:v>
                      </c:pt>
                      <c:pt idx="126">
                        <c:v>2.4205000000000001</c:v>
                      </c:pt>
                      <c:pt idx="127">
                        <c:v>2.4074</c:v>
                      </c:pt>
                      <c:pt idx="128">
                        <c:v>2.4146999999999998</c:v>
                      </c:pt>
                      <c:pt idx="129">
                        <c:v>2.4262000000000001</c:v>
                      </c:pt>
                      <c:pt idx="130">
                        <c:v>2.4611999999999998</c:v>
                      </c:pt>
                      <c:pt idx="131">
                        <c:v>2.4611999999999998</c:v>
                      </c:pt>
                      <c:pt idx="132">
                        <c:v>2.4706000000000001</c:v>
                      </c:pt>
                      <c:pt idx="133">
                        <c:v>2.4605999999999999</c:v>
                      </c:pt>
                      <c:pt idx="134">
                        <c:v>2.4405999999999999</c:v>
                      </c:pt>
                      <c:pt idx="135">
                        <c:v>2.4329999999999998</c:v>
                      </c:pt>
                      <c:pt idx="136">
                        <c:v>2.4016000000000002</c:v>
                      </c:pt>
                      <c:pt idx="137">
                        <c:v>2.3898000000000001</c:v>
                      </c:pt>
                      <c:pt idx="138">
                        <c:v>2.3942000000000001</c:v>
                      </c:pt>
                      <c:pt idx="139">
                        <c:v>2.3973</c:v>
                      </c:pt>
                      <c:pt idx="140">
                        <c:v>2.3929999999999998</c:v>
                      </c:pt>
                      <c:pt idx="141">
                        <c:v>2.3820999999999999</c:v>
                      </c:pt>
                      <c:pt idx="142">
                        <c:v>2.3712</c:v>
                      </c:pt>
                      <c:pt idx="143">
                        <c:v>2.3559999999999999</c:v>
                      </c:pt>
                      <c:pt idx="144">
                        <c:v>2.3614999999999999</c:v>
                      </c:pt>
                      <c:pt idx="145">
                        <c:v>2.3452999999999999</c:v>
                      </c:pt>
                      <c:pt idx="146">
                        <c:v>2.3471000000000002</c:v>
                      </c:pt>
                      <c:pt idx="147">
                        <c:v>2.3424999999999998</c:v>
                      </c:pt>
                      <c:pt idx="148">
                        <c:v>2.3266</c:v>
                      </c:pt>
                      <c:pt idx="149">
                        <c:v>2.3258999999999999</c:v>
                      </c:pt>
                      <c:pt idx="150">
                        <c:v>2.3309000000000002</c:v>
                      </c:pt>
                      <c:pt idx="151">
                        <c:v>2.3010999999999999</c:v>
                      </c:pt>
                      <c:pt idx="152">
                        <c:v>2.2909999999999999</c:v>
                      </c:pt>
                      <c:pt idx="153">
                        <c:v>2.2993999999999999</c:v>
                      </c:pt>
                      <c:pt idx="154">
                        <c:v>2.2879999999999998</c:v>
                      </c:pt>
                      <c:pt idx="155">
                        <c:v>2.3121999999999998</c:v>
                      </c:pt>
                      <c:pt idx="156">
                        <c:v>2.2791000000000001</c:v>
                      </c:pt>
                      <c:pt idx="157">
                        <c:v>2.2665999999999999</c:v>
                      </c:pt>
                      <c:pt idx="158">
                        <c:v>2.2174999999999998</c:v>
                      </c:pt>
                      <c:pt idx="159">
                        <c:v>2.2153</c:v>
                      </c:pt>
                      <c:pt idx="160">
                        <c:v>2.2454000000000001</c:v>
                      </c:pt>
                      <c:pt idx="161">
                        <c:v>2.2328000000000001</c:v>
                      </c:pt>
                      <c:pt idx="162">
                        <c:v>2.2683</c:v>
                      </c:pt>
                      <c:pt idx="163">
                        <c:v>2.2841999999999998</c:v>
                      </c:pt>
                      <c:pt idx="164">
                        <c:v>2.2907999999999999</c:v>
                      </c:pt>
                      <c:pt idx="165">
                        <c:v>2.2587999999999999</c:v>
                      </c:pt>
                      <c:pt idx="166">
                        <c:v>2.2410000000000001</c:v>
                      </c:pt>
                      <c:pt idx="167">
                        <c:v>2.2214999999999998</c:v>
                      </c:pt>
                      <c:pt idx="168">
                        <c:v>2.2130999999999998</c:v>
                      </c:pt>
                      <c:pt idx="169">
                        <c:v>2.1907000000000001</c:v>
                      </c:pt>
                      <c:pt idx="170">
                        <c:v>2.2202000000000002</c:v>
                      </c:pt>
                      <c:pt idx="171">
                        <c:v>2.2061999999999999</c:v>
                      </c:pt>
                      <c:pt idx="172">
                        <c:v>2.1901000000000002</c:v>
                      </c:pt>
                      <c:pt idx="173">
                        <c:v>2.2141000000000002</c:v>
                      </c:pt>
                      <c:pt idx="174">
                        <c:v>2.2172000000000001</c:v>
                      </c:pt>
                      <c:pt idx="175">
                        <c:v>2.1983000000000001</c:v>
                      </c:pt>
                      <c:pt idx="176">
                        <c:v>2.2305000000000001</c:v>
                      </c:pt>
                      <c:pt idx="177">
                        <c:v>2.2357</c:v>
                      </c:pt>
                      <c:pt idx="178">
                        <c:v>2.2058</c:v>
                      </c:pt>
                      <c:pt idx="179">
                        <c:v>2.2502</c:v>
                      </c:pt>
                      <c:pt idx="180">
                        <c:v>2.2692999999999999</c:v>
                      </c:pt>
                      <c:pt idx="181">
                        <c:v>2.2704</c:v>
                      </c:pt>
                      <c:pt idx="182">
                        <c:v>2.2610999999999999</c:v>
                      </c:pt>
                      <c:pt idx="183">
                        <c:v>2.2565</c:v>
                      </c:pt>
                      <c:pt idx="184">
                        <c:v>2.2471999999999999</c:v>
                      </c:pt>
                      <c:pt idx="185">
                        <c:v>2.2576000000000001</c:v>
                      </c:pt>
                      <c:pt idx="186">
                        <c:v>2.2559999999999998</c:v>
                      </c:pt>
                      <c:pt idx="187">
                        <c:v>2.2482000000000002</c:v>
                      </c:pt>
                      <c:pt idx="188">
                        <c:v>2.2170999999999998</c:v>
                      </c:pt>
                      <c:pt idx="189">
                        <c:v>2.2237</c:v>
                      </c:pt>
                      <c:pt idx="190">
                        <c:v>2.2391000000000001</c:v>
                      </c:pt>
                      <c:pt idx="191">
                        <c:v>2.2608999999999999</c:v>
                      </c:pt>
                      <c:pt idx="192">
                        <c:v>2.2317</c:v>
                      </c:pt>
                      <c:pt idx="193">
                        <c:v>2.2202000000000002</c:v>
                      </c:pt>
                      <c:pt idx="194">
                        <c:v>2.2507000000000001</c:v>
                      </c:pt>
                      <c:pt idx="195">
                        <c:v>2.2477999999999998</c:v>
                      </c:pt>
                      <c:pt idx="196">
                        <c:v>2.2477999999999998</c:v>
                      </c:pt>
                      <c:pt idx="197">
                        <c:v>2.2519</c:v>
                      </c:pt>
                      <c:pt idx="198">
                        <c:v>2.2206000000000001</c:v>
                      </c:pt>
                      <c:pt idx="199">
                        <c:v>2.2225000000000001</c:v>
                      </c:pt>
                      <c:pt idx="200">
                        <c:v>2.2204999999999999</c:v>
                      </c:pt>
                      <c:pt idx="201">
                        <c:v>2.2054999999999998</c:v>
                      </c:pt>
                      <c:pt idx="202">
                        <c:v>2.2458</c:v>
                      </c:pt>
                      <c:pt idx="203">
                        <c:v>2.2563</c:v>
                      </c:pt>
                      <c:pt idx="204">
                        <c:v>2.2427999999999999</c:v>
                      </c:pt>
                      <c:pt idx="205">
                        <c:v>2.2568999999999999</c:v>
                      </c:pt>
                      <c:pt idx="206">
                        <c:v>2.2216</c:v>
                      </c:pt>
                      <c:pt idx="207">
                        <c:v>2.1903999999999999</c:v>
                      </c:pt>
                      <c:pt idx="208">
                        <c:v>2.1966999999999999</c:v>
                      </c:pt>
                      <c:pt idx="209">
                        <c:v>2.2366999999999999</c:v>
                      </c:pt>
                      <c:pt idx="210">
                        <c:v>2.2244000000000002</c:v>
                      </c:pt>
                      <c:pt idx="211">
                        <c:v>2.2322000000000002</c:v>
                      </c:pt>
                      <c:pt idx="212">
                        <c:v>2.2521</c:v>
                      </c:pt>
                      <c:pt idx="213">
                        <c:v>2.2185000000000001</c:v>
                      </c:pt>
                      <c:pt idx="214">
                        <c:v>2.2000000000000002</c:v>
                      </c:pt>
                      <c:pt idx="215">
                        <c:v>2.1806999999999999</c:v>
                      </c:pt>
                      <c:pt idx="216">
                        <c:v>2.2448999999999999</c:v>
                      </c:pt>
                      <c:pt idx="217">
                        <c:v>2.2738</c:v>
                      </c:pt>
                      <c:pt idx="218">
                        <c:v>2.2704</c:v>
                      </c:pt>
                      <c:pt idx="219">
                        <c:v>2.2911999999999999</c:v>
                      </c:pt>
                      <c:pt idx="220">
                        <c:v>2.2957000000000001</c:v>
                      </c:pt>
                      <c:pt idx="221">
                        <c:v>2.3031999999999999</c:v>
                      </c:pt>
                      <c:pt idx="222">
                        <c:v>2.2822</c:v>
                      </c:pt>
                      <c:pt idx="223">
                        <c:v>2.3073999999999999</c:v>
                      </c:pt>
                      <c:pt idx="224">
                        <c:v>2.2850999999999999</c:v>
                      </c:pt>
                      <c:pt idx="225">
                        <c:v>2.2644000000000002</c:v>
                      </c:pt>
                      <c:pt idx="226">
                        <c:v>2.2545999999999999</c:v>
                      </c:pt>
                      <c:pt idx="227">
                        <c:v>2.2644000000000002</c:v>
                      </c:pt>
                      <c:pt idx="228">
                        <c:v>2.2886000000000002</c:v>
                      </c:pt>
                      <c:pt idx="229">
                        <c:v>2.2787999999999999</c:v>
                      </c:pt>
                      <c:pt idx="230">
                        <c:v>2.286</c:v>
                      </c:pt>
                      <c:pt idx="231">
                        <c:v>2.2808999999999999</c:v>
                      </c:pt>
                      <c:pt idx="232">
                        <c:v>2.3157000000000001</c:v>
                      </c:pt>
                      <c:pt idx="233">
                        <c:v>2.3264999999999998</c:v>
                      </c:pt>
                      <c:pt idx="234">
                        <c:v>2.3239000000000001</c:v>
                      </c:pt>
                      <c:pt idx="235">
                        <c:v>2.2976999999999999</c:v>
                      </c:pt>
                      <c:pt idx="236">
                        <c:v>2.3163999999999998</c:v>
                      </c:pt>
                      <c:pt idx="237">
                        <c:v>2.3098000000000001</c:v>
                      </c:pt>
                      <c:pt idx="238">
                        <c:v>2.3058000000000001</c:v>
                      </c:pt>
                      <c:pt idx="239">
                        <c:v>2.3048999999999999</c:v>
                      </c:pt>
                      <c:pt idx="240">
                        <c:v>2.3024</c:v>
                      </c:pt>
                      <c:pt idx="241">
                        <c:v>2.2648000000000001</c:v>
                      </c:pt>
                      <c:pt idx="242">
                        <c:v>2.2648000000000001</c:v>
                      </c:pt>
                      <c:pt idx="243">
                        <c:v>2.2572999999999999</c:v>
                      </c:pt>
                      <c:pt idx="244">
                        <c:v>2.2397999999999998</c:v>
                      </c:pt>
                      <c:pt idx="245">
                        <c:v>2.2347000000000001</c:v>
                      </c:pt>
                      <c:pt idx="246">
                        <c:v>2.2717000000000001</c:v>
                      </c:pt>
                      <c:pt idx="247">
                        <c:v>2.2887</c:v>
                      </c:pt>
                      <c:pt idx="248">
                        <c:v>2.2875999999999999</c:v>
                      </c:pt>
                      <c:pt idx="249">
                        <c:v>2.2780999999999998</c:v>
                      </c:pt>
                      <c:pt idx="250">
                        <c:v>2.2572000000000001</c:v>
                      </c:pt>
                      <c:pt idx="251">
                        <c:v>2.2385999999999999</c:v>
                      </c:pt>
                      <c:pt idx="252">
                        <c:v>2.2058</c:v>
                      </c:pt>
                      <c:pt idx="253">
                        <c:v>2.2077</c:v>
                      </c:pt>
                      <c:pt idx="254">
                        <c:v>2.1926999999999999</c:v>
                      </c:pt>
                      <c:pt idx="255">
                        <c:v>2.2029999999999998</c:v>
                      </c:pt>
                      <c:pt idx="256">
                        <c:v>2.1537000000000002</c:v>
                      </c:pt>
                      <c:pt idx="257">
                        <c:v>2.1236999999999999</c:v>
                      </c:pt>
                      <c:pt idx="258">
                        <c:v>2.1156999999999999</c:v>
                      </c:pt>
                      <c:pt idx="259">
                        <c:v>2.1051000000000002</c:v>
                      </c:pt>
                      <c:pt idx="260">
                        <c:v>2.0720999999999998</c:v>
                      </c:pt>
                      <c:pt idx="261">
                        <c:v>2.1103999999999998</c:v>
                      </c:pt>
                      <c:pt idx="262">
                        <c:v>2.1415000000000002</c:v>
                      </c:pt>
                      <c:pt idx="263">
                        <c:v>2.1307999999999998</c:v>
                      </c:pt>
                      <c:pt idx="264">
                        <c:v>2.1535000000000002</c:v>
                      </c:pt>
                      <c:pt idx="265">
                        <c:v>2.1570999999999998</c:v>
                      </c:pt>
                      <c:pt idx="266">
                        <c:v>2.1564000000000001</c:v>
                      </c:pt>
                      <c:pt idx="267">
                        <c:v>2.1593</c:v>
                      </c:pt>
                      <c:pt idx="268">
                        <c:v>2.2038000000000002</c:v>
                      </c:pt>
                      <c:pt idx="269">
                        <c:v>2.2077</c:v>
                      </c:pt>
                      <c:pt idx="270">
                        <c:v>2.1808999999999998</c:v>
                      </c:pt>
                      <c:pt idx="271">
                        <c:v>2.2376</c:v>
                      </c:pt>
                      <c:pt idx="272">
                        <c:v>2.2696000000000001</c:v>
                      </c:pt>
                      <c:pt idx="273">
                        <c:v>2.2488999999999999</c:v>
                      </c:pt>
                      <c:pt idx="274">
                        <c:v>2.2227000000000001</c:v>
                      </c:pt>
                      <c:pt idx="275">
                        <c:v>2.1987999999999999</c:v>
                      </c:pt>
                      <c:pt idx="276">
                        <c:v>2.2538</c:v>
                      </c:pt>
                      <c:pt idx="277">
                        <c:v>2.254</c:v>
                      </c:pt>
                      <c:pt idx="278">
                        <c:v>2.2614000000000001</c:v>
                      </c:pt>
                      <c:pt idx="279">
                        <c:v>2.2599</c:v>
                      </c:pt>
                      <c:pt idx="280">
                        <c:v>2.298</c:v>
                      </c:pt>
                      <c:pt idx="281">
                        <c:v>2.3178999999999998</c:v>
                      </c:pt>
                      <c:pt idx="282">
                        <c:v>2.2888000000000002</c:v>
                      </c:pt>
                      <c:pt idx="283">
                        <c:v>2.2764000000000002</c:v>
                      </c:pt>
                      <c:pt idx="284">
                        <c:v>2.2825000000000002</c:v>
                      </c:pt>
                      <c:pt idx="285">
                        <c:v>2.2854999999999999</c:v>
                      </c:pt>
                      <c:pt idx="286">
                        <c:v>2.2835000000000001</c:v>
                      </c:pt>
                      <c:pt idx="287">
                        <c:v>2.2734000000000001</c:v>
                      </c:pt>
                      <c:pt idx="288">
                        <c:v>2.2730000000000001</c:v>
                      </c:pt>
                      <c:pt idx="289">
                        <c:v>2.2307999999999999</c:v>
                      </c:pt>
                      <c:pt idx="290">
                        <c:v>2.2302</c:v>
                      </c:pt>
                      <c:pt idx="291">
                        <c:v>2.2509999999999999</c:v>
                      </c:pt>
                      <c:pt idx="292">
                        <c:v>2.2423999999999999</c:v>
                      </c:pt>
                      <c:pt idx="293">
                        <c:v>2.2591000000000001</c:v>
                      </c:pt>
                      <c:pt idx="294">
                        <c:v>2.2606000000000002</c:v>
                      </c:pt>
                      <c:pt idx="295">
                        <c:v>2.2612000000000001</c:v>
                      </c:pt>
                      <c:pt idx="296">
                        <c:v>2.2496</c:v>
                      </c:pt>
                      <c:pt idx="297">
                        <c:v>2.2610999999999999</c:v>
                      </c:pt>
                      <c:pt idx="298">
                        <c:v>2.2610999999999999</c:v>
                      </c:pt>
                      <c:pt idx="299">
                        <c:v>2.2395</c:v>
                      </c:pt>
                      <c:pt idx="300">
                        <c:v>2.2557</c:v>
                      </c:pt>
                      <c:pt idx="301">
                        <c:v>2.2509000000000001</c:v>
                      </c:pt>
                      <c:pt idx="302">
                        <c:v>2.2288000000000001</c:v>
                      </c:pt>
                      <c:pt idx="303">
                        <c:v>2.2077</c:v>
                      </c:pt>
                      <c:pt idx="304">
                        <c:v>2.2077</c:v>
                      </c:pt>
                      <c:pt idx="305">
                        <c:v>2.1899000000000002</c:v>
                      </c:pt>
                      <c:pt idx="306">
                        <c:v>2.1812</c:v>
                      </c:pt>
                      <c:pt idx="307">
                        <c:v>2.1798000000000002</c:v>
                      </c:pt>
                      <c:pt idx="308">
                        <c:v>2.1810999999999998</c:v>
                      </c:pt>
                      <c:pt idx="309">
                        <c:v>2.1909000000000001</c:v>
                      </c:pt>
                      <c:pt idx="310">
                        <c:v>2.2343000000000002</c:v>
                      </c:pt>
                      <c:pt idx="311">
                        <c:v>2.2294999999999998</c:v>
                      </c:pt>
                      <c:pt idx="312">
                        <c:v>2.2159</c:v>
                      </c:pt>
                      <c:pt idx="313">
                        <c:v>2.2044999999999999</c:v>
                      </c:pt>
                      <c:pt idx="314">
                        <c:v>2.2054</c:v>
                      </c:pt>
                      <c:pt idx="315">
                        <c:v>2.1993999999999998</c:v>
                      </c:pt>
                      <c:pt idx="316">
                        <c:v>2.1989999999999998</c:v>
                      </c:pt>
                      <c:pt idx="317">
                        <c:v>2.1890999999999998</c:v>
                      </c:pt>
                      <c:pt idx="318">
                        <c:v>2.1958000000000002</c:v>
                      </c:pt>
                      <c:pt idx="319">
                        <c:v>2.1566999999999998</c:v>
                      </c:pt>
                      <c:pt idx="320">
                        <c:v>2.1633</c:v>
                      </c:pt>
                      <c:pt idx="321">
                        <c:v>2.1996000000000002</c:v>
                      </c:pt>
                      <c:pt idx="322">
                        <c:v>2.2031999999999998</c:v>
                      </c:pt>
                      <c:pt idx="323">
                        <c:v>2.1835</c:v>
                      </c:pt>
                      <c:pt idx="324">
                        <c:v>2.1882999999999999</c:v>
                      </c:pt>
                      <c:pt idx="325">
                        <c:v>2.1756000000000002</c:v>
                      </c:pt>
                      <c:pt idx="326">
                        <c:v>2.1703000000000001</c:v>
                      </c:pt>
                      <c:pt idx="327">
                        <c:v>2.1484999999999999</c:v>
                      </c:pt>
                      <c:pt idx="328">
                        <c:v>2.1516999999999999</c:v>
                      </c:pt>
                      <c:pt idx="329">
                        <c:v>2.1377000000000002</c:v>
                      </c:pt>
                      <c:pt idx="330">
                        <c:v>2.1297000000000001</c:v>
                      </c:pt>
                      <c:pt idx="331">
                        <c:v>2.1230000000000002</c:v>
                      </c:pt>
                      <c:pt idx="332">
                        <c:v>2.1269</c:v>
                      </c:pt>
                      <c:pt idx="333">
                        <c:v>2.1257000000000001</c:v>
                      </c:pt>
                      <c:pt idx="334">
                        <c:v>2.1253000000000002</c:v>
                      </c:pt>
                      <c:pt idx="335">
                        <c:v>2.1334</c:v>
                      </c:pt>
                      <c:pt idx="336">
                        <c:v>2.1349999999999998</c:v>
                      </c:pt>
                      <c:pt idx="337">
                        <c:v>2.1423000000000001</c:v>
                      </c:pt>
                      <c:pt idx="338">
                        <c:v>2.1246999999999998</c:v>
                      </c:pt>
                      <c:pt idx="339">
                        <c:v>2.1030000000000002</c:v>
                      </c:pt>
                      <c:pt idx="340">
                        <c:v>2.0912999999999999</c:v>
                      </c:pt>
                      <c:pt idx="341">
                        <c:v>2.1194000000000002</c:v>
                      </c:pt>
                      <c:pt idx="342">
                        <c:v>2.1027999999999998</c:v>
                      </c:pt>
                      <c:pt idx="343">
                        <c:v>2.0838000000000001</c:v>
                      </c:pt>
                      <c:pt idx="344">
                        <c:v>2.0640999999999998</c:v>
                      </c:pt>
                      <c:pt idx="345">
                        <c:v>2.0554999999999999</c:v>
                      </c:pt>
                      <c:pt idx="346">
                        <c:v>2.0409999999999999</c:v>
                      </c:pt>
                      <c:pt idx="347">
                        <c:v>2.0122</c:v>
                      </c:pt>
                      <c:pt idx="348">
                        <c:v>2.0512000000000001</c:v>
                      </c:pt>
                      <c:pt idx="349">
                        <c:v>2.0369999999999999</c:v>
                      </c:pt>
                      <c:pt idx="350">
                        <c:v>2.0217999999999998</c:v>
                      </c:pt>
                      <c:pt idx="351">
                        <c:v>2.0272999999999999</c:v>
                      </c:pt>
                      <c:pt idx="352">
                        <c:v>2.0590000000000002</c:v>
                      </c:pt>
                      <c:pt idx="353">
                        <c:v>2.0257000000000001</c:v>
                      </c:pt>
                      <c:pt idx="354">
                        <c:v>2.0293999999999999</c:v>
                      </c:pt>
                      <c:pt idx="355">
                        <c:v>2.0146000000000002</c:v>
                      </c:pt>
                      <c:pt idx="356">
                        <c:v>2.0047000000000001</c:v>
                      </c:pt>
                      <c:pt idx="357">
                        <c:v>1.9657</c:v>
                      </c:pt>
                      <c:pt idx="358">
                        <c:v>1.9906999999999999</c:v>
                      </c:pt>
                      <c:pt idx="359">
                        <c:v>1.9959</c:v>
                      </c:pt>
                      <c:pt idx="360">
                        <c:v>1.9964</c:v>
                      </c:pt>
                      <c:pt idx="361">
                        <c:v>1.9668000000000001</c:v>
                      </c:pt>
                      <c:pt idx="362">
                        <c:v>1.9551000000000001</c:v>
                      </c:pt>
                      <c:pt idx="363">
                        <c:v>1.9189000000000001</c:v>
                      </c:pt>
                      <c:pt idx="364">
                        <c:v>1.8629</c:v>
                      </c:pt>
                      <c:pt idx="365">
                        <c:v>1.9111</c:v>
                      </c:pt>
                      <c:pt idx="366">
                        <c:v>1.9176</c:v>
                      </c:pt>
                      <c:pt idx="367">
                        <c:v>1.9077999999999999</c:v>
                      </c:pt>
                      <c:pt idx="368">
                        <c:v>1.9001999999999999</c:v>
                      </c:pt>
                      <c:pt idx="369">
                        <c:v>1.8043</c:v>
                      </c:pt>
                      <c:pt idx="370">
                        <c:v>1.8321000000000001</c:v>
                      </c:pt>
                      <c:pt idx="371">
                        <c:v>1.8571</c:v>
                      </c:pt>
                      <c:pt idx="372">
                        <c:v>1.8787</c:v>
                      </c:pt>
                      <c:pt idx="373">
                        <c:v>1.9087000000000001</c:v>
                      </c:pt>
                      <c:pt idx="374">
                        <c:v>1.9098999999999999</c:v>
                      </c:pt>
                      <c:pt idx="375">
                        <c:v>1.9843</c:v>
                      </c:pt>
                      <c:pt idx="376">
                        <c:v>2.0074000000000001</c:v>
                      </c:pt>
                      <c:pt idx="377">
                        <c:v>2.0093000000000001</c:v>
                      </c:pt>
                      <c:pt idx="378">
                        <c:v>1.9919</c:v>
                      </c:pt>
                      <c:pt idx="379">
                        <c:v>1.9878</c:v>
                      </c:pt>
                      <c:pt idx="380">
                        <c:v>1.9787999999999999</c:v>
                      </c:pt>
                      <c:pt idx="381">
                        <c:v>2.0209999999999999</c:v>
                      </c:pt>
                      <c:pt idx="382">
                        <c:v>2.0131000000000001</c:v>
                      </c:pt>
                      <c:pt idx="383">
                        <c:v>1.9998</c:v>
                      </c:pt>
                      <c:pt idx="384">
                        <c:v>2.0539999999999998</c:v>
                      </c:pt>
                      <c:pt idx="385">
                        <c:v>2.0135000000000001</c:v>
                      </c:pt>
                      <c:pt idx="386">
                        <c:v>1.9933000000000001</c:v>
                      </c:pt>
                      <c:pt idx="387">
                        <c:v>2.0169999999999999</c:v>
                      </c:pt>
                      <c:pt idx="388">
                        <c:v>1.9644999999999999</c:v>
                      </c:pt>
                      <c:pt idx="389">
                        <c:v>1.9629000000000001</c:v>
                      </c:pt>
                      <c:pt idx="390">
                        <c:v>1.9165000000000001</c:v>
                      </c:pt>
                      <c:pt idx="391">
                        <c:v>1.9276</c:v>
                      </c:pt>
                      <c:pt idx="392">
                        <c:v>1.92</c:v>
                      </c:pt>
                      <c:pt idx="393">
                        <c:v>1.8922000000000001</c:v>
                      </c:pt>
                      <c:pt idx="394">
                        <c:v>1.9027000000000001</c:v>
                      </c:pt>
                      <c:pt idx="395">
                        <c:v>1.9638</c:v>
                      </c:pt>
                      <c:pt idx="396">
                        <c:v>1.9911000000000001</c:v>
                      </c:pt>
                      <c:pt idx="397">
                        <c:v>1.968</c:v>
                      </c:pt>
                      <c:pt idx="398">
                        <c:v>1.9757</c:v>
                      </c:pt>
                      <c:pt idx="399">
                        <c:v>1.9559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522866096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860608"/>
        <c:crosses val="autoZero"/>
        <c:auto val="1"/>
        <c:lblAlgn val="ctr"/>
        <c:lblOffset val="100"/>
        <c:noMultiLvlLbl val="0"/>
      </c:catAx>
      <c:valAx>
        <c:axId val="522860608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866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225137</xdr:colOff>
      <xdr:row>6</xdr:row>
      <xdr:rowOff>91785</xdr:rowOff>
    </xdr:from>
    <xdr:to>
      <xdr:col>45</xdr:col>
      <xdr:colOff>329045</xdr:colOff>
      <xdr:row>27</xdr:row>
      <xdr:rowOff>173181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238125</xdr:colOff>
      <xdr:row>30</xdr:row>
      <xdr:rowOff>188117</xdr:rowOff>
    </xdr:from>
    <xdr:to>
      <xdr:col>45</xdr:col>
      <xdr:colOff>309562</xdr:colOff>
      <xdr:row>52</xdr:row>
      <xdr:rowOff>142874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261938</xdr:colOff>
      <xdr:row>58</xdr:row>
      <xdr:rowOff>21429</xdr:rowOff>
    </xdr:from>
    <xdr:to>
      <xdr:col>45</xdr:col>
      <xdr:colOff>261937</xdr:colOff>
      <xdr:row>79</xdr:row>
      <xdr:rowOff>142874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30</xdr:col>
      <xdr:colOff>285749</xdr:colOff>
      <xdr:row>82</xdr:row>
      <xdr:rowOff>45242</xdr:rowOff>
    </xdr:from>
    <xdr:to>
      <xdr:col>45</xdr:col>
      <xdr:colOff>214311</xdr:colOff>
      <xdr:row>104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30</xdr:col>
      <xdr:colOff>357186</xdr:colOff>
      <xdr:row>108</xdr:row>
      <xdr:rowOff>21429</xdr:rowOff>
    </xdr:from>
    <xdr:to>
      <xdr:col>45</xdr:col>
      <xdr:colOff>190498</xdr:colOff>
      <xdr:row>129</xdr:row>
      <xdr:rowOff>166686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30</xdr:col>
      <xdr:colOff>381000</xdr:colOff>
      <xdr:row>131</xdr:row>
      <xdr:rowOff>188118</xdr:rowOff>
    </xdr:from>
    <xdr:to>
      <xdr:col>45</xdr:col>
      <xdr:colOff>190499</xdr:colOff>
      <xdr:row>154</xdr:row>
      <xdr:rowOff>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128586</xdr:colOff>
      <xdr:row>438</xdr:row>
      <xdr:rowOff>71437</xdr:rowOff>
    </xdr:from>
    <xdr:to>
      <xdr:col>10</xdr:col>
      <xdr:colOff>952499</xdr:colOff>
      <xdr:row>456</xdr:row>
      <xdr:rowOff>66675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61912</xdr:colOff>
      <xdr:row>438</xdr:row>
      <xdr:rowOff>42862</xdr:rowOff>
    </xdr:from>
    <xdr:to>
      <xdr:col>27</xdr:col>
      <xdr:colOff>476250</xdr:colOff>
      <xdr:row>456</xdr:row>
      <xdr:rowOff>95250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57149</xdr:colOff>
      <xdr:row>1</xdr:row>
      <xdr:rowOff>61912</xdr:rowOff>
    </xdr:from>
    <xdr:to>
      <xdr:col>19</xdr:col>
      <xdr:colOff>581024</xdr:colOff>
      <xdr:row>12</xdr:row>
      <xdr:rowOff>142875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61912</xdr:rowOff>
    </xdr:from>
    <xdr:to>
      <xdr:col>19</xdr:col>
      <xdr:colOff>571500</xdr:colOff>
      <xdr:row>12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38100</xdr:colOff>
      <xdr:row>1</xdr:row>
      <xdr:rowOff>33337</xdr:rowOff>
    </xdr:from>
    <xdr:to>
      <xdr:col>19</xdr:col>
      <xdr:colOff>590550</xdr:colOff>
      <xdr:row>12</xdr:row>
      <xdr:rowOff>161925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66674</xdr:colOff>
      <xdr:row>1</xdr:row>
      <xdr:rowOff>33337</xdr:rowOff>
    </xdr:from>
    <xdr:to>
      <xdr:col>19</xdr:col>
      <xdr:colOff>571499</xdr:colOff>
      <xdr:row>12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52387</xdr:rowOff>
    </xdr:from>
    <xdr:to>
      <xdr:col>19</xdr:col>
      <xdr:colOff>571500</xdr:colOff>
      <xdr:row>12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66674</xdr:colOff>
      <xdr:row>1</xdr:row>
      <xdr:rowOff>52387</xdr:rowOff>
    </xdr:from>
    <xdr:to>
      <xdr:col>19</xdr:col>
      <xdr:colOff>552450</xdr:colOff>
      <xdr:row>12</xdr:row>
      <xdr:rowOff>142875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66675</xdr:colOff>
      <xdr:row>1</xdr:row>
      <xdr:rowOff>61912</xdr:rowOff>
    </xdr:from>
    <xdr:to>
      <xdr:col>19</xdr:col>
      <xdr:colOff>571500</xdr:colOff>
      <xdr:row>12</xdr:row>
      <xdr:rowOff>123826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W85"/>
  <sheetViews>
    <sheetView zoomScale="85" zoomScaleNormal="85" workbookViewId="0">
      <selection activeCell="A46" sqref="A46"/>
    </sheetView>
  </sheetViews>
  <sheetFormatPr defaultRowHeight="12" customHeight="1" x14ac:dyDescent="0.25"/>
  <cols>
    <col min="4" max="4" width="25.7109375" bestFit="1" customWidth="1"/>
    <col min="5" max="5" width="17.28515625" style="26" bestFit="1" customWidth="1"/>
    <col min="6" max="6" width="13.5703125" style="26" customWidth="1"/>
    <col min="7" max="7" width="16" style="26" bestFit="1" customWidth="1"/>
    <col min="8" max="8" width="11.5703125" bestFit="1" customWidth="1"/>
    <col min="11" max="11" width="17.5703125" customWidth="1"/>
    <col min="12" max="12" width="15.5703125" bestFit="1" customWidth="1"/>
    <col min="13" max="13" width="12.5703125" style="87" bestFit="1" customWidth="1"/>
    <col min="14" max="14" width="14.7109375" style="26" bestFit="1" customWidth="1"/>
    <col min="15" max="15" width="16.28515625" style="125" bestFit="1" customWidth="1"/>
    <col min="16" max="16" width="13.28515625" style="26" bestFit="1" customWidth="1"/>
    <col min="17" max="17" width="13.85546875" style="26" bestFit="1" customWidth="1"/>
    <col min="18" max="19" width="13.85546875" style="26" customWidth="1"/>
    <col min="20" max="20" width="13.85546875" bestFit="1" customWidth="1"/>
  </cols>
  <sheetData>
    <row r="2" spans="3:23" ht="12" customHeight="1" x14ac:dyDescent="0.25">
      <c r="D2" s="137" t="s">
        <v>74</v>
      </c>
      <c r="E2" s="137"/>
    </row>
    <row r="3" spans="3:23" ht="12" customHeight="1" x14ac:dyDescent="0.25">
      <c r="D3" s="148"/>
      <c r="E3" s="148"/>
    </row>
    <row r="4" spans="3:23" ht="28.5" x14ac:dyDescent="0.45">
      <c r="C4" s="149" t="s">
        <v>104</v>
      </c>
      <c r="D4" s="149"/>
      <c r="E4" s="149"/>
    </row>
    <row r="5" spans="3:23" ht="12" customHeight="1" thickBot="1" x14ac:dyDescent="0.3"/>
    <row r="6" spans="3:23" ht="12" customHeight="1" x14ac:dyDescent="0.25">
      <c r="C6" s="16"/>
      <c r="D6" s="17"/>
      <c r="E6" s="29"/>
      <c r="F6" s="29"/>
      <c r="G6" s="29"/>
      <c r="H6" s="29"/>
      <c r="I6" s="30"/>
      <c r="J6" s="12"/>
      <c r="K6" s="16"/>
      <c r="L6" s="17"/>
      <c r="M6" s="17"/>
      <c r="N6" s="17"/>
      <c r="O6" s="126"/>
      <c r="P6" s="29"/>
      <c r="Q6" s="29"/>
      <c r="R6" s="29"/>
      <c r="S6" s="29"/>
      <c r="T6" s="29"/>
      <c r="U6" s="29"/>
      <c r="V6" s="29"/>
      <c r="W6" s="18"/>
    </row>
    <row r="7" spans="3:23" ht="28.5" x14ac:dyDescent="0.45">
      <c r="C7" s="7"/>
      <c r="D7" s="108" t="s">
        <v>29</v>
      </c>
      <c r="E7" s="27"/>
      <c r="F7" s="27"/>
      <c r="G7" s="27"/>
      <c r="H7" s="27"/>
      <c r="I7" s="43"/>
      <c r="J7" s="12"/>
      <c r="K7" s="7"/>
      <c r="L7" s="138" t="s">
        <v>30</v>
      </c>
      <c r="M7" s="138"/>
      <c r="N7" s="12"/>
      <c r="O7" s="127"/>
      <c r="P7" s="38"/>
      <c r="Q7" s="27"/>
      <c r="R7" s="27"/>
      <c r="S7" s="27"/>
      <c r="T7" s="27"/>
      <c r="U7" s="27"/>
      <c r="V7" s="27"/>
      <c r="W7" s="13"/>
    </row>
    <row r="8" spans="3:23" ht="17.25" x14ac:dyDescent="0.25">
      <c r="C8" s="7"/>
      <c r="D8" s="12"/>
      <c r="E8" s="84" t="s">
        <v>94</v>
      </c>
      <c r="F8" s="84" t="s">
        <v>93</v>
      </c>
      <c r="G8" s="84" t="s">
        <v>95</v>
      </c>
      <c r="H8" s="84" t="s">
        <v>92</v>
      </c>
      <c r="I8" s="43"/>
      <c r="J8" s="12"/>
      <c r="K8" s="7"/>
      <c r="L8" s="12"/>
      <c r="M8" s="12"/>
      <c r="N8" s="12"/>
      <c r="O8" s="134" t="s">
        <v>92</v>
      </c>
      <c r="P8" s="84" t="s">
        <v>49</v>
      </c>
      <c r="Q8" s="27"/>
      <c r="R8" s="84" t="s">
        <v>19</v>
      </c>
      <c r="S8" s="27"/>
      <c r="T8" s="84" t="s">
        <v>40</v>
      </c>
      <c r="U8" s="135"/>
      <c r="V8" s="136" t="s">
        <v>77</v>
      </c>
      <c r="W8" s="13"/>
    </row>
    <row r="9" spans="3:23" ht="12" customHeight="1" x14ac:dyDescent="0.25">
      <c r="C9" s="7"/>
      <c r="D9" s="12" t="s">
        <v>24</v>
      </c>
      <c r="E9" s="27" t="s">
        <v>69</v>
      </c>
      <c r="F9" s="82">
        <v>100000</v>
      </c>
      <c r="G9" s="27"/>
      <c r="I9" s="43"/>
      <c r="J9" s="12"/>
      <c r="K9" s="7"/>
      <c r="L9" s="12"/>
      <c r="M9" s="12"/>
      <c r="N9" s="12"/>
      <c r="O9" s="127"/>
      <c r="P9" s="38" t="s">
        <v>76</v>
      </c>
      <c r="Q9" s="27"/>
      <c r="R9" s="38"/>
      <c r="S9" s="27"/>
      <c r="T9" s="38" t="s">
        <v>75</v>
      </c>
      <c r="U9" s="38"/>
      <c r="V9" s="26"/>
      <c r="W9" s="13"/>
    </row>
    <row r="10" spans="3:23" ht="12" customHeight="1" x14ac:dyDescent="0.25">
      <c r="C10" s="7"/>
      <c r="D10" s="12"/>
      <c r="E10" s="27"/>
      <c r="F10" s="107"/>
      <c r="G10" s="27"/>
      <c r="H10" s="27"/>
      <c r="I10" s="43"/>
      <c r="J10" s="12"/>
      <c r="K10" s="7"/>
      <c r="L10" s="64" t="s">
        <v>32</v>
      </c>
      <c r="M10"/>
      <c r="N10" s="12"/>
      <c r="O10" s="127"/>
      <c r="P10" s="38"/>
      <c r="Q10" s="27"/>
      <c r="R10" s="38"/>
      <c r="S10" s="27"/>
      <c r="T10" s="38"/>
      <c r="U10" s="38"/>
      <c r="V10" s="38"/>
      <c r="W10" s="13"/>
    </row>
    <row r="11" spans="3:23" ht="12" customHeight="1" x14ac:dyDescent="0.25">
      <c r="C11" s="7"/>
      <c r="D11" s="64" t="s">
        <v>39</v>
      </c>
      <c r="E11" s="27"/>
      <c r="F11" s="27"/>
      <c r="G11" s="27"/>
      <c r="H11" s="27"/>
      <c r="I11" s="43"/>
      <c r="J11" s="12"/>
      <c r="K11" s="7"/>
      <c r="L11" s="12"/>
      <c r="M11"/>
      <c r="N11"/>
      <c r="O11" s="128"/>
      <c r="P11" s="87"/>
      <c r="T11" s="26"/>
      <c r="U11" s="26"/>
      <c r="V11" s="26"/>
      <c r="W11" s="13"/>
    </row>
    <row r="12" spans="3:23" ht="12" customHeight="1" x14ac:dyDescent="0.25">
      <c r="C12" s="7"/>
      <c r="D12" s="64" t="s">
        <v>72</v>
      </c>
      <c r="E12" s="27"/>
      <c r="F12" s="27"/>
      <c r="G12" s="27"/>
      <c r="H12" s="27"/>
      <c r="I12" s="43"/>
      <c r="J12" s="12"/>
      <c r="K12" s="7"/>
      <c r="L12" s="12"/>
      <c r="M12" s="12" t="s">
        <v>34</v>
      </c>
      <c r="N12" s="12" t="s">
        <v>0</v>
      </c>
      <c r="O12" s="132">
        <v>1</v>
      </c>
      <c r="P12" s="38">
        <f>'Theory Calculations'!AB28</f>
        <v>100000</v>
      </c>
      <c r="Q12" s="27"/>
      <c r="R12" s="38">
        <f>'Theory Calculations'!AB80</f>
        <v>100000</v>
      </c>
      <c r="S12" s="27"/>
      <c r="T12" s="38">
        <f>'Theory Calculations'!AB130</f>
        <v>100000</v>
      </c>
      <c r="U12" s="38"/>
      <c r="V12" s="115" t="e">
        <f>($F$9-P12)/(T12-$F$9)</f>
        <v>#DIV/0!</v>
      </c>
      <c r="W12" s="13"/>
    </row>
    <row r="13" spans="3:23" ht="12" customHeight="1" x14ac:dyDescent="0.25">
      <c r="C13" s="7"/>
      <c r="D13" s="12" t="s">
        <v>27</v>
      </c>
      <c r="E13" s="27"/>
      <c r="F13" s="27"/>
      <c r="G13" s="27"/>
      <c r="H13" s="27"/>
      <c r="I13" s="43"/>
      <c r="J13" s="12"/>
      <c r="K13" s="7"/>
      <c r="L13" s="12"/>
      <c r="M13" s="12" t="s">
        <v>35</v>
      </c>
      <c r="N13" s="12" t="s">
        <v>28</v>
      </c>
      <c r="O13" s="132">
        <v>4</v>
      </c>
      <c r="P13" s="38">
        <f>'Theory Calculations'!AC28</f>
        <v>115185.25108450698</v>
      </c>
      <c r="Q13" s="27"/>
      <c r="R13" s="38">
        <f>'Theory Calculations'!AC80</f>
        <v>100296.91361552423</v>
      </c>
      <c r="S13" s="27"/>
      <c r="T13" s="38">
        <f>'Theory Calculations'!AC130</f>
        <v>85408.576146541687</v>
      </c>
      <c r="U13" s="38"/>
      <c r="V13" s="115">
        <f>($F$9-P13)/(T13-$F$9)</f>
        <v>1.0406970037340064</v>
      </c>
      <c r="W13" s="13"/>
    </row>
    <row r="14" spans="3:23" ht="12" customHeight="1" x14ac:dyDescent="0.25">
      <c r="C14" s="7"/>
      <c r="D14" s="12" t="s">
        <v>0</v>
      </c>
      <c r="E14" s="90" t="s">
        <v>67</v>
      </c>
      <c r="F14" s="83">
        <v>0.5</v>
      </c>
      <c r="G14" s="27"/>
      <c r="H14" s="27">
        <v>1</v>
      </c>
      <c r="I14" s="43"/>
      <c r="J14" s="12"/>
      <c r="K14" s="7"/>
      <c r="L14" s="12"/>
      <c r="M14" s="12" t="s">
        <v>36</v>
      </c>
      <c r="N14" s="12" t="s">
        <v>1</v>
      </c>
      <c r="O14" s="132">
        <v>5</v>
      </c>
      <c r="P14" s="38">
        <f>'Theory Calculations'!AD28</f>
        <v>150497.54419325886</v>
      </c>
      <c r="Q14" s="27"/>
      <c r="R14" s="38">
        <f>'Theory Calculations'!AD80</f>
        <v>102997.54419325903</v>
      </c>
      <c r="S14" s="27"/>
      <c r="T14" s="38">
        <f>'Theory Calculations'!AD130</f>
        <v>55497.544193259011</v>
      </c>
      <c r="U14" s="38"/>
      <c r="V14" s="115">
        <f>($F$9-P14)/(T14-$F$9)</f>
        <v>1.134713652939795</v>
      </c>
      <c r="W14" s="13"/>
    </row>
    <row r="15" spans="3:23" ht="12" customHeight="1" x14ac:dyDescent="0.25">
      <c r="C15" s="7"/>
      <c r="D15" s="12" t="s">
        <v>28</v>
      </c>
      <c r="E15" s="90" t="s">
        <v>68</v>
      </c>
      <c r="F15" s="83">
        <v>0</v>
      </c>
      <c r="G15" s="27"/>
      <c r="H15" s="27">
        <v>4</v>
      </c>
      <c r="I15" s="43"/>
      <c r="J15" s="12"/>
      <c r="K15" s="7"/>
      <c r="L15" s="12"/>
      <c r="M15"/>
      <c r="N15"/>
      <c r="O15" s="128"/>
      <c r="P15" s="87"/>
      <c r="T15" s="26"/>
      <c r="U15" s="26"/>
      <c r="V15" s="116"/>
      <c r="W15" s="13"/>
    </row>
    <row r="16" spans="3:23" ht="12" customHeight="1" x14ac:dyDescent="0.25">
      <c r="C16" s="7"/>
      <c r="D16" s="12" t="s">
        <v>1</v>
      </c>
      <c r="E16" s="90" t="s">
        <v>67</v>
      </c>
      <c r="F16" s="83">
        <v>0.5</v>
      </c>
      <c r="G16" s="27"/>
      <c r="H16" s="27">
        <v>5</v>
      </c>
      <c r="I16" s="43"/>
      <c r="J16" s="12"/>
      <c r="K16" s="7"/>
      <c r="L16" s="64" t="s">
        <v>33</v>
      </c>
      <c r="M16"/>
      <c r="N16" s="12"/>
      <c r="O16" s="127"/>
      <c r="P16" s="38"/>
      <c r="Q16" s="27"/>
      <c r="R16" s="38"/>
      <c r="S16" s="27"/>
      <c r="T16" s="38"/>
      <c r="U16" s="38"/>
      <c r="V16" s="115"/>
      <c r="W16" s="13"/>
    </row>
    <row r="17" spans="3:23" ht="12" customHeight="1" x14ac:dyDescent="0.25">
      <c r="C17" s="7"/>
      <c r="D17" s="64" t="s">
        <v>16</v>
      </c>
      <c r="E17" s="84"/>
      <c r="F17" s="85">
        <f>SUM(F14:F16)</f>
        <v>1</v>
      </c>
      <c r="G17" s="27" t="str">
        <f>IF(F17&lt;&gt;1,"Error, Sum must equal 100%","Ok")</f>
        <v>Ok</v>
      </c>
      <c r="H17" s="84">
        <f>(F14*H14+F15*H15+F16*H16)</f>
        <v>3</v>
      </c>
      <c r="I17" s="43"/>
      <c r="J17" s="12"/>
      <c r="K17" s="7"/>
      <c r="L17" s="12"/>
      <c r="M17"/>
      <c r="N17"/>
      <c r="O17" s="128"/>
      <c r="P17" s="87"/>
      <c r="T17" s="26"/>
      <c r="U17" s="26"/>
      <c r="V17" s="116"/>
      <c r="W17" s="13"/>
    </row>
    <row r="18" spans="3:23" ht="12" customHeight="1" x14ac:dyDescent="0.25">
      <c r="C18" s="7"/>
      <c r="D18" s="12"/>
      <c r="E18" s="27"/>
      <c r="F18" s="27"/>
      <c r="G18" s="27"/>
      <c r="H18" s="27"/>
      <c r="I18" s="43"/>
      <c r="J18" s="12"/>
      <c r="K18" s="7"/>
      <c r="L18" s="12"/>
      <c r="M18" s="64" t="s">
        <v>22</v>
      </c>
      <c r="N18" s="12"/>
      <c r="O18" s="127"/>
      <c r="P18" s="38"/>
      <c r="Q18" s="27"/>
      <c r="R18" s="38"/>
      <c r="S18" s="27"/>
      <c r="T18" s="38"/>
      <c r="U18" s="38"/>
      <c r="V18" s="115"/>
      <c r="W18" s="13"/>
    </row>
    <row r="19" spans="3:23" ht="12" customHeight="1" x14ac:dyDescent="0.25">
      <c r="C19" s="7"/>
      <c r="D19" s="64" t="s">
        <v>73</v>
      </c>
      <c r="E19" s="27"/>
      <c r="F19" s="27"/>
      <c r="G19" s="27"/>
      <c r="H19" s="27"/>
      <c r="I19" s="43"/>
      <c r="J19" s="12"/>
      <c r="K19" s="7"/>
      <c r="L19" s="12"/>
      <c r="M19" s="12" t="s">
        <v>37</v>
      </c>
      <c r="N19" s="20" t="s">
        <v>31</v>
      </c>
      <c r="O19" s="133">
        <f>H17</f>
        <v>3</v>
      </c>
      <c r="P19" s="38">
        <f>'Theory Calculations'!S28</f>
        <v>129936.67694880409</v>
      </c>
      <c r="Q19" s="27"/>
      <c r="R19" s="38">
        <f>'Theory Calculations'!S80</f>
        <v>110297.37631739116</v>
      </c>
      <c r="S19" s="27"/>
      <c r="T19" s="38">
        <f>'Theory Calculations'!S130</f>
        <v>86953.325529323774</v>
      </c>
      <c r="U19" s="38"/>
      <c r="V19" s="115">
        <f>($F$9-P19)/(T19-$F$9)</f>
        <v>2.2945829618183486</v>
      </c>
      <c r="W19" s="13"/>
    </row>
    <row r="20" spans="3:23" ht="12" customHeight="1" x14ac:dyDescent="0.25">
      <c r="C20" s="7"/>
      <c r="D20" s="12" t="s">
        <v>27</v>
      </c>
      <c r="E20" s="27"/>
      <c r="F20" s="27"/>
      <c r="G20" s="27"/>
      <c r="H20" s="27"/>
      <c r="I20" s="43"/>
      <c r="J20" s="12"/>
      <c r="K20" s="7"/>
      <c r="L20" s="12"/>
      <c r="M20" s="12"/>
      <c r="N20" s="12"/>
      <c r="O20" s="132"/>
      <c r="P20" s="38"/>
      <c r="Q20" s="27"/>
      <c r="R20" s="38"/>
      <c r="S20" s="27"/>
      <c r="T20" s="38"/>
      <c r="U20" s="38"/>
      <c r="V20" s="115"/>
      <c r="W20" s="13"/>
    </row>
    <row r="21" spans="3:23" ht="12" customHeight="1" x14ac:dyDescent="0.25">
      <c r="C21" s="7"/>
      <c r="D21" s="12" t="s">
        <v>0</v>
      </c>
      <c r="E21" s="27"/>
      <c r="F21" s="83">
        <v>0.25</v>
      </c>
      <c r="G21" s="27"/>
      <c r="H21" s="27">
        <v>1</v>
      </c>
      <c r="I21" s="43"/>
      <c r="J21" s="12"/>
      <c r="K21" s="7"/>
      <c r="L21" s="12"/>
      <c r="M21" s="64" t="s">
        <v>23</v>
      </c>
      <c r="N21" s="12"/>
      <c r="O21" s="132"/>
      <c r="P21" s="38"/>
      <c r="Q21" s="27"/>
      <c r="R21" s="38"/>
      <c r="S21" s="27"/>
      <c r="T21" s="38"/>
      <c r="U21" s="38"/>
      <c r="V21" s="115"/>
      <c r="W21" s="13"/>
    </row>
    <row r="22" spans="3:23" ht="12" customHeight="1" x14ac:dyDescent="0.25">
      <c r="C22" s="7"/>
      <c r="D22" s="12" t="s">
        <v>28</v>
      </c>
      <c r="E22" s="27"/>
      <c r="F22" s="83">
        <v>0.5</v>
      </c>
      <c r="G22" s="27"/>
      <c r="H22" s="27">
        <v>4</v>
      </c>
      <c r="I22" s="43"/>
      <c r="J22" s="12"/>
      <c r="K22" s="7"/>
      <c r="L22" s="12"/>
      <c r="M22" s="12" t="s">
        <v>38</v>
      </c>
      <c r="N22" s="20" t="s">
        <v>31</v>
      </c>
      <c r="O22" s="133">
        <f>H24</f>
        <v>3.5</v>
      </c>
      <c r="P22" s="38">
        <f>'Theory Calculations'!S53</f>
        <v>122448.26556191285</v>
      </c>
      <c r="Q22" s="27"/>
      <c r="R22" s="38">
        <f>'Theory Calculations'!S104</f>
        <v>105782.94484992907</v>
      </c>
      <c r="S22" s="27"/>
      <c r="T22" s="38">
        <f>'Theory Calculations'!S154</f>
        <v>87557.364249606413</v>
      </c>
      <c r="U22" s="38"/>
      <c r="V22" s="115">
        <f>($F$9-P22)/(T22-$F$9)</f>
        <v>1.8041406991442921</v>
      </c>
      <c r="W22" s="13"/>
    </row>
    <row r="23" spans="3:23" ht="12" customHeight="1" x14ac:dyDescent="0.25">
      <c r="C23" s="7"/>
      <c r="D23" s="12" t="s">
        <v>1</v>
      </c>
      <c r="E23" s="27"/>
      <c r="F23" s="83">
        <v>0.25</v>
      </c>
      <c r="G23" s="27"/>
      <c r="H23" s="27">
        <v>5</v>
      </c>
      <c r="I23" s="43"/>
      <c r="J23" s="12"/>
      <c r="K23" s="7"/>
      <c r="M23"/>
      <c r="N23"/>
      <c r="O23" s="128"/>
      <c r="P23" s="87"/>
      <c r="T23" s="26"/>
      <c r="U23" s="26"/>
      <c r="V23" s="116"/>
      <c r="W23" s="13"/>
    </row>
    <row r="24" spans="3:23" ht="12" customHeight="1" x14ac:dyDescent="0.25">
      <c r="C24" s="7"/>
      <c r="D24" s="64" t="s">
        <v>16</v>
      </c>
      <c r="E24" s="84"/>
      <c r="F24" s="85">
        <f>SUM(F21:F23)</f>
        <v>1</v>
      </c>
      <c r="G24" s="27" t="str">
        <f>IF(F24&lt;&gt;1,"Error, Sum must equal 100%","Ok")</f>
        <v>Ok</v>
      </c>
      <c r="H24" s="84">
        <f>(F21*H21+F22*H22+F23*H23)</f>
        <v>3.5</v>
      </c>
      <c r="I24" s="43"/>
      <c r="J24" s="12"/>
      <c r="K24" s="7"/>
      <c r="L24" s="12"/>
      <c r="M24" s="12"/>
      <c r="N24" s="12"/>
      <c r="O24" s="127"/>
      <c r="P24" s="38"/>
      <c r="Q24" s="27"/>
      <c r="R24" s="27"/>
      <c r="S24" s="27"/>
      <c r="T24" s="27"/>
      <c r="U24" s="27"/>
      <c r="V24" s="33"/>
      <c r="W24" s="13"/>
    </row>
    <row r="25" spans="3:23" ht="12" customHeight="1" x14ac:dyDescent="0.25">
      <c r="C25" s="7"/>
      <c r="D25" s="64"/>
      <c r="E25" s="84"/>
      <c r="F25" s="85"/>
      <c r="G25" s="27"/>
      <c r="H25" s="27"/>
      <c r="I25" s="43"/>
      <c r="J25" s="12"/>
      <c r="K25" s="7"/>
      <c r="M25" s="12"/>
      <c r="N25" s="12" t="s">
        <v>79</v>
      </c>
      <c r="O25" s="127"/>
      <c r="P25" s="38">
        <v>120000</v>
      </c>
      <c r="Q25" s="27"/>
      <c r="R25" s="27"/>
      <c r="S25" s="27"/>
      <c r="T25" s="38">
        <v>99000</v>
      </c>
      <c r="U25" s="27"/>
      <c r="V25" s="115">
        <f>($F$9-P25)/(T25-$F$9)</f>
        <v>20</v>
      </c>
      <c r="W25" s="13"/>
    </row>
    <row r="26" spans="3:23" ht="12" customHeight="1" x14ac:dyDescent="0.25">
      <c r="C26" s="7"/>
      <c r="D26" s="64" t="s">
        <v>33</v>
      </c>
      <c r="E26" s="84"/>
      <c r="F26" s="85"/>
      <c r="G26" s="27"/>
      <c r="H26" s="27"/>
      <c r="I26" s="43"/>
      <c r="J26" s="12"/>
      <c r="K26" s="7"/>
      <c r="M26" s="12"/>
      <c r="N26" s="12" t="s">
        <v>78</v>
      </c>
      <c r="O26" s="127"/>
      <c r="P26" s="38">
        <v>101000</v>
      </c>
      <c r="Q26" s="27"/>
      <c r="R26" s="27"/>
      <c r="S26" s="27"/>
      <c r="T26" s="38">
        <v>98000</v>
      </c>
      <c r="U26" s="27"/>
      <c r="V26" s="115">
        <f>($F$9-P26)/(T26-$F$9)</f>
        <v>0.5</v>
      </c>
      <c r="W26" s="13"/>
    </row>
    <row r="27" spans="3:23" ht="12" customHeight="1" x14ac:dyDescent="0.25">
      <c r="C27" s="7"/>
      <c r="D27" s="74" t="s">
        <v>65</v>
      </c>
      <c r="E27" s="27" t="s">
        <v>64</v>
      </c>
      <c r="F27" s="88" t="s">
        <v>57</v>
      </c>
      <c r="G27" s="27" t="str">
        <f>IF(OR(F27="SD",F27="EP"),"Ok","Error! Value must be EP or SD")</f>
        <v>Ok</v>
      </c>
      <c r="H27" s="27"/>
      <c r="I27" s="43"/>
      <c r="J27" s="12"/>
      <c r="K27" s="7"/>
      <c r="L27" s="12"/>
      <c r="M27" s="12"/>
      <c r="N27" s="12"/>
      <c r="O27" s="129"/>
      <c r="P27" s="27"/>
      <c r="Q27" s="27"/>
      <c r="R27" s="27"/>
      <c r="S27" s="27"/>
      <c r="T27" s="27"/>
      <c r="U27" s="27"/>
      <c r="V27" s="27"/>
      <c r="W27" s="13"/>
    </row>
    <row r="28" spans="3:23" ht="12" customHeight="1" thickBot="1" x14ac:dyDescent="0.3">
      <c r="C28" s="7"/>
      <c r="D28" s="74"/>
      <c r="E28" s="27"/>
      <c r="F28" s="98"/>
      <c r="G28" s="27"/>
      <c r="H28" s="27"/>
      <c r="I28" s="43"/>
      <c r="J28" s="12"/>
      <c r="K28" s="8"/>
      <c r="L28" s="14"/>
      <c r="M28" s="14"/>
      <c r="N28" s="14"/>
      <c r="O28" s="130"/>
      <c r="P28" s="46"/>
      <c r="Q28" s="46"/>
      <c r="R28" s="46"/>
      <c r="S28" s="46"/>
      <c r="T28" s="46"/>
      <c r="U28" s="46"/>
      <c r="V28" s="46"/>
      <c r="W28" s="15"/>
    </row>
    <row r="29" spans="3:23" ht="12" customHeight="1" x14ac:dyDescent="0.25">
      <c r="C29" s="7"/>
      <c r="D29" s="91" t="s">
        <v>70</v>
      </c>
      <c r="E29" s="27" t="s">
        <v>71</v>
      </c>
      <c r="F29" s="88">
        <v>0.6</v>
      </c>
      <c r="G29" s="27"/>
      <c r="H29" s="27"/>
      <c r="I29" s="43"/>
      <c r="J29" s="12"/>
    </row>
    <row r="30" spans="3:23" ht="12" customHeight="1" thickBot="1" x14ac:dyDescent="0.3">
      <c r="C30" s="8"/>
      <c r="D30" s="14"/>
      <c r="E30" s="46"/>
      <c r="F30" s="46"/>
      <c r="G30" s="46"/>
      <c r="H30" s="46"/>
      <c r="I30" s="47"/>
      <c r="J30" s="12"/>
    </row>
    <row r="31" spans="3:23" ht="12" customHeight="1" thickBot="1" x14ac:dyDescent="0.3">
      <c r="L31" s="12"/>
    </row>
    <row r="32" spans="3:23" ht="12" customHeight="1" x14ac:dyDescent="0.25">
      <c r="C32" s="16"/>
      <c r="D32" s="17"/>
      <c r="E32" s="29"/>
      <c r="F32" s="29"/>
      <c r="G32" s="29"/>
      <c r="H32" s="17"/>
      <c r="I32" s="18"/>
      <c r="K32" s="2"/>
      <c r="L32" s="20"/>
      <c r="M32" s="112"/>
      <c r="N32" s="113"/>
      <c r="O32" s="131"/>
      <c r="P32" s="113"/>
      <c r="Q32" s="113"/>
      <c r="R32" s="113"/>
      <c r="S32" s="113"/>
      <c r="T32" s="2"/>
      <c r="U32" s="2"/>
      <c r="V32" s="2"/>
      <c r="W32" s="2"/>
    </row>
    <row r="33" spans="3:23" ht="28.5" x14ac:dyDescent="0.45">
      <c r="C33" s="7"/>
      <c r="D33" s="138" t="s">
        <v>66</v>
      </c>
      <c r="E33" s="138"/>
      <c r="F33" s="138"/>
      <c r="G33" s="138"/>
      <c r="H33" s="138"/>
      <c r="I33" s="13"/>
      <c r="L33" s="12"/>
    </row>
    <row r="34" spans="3:23" s="2" customFormat="1" ht="12" customHeight="1" x14ac:dyDescent="0.45">
      <c r="C34" s="109"/>
      <c r="D34" s="110"/>
      <c r="E34" s="110"/>
      <c r="F34" s="110"/>
      <c r="G34" s="110"/>
      <c r="H34" s="110"/>
      <c r="I34" s="111"/>
      <c r="K34"/>
      <c r="L34" s="12"/>
      <c r="M34" s="87"/>
      <c r="N34" s="26"/>
      <c r="O34" s="125"/>
      <c r="P34" s="26"/>
      <c r="Q34" s="26"/>
      <c r="R34" s="26"/>
      <c r="S34" s="26"/>
      <c r="T34"/>
      <c r="U34"/>
      <c r="V34"/>
      <c r="W34"/>
    </row>
    <row r="35" spans="3:23" ht="12" customHeight="1" x14ac:dyDescent="0.25">
      <c r="C35" s="7"/>
      <c r="D35" s="12"/>
      <c r="E35" s="84" t="s">
        <v>50</v>
      </c>
      <c r="F35" s="84" t="s">
        <v>51</v>
      </c>
      <c r="G35" s="84" t="s">
        <v>52</v>
      </c>
      <c r="H35" s="12"/>
      <c r="I35" s="13"/>
    </row>
    <row r="36" spans="3:23" ht="12" customHeight="1" x14ac:dyDescent="0.25">
      <c r="C36" s="7"/>
      <c r="D36" s="64" t="s">
        <v>28</v>
      </c>
      <c r="E36" s="27"/>
      <c r="F36" s="27"/>
      <c r="G36" s="27"/>
      <c r="H36" s="12"/>
      <c r="I36" s="13"/>
    </row>
    <row r="37" spans="3:23" ht="12" customHeight="1" x14ac:dyDescent="0.25">
      <c r="C37" s="7"/>
      <c r="D37" s="12" t="s">
        <v>44</v>
      </c>
      <c r="E37" s="83">
        <v>0.03</v>
      </c>
      <c r="F37" s="114">
        <v>0</v>
      </c>
      <c r="G37" s="114">
        <f>-1*E37</f>
        <v>-0.03</v>
      </c>
      <c r="H37" s="12"/>
      <c r="I37" s="13"/>
    </row>
    <row r="38" spans="3:23" ht="12" customHeight="1" x14ac:dyDescent="0.25">
      <c r="C38" s="7"/>
      <c r="D38" s="12" t="s">
        <v>43</v>
      </c>
      <c r="E38" s="83">
        <v>7.0000000000000007E-2</v>
      </c>
      <c r="F38" s="86">
        <f>E38</f>
        <v>7.0000000000000007E-2</v>
      </c>
      <c r="G38" s="86">
        <f>E38</f>
        <v>7.0000000000000007E-2</v>
      </c>
      <c r="H38" s="12"/>
      <c r="I38" s="13"/>
    </row>
    <row r="39" spans="3:23" ht="12" customHeight="1" x14ac:dyDescent="0.25">
      <c r="C39" s="7"/>
      <c r="D39" s="12"/>
      <c r="E39" s="27"/>
      <c r="F39" s="27"/>
      <c r="G39" s="27"/>
      <c r="H39" s="12"/>
      <c r="I39" s="13"/>
    </row>
    <row r="40" spans="3:23" ht="12" customHeight="1" x14ac:dyDescent="0.25">
      <c r="C40" s="7"/>
      <c r="D40" s="64" t="s">
        <v>1</v>
      </c>
      <c r="E40" s="27"/>
      <c r="F40" s="27"/>
      <c r="G40" s="27"/>
      <c r="H40" s="12"/>
      <c r="I40" s="13"/>
    </row>
    <row r="41" spans="3:23" ht="12" customHeight="1" x14ac:dyDescent="0.25">
      <c r="C41" s="7"/>
      <c r="D41" s="12" t="s">
        <v>44</v>
      </c>
      <c r="E41" s="83">
        <v>0.1</v>
      </c>
      <c r="F41" s="114">
        <v>0</v>
      </c>
      <c r="G41" s="114">
        <f>-1*E41</f>
        <v>-0.1</v>
      </c>
      <c r="H41" s="12"/>
      <c r="I41" s="13"/>
    </row>
    <row r="42" spans="3:23" ht="12" customHeight="1" x14ac:dyDescent="0.25">
      <c r="C42" s="7"/>
      <c r="D42" s="12" t="s">
        <v>43</v>
      </c>
      <c r="E42" s="83">
        <v>0.2</v>
      </c>
      <c r="F42" s="86">
        <f>E42</f>
        <v>0.2</v>
      </c>
      <c r="G42" s="86">
        <f>E42</f>
        <v>0.2</v>
      </c>
      <c r="H42" s="12"/>
      <c r="I42" s="13"/>
    </row>
    <row r="43" spans="3:23" ht="12" customHeight="1" thickBot="1" x14ac:dyDescent="0.3">
      <c r="C43" s="8"/>
      <c r="D43" s="14"/>
      <c r="E43" s="46"/>
      <c r="F43" s="46"/>
      <c r="G43" s="46"/>
      <c r="H43" s="14"/>
      <c r="I43" s="15"/>
    </row>
    <row r="46" spans="3:23" ht="28.5" x14ac:dyDescent="0.45">
      <c r="C46" s="150" t="s">
        <v>105</v>
      </c>
      <c r="D46" s="150"/>
      <c r="E46" s="150"/>
    </row>
    <row r="47" spans="3:23" ht="12" customHeight="1" thickBot="1" x14ac:dyDescent="0.3"/>
    <row r="48" spans="3:23" ht="12" customHeight="1" x14ac:dyDescent="0.25">
      <c r="C48" s="16"/>
      <c r="D48" s="17"/>
      <c r="E48" s="29"/>
      <c r="F48" s="29"/>
      <c r="G48" s="29"/>
      <c r="H48" s="29"/>
      <c r="I48" s="30"/>
      <c r="J48" s="12"/>
      <c r="K48" s="16"/>
      <c r="L48" s="17"/>
      <c r="M48" s="17"/>
      <c r="N48" s="17"/>
      <c r="O48" s="126"/>
      <c r="P48" s="29"/>
      <c r="Q48" s="29"/>
      <c r="R48" s="29"/>
      <c r="S48" s="29"/>
      <c r="T48" s="29"/>
      <c r="U48" s="29"/>
      <c r="V48" s="29"/>
      <c r="W48" s="18"/>
    </row>
    <row r="49" spans="3:23" ht="28.5" x14ac:dyDescent="0.45">
      <c r="C49" s="7"/>
      <c r="D49" s="151" t="s">
        <v>29</v>
      </c>
      <c r="E49" s="27"/>
      <c r="F49" s="27"/>
      <c r="G49" s="27"/>
      <c r="H49" s="27"/>
      <c r="I49" s="43"/>
      <c r="J49" s="12"/>
      <c r="K49" s="7"/>
      <c r="L49" s="152" t="s">
        <v>30</v>
      </c>
      <c r="M49" s="152"/>
      <c r="N49" s="12"/>
      <c r="O49" s="127"/>
      <c r="P49" s="38"/>
      <c r="Q49" s="27"/>
      <c r="R49" s="27"/>
      <c r="S49" s="27"/>
      <c r="T49" s="27"/>
      <c r="U49" s="27"/>
      <c r="V49" s="27"/>
      <c r="W49" s="13"/>
    </row>
    <row r="50" spans="3:23" ht="17.25" x14ac:dyDescent="0.25">
      <c r="C50" s="7"/>
      <c r="D50" s="12"/>
      <c r="E50" s="84" t="s">
        <v>94</v>
      </c>
      <c r="F50" s="84" t="s">
        <v>93</v>
      </c>
      <c r="G50" s="84" t="s">
        <v>95</v>
      </c>
      <c r="H50" s="84" t="s">
        <v>92</v>
      </c>
      <c r="I50" s="43"/>
      <c r="J50" s="12"/>
      <c r="K50" s="7"/>
      <c r="L50" s="12"/>
      <c r="M50" s="12"/>
      <c r="N50" s="12"/>
      <c r="O50" s="134" t="s">
        <v>92</v>
      </c>
      <c r="P50" s="84" t="s">
        <v>49</v>
      </c>
      <c r="Q50" s="27"/>
      <c r="R50" s="84" t="s">
        <v>19</v>
      </c>
      <c r="S50" s="27"/>
      <c r="T50" s="84" t="s">
        <v>40</v>
      </c>
      <c r="U50" s="135"/>
      <c r="V50" s="136" t="s">
        <v>77</v>
      </c>
      <c r="W50" s="13"/>
    </row>
    <row r="51" spans="3:23" ht="12" customHeight="1" x14ac:dyDescent="0.25">
      <c r="C51" s="7"/>
      <c r="D51" s="12" t="s">
        <v>24</v>
      </c>
      <c r="E51" s="27" t="s">
        <v>69</v>
      </c>
      <c r="F51" s="82">
        <v>100000</v>
      </c>
      <c r="G51" s="27"/>
      <c r="I51" s="43"/>
      <c r="J51" s="12"/>
      <c r="K51" s="7"/>
      <c r="L51" s="12"/>
      <c r="M51" s="12"/>
      <c r="N51" s="12"/>
      <c r="O51" s="127"/>
      <c r="P51" s="38" t="s">
        <v>76</v>
      </c>
      <c r="Q51" s="27"/>
      <c r="R51" s="38"/>
      <c r="S51" s="27"/>
      <c r="T51" s="38" t="s">
        <v>75</v>
      </c>
      <c r="U51" s="38"/>
      <c r="V51" s="26"/>
      <c r="W51" s="13"/>
    </row>
    <row r="52" spans="3:23" ht="12" customHeight="1" x14ac:dyDescent="0.25">
      <c r="C52" s="7"/>
      <c r="D52" s="12"/>
      <c r="E52" s="27"/>
      <c r="F52" s="107"/>
      <c r="G52" s="27"/>
      <c r="H52" s="27"/>
      <c r="I52" s="43"/>
      <c r="J52" s="12"/>
      <c r="K52" s="7"/>
      <c r="L52" s="64" t="s">
        <v>32</v>
      </c>
      <c r="M52"/>
      <c r="N52" s="12"/>
      <c r="O52" s="127"/>
      <c r="P52" s="38"/>
      <c r="Q52" s="27"/>
      <c r="R52" s="38"/>
      <c r="S52" s="27"/>
      <c r="T52" s="38"/>
      <c r="U52" s="38"/>
      <c r="V52" s="38"/>
      <c r="W52" s="13"/>
    </row>
    <row r="53" spans="3:23" ht="12" customHeight="1" x14ac:dyDescent="0.25">
      <c r="C53" s="7"/>
      <c r="D53" s="64" t="s">
        <v>39</v>
      </c>
      <c r="E53" s="27"/>
      <c r="F53" s="27"/>
      <c r="G53" s="27"/>
      <c r="H53" s="27"/>
      <c r="I53" s="43"/>
      <c r="J53" s="12"/>
      <c r="K53" s="7"/>
      <c r="L53" s="12"/>
      <c r="M53"/>
      <c r="N53"/>
      <c r="O53" s="128"/>
      <c r="P53" s="87"/>
      <c r="T53" s="26"/>
      <c r="U53" s="26"/>
      <c r="V53" s="26"/>
      <c r="W53" s="13"/>
    </row>
    <row r="54" spans="3:23" ht="12" customHeight="1" x14ac:dyDescent="0.25">
      <c r="C54" s="7"/>
      <c r="D54" s="64" t="s">
        <v>72</v>
      </c>
      <c r="E54" s="27"/>
      <c r="F54" s="27"/>
      <c r="G54" s="27"/>
      <c r="H54" s="27"/>
      <c r="I54" s="43"/>
      <c r="J54" s="12"/>
      <c r="K54" s="7"/>
      <c r="L54" s="12"/>
      <c r="M54" s="12" t="s">
        <v>34</v>
      </c>
      <c r="N54" s="12" t="s">
        <v>0</v>
      </c>
      <c r="O54" s="132">
        <v>1</v>
      </c>
      <c r="P54" s="38">
        <f>'Theory Calculations'!AB70</f>
        <v>100000</v>
      </c>
      <c r="Q54" s="27"/>
      <c r="R54" s="38">
        <f>'Theory Calculations'!AB122</f>
        <v>100000</v>
      </c>
      <c r="S54" s="27"/>
      <c r="T54" s="38">
        <f>'Theory Calculations'!AB172</f>
        <v>0</v>
      </c>
      <c r="U54" s="38"/>
      <c r="V54" s="115">
        <f>($F$9-P54)/(T54-$F$9)</f>
        <v>0</v>
      </c>
      <c r="W54" s="13"/>
    </row>
    <row r="55" spans="3:23" ht="12" customHeight="1" x14ac:dyDescent="0.25">
      <c r="C55" s="7"/>
      <c r="D55" s="12" t="s">
        <v>27</v>
      </c>
      <c r="E55" s="27"/>
      <c r="F55" s="27"/>
      <c r="G55" s="27"/>
      <c r="H55" s="27"/>
      <c r="I55" s="43"/>
      <c r="J55" s="12"/>
      <c r="K55" s="7"/>
      <c r="L55" s="12"/>
      <c r="M55" s="12" t="s">
        <v>35</v>
      </c>
      <c r="N55" s="12" t="s">
        <v>28</v>
      </c>
      <c r="O55" s="132">
        <v>4</v>
      </c>
      <c r="P55" s="38">
        <f>'Theory Calculations'!AC70</f>
        <v>102118.93736644396</v>
      </c>
      <c r="Q55" s="27"/>
      <c r="R55" s="38">
        <f>'Theory Calculations'!AC122</f>
        <v>83374.75787011924</v>
      </c>
      <c r="S55" s="27"/>
      <c r="T55" s="38">
        <f>'Theory Calculations'!AC172</f>
        <v>0</v>
      </c>
      <c r="U55" s="38"/>
      <c r="V55" s="115">
        <f>($F$9-P55)/(T55-$F$9)</f>
        <v>2.1189373664439626E-2</v>
      </c>
      <c r="W55" s="13"/>
    </row>
    <row r="56" spans="3:23" ht="12" customHeight="1" x14ac:dyDescent="0.25">
      <c r="C56" s="7"/>
      <c r="D56" s="12" t="s">
        <v>0</v>
      </c>
      <c r="E56" s="90" t="s">
        <v>67</v>
      </c>
      <c r="F56" s="83">
        <v>0.5</v>
      </c>
      <c r="G56" s="27"/>
      <c r="H56" s="27">
        <v>1</v>
      </c>
      <c r="I56" s="43"/>
      <c r="J56" s="12"/>
      <c r="K56" s="7"/>
      <c r="L56" s="12"/>
      <c r="M56" s="12" t="s">
        <v>36</v>
      </c>
      <c r="N56" s="12" t="s">
        <v>1</v>
      </c>
      <c r="O56" s="132">
        <v>5</v>
      </c>
      <c r="P56" s="38">
        <f>'Theory Calculations'!AD70</f>
        <v>108242.36970483515</v>
      </c>
      <c r="Q56" s="27"/>
      <c r="R56" s="38">
        <f>'Theory Calculations'!AD122</f>
        <v>52500.195868985909</v>
      </c>
      <c r="S56" s="27"/>
      <c r="T56" s="38">
        <f>'Theory Calculations'!AD172</f>
        <v>0</v>
      </c>
      <c r="U56" s="38"/>
      <c r="V56" s="115">
        <f>($F$9-P56)/(T56-$F$9)</f>
        <v>8.2423697048351466E-2</v>
      </c>
      <c r="W56" s="13"/>
    </row>
    <row r="57" spans="3:23" ht="12" customHeight="1" x14ac:dyDescent="0.25">
      <c r="C57" s="7"/>
      <c r="D57" s="12" t="s">
        <v>28</v>
      </c>
      <c r="E57" s="90" t="s">
        <v>68</v>
      </c>
      <c r="F57" s="83">
        <v>0</v>
      </c>
      <c r="G57" s="27"/>
      <c r="H57" s="27">
        <v>4</v>
      </c>
      <c r="I57" s="43"/>
      <c r="J57" s="12"/>
      <c r="K57" s="7"/>
      <c r="L57" s="12"/>
      <c r="M57"/>
      <c r="N57"/>
      <c r="O57" s="128"/>
      <c r="P57" s="87"/>
      <c r="T57" s="26"/>
      <c r="U57" s="26"/>
      <c r="V57" s="116"/>
      <c r="W57" s="13"/>
    </row>
    <row r="58" spans="3:23" ht="12" customHeight="1" x14ac:dyDescent="0.25">
      <c r="C58" s="7"/>
      <c r="D58" s="12" t="s">
        <v>1</v>
      </c>
      <c r="E58" s="90" t="s">
        <v>67</v>
      </c>
      <c r="F58" s="83">
        <v>0.5</v>
      </c>
      <c r="G58" s="27"/>
      <c r="H58" s="27">
        <v>5</v>
      </c>
      <c r="I58" s="43"/>
      <c r="J58" s="12"/>
      <c r="K58" s="7"/>
      <c r="L58" s="64" t="s">
        <v>33</v>
      </c>
      <c r="M58"/>
      <c r="N58" s="12"/>
      <c r="O58" s="127"/>
      <c r="P58" s="38"/>
      <c r="Q58" s="27"/>
      <c r="R58" s="38"/>
      <c r="S58" s="27"/>
      <c r="T58" s="38"/>
      <c r="U58" s="38"/>
      <c r="V58" s="115"/>
      <c r="W58" s="13"/>
    </row>
    <row r="59" spans="3:23" ht="12" customHeight="1" x14ac:dyDescent="0.25">
      <c r="C59" s="7"/>
      <c r="D59" s="64" t="s">
        <v>16</v>
      </c>
      <c r="E59" s="84"/>
      <c r="F59" s="85">
        <f>SUM(F56:F58)</f>
        <v>1</v>
      </c>
      <c r="G59" s="27" t="str">
        <f>IF(F59&lt;&gt;1,"Error, Sum must equal 100%","Ok")</f>
        <v>Ok</v>
      </c>
      <c r="H59" s="84">
        <f>(F56*H56+F57*H57+F58*H58)</f>
        <v>3</v>
      </c>
      <c r="I59" s="43"/>
      <c r="J59" s="12"/>
      <c r="K59" s="7"/>
      <c r="L59" s="12"/>
      <c r="M59"/>
      <c r="N59"/>
      <c r="O59" s="128"/>
      <c r="P59" s="87"/>
      <c r="T59" s="26"/>
      <c r="U59" s="26"/>
      <c r="V59" s="116"/>
      <c r="W59" s="13"/>
    </row>
    <row r="60" spans="3:23" ht="12" customHeight="1" x14ac:dyDescent="0.25">
      <c r="C60" s="7"/>
      <c r="D60" s="12"/>
      <c r="E60" s="27"/>
      <c r="F60" s="27"/>
      <c r="G60" s="27"/>
      <c r="H60" s="27"/>
      <c r="I60" s="43"/>
      <c r="J60" s="12"/>
      <c r="K60" s="7"/>
      <c r="L60" s="12"/>
      <c r="M60" s="64" t="s">
        <v>22</v>
      </c>
      <c r="N60" s="12"/>
      <c r="O60" s="127"/>
      <c r="P60" s="38"/>
      <c r="Q60" s="27"/>
      <c r="R60" s="38"/>
      <c r="S60" s="27"/>
      <c r="T60" s="38"/>
      <c r="U60" s="38"/>
      <c r="V60" s="115"/>
      <c r="W60" s="13"/>
    </row>
    <row r="61" spans="3:23" ht="12" customHeight="1" x14ac:dyDescent="0.25">
      <c r="C61" s="7"/>
      <c r="D61" s="64" t="s">
        <v>73</v>
      </c>
      <c r="E61" s="27"/>
      <c r="F61" s="27"/>
      <c r="G61" s="27"/>
      <c r="H61" s="27"/>
      <c r="I61" s="43"/>
      <c r="J61" s="12"/>
      <c r="K61" s="7"/>
      <c r="L61" s="12"/>
      <c r="M61" s="12" t="s">
        <v>37</v>
      </c>
      <c r="N61" s="20" t="s">
        <v>31</v>
      </c>
      <c r="O61" s="133">
        <f>H59</f>
        <v>3</v>
      </c>
      <c r="P61" s="38">
        <f>'Theory Calculations'!S70</f>
        <v>107503.7644889068</v>
      </c>
      <c r="Q61" s="27"/>
      <c r="R61" s="38">
        <f>'Theory Calculations'!S122</f>
        <v>77638.88947161939</v>
      </c>
      <c r="S61" s="27"/>
      <c r="T61" s="38">
        <f>'Theory Calculations'!S172</f>
        <v>0</v>
      </c>
      <c r="U61" s="38"/>
      <c r="V61" s="115">
        <f>($F$9-P61)/(T61-$F$9)</f>
        <v>7.5037644889068028E-2</v>
      </c>
      <c r="W61" s="13"/>
    </row>
    <row r="62" spans="3:23" ht="12" customHeight="1" x14ac:dyDescent="0.25">
      <c r="C62" s="7"/>
      <c r="D62" s="12" t="s">
        <v>27</v>
      </c>
      <c r="E62" s="27"/>
      <c r="F62" s="27"/>
      <c r="G62" s="27"/>
      <c r="H62" s="27"/>
      <c r="I62" s="43"/>
      <c r="J62" s="12"/>
      <c r="K62" s="7"/>
      <c r="L62" s="12"/>
      <c r="M62" s="12"/>
      <c r="N62" s="12"/>
      <c r="O62" s="132"/>
      <c r="P62" s="38"/>
      <c r="Q62" s="27"/>
      <c r="R62" s="38"/>
      <c r="S62" s="27"/>
      <c r="T62" s="38"/>
      <c r="U62" s="38"/>
      <c r="V62" s="115"/>
      <c r="W62" s="13"/>
    </row>
    <row r="63" spans="3:23" ht="12" customHeight="1" x14ac:dyDescent="0.25">
      <c r="C63" s="7"/>
      <c r="D63" s="12" t="s">
        <v>0</v>
      </c>
      <c r="E63" s="27"/>
      <c r="F63" s="83">
        <v>0.25</v>
      </c>
      <c r="G63" s="27"/>
      <c r="H63" s="27">
        <v>1</v>
      </c>
      <c r="I63" s="43"/>
      <c r="J63" s="12"/>
      <c r="K63" s="7"/>
      <c r="L63" s="12"/>
      <c r="M63" s="64" t="s">
        <v>23</v>
      </c>
      <c r="N63" s="12"/>
      <c r="O63" s="132"/>
      <c r="P63" s="38"/>
      <c r="Q63" s="27"/>
      <c r="R63" s="38"/>
      <c r="S63" s="27"/>
      <c r="T63" s="38"/>
      <c r="U63" s="38"/>
      <c r="V63" s="115"/>
      <c r="W63" s="13"/>
    </row>
    <row r="64" spans="3:23" ht="12" customHeight="1" x14ac:dyDescent="0.25">
      <c r="C64" s="7"/>
      <c r="D64" s="12" t="s">
        <v>28</v>
      </c>
      <c r="E64" s="27"/>
      <c r="F64" s="83">
        <v>0.5</v>
      </c>
      <c r="G64" s="27"/>
      <c r="H64" s="27">
        <v>4</v>
      </c>
      <c r="I64" s="43"/>
      <c r="J64" s="12"/>
      <c r="K64" s="7"/>
      <c r="L64" s="12"/>
      <c r="M64" s="12" t="s">
        <v>38</v>
      </c>
      <c r="N64" s="20" t="s">
        <v>31</v>
      </c>
      <c r="O64" s="133">
        <f>H66</f>
        <v>3.5</v>
      </c>
      <c r="P64" s="38">
        <f>'Theory Calculations'!S95</f>
        <v>97425.143732674522</v>
      </c>
      <c r="Q64" s="27"/>
      <c r="R64" s="38">
        <f>'Theory Calculations'!S146</f>
        <v>81226.979688847088</v>
      </c>
      <c r="S64" s="27"/>
      <c r="T64" s="38">
        <f>'Theory Calculations'!S196</f>
        <v>0</v>
      </c>
      <c r="U64" s="38"/>
      <c r="V64" s="115">
        <f>($F$9-P64)/(T64-$F$9)</f>
        <v>-2.5748562673254781E-2</v>
      </c>
      <c r="W64" s="13"/>
    </row>
    <row r="65" spans="3:23" ht="12" customHeight="1" x14ac:dyDescent="0.25">
      <c r="C65" s="7"/>
      <c r="D65" s="12" t="s">
        <v>1</v>
      </c>
      <c r="E65" s="27"/>
      <c r="F65" s="83">
        <v>0.25</v>
      </c>
      <c r="G65" s="27"/>
      <c r="H65" s="27">
        <v>5</v>
      </c>
      <c r="I65" s="43"/>
      <c r="J65" s="12"/>
      <c r="K65" s="7"/>
      <c r="M65"/>
      <c r="N65"/>
      <c r="O65" s="128"/>
      <c r="P65" s="87"/>
      <c r="T65" s="26"/>
      <c r="U65" s="26"/>
      <c r="V65" s="116"/>
      <c r="W65" s="13"/>
    </row>
    <row r="66" spans="3:23" ht="12" customHeight="1" x14ac:dyDescent="0.25">
      <c r="C66" s="7"/>
      <c r="D66" s="64" t="s">
        <v>16</v>
      </c>
      <c r="E66" s="84"/>
      <c r="F66" s="85">
        <f>SUM(F63:F65)</f>
        <v>1</v>
      </c>
      <c r="G66" s="27" t="str">
        <f>IF(F66&lt;&gt;1,"Error, Sum must equal 100%","Ok")</f>
        <v>Ok</v>
      </c>
      <c r="H66" s="84">
        <f>(F63*H63+F64*H64+F65*H65)</f>
        <v>3.5</v>
      </c>
      <c r="I66" s="43"/>
      <c r="J66" s="12"/>
      <c r="K66" s="7"/>
      <c r="L66" s="12"/>
      <c r="M66" s="12"/>
      <c r="N66" s="12"/>
      <c r="O66" s="127"/>
      <c r="P66" s="38"/>
      <c r="Q66" s="27"/>
      <c r="R66" s="27"/>
      <c r="S66" s="27"/>
      <c r="T66" s="27"/>
      <c r="U66" s="27"/>
      <c r="V66" s="33"/>
      <c r="W66" s="13"/>
    </row>
    <row r="67" spans="3:23" ht="12" customHeight="1" x14ac:dyDescent="0.25">
      <c r="C67" s="7"/>
      <c r="D67" s="64"/>
      <c r="E67" s="84"/>
      <c r="F67" s="85"/>
      <c r="G67" s="27"/>
      <c r="H67" s="27"/>
      <c r="I67" s="43"/>
      <c r="J67" s="12"/>
      <c r="K67" s="7"/>
      <c r="M67" s="12"/>
      <c r="N67" s="12" t="s">
        <v>79</v>
      </c>
      <c r="O67" s="127"/>
      <c r="P67" s="38">
        <v>120000</v>
      </c>
      <c r="Q67" s="27"/>
      <c r="R67" s="27"/>
      <c r="S67" s="27"/>
      <c r="T67" s="38">
        <v>99000</v>
      </c>
      <c r="U67" s="27"/>
      <c r="V67" s="115">
        <f>($F$9-P67)/(T67-$F$9)</f>
        <v>20</v>
      </c>
      <c r="W67" s="13"/>
    </row>
    <row r="68" spans="3:23" ht="12" customHeight="1" x14ac:dyDescent="0.25">
      <c r="C68" s="7"/>
      <c r="D68" s="64" t="s">
        <v>33</v>
      </c>
      <c r="E68" s="84"/>
      <c r="F68" s="85"/>
      <c r="G68" s="27"/>
      <c r="H68" s="27"/>
      <c r="I68" s="43"/>
      <c r="J68" s="12"/>
      <c r="K68" s="7"/>
      <c r="M68" s="12"/>
      <c r="N68" s="12" t="s">
        <v>78</v>
      </c>
      <c r="O68" s="127"/>
      <c r="P68" s="38">
        <v>101000</v>
      </c>
      <c r="Q68" s="27"/>
      <c r="R68" s="27"/>
      <c r="S68" s="27"/>
      <c r="T68" s="38">
        <v>98000</v>
      </c>
      <c r="U68" s="27"/>
      <c r="V68" s="115">
        <f>($F$9-P68)/(T68-$F$9)</f>
        <v>0.5</v>
      </c>
      <c r="W68" s="13"/>
    </row>
    <row r="69" spans="3:23" ht="12" customHeight="1" x14ac:dyDescent="0.25">
      <c r="C69" s="7"/>
      <c r="D69" s="74" t="s">
        <v>65</v>
      </c>
      <c r="E69" s="27" t="s">
        <v>64</v>
      </c>
      <c r="F69" s="88" t="s">
        <v>57</v>
      </c>
      <c r="G69" s="27" t="str">
        <f>IF(OR(F69="SD",F69="EP"),"Ok","Error! Value must be EP or SD")</f>
        <v>Ok</v>
      </c>
      <c r="H69" s="27"/>
      <c r="I69" s="43"/>
      <c r="J69" s="12"/>
      <c r="K69" s="7"/>
      <c r="L69" s="12"/>
      <c r="M69" s="12"/>
      <c r="N69" s="12"/>
      <c r="O69" s="129"/>
      <c r="P69" s="27"/>
      <c r="Q69" s="27"/>
      <c r="R69" s="27"/>
      <c r="S69" s="27"/>
      <c r="T69" s="27"/>
      <c r="U69" s="27"/>
      <c r="V69" s="27"/>
      <c r="W69" s="13"/>
    </row>
    <row r="70" spans="3:23" ht="12" customHeight="1" thickBot="1" x14ac:dyDescent="0.3">
      <c r="C70" s="7"/>
      <c r="D70" s="74"/>
      <c r="E70" s="27"/>
      <c r="F70" s="98"/>
      <c r="G70" s="27"/>
      <c r="H70" s="27"/>
      <c r="I70" s="43"/>
      <c r="J70" s="12"/>
      <c r="K70" s="8"/>
      <c r="L70" s="14"/>
      <c r="M70" s="14"/>
      <c r="N70" s="14"/>
      <c r="O70" s="130"/>
      <c r="P70" s="46"/>
      <c r="Q70" s="46"/>
      <c r="R70" s="46"/>
      <c r="S70" s="46"/>
      <c r="T70" s="46"/>
      <c r="U70" s="46"/>
      <c r="V70" s="46"/>
      <c r="W70" s="15"/>
    </row>
    <row r="71" spans="3:23" ht="12" customHeight="1" x14ac:dyDescent="0.25">
      <c r="C71" s="7"/>
      <c r="D71" s="91" t="s">
        <v>70</v>
      </c>
      <c r="E71" s="27" t="s">
        <v>71</v>
      </c>
      <c r="F71" s="88">
        <v>0.6</v>
      </c>
      <c r="G71" s="27"/>
      <c r="H71" s="27"/>
      <c r="I71" s="43"/>
      <c r="J71" s="12"/>
    </row>
    <row r="72" spans="3:23" ht="12" customHeight="1" thickBot="1" x14ac:dyDescent="0.3">
      <c r="C72" s="8"/>
      <c r="D72" s="14"/>
      <c r="E72" s="46"/>
      <c r="F72" s="46"/>
      <c r="G72" s="46"/>
      <c r="H72" s="46"/>
      <c r="I72" s="47"/>
      <c r="J72" s="12"/>
    </row>
    <row r="73" spans="3:23" ht="12" customHeight="1" thickBot="1" x14ac:dyDescent="0.3">
      <c r="L73" s="12"/>
    </row>
    <row r="74" spans="3:23" ht="12" customHeight="1" x14ac:dyDescent="0.25">
      <c r="C74" s="16"/>
      <c r="D74" s="17"/>
      <c r="E74" s="29"/>
      <c r="F74" s="29"/>
      <c r="G74" s="29"/>
      <c r="H74" s="17"/>
      <c r="I74" s="18"/>
      <c r="K74" s="2"/>
      <c r="L74" s="20"/>
      <c r="M74" s="112"/>
      <c r="N74" s="113"/>
      <c r="O74" s="131"/>
      <c r="P74" s="113"/>
      <c r="Q74" s="113"/>
      <c r="R74" s="113"/>
      <c r="S74" s="113"/>
      <c r="T74" s="2"/>
      <c r="U74" s="2"/>
      <c r="V74" s="2"/>
      <c r="W74" s="2"/>
    </row>
    <row r="75" spans="3:23" ht="28.5" x14ac:dyDescent="0.45">
      <c r="C75" s="7"/>
      <c r="D75" s="152" t="s">
        <v>66</v>
      </c>
      <c r="E75" s="152"/>
      <c r="F75" s="152"/>
      <c r="G75" s="152"/>
      <c r="H75" s="152"/>
      <c r="I75" s="13"/>
      <c r="L75" s="12"/>
    </row>
    <row r="76" spans="3:23" s="2" customFormat="1" ht="12" customHeight="1" x14ac:dyDescent="0.45">
      <c r="C76" s="109"/>
      <c r="D76" s="110"/>
      <c r="E76" s="110"/>
      <c r="F76" s="110"/>
      <c r="G76" s="110"/>
      <c r="H76" s="110"/>
      <c r="I76" s="111"/>
      <c r="K76"/>
      <c r="L76" s="12"/>
      <c r="M76" s="87"/>
      <c r="N76" s="26"/>
      <c r="O76" s="125"/>
      <c r="P76" s="26"/>
      <c r="Q76" s="26"/>
      <c r="R76" s="26"/>
      <c r="S76" s="26"/>
      <c r="T76"/>
      <c r="U76"/>
      <c r="V76"/>
      <c r="W76"/>
    </row>
    <row r="77" spans="3:23" ht="12" customHeight="1" x14ac:dyDescent="0.25">
      <c r="C77" s="7"/>
      <c r="D77" s="12"/>
      <c r="E77" s="84" t="s">
        <v>50</v>
      </c>
      <c r="F77" s="84" t="s">
        <v>51</v>
      </c>
      <c r="G77" s="84" t="s">
        <v>52</v>
      </c>
      <c r="H77" s="12"/>
      <c r="I77" s="13"/>
    </row>
    <row r="78" spans="3:23" ht="12" customHeight="1" x14ac:dyDescent="0.25">
      <c r="C78" s="7"/>
      <c r="D78" s="64" t="s">
        <v>28</v>
      </c>
      <c r="E78" s="27"/>
      <c r="F78" s="27"/>
      <c r="G78" s="27"/>
      <c r="H78" s="12"/>
      <c r="I78" s="13"/>
    </row>
    <row r="79" spans="3:23" ht="12" customHeight="1" x14ac:dyDescent="0.25">
      <c r="C79" s="7"/>
      <c r="D79" s="12" t="s">
        <v>44</v>
      </c>
      <c r="E79" s="83">
        <v>0.03</v>
      </c>
      <c r="F79" s="114">
        <v>0</v>
      </c>
      <c r="G79" s="114">
        <f>-1*E79</f>
        <v>-0.03</v>
      </c>
      <c r="H79" s="12"/>
      <c r="I79" s="13"/>
    </row>
    <row r="80" spans="3:23" ht="12" customHeight="1" x14ac:dyDescent="0.25">
      <c r="C80" s="7"/>
      <c r="D80" s="12" t="s">
        <v>43</v>
      </c>
      <c r="E80" s="83">
        <v>7.0000000000000007E-2</v>
      </c>
      <c r="F80" s="86">
        <f>E80</f>
        <v>7.0000000000000007E-2</v>
      </c>
      <c r="G80" s="86">
        <f>E80</f>
        <v>7.0000000000000007E-2</v>
      </c>
      <c r="H80" s="12"/>
      <c r="I80" s="13"/>
    </row>
    <row r="81" spans="3:9" ht="12" customHeight="1" x14ac:dyDescent="0.25">
      <c r="C81" s="7"/>
      <c r="D81" s="12"/>
      <c r="E81" s="27"/>
      <c r="F81" s="27"/>
      <c r="G81" s="27"/>
      <c r="H81" s="12"/>
      <c r="I81" s="13"/>
    </row>
    <row r="82" spans="3:9" ht="12" customHeight="1" x14ac:dyDescent="0.25">
      <c r="C82" s="7"/>
      <c r="D82" s="64" t="s">
        <v>1</v>
      </c>
      <c r="E82" s="27"/>
      <c r="F82" s="27"/>
      <c r="G82" s="27"/>
      <c r="H82" s="12"/>
      <c r="I82" s="13"/>
    </row>
    <row r="83" spans="3:9" ht="12" customHeight="1" x14ac:dyDescent="0.25">
      <c r="C83" s="7"/>
      <c r="D83" s="12" t="s">
        <v>44</v>
      </c>
      <c r="E83" s="83">
        <v>0.1</v>
      </c>
      <c r="F83" s="114">
        <v>0</v>
      </c>
      <c r="G83" s="114">
        <f>-1*E83</f>
        <v>-0.1</v>
      </c>
      <c r="H83" s="12"/>
      <c r="I83" s="13"/>
    </row>
    <row r="84" spans="3:9" ht="12" customHeight="1" x14ac:dyDescent="0.25">
      <c r="C84" s="7"/>
      <c r="D84" s="12" t="s">
        <v>43</v>
      </c>
      <c r="E84" s="83">
        <v>0.2</v>
      </c>
      <c r="F84" s="86">
        <f>E84</f>
        <v>0.2</v>
      </c>
      <c r="G84" s="86">
        <f>E84</f>
        <v>0.2</v>
      </c>
      <c r="H84" s="12"/>
      <c r="I84" s="13"/>
    </row>
    <row r="85" spans="3:9" ht="12" customHeight="1" thickBot="1" x14ac:dyDescent="0.3">
      <c r="C85" s="8"/>
      <c r="D85" s="14"/>
      <c r="E85" s="46"/>
      <c r="F85" s="46"/>
      <c r="G85" s="46"/>
      <c r="H85" s="14"/>
      <c r="I85" s="15"/>
    </row>
  </sheetData>
  <mergeCells count="7">
    <mergeCell ref="L49:M49"/>
    <mergeCell ref="D75:H75"/>
    <mergeCell ref="D2:E2"/>
    <mergeCell ref="L7:M7"/>
    <mergeCell ref="D33:H33"/>
    <mergeCell ref="C4:E4"/>
    <mergeCell ref="C46:E46"/>
  </mergeCells>
  <conditionalFormatting sqref="H17:I17 G24:I24">
    <cfRule type="cellIs" dxfId="17" priority="11" operator="equal">
      <formula>"Ok"</formula>
    </cfRule>
    <cfRule type="cellIs" dxfId="16" priority="12" operator="equal">
      <formula>"Error, Sum must equal 100%"</formula>
    </cfRule>
  </conditionalFormatting>
  <conditionalFormatting sqref="G17">
    <cfRule type="cellIs" dxfId="15" priority="9" operator="equal">
      <formula>"Ok"</formula>
    </cfRule>
    <cfRule type="cellIs" dxfId="14" priority="10" operator="equal">
      <formula>"Error, Sum must equal 100%"</formula>
    </cfRule>
  </conditionalFormatting>
  <conditionalFormatting sqref="G27:I29">
    <cfRule type="cellIs" dxfId="13" priority="7" operator="equal">
      <formula>"Error! Value must be EP or SD"</formula>
    </cfRule>
    <cfRule type="cellIs" dxfId="12" priority="8" operator="equal">
      <formula>"Ok"</formula>
    </cfRule>
  </conditionalFormatting>
  <conditionalFormatting sqref="H59:I59 G66:I66">
    <cfRule type="cellIs" dxfId="11" priority="5" operator="equal">
      <formula>"Ok"</formula>
    </cfRule>
    <cfRule type="cellIs" dxfId="10" priority="6" operator="equal">
      <formula>"Error, Sum must equal 100%"</formula>
    </cfRule>
  </conditionalFormatting>
  <conditionalFormatting sqref="G59">
    <cfRule type="cellIs" dxfId="7" priority="3" operator="equal">
      <formula>"Ok"</formula>
    </cfRule>
    <cfRule type="cellIs" dxfId="6" priority="4" operator="equal">
      <formula>"Error, Sum must equal 100%"</formula>
    </cfRule>
  </conditionalFormatting>
  <conditionalFormatting sqref="G69:I71">
    <cfRule type="cellIs" dxfId="3" priority="1" operator="equal">
      <formula>"Error! Value must be EP or SD"</formula>
    </cfRule>
    <cfRule type="cellIs" dxfId="2" priority="2" operator="equal">
      <formula>"Ok"</formula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D156"/>
  <sheetViews>
    <sheetView topLeftCell="Q109" zoomScale="70" zoomScaleNormal="70" workbookViewId="0">
      <selection activeCell="A123" sqref="A123:XFD123"/>
    </sheetView>
  </sheetViews>
  <sheetFormatPr defaultRowHeight="15" x14ac:dyDescent="0.25"/>
  <cols>
    <col min="2" max="2" width="7.42578125" bestFit="1" customWidth="1"/>
    <col min="3" max="3" width="7.42578125" customWidth="1"/>
    <col min="4" max="4" width="10.140625" style="26" bestFit="1" customWidth="1"/>
    <col min="5" max="5" width="10.5703125" style="26" bestFit="1" customWidth="1"/>
    <col min="6" max="6" width="12.42578125" style="26" bestFit="1" customWidth="1"/>
    <col min="7" max="7" width="14" style="26" customWidth="1"/>
    <col min="8" max="8" width="15.7109375" style="26" bestFit="1" customWidth="1"/>
    <col min="9" max="9" width="8.5703125" style="26" customWidth="1"/>
    <col min="10" max="10" width="10.140625" style="26" customWidth="1"/>
    <col min="11" max="11" width="8.28515625" style="26" customWidth="1"/>
    <col min="12" max="12" width="7.7109375" style="26" customWidth="1"/>
    <col min="13" max="13" width="11.42578125" style="26" customWidth="1"/>
    <col min="14" max="14" width="10.7109375" style="26" customWidth="1"/>
    <col min="15" max="15" width="12.5703125" style="26" customWidth="1"/>
    <col min="16" max="16" width="14.42578125" style="26" customWidth="1"/>
    <col min="17" max="17" width="16.7109375" style="26" customWidth="1"/>
    <col min="18" max="18" width="15.28515625" style="26" customWidth="1"/>
    <col min="19" max="19" width="17.28515625" style="26" bestFit="1" customWidth="1"/>
    <col min="20" max="20" width="13.5703125" style="26" customWidth="1"/>
    <col min="21" max="21" width="15" style="26" customWidth="1"/>
    <col min="22" max="22" width="14.28515625" style="26" customWidth="1"/>
    <col min="23" max="23" width="14.42578125" style="26" customWidth="1"/>
    <col min="24" max="24" width="11.42578125" style="26" customWidth="1"/>
    <col min="25" max="25" width="10.5703125" style="26" customWidth="1"/>
    <col min="26" max="26" width="12.85546875" style="26" customWidth="1"/>
    <col min="27" max="27" width="9.140625" style="26" customWidth="1"/>
    <col min="28" max="30" width="17.7109375" style="26" bestFit="1" customWidth="1"/>
  </cols>
  <sheetData>
    <row r="3" spans="2:30" x14ac:dyDescent="0.25">
      <c r="B3" s="19" t="s">
        <v>49</v>
      </c>
      <c r="C3" s="19"/>
    </row>
    <row r="4" spans="2:30" x14ac:dyDescent="0.25">
      <c r="B4" s="19"/>
      <c r="C4" s="19"/>
    </row>
    <row r="5" spans="2:30" x14ac:dyDescent="0.25">
      <c r="B5" s="19" t="s">
        <v>22</v>
      </c>
      <c r="H5" s="144" t="s">
        <v>9</v>
      </c>
      <c r="I5" s="144"/>
      <c r="J5" s="144"/>
      <c r="K5" s="144"/>
      <c r="L5" s="144"/>
      <c r="M5" s="144"/>
      <c r="N5" s="144"/>
      <c r="O5" s="144"/>
      <c r="P5" s="144"/>
      <c r="Q5" s="144"/>
      <c r="R5" s="144"/>
      <c r="S5" s="144"/>
      <c r="T5" s="144"/>
      <c r="U5" s="144"/>
      <c r="V5" s="144"/>
      <c r="W5" s="144"/>
      <c r="X5" s="144"/>
      <c r="Y5" s="144"/>
      <c r="Z5" s="144"/>
    </row>
    <row r="6" spans="2:30" ht="15.75" thickBot="1" x14ac:dyDescent="0.3">
      <c r="P6" s="27"/>
      <c r="Q6" s="27"/>
      <c r="R6" s="27"/>
      <c r="S6" s="27"/>
      <c r="T6" s="27"/>
      <c r="U6" s="27"/>
      <c r="V6" s="27"/>
      <c r="W6" s="27"/>
    </row>
    <row r="7" spans="2:30" ht="15.75" thickBot="1" x14ac:dyDescent="0.3">
      <c r="H7" s="139" t="s">
        <v>10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1" t="s">
        <v>18</v>
      </c>
      <c r="U7" s="142"/>
      <c r="V7" s="142"/>
      <c r="W7" s="142"/>
      <c r="X7" s="142"/>
      <c r="Y7" s="142"/>
      <c r="Z7" s="143"/>
      <c r="AA7" s="27"/>
      <c r="AB7" s="141" t="s">
        <v>20</v>
      </c>
      <c r="AC7" s="142"/>
      <c r="AD7" s="143"/>
    </row>
    <row r="8" spans="2:30" s="1" customFormat="1" ht="38.25" customHeight="1" thickBot="1" x14ac:dyDescent="0.3">
      <c r="B8" s="6" t="s">
        <v>4</v>
      </c>
      <c r="C8" s="3" t="s">
        <v>21</v>
      </c>
      <c r="D8" s="69" t="s">
        <v>5</v>
      </c>
      <c r="E8" s="65" t="s">
        <v>25</v>
      </c>
      <c r="F8" s="68" t="s">
        <v>6</v>
      </c>
      <c r="G8" s="65" t="s">
        <v>63</v>
      </c>
      <c r="H8" s="3" t="s">
        <v>10</v>
      </c>
      <c r="I8" s="4" t="s">
        <v>11</v>
      </c>
      <c r="J8" s="4" t="s">
        <v>26</v>
      </c>
      <c r="K8" s="4" t="s">
        <v>12</v>
      </c>
      <c r="L8" s="5" t="s">
        <v>13</v>
      </c>
      <c r="M8" s="3" t="s">
        <v>14</v>
      </c>
      <c r="N8" s="4" t="s">
        <v>54</v>
      </c>
      <c r="O8" s="4" t="s">
        <v>15</v>
      </c>
      <c r="P8" s="3" t="s">
        <v>7</v>
      </c>
      <c r="Q8" s="4" t="s">
        <v>55</v>
      </c>
      <c r="R8" s="4" t="s">
        <v>8</v>
      </c>
      <c r="S8" s="5" t="s">
        <v>53</v>
      </c>
      <c r="T8" s="69" t="s">
        <v>2</v>
      </c>
      <c r="U8" s="65" t="s">
        <v>56</v>
      </c>
      <c r="V8" s="65" t="s">
        <v>3</v>
      </c>
      <c r="W8" s="68" t="s">
        <v>16</v>
      </c>
      <c r="X8" s="4" t="s">
        <v>14</v>
      </c>
      <c r="Y8" s="4" t="s">
        <v>54</v>
      </c>
      <c r="Z8" s="5" t="s">
        <v>17</v>
      </c>
      <c r="AB8" s="21" t="s">
        <v>0</v>
      </c>
      <c r="AC8" s="22" t="s">
        <v>28</v>
      </c>
      <c r="AD8" s="23" t="s">
        <v>1</v>
      </c>
    </row>
    <row r="9" spans="2:30" x14ac:dyDescent="0.25">
      <c r="B9" s="70">
        <v>1</v>
      </c>
      <c r="C9" s="24"/>
      <c r="D9" s="28">
        <v>1</v>
      </c>
      <c r="E9" s="29">
        <f>'Theory Data'!F26</f>
        <v>1.0075000000000001</v>
      </c>
      <c r="F9" s="29">
        <f>'Theory Data'!P26</f>
        <v>1</v>
      </c>
      <c r="G9" s="70" t="str">
        <f>'Theory Data'!K26</f>
        <v>No</v>
      </c>
      <c r="H9" s="66">
        <f>Summary!F9</f>
        <v>100000</v>
      </c>
      <c r="I9" s="63">
        <f>Summary!F14</f>
        <v>0.5</v>
      </c>
      <c r="J9" s="63">
        <f>Summary!F15</f>
        <v>0</v>
      </c>
      <c r="K9" s="63">
        <f>Summary!F16</f>
        <v>0.5</v>
      </c>
      <c r="L9" s="31">
        <f>I9+J9+K9</f>
        <v>1</v>
      </c>
      <c r="M9" s="32">
        <f>(H9*I9)/D9</f>
        <v>50000</v>
      </c>
      <c r="N9" s="33">
        <f>(H9*J9)/E9</f>
        <v>0</v>
      </c>
      <c r="O9" s="34">
        <f>(H9*K9)/F9</f>
        <v>50000</v>
      </c>
      <c r="P9" s="35">
        <f t="shared" ref="P9:R10" si="0">M9*D9</f>
        <v>50000</v>
      </c>
      <c r="Q9" s="36">
        <f t="shared" si="0"/>
        <v>0</v>
      </c>
      <c r="R9" s="36">
        <f t="shared" si="0"/>
        <v>50000</v>
      </c>
      <c r="S9" s="75">
        <f>SUM(P9:R9)</f>
        <v>100000</v>
      </c>
      <c r="T9" s="71">
        <f>IF(OR(G9="Yes",Summary!$F$27="EP"),S9*I9,P9)</f>
        <v>50000</v>
      </c>
      <c r="U9" s="72">
        <f>IF(OR(G9="Yes",Summary!$F$27="EP"),S9*J9,Q9)</f>
        <v>0</v>
      </c>
      <c r="V9" s="72">
        <f>IF(OR(G9="yes",Summary!$F$27="EP"),S9*K9,R9)</f>
        <v>50000</v>
      </c>
      <c r="W9" s="73">
        <f>SUM(T9:V9)</f>
        <v>100000</v>
      </c>
      <c r="X9" s="33">
        <f t="shared" ref="X9:Z10" si="1">T9/D9</f>
        <v>50000</v>
      </c>
      <c r="Y9" s="33">
        <f t="shared" si="1"/>
        <v>0</v>
      </c>
      <c r="Z9" s="34">
        <f t="shared" si="1"/>
        <v>50000</v>
      </c>
      <c r="AB9" s="40">
        <f>($H$9/$D$9)*D9</f>
        <v>100000</v>
      </c>
      <c r="AC9" s="41">
        <f>($H$9/$E$9)*E9</f>
        <v>100000</v>
      </c>
      <c r="AD9" s="42">
        <f>($H$9/$F$9)*F9</f>
        <v>100000</v>
      </c>
    </row>
    <row r="10" spans="2:30" x14ac:dyDescent="0.25">
      <c r="B10" s="10">
        <v>2</v>
      </c>
      <c r="C10" s="24"/>
      <c r="D10" s="24">
        <v>1</v>
      </c>
      <c r="E10" s="27">
        <f>'Theory Data'!F27</f>
        <v>1.0739029689365529</v>
      </c>
      <c r="F10" s="27">
        <f>'Theory Data'!P27</f>
        <v>1.1932941969615793</v>
      </c>
      <c r="G10" s="10" t="str">
        <f>'Theory Data'!K27</f>
        <v>Yes</v>
      </c>
      <c r="H10" s="67"/>
      <c r="I10" s="44">
        <f>I9</f>
        <v>0.5</v>
      </c>
      <c r="J10" s="44">
        <f>J9</f>
        <v>0</v>
      </c>
      <c r="K10" s="44">
        <f>K9</f>
        <v>0.5</v>
      </c>
      <c r="L10" s="45">
        <f t="shared" ref="L10:L28" si="2">I10+J10+K10</f>
        <v>1</v>
      </c>
      <c r="M10" s="32">
        <f t="shared" ref="M10:O11" si="3">X9</f>
        <v>50000</v>
      </c>
      <c r="N10" s="33">
        <f t="shared" si="3"/>
        <v>0</v>
      </c>
      <c r="O10" s="34">
        <f t="shared" si="3"/>
        <v>50000</v>
      </c>
      <c r="P10" s="35">
        <f t="shared" si="0"/>
        <v>50000</v>
      </c>
      <c r="Q10" s="36">
        <f t="shared" si="0"/>
        <v>0</v>
      </c>
      <c r="R10" s="36">
        <f t="shared" si="0"/>
        <v>59664.709848078965</v>
      </c>
      <c r="S10" s="75">
        <f>SUM(P10:R10)</f>
        <v>109664.70984807896</v>
      </c>
      <c r="T10" s="35">
        <f>IF(OR(G10="Yes",Summary!$F$27="EP"),S10*I10,P10)</f>
        <v>54832.354924039479</v>
      </c>
      <c r="U10" s="38">
        <f>IF(OR(G10="Yes",Summary!$F$27="EP"),S10*J10,Q10)</f>
        <v>0</v>
      </c>
      <c r="V10" s="38">
        <f>IF(OR(G10="yes",Summary!$F$27="EP"),S10*K10,R10)</f>
        <v>54832.354924039479</v>
      </c>
      <c r="W10" s="39">
        <f>SUM(T10:V10)</f>
        <v>109664.70984807896</v>
      </c>
      <c r="X10" s="33">
        <f t="shared" si="1"/>
        <v>54832.354924039479</v>
      </c>
      <c r="Y10" s="33">
        <f t="shared" si="1"/>
        <v>0</v>
      </c>
      <c r="Z10" s="34">
        <f t="shared" si="1"/>
        <v>45950.407756658962</v>
      </c>
      <c r="AB10" s="40">
        <f t="shared" ref="AB10:AB28" si="4">($H$9/$D$9)*D10</f>
        <v>100000</v>
      </c>
      <c r="AC10" s="41">
        <f t="shared" ref="AC10:AC28" si="5">($H$9/$E$9)*E10</f>
        <v>106590.8654031318</v>
      </c>
      <c r="AD10" s="42">
        <f>($H$9/$F$9)*F10</f>
        <v>119329.41969615793</v>
      </c>
    </row>
    <row r="11" spans="2:30" x14ac:dyDescent="0.25">
      <c r="B11" s="10">
        <v>3</v>
      </c>
      <c r="C11" s="24"/>
      <c r="D11" s="24">
        <v>1</v>
      </c>
      <c r="E11" s="27">
        <f>'Theory Data'!F28</f>
        <v>1.0861508198777978</v>
      </c>
      <c r="F11" s="27">
        <f>'Theory Data'!P28</f>
        <v>1.2318594853651361</v>
      </c>
      <c r="G11" s="10" t="str">
        <f>'Theory Data'!K28</f>
        <v>Yes</v>
      </c>
      <c r="H11" s="27"/>
      <c r="I11" s="44">
        <f t="shared" ref="I11:I28" si="6">I10</f>
        <v>0.5</v>
      </c>
      <c r="J11" s="44">
        <f t="shared" ref="J11:J28" si="7">J10</f>
        <v>0</v>
      </c>
      <c r="K11" s="44">
        <f t="shared" ref="K11:K28" si="8">K10</f>
        <v>0.5</v>
      </c>
      <c r="L11" s="45">
        <f t="shared" si="2"/>
        <v>1</v>
      </c>
      <c r="M11" s="32">
        <f t="shared" si="3"/>
        <v>54832.354924039479</v>
      </c>
      <c r="N11" s="33">
        <f t="shared" si="3"/>
        <v>0</v>
      </c>
      <c r="O11" s="34">
        <f t="shared" si="3"/>
        <v>45950.407756658962</v>
      </c>
      <c r="P11" s="35">
        <f t="shared" ref="P11:P28" si="9">M11*D11</f>
        <v>54832.354924039479</v>
      </c>
      <c r="Q11" s="36">
        <f t="shared" ref="Q11" si="10">N11*E11</f>
        <v>0</v>
      </c>
      <c r="R11" s="36">
        <f t="shared" ref="R11" si="11">O11*F11</f>
        <v>56604.445651436065</v>
      </c>
      <c r="S11" s="75">
        <f t="shared" ref="S11" si="12">SUM(P11:R11)</f>
        <v>111436.80057547554</v>
      </c>
      <c r="T11" s="35">
        <f>IF(OR(G11="Yes",Summary!$F$27="EP"),S11*I11,P11)</f>
        <v>55718.400287737772</v>
      </c>
      <c r="U11" s="38">
        <f>IF(OR(G11="Yes",Summary!$F$27="EP"),S11*J11,Q11)</f>
        <v>0</v>
      </c>
      <c r="V11" s="38">
        <f>IF(OR(G11="yes",Summary!$F$27="EP"),S11*K11,R11)</f>
        <v>55718.400287737772</v>
      </c>
      <c r="W11" s="39">
        <f t="shared" ref="W11:W28" si="13">SUM(T11:V11)</f>
        <v>111436.80057547554</v>
      </c>
      <c r="X11" s="33">
        <f t="shared" ref="X11:X28" si="14">T11/D11</f>
        <v>55718.400287737772</v>
      </c>
      <c r="Y11" s="33">
        <f t="shared" ref="Y11:Y28" si="15">U11/E11</f>
        <v>0</v>
      </c>
      <c r="Z11" s="34">
        <f t="shared" ref="Z11:Z28" si="16">V11/F11</f>
        <v>45231.133055100232</v>
      </c>
      <c r="AB11" s="40">
        <f t="shared" si="4"/>
        <v>100000</v>
      </c>
      <c r="AC11" s="41">
        <f t="shared" si="5"/>
        <v>107806.53299035213</v>
      </c>
      <c r="AD11" s="42">
        <f t="shared" ref="AD11:AD26" si="17">($H$9/$F$9)*F11</f>
        <v>123185.94853651361</v>
      </c>
    </row>
    <row r="12" spans="2:30" x14ac:dyDescent="0.25">
      <c r="B12" s="10">
        <v>4</v>
      </c>
      <c r="C12" s="24"/>
      <c r="D12" s="24">
        <v>1</v>
      </c>
      <c r="E12" s="27">
        <f>'Theory Data'!F29</f>
        <v>1.039878400564191</v>
      </c>
      <c r="F12" s="27">
        <f>'Theory Data'!P29</f>
        <v>1.1032240016119732</v>
      </c>
      <c r="G12" s="10" t="str">
        <f>'Theory Data'!K29</f>
        <v>No</v>
      </c>
      <c r="H12" s="27"/>
      <c r="I12" s="44">
        <f t="shared" si="6"/>
        <v>0.5</v>
      </c>
      <c r="J12" s="44">
        <f t="shared" si="7"/>
        <v>0</v>
      </c>
      <c r="K12" s="44">
        <f t="shared" si="8"/>
        <v>0.5</v>
      </c>
      <c r="L12" s="45">
        <f t="shared" si="2"/>
        <v>1</v>
      </c>
      <c r="M12" s="32">
        <f t="shared" ref="M12:M28" si="18">X11</f>
        <v>55718.400287737772</v>
      </c>
      <c r="N12" s="33">
        <f t="shared" ref="N12:N28" si="19">Y11</f>
        <v>0</v>
      </c>
      <c r="O12" s="34">
        <f t="shared" ref="O12:O28" si="20">Z11</f>
        <v>45231.133055100232</v>
      </c>
      <c r="P12" s="35">
        <f t="shared" si="9"/>
        <v>55718.400287737772</v>
      </c>
      <c r="Q12" s="36">
        <f t="shared" ref="Q12:Q28" si="21">N12*E12</f>
        <v>0</v>
      </c>
      <c r="R12" s="36">
        <f t="shared" ref="R12:R28" si="22">O12*F12</f>
        <v>49900.07160649127</v>
      </c>
      <c r="S12" s="75">
        <f t="shared" ref="S12:S28" si="23">SUM(P12:R12)</f>
        <v>105618.47189422903</v>
      </c>
      <c r="T12" s="35">
        <f>IF(OR(G12="Yes",Summary!$F$27="EP"),S12*I12,P12)</f>
        <v>55718.400287737772</v>
      </c>
      <c r="U12" s="38">
        <f>IF(OR(G12="Yes",Summary!$F$27="EP"),S12*J12,Q12)</f>
        <v>0</v>
      </c>
      <c r="V12" s="38">
        <f>IF(OR(G12="yes",Summary!$F$27="EP"),S12*K12,R12)</f>
        <v>49900.07160649127</v>
      </c>
      <c r="W12" s="39">
        <f t="shared" si="13"/>
        <v>105618.47189422903</v>
      </c>
      <c r="X12" s="33">
        <f t="shared" si="14"/>
        <v>55718.400287737772</v>
      </c>
      <c r="Y12" s="33">
        <f t="shared" si="15"/>
        <v>0</v>
      </c>
      <c r="Z12" s="34">
        <f t="shared" si="16"/>
        <v>45231.133055100232</v>
      </c>
      <c r="AB12" s="40">
        <f t="shared" si="4"/>
        <v>100000</v>
      </c>
      <c r="AC12" s="41">
        <f t="shared" si="5"/>
        <v>103213.73702870381</v>
      </c>
      <c r="AD12" s="42">
        <f t="shared" si="17"/>
        <v>110322.40016119732</v>
      </c>
    </row>
    <row r="13" spans="2:30" x14ac:dyDescent="0.25">
      <c r="B13" s="10">
        <v>5</v>
      </c>
      <c r="C13" s="24"/>
      <c r="D13" s="24">
        <v>1</v>
      </c>
      <c r="E13" s="27">
        <f>'Theory Data'!F30</f>
        <v>0.98452382532844529</v>
      </c>
      <c r="F13" s="27">
        <f>'Theory Data'!P30</f>
        <v>0.94863950093841398</v>
      </c>
      <c r="G13" s="10" t="str">
        <f>'Theory Data'!K30</f>
        <v>Yes</v>
      </c>
      <c r="H13" s="27"/>
      <c r="I13" s="44">
        <f t="shared" si="6"/>
        <v>0.5</v>
      </c>
      <c r="J13" s="44">
        <f t="shared" si="7"/>
        <v>0</v>
      </c>
      <c r="K13" s="44">
        <f t="shared" si="8"/>
        <v>0.5</v>
      </c>
      <c r="L13" s="45">
        <f t="shared" si="2"/>
        <v>1</v>
      </c>
      <c r="M13" s="32">
        <f t="shared" si="18"/>
        <v>55718.400287737772</v>
      </c>
      <c r="N13" s="33">
        <f t="shared" si="19"/>
        <v>0</v>
      </c>
      <c r="O13" s="34">
        <f t="shared" si="20"/>
        <v>45231.133055100232</v>
      </c>
      <c r="P13" s="35">
        <f t="shared" si="9"/>
        <v>55718.400287737772</v>
      </c>
      <c r="Q13" s="36">
        <f t="shared" si="21"/>
        <v>0</v>
      </c>
      <c r="R13" s="36">
        <f t="shared" si="22"/>
        <v>42908.039488269285</v>
      </c>
      <c r="S13" s="75">
        <f t="shared" si="23"/>
        <v>98626.439776007057</v>
      </c>
      <c r="T13" s="35">
        <f>IF(OR(G13="Yes",Summary!$F$27="EP"),S13*I13,P13)</f>
        <v>49313.219888003528</v>
      </c>
      <c r="U13" s="38">
        <f>IF(OR(G13="Yes",Summary!$F$27="EP"),S13*J13,Q13)</f>
        <v>0</v>
      </c>
      <c r="V13" s="38">
        <f>IF(OR(G13="yes",Summary!$F$27="EP"),S13*K13,R13)</f>
        <v>49313.219888003528</v>
      </c>
      <c r="W13" s="39">
        <f t="shared" si="13"/>
        <v>98626.439776007057</v>
      </c>
      <c r="X13" s="33">
        <f t="shared" si="14"/>
        <v>49313.219888003528</v>
      </c>
      <c r="Y13" s="33">
        <f t="shared" si="15"/>
        <v>0</v>
      </c>
      <c r="Z13" s="34">
        <f t="shared" si="16"/>
        <v>51983.097730193462</v>
      </c>
      <c r="AB13" s="40">
        <f t="shared" si="4"/>
        <v>100000</v>
      </c>
      <c r="AC13" s="41">
        <f t="shared" si="5"/>
        <v>97719.486384957345</v>
      </c>
      <c r="AD13" s="42">
        <f t="shared" si="17"/>
        <v>94863.950093841398</v>
      </c>
    </row>
    <row r="14" spans="2:30" x14ac:dyDescent="0.25">
      <c r="B14" s="10">
        <v>6</v>
      </c>
      <c r="C14" s="24"/>
      <c r="D14" s="24">
        <v>1</v>
      </c>
      <c r="E14" s="27">
        <f>'Theory Data'!F31</f>
        <v>0.97787530077358065</v>
      </c>
      <c r="F14" s="27">
        <f>'Theory Data'!P31</f>
        <v>0.9332151450673718</v>
      </c>
      <c r="G14" s="10" t="str">
        <f>'Theory Data'!K31</f>
        <v>Yes</v>
      </c>
      <c r="H14" s="27"/>
      <c r="I14" s="44">
        <f t="shared" si="6"/>
        <v>0.5</v>
      </c>
      <c r="J14" s="44">
        <f t="shared" si="7"/>
        <v>0</v>
      </c>
      <c r="K14" s="44">
        <f t="shared" si="8"/>
        <v>0.5</v>
      </c>
      <c r="L14" s="45">
        <f t="shared" si="2"/>
        <v>1</v>
      </c>
      <c r="M14" s="32">
        <f t="shared" si="18"/>
        <v>49313.219888003528</v>
      </c>
      <c r="N14" s="33">
        <f t="shared" si="19"/>
        <v>0</v>
      </c>
      <c r="O14" s="34">
        <f t="shared" si="20"/>
        <v>51983.097730193462</v>
      </c>
      <c r="P14" s="35">
        <f t="shared" si="9"/>
        <v>49313.219888003528</v>
      </c>
      <c r="Q14" s="36">
        <f t="shared" si="21"/>
        <v>0</v>
      </c>
      <c r="R14" s="36">
        <f t="shared" si="22"/>
        <v>48511.414089333855</v>
      </c>
      <c r="S14" s="75">
        <f t="shared" si="23"/>
        <v>97824.633977337391</v>
      </c>
      <c r="T14" s="35">
        <f>IF(OR(G14="Yes",Summary!$F$27="EP"),S14*I14,P14)</f>
        <v>48912.316988668696</v>
      </c>
      <c r="U14" s="38">
        <f>IF(OR(G14="Yes",Summary!$F$27="EP"),S14*J14,Q14)</f>
        <v>0</v>
      </c>
      <c r="V14" s="38">
        <f>IF(OR(G14="yes",Summary!$F$27="EP"),S14*K14,R14)</f>
        <v>48912.316988668696</v>
      </c>
      <c r="W14" s="39">
        <f t="shared" si="13"/>
        <v>97824.633977337391</v>
      </c>
      <c r="X14" s="33">
        <f t="shared" si="14"/>
        <v>48912.316988668696</v>
      </c>
      <c r="Y14" s="33">
        <f t="shared" si="15"/>
        <v>0</v>
      </c>
      <c r="Z14" s="34">
        <f t="shared" si="16"/>
        <v>52412.690950421253</v>
      </c>
      <c r="AB14" s="40">
        <f t="shared" si="4"/>
        <v>100000</v>
      </c>
      <c r="AC14" s="41">
        <f t="shared" si="5"/>
        <v>97059.583203333052</v>
      </c>
      <c r="AD14" s="42">
        <f t="shared" si="17"/>
        <v>93321.514506737178</v>
      </c>
    </row>
    <row r="15" spans="2:30" x14ac:dyDescent="0.25">
      <c r="B15" s="10">
        <v>7</v>
      </c>
      <c r="C15" s="24"/>
      <c r="D15" s="24">
        <v>1</v>
      </c>
      <c r="E15" s="27">
        <f>'Theory Data'!F32</f>
        <v>1.0329409151260756</v>
      </c>
      <c r="F15" s="27">
        <f>'Theory Data'!P32</f>
        <v>1.0941169003602143</v>
      </c>
      <c r="G15" s="10" t="str">
        <f>'Theory Data'!K32</f>
        <v>No</v>
      </c>
      <c r="H15" s="27"/>
      <c r="I15" s="44">
        <f t="shared" si="6"/>
        <v>0.5</v>
      </c>
      <c r="J15" s="44">
        <f t="shared" si="7"/>
        <v>0</v>
      </c>
      <c r="K15" s="44">
        <f t="shared" si="8"/>
        <v>0.5</v>
      </c>
      <c r="L15" s="45">
        <f t="shared" si="2"/>
        <v>1</v>
      </c>
      <c r="M15" s="32">
        <f t="shared" si="18"/>
        <v>48912.316988668696</v>
      </c>
      <c r="N15" s="33">
        <f t="shared" si="19"/>
        <v>0</v>
      </c>
      <c r="O15" s="34">
        <f t="shared" si="20"/>
        <v>52412.690950421253</v>
      </c>
      <c r="P15" s="35">
        <f t="shared" si="9"/>
        <v>48912.316988668696</v>
      </c>
      <c r="Q15" s="36">
        <f t="shared" si="21"/>
        <v>0</v>
      </c>
      <c r="R15" s="36">
        <f t="shared" si="22"/>
        <v>57345.610962212755</v>
      </c>
      <c r="S15" s="75">
        <f t="shared" si="23"/>
        <v>106257.92795088145</v>
      </c>
      <c r="T15" s="35">
        <f>IF(OR(G15="Yes",Summary!$F$27="EP"),S15*I15,P15)</f>
        <v>48912.316988668696</v>
      </c>
      <c r="U15" s="38">
        <f>IF(OR(G15="Yes",Summary!$F$27="EP"),S15*J15,Q15)</f>
        <v>0</v>
      </c>
      <c r="V15" s="38">
        <f>IF(OR(G15="yes",Summary!$F$27="EP"),S15*K15,R15)</f>
        <v>57345.610962212755</v>
      </c>
      <c r="W15" s="39">
        <f t="shared" si="13"/>
        <v>106257.92795088145</v>
      </c>
      <c r="X15" s="33">
        <f t="shared" si="14"/>
        <v>48912.316988668696</v>
      </c>
      <c r="Y15" s="33">
        <f t="shared" si="15"/>
        <v>0</v>
      </c>
      <c r="Z15" s="34">
        <f t="shared" si="16"/>
        <v>52412.690950421253</v>
      </c>
      <c r="AB15" s="40">
        <f t="shared" si="4"/>
        <v>100000</v>
      </c>
      <c r="AC15" s="41">
        <f t="shared" si="5"/>
        <v>102525.1528661117</v>
      </c>
      <c r="AD15" s="42">
        <f t="shared" si="17"/>
        <v>109411.69003602142</v>
      </c>
    </row>
    <row r="16" spans="2:30" x14ac:dyDescent="0.25">
      <c r="B16" s="10">
        <v>8</v>
      </c>
      <c r="C16" s="24"/>
      <c r="D16" s="24">
        <v>1</v>
      </c>
      <c r="E16" s="27">
        <f>'Theory Data'!F33</f>
        <v>1.1059890619103157</v>
      </c>
      <c r="F16" s="27">
        <f>'Theory Data'!P33</f>
        <v>1.3063973197437573</v>
      </c>
      <c r="G16" s="10" t="str">
        <f>'Theory Data'!K33</f>
        <v>Yes</v>
      </c>
      <c r="H16" s="27"/>
      <c r="I16" s="44">
        <f t="shared" si="6"/>
        <v>0.5</v>
      </c>
      <c r="J16" s="44">
        <f t="shared" si="7"/>
        <v>0</v>
      </c>
      <c r="K16" s="44">
        <f t="shared" si="8"/>
        <v>0.5</v>
      </c>
      <c r="L16" s="45">
        <f t="shared" si="2"/>
        <v>1</v>
      </c>
      <c r="M16" s="32">
        <f t="shared" si="18"/>
        <v>48912.316988668696</v>
      </c>
      <c r="N16" s="33">
        <f t="shared" si="19"/>
        <v>0</v>
      </c>
      <c r="O16" s="34">
        <f t="shared" si="20"/>
        <v>52412.690950421253</v>
      </c>
      <c r="P16" s="35">
        <f t="shared" si="9"/>
        <v>48912.316988668696</v>
      </c>
      <c r="Q16" s="36">
        <f t="shared" si="21"/>
        <v>0</v>
      </c>
      <c r="R16" s="36">
        <f t="shared" si="22"/>
        <v>68471.798978188206</v>
      </c>
      <c r="S16" s="75">
        <f t="shared" si="23"/>
        <v>117384.1159668569</v>
      </c>
      <c r="T16" s="35">
        <f>IF(OR(G16="Yes",Summary!$F$27="EP"),S16*I16,P16)</f>
        <v>58692.057983428451</v>
      </c>
      <c r="U16" s="38">
        <f>IF(OR(G16="Yes",Summary!$F$27="EP"),S16*J16,Q16)</f>
        <v>0</v>
      </c>
      <c r="V16" s="38">
        <f>IF(OR(G16="yes",Summary!$F$27="EP"),S16*K16,R16)</f>
        <v>58692.057983428451</v>
      </c>
      <c r="W16" s="39">
        <f t="shared" si="13"/>
        <v>117384.1159668569</v>
      </c>
      <c r="X16" s="33">
        <f t="shared" si="14"/>
        <v>58692.057983428451</v>
      </c>
      <c r="Y16" s="33">
        <f t="shared" si="15"/>
        <v>0</v>
      </c>
      <c r="Z16" s="34">
        <f t="shared" si="16"/>
        <v>44926.652172664115</v>
      </c>
      <c r="AB16" s="40">
        <f t="shared" si="4"/>
        <v>100000</v>
      </c>
      <c r="AC16" s="41">
        <f t="shared" si="5"/>
        <v>109775.58927149534</v>
      </c>
      <c r="AD16" s="42">
        <f t="shared" si="17"/>
        <v>130639.73197437573</v>
      </c>
    </row>
    <row r="17" spans="1:30" x14ac:dyDescent="0.25">
      <c r="B17" s="10">
        <v>9</v>
      </c>
      <c r="C17" s="24"/>
      <c r="D17" s="24">
        <v>1</v>
      </c>
      <c r="E17" s="27">
        <f>'Theory Data'!F34</f>
        <v>1.1367550772636372</v>
      </c>
      <c r="F17" s="27">
        <f>'Theory Data'!P34</f>
        <v>1.3978716493246757</v>
      </c>
      <c r="G17" s="10" t="str">
        <f>'Theory Data'!K34</f>
        <v>Yes</v>
      </c>
      <c r="H17" s="27"/>
      <c r="I17" s="44">
        <f t="shared" si="6"/>
        <v>0.5</v>
      </c>
      <c r="J17" s="44">
        <f t="shared" si="7"/>
        <v>0</v>
      </c>
      <c r="K17" s="44">
        <f t="shared" si="8"/>
        <v>0.5</v>
      </c>
      <c r="L17" s="45">
        <f t="shared" si="2"/>
        <v>1</v>
      </c>
      <c r="M17" s="32">
        <f t="shared" si="18"/>
        <v>58692.057983428451</v>
      </c>
      <c r="N17" s="33">
        <f t="shared" si="19"/>
        <v>0</v>
      </c>
      <c r="O17" s="34">
        <f t="shared" si="20"/>
        <v>44926.652172664115</v>
      </c>
      <c r="P17" s="35">
        <f t="shared" si="9"/>
        <v>58692.057983428451</v>
      </c>
      <c r="Q17" s="36">
        <f t="shared" si="21"/>
        <v>0</v>
      </c>
      <c r="R17" s="36">
        <f t="shared" si="22"/>
        <v>62801.693371238012</v>
      </c>
      <c r="S17" s="75">
        <f t="shared" si="23"/>
        <v>121493.75135466646</v>
      </c>
      <c r="T17" s="35">
        <f>IF(OR(G17="Yes",Summary!$F$27="EP"),S17*I17,P17)</f>
        <v>60746.875677333228</v>
      </c>
      <c r="U17" s="38">
        <f>IF(OR(G17="Yes",Summary!$F$27="EP"),S17*J17,Q17)</f>
        <v>0</v>
      </c>
      <c r="V17" s="38">
        <f>IF(OR(G17="yes",Summary!$F$27="EP"),S17*K17,R17)</f>
        <v>60746.875677333228</v>
      </c>
      <c r="W17" s="39">
        <f t="shared" si="13"/>
        <v>121493.75135466646</v>
      </c>
      <c r="X17" s="33">
        <f t="shared" si="14"/>
        <v>60746.875677333228</v>
      </c>
      <c r="Y17" s="33">
        <f t="shared" si="15"/>
        <v>0</v>
      </c>
      <c r="Z17" s="34">
        <f t="shared" si="16"/>
        <v>43456.690538563096</v>
      </c>
      <c r="AB17" s="40">
        <f t="shared" si="4"/>
        <v>100000</v>
      </c>
      <c r="AC17" s="41">
        <f t="shared" si="5"/>
        <v>112829.2880658697</v>
      </c>
      <c r="AD17" s="42">
        <f t="shared" si="17"/>
        <v>139787.16493246757</v>
      </c>
    </row>
    <row r="18" spans="1:30" x14ac:dyDescent="0.25">
      <c r="B18" s="10">
        <v>10</v>
      </c>
      <c r="C18" s="24"/>
      <c r="D18" s="24">
        <v>1</v>
      </c>
      <c r="E18" s="27">
        <f>'Theory Data'!F35</f>
        <v>1.1038482939669236</v>
      </c>
      <c r="F18" s="27">
        <f>'Theory Data'!P35</f>
        <v>1.3074236970483506</v>
      </c>
      <c r="G18" s="10" t="str">
        <f>'Theory Data'!K35</f>
        <v>No</v>
      </c>
      <c r="H18" s="27"/>
      <c r="I18" s="44">
        <f t="shared" si="6"/>
        <v>0.5</v>
      </c>
      <c r="J18" s="44">
        <f t="shared" si="7"/>
        <v>0</v>
      </c>
      <c r="K18" s="44">
        <f t="shared" si="8"/>
        <v>0.5</v>
      </c>
      <c r="L18" s="45">
        <f t="shared" si="2"/>
        <v>1</v>
      </c>
      <c r="M18" s="32">
        <f t="shared" si="18"/>
        <v>60746.875677333228</v>
      </c>
      <c r="N18" s="33">
        <f t="shared" si="19"/>
        <v>0</v>
      </c>
      <c r="O18" s="34">
        <f t="shared" si="20"/>
        <v>43456.690538563096</v>
      </c>
      <c r="P18" s="35">
        <f t="shared" si="9"/>
        <v>60746.875677333228</v>
      </c>
      <c r="Q18" s="36">
        <f t="shared" si="21"/>
        <v>0</v>
      </c>
      <c r="R18" s="36">
        <f t="shared" si="22"/>
        <v>56816.307005414244</v>
      </c>
      <c r="S18" s="75">
        <f t="shared" si="23"/>
        <v>117563.18268274747</v>
      </c>
      <c r="T18" s="35">
        <f>IF(OR(G18="Yes",Summary!$F$27="EP"),S18*I18,P18)</f>
        <v>60746.875677333228</v>
      </c>
      <c r="U18" s="38">
        <f>IF(OR(G18="Yes",Summary!$F$27="EP"),S18*J18,Q18)</f>
        <v>0</v>
      </c>
      <c r="V18" s="38">
        <f>IF(OR(G18="yes",Summary!$F$27="EP"),S18*K18,R18)</f>
        <v>56816.307005414244</v>
      </c>
      <c r="W18" s="39">
        <f t="shared" si="13"/>
        <v>117563.18268274747</v>
      </c>
      <c r="X18" s="33">
        <f t="shared" si="14"/>
        <v>60746.875677333228</v>
      </c>
      <c r="Y18" s="33">
        <f t="shared" si="15"/>
        <v>0</v>
      </c>
      <c r="Z18" s="34">
        <f t="shared" si="16"/>
        <v>43456.690538563096</v>
      </c>
      <c r="AB18" s="40">
        <f t="shared" si="4"/>
        <v>100000</v>
      </c>
      <c r="AC18" s="41">
        <f t="shared" si="5"/>
        <v>109563.10610093534</v>
      </c>
      <c r="AD18" s="42">
        <f t="shared" si="17"/>
        <v>130742.36970483506</v>
      </c>
    </row>
    <row r="19" spans="1:30" x14ac:dyDescent="0.25">
      <c r="B19" s="10">
        <v>11</v>
      </c>
      <c r="C19" s="24"/>
      <c r="D19" s="24">
        <v>1</v>
      </c>
      <c r="E19" s="27">
        <f>'Theory Data'!F36</f>
        <v>1.0444185222377449</v>
      </c>
      <c r="F19" s="27">
        <f>'Theory Data'!P36</f>
        <v>1.1411957778221251</v>
      </c>
      <c r="G19" s="10" t="str">
        <f>'Theory Data'!K36</f>
        <v>No</v>
      </c>
      <c r="H19" s="27"/>
      <c r="I19" s="44">
        <f t="shared" si="6"/>
        <v>0.5</v>
      </c>
      <c r="J19" s="44">
        <f t="shared" si="7"/>
        <v>0</v>
      </c>
      <c r="K19" s="44">
        <f t="shared" si="8"/>
        <v>0.5</v>
      </c>
      <c r="L19" s="45">
        <f t="shared" si="2"/>
        <v>1</v>
      </c>
      <c r="M19" s="32">
        <f t="shared" si="18"/>
        <v>60746.875677333228</v>
      </c>
      <c r="N19" s="33">
        <f t="shared" si="19"/>
        <v>0</v>
      </c>
      <c r="O19" s="34">
        <f t="shared" si="20"/>
        <v>43456.690538563096</v>
      </c>
      <c r="P19" s="35">
        <f t="shared" si="9"/>
        <v>60746.875677333228</v>
      </c>
      <c r="Q19" s="36">
        <f t="shared" si="21"/>
        <v>0</v>
      </c>
      <c r="R19" s="36">
        <f t="shared" si="22"/>
        <v>49592.591760730895</v>
      </c>
      <c r="S19" s="75">
        <f t="shared" si="23"/>
        <v>110339.46743806412</v>
      </c>
      <c r="T19" s="35">
        <f>IF(OR(G19="Yes",Summary!$F$27="EP"),S19*I19,P19)</f>
        <v>60746.875677333228</v>
      </c>
      <c r="U19" s="38">
        <f>IF(OR(G19="Yes",Summary!$F$27="EP"),S19*J19,Q19)</f>
        <v>0</v>
      </c>
      <c r="V19" s="38">
        <f>IF(OR(G19="yes",Summary!$F$27="EP"),S19*K19,R19)</f>
        <v>49592.591760730895</v>
      </c>
      <c r="W19" s="39">
        <f t="shared" si="13"/>
        <v>110339.46743806412</v>
      </c>
      <c r="X19" s="33">
        <f t="shared" si="14"/>
        <v>60746.875677333228</v>
      </c>
      <c r="Y19" s="33">
        <f t="shared" si="15"/>
        <v>0</v>
      </c>
      <c r="Z19" s="34">
        <f t="shared" si="16"/>
        <v>43456.690538563096</v>
      </c>
      <c r="AB19" s="40">
        <f t="shared" si="4"/>
        <v>100000</v>
      </c>
      <c r="AC19" s="41">
        <f t="shared" si="5"/>
        <v>103664.3694528779</v>
      </c>
      <c r="AD19" s="42">
        <f t="shared" si="17"/>
        <v>114119.57778221251</v>
      </c>
    </row>
    <row r="20" spans="1:30" x14ac:dyDescent="0.25">
      <c r="B20" s="10">
        <v>12</v>
      </c>
      <c r="C20" s="24"/>
      <c r="D20" s="24">
        <v>1</v>
      </c>
      <c r="E20" s="27">
        <f>'Theory Data'!F37</f>
        <v>1.0200006855414514</v>
      </c>
      <c r="F20" s="27">
        <f>'Theory Data'!P37</f>
        <v>1.0750019586898583</v>
      </c>
      <c r="G20" s="10" t="str">
        <f>'Theory Data'!K37</f>
        <v>Yes</v>
      </c>
      <c r="H20" s="27"/>
      <c r="I20" s="44">
        <f t="shared" si="6"/>
        <v>0.5</v>
      </c>
      <c r="J20" s="44">
        <f t="shared" si="7"/>
        <v>0</v>
      </c>
      <c r="K20" s="44">
        <f t="shared" si="8"/>
        <v>0.5</v>
      </c>
      <c r="L20" s="45">
        <f t="shared" si="2"/>
        <v>1</v>
      </c>
      <c r="M20" s="32">
        <f t="shared" si="18"/>
        <v>60746.875677333228</v>
      </c>
      <c r="N20" s="33">
        <f t="shared" si="19"/>
        <v>0</v>
      </c>
      <c r="O20" s="34">
        <f t="shared" si="20"/>
        <v>43456.690538563096</v>
      </c>
      <c r="P20" s="35">
        <f t="shared" si="9"/>
        <v>60746.875677333228</v>
      </c>
      <c r="Q20" s="36">
        <f t="shared" si="21"/>
        <v>0</v>
      </c>
      <c r="R20" s="36">
        <f t="shared" si="22"/>
        <v>46716.027447134358</v>
      </c>
      <c r="S20" s="75">
        <f t="shared" si="23"/>
        <v>107462.90312446759</v>
      </c>
      <c r="T20" s="35">
        <f>IF(OR(G20="Yes",Summary!$F$27="EP"),S20*I20,P20)</f>
        <v>53731.451562233793</v>
      </c>
      <c r="U20" s="38">
        <f>IF(OR(G20="Yes",Summary!$F$27="EP"),S20*J20,Q20)</f>
        <v>0</v>
      </c>
      <c r="V20" s="38">
        <f>IF(OR(G20="yes",Summary!$F$27="EP"),S20*K20,R20)</f>
        <v>53731.451562233793</v>
      </c>
      <c r="W20" s="39">
        <f t="shared" si="13"/>
        <v>107462.90312446759</v>
      </c>
      <c r="X20" s="33">
        <f t="shared" si="14"/>
        <v>53731.451562233793</v>
      </c>
      <c r="Y20" s="33">
        <f t="shared" si="15"/>
        <v>0</v>
      </c>
      <c r="Z20" s="34">
        <f t="shared" si="16"/>
        <v>49982.654569037397</v>
      </c>
      <c r="AB20" s="40">
        <f t="shared" si="4"/>
        <v>100000</v>
      </c>
      <c r="AC20" s="41">
        <f t="shared" si="5"/>
        <v>101240.7628328984</v>
      </c>
      <c r="AD20" s="42">
        <f t="shared" si="17"/>
        <v>107500.19586898583</v>
      </c>
    </row>
    <row r="21" spans="1:30" x14ac:dyDescent="0.25">
      <c r="B21" s="10">
        <v>13</v>
      </c>
      <c r="C21" s="24"/>
      <c r="D21" s="24">
        <v>1</v>
      </c>
      <c r="E21" s="27">
        <f>'Theory Data'!F38</f>
        <v>1.0599398957399704</v>
      </c>
      <c r="F21" s="27">
        <f>'Theory Data'!P38</f>
        <v>1.1926854163999119</v>
      </c>
      <c r="G21" s="10" t="str">
        <f>'Theory Data'!K38</f>
        <v>No</v>
      </c>
      <c r="H21" s="27"/>
      <c r="I21" s="44">
        <f t="shared" si="6"/>
        <v>0.5</v>
      </c>
      <c r="J21" s="44">
        <f t="shared" si="7"/>
        <v>0</v>
      </c>
      <c r="K21" s="44">
        <f t="shared" si="8"/>
        <v>0.5</v>
      </c>
      <c r="L21" s="45">
        <f t="shared" si="2"/>
        <v>1</v>
      </c>
      <c r="M21" s="32">
        <f t="shared" si="18"/>
        <v>53731.451562233793</v>
      </c>
      <c r="N21" s="33">
        <f t="shared" si="19"/>
        <v>0</v>
      </c>
      <c r="O21" s="34">
        <f t="shared" si="20"/>
        <v>49982.654569037397</v>
      </c>
      <c r="P21" s="35">
        <f t="shared" si="9"/>
        <v>53731.451562233793</v>
      </c>
      <c r="Q21" s="36">
        <f t="shared" si="21"/>
        <v>0</v>
      </c>
      <c r="R21" s="36">
        <f t="shared" si="22"/>
        <v>59613.583177445325</v>
      </c>
      <c r="S21" s="75">
        <f t="shared" si="23"/>
        <v>113345.03473967912</v>
      </c>
      <c r="T21" s="35">
        <f>IF(OR(G21="Yes",Summary!$F$27="EP"),S21*I21,P21)</f>
        <v>53731.451562233793</v>
      </c>
      <c r="U21" s="38">
        <f>IF(OR(G21="Yes",Summary!$F$27="EP"),S21*J21,Q21)</f>
        <v>0</v>
      </c>
      <c r="V21" s="38">
        <f>IF(OR(G21="yes",Summary!$F$27="EP"),S21*K21,R21)</f>
        <v>59613.583177445325</v>
      </c>
      <c r="W21" s="39">
        <f t="shared" si="13"/>
        <v>113345.03473967912</v>
      </c>
      <c r="X21" s="33">
        <f t="shared" si="14"/>
        <v>53731.451562233793</v>
      </c>
      <c r="Y21" s="33">
        <f t="shared" si="15"/>
        <v>0</v>
      </c>
      <c r="Z21" s="34">
        <f t="shared" si="16"/>
        <v>49982.654569037397</v>
      </c>
      <c r="AB21" s="40">
        <f t="shared" si="4"/>
        <v>100000</v>
      </c>
      <c r="AC21" s="41">
        <f t="shared" si="5"/>
        <v>105204.95243076628</v>
      </c>
      <c r="AD21" s="42">
        <f t="shared" si="17"/>
        <v>119268.54163999119</v>
      </c>
    </row>
    <row r="22" spans="1:30" x14ac:dyDescent="0.25">
      <c r="B22" s="10">
        <v>14</v>
      </c>
      <c r="C22" s="24"/>
      <c r="D22" s="24">
        <v>1</v>
      </c>
      <c r="E22" s="27">
        <f>'Theory Data'!F39</f>
        <v>1.1344116925778658</v>
      </c>
      <c r="F22" s="27">
        <f>'Theory Data'!P39</f>
        <v>1.409033407365327</v>
      </c>
      <c r="G22" s="10" t="str">
        <f>'Theory Data'!K39</f>
        <v>Yes</v>
      </c>
      <c r="H22" s="27"/>
      <c r="I22" s="44">
        <f t="shared" si="6"/>
        <v>0.5</v>
      </c>
      <c r="J22" s="44">
        <f t="shared" si="7"/>
        <v>0</v>
      </c>
      <c r="K22" s="44">
        <f t="shared" si="8"/>
        <v>0.5</v>
      </c>
      <c r="L22" s="45">
        <f t="shared" si="2"/>
        <v>1</v>
      </c>
      <c r="M22" s="32">
        <f t="shared" si="18"/>
        <v>53731.451562233793</v>
      </c>
      <c r="N22" s="33">
        <f t="shared" si="19"/>
        <v>0</v>
      </c>
      <c r="O22" s="34">
        <f t="shared" si="20"/>
        <v>49982.654569037397</v>
      </c>
      <c r="P22" s="35">
        <f t="shared" si="9"/>
        <v>53731.451562233793</v>
      </c>
      <c r="Q22" s="36">
        <f t="shared" si="21"/>
        <v>0</v>
      </c>
      <c r="R22" s="36">
        <f t="shared" si="22"/>
        <v>70427.230076574895</v>
      </c>
      <c r="S22" s="75">
        <f t="shared" si="23"/>
        <v>124158.68163880869</v>
      </c>
      <c r="T22" s="35">
        <f>IF(OR(G22="Yes",Summary!$F$27="EP"),S22*I22,P22)</f>
        <v>62079.340819404344</v>
      </c>
      <c r="U22" s="38">
        <f>IF(OR(G22="Yes",Summary!$F$27="EP"),S22*J22,Q22)</f>
        <v>0</v>
      </c>
      <c r="V22" s="38">
        <f>IF(OR(G22="yes",Summary!$F$27="EP"),S22*K22,R22)</f>
        <v>62079.340819404344</v>
      </c>
      <c r="W22" s="39">
        <f t="shared" si="13"/>
        <v>124158.68163880869</v>
      </c>
      <c r="X22" s="33">
        <f t="shared" si="14"/>
        <v>62079.340819404344</v>
      </c>
      <c r="Y22" s="33">
        <f t="shared" si="15"/>
        <v>0</v>
      </c>
      <c r="Z22" s="34">
        <f t="shared" si="16"/>
        <v>44058.104296819365</v>
      </c>
      <c r="AB22" s="40">
        <f t="shared" si="4"/>
        <v>100000</v>
      </c>
      <c r="AC22" s="41">
        <f t="shared" si="5"/>
        <v>112596.69405239362</v>
      </c>
      <c r="AD22" s="42">
        <f t="shared" si="17"/>
        <v>140903.3407365327</v>
      </c>
    </row>
    <row r="23" spans="1:30" x14ac:dyDescent="0.25">
      <c r="B23" s="10">
        <v>15</v>
      </c>
      <c r="C23" s="24"/>
      <c r="D23" s="24">
        <v>1</v>
      </c>
      <c r="E23" s="27">
        <f>'Theory Data'!F40</f>
        <v>1.1818425148986418</v>
      </c>
      <c r="F23" s="27">
        <f>'Theory Data'!P40</f>
        <v>1.5481214711389728</v>
      </c>
      <c r="G23" s="10" t="str">
        <f>'Theory Data'!K40</f>
        <v>Yes</v>
      </c>
      <c r="H23" s="27"/>
      <c r="I23" s="44">
        <f t="shared" si="6"/>
        <v>0.5</v>
      </c>
      <c r="J23" s="44">
        <f t="shared" si="7"/>
        <v>0</v>
      </c>
      <c r="K23" s="44">
        <f t="shared" si="8"/>
        <v>0.5</v>
      </c>
      <c r="L23" s="45">
        <f t="shared" si="2"/>
        <v>1</v>
      </c>
      <c r="M23" s="32">
        <f t="shared" si="18"/>
        <v>62079.340819404344</v>
      </c>
      <c r="N23" s="33">
        <f t="shared" si="19"/>
        <v>0</v>
      </c>
      <c r="O23" s="34">
        <f t="shared" si="20"/>
        <v>44058.104296819365</v>
      </c>
      <c r="P23" s="35">
        <f t="shared" si="9"/>
        <v>62079.340819404344</v>
      </c>
      <c r="Q23" s="36">
        <f t="shared" si="21"/>
        <v>0</v>
      </c>
      <c r="R23" s="36">
        <f t="shared" si="22"/>
        <v>68207.297239586289</v>
      </c>
      <c r="S23" s="75">
        <f t="shared" si="23"/>
        <v>130286.63805899063</v>
      </c>
      <c r="T23" s="35">
        <f>IF(OR(G23="Yes",Summary!$F$27="EP"),S23*I23,P23)</f>
        <v>65143.319029495316</v>
      </c>
      <c r="U23" s="38">
        <f>IF(OR(G23="Yes",Summary!$F$27="EP"),S23*J23,Q23)</f>
        <v>0</v>
      </c>
      <c r="V23" s="38">
        <f>IF(OR(G23="yes",Summary!$F$27="EP"),S23*K23,R23)</f>
        <v>65143.319029495316</v>
      </c>
      <c r="W23" s="39">
        <f t="shared" si="13"/>
        <v>130286.63805899063</v>
      </c>
      <c r="X23" s="33">
        <f t="shared" si="14"/>
        <v>65143.319029495316</v>
      </c>
      <c r="Y23" s="33">
        <f t="shared" si="15"/>
        <v>0</v>
      </c>
      <c r="Z23" s="34">
        <f t="shared" si="16"/>
        <v>42078.945511664882</v>
      </c>
      <c r="AB23" s="40">
        <f t="shared" si="4"/>
        <v>100000</v>
      </c>
      <c r="AC23" s="41">
        <f t="shared" si="5"/>
        <v>117304.46798001406</v>
      </c>
      <c r="AD23" s="42">
        <f t="shared" si="17"/>
        <v>154812.14711389728</v>
      </c>
    </row>
    <row r="24" spans="1:30" x14ac:dyDescent="0.25">
      <c r="A24" s="2"/>
      <c r="B24" s="10">
        <v>16</v>
      </c>
      <c r="C24" s="24"/>
      <c r="D24" s="24">
        <v>1</v>
      </c>
      <c r="E24" s="27">
        <f>'Theory Data'!F41</f>
        <v>1.1655201488109992</v>
      </c>
      <c r="F24" s="27">
        <f>'Theory Data'!P41</f>
        <v>1.505057568031422</v>
      </c>
      <c r="G24" s="10" t="str">
        <f>'Theory Data'!K41</f>
        <v>No</v>
      </c>
      <c r="H24" s="27"/>
      <c r="I24" s="44">
        <f t="shared" si="6"/>
        <v>0.5</v>
      </c>
      <c r="J24" s="44">
        <f t="shared" si="7"/>
        <v>0</v>
      </c>
      <c r="K24" s="44">
        <f t="shared" si="8"/>
        <v>0.5</v>
      </c>
      <c r="L24" s="45">
        <f t="shared" si="2"/>
        <v>1</v>
      </c>
      <c r="M24" s="32">
        <f t="shared" si="18"/>
        <v>65143.319029495316</v>
      </c>
      <c r="N24" s="33">
        <f t="shared" si="19"/>
        <v>0</v>
      </c>
      <c r="O24" s="34">
        <f t="shared" si="20"/>
        <v>42078.945511664882</v>
      </c>
      <c r="P24" s="35">
        <f t="shared" si="9"/>
        <v>65143.319029495316</v>
      </c>
      <c r="Q24" s="36">
        <f t="shared" si="21"/>
        <v>0</v>
      </c>
      <c r="R24" s="36">
        <f t="shared" si="22"/>
        <v>63331.235397113065</v>
      </c>
      <c r="S24" s="75">
        <f t="shared" si="23"/>
        <v>128474.55442660837</v>
      </c>
      <c r="T24" s="35">
        <f>IF(OR(G24="Yes",Summary!$F$27="EP"),S24*I24,P24)</f>
        <v>65143.319029495316</v>
      </c>
      <c r="U24" s="38">
        <f>IF(OR(G24="Yes",Summary!$F$27="EP"),S24*J24,Q24)</f>
        <v>0</v>
      </c>
      <c r="V24" s="38">
        <f>IF(OR(G24="yes",Summary!$F$27="EP"),S24*K24,R24)</f>
        <v>63331.235397113065</v>
      </c>
      <c r="W24" s="39">
        <f t="shared" si="13"/>
        <v>128474.55442660837</v>
      </c>
      <c r="X24" s="33">
        <f t="shared" si="14"/>
        <v>65143.319029495316</v>
      </c>
      <c r="Y24" s="33">
        <f t="shared" si="15"/>
        <v>0</v>
      </c>
      <c r="Z24" s="34">
        <f t="shared" si="16"/>
        <v>42078.945511664882</v>
      </c>
      <c r="AB24" s="40">
        <f t="shared" si="4"/>
        <v>100000</v>
      </c>
      <c r="AC24" s="41">
        <f t="shared" si="5"/>
        <v>115684.38201598005</v>
      </c>
      <c r="AD24" s="42">
        <f t="shared" si="17"/>
        <v>150505.7568031422</v>
      </c>
    </row>
    <row r="25" spans="1:30" x14ac:dyDescent="0.25">
      <c r="A25" s="2"/>
      <c r="B25" s="10">
        <v>17</v>
      </c>
      <c r="C25" s="24"/>
      <c r="D25" s="24">
        <v>1</v>
      </c>
      <c r="E25" s="27">
        <f>'Theory Data'!F42</f>
        <v>1.1073467678334465</v>
      </c>
      <c r="F25" s="27">
        <f>'Theory Data'!P42</f>
        <v>1.3424193366669854</v>
      </c>
      <c r="G25" s="10" t="str">
        <f>'Theory Data'!K42</f>
        <v>No</v>
      </c>
      <c r="H25" s="27"/>
      <c r="I25" s="44">
        <f t="shared" si="6"/>
        <v>0.5</v>
      </c>
      <c r="J25" s="44">
        <f t="shared" si="7"/>
        <v>0</v>
      </c>
      <c r="K25" s="44">
        <f t="shared" si="8"/>
        <v>0.5</v>
      </c>
      <c r="L25" s="45">
        <f t="shared" si="2"/>
        <v>1</v>
      </c>
      <c r="M25" s="32">
        <f t="shared" si="18"/>
        <v>65143.319029495316</v>
      </c>
      <c r="N25" s="33">
        <f t="shared" si="19"/>
        <v>0</v>
      </c>
      <c r="O25" s="34">
        <f t="shared" si="20"/>
        <v>42078.945511664882</v>
      </c>
      <c r="P25" s="35">
        <f t="shared" si="9"/>
        <v>65143.319029495316</v>
      </c>
      <c r="Q25" s="36">
        <f t="shared" si="21"/>
        <v>0</v>
      </c>
      <c r="R25" s="36">
        <f t="shared" si="22"/>
        <v>56487.590121415393</v>
      </c>
      <c r="S25" s="75">
        <f t="shared" si="23"/>
        <v>121630.90915091071</v>
      </c>
      <c r="T25" s="35">
        <f>IF(OR(G25="Yes",Summary!$F$27="EP"),S25*I25,P25)</f>
        <v>65143.319029495316</v>
      </c>
      <c r="U25" s="38">
        <f>IF(OR(G25="Yes",Summary!$F$27="EP"),S25*J25,Q25)</f>
        <v>0</v>
      </c>
      <c r="V25" s="38">
        <f>IF(OR(G25="yes",Summary!$F$27="EP"),S25*K25,R25)</f>
        <v>56487.590121415393</v>
      </c>
      <c r="W25" s="39">
        <f t="shared" si="13"/>
        <v>121630.90915091071</v>
      </c>
      <c r="X25" s="33">
        <f t="shared" si="14"/>
        <v>65143.319029495316</v>
      </c>
      <c r="Y25" s="33">
        <f t="shared" si="15"/>
        <v>0</v>
      </c>
      <c r="Z25" s="34">
        <f t="shared" si="16"/>
        <v>42078.945511664882</v>
      </c>
      <c r="AB25" s="40">
        <f t="shared" si="4"/>
        <v>100000</v>
      </c>
      <c r="AC25" s="41">
        <f t="shared" si="5"/>
        <v>109910.34916461007</v>
      </c>
      <c r="AD25" s="42">
        <f t="shared" si="17"/>
        <v>134241.93366669855</v>
      </c>
    </row>
    <row r="26" spans="1:30" x14ac:dyDescent="0.25">
      <c r="A26" s="2"/>
      <c r="B26" s="10">
        <v>18</v>
      </c>
      <c r="C26" s="24"/>
      <c r="D26" s="24">
        <v>1</v>
      </c>
      <c r="E26" s="27">
        <f>'Theory Data'!F43</f>
        <v>1.0677021755684322</v>
      </c>
      <c r="F26" s="27">
        <f>'Theory Data'!P43</f>
        <v>1.2327205016240872</v>
      </c>
      <c r="G26" s="10" t="str">
        <f>'Theory Data'!K43</f>
        <v>Yes</v>
      </c>
      <c r="H26" s="27"/>
      <c r="I26" s="44">
        <f t="shared" si="6"/>
        <v>0.5</v>
      </c>
      <c r="J26" s="44">
        <f t="shared" si="7"/>
        <v>0</v>
      </c>
      <c r="K26" s="44">
        <f t="shared" si="8"/>
        <v>0.5</v>
      </c>
      <c r="L26" s="45">
        <f t="shared" si="2"/>
        <v>1</v>
      </c>
      <c r="M26" s="32">
        <f t="shared" si="18"/>
        <v>65143.319029495316</v>
      </c>
      <c r="N26" s="33">
        <f t="shared" si="19"/>
        <v>0</v>
      </c>
      <c r="O26" s="34">
        <f t="shared" si="20"/>
        <v>42078.945511664882</v>
      </c>
      <c r="P26" s="35">
        <f t="shared" si="9"/>
        <v>65143.319029495316</v>
      </c>
      <c r="Q26" s="36">
        <f t="shared" si="21"/>
        <v>0</v>
      </c>
      <c r="R26" s="36">
        <f t="shared" si="22"/>
        <v>51871.578818952163</v>
      </c>
      <c r="S26" s="75">
        <f t="shared" si="23"/>
        <v>117014.89784844748</v>
      </c>
      <c r="T26" s="35">
        <f>IF(OR(G26="Yes",Summary!$F$27="EP"),S26*I26,P26)</f>
        <v>58507.44892422374</v>
      </c>
      <c r="U26" s="38">
        <f>IF(OR(G26="Yes",Summary!$F$27="EP"),S26*J26,Q26)</f>
        <v>0</v>
      </c>
      <c r="V26" s="38">
        <f>IF(OR(G26="yes",Summary!$F$27="EP"),S26*K26,R26)</f>
        <v>58507.44892422374</v>
      </c>
      <c r="W26" s="39">
        <f t="shared" si="13"/>
        <v>117014.89784844748</v>
      </c>
      <c r="X26" s="33">
        <f t="shared" si="14"/>
        <v>58507.44892422374</v>
      </c>
      <c r="Y26" s="33">
        <f t="shared" si="15"/>
        <v>0</v>
      </c>
      <c r="Z26" s="34">
        <f t="shared" si="16"/>
        <v>47462.055548797332</v>
      </c>
      <c r="AB26" s="40">
        <f t="shared" si="4"/>
        <v>100000</v>
      </c>
      <c r="AC26" s="41">
        <f t="shared" si="5"/>
        <v>105975.40204153172</v>
      </c>
      <c r="AD26" s="42">
        <f t="shared" si="17"/>
        <v>123272.05016240872</v>
      </c>
    </row>
    <row r="27" spans="1:30" ht="15.75" thickBot="1" x14ac:dyDescent="0.3">
      <c r="A27" s="2"/>
      <c r="B27" s="10">
        <v>19</v>
      </c>
      <c r="C27" s="24"/>
      <c r="D27" s="24">
        <v>1</v>
      </c>
      <c r="E27" s="27">
        <f>'Theory Data'!F44</f>
        <v>1.0899308927259839</v>
      </c>
      <c r="F27" s="27">
        <f>'Theory Data'!P44</f>
        <v>1.2998025506456632</v>
      </c>
      <c r="G27" s="10" t="str">
        <f>'Theory Data'!K44</f>
        <v>No</v>
      </c>
      <c r="H27" s="27"/>
      <c r="I27" s="44">
        <f t="shared" si="6"/>
        <v>0.5</v>
      </c>
      <c r="J27" s="44">
        <f t="shared" si="7"/>
        <v>0</v>
      </c>
      <c r="K27" s="44">
        <f t="shared" si="8"/>
        <v>0.5</v>
      </c>
      <c r="L27" s="45">
        <f t="shared" si="2"/>
        <v>1</v>
      </c>
      <c r="M27" s="32">
        <f t="shared" si="18"/>
        <v>58507.44892422374</v>
      </c>
      <c r="N27" s="33">
        <f t="shared" si="19"/>
        <v>0</v>
      </c>
      <c r="O27" s="34">
        <f t="shared" si="20"/>
        <v>47462.055548797332</v>
      </c>
      <c r="P27" s="35">
        <f t="shared" si="9"/>
        <v>58507.44892422374</v>
      </c>
      <c r="Q27" s="36">
        <f t="shared" si="21"/>
        <v>0</v>
      </c>
      <c r="R27" s="36">
        <f t="shared" si="22"/>
        <v>61691.300861212927</v>
      </c>
      <c r="S27" s="75">
        <f t="shared" si="23"/>
        <v>120198.74978543667</v>
      </c>
      <c r="T27" s="35">
        <f>IF(OR(G27="Yes",Summary!$F$27="EP"),S27*I27,P27)</f>
        <v>58507.44892422374</v>
      </c>
      <c r="U27" s="38">
        <f>IF(OR(G27="Yes",Summary!$F$27="EP"),S27*J27,Q27)</f>
        <v>0</v>
      </c>
      <c r="V27" s="38">
        <f>IF(OR(G27="yes",Summary!$F$27="EP"),S27*K27,R27)</f>
        <v>61691.300861212927</v>
      </c>
      <c r="W27" s="39">
        <f t="shared" si="13"/>
        <v>120198.74978543667</v>
      </c>
      <c r="X27" s="33">
        <f t="shared" si="14"/>
        <v>58507.44892422374</v>
      </c>
      <c r="Y27" s="33">
        <f t="shared" si="15"/>
        <v>0</v>
      </c>
      <c r="Z27" s="34">
        <f t="shared" si="16"/>
        <v>47462.055548797332</v>
      </c>
      <c r="AB27" s="40">
        <f t="shared" si="4"/>
        <v>100000</v>
      </c>
      <c r="AC27" s="41">
        <f t="shared" si="5"/>
        <v>108181.72632515967</v>
      </c>
      <c r="AD27" s="42">
        <f>($H$9/$F$9)*F27</f>
        <v>129980.25506456631</v>
      </c>
    </row>
    <row r="28" spans="1:30" ht="15.75" thickBot="1" x14ac:dyDescent="0.3">
      <c r="A28" s="2"/>
      <c r="B28" s="11">
        <v>20</v>
      </c>
      <c r="C28" s="25"/>
      <c r="D28" s="25">
        <v>1</v>
      </c>
      <c r="E28" s="46">
        <f>'Theory Data'!F45</f>
        <v>1.1604914046764079</v>
      </c>
      <c r="F28" s="46">
        <f>'Theory Data'!P45</f>
        <v>1.5049754419325887</v>
      </c>
      <c r="G28" s="11" t="str">
        <f>'Theory Data'!K45</f>
        <v>No</v>
      </c>
      <c r="H28" s="46"/>
      <c r="I28" s="48">
        <f t="shared" si="6"/>
        <v>0.5</v>
      </c>
      <c r="J28" s="48">
        <f t="shared" si="7"/>
        <v>0</v>
      </c>
      <c r="K28" s="48">
        <f t="shared" si="8"/>
        <v>0.5</v>
      </c>
      <c r="L28" s="49">
        <f t="shared" si="2"/>
        <v>1</v>
      </c>
      <c r="M28" s="50">
        <f t="shared" si="18"/>
        <v>58507.44892422374</v>
      </c>
      <c r="N28" s="51">
        <f t="shared" si="19"/>
        <v>0</v>
      </c>
      <c r="O28" s="52">
        <f t="shared" si="20"/>
        <v>47462.055548797332</v>
      </c>
      <c r="P28" s="53">
        <f t="shared" si="9"/>
        <v>58507.44892422374</v>
      </c>
      <c r="Q28" s="54">
        <f t="shared" si="21"/>
        <v>0</v>
      </c>
      <c r="R28" s="54">
        <f t="shared" si="22"/>
        <v>71429.228024580341</v>
      </c>
      <c r="S28" s="76">
        <f t="shared" si="23"/>
        <v>129936.67694880409</v>
      </c>
      <c r="T28" s="53">
        <f>IF(OR(G28="Yes",Summary!$F$27="EP"),S28*I28,P28)</f>
        <v>58507.44892422374</v>
      </c>
      <c r="U28" s="56">
        <f>IF(OR(G28="Yes",Summary!$F$27="EP"),S28*J28,Q28)</f>
        <v>0</v>
      </c>
      <c r="V28" s="56">
        <f>IF(OR(G28="yes",Summary!$F$27="EP"),S28*K28,R28)</f>
        <v>71429.228024580341</v>
      </c>
      <c r="W28" s="57">
        <f t="shared" si="13"/>
        <v>129936.67694880409</v>
      </c>
      <c r="X28" s="51">
        <f t="shared" si="14"/>
        <v>58507.44892422374</v>
      </c>
      <c r="Y28" s="51">
        <f t="shared" si="15"/>
        <v>0</v>
      </c>
      <c r="Z28" s="52">
        <f t="shared" si="16"/>
        <v>47462.055548797332</v>
      </c>
      <c r="AB28" s="58">
        <f t="shared" si="4"/>
        <v>100000</v>
      </c>
      <c r="AC28" s="59">
        <f t="shared" si="5"/>
        <v>115185.25108450698</v>
      </c>
      <c r="AD28" s="60">
        <f>($H$9/$F$9)*F28</f>
        <v>150497.54419325886</v>
      </c>
    </row>
    <row r="29" spans="1:30" x14ac:dyDescent="0.25">
      <c r="A29" s="9"/>
    </row>
    <row r="30" spans="1:30" x14ac:dyDescent="0.25">
      <c r="A30" s="9"/>
    </row>
    <row r="31" spans="1:30" ht="15.75" thickBot="1" x14ac:dyDescent="0.3">
      <c r="A31" s="2"/>
      <c r="B31" s="19" t="s">
        <v>23</v>
      </c>
    </row>
    <row r="32" spans="1:30" ht="15.75" thickBot="1" x14ac:dyDescent="0.3">
      <c r="A32" s="2"/>
      <c r="H32" s="139" t="s">
        <v>10</v>
      </c>
      <c r="I32" s="140"/>
      <c r="J32" s="140"/>
      <c r="K32" s="140"/>
      <c r="L32" s="140"/>
      <c r="M32" s="140"/>
      <c r="N32" s="140"/>
      <c r="O32" s="140"/>
      <c r="P32" s="140"/>
      <c r="Q32" s="140"/>
      <c r="R32" s="140"/>
      <c r="S32" s="140"/>
      <c r="T32" s="141" t="s">
        <v>18</v>
      </c>
      <c r="U32" s="142"/>
      <c r="V32" s="142"/>
      <c r="W32" s="142"/>
      <c r="X32" s="142"/>
      <c r="Y32" s="142"/>
      <c r="Z32" s="143"/>
      <c r="AB32" s="141" t="s">
        <v>20</v>
      </c>
      <c r="AC32" s="142"/>
      <c r="AD32" s="143"/>
    </row>
    <row r="33" spans="1:30" ht="30.75" thickBot="1" x14ac:dyDescent="0.3">
      <c r="A33" s="2"/>
      <c r="B33" s="6" t="s">
        <v>4</v>
      </c>
      <c r="C33" s="3" t="s">
        <v>21</v>
      </c>
      <c r="D33" s="69" t="s">
        <v>5</v>
      </c>
      <c r="E33" s="65" t="s">
        <v>25</v>
      </c>
      <c r="F33" s="65" t="s">
        <v>6</v>
      </c>
      <c r="G33" s="6" t="s">
        <v>63</v>
      </c>
      <c r="H33" s="4" t="s">
        <v>10</v>
      </c>
      <c r="I33" s="4" t="s">
        <v>11</v>
      </c>
      <c r="J33" s="4" t="s">
        <v>26</v>
      </c>
      <c r="K33" s="4" t="s">
        <v>12</v>
      </c>
      <c r="L33" s="5" t="s">
        <v>13</v>
      </c>
      <c r="M33" s="3" t="s">
        <v>14</v>
      </c>
      <c r="N33" s="4" t="s">
        <v>54</v>
      </c>
      <c r="O33" s="4" t="s">
        <v>15</v>
      </c>
      <c r="P33" s="3" t="s">
        <v>7</v>
      </c>
      <c r="Q33" s="4" t="s">
        <v>55</v>
      </c>
      <c r="R33" s="4" t="s">
        <v>8</v>
      </c>
      <c r="S33" s="5" t="s">
        <v>53</v>
      </c>
      <c r="T33" s="4" t="s">
        <v>2</v>
      </c>
      <c r="U33" s="4" t="s">
        <v>56</v>
      </c>
      <c r="V33" s="4" t="s">
        <v>3</v>
      </c>
      <c r="W33" s="5" t="s">
        <v>16</v>
      </c>
      <c r="X33" s="4" t="s">
        <v>14</v>
      </c>
      <c r="Y33" s="4" t="s">
        <v>54</v>
      </c>
      <c r="Z33" s="5" t="s">
        <v>17</v>
      </c>
      <c r="AB33" s="21" t="s">
        <v>0</v>
      </c>
      <c r="AC33" s="22" t="s">
        <v>28</v>
      </c>
      <c r="AD33" s="23" t="s">
        <v>1</v>
      </c>
    </row>
    <row r="34" spans="1:30" x14ac:dyDescent="0.25">
      <c r="B34" s="70">
        <v>1</v>
      </c>
      <c r="C34" s="24"/>
      <c r="D34" s="28">
        <v>1</v>
      </c>
      <c r="E34" s="29">
        <f>'Theory Data'!F26</f>
        <v>1.0075000000000001</v>
      </c>
      <c r="F34" s="29">
        <f>'Theory Data'!P26</f>
        <v>1</v>
      </c>
      <c r="G34" s="70" t="str">
        <f>'Theory Data'!K26</f>
        <v>No</v>
      </c>
      <c r="H34" s="66">
        <f>H9</f>
        <v>100000</v>
      </c>
      <c r="I34" s="63">
        <f>Summary!F21</f>
        <v>0.25</v>
      </c>
      <c r="J34" s="63">
        <f>Summary!F22</f>
        <v>0.5</v>
      </c>
      <c r="K34" s="63">
        <f>Summary!F23</f>
        <v>0.25</v>
      </c>
      <c r="L34" s="31">
        <f>I34+J34+K34</f>
        <v>1</v>
      </c>
      <c r="M34" s="32">
        <f>(H34*I34)/D34</f>
        <v>25000</v>
      </c>
      <c r="N34" s="33">
        <f>(H34*J34)/E34</f>
        <v>49627.79156327543</v>
      </c>
      <c r="O34" s="34">
        <f>(H34*K34)/F34</f>
        <v>25000</v>
      </c>
      <c r="P34" s="35">
        <f t="shared" ref="P34:R35" si="24">M34*D34</f>
        <v>25000</v>
      </c>
      <c r="Q34" s="36">
        <f t="shared" si="24"/>
        <v>50000</v>
      </c>
      <c r="R34" s="36">
        <f t="shared" si="24"/>
        <v>25000</v>
      </c>
      <c r="S34" s="37">
        <f>SUM(P34:R34)</f>
        <v>100000</v>
      </c>
      <c r="T34" s="71">
        <f>IF(OR(G34="Yes",Summary!$F$27="EP"),S34*I34,P34)</f>
        <v>25000</v>
      </c>
      <c r="U34" s="72">
        <f>IF(OR(G34="Yes",Summary!$F$27="EP"),S34*J34,Q34)</f>
        <v>50000</v>
      </c>
      <c r="V34" s="72">
        <f>IF(OR(G34="yes",Summary!$F$27="EP"),S34*K34,R34)</f>
        <v>25000</v>
      </c>
      <c r="W34" s="73">
        <f>SUM(T34:V34)</f>
        <v>100000</v>
      </c>
      <c r="X34" s="33">
        <f t="shared" ref="X34:Z35" si="25">T34/D34</f>
        <v>25000</v>
      </c>
      <c r="Y34" s="33">
        <f t="shared" si="25"/>
        <v>49627.79156327543</v>
      </c>
      <c r="Z34" s="34">
        <f t="shared" si="25"/>
        <v>25000</v>
      </c>
      <c r="AB34" s="40">
        <f>($H$9/$D$9)*D34</f>
        <v>100000</v>
      </c>
      <c r="AC34" s="41">
        <f>($H$9/$E$9)*E34</f>
        <v>100000</v>
      </c>
      <c r="AD34" s="42">
        <f>($H$9/$F$9)*F34</f>
        <v>100000</v>
      </c>
    </row>
    <row r="35" spans="1:30" x14ac:dyDescent="0.25">
      <c r="B35" s="10">
        <v>2</v>
      </c>
      <c r="C35" s="24"/>
      <c r="D35" s="24">
        <v>1</v>
      </c>
      <c r="E35" s="27">
        <f>'Theory Data'!F27</f>
        <v>1.0739029689365529</v>
      </c>
      <c r="F35" s="27">
        <f>'Theory Data'!P27</f>
        <v>1.1932941969615793</v>
      </c>
      <c r="G35" s="10" t="str">
        <f>'Theory Data'!K27</f>
        <v>Yes</v>
      </c>
      <c r="H35" s="67"/>
      <c r="I35" s="44">
        <f>I34</f>
        <v>0.25</v>
      </c>
      <c r="J35" s="44">
        <f>J34</f>
        <v>0.5</v>
      </c>
      <c r="K35" s="44">
        <f>K34</f>
        <v>0.25</v>
      </c>
      <c r="L35" s="45">
        <f t="shared" ref="L35:L53" si="26">I35+J35+K35</f>
        <v>1</v>
      </c>
      <c r="M35" s="32">
        <f t="shared" ref="M35:O36" si="27">X34</f>
        <v>25000</v>
      </c>
      <c r="N35" s="33">
        <f t="shared" si="27"/>
        <v>49627.79156327543</v>
      </c>
      <c r="O35" s="34">
        <f t="shared" si="27"/>
        <v>25000</v>
      </c>
      <c r="P35" s="35">
        <f t="shared" si="24"/>
        <v>25000</v>
      </c>
      <c r="Q35" s="36">
        <f t="shared" si="24"/>
        <v>53295.4327015659</v>
      </c>
      <c r="R35" s="36">
        <f t="shared" si="24"/>
        <v>29832.354924039482</v>
      </c>
      <c r="S35" s="37">
        <f>SUM(P35:R35)</f>
        <v>108127.78762560539</v>
      </c>
      <c r="T35" s="35">
        <f>IF(OR(G35="Yes",Summary!$F$27="EP"),S35*I35,P35)</f>
        <v>27031.946906401346</v>
      </c>
      <c r="U35" s="38">
        <f>IF(OR(G35="Yes",Summary!$F$27="EP"),S35*J35,Q35)</f>
        <v>54063.893812802693</v>
      </c>
      <c r="V35" s="38">
        <f>IF(OR(G35="yes",Summary!$F$27="EP"),S35*K35,R35)</f>
        <v>27031.946906401346</v>
      </c>
      <c r="W35" s="39">
        <f>SUM(T35:V35)</f>
        <v>108127.78762560539</v>
      </c>
      <c r="X35" s="33">
        <f t="shared" si="25"/>
        <v>27031.946906401346</v>
      </c>
      <c r="Y35" s="33">
        <f t="shared" si="25"/>
        <v>50343.369351460315</v>
      </c>
      <c r="Z35" s="34">
        <f t="shared" si="25"/>
        <v>22653.212405818562</v>
      </c>
      <c r="AB35" s="40">
        <f t="shared" ref="AB35:AB53" si="28">($H$9/$D$9)*D35</f>
        <v>100000</v>
      </c>
      <c r="AC35" s="41">
        <f t="shared" ref="AC35:AC53" si="29">($H$9/$E$9)*E35</f>
        <v>106590.8654031318</v>
      </c>
      <c r="AD35" s="42">
        <f t="shared" ref="AD35:AD53" si="30">($H$9/$F$9)*F35</f>
        <v>119329.41969615793</v>
      </c>
    </row>
    <row r="36" spans="1:30" x14ac:dyDescent="0.25">
      <c r="B36" s="10">
        <v>3</v>
      </c>
      <c r="C36" s="24"/>
      <c r="D36" s="24">
        <v>1</v>
      </c>
      <c r="E36" s="27">
        <f>'Theory Data'!F28</f>
        <v>1.0861508198777978</v>
      </c>
      <c r="F36" s="27">
        <f>'Theory Data'!P28</f>
        <v>1.2318594853651361</v>
      </c>
      <c r="G36" s="10" t="str">
        <f>'Theory Data'!K28</f>
        <v>Yes</v>
      </c>
      <c r="H36" s="27"/>
      <c r="I36" s="44">
        <f t="shared" ref="I36:I53" si="31">I35</f>
        <v>0.25</v>
      </c>
      <c r="J36" s="44">
        <f t="shared" ref="J36:J53" si="32">J35</f>
        <v>0.5</v>
      </c>
      <c r="K36" s="44">
        <f t="shared" ref="K36:K53" si="33">K35</f>
        <v>0.25</v>
      </c>
      <c r="L36" s="45">
        <f t="shared" si="26"/>
        <v>1</v>
      </c>
      <c r="M36" s="32">
        <f t="shared" si="27"/>
        <v>27031.946906401346</v>
      </c>
      <c r="N36" s="33">
        <f t="shared" si="27"/>
        <v>50343.369351460315</v>
      </c>
      <c r="O36" s="34">
        <f t="shared" si="27"/>
        <v>22653.212405818562</v>
      </c>
      <c r="P36" s="35">
        <f t="shared" ref="P36:P53" si="34">M36*D36</f>
        <v>27031.946906401346</v>
      </c>
      <c r="Q36" s="36">
        <f t="shared" ref="Q36:Q53" si="35">N36*E36</f>
        <v>54680.491896499421</v>
      </c>
      <c r="R36" s="36">
        <f t="shared" ref="R36:R53" si="36">O36*F36</f>
        <v>27905.57457609877</v>
      </c>
      <c r="S36" s="37">
        <f t="shared" ref="S36:S53" si="37">SUM(P36:R36)</f>
        <v>109618.01337899955</v>
      </c>
      <c r="T36" s="35">
        <f>IF(OR(G36="Yes",Summary!$F$27="EP"),S36*I36,P36)</f>
        <v>27404.503344749886</v>
      </c>
      <c r="U36" s="38">
        <f>IF(OR(G36="Yes",Summary!$F$27="EP"),S36*J36,Q36)</f>
        <v>54809.006689499773</v>
      </c>
      <c r="V36" s="38">
        <f>IF(OR(G36="yes",Summary!$F$27="EP"),S36*K36,R36)</f>
        <v>27404.503344749886</v>
      </c>
      <c r="W36" s="39">
        <f t="shared" ref="W36:W53" si="38">SUM(T36:V36)</f>
        <v>109618.01337899955</v>
      </c>
      <c r="X36" s="33">
        <f t="shared" ref="X36:X53" si="39">T36/D36</f>
        <v>27404.503344749886</v>
      </c>
      <c r="Y36" s="33">
        <f t="shared" ref="Y36:Y53" si="40">U36/E36</f>
        <v>50461.690666187867</v>
      </c>
      <c r="Z36" s="34">
        <f t="shared" ref="Z36:Z53" si="41">V36/F36</f>
        <v>22246.45235136287</v>
      </c>
      <c r="AB36" s="40">
        <f t="shared" si="28"/>
        <v>100000</v>
      </c>
      <c r="AC36" s="41">
        <f t="shared" si="29"/>
        <v>107806.53299035213</v>
      </c>
      <c r="AD36" s="42">
        <f t="shared" si="30"/>
        <v>123185.94853651361</v>
      </c>
    </row>
    <row r="37" spans="1:30" x14ac:dyDescent="0.25">
      <c r="B37" s="10">
        <v>4</v>
      </c>
      <c r="C37" s="24"/>
      <c r="D37" s="24">
        <v>1</v>
      </c>
      <c r="E37" s="27">
        <f>'Theory Data'!F29</f>
        <v>1.039878400564191</v>
      </c>
      <c r="F37" s="27">
        <f>'Theory Data'!P29</f>
        <v>1.1032240016119732</v>
      </c>
      <c r="G37" s="10" t="str">
        <f>'Theory Data'!K29</f>
        <v>No</v>
      </c>
      <c r="H37" s="27"/>
      <c r="I37" s="44">
        <f t="shared" si="31"/>
        <v>0.25</v>
      </c>
      <c r="J37" s="44">
        <f t="shared" si="32"/>
        <v>0.5</v>
      </c>
      <c r="K37" s="44">
        <f t="shared" si="33"/>
        <v>0.25</v>
      </c>
      <c r="L37" s="45">
        <f t="shared" si="26"/>
        <v>1</v>
      </c>
      <c r="M37" s="32">
        <f t="shared" ref="M37:M53" si="42">X36</f>
        <v>27404.503344749886</v>
      </c>
      <c r="N37" s="33">
        <f t="shared" ref="N37:N53" si="43">Y36</f>
        <v>50461.690666187867</v>
      </c>
      <c r="O37" s="34">
        <f t="shared" ref="O37:O53" si="44">Z36</f>
        <v>22246.45235136287</v>
      </c>
      <c r="P37" s="35">
        <f t="shared" si="34"/>
        <v>27404.503344749886</v>
      </c>
      <c r="Q37" s="36">
        <f t="shared" si="35"/>
        <v>52474.022179720407</v>
      </c>
      <c r="R37" s="36">
        <f t="shared" si="36"/>
        <v>24542.820184740634</v>
      </c>
      <c r="S37" s="37">
        <f t="shared" si="37"/>
        <v>104421.34570921092</v>
      </c>
      <c r="T37" s="35">
        <f>IF(OR(G37="Yes",Summary!$F$27="EP"),S37*I37,P37)</f>
        <v>27404.503344749886</v>
      </c>
      <c r="U37" s="38">
        <f>IF(OR(G37="Yes",Summary!$F$27="EP"),S37*J37,Q37)</f>
        <v>52474.022179720407</v>
      </c>
      <c r="V37" s="38">
        <f>IF(OR(G37="yes",Summary!$F$27="EP"),S37*K37,R37)</f>
        <v>24542.820184740634</v>
      </c>
      <c r="W37" s="39">
        <f t="shared" si="38"/>
        <v>104421.34570921092</v>
      </c>
      <c r="X37" s="33">
        <f t="shared" si="39"/>
        <v>27404.503344749886</v>
      </c>
      <c r="Y37" s="33">
        <f t="shared" si="40"/>
        <v>50461.690666187867</v>
      </c>
      <c r="Z37" s="34">
        <f t="shared" si="41"/>
        <v>22246.45235136287</v>
      </c>
      <c r="AB37" s="40">
        <f t="shared" si="28"/>
        <v>100000</v>
      </c>
      <c r="AC37" s="41">
        <f t="shared" si="29"/>
        <v>103213.73702870381</v>
      </c>
      <c r="AD37" s="42">
        <f t="shared" si="30"/>
        <v>110322.40016119732</v>
      </c>
    </row>
    <row r="38" spans="1:30" x14ac:dyDescent="0.25">
      <c r="B38" s="10">
        <v>5</v>
      </c>
      <c r="C38" s="24"/>
      <c r="D38" s="24">
        <v>1</v>
      </c>
      <c r="E38" s="27">
        <f>'Theory Data'!F30</f>
        <v>0.98452382532844529</v>
      </c>
      <c r="F38" s="27">
        <f>'Theory Data'!P30</f>
        <v>0.94863950093841398</v>
      </c>
      <c r="G38" s="10" t="str">
        <f>'Theory Data'!K30</f>
        <v>Yes</v>
      </c>
      <c r="H38" s="27"/>
      <c r="I38" s="44">
        <f t="shared" si="31"/>
        <v>0.25</v>
      </c>
      <c r="J38" s="44">
        <f t="shared" si="32"/>
        <v>0.5</v>
      </c>
      <c r="K38" s="44">
        <f t="shared" si="33"/>
        <v>0.25</v>
      </c>
      <c r="L38" s="45">
        <f t="shared" si="26"/>
        <v>1</v>
      </c>
      <c r="M38" s="32">
        <f t="shared" si="42"/>
        <v>27404.503344749886</v>
      </c>
      <c r="N38" s="33">
        <f t="shared" si="43"/>
        <v>50461.690666187867</v>
      </c>
      <c r="O38" s="34">
        <f t="shared" si="44"/>
        <v>22246.45235136287</v>
      </c>
      <c r="P38" s="35">
        <f t="shared" si="34"/>
        <v>27404.503344749886</v>
      </c>
      <c r="Q38" s="36">
        <f t="shared" si="35"/>
        <v>49680.736727215983</v>
      </c>
      <c r="R38" s="36">
        <f t="shared" si="36"/>
        <v>21103.86345624708</v>
      </c>
      <c r="S38" s="37">
        <f t="shared" si="37"/>
        <v>98189.10352821296</v>
      </c>
      <c r="T38" s="35">
        <f>IF(OR(G38="Yes",Summary!$F$27="EP"),S38*I38,P38)</f>
        <v>24547.27588205324</v>
      </c>
      <c r="U38" s="38">
        <f>IF(OR(G38="Yes",Summary!$F$27="EP"),S38*J38,Q38)</f>
        <v>49094.55176410648</v>
      </c>
      <c r="V38" s="38">
        <f>IF(OR(G38="yes",Summary!$F$27="EP"),S38*K38,R38)</f>
        <v>24547.27588205324</v>
      </c>
      <c r="W38" s="39">
        <f t="shared" si="38"/>
        <v>98189.10352821296</v>
      </c>
      <c r="X38" s="33">
        <f t="shared" si="39"/>
        <v>24547.27588205324</v>
      </c>
      <c r="Y38" s="33">
        <f t="shared" si="40"/>
        <v>49866.291196892191</v>
      </c>
      <c r="Z38" s="34">
        <f t="shared" si="41"/>
        <v>25876.29532374581</v>
      </c>
      <c r="AB38" s="40">
        <f t="shared" si="28"/>
        <v>100000</v>
      </c>
      <c r="AC38" s="41">
        <f t="shared" si="29"/>
        <v>97719.486384957345</v>
      </c>
      <c r="AD38" s="42">
        <f t="shared" si="30"/>
        <v>94863.950093841398</v>
      </c>
    </row>
    <row r="39" spans="1:30" x14ac:dyDescent="0.25">
      <c r="B39" s="10">
        <v>6</v>
      </c>
      <c r="C39" s="24"/>
      <c r="D39" s="24">
        <v>1</v>
      </c>
      <c r="E39" s="27">
        <f>'Theory Data'!F31</f>
        <v>0.97787530077358065</v>
      </c>
      <c r="F39" s="27">
        <f>'Theory Data'!P31</f>
        <v>0.9332151450673718</v>
      </c>
      <c r="G39" s="10" t="str">
        <f>'Theory Data'!K31</f>
        <v>Yes</v>
      </c>
      <c r="H39" s="27"/>
      <c r="I39" s="44">
        <f t="shared" si="31"/>
        <v>0.25</v>
      </c>
      <c r="J39" s="44">
        <f t="shared" si="32"/>
        <v>0.5</v>
      </c>
      <c r="K39" s="44">
        <f t="shared" si="33"/>
        <v>0.25</v>
      </c>
      <c r="L39" s="45">
        <f t="shared" si="26"/>
        <v>1</v>
      </c>
      <c r="M39" s="32">
        <f t="shared" si="42"/>
        <v>24547.27588205324</v>
      </c>
      <c r="N39" s="33">
        <f t="shared" si="43"/>
        <v>49866.291196892191</v>
      </c>
      <c r="O39" s="34">
        <f t="shared" si="44"/>
        <v>25876.29532374581</v>
      </c>
      <c r="P39" s="35">
        <f t="shared" si="34"/>
        <v>24547.27588205324</v>
      </c>
      <c r="Q39" s="36">
        <f t="shared" si="35"/>
        <v>48763.014502623912</v>
      </c>
      <c r="R39" s="36">
        <f t="shared" si="36"/>
        <v>24148.150694355601</v>
      </c>
      <c r="S39" s="37">
        <f t="shared" si="37"/>
        <v>97458.441079032753</v>
      </c>
      <c r="T39" s="35">
        <f>IF(OR(G39="Yes",Summary!$F$27="EP"),S39*I39,P39)</f>
        <v>24364.610269758188</v>
      </c>
      <c r="U39" s="38">
        <f>IF(OR(G39="Yes",Summary!$F$27="EP"),S39*J39,Q39)</f>
        <v>48729.220539516376</v>
      </c>
      <c r="V39" s="38">
        <f>IF(OR(G39="yes",Summary!$F$27="EP"),S39*K39,R39)</f>
        <v>24364.610269758188</v>
      </c>
      <c r="W39" s="39">
        <f t="shared" si="38"/>
        <v>97458.441079032753</v>
      </c>
      <c r="X39" s="33">
        <f t="shared" si="39"/>
        <v>24364.610269758188</v>
      </c>
      <c r="Y39" s="33">
        <f t="shared" si="40"/>
        <v>49831.732636019653</v>
      </c>
      <c r="Z39" s="34">
        <f t="shared" si="41"/>
        <v>26108.245669329797</v>
      </c>
      <c r="AB39" s="40">
        <f t="shared" si="28"/>
        <v>100000</v>
      </c>
      <c r="AC39" s="41">
        <f t="shared" si="29"/>
        <v>97059.583203333052</v>
      </c>
      <c r="AD39" s="42">
        <f t="shared" si="30"/>
        <v>93321.514506737178</v>
      </c>
    </row>
    <row r="40" spans="1:30" x14ac:dyDescent="0.25">
      <c r="B40" s="10">
        <v>7</v>
      </c>
      <c r="C40" s="24"/>
      <c r="D40" s="24">
        <v>1</v>
      </c>
      <c r="E40" s="27">
        <f>'Theory Data'!F32</f>
        <v>1.0329409151260756</v>
      </c>
      <c r="F40" s="27">
        <f>'Theory Data'!P32</f>
        <v>1.0941169003602143</v>
      </c>
      <c r="G40" s="10" t="str">
        <f>'Theory Data'!K32</f>
        <v>No</v>
      </c>
      <c r="H40" s="27"/>
      <c r="I40" s="44">
        <f t="shared" si="31"/>
        <v>0.25</v>
      </c>
      <c r="J40" s="44">
        <f t="shared" si="32"/>
        <v>0.5</v>
      </c>
      <c r="K40" s="44">
        <f t="shared" si="33"/>
        <v>0.25</v>
      </c>
      <c r="L40" s="45">
        <f t="shared" si="26"/>
        <v>1</v>
      </c>
      <c r="M40" s="32">
        <f t="shared" si="42"/>
        <v>24364.610269758188</v>
      </c>
      <c r="N40" s="33">
        <f t="shared" si="43"/>
        <v>49831.732636019653</v>
      </c>
      <c r="O40" s="34">
        <f t="shared" si="44"/>
        <v>26108.245669329797</v>
      </c>
      <c r="P40" s="35">
        <f t="shared" si="34"/>
        <v>24364.610269758188</v>
      </c>
      <c r="Q40" s="36">
        <f t="shared" si="35"/>
        <v>51473.235511368068</v>
      </c>
      <c r="R40" s="36">
        <f t="shared" si="36"/>
        <v>28565.472825570105</v>
      </c>
      <c r="S40" s="37">
        <f t="shared" si="37"/>
        <v>104403.31860669637</v>
      </c>
      <c r="T40" s="35">
        <f>IF(OR(G40="Yes",Summary!$F$27="EP"),S40*I40,P40)</f>
        <v>24364.610269758188</v>
      </c>
      <c r="U40" s="38">
        <f>IF(OR(G40="Yes",Summary!$F$27="EP"),S40*J40,Q40)</f>
        <v>51473.235511368068</v>
      </c>
      <c r="V40" s="38">
        <f>IF(OR(G40="yes",Summary!$F$27="EP"),S40*K40,R40)</f>
        <v>28565.472825570105</v>
      </c>
      <c r="W40" s="39">
        <f t="shared" si="38"/>
        <v>104403.31860669637</v>
      </c>
      <c r="X40" s="33">
        <f t="shared" si="39"/>
        <v>24364.610269758188</v>
      </c>
      <c r="Y40" s="33">
        <f t="shared" si="40"/>
        <v>49831.732636019653</v>
      </c>
      <c r="Z40" s="34">
        <f t="shared" si="41"/>
        <v>26108.245669329797</v>
      </c>
      <c r="AB40" s="40">
        <f t="shared" si="28"/>
        <v>100000</v>
      </c>
      <c r="AC40" s="41">
        <f t="shared" si="29"/>
        <v>102525.1528661117</v>
      </c>
      <c r="AD40" s="42">
        <f t="shared" si="30"/>
        <v>109411.69003602142</v>
      </c>
    </row>
    <row r="41" spans="1:30" x14ac:dyDescent="0.25">
      <c r="B41" s="10">
        <v>8</v>
      </c>
      <c r="C41" s="24"/>
      <c r="D41" s="24">
        <v>1</v>
      </c>
      <c r="E41" s="27">
        <f>'Theory Data'!F33</f>
        <v>1.1059890619103157</v>
      </c>
      <c r="F41" s="27">
        <f>'Theory Data'!P33</f>
        <v>1.3063973197437573</v>
      </c>
      <c r="G41" s="10" t="str">
        <f>'Theory Data'!K33</f>
        <v>Yes</v>
      </c>
      <c r="H41" s="27"/>
      <c r="I41" s="44">
        <f t="shared" si="31"/>
        <v>0.25</v>
      </c>
      <c r="J41" s="44">
        <f t="shared" si="32"/>
        <v>0.5</v>
      </c>
      <c r="K41" s="44">
        <f t="shared" si="33"/>
        <v>0.25</v>
      </c>
      <c r="L41" s="45">
        <f t="shared" si="26"/>
        <v>1</v>
      </c>
      <c r="M41" s="32">
        <f t="shared" si="42"/>
        <v>24364.610269758188</v>
      </c>
      <c r="N41" s="33">
        <f t="shared" si="43"/>
        <v>49831.732636019653</v>
      </c>
      <c r="O41" s="34">
        <f t="shared" si="44"/>
        <v>26108.245669329797</v>
      </c>
      <c r="P41" s="35">
        <f t="shared" si="34"/>
        <v>24364.610269758188</v>
      </c>
      <c r="Q41" s="36">
        <f t="shared" si="35"/>
        <v>55113.351231477034</v>
      </c>
      <c r="R41" s="36">
        <f t="shared" si="36"/>
        <v>34107.742165624004</v>
      </c>
      <c r="S41" s="37">
        <f t="shared" si="37"/>
        <v>113585.70366685923</v>
      </c>
      <c r="T41" s="35">
        <f>IF(OR(G41="Yes",Summary!$F$27="EP"),S41*I41,P41)</f>
        <v>28396.425916714808</v>
      </c>
      <c r="U41" s="38">
        <f>IF(OR(G41="Yes",Summary!$F$27="EP"),S41*J41,Q41)</f>
        <v>56792.851833429617</v>
      </c>
      <c r="V41" s="38">
        <f>IF(OR(G41="yes",Summary!$F$27="EP"),S41*K41,R41)</f>
        <v>28396.425916714808</v>
      </c>
      <c r="W41" s="39">
        <f t="shared" si="38"/>
        <v>113585.70366685923</v>
      </c>
      <c r="X41" s="33">
        <f t="shared" si="39"/>
        <v>28396.425916714808</v>
      </c>
      <c r="Y41" s="33">
        <f t="shared" si="40"/>
        <v>51350.283460610692</v>
      </c>
      <c r="Z41" s="34">
        <f t="shared" si="41"/>
        <v>21736.439203874525</v>
      </c>
      <c r="AB41" s="40">
        <f t="shared" si="28"/>
        <v>100000</v>
      </c>
      <c r="AC41" s="41">
        <f t="shared" si="29"/>
        <v>109775.58927149534</v>
      </c>
      <c r="AD41" s="42">
        <f t="shared" si="30"/>
        <v>130639.73197437573</v>
      </c>
    </row>
    <row r="42" spans="1:30" x14ac:dyDescent="0.25">
      <c r="B42" s="10">
        <v>9</v>
      </c>
      <c r="C42" s="24"/>
      <c r="D42" s="24">
        <v>1</v>
      </c>
      <c r="E42" s="27">
        <f>'Theory Data'!F34</f>
        <v>1.1367550772636372</v>
      </c>
      <c r="F42" s="27">
        <f>'Theory Data'!P34</f>
        <v>1.3978716493246757</v>
      </c>
      <c r="G42" s="10" t="str">
        <f>'Theory Data'!K34</f>
        <v>Yes</v>
      </c>
      <c r="H42" s="27"/>
      <c r="I42" s="44">
        <f t="shared" si="31"/>
        <v>0.25</v>
      </c>
      <c r="J42" s="44">
        <f t="shared" si="32"/>
        <v>0.5</v>
      </c>
      <c r="K42" s="44">
        <f t="shared" si="33"/>
        <v>0.25</v>
      </c>
      <c r="L42" s="45">
        <f t="shared" si="26"/>
        <v>1</v>
      </c>
      <c r="M42" s="32">
        <f t="shared" si="42"/>
        <v>28396.425916714808</v>
      </c>
      <c r="N42" s="33">
        <f t="shared" si="43"/>
        <v>51350.283460610692</v>
      </c>
      <c r="O42" s="34">
        <f t="shared" si="44"/>
        <v>21736.439203874525</v>
      </c>
      <c r="P42" s="35">
        <f t="shared" si="34"/>
        <v>28396.425916714808</v>
      </c>
      <c r="Q42" s="36">
        <f t="shared" si="35"/>
        <v>58372.695442776181</v>
      </c>
      <c r="R42" s="36">
        <f t="shared" si="36"/>
        <v>30384.752120365622</v>
      </c>
      <c r="S42" s="37">
        <f t="shared" si="37"/>
        <v>117153.87347985661</v>
      </c>
      <c r="T42" s="35">
        <f>IF(OR(G42="Yes",Summary!$F$27="EP"),S42*I42,P42)</f>
        <v>29288.468369964154</v>
      </c>
      <c r="U42" s="38">
        <f>IF(OR(G42="Yes",Summary!$F$27="EP"),S42*J42,Q42)</f>
        <v>58576.936739928307</v>
      </c>
      <c r="V42" s="38">
        <f>IF(OR(G42="yes",Summary!$F$27="EP"),S42*K42,R42)</f>
        <v>29288.468369964154</v>
      </c>
      <c r="W42" s="39">
        <f t="shared" si="38"/>
        <v>117153.87347985661</v>
      </c>
      <c r="X42" s="33">
        <f t="shared" si="39"/>
        <v>29288.468369964154</v>
      </c>
      <c r="Y42" s="33">
        <f t="shared" si="40"/>
        <v>51529.953911385164</v>
      </c>
      <c r="Z42" s="34">
        <f t="shared" si="41"/>
        <v>20952.18712255426</v>
      </c>
      <c r="AB42" s="40">
        <f t="shared" si="28"/>
        <v>100000</v>
      </c>
      <c r="AC42" s="41">
        <f t="shared" si="29"/>
        <v>112829.2880658697</v>
      </c>
      <c r="AD42" s="42">
        <f t="shared" si="30"/>
        <v>139787.16493246757</v>
      </c>
    </row>
    <row r="43" spans="1:30" x14ac:dyDescent="0.25">
      <c r="B43" s="10">
        <v>10</v>
      </c>
      <c r="C43" s="24"/>
      <c r="D43" s="24">
        <v>1</v>
      </c>
      <c r="E43" s="27">
        <f>'Theory Data'!F35</f>
        <v>1.1038482939669236</v>
      </c>
      <c r="F43" s="27">
        <f>'Theory Data'!P35</f>
        <v>1.3074236970483506</v>
      </c>
      <c r="G43" s="10" t="str">
        <f>'Theory Data'!K35</f>
        <v>No</v>
      </c>
      <c r="H43" s="27"/>
      <c r="I43" s="44">
        <f t="shared" si="31"/>
        <v>0.25</v>
      </c>
      <c r="J43" s="44">
        <f t="shared" si="32"/>
        <v>0.5</v>
      </c>
      <c r="K43" s="44">
        <f t="shared" si="33"/>
        <v>0.25</v>
      </c>
      <c r="L43" s="45">
        <f t="shared" si="26"/>
        <v>1</v>
      </c>
      <c r="M43" s="32">
        <f t="shared" si="42"/>
        <v>29288.468369964154</v>
      </c>
      <c r="N43" s="33">
        <f t="shared" si="43"/>
        <v>51529.953911385164</v>
      </c>
      <c r="O43" s="34">
        <f t="shared" si="44"/>
        <v>20952.18712255426</v>
      </c>
      <c r="P43" s="35">
        <f t="shared" si="34"/>
        <v>29288.468369964154</v>
      </c>
      <c r="Q43" s="36">
        <f t="shared" si="35"/>
        <v>56881.251713276717</v>
      </c>
      <c r="R43" s="36">
        <f t="shared" si="36"/>
        <v>27393.385949018735</v>
      </c>
      <c r="S43" s="37">
        <f t="shared" si="37"/>
        <v>113563.1060322596</v>
      </c>
      <c r="T43" s="35">
        <f>IF(OR(G43="Yes",Summary!$F$27="EP"),S43*I43,P43)</f>
        <v>29288.468369964154</v>
      </c>
      <c r="U43" s="38">
        <f>IF(OR(G43="Yes",Summary!$F$27="EP"),S43*J43,Q43)</f>
        <v>56881.251713276717</v>
      </c>
      <c r="V43" s="38">
        <f>IF(OR(G43="yes",Summary!$F$27="EP"),S43*K43,R43)</f>
        <v>27393.385949018735</v>
      </c>
      <c r="W43" s="39">
        <f t="shared" si="38"/>
        <v>113563.1060322596</v>
      </c>
      <c r="X43" s="33">
        <f t="shared" si="39"/>
        <v>29288.468369964154</v>
      </c>
      <c r="Y43" s="33">
        <f t="shared" si="40"/>
        <v>51529.953911385164</v>
      </c>
      <c r="Z43" s="34">
        <f t="shared" si="41"/>
        <v>20952.18712255426</v>
      </c>
      <c r="AB43" s="40">
        <f t="shared" si="28"/>
        <v>100000</v>
      </c>
      <c r="AC43" s="41">
        <f t="shared" si="29"/>
        <v>109563.10610093534</v>
      </c>
      <c r="AD43" s="42">
        <f t="shared" si="30"/>
        <v>130742.36970483506</v>
      </c>
    </row>
    <row r="44" spans="1:30" x14ac:dyDescent="0.25">
      <c r="B44" s="10">
        <v>11</v>
      </c>
      <c r="C44" s="24"/>
      <c r="D44" s="24">
        <v>1</v>
      </c>
      <c r="E44" s="27">
        <f>'Theory Data'!F36</f>
        <v>1.0444185222377449</v>
      </c>
      <c r="F44" s="27">
        <f>'Theory Data'!P36</f>
        <v>1.1411957778221251</v>
      </c>
      <c r="G44" s="10" t="str">
        <f>'Theory Data'!K36</f>
        <v>No</v>
      </c>
      <c r="H44" s="27"/>
      <c r="I44" s="44">
        <f t="shared" si="31"/>
        <v>0.25</v>
      </c>
      <c r="J44" s="44">
        <f t="shared" si="32"/>
        <v>0.5</v>
      </c>
      <c r="K44" s="44">
        <f t="shared" si="33"/>
        <v>0.25</v>
      </c>
      <c r="L44" s="45">
        <f t="shared" si="26"/>
        <v>1</v>
      </c>
      <c r="M44" s="32">
        <f t="shared" si="42"/>
        <v>29288.468369964154</v>
      </c>
      <c r="N44" s="33">
        <f t="shared" si="43"/>
        <v>51529.953911385164</v>
      </c>
      <c r="O44" s="34">
        <f t="shared" si="44"/>
        <v>20952.18712255426</v>
      </c>
      <c r="P44" s="35">
        <f t="shared" si="34"/>
        <v>29288.468369964154</v>
      </c>
      <c r="Q44" s="36">
        <f t="shared" si="35"/>
        <v>53818.838315107998</v>
      </c>
      <c r="R44" s="36">
        <f t="shared" si="36"/>
        <v>23910.547480398021</v>
      </c>
      <c r="S44" s="37">
        <f t="shared" si="37"/>
        <v>107017.85416547017</v>
      </c>
      <c r="T44" s="35">
        <f>IF(OR(G44="Yes",Summary!$F$27="EP"),S44*I44,P44)</f>
        <v>29288.468369964154</v>
      </c>
      <c r="U44" s="38">
        <f>IF(OR(G44="Yes",Summary!$F$27="EP"),S44*J44,Q44)</f>
        <v>53818.838315107998</v>
      </c>
      <c r="V44" s="38">
        <f>IF(OR(G44="yes",Summary!$F$27="EP"),S44*K44,R44)</f>
        <v>23910.547480398021</v>
      </c>
      <c r="W44" s="39">
        <f t="shared" si="38"/>
        <v>107017.85416547017</v>
      </c>
      <c r="X44" s="33">
        <f t="shared" si="39"/>
        <v>29288.468369964154</v>
      </c>
      <c r="Y44" s="33">
        <f t="shared" si="40"/>
        <v>51529.953911385164</v>
      </c>
      <c r="Z44" s="34">
        <f t="shared" si="41"/>
        <v>20952.18712255426</v>
      </c>
      <c r="AB44" s="40">
        <f t="shared" si="28"/>
        <v>100000</v>
      </c>
      <c r="AC44" s="41">
        <f t="shared" si="29"/>
        <v>103664.3694528779</v>
      </c>
      <c r="AD44" s="42">
        <f t="shared" si="30"/>
        <v>114119.57778221251</v>
      </c>
    </row>
    <row r="45" spans="1:30" x14ac:dyDescent="0.25">
      <c r="B45" s="10">
        <v>12</v>
      </c>
      <c r="C45" s="24"/>
      <c r="D45" s="24">
        <v>1</v>
      </c>
      <c r="E45" s="27">
        <f>'Theory Data'!F37</f>
        <v>1.0200006855414514</v>
      </c>
      <c r="F45" s="27">
        <f>'Theory Data'!P37</f>
        <v>1.0750019586898583</v>
      </c>
      <c r="G45" s="10" t="str">
        <f>'Theory Data'!K37</f>
        <v>Yes</v>
      </c>
      <c r="H45" s="27"/>
      <c r="I45" s="44">
        <f t="shared" si="31"/>
        <v>0.25</v>
      </c>
      <c r="J45" s="44">
        <f t="shared" si="32"/>
        <v>0.5</v>
      </c>
      <c r="K45" s="44">
        <f t="shared" si="33"/>
        <v>0.25</v>
      </c>
      <c r="L45" s="45">
        <f t="shared" si="26"/>
        <v>1</v>
      </c>
      <c r="M45" s="32">
        <f t="shared" si="42"/>
        <v>29288.468369964154</v>
      </c>
      <c r="N45" s="33">
        <f t="shared" si="43"/>
        <v>51529.953911385164</v>
      </c>
      <c r="O45" s="34">
        <f t="shared" si="44"/>
        <v>20952.18712255426</v>
      </c>
      <c r="P45" s="35">
        <f t="shared" si="34"/>
        <v>29288.468369964154</v>
      </c>
      <c r="Q45" s="36">
        <f t="shared" si="35"/>
        <v>52560.588315532259</v>
      </c>
      <c r="R45" s="36">
        <f t="shared" si="36"/>
        <v>22523.642195582255</v>
      </c>
      <c r="S45" s="37">
        <f t="shared" si="37"/>
        <v>104372.69888107867</v>
      </c>
      <c r="T45" s="35">
        <f>IF(OR(G45="Yes",Summary!$F$27="EP"),S45*I45,P45)</f>
        <v>26093.174720269668</v>
      </c>
      <c r="U45" s="38">
        <f>IF(OR(G45="Yes",Summary!$F$27="EP"),S45*J45,Q45)</f>
        <v>52186.349440539336</v>
      </c>
      <c r="V45" s="38">
        <f>IF(OR(G45="yes",Summary!$F$27="EP"),S45*K45,R45)</f>
        <v>26093.174720269668</v>
      </c>
      <c r="W45" s="39">
        <f t="shared" si="38"/>
        <v>104372.69888107867</v>
      </c>
      <c r="X45" s="33">
        <f t="shared" si="39"/>
        <v>26093.174720269668</v>
      </c>
      <c r="Y45" s="33">
        <f t="shared" si="40"/>
        <v>51163.053300142667</v>
      </c>
      <c r="Z45" s="34">
        <f t="shared" si="41"/>
        <v>24272.676444301844</v>
      </c>
      <c r="AB45" s="40">
        <f t="shared" si="28"/>
        <v>100000</v>
      </c>
      <c r="AC45" s="41">
        <f t="shared" si="29"/>
        <v>101240.7628328984</v>
      </c>
      <c r="AD45" s="42">
        <f t="shared" si="30"/>
        <v>107500.19586898583</v>
      </c>
    </row>
    <row r="46" spans="1:30" x14ac:dyDescent="0.25">
      <c r="B46" s="10">
        <v>13</v>
      </c>
      <c r="C46" s="24"/>
      <c r="D46" s="24">
        <v>1</v>
      </c>
      <c r="E46" s="27">
        <f>'Theory Data'!F38</f>
        <v>1.0599398957399704</v>
      </c>
      <c r="F46" s="27">
        <f>'Theory Data'!P38</f>
        <v>1.1926854163999119</v>
      </c>
      <c r="G46" s="10" t="str">
        <f>'Theory Data'!K38</f>
        <v>No</v>
      </c>
      <c r="H46" s="27"/>
      <c r="I46" s="44">
        <f t="shared" si="31"/>
        <v>0.25</v>
      </c>
      <c r="J46" s="44">
        <f t="shared" si="32"/>
        <v>0.5</v>
      </c>
      <c r="K46" s="44">
        <f t="shared" si="33"/>
        <v>0.25</v>
      </c>
      <c r="L46" s="45">
        <f t="shared" si="26"/>
        <v>1</v>
      </c>
      <c r="M46" s="32">
        <f t="shared" si="42"/>
        <v>26093.174720269668</v>
      </c>
      <c r="N46" s="33">
        <f t="shared" si="43"/>
        <v>51163.053300142667</v>
      </c>
      <c r="O46" s="34">
        <f t="shared" si="44"/>
        <v>24272.676444301844</v>
      </c>
      <c r="P46" s="35">
        <f t="shared" si="34"/>
        <v>26093.174720269668</v>
      </c>
      <c r="Q46" s="36">
        <f t="shared" si="35"/>
        <v>54229.761380691765</v>
      </c>
      <c r="R46" s="36">
        <f t="shared" si="36"/>
        <v>28949.667212112476</v>
      </c>
      <c r="S46" s="37">
        <f t="shared" si="37"/>
        <v>109272.60331307391</v>
      </c>
      <c r="T46" s="35">
        <f>IF(OR(G46="Yes",Summary!$F$27="EP"),S46*I46,P46)</f>
        <v>26093.174720269668</v>
      </c>
      <c r="U46" s="38">
        <f>IF(OR(G46="Yes",Summary!$F$27="EP"),S46*J46,Q46)</f>
        <v>54229.761380691765</v>
      </c>
      <c r="V46" s="38">
        <f>IF(OR(G46="yes",Summary!$F$27="EP"),S46*K46,R46)</f>
        <v>28949.667212112476</v>
      </c>
      <c r="W46" s="39">
        <f t="shared" si="38"/>
        <v>109272.60331307391</v>
      </c>
      <c r="X46" s="33">
        <f t="shared" si="39"/>
        <v>26093.174720269668</v>
      </c>
      <c r="Y46" s="33">
        <f t="shared" si="40"/>
        <v>51163.053300142667</v>
      </c>
      <c r="Z46" s="34">
        <f t="shared" si="41"/>
        <v>24272.676444301844</v>
      </c>
      <c r="AB46" s="40">
        <f t="shared" si="28"/>
        <v>100000</v>
      </c>
      <c r="AC46" s="41">
        <f t="shared" si="29"/>
        <v>105204.95243076628</v>
      </c>
      <c r="AD46" s="42">
        <f t="shared" si="30"/>
        <v>119268.54163999119</v>
      </c>
    </row>
    <row r="47" spans="1:30" x14ac:dyDescent="0.25">
      <c r="B47" s="10">
        <v>14</v>
      </c>
      <c r="C47" s="24"/>
      <c r="D47" s="24">
        <v>1</v>
      </c>
      <c r="E47" s="27">
        <f>'Theory Data'!F39</f>
        <v>1.1344116925778658</v>
      </c>
      <c r="F47" s="27">
        <f>'Theory Data'!P39</f>
        <v>1.409033407365327</v>
      </c>
      <c r="G47" s="10" t="str">
        <f>'Theory Data'!K39</f>
        <v>Yes</v>
      </c>
      <c r="H47" s="27"/>
      <c r="I47" s="44">
        <f t="shared" si="31"/>
        <v>0.25</v>
      </c>
      <c r="J47" s="44">
        <f t="shared" si="32"/>
        <v>0.5</v>
      </c>
      <c r="K47" s="44">
        <f t="shared" si="33"/>
        <v>0.25</v>
      </c>
      <c r="L47" s="45">
        <f t="shared" si="26"/>
        <v>1</v>
      </c>
      <c r="M47" s="32">
        <f t="shared" si="42"/>
        <v>26093.174720269668</v>
      </c>
      <c r="N47" s="33">
        <f t="shared" si="43"/>
        <v>51163.053300142667</v>
      </c>
      <c r="O47" s="34">
        <f t="shared" si="44"/>
        <v>24272.676444301844</v>
      </c>
      <c r="P47" s="35">
        <f t="shared" si="34"/>
        <v>26093.174720269668</v>
      </c>
      <c r="Q47" s="36">
        <f t="shared" si="35"/>
        <v>58039.965891666405</v>
      </c>
      <c r="R47" s="36">
        <f t="shared" si="36"/>
        <v>34201.01199619074</v>
      </c>
      <c r="S47" s="37">
        <f t="shared" si="37"/>
        <v>118334.15260812681</v>
      </c>
      <c r="T47" s="35">
        <f>IF(OR(G47="Yes",Summary!$F$27="EP"),S47*I47,P47)</f>
        <v>29583.538152031702</v>
      </c>
      <c r="U47" s="38">
        <f>IF(OR(G47="Yes",Summary!$F$27="EP"),S47*J47,Q47)</f>
        <v>59167.076304063405</v>
      </c>
      <c r="V47" s="38">
        <f>IF(OR(G47="yes",Summary!$F$27="EP"),S47*K47,R47)</f>
        <v>29583.538152031702</v>
      </c>
      <c r="W47" s="39">
        <f t="shared" si="38"/>
        <v>118334.15260812681</v>
      </c>
      <c r="X47" s="33">
        <f t="shared" si="39"/>
        <v>29583.538152031702</v>
      </c>
      <c r="Y47" s="33">
        <f t="shared" si="40"/>
        <v>52156.6171180858</v>
      </c>
      <c r="Z47" s="34">
        <f t="shared" si="41"/>
        <v>20995.625793818694</v>
      </c>
      <c r="AB47" s="40">
        <f t="shared" si="28"/>
        <v>100000</v>
      </c>
      <c r="AC47" s="41">
        <f t="shared" si="29"/>
        <v>112596.69405239362</v>
      </c>
      <c r="AD47" s="42">
        <f t="shared" si="30"/>
        <v>140903.3407365327</v>
      </c>
    </row>
    <row r="48" spans="1:30" x14ac:dyDescent="0.25">
      <c r="B48" s="10">
        <v>15</v>
      </c>
      <c r="C48" s="24"/>
      <c r="D48" s="24">
        <v>1</v>
      </c>
      <c r="E48" s="27">
        <f>'Theory Data'!F40</f>
        <v>1.1818425148986418</v>
      </c>
      <c r="F48" s="27">
        <f>'Theory Data'!P40</f>
        <v>1.5481214711389728</v>
      </c>
      <c r="G48" s="10" t="str">
        <f>'Theory Data'!K40</f>
        <v>Yes</v>
      </c>
      <c r="H48" s="27"/>
      <c r="I48" s="44">
        <f t="shared" si="31"/>
        <v>0.25</v>
      </c>
      <c r="J48" s="44">
        <f t="shared" si="32"/>
        <v>0.5</v>
      </c>
      <c r="K48" s="44">
        <f t="shared" si="33"/>
        <v>0.25</v>
      </c>
      <c r="L48" s="45">
        <f t="shared" si="26"/>
        <v>1</v>
      </c>
      <c r="M48" s="32">
        <f t="shared" si="42"/>
        <v>29583.538152031702</v>
      </c>
      <c r="N48" s="33">
        <f t="shared" si="43"/>
        <v>52156.6171180858</v>
      </c>
      <c r="O48" s="34">
        <f t="shared" si="44"/>
        <v>20995.625793818694</v>
      </c>
      <c r="P48" s="35">
        <f t="shared" si="34"/>
        <v>29583.538152031702</v>
      </c>
      <c r="Q48" s="36">
        <f t="shared" si="35"/>
        <v>61640.907543444075</v>
      </c>
      <c r="R48" s="36">
        <f t="shared" si="36"/>
        <v>32503.779091409961</v>
      </c>
      <c r="S48" s="37">
        <f t="shared" si="37"/>
        <v>123728.22478688574</v>
      </c>
      <c r="T48" s="35">
        <f>IF(OR(G48="Yes",Summary!$F$27="EP"),S48*I48,P48)</f>
        <v>30932.056196721434</v>
      </c>
      <c r="U48" s="38">
        <f>IF(OR(G48="Yes",Summary!$F$27="EP"),S48*J48,Q48)</f>
        <v>61864.112393442869</v>
      </c>
      <c r="V48" s="38">
        <f>IF(OR(G48="yes",Summary!$F$27="EP"),S48*K48,R48)</f>
        <v>30932.056196721434</v>
      </c>
      <c r="W48" s="39">
        <f t="shared" si="38"/>
        <v>123728.22478688574</v>
      </c>
      <c r="X48" s="33">
        <f t="shared" si="39"/>
        <v>30932.056196721434</v>
      </c>
      <c r="Y48" s="33">
        <f t="shared" si="40"/>
        <v>52345.478871817802</v>
      </c>
      <c r="Z48" s="34">
        <f t="shared" si="41"/>
        <v>19980.380592463669</v>
      </c>
      <c r="AB48" s="40">
        <f t="shared" si="28"/>
        <v>100000</v>
      </c>
      <c r="AC48" s="41">
        <f t="shared" si="29"/>
        <v>117304.46798001406</v>
      </c>
      <c r="AD48" s="42">
        <f t="shared" si="30"/>
        <v>154812.14711389728</v>
      </c>
    </row>
    <row r="49" spans="2:30" x14ac:dyDescent="0.25">
      <c r="B49" s="10">
        <v>16</v>
      </c>
      <c r="C49" s="24"/>
      <c r="D49" s="24">
        <v>1</v>
      </c>
      <c r="E49" s="27">
        <f>'Theory Data'!F41</f>
        <v>1.1655201488109992</v>
      </c>
      <c r="F49" s="27">
        <f>'Theory Data'!P41</f>
        <v>1.505057568031422</v>
      </c>
      <c r="G49" s="10" t="str">
        <f>'Theory Data'!K41</f>
        <v>No</v>
      </c>
      <c r="H49" s="27"/>
      <c r="I49" s="44">
        <f t="shared" si="31"/>
        <v>0.25</v>
      </c>
      <c r="J49" s="44">
        <f t="shared" si="32"/>
        <v>0.5</v>
      </c>
      <c r="K49" s="44">
        <f t="shared" si="33"/>
        <v>0.25</v>
      </c>
      <c r="L49" s="45">
        <f t="shared" si="26"/>
        <v>1</v>
      </c>
      <c r="M49" s="32">
        <f t="shared" si="42"/>
        <v>30932.056196721434</v>
      </c>
      <c r="N49" s="33">
        <f t="shared" si="43"/>
        <v>52345.478871817802</v>
      </c>
      <c r="O49" s="34">
        <f t="shared" si="44"/>
        <v>19980.380592463669</v>
      </c>
      <c r="P49" s="35">
        <f t="shared" si="34"/>
        <v>30932.056196721434</v>
      </c>
      <c r="Q49" s="36">
        <f t="shared" si="35"/>
        <v>61009.710324264102</v>
      </c>
      <c r="R49" s="36">
        <f t="shared" si="36"/>
        <v>30071.623022835593</v>
      </c>
      <c r="S49" s="37">
        <f t="shared" si="37"/>
        <v>122013.38954382113</v>
      </c>
      <c r="T49" s="35">
        <f>IF(OR(G49="Yes",Summary!$F$27="EP"),S49*I49,P49)</f>
        <v>30932.056196721434</v>
      </c>
      <c r="U49" s="38">
        <f>IF(OR(G49="Yes",Summary!$F$27="EP"),S49*J49,Q49)</f>
        <v>61009.710324264102</v>
      </c>
      <c r="V49" s="38">
        <f>IF(OR(G49="yes",Summary!$F$27="EP"),S49*K49,R49)</f>
        <v>30071.623022835593</v>
      </c>
      <c r="W49" s="39">
        <f t="shared" si="38"/>
        <v>122013.38954382113</v>
      </c>
      <c r="X49" s="33">
        <f t="shared" si="39"/>
        <v>30932.056196721434</v>
      </c>
      <c r="Y49" s="33">
        <f t="shared" si="40"/>
        <v>52345.478871817802</v>
      </c>
      <c r="Z49" s="34">
        <f t="shared" si="41"/>
        <v>19980.380592463669</v>
      </c>
      <c r="AB49" s="40">
        <f t="shared" si="28"/>
        <v>100000</v>
      </c>
      <c r="AC49" s="41">
        <f t="shared" si="29"/>
        <v>115684.38201598005</v>
      </c>
      <c r="AD49" s="42">
        <f t="shared" si="30"/>
        <v>150505.7568031422</v>
      </c>
    </row>
    <row r="50" spans="2:30" x14ac:dyDescent="0.25">
      <c r="B50" s="10">
        <v>17</v>
      </c>
      <c r="C50" s="24"/>
      <c r="D50" s="24">
        <v>1</v>
      </c>
      <c r="E50" s="27">
        <f>'Theory Data'!F42</f>
        <v>1.1073467678334465</v>
      </c>
      <c r="F50" s="27">
        <f>'Theory Data'!P42</f>
        <v>1.3424193366669854</v>
      </c>
      <c r="G50" s="10" t="str">
        <f>'Theory Data'!K42</f>
        <v>No</v>
      </c>
      <c r="H50" s="27"/>
      <c r="I50" s="44">
        <f t="shared" si="31"/>
        <v>0.25</v>
      </c>
      <c r="J50" s="44">
        <f t="shared" si="32"/>
        <v>0.5</v>
      </c>
      <c r="K50" s="44">
        <f t="shared" si="33"/>
        <v>0.25</v>
      </c>
      <c r="L50" s="45">
        <f t="shared" si="26"/>
        <v>1</v>
      </c>
      <c r="M50" s="32">
        <f t="shared" si="42"/>
        <v>30932.056196721434</v>
      </c>
      <c r="N50" s="33">
        <f t="shared" si="43"/>
        <v>52345.478871817802</v>
      </c>
      <c r="O50" s="34">
        <f t="shared" si="44"/>
        <v>19980.380592463669</v>
      </c>
      <c r="P50" s="35">
        <f t="shared" si="34"/>
        <v>30932.056196721434</v>
      </c>
      <c r="Q50" s="36">
        <f t="shared" si="35"/>
        <v>57964.596839401413</v>
      </c>
      <c r="R50" s="36">
        <f t="shared" si="36"/>
        <v>26822.049261288987</v>
      </c>
      <c r="S50" s="37">
        <f t="shared" si="37"/>
        <v>115718.70229741183</v>
      </c>
      <c r="T50" s="35">
        <f>IF(OR(G50="Yes",Summary!$F$27="EP"),S50*I50,P50)</f>
        <v>30932.056196721434</v>
      </c>
      <c r="U50" s="38">
        <f>IF(OR(G50="Yes",Summary!$F$27="EP"),S50*J50,Q50)</f>
        <v>57964.596839401413</v>
      </c>
      <c r="V50" s="38">
        <f>IF(OR(G50="yes",Summary!$F$27="EP"),S50*K50,R50)</f>
        <v>26822.049261288987</v>
      </c>
      <c r="W50" s="39">
        <f t="shared" si="38"/>
        <v>115718.70229741183</v>
      </c>
      <c r="X50" s="33">
        <f t="shared" si="39"/>
        <v>30932.056196721434</v>
      </c>
      <c r="Y50" s="33">
        <f t="shared" si="40"/>
        <v>52345.478871817802</v>
      </c>
      <c r="Z50" s="34">
        <f t="shared" si="41"/>
        <v>19980.380592463669</v>
      </c>
      <c r="AB50" s="40">
        <f t="shared" si="28"/>
        <v>100000</v>
      </c>
      <c r="AC50" s="41">
        <f t="shared" si="29"/>
        <v>109910.34916461007</v>
      </c>
      <c r="AD50" s="42">
        <f t="shared" si="30"/>
        <v>134241.93366669855</v>
      </c>
    </row>
    <row r="51" spans="2:30" x14ac:dyDescent="0.25">
      <c r="B51" s="10">
        <v>18</v>
      </c>
      <c r="C51" s="24"/>
      <c r="D51" s="24">
        <v>1</v>
      </c>
      <c r="E51" s="27">
        <f>'Theory Data'!F43</f>
        <v>1.0677021755684322</v>
      </c>
      <c r="F51" s="27">
        <f>'Theory Data'!P43</f>
        <v>1.2327205016240872</v>
      </c>
      <c r="G51" s="10" t="str">
        <f>'Theory Data'!K43</f>
        <v>Yes</v>
      </c>
      <c r="H51" s="27"/>
      <c r="I51" s="44">
        <f t="shared" si="31"/>
        <v>0.25</v>
      </c>
      <c r="J51" s="44">
        <f t="shared" si="32"/>
        <v>0.5</v>
      </c>
      <c r="K51" s="44">
        <f t="shared" si="33"/>
        <v>0.25</v>
      </c>
      <c r="L51" s="45">
        <f t="shared" si="26"/>
        <v>1</v>
      </c>
      <c r="M51" s="32">
        <f t="shared" si="42"/>
        <v>30932.056196721434</v>
      </c>
      <c r="N51" s="33">
        <f t="shared" si="43"/>
        <v>52345.478871817802</v>
      </c>
      <c r="O51" s="34">
        <f t="shared" si="44"/>
        <v>19980.380592463669</v>
      </c>
      <c r="P51" s="35">
        <f t="shared" si="34"/>
        <v>30932.056196721434</v>
      </c>
      <c r="Q51" s="36">
        <f t="shared" si="35"/>
        <v>55889.381672611271</v>
      </c>
      <c r="R51" s="36">
        <f t="shared" si="36"/>
        <v>24630.224786581992</v>
      </c>
      <c r="S51" s="37">
        <f t="shared" si="37"/>
        <v>111451.6626559147</v>
      </c>
      <c r="T51" s="35">
        <f>IF(OR(G51="Yes",Summary!$F$27="EP"),S51*I51,P51)</f>
        <v>27862.915663978674</v>
      </c>
      <c r="U51" s="38">
        <f>IF(OR(G51="Yes",Summary!$F$27="EP"),S51*J51,Q51)</f>
        <v>55725.831327957349</v>
      </c>
      <c r="V51" s="38">
        <f>IF(OR(G51="yes",Summary!$F$27="EP"),S51*K51,R51)</f>
        <v>27862.915663978674</v>
      </c>
      <c r="W51" s="39">
        <f t="shared" si="38"/>
        <v>111451.6626559147</v>
      </c>
      <c r="X51" s="33">
        <f t="shared" si="39"/>
        <v>27862.915663978674</v>
      </c>
      <c r="Y51" s="33">
        <f t="shared" si="40"/>
        <v>52192.299129005303</v>
      </c>
      <c r="Z51" s="34">
        <f t="shared" si="41"/>
        <v>22602.784351578302</v>
      </c>
      <c r="AB51" s="40">
        <f t="shared" si="28"/>
        <v>100000</v>
      </c>
      <c r="AC51" s="41">
        <f t="shared" si="29"/>
        <v>105975.40204153172</v>
      </c>
      <c r="AD51" s="42">
        <f t="shared" si="30"/>
        <v>123272.05016240872</v>
      </c>
    </row>
    <row r="52" spans="2:30" ht="15.75" thickBot="1" x14ac:dyDescent="0.3">
      <c r="B52" s="10">
        <v>19</v>
      </c>
      <c r="C52" s="24"/>
      <c r="D52" s="24">
        <v>1</v>
      </c>
      <c r="E52" s="27">
        <f>'Theory Data'!F44</f>
        <v>1.0899308927259839</v>
      </c>
      <c r="F52" s="27">
        <f>'Theory Data'!P44</f>
        <v>1.2998025506456632</v>
      </c>
      <c r="G52" s="10" t="str">
        <f>'Theory Data'!K44</f>
        <v>No</v>
      </c>
      <c r="H52" s="27"/>
      <c r="I52" s="44">
        <f t="shared" si="31"/>
        <v>0.25</v>
      </c>
      <c r="J52" s="44">
        <f t="shared" si="32"/>
        <v>0.5</v>
      </c>
      <c r="K52" s="44">
        <f t="shared" si="33"/>
        <v>0.25</v>
      </c>
      <c r="L52" s="45">
        <f t="shared" si="26"/>
        <v>1</v>
      </c>
      <c r="M52" s="32">
        <f t="shared" si="42"/>
        <v>27862.915663978674</v>
      </c>
      <c r="N52" s="33">
        <f t="shared" si="43"/>
        <v>52192.299129005303</v>
      </c>
      <c r="O52" s="34">
        <f t="shared" si="44"/>
        <v>22602.784351578302</v>
      </c>
      <c r="P52" s="35">
        <f t="shared" si="34"/>
        <v>27862.915663978674</v>
      </c>
      <c r="Q52" s="36">
        <f t="shared" si="35"/>
        <v>56885.999183098342</v>
      </c>
      <c r="R52" s="36">
        <f t="shared" si="36"/>
        <v>29379.156751875358</v>
      </c>
      <c r="S52" s="37">
        <f t="shared" si="37"/>
        <v>114128.07159895237</v>
      </c>
      <c r="T52" s="35">
        <f>IF(OR(G52="Yes",Summary!$F$27="EP"),S52*I52,P52)</f>
        <v>27862.915663978674</v>
      </c>
      <c r="U52" s="38">
        <f>IF(OR(G52="Yes",Summary!$F$27="EP"),S52*J52,Q52)</f>
        <v>56885.999183098342</v>
      </c>
      <c r="V52" s="38">
        <f>IF(OR(G52="yes",Summary!$F$27="EP"),S52*K52,R52)</f>
        <v>29379.156751875358</v>
      </c>
      <c r="W52" s="39">
        <f t="shared" si="38"/>
        <v>114128.07159895237</v>
      </c>
      <c r="X52" s="33">
        <f t="shared" si="39"/>
        <v>27862.915663978674</v>
      </c>
      <c r="Y52" s="33">
        <f t="shared" si="40"/>
        <v>52192.299129005303</v>
      </c>
      <c r="Z52" s="34">
        <f t="shared" si="41"/>
        <v>22602.784351578302</v>
      </c>
      <c r="AB52" s="40">
        <f t="shared" si="28"/>
        <v>100000</v>
      </c>
      <c r="AC52" s="41">
        <f t="shared" si="29"/>
        <v>108181.72632515967</v>
      </c>
      <c r="AD52" s="42">
        <f t="shared" si="30"/>
        <v>129980.25506456631</v>
      </c>
    </row>
    <row r="53" spans="2:30" ht="15.75" thickBot="1" x14ac:dyDescent="0.3">
      <c r="B53" s="11">
        <v>20</v>
      </c>
      <c r="C53" s="25"/>
      <c r="D53" s="25">
        <v>1</v>
      </c>
      <c r="E53" s="46">
        <f>'Theory Data'!F45</f>
        <v>1.1604914046764079</v>
      </c>
      <c r="F53" s="46">
        <f>'Theory Data'!P45</f>
        <v>1.5049754419325887</v>
      </c>
      <c r="G53" s="11" t="str">
        <f>'Theory Data'!K45</f>
        <v>No</v>
      </c>
      <c r="H53" s="46"/>
      <c r="I53" s="48">
        <f t="shared" si="31"/>
        <v>0.25</v>
      </c>
      <c r="J53" s="48">
        <f t="shared" si="32"/>
        <v>0.5</v>
      </c>
      <c r="K53" s="48">
        <f t="shared" si="33"/>
        <v>0.25</v>
      </c>
      <c r="L53" s="49">
        <f t="shared" si="26"/>
        <v>1</v>
      </c>
      <c r="M53" s="50">
        <f t="shared" si="42"/>
        <v>27862.915663978674</v>
      </c>
      <c r="N53" s="51">
        <f t="shared" si="43"/>
        <v>52192.299129005303</v>
      </c>
      <c r="O53" s="52">
        <f t="shared" si="44"/>
        <v>22602.784351578302</v>
      </c>
      <c r="P53" s="53">
        <f t="shared" si="34"/>
        <v>27862.915663978674</v>
      </c>
      <c r="Q53" s="54">
        <f t="shared" si="35"/>
        <v>60568.714529510624</v>
      </c>
      <c r="R53" s="54">
        <f t="shared" si="36"/>
        <v>34016.635368423558</v>
      </c>
      <c r="S53" s="55">
        <f t="shared" si="37"/>
        <v>122448.26556191285</v>
      </c>
      <c r="T53" s="53">
        <f>IF(OR(G53="Yes",Summary!$F$27="EP"),S53*I53,P53)</f>
        <v>27862.915663978674</v>
      </c>
      <c r="U53" s="56">
        <f>IF(OR(G53="Yes",Summary!$F$27="EP"),S53*J53,Q53)</f>
        <v>60568.714529510624</v>
      </c>
      <c r="V53" s="56">
        <f>IF(OR(G53="yes",Summary!$F$27="EP"),S53*K53,R53)</f>
        <v>34016.635368423558</v>
      </c>
      <c r="W53" s="57">
        <f t="shared" si="38"/>
        <v>122448.26556191285</v>
      </c>
      <c r="X53" s="51">
        <f t="shared" si="39"/>
        <v>27862.915663978674</v>
      </c>
      <c r="Y53" s="51">
        <f t="shared" si="40"/>
        <v>52192.299129005303</v>
      </c>
      <c r="Z53" s="52">
        <f t="shared" si="41"/>
        <v>22602.784351578302</v>
      </c>
      <c r="AB53" s="58">
        <f t="shared" si="28"/>
        <v>100000</v>
      </c>
      <c r="AC53" s="59">
        <f t="shared" si="29"/>
        <v>115185.25108450698</v>
      </c>
      <c r="AD53" s="60">
        <f t="shared" si="30"/>
        <v>150497.54419325886</v>
      </c>
    </row>
    <row r="54" spans="2:30" x14ac:dyDescent="0.25">
      <c r="AB54" s="62"/>
      <c r="AC54" s="62"/>
      <c r="AD54" s="62"/>
    </row>
    <row r="55" spans="2:30" x14ac:dyDescent="0.25">
      <c r="AB55" s="62"/>
      <c r="AC55" s="62"/>
      <c r="AD55" s="62"/>
    </row>
    <row r="56" spans="2:30" x14ac:dyDescent="0.25">
      <c r="B56" s="19" t="s">
        <v>19</v>
      </c>
      <c r="C56" s="19"/>
      <c r="AB56" s="62"/>
      <c r="AC56" s="62"/>
      <c r="AD56" s="62"/>
    </row>
    <row r="57" spans="2:30" x14ac:dyDescent="0.25">
      <c r="AB57" s="62"/>
      <c r="AC57" s="62"/>
      <c r="AD57" s="62"/>
    </row>
    <row r="58" spans="2:30" ht="15.75" thickBot="1" x14ac:dyDescent="0.3">
      <c r="B58" s="19" t="s">
        <v>22</v>
      </c>
      <c r="P58" s="27"/>
      <c r="Q58" s="27"/>
      <c r="R58" s="27"/>
      <c r="S58" s="27"/>
      <c r="T58" s="27"/>
      <c r="U58" s="27"/>
      <c r="V58" s="27"/>
      <c r="W58" s="27"/>
      <c r="AB58" s="62"/>
      <c r="AC58" s="62"/>
      <c r="AD58" s="62"/>
    </row>
    <row r="59" spans="2:30" ht="15.75" thickBot="1" x14ac:dyDescent="0.3">
      <c r="H59" s="139" t="s">
        <v>10</v>
      </c>
      <c r="I59" s="140"/>
      <c r="J59" s="140"/>
      <c r="K59" s="140"/>
      <c r="L59" s="140"/>
      <c r="M59" s="140"/>
      <c r="N59" s="140"/>
      <c r="O59" s="140"/>
      <c r="P59" s="140"/>
      <c r="Q59" s="140"/>
      <c r="R59" s="140"/>
      <c r="S59" s="140"/>
      <c r="T59" s="141" t="s">
        <v>18</v>
      </c>
      <c r="U59" s="142"/>
      <c r="V59" s="142"/>
      <c r="W59" s="142"/>
      <c r="X59" s="142"/>
      <c r="Y59" s="142"/>
      <c r="Z59" s="143"/>
      <c r="AB59" s="141" t="s">
        <v>20</v>
      </c>
      <c r="AC59" s="142"/>
      <c r="AD59" s="143"/>
    </row>
    <row r="60" spans="2:30" ht="30.75" thickBot="1" x14ac:dyDescent="0.3">
      <c r="B60" s="6" t="s">
        <v>4</v>
      </c>
      <c r="C60" s="3" t="s">
        <v>21</v>
      </c>
      <c r="D60" s="3" t="s">
        <v>5</v>
      </c>
      <c r="E60" s="4" t="s">
        <v>25</v>
      </c>
      <c r="F60" s="5" t="s">
        <v>6</v>
      </c>
      <c r="G60" s="89" t="s">
        <v>63</v>
      </c>
      <c r="H60" s="4" t="s">
        <v>10</v>
      </c>
      <c r="I60" s="4" t="s">
        <v>11</v>
      </c>
      <c r="J60" s="4" t="s">
        <v>26</v>
      </c>
      <c r="K60" s="4" t="s">
        <v>12</v>
      </c>
      <c r="L60" s="5" t="s">
        <v>13</v>
      </c>
      <c r="M60" s="3" t="s">
        <v>14</v>
      </c>
      <c r="N60" s="4" t="s">
        <v>54</v>
      </c>
      <c r="O60" s="4" t="s">
        <v>15</v>
      </c>
      <c r="P60" s="3" t="s">
        <v>7</v>
      </c>
      <c r="Q60" s="4" t="s">
        <v>55</v>
      </c>
      <c r="R60" s="4" t="s">
        <v>8</v>
      </c>
      <c r="S60" s="4" t="s">
        <v>53</v>
      </c>
      <c r="T60" s="3" t="s">
        <v>2</v>
      </c>
      <c r="U60" s="4" t="s">
        <v>56</v>
      </c>
      <c r="V60" s="4" t="s">
        <v>3</v>
      </c>
      <c r="W60" s="5" t="s">
        <v>16</v>
      </c>
      <c r="X60" s="4" t="s">
        <v>14</v>
      </c>
      <c r="Y60" s="4" t="s">
        <v>54</v>
      </c>
      <c r="Z60" s="5" t="s">
        <v>17</v>
      </c>
      <c r="AB60" s="21" t="s">
        <v>0</v>
      </c>
      <c r="AC60" s="22" t="s">
        <v>28</v>
      </c>
      <c r="AD60" s="23" t="s">
        <v>1</v>
      </c>
    </row>
    <row r="61" spans="2:30" x14ac:dyDescent="0.25">
      <c r="B61" s="70">
        <v>1</v>
      </c>
      <c r="C61" s="24"/>
      <c r="D61" s="24">
        <v>1</v>
      </c>
      <c r="E61" s="27">
        <f>'Theory Data'!F70</f>
        <v>1</v>
      </c>
      <c r="F61" s="27">
        <f>'Theory Data'!P70</f>
        <v>1</v>
      </c>
      <c r="G61" s="70" t="str">
        <f>'Theory Data'!K70</f>
        <v>No</v>
      </c>
      <c r="H61" s="66">
        <f>H9</f>
        <v>100000</v>
      </c>
      <c r="I61" s="63">
        <f>I9</f>
        <v>0.5</v>
      </c>
      <c r="J61" s="63">
        <f>J9</f>
        <v>0</v>
      </c>
      <c r="K61" s="63">
        <f>K9</f>
        <v>0.5</v>
      </c>
      <c r="L61" s="31">
        <f>I61+J61+K61</f>
        <v>1</v>
      </c>
      <c r="M61" s="32">
        <f>(H61*I61)/D61</f>
        <v>50000</v>
      </c>
      <c r="N61" s="33">
        <f>(H61*J61)/E61</f>
        <v>0</v>
      </c>
      <c r="O61" s="34">
        <f>(H61*K61)/F61</f>
        <v>50000</v>
      </c>
      <c r="P61" s="35">
        <f t="shared" ref="P61:R62" si="45">M61*D61</f>
        <v>50000</v>
      </c>
      <c r="Q61" s="36">
        <f t="shared" si="45"/>
        <v>0</v>
      </c>
      <c r="R61" s="36">
        <f t="shared" si="45"/>
        <v>50000</v>
      </c>
      <c r="S61" s="75">
        <f>SUM(P61:R61)</f>
        <v>100000</v>
      </c>
      <c r="T61" s="35">
        <f>IF(OR(G61="Yes",Summary!$F$27="EP"),S61*I61,P61)</f>
        <v>50000</v>
      </c>
      <c r="U61" s="38">
        <f>IF(OR(G61="Yes",Summary!$F$27="EP"),S61*J61,Q61)</f>
        <v>0</v>
      </c>
      <c r="V61" s="38">
        <f>IF(OR(G61="yes",Summary!$F$27="EP"),S61*K61,R61)</f>
        <v>50000</v>
      </c>
      <c r="W61" s="39">
        <f>SUM(T61:V61)</f>
        <v>100000</v>
      </c>
      <c r="X61" s="33">
        <f t="shared" ref="X61:Z62" si="46">T61/D61</f>
        <v>50000</v>
      </c>
      <c r="Y61" s="33">
        <f t="shared" si="46"/>
        <v>0</v>
      </c>
      <c r="Z61" s="34">
        <f t="shared" si="46"/>
        <v>50000</v>
      </c>
      <c r="AB61" s="40">
        <f>($H$9/$D$9)*D61</f>
        <v>100000</v>
      </c>
      <c r="AC61" s="41">
        <f>($H$9/$E$9)*E61</f>
        <v>99255.58312655086</v>
      </c>
      <c r="AD61" s="42">
        <f>($H$9/$F$9)*F61</f>
        <v>100000</v>
      </c>
    </row>
    <row r="62" spans="2:30" x14ac:dyDescent="0.25">
      <c r="B62" s="10">
        <v>2</v>
      </c>
      <c r="C62" s="24"/>
      <c r="D62" s="24">
        <v>1</v>
      </c>
      <c r="E62" s="27">
        <f>'Theory Data'!F71</f>
        <v>1.0589029689365528</v>
      </c>
      <c r="F62" s="27">
        <f>'Theory Data'!P71</f>
        <v>1.1682941969615794</v>
      </c>
      <c r="G62" s="10" t="str">
        <f>'Theory Data'!K71</f>
        <v>Yes</v>
      </c>
      <c r="H62" s="67"/>
      <c r="I62" s="44">
        <f>I61</f>
        <v>0.5</v>
      </c>
      <c r="J62" s="44">
        <f>J61</f>
        <v>0</v>
      </c>
      <c r="K62" s="44">
        <f>K61</f>
        <v>0.5</v>
      </c>
      <c r="L62" s="45">
        <f t="shared" ref="L62:L80" si="47">I62+J62+K62</f>
        <v>1</v>
      </c>
      <c r="M62" s="32">
        <f t="shared" ref="M62:O63" si="48">X61</f>
        <v>50000</v>
      </c>
      <c r="N62" s="33">
        <f t="shared" si="48"/>
        <v>0</v>
      </c>
      <c r="O62" s="34">
        <f t="shared" si="48"/>
        <v>50000</v>
      </c>
      <c r="P62" s="35">
        <f t="shared" si="45"/>
        <v>50000</v>
      </c>
      <c r="Q62" s="36">
        <f t="shared" si="45"/>
        <v>0</v>
      </c>
      <c r="R62" s="36">
        <f t="shared" si="45"/>
        <v>58414.709848078972</v>
      </c>
      <c r="S62" s="75">
        <f>SUM(P62:R62)</f>
        <v>108414.70984807897</v>
      </c>
      <c r="T62" s="35">
        <f>IF(OR(G62="Yes",Summary!$F$27="EP"),S62*I62,P62)</f>
        <v>54207.354924039486</v>
      </c>
      <c r="U62" s="38">
        <f>IF(OR(G62="Yes",Summary!$F$27="EP"),S62*J62,Q62)</f>
        <v>0</v>
      </c>
      <c r="V62" s="38">
        <f>IF(OR(G62="yes",Summary!$F$27="EP"),S62*K62,R62)</f>
        <v>54207.354924039486</v>
      </c>
      <c r="W62" s="39">
        <f>SUM(T62:V62)</f>
        <v>108414.70984807897</v>
      </c>
      <c r="X62" s="33">
        <f t="shared" si="46"/>
        <v>54207.354924039486</v>
      </c>
      <c r="Y62" s="33">
        <f t="shared" si="46"/>
        <v>0</v>
      </c>
      <c r="Z62" s="34">
        <f t="shared" si="46"/>
        <v>46398.719658985137</v>
      </c>
      <c r="AB62" s="40">
        <f t="shared" ref="AB62:AB80" si="49">($H$9/$D$9)*D62</f>
        <v>100000</v>
      </c>
      <c r="AC62" s="41">
        <f t="shared" ref="AC62:AC80" si="50">($H$9/$E$9)*E62</f>
        <v>105102.03165623352</v>
      </c>
      <c r="AD62" s="42">
        <f t="shared" ref="AD62:AD80" si="51">($H$9/$F$9)*F62</f>
        <v>116829.41969615794</v>
      </c>
    </row>
    <row r="63" spans="2:30" x14ac:dyDescent="0.25">
      <c r="B63" s="10">
        <v>3</v>
      </c>
      <c r="C63" s="24"/>
      <c r="D63" s="24">
        <v>1</v>
      </c>
      <c r="E63" s="27">
        <f>'Theory Data'!F72</f>
        <v>1.0636508198777976</v>
      </c>
      <c r="F63" s="27">
        <f>'Theory Data'!P72</f>
        <v>1.1818594853651363</v>
      </c>
      <c r="G63" s="10" t="str">
        <f>'Theory Data'!K72</f>
        <v>Yes</v>
      </c>
      <c r="H63" s="27"/>
      <c r="I63" s="44">
        <f t="shared" ref="I63:I80" si="52">I62</f>
        <v>0.5</v>
      </c>
      <c r="J63" s="44">
        <f t="shared" ref="J63:J80" si="53">J62</f>
        <v>0</v>
      </c>
      <c r="K63" s="44">
        <f t="shared" ref="K63:K80" si="54">K62</f>
        <v>0.5</v>
      </c>
      <c r="L63" s="45">
        <f t="shared" si="47"/>
        <v>1</v>
      </c>
      <c r="M63" s="32">
        <f t="shared" si="48"/>
        <v>54207.354924039486</v>
      </c>
      <c r="N63" s="33">
        <f t="shared" si="48"/>
        <v>0</v>
      </c>
      <c r="O63" s="34">
        <f t="shared" si="48"/>
        <v>46398.719658985137</v>
      </c>
      <c r="P63" s="35">
        <f t="shared" ref="P63:P80" si="55">M63*D63</f>
        <v>54207.354924039486</v>
      </c>
      <c r="Q63" s="36">
        <f t="shared" ref="Q63:Q80" si="56">N63*E63</f>
        <v>0</v>
      </c>
      <c r="R63" s="36">
        <f t="shared" ref="R63:R80" si="57">O63*F63</f>
        <v>54836.766937769404</v>
      </c>
      <c r="S63" s="75">
        <f t="shared" ref="S63:S80" si="58">SUM(P63:R63)</f>
        <v>109044.12186180889</v>
      </c>
      <c r="T63" s="35">
        <f>IF(OR(G63="Yes",Summary!$F$27="EP"),S63*I63,P63)</f>
        <v>54522.060930904445</v>
      </c>
      <c r="U63" s="38">
        <f>IF(OR(G63="Yes",Summary!$F$27="EP"),S63*J63,Q63)</f>
        <v>0</v>
      </c>
      <c r="V63" s="38">
        <f>IF(OR(G63="yes",Summary!$F$27="EP"),S63*K63,R63)</f>
        <v>54522.060930904445</v>
      </c>
      <c r="W63" s="39">
        <f t="shared" ref="W63:W80" si="59">SUM(T63:V63)</f>
        <v>109044.12186180889</v>
      </c>
      <c r="X63" s="33">
        <f t="shared" ref="X63:X80" si="60">T63/D63</f>
        <v>54522.060930904445</v>
      </c>
      <c r="Y63" s="33">
        <f t="shared" ref="Y63:Y80" si="61">U63/E63</f>
        <v>0</v>
      </c>
      <c r="Z63" s="34">
        <f t="shared" ref="Z63:Z80" si="62">V63/F63</f>
        <v>46132.439267143352</v>
      </c>
      <c r="AB63" s="40">
        <f t="shared" si="49"/>
        <v>100000</v>
      </c>
      <c r="AC63" s="41">
        <f t="shared" si="50"/>
        <v>105573.28237000472</v>
      </c>
      <c r="AD63" s="42">
        <f t="shared" si="51"/>
        <v>118185.94853651364</v>
      </c>
    </row>
    <row r="64" spans="2:30" x14ac:dyDescent="0.25">
      <c r="B64" s="10">
        <v>4</v>
      </c>
      <c r="C64" s="24"/>
      <c r="D64" s="24">
        <v>1</v>
      </c>
      <c r="E64" s="27">
        <f>'Theory Data'!F73</f>
        <v>1.0098784005641908</v>
      </c>
      <c r="F64" s="27">
        <f>'Theory Data'!P73</f>
        <v>1.0282240016119735</v>
      </c>
      <c r="G64" s="10" t="str">
        <f>'Theory Data'!K73</f>
        <v>No</v>
      </c>
      <c r="H64" s="27"/>
      <c r="I64" s="44">
        <f t="shared" si="52"/>
        <v>0.5</v>
      </c>
      <c r="J64" s="44">
        <f t="shared" si="53"/>
        <v>0</v>
      </c>
      <c r="K64" s="44">
        <f t="shared" si="54"/>
        <v>0.5</v>
      </c>
      <c r="L64" s="45">
        <f t="shared" si="47"/>
        <v>1</v>
      </c>
      <c r="M64" s="32">
        <f t="shared" ref="M64:M80" si="63">X63</f>
        <v>54522.060930904445</v>
      </c>
      <c r="N64" s="33">
        <f t="shared" ref="N64:N80" si="64">Y63</f>
        <v>0</v>
      </c>
      <c r="O64" s="34">
        <f t="shared" ref="O64:O80" si="65">Z63</f>
        <v>46132.439267143352</v>
      </c>
      <c r="P64" s="35">
        <f t="shared" si="55"/>
        <v>54522.060930904445</v>
      </c>
      <c r="Q64" s="36">
        <f t="shared" si="56"/>
        <v>0</v>
      </c>
      <c r="R64" s="36">
        <f t="shared" si="57"/>
        <v>47434.481307383474</v>
      </c>
      <c r="S64" s="75">
        <f t="shared" si="58"/>
        <v>101956.54223828792</v>
      </c>
      <c r="T64" s="35">
        <f>IF(OR(G64="Yes",Summary!$F$27="EP"),S64*I64,P64)</f>
        <v>54522.060930904445</v>
      </c>
      <c r="U64" s="38">
        <f>IF(OR(G64="Yes",Summary!$F$27="EP"),S64*J64,Q64)</f>
        <v>0</v>
      </c>
      <c r="V64" s="38">
        <f>IF(OR(G64="yes",Summary!$F$27="EP"),S64*K64,R64)</f>
        <v>47434.481307383474</v>
      </c>
      <c r="W64" s="39">
        <f t="shared" si="59"/>
        <v>101956.54223828792</v>
      </c>
      <c r="X64" s="33">
        <f t="shared" si="60"/>
        <v>54522.060930904445</v>
      </c>
      <c r="Y64" s="33">
        <f t="shared" si="61"/>
        <v>0</v>
      </c>
      <c r="Z64" s="34">
        <f t="shared" si="62"/>
        <v>46132.439267143352</v>
      </c>
      <c r="AB64" s="40">
        <f t="shared" si="49"/>
        <v>100000</v>
      </c>
      <c r="AC64" s="41">
        <f t="shared" si="50"/>
        <v>100236.06953490726</v>
      </c>
      <c r="AD64" s="42">
        <f t="shared" si="51"/>
        <v>102822.40016119735</v>
      </c>
    </row>
    <row r="65" spans="2:30" x14ac:dyDescent="0.25">
      <c r="B65" s="10">
        <v>5</v>
      </c>
      <c r="C65" s="24"/>
      <c r="D65" s="24">
        <v>1</v>
      </c>
      <c r="E65" s="27">
        <f>'Theory Data'!F74</f>
        <v>0.94702382532844498</v>
      </c>
      <c r="F65" s="27">
        <f>'Theory Data'!P74</f>
        <v>0.84863950093841434</v>
      </c>
      <c r="G65" s="10" t="str">
        <f>'Theory Data'!K74</f>
        <v>Yes</v>
      </c>
      <c r="H65" s="27"/>
      <c r="I65" s="44">
        <f t="shared" si="52"/>
        <v>0.5</v>
      </c>
      <c r="J65" s="44">
        <f t="shared" si="53"/>
        <v>0</v>
      </c>
      <c r="K65" s="44">
        <f t="shared" si="54"/>
        <v>0.5</v>
      </c>
      <c r="L65" s="45">
        <f t="shared" si="47"/>
        <v>1</v>
      </c>
      <c r="M65" s="32">
        <f t="shared" si="63"/>
        <v>54522.060930904445</v>
      </c>
      <c r="N65" s="33">
        <f t="shared" si="64"/>
        <v>0</v>
      </c>
      <c r="O65" s="34">
        <f t="shared" si="65"/>
        <v>46132.439267143352</v>
      </c>
      <c r="P65" s="35">
        <f t="shared" si="55"/>
        <v>54522.060930904445</v>
      </c>
      <c r="Q65" s="36">
        <f t="shared" si="56"/>
        <v>0</v>
      </c>
      <c r="R65" s="36">
        <f t="shared" si="57"/>
        <v>39149.810236740246</v>
      </c>
      <c r="S65" s="75">
        <f t="shared" si="58"/>
        <v>93671.871167644684</v>
      </c>
      <c r="T65" s="35">
        <f>IF(OR(G65="Yes",Summary!$F$27="EP"),S65*I65,P65)</f>
        <v>46835.935583822342</v>
      </c>
      <c r="U65" s="38">
        <f>IF(OR(G65="Yes",Summary!$F$27="EP"),S65*J65,Q65)</f>
        <v>0</v>
      </c>
      <c r="V65" s="38">
        <f>IF(OR(G65="yes",Summary!$F$27="EP"),S65*K65,R65)</f>
        <v>46835.935583822342</v>
      </c>
      <c r="W65" s="39">
        <f t="shared" si="59"/>
        <v>93671.871167644684</v>
      </c>
      <c r="X65" s="33">
        <f t="shared" si="60"/>
        <v>46835.935583822342</v>
      </c>
      <c r="Y65" s="33">
        <f t="shared" si="61"/>
        <v>0</v>
      </c>
      <c r="Z65" s="34">
        <f t="shared" si="62"/>
        <v>55189.436188195083</v>
      </c>
      <c r="AB65" s="40">
        <f t="shared" si="49"/>
        <v>100000</v>
      </c>
      <c r="AC65" s="41">
        <f t="shared" si="50"/>
        <v>93997.402017711647</v>
      </c>
      <c r="AD65" s="42">
        <f t="shared" si="51"/>
        <v>84863.950093841428</v>
      </c>
    </row>
    <row r="66" spans="2:30" x14ac:dyDescent="0.25">
      <c r="B66" s="10">
        <v>6</v>
      </c>
      <c r="C66" s="24"/>
      <c r="D66" s="24">
        <v>1</v>
      </c>
      <c r="E66" s="27">
        <f>'Theory Data'!F75</f>
        <v>0.93287530077358027</v>
      </c>
      <c r="F66" s="27">
        <f>'Theory Data'!P75</f>
        <v>0.80821514506737224</v>
      </c>
      <c r="G66" s="10" t="str">
        <f>'Theory Data'!K75</f>
        <v>Yes</v>
      </c>
      <c r="H66" s="27"/>
      <c r="I66" s="44">
        <f t="shared" si="52"/>
        <v>0.5</v>
      </c>
      <c r="J66" s="44">
        <f t="shared" si="53"/>
        <v>0</v>
      </c>
      <c r="K66" s="44">
        <f t="shared" si="54"/>
        <v>0.5</v>
      </c>
      <c r="L66" s="45">
        <f t="shared" si="47"/>
        <v>1</v>
      </c>
      <c r="M66" s="32">
        <f t="shared" si="63"/>
        <v>46835.935583822342</v>
      </c>
      <c r="N66" s="33">
        <f t="shared" si="64"/>
        <v>0</v>
      </c>
      <c r="O66" s="34">
        <f t="shared" si="65"/>
        <v>55189.436188195083</v>
      </c>
      <c r="P66" s="35">
        <f t="shared" si="55"/>
        <v>46835.935583822342</v>
      </c>
      <c r="Q66" s="36">
        <f t="shared" si="56"/>
        <v>0</v>
      </c>
      <c r="R66" s="36">
        <f t="shared" si="57"/>
        <v>44604.938175028576</v>
      </c>
      <c r="S66" s="75">
        <f t="shared" si="58"/>
        <v>91440.87375885091</v>
      </c>
      <c r="T66" s="35">
        <f>IF(OR(G66="Yes",Summary!$F$27="EP"),S66*I66,P66)</f>
        <v>45720.436879425455</v>
      </c>
      <c r="U66" s="38">
        <f>IF(OR(G66="Yes",Summary!$F$27="EP"),S66*J66,Q66)</f>
        <v>0</v>
      </c>
      <c r="V66" s="38">
        <f>IF(OR(G66="yes",Summary!$F$27="EP"),S66*K66,R66)</f>
        <v>45720.436879425455</v>
      </c>
      <c r="W66" s="39">
        <f t="shared" si="59"/>
        <v>91440.87375885091</v>
      </c>
      <c r="X66" s="33">
        <f t="shared" si="60"/>
        <v>45720.436879425455</v>
      </c>
      <c r="Y66" s="33">
        <f t="shared" si="61"/>
        <v>0</v>
      </c>
      <c r="Z66" s="34">
        <f t="shared" si="62"/>
        <v>56569.636387615865</v>
      </c>
      <c r="AB66" s="40">
        <f t="shared" si="49"/>
        <v>100000</v>
      </c>
      <c r="AC66" s="41">
        <f t="shared" si="50"/>
        <v>92593.081962638229</v>
      </c>
      <c r="AD66" s="42">
        <f t="shared" si="51"/>
        <v>80821.514506737221</v>
      </c>
    </row>
    <row r="67" spans="2:30" x14ac:dyDescent="0.25">
      <c r="B67" s="10">
        <v>7</v>
      </c>
      <c r="C67" s="24"/>
      <c r="D67" s="24">
        <v>1</v>
      </c>
      <c r="E67" s="27">
        <f>'Theory Data'!F76</f>
        <v>0.98044091512607523</v>
      </c>
      <c r="F67" s="27">
        <f>'Theory Data'!P76</f>
        <v>0.94411690036021478</v>
      </c>
      <c r="G67" s="10" t="str">
        <f>'Theory Data'!K76</f>
        <v>No</v>
      </c>
      <c r="H67" s="27"/>
      <c r="I67" s="44">
        <f t="shared" si="52"/>
        <v>0.5</v>
      </c>
      <c r="J67" s="44">
        <f t="shared" si="53"/>
        <v>0</v>
      </c>
      <c r="K67" s="44">
        <f t="shared" si="54"/>
        <v>0.5</v>
      </c>
      <c r="L67" s="45">
        <f t="shared" si="47"/>
        <v>1</v>
      </c>
      <c r="M67" s="32">
        <f t="shared" si="63"/>
        <v>45720.436879425455</v>
      </c>
      <c r="N67" s="33">
        <f t="shared" si="64"/>
        <v>0</v>
      </c>
      <c r="O67" s="34">
        <f t="shared" si="65"/>
        <v>56569.636387615865</v>
      </c>
      <c r="P67" s="35">
        <f t="shared" si="55"/>
        <v>45720.436879425455</v>
      </c>
      <c r="Q67" s="36">
        <f t="shared" si="56"/>
        <v>0</v>
      </c>
      <c r="R67" s="36">
        <f t="shared" si="57"/>
        <v>53408.349760780307</v>
      </c>
      <c r="S67" s="75">
        <f t="shared" si="58"/>
        <v>99128.78664020577</v>
      </c>
      <c r="T67" s="35">
        <f>IF(OR(G67="Yes",Summary!$F$27="EP"),S67*I67,P67)</f>
        <v>45720.436879425455</v>
      </c>
      <c r="U67" s="38">
        <f>IF(OR(G67="Yes",Summary!$F$27="EP"),S67*J67,Q67)</f>
        <v>0</v>
      </c>
      <c r="V67" s="38">
        <f>IF(OR(G67="yes",Summary!$F$27="EP"),S67*K67,R67)</f>
        <v>53408.349760780307</v>
      </c>
      <c r="W67" s="39">
        <f t="shared" si="59"/>
        <v>99128.78664020577</v>
      </c>
      <c r="X67" s="33">
        <f t="shared" si="60"/>
        <v>45720.436879425455</v>
      </c>
      <c r="Y67" s="33">
        <f t="shared" si="61"/>
        <v>0</v>
      </c>
      <c r="Z67" s="34">
        <f t="shared" si="62"/>
        <v>56569.636387615865</v>
      </c>
      <c r="AB67" s="40">
        <f t="shared" si="49"/>
        <v>100000</v>
      </c>
      <c r="AC67" s="41">
        <f t="shared" si="50"/>
        <v>97314.234751967757</v>
      </c>
      <c r="AD67" s="42">
        <f t="shared" si="51"/>
        <v>94411.690036021479</v>
      </c>
    </row>
    <row r="68" spans="2:30" x14ac:dyDescent="0.25">
      <c r="B68" s="10">
        <v>8</v>
      </c>
      <c r="C68" s="24"/>
      <c r="D68" s="24">
        <v>1</v>
      </c>
      <c r="E68" s="27">
        <f>'Theory Data'!F77</f>
        <v>1.0459890619103152</v>
      </c>
      <c r="F68" s="27">
        <f>'Theory Data'!P77</f>
        <v>1.1313973197437579</v>
      </c>
      <c r="G68" s="10" t="str">
        <f>'Theory Data'!K77</f>
        <v>Yes</v>
      </c>
      <c r="H68" s="27"/>
      <c r="I68" s="44">
        <f t="shared" si="52"/>
        <v>0.5</v>
      </c>
      <c r="J68" s="44">
        <f t="shared" si="53"/>
        <v>0</v>
      </c>
      <c r="K68" s="44">
        <f t="shared" si="54"/>
        <v>0.5</v>
      </c>
      <c r="L68" s="45">
        <f t="shared" si="47"/>
        <v>1</v>
      </c>
      <c r="M68" s="32">
        <f t="shared" si="63"/>
        <v>45720.436879425455</v>
      </c>
      <c r="N68" s="33">
        <f t="shared" si="64"/>
        <v>0</v>
      </c>
      <c r="O68" s="34">
        <f t="shared" si="65"/>
        <v>56569.636387615865</v>
      </c>
      <c r="P68" s="35">
        <f t="shared" si="55"/>
        <v>45720.436879425455</v>
      </c>
      <c r="Q68" s="36">
        <f t="shared" si="56"/>
        <v>0</v>
      </c>
      <c r="R68" s="36">
        <f t="shared" si="57"/>
        <v>64002.734987827549</v>
      </c>
      <c r="S68" s="75">
        <f t="shared" si="58"/>
        <v>109723.171867253</v>
      </c>
      <c r="T68" s="35">
        <f>IF(OR(G68="Yes",Summary!$F$27="EP"),S68*I68,P68)</f>
        <v>54861.585933626498</v>
      </c>
      <c r="U68" s="38">
        <f>IF(OR(G68="Yes",Summary!$F$27="EP"),S68*J68,Q68)</f>
        <v>0</v>
      </c>
      <c r="V68" s="38">
        <f>IF(OR(G68="yes",Summary!$F$27="EP"),S68*K68,R68)</f>
        <v>54861.585933626498</v>
      </c>
      <c r="W68" s="39">
        <f t="shared" si="59"/>
        <v>109723.171867253</v>
      </c>
      <c r="X68" s="33">
        <f t="shared" si="60"/>
        <v>54861.585933626498</v>
      </c>
      <c r="Y68" s="33">
        <f t="shared" si="61"/>
        <v>0</v>
      </c>
      <c r="Z68" s="34">
        <f t="shared" si="62"/>
        <v>48490.114813115972</v>
      </c>
      <c r="AB68" s="40">
        <f t="shared" si="49"/>
        <v>100000</v>
      </c>
      <c r="AC68" s="41">
        <f t="shared" si="50"/>
        <v>103820.25428390224</v>
      </c>
      <c r="AD68" s="42">
        <f t="shared" si="51"/>
        <v>113139.73197437578</v>
      </c>
    </row>
    <row r="69" spans="2:30" x14ac:dyDescent="0.25">
      <c r="B69" s="10">
        <v>9</v>
      </c>
      <c r="C69" s="24"/>
      <c r="D69" s="24">
        <v>1</v>
      </c>
      <c r="E69" s="27">
        <f>'Theory Data'!F78</f>
        <v>1.0692550772636367</v>
      </c>
      <c r="F69" s="27">
        <f>'Theory Data'!P78</f>
        <v>1.1978716493246764</v>
      </c>
      <c r="G69" s="10" t="str">
        <f>'Theory Data'!K78</f>
        <v>Yes</v>
      </c>
      <c r="H69" s="27"/>
      <c r="I69" s="44">
        <f t="shared" si="52"/>
        <v>0.5</v>
      </c>
      <c r="J69" s="44">
        <f t="shared" si="53"/>
        <v>0</v>
      </c>
      <c r="K69" s="44">
        <f t="shared" si="54"/>
        <v>0.5</v>
      </c>
      <c r="L69" s="45">
        <f t="shared" si="47"/>
        <v>1</v>
      </c>
      <c r="M69" s="32">
        <f t="shared" si="63"/>
        <v>54861.585933626498</v>
      </c>
      <c r="N69" s="33">
        <f t="shared" si="64"/>
        <v>0</v>
      </c>
      <c r="O69" s="34">
        <f t="shared" si="65"/>
        <v>48490.114813115972</v>
      </c>
      <c r="P69" s="35">
        <f t="shared" si="55"/>
        <v>54861.585933626498</v>
      </c>
      <c r="Q69" s="36">
        <f t="shared" si="56"/>
        <v>0</v>
      </c>
      <c r="R69" s="36">
        <f t="shared" si="57"/>
        <v>58084.933807130154</v>
      </c>
      <c r="S69" s="75">
        <f t="shared" si="58"/>
        <v>112946.51974075666</v>
      </c>
      <c r="T69" s="35">
        <f>IF(OR(G69="Yes",Summary!$F$27="EP"),S69*I69,P69)</f>
        <v>56473.25987037833</v>
      </c>
      <c r="U69" s="38">
        <f>IF(OR(G69="Yes",Summary!$F$27="EP"),S69*J69,Q69)</f>
        <v>0</v>
      </c>
      <c r="V69" s="38">
        <f>IF(OR(G69="yes",Summary!$F$27="EP"),S69*K69,R69)</f>
        <v>56473.25987037833</v>
      </c>
      <c r="W69" s="39">
        <f t="shared" si="59"/>
        <v>112946.51974075666</v>
      </c>
      <c r="X69" s="33">
        <f t="shared" si="60"/>
        <v>56473.25987037833</v>
      </c>
      <c r="Y69" s="33">
        <f t="shared" si="61"/>
        <v>0</v>
      </c>
      <c r="Z69" s="34">
        <f t="shared" si="62"/>
        <v>47144.666878305565</v>
      </c>
      <c r="AB69" s="40">
        <f t="shared" si="49"/>
        <v>100000</v>
      </c>
      <c r="AC69" s="41">
        <f t="shared" si="50"/>
        <v>106129.53620482745</v>
      </c>
      <c r="AD69" s="42">
        <f t="shared" si="51"/>
        <v>119787.16493246764</v>
      </c>
    </row>
    <row r="70" spans="2:30" x14ac:dyDescent="0.25">
      <c r="B70" s="10">
        <v>10</v>
      </c>
      <c r="C70" s="24"/>
      <c r="D70" s="24">
        <v>1</v>
      </c>
      <c r="E70" s="27">
        <f>'Theory Data'!F79</f>
        <v>1.028848293966923</v>
      </c>
      <c r="F70" s="27">
        <f>'Theory Data'!P79</f>
        <v>1.0824236970483514</v>
      </c>
      <c r="G70" s="10" t="str">
        <f>'Theory Data'!K79</f>
        <v>No</v>
      </c>
      <c r="H70" s="27"/>
      <c r="I70" s="44">
        <f t="shared" si="52"/>
        <v>0.5</v>
      </c>
      <c r="J70" s="44">
        <f t="shared" si="53"/>
        <v>0</v>
      </c>
      <c r="K70" s="44">
        <f t="shared" si="54"/>
        <v>0.5</v>
      </c>
      <c r="L70" s="45">
        <f t="shared" si="47"/>
        <v>1</v>
      </c>
      <c r="M70" s="32">
        <f t="shared" si="63"/>
        <v>56473.25987037833</v>
      </c>
      <c r="N70" s="33">
        <f t="shared" si="64"/>
        <v>0</v>
      </c>
      <c r="O70" s="34">
        <f t="shared" si="65"/>
        <v>47144.666878305565</v>
      </c>
      <c r="P70" s="35">
        <f t="shared" si="55"/>
        <v>56473.25987037833</v>
      </c>
      <c r="Q70" s="36">
        <f t="shared" si="56"/>
        <v>0</v>
      </c>
      <c r="R70" s="36">
        <f t="shared" si="57"/>
        <v>51030.504618528466</v>
      </c>
      <c r="S70" s="75">
        <f t="shared" si="58"/>
        <v>107503.7644889068</v>
      </c>
      <c r="T70" s="35">
        <f>IF(OR(G70="Yes",Summary!$F$27="EP"),S70*I70,P70)</f>
        <v>56473.25987037833</v>
      </c>
      <c r="U70" s="38">
        <f>IF(OR(G70="Yes",Summary!$F$27="EP"),S70*J70,Q70)</f>
        <v>0</v>
      </c>
      <c r="V70" s="38">
        <f>IF(OR(G70="yes",Summary!$F$27="EP"),S70*K70,R70)</f>
        <v>51030.504618528466</v>
      </c>
      <c r="W70" s="39">
        <f t="shared" si="59"/>
        <v>107503.7644889068</v>
      </c>
      <c r="X70" s="33">
        <f t="shared" si="60"/>
        <v>56473.25987037833</v>
      </c>
      <c r="Y70" s="33">
        <f t="shared" si="61"/>
        <v>0</v>
      </c>
      <c r="Z70" s="34">
        <f t="shared" si="62"/>
        <v>47144.666878305565</v>
      </c>
      <c r="AB70" s="40">
        <f t="shared" si="49"/>
        <v>100000</v>
      </c>
      <c r="AC70" s="41">
        <f t="shared" si="50"/>
        <v>102118.93736644396</v>
      </c>
      <c r="AD70" s="42">
        <f t="shared" si="51"/>
        <v>108242.36970483515</v>
      </c>
    </row>
    <row r="71" spans="2:30" x14ac:dyDescent="0.25">
      <c r="B71" s="10">
        <v>11</v>
      </c>
      <c r="C71" s="24"/>
      <c r="D71" s="24">
        <v>1</v>
      </c>
      <c r="E71" s="27">
        <f>'Theory Data'!F80</f>
        <v>0.9619185222377441</v>
      </c>
      <c r="F71" s="27">
        <f>'Theory Data'!P80</f>
        <v>0.891195777822126</v>
      </c>
      <c r="G71" s="10" t="str">
        <f>'Theory Data'!K80</f>
        <v>Yes</v>
      </c>
      <c r="H71" s="27"/>
      <c r="I71" s="44">
        <f t="shared" si="52"/>
        <v>0.5</v>
      </c>
      <c r="J71" s="44">
        <f t="shared" si="53"/>
        <v>0</v>
      </c>
      <c r="K71" s="44">
        <f t="shared" si="54"/>
        <v>0.5</v>
      </c>
      <c r="L71" s="45">
        <f t="shared" si="47"/>
        <v>1</v>
      </c>
      <c r="M71" s="32">
        <f t="shared" si="63"/>
        <v>56473.25987037833</v>
      </c>
      <c r="N71" s="33">
        <f t="shared" si="64"/>
        <v>0</v>
      </c>
      <c r="O71" s="34">
        <f t="shared" si="65"/>
        <v>47144.666878305565</v>
      </c>
      <c r="P71" s="35">
        <f t="shared" si="55"/>
        <v>56473.25987037833</v>
      </c>
      <c r="Q71" s="36">
        <f t="shared" si="56"/>
        <v>0</v>
      </c>
      <c r="R71" s="36">
        <f t="shared" si="57"/>
        <v>42015.128068776547</v>
      </c>
      <c r="S71" s="75">
        <f t="shared" si="58"/>
        <v>98488.387939154869</v>
      </c>
      <c r="T71" s="35">
        <f>IF(OR(G71="Yes",Summary!$F$27="EP"),S71*I71,P71)</f>
        <v>49244.193969577434</v>
      </c>
      <c r="U71" s="38">
        <f>IF(OR(G71="Yes",Summary!$F$27="EP"),S71*J71,Q71)</f>
        <v>0</v>
      </c>
      <c r="V71" s="38">
        <f>IF(OR(G71="yes",Summary!$F$27="EP"),S71*K71,R71)</f>
        <v>49244.193969577434</v>
      </c>
      <c r="W71" s="39">
        <f t="shared" si="59"/>
        <v>98488.387939154869</v>
      </c>
      <c r="X71" s="33">
        <f t="shared" si="60"/>
        <v>49244.193969577434</v>
      </c>
      <c r="Y71" s="33">
        <f t="shared" si="61"/>
        <v>0</v>
      </c>
      <c r="Z71" s="34">
        <f t="shared" si="62"/>
        <v>55256.314263425622</v>
      </c>
      <c r="AB71" s="40">
        <f t="shared" si="49"/>
        <v>100000</v>
      </c>
      <c r="AC71" s="41">
        <f t="shared" si="50"/>
        <v>95475.783844937367</v>
      </c>
      <c r="AD71" s="42">
        <f t="shared" si="51"/>
        <v>89119.577782212597</v>
      </c>
    </row>
    <row r="72" spans="2:30" x14ac:dyDescent="0.25">
      <c r="B72" s="10">
        <v>12</v>
      </c>
      <c r="C72" s="24"/>
      <c r="D72" s="24">
        <v>1</v>
      </c>
      <c r="E72" s="27">
        <f>'Theory Data'!F81</f>
        <v>0.93000068554145077</v>
      </c>
      <c r="F72" s="27">
        <f>'Theory Data'!P81</f>
        <v>0.80000195868985924</v>
      </c>
      <c r="G72" s="10" t="str">
        <f>'Theory Data'!K81</f>
        <v>Yes</v>
      </c>
      <c r="H72" s="27"/>
      <c r="I72" s="44">
        <f t="shared" si="52"/>
        <v>0.5</v>
      </c>
      <c r="J72" s="44">
        <f t="shared" si="53"/>
        <v>0</v>
      </c>
      <c r="K72" s="44">
        <f t="shared" si="54"/>
        <v>0.5</v>
      </c>
      <c r="L72" s="45">
        <f t="shared" si="47"/>
        <v>1</v>
      </c>
      <c r="M72" s="32">
        <f t="shared" si="63"/>
        <v>49244.193969577434</v>
      </c>
      <c r="N72" s="33">
        <f t="shared" si="64"/>
        <v>0</v>
      </c>
      <c r="O72" s="34">
        <f t="shared" si="65"/>
        <v>55256.314263425622</v>
      </c>
      <c r="P72" s="35">
        <f t="shared" si="55"/>
        <v>49244.193969577434</v>
      </c>
      <c r="Q72" s="36">
        <f t="shared" si="56"/>
        <v>0</v>
      </c>
      <c r="R72" s="36">
        <f t="shared" si="57"/>
        <v>44205.159640722901</v>
      </c>
      <c r="S72" s="75">
        <f t="shared" si="58"/>
        <v>93449.353610300343</v>
      </c>
      <c r="T72" s="35">
        <f>IF(OR(G72="Yes",Summary!$F$27="EP"),S72*I72,P72)</f>
        <v>46724.676805150171</v>
      </c>
      <c r="U72" s="38">
        <f>IF(OR(G72="Yes",Summary!$F$27="EP"),S72*J72,Q72)</f>
        <v>0</v>
      </c>
      <c r="V72" s="38">
        <f>IF(OR(G72="yes",Summary!$F$27="EP"),S72*K72,R72)</f>
        <v>46724.676805150171</v>
      </c>
      <c r="W72" s="39">
        <f t="shared" si="59"/>
        <v>93449.353610300343</v>
      </c>
      <c r="X72" s="33">
        <f t="shared" si="60"/>
        <v>46724.676805150171</v>
      </c>
      <c r="Y72" s="33">
        <f t="shared" si="61"/>
        <v>0</v>
      </c>
      <c r="Z72" s="34">
        <f t="shared" si="62"/>
        <v>58405.703008114957</v>
      </c>
      <c r="AB72" s="40">
        <f t="shared" si="49"/>
        <v>100000</v>
      </c>
      <c r="AC72" s="41">
        <f t="shared" si="50"/>
        <v>92307.760351508754</v>
      </c>
      <c r="AD72" s="42">
        <f t="shared" si="51"/>
        <v>80000.195868985917</v>
      </c>
    </row>
    <row r="73" spans="2:30" x14ac:dyDescent="0.25">
      <c r="B73" s="10">
        <v>13</v>
      </c>
      <c r="C73" s="24"/>
      <c r="D73" s="24">
        <v>1</v>
      </c>
      <c r="E73" s="27">
        <f>'Theory Data'!F82</f>
        <v>0.96243989573996958</v>
      </c>
      <c r="F73" s="27">
        <f>'Theory Data'!P82</f>
        <v>0.89268541639991295</v>
      </c>
      <c r="G73" s="10" t="str">
        <f>'Theory Data'!K82</f>
        <v>No</v>
      </c>
      <c r="H73" s="27"/>
      <c r="I73" s="44">
        <f t="shared" si="52"/>
        <v>0.5</v>
      </c>
      <c r="J73" s="44">
        <f t="shared" si="53"/>
        <v>0</v>
      </c>
      <c r="K73" s="44">
        <f t="shared" si="54"/>
        <v>0.5</v>
      </c>
      <c r="L73" s="45">
        <f t="shared" si="47"/>
        <v>1</v>
      </c>
      <c r="M73" s="32">
        <f t="shared" si="63"/>
        <v>46724.676805150171</v>
      </c>
      <c r="N73" s="33">
        <f t="shared" si="64"/>
        <v>0</v>
      </c>
      <c r="O73" s="34">
        <f t="shared" si="65"/>
        <v>58405.703008114957</v>
      </c>
      <c r="P73" s="35">
        <f t="shared" si="55"/>
        <v>46724.676805150171</v>
      </c>
      <c r="Q73" s="36">
        <f t="shared" si="56"/>
        <v>0</v>
      </c>
      <c r="R73" s="36">
        <f t="shared" si="57"/>
        <v>52137.919309928751</v>
      </c>
      <c r="S73" s="75">
        <f t="shared" si="58"/>
        <v>98862.596115078923</v>
      </c>
      <c r="T73" s="35">
        <f>IF(OR(G73="Yes",Summary!$F$27="EP"),S73*I73,P73)</f>
        <v>46724.676805150171</v>
      </c>
      <c r="U73" s="38">
        <f>IF(OR(G73="Yes",Summary!$F$27="EP"),S73*J73,Q73)</f>
        <v>0</v>
      </c>
      <c r="V73" s="38">
        <f>IF(OR(G73="yes",Summary!$F$27="EP"),S73*K73,R73)</f>
        <v>52137.919309928751</v>
      </c>
      <c r="W73" s="39">
        <f t="shared" si="59"/>
        <v>98862.596115078923</v>
      </c>
      <c r="X73" s="33">
        <f t="shared" si="60"/>
        <v>46724.676805150171</v>
      </c>
      <c r="Y73" s="33">
        <f t="shared" si="61"/>
        <v>0</v>
      </c>
      <c r="Z73" s="34">
        <f t="shared" si="62"/>
        <v>58405.703008114957</v>
      </c>
      <c r="AB73" s="40">
        <f t="shared" si="49"/>
        <v>100000</v>
      </c>
      <c r="AC73" s="41">
        <f t="shared" si="50"/>
        <v>95527.533075927495</v>
      </c>
      <c r="AD73" s="42">
        <f t="shared" si="51"/>
        <v>89268.541639991294</v>
      </c>
    </row>
    <row r="74" spans="2:30" x14ac:dyDescent="0.25">
      <c r="B74" s="10">
        <v>14</v>
      </c>
      <c r="C74" s="24"/>
      <c r="D74" s="24">
        <v>1</v>
      </c>
      <c r="E74" s="27">
        <f>'Theory Data'!F83</f>
        <v>1.0294116925778649</v>
      </c>
      <c r="F74" s="27">
        <f>'Theory Data'!P83</f>
        <v>1.0840334073653282</v>
      </c>
      <c r="G74" s="10" t="str">
        <f>'Theory Data'!K83</f>
        <v>Yes</v>
      </c>
      <c r="H74" s="27"/>
      <c r="I74" s="44">
        <f t="shared" si="52"/>
        <v>0.5</v>
      </c>
      <c r="J74" s="44">
        <f t="shared" si="53"/>
        <v>0</v>
      </c>
      <c r="K74" s="44">
        <f t="shared" si="54"/>
        <v>0.5</v>
      </c>
      <c r="L74" s="45">
        <f t="shared" si="47"/>
        <v>1</v>
      </c>
      <c r="M74" s="32">
        <f t="shared" si="63"/>
        <v>46724.676805150171</v>
      </c>
      <c r="N74" s="33">
        <f t="shared" si="64"/>
        <v>0</v>
      </c>
      <c r="O74" s="34">
        <f t="shared" si="65"/>
        <v>58405.703008114957</v>
      </c>
      <c r="P74" s="35">
        <f t="shared" si="55"/>
        <v>46724.676805150171</v>
      </c>
      <c r="Q74" s="36">
        <f t="shared" si="56"/>
        <v>0</v>
      </c>
      <c r="R74" s="36">
        <f t="shared" si="57"/>
        <v>63313.733241454254</v>
      </c>
      <c r="S74" s="75">
        <f t="shared" si="58"/>
        <v>110038.41004660443</v>
      </c>
      <c r="T74" s="35">
        <f>IF(OR(G74="Yes",Summary!$F$27="EP"),S74*I74,P74)</f>
        <v>55019.205023302216</v>
      </c>
      <c r="U74" s="38">
        <f>IF(OR(G74="Yes",Summary!$F$27="EP"),S74*J74,Q74)</f>
        <v>0</v>
      </c>
      <c r="V74" s="38">
        <f>IF(OR(G74="yes",Summary!$F$27="EP"),S74*K74,R74)</f>
        <v>55019.205023302216</v>
      </c>
      <c r="W74" s="39">
        <f t="shared" si="59"/>
        <v>110038.41004660443</v>
      </c>
      <c r="X74" s="33">
        <f t="shared" si="60"/>
        <v>55019.205023302216</v>
      </c>
      <c r="Y74" s="33">
        <f t="shared" si="61"/>
        <v>0</v>
      </c>
      <c r="Z74" s="34">
        <f t="shared" si="62"/>
        <v>50754.160018945149</v>
      </c>
      <c r="AB74" s="40">
        <f t="shared" si="49"/>
        <v>100000</v>
      </c>
      <c r="AC74" s="41">
        <f t="shared" si="50"/>
        <v>102174.8578241057</v>
      </c>
      <c r="AD74" s="42">
        <f t="shared" si="51"/>
        <v>108403.34073653282</v>
      </c>
    </row>
    <row r="75" spans="2:30" x14ac:dyDescent="0.25">
      <c r="B75" s="10">
        <v>15</v>
      </c>
      <c r="C75" s="24"/>
      <c r="D75" s="24">
        <v>1</v>
      </c>
      <c r="E75" s="27">
        <f>'Theory Data'!F84</f>
        <v>1.0693425148986409</v>
      </c>
      <c r="F75" s="27">
        <f>'Theory Data'!P84</f>
        <v>1.198121471138974</v>
      </c>
      <c r="G75" s="10" t="str">
        <f>'Theory Data'!K84</f>
        <v>Yes</v>
      </c>
      <c r="H75" s="27"/>
      <c r="I75" s="44">
        <f t="shared" si="52"/>
        <v>0.5</v>
      </c>
      <c r="J75" s="44">
        <f t="shared" si="53"/>
        <v>0</v>
      </c>
      <c r="K75" s="44">
        <f t="shared" si="54"/>
        <v>0.5</v>
      </c>
      <c r="L75" s="45">
        <f t="shared" si="47"/>
        <v>1</v>
      </c>
      <c r="M75" s="32">
        <f t="shared" si="63"/>
        <v>55019.205023302216</v>
      </c>
      <c r="N75" s="33">
        <f t="shared" si="64"/>
        <v>0</v>
      </c>
      <c r="O75" s="34">
        <f t="shared" si="65"/>
        <v>50754.160018945149</v>
      </c>
      <c r="P75" s="35">
        <f t="shared" si="55"/>
        <v>55019.205023302216</v>
      </c>
      <c r="Q75" s="36">
        <f t="shared" si="56"/>
        <v>0</v>
      </c>
      <c r="R75" s="36">
        <f t="shared" si="57"/>
        <v>60809.648868321463</v>
      </c>
      <c r="S75" s="75">
        <f t="shared" si="58"/>
        <v>115828.85389162367</v>
      </c>
      <c r="T75" s="35">
        <f>IF(OR(G75="Yes",Summary!$F$27="EP"),S75*I75,P75)</f>
        <v>57914.426945811836</v>
      </c>
      <c r="U75" s="38">
        <f>IF(OR(G75="Yes",Summary!$F$27="EP"),S75*J75,Q75)</f>
        <v>0</v>
      </c>
      <c r="V75" s="38">
        <f>IF(OR(G75="yes",Summary!$F$27="EP"),S75*K75,R75)</f>
        <v>57914.426945811836</v>
      </c>
      <c r="W75" s="39">
        <f t="shared" si="59"/>
        <v>115828.85389162367</v>
      </c>
      <c r="X75" s="33">
        <f t="shared" si="60"/>
        <v>57914.426945811836</v>
      </c>
      <c r="Y75" s="33">
        <f t="shared" si="61"/>
        <v>0</v>
      </c>
      <c r="Z75" s="34">
        <f t="shared" si="62"/>
        <v>48337.692246476858</v>
      </c>
      <c r="AB75" s="40">
        <f t="shared" si="49"/>
        <v>100000</v>
      </c>
      <c r="AC75" s="41">
        <f t="shared" si="50"/>
        <v>106138.21487827699</v>
      </c>
      <c r="AD75" s="42">
        <f t="shared" si="51"/>
        <v>119812.1471138974</v>
      </c>
    </row>
    <row r="76" spans="2:30" x14ac:dyDescent="0.25">
      <c r="B76" s="10">
        <v>16</v>
      </c>
      <c r="C76" s="24"/>
      <c r="D76" s="24">
        <v>1</v>
      </c>
      <c r="E76" s="27">
        <f>'Theory Data'!F85</f>
        <v>1.0455201488109982</v>
      </c>
      <c r="F76" s="27">
        <f>'Theory Data'!P85</f>
        <v>1.1300575680314233</v>
      </c>
      <c r="G76" s="10" t="str">
        <f>'Theory Data'!K85</f>
        <v>No</v>
      </c>
      <c r="H76" s="27"/>
      <c r="I76" s="44">
        <f t="shared" si="52"/>
        <v>0.5</v>
      </c>
      <c r="J76" s="44">
        <f t="shared" si="53"/>
        <v>0</v>
      </c>
      <c r="K76" s="44">
        <f t="shared" si="54"/>
        <v>0.5</v>
      </c>
      <c r="L76" s="45">
        <f t="shared" si="47"/>
        <v>1</v>
      </c>
      <c r="M76" s="32">
        <f t="shared" si="63"/>
        <v>57914.426945811836</v>
      </c>
      <c r="N76" s="33">
        <f t="shared" si="64"/>
        <v>0</v>
      </c>
      <c r="O76" s="34">
        <f t="shared" si="65"/>
        <v>48337.692246476858</v>
      </c>
      <c r="P76" s="35">
        <f t="shared" si="55"/>
        <v>57914.426945811836</v>
      </c>
      <c r="Q76" s="36">
        <f t="shared" si="56"/>
        <v>0</v>
      </c>
      <c r="R76" s="36">
        <f t="shared" si="57"/>
        <v>54624.374944305026</v>
      </c>
      <c r="S76" s="75">
        <f t="shared" si="58"/>
        <v>112538.80189011685</v>
      </c>
      <c r="T76" s="35">
        <f>IF(OR(G76="Yes",Summary!$F$27="EP"),S76*I76,P76)</f>
        <v>57914.426945811836</v>
      </c>
      <c r="U76" s="38">
        <f>IF(OR(G76="Yes",Summary!$F$27="EP"),S76*J76,Q76)</f>
        <v>0</v>
      </c>
      <c r="V76" s="38">
        <f>IF(OR(G76="yes",Summary!$F$27="EP"),S76*K76,R76)</f>
        <v>54624.374944305026</v>
      </c>
      <c r="W76" s="39">
        <f t="shared" si="59"/>
        <v>112538.80189011685</v>
      </c>
      <c r="X76" s="33">
        <f t="shared" si="60"/>
        <v>57914.426945811836</v>
      </c>
      <c r="Y76" s="33">
        <f t="shared" si="61"/>
        <v>0</v>
      </c>
      <c r="Z76" s="34">
        <f t="shared" si="62"/>
        <v>48337.692246476858</v>
      </c>
      <c r="AB76" s="40">
        <f t="shared" si="49"/>
        <v>100000</v>
      </c>
      <c r="AC76" s="41">
        <f t="shared" si="50"/>
        <v>103773.71204079386</v>
      </c>
      <c r="AD76" s="42">
        <f t="shared" si="51"/>
        <v>113005.75680314233</v>
      </c>
    </row>
    <row r="77" spans="2:30" x14ac:dyDescent="0.25">
      <c r="B77" s="10">
        <v>17</v>
      </c>
      <c r="C77" s="24"/>
      <c r="D77" s="24">
        <v>1</v>
      </c>
      <c r="E77" s="27">
        <f>'Theory Data'!F86</f>
        <v>0.97984676783344538</v>
      </c>
      <c r="F77" s="27">
        <f>'Theory Data'!P86</f>
        <v>0.94241933666698696</v>
      </c>
      <c r="G77" s="10" t="str">
        <f>'Theory Data'!K86</f>
        <v>No</v>
      </c>
      <c r="H77" s="27"/>
      <c r="I77" s="44">
        <f t="shared" si="52"/>
        <v>0.5</v>
      </c>
      <c r="J77" s="44">
        <f t="shared" si="53"/>
        <v>0</v>
      </c>
      <c r="K77" s="44">
        <f t="shared" si="54"/>
        <v>0.5</v>
      </c>
      <c r="L77" s="45">
        <f t="shared" si="47"/>
        <v>1</v>
      </c>
      <c r="M77" s="32">
        <f t="shared" si="63"/>
        <v>57914.426945811836</v>
      </c>
      <c r="N77" s="33">
        <f t="shared" si="64"/>
        <v>0</v>
      </c>
      <c r="O77" s="34">
        <f t="shared" si="65"/>
        <v>48337.692246476858</v>
      </c>
      <c r="P77" s="35">
        <f t="shared" si="55"/>
        <v>57914.426945811836</v>
      </c>
      <c r="Q77" s="36">
        <f t="shared" si="56"/>
        <v>0</v>
      </c>
      <c r="R77" s="36">
        <f t="shared" si="57"/>
        <v>45554.375862937683</v>
      </c>
      <c r="S77" s="75">
        <f t="shared" si="58"/>
        <v>103468.80280874952</v>
      </c>
      <c r="T77" s="35">
        <f>IF(OR(G77="Yes",Summary!$F$27="EP"),S77*I77,P77)</f>
        <v>57914.426945811836</v>
      </c>
      <c r="U77" s="38">
        <f>IF(OR(G77="Yes",Summary!$F$27="EP"),S77*J77,Q77)</f>
        <v>0</v>
      </c>
      <c r="V77" s="38">
        <f>IF(OR(G77="yes",Summary!$F$27="EP"),S77*K77,R77)</f>
        <v>45554.375862937683</v>
      </c>
      <c r="W77" s="39">
        <f t="shared" si="59"/>
        <v>103468.80280874952</v>
      </c>
      <c r="X77" s="33">
        <f t="shared" si="60"/>
        <v>57914.426945811836</v>
      </c>
      <c r="Y77" s="33">
        <f t="shared" si="61"/>
        <v>0</v>
      </c>
      <c r="Z77" s="34">
        <f t="shared" si="62"/>
        <v>48337.692246476865</v>
      </c>
      <c r="AB77" s="40">
        <f t="shared" si="49"/>
        <v>100000</v>
      </c>
      <c r="AC77" s="41">
        <f t="shared" si="50"/>
        <v>97255.262315974716</v>
      </c>
      <c r="AD77" s="42">
        <f t="shared" si="51"/>
        <v>94241.933666698693</v>
      </c>
    </row>
    <row r="78" spans="2:30" x14ac:dyDescent="0.25">
      <c r="B78" s="10">
        <v>18</v>
      </c>
      <c r="C78" s="24"/>
      <c r="D78" s="24">
        <v>1</v>
      </c>
      <c r="E78" s="27">
        <f>'Theory Data'!F87</f>
        <v>0.93270217556843105</v>
      </c>
      <c r="F78" s="27">
        <f>'Theory Data'!P87</f>
        <v>0.80772050162408859</v>
      </c>
      <c r="G78" s="10" t="str">
        <f>'Theory Data'!K87</f>
        <v>Yes</v>
      </c>
      <c r="H78" s="27"/>
      <c r="I78" s="44">
        <f t="shared" si="52"/>
        <v>0.5</v>
      </c>
      <c r="J78" s="44">
        <f t="shared" si="53"/>
        <v>0</v>
      </c>
      <c r="K78" s="44">
        <f t="shared" si="54"/>
        <v>0.5</v>
      </c>
      <c r="L78" s="45">
        <f t="shared" si="47"/>
        <v>1</v>
      </c>
      <c r="M78" s="32">
        <f t="shared" si="63"/>
        <v>57914.426945811836</v>
      </c>
      <c r="N78" s="33">
        <f t="shared" si="64"/>
        <v>0</v>
      </c>
      <c r="O78" s="34">
        <f t="shared" si="65"/>
        <v>48337.692246476865</v>
      </c>
      <c r="P78" s="35">
        <f t="shared" si="55"/>
        <v>57914.426945811836</v>
      </c>
      <c r="Q78" s="36">
        <f t="shared" si="56"/>
        <v>0</v>
      </c>
      <c r="R78" s="36">
        <f t="shared" si="57"/>
        <v>39043.34502867511</v>
      </c>
      <c r="S78" s="75">
        <f t="shared" si="58"/>
        <v>96957.771974486939</v>
      </c>
      <c r="T78" s="35">
        <f>IF(OR(G78="Yes",Summary!$F$27="EP"),S78*I78,P78)</f>
        <v>48478.88598724347</v>
      </c>
      <c r="U78" s="38">
        <f>IF(OR(G78="Yes",Summary!$F$27="EP"),S78*J78,Q78)</f>
        <v>0</v>
      </c>
      <c r="V78" s="38">
        <f>IF(OR(G78="yes",Summary!$F$27="EP"),S78*K78,R78)</f>
        <v>48478.88598724347</v>
      </c>
      <c r="W78" s="39">
        <f t="shared" si="59"/>
        <v>96957.771974486939</v>
      </c>
      <c r="X78" s="33">
        <f t="shared" si="60"/>
        <v>48478.88598724347</v>
      </c>
      <c r="Y78" s="33">
        <f t="shared" si="61"/>
        <v>0</v>
      </c>
      <c r="Z78" s="34">
        <f t="shared" si="62"/>
        <v>60019.382806016038</v>
      </c>
      <c r="AB78" s="40">
        <f t="shared" si="49"/>
        <v>100000</v>
      </c>
      <c r="AC78" s="41">
        <f t="shared" si="50"/>
        <v>92575.898319447238</v>
      </c>
      <c r="AD78" s="42">
        <f t="shared" si="51"/>
        <v>80772.050162408865</v>
      </c>
    </row>
    <row r="79" spans="2:30" ht="15.75" thickBot="1" x14ac:dyDescent="0.3">
      <c r="B79" s="10">
        <v>19</v>
      </c>
      <c r="C79" s="24"/>
      <c r="D79" s="24">
        <v>1</v>
      </c>
      <c r="E79" s="27">
        <f>'Theory Data'!F88</f>
        <v>0.94743089272598269</v>
      </c>
      <c r="F79" s="27">
        <f>'Theory Data'!P88</f>
        <v>0.84980255064566479</v>
      </c>
      <c r="G79" s="10" t="str">
        <f>'Theory Data'!K88</f>
        <v>No</v>
      </c>
      <c r="H79" s="27"/>
      <c r="I79" s="44">
        <f t="shared" si="52"/>
        <v>0.5</v>
      </c>
      <c r="J79" s="44">
        <f t="shared" si="53"/>
        <v>0</v>
      </c>
      <c r="K79" s="44">
        <f t="shared" si="54"/>
        <v>0.5</v>
      </c>
      <c r="L79" s="45">
        <f t="shared" si="47"/>
        <v>1</v>
      </c>
      <c r="M79" s="32">
        <f t="shared" si="63"/>
        <v>48478.88598724347</v>
      </c>
      <c r="N79" s="33">
        <f t="shared" si="64"/>
        <v>0</v>
      </c>
      <c r="O79" s="34">
        <f t="shared" si="65"/>
        <v>60019.382806016038</v>
      </c>
      <c r="P79" s="35">
        <f t="shared" si="55"/>
        <v>48478.88598724347</v>
      </c>
      <c r="Q79" s="36">
        <f t="shared" si="56"/>
        <v>0</v>
      </c>
      <c r="R79" s="36">
        <f t="shared" si="57"/>
        <v>51004.624596730988</v>
      </c>
      <c r="S79" s="75">
        <f t="shared" si="58"/>
        <v>99483.51058397445</v>
      </c>
      <c r="T79" s="35">
        <f>IF(OR(G79="Yes",Summary!$F$27="EP"),S79*I79,P79)</f>
        <v>48478.88598724347</v>
      </c>
      <c r="U79" s="38">
        <f>IF(OR(G79="Yes",Summary!$F$27="EP"),S79*J79,Q79)</f>
        <v>0</v>
      </c>
      <c r="V79" s="38">
        <f>IF(OR(G79="yes",Summary!$F$27="EP"),S79*K79,R79)</f>
        <v>51004.624596730988</v>
      </c>
      <c r="W79" s="39">
        <f t="shared" si="59"/>
        <v>99483.51058397445</v>
      </c>
      <c r="X79" s="33">
        <f t="shared" si="60"/>
        <v>48478.88598724347</v>
      </c>
      <c r="Y79" s="33">
        <f t="shared" si="61"/>
        <v>0</v>
      </c>
      <c r="Z79" s="34">
        <f t="shared" si="62"/>
        <v>60019.382806016038</v>
      </c>
      <c r="AB79" s="40">
        <f t="shared" si="49"/>
        <v>100000</v>
      </c>
      <c r="AC79" s="41">
        <f t="shared" si="50"/>
        <v>94037.805729626067</v>
      </c>
      <c r="AD79" s="42">
        <f t="shared" si="51"/>
        <v>84980.255064566474</v>
      </c>
    </row>
    <row r="80" spans="2:30" ht="15.75" thickBot="1" x14ac:dyDescent="0.3">
      <c r="B80" s="11">
        <v>20</v>
      </c>
      <c r="C80" s="25"/>
      <c r="D80" s="25">
        <v>1</v>
      </c>
      <c r="E80" s="46">
        <f>'Theory Data'!F89</f>
        <v>1.0104914046764066</v>
      </c>
      <c r="F80" s="46">
        <f>'Theory Data'!P89</f>
        <v>1.0299754419325904</v>
      </c>
      <c r="G80" s="11" t="str">
        <f>'Theory Data'!K89</f>
        <v>No</v>
      </c>
      <c r="H80" s="46"/>
      <c r="I80" s="48">
        <f t="shared" si="52"/>
        <v>0.5</v>
      </c>
      <c r="J80" s="48">
        <f t="shared" si="53"/>
        <v>0</v>
      </c>
      <c r="K80" s="48">
        <f t="shared" si="54"/>
        <v>0.5</v>
      </c>
      <c r="L80" s="49">
        <f t="shared" si="47"/>
        <v>1</v>
      </c>
      <c r="M80" s="50">
        <f t="shared" si="63"/>
        <v>48478.88598724347</v>
      </c>
      <c r="N80" s="51">
        <f t="shared" si="64"/>
        <v>0</v>
      </c>
      <c r="O80" s="52">
        <f t="shared" si="65"/>
        <v>60019.382806016038</v>
      </c>
      <c r="P80" s="53">
        <f t="shared" si="55"/>
        <v>48478.88598724347</v>
      </c>
      <c r="Q80" s="54">
        <f t="shared" si="56"/>
        <v>0</v>
      </c>
      <c r="R80" s="54">
        <f t="shared" si="57"/>
        <v>61818.490330147688</v>
      </c>
      <c r="S80" s="76">
        <f t="shared" si="58"/>
        <v>110297.37631739116</v>
      </c>
      <c r="T80" s="53">
        <f>IF(OR(G80="Yes",Summary!$F$27="EP"),S80*I80,P80)</f>
        <v>48478.88598724347</v>
      </c>
      <c r="U80" s="56">
        <f>IF(OR(G80="Yes",Summary!$F$27="EP"),S80*J80,Q80)</f>
        <v>0</v>
      </c>
      <c r="V80" s="56">
        <f>IF(OR(G80="yes",Summary!$F$27="EP"),S80*K80,R80)</f>
        <v>61818.490330147688</v>
      </c>
      <c r="W80" s="57">
        <f t="shared" si="59"/>
        <v>110297.37631739116</v>
      </c>
      <c r="X80" s="51">
        <f t="shared" si="60"/>
        <v>48478.88598724347</v>
      </c>
      <c r="Y80" s="51">
        <f t="shared" si="61"/>
        <v>0</v>
      </c>
      <c r="Z80" s="52">
        <f t="shared" si="62"/>
        <v>60019.382806016038</v>
      </c>
      <c r="AB80" s="58">
        <f t="shared" si="49"/>
        <v>100000</v>
      </c>
      <c r="AC80" s="59">
        <f t="shared" si="50"/>
        <v>100296.91361552423</v>
      </c>
      <c r="AD80" s="60">
        <f t="shared" si="51"/>
        <v>102997.54419325903</v>
      </c>
    </row>
    <row r="81" spans="2:30" x14ac:dyDescent="0.25">
      <c r="AB81" s="62"/>
      <c r="AC81" s="62"/>
      <c r="AD81" s="62"/>
    </row>
    <row r="82" spans="2:30" ht="15.75" thickBot="1" x14ac:dyDescent="0.3">
      <c r="B82" s="19" t="s">
        <v>23</v>
      </c>
      <c r="AB82" s="62"/>
      <c r="AC82" s="62"/>
      <c r="AD82" s="62"/>
    </row>
    <row r="83" spans="2:30" ht="15.75" thickBot="1" x14ac:dyDescent="0.3">
      <c r="H83" s="139" t="s">
        <v>10</v>
      </c>
      <c r="I83" s="140"/>
      <c r="J83" s="140"/>
      <c r="K83" s="140"/>
      <c r="L83" s="140"/>
      <c r="M83" s="140"/>
      <c r="N83" s="140"/>
      <c r="O83" s="140"/>
      <c r="P83" s="140"/>
      <c r="Q83" s="140"/>
      <c r="R83" s="140"/>
      <c r="S83" s="140"/>
      <c r="T83" s="141" t="s">
        <v>18</v>
      </c>
      <c r="U83" s="142"/>
      <c r="V83" s="142"/>
      <c r="W83" s="142"/>
      <c r="X83" s="142"/>
      <c r="Y83" s="142"/>
      <c r="Z83" s="143"/>
      <c r="AB83" s="141" t="s">
        <v>20</v>
      </c>
      <c r="AC83" s="142"/>
      <c r="AD83" s="143"/>
    </row>
    <row r="84" spans="2:30" ht="30.75" thickBot="1" x14ac:dyDescent="0.3">
      <c r="B84" s="6" t="s">
        <v>4</v>
      </c>
      <c r="C84" s="3"/>
      <c r="D84" s="3" t="s">
        <v>5</v>
      </c>
      <c r="E84" s="4" t="s">
        <v>25</v>
      </c>
      <c r="F84" s="5" t="s">
        <v>6</v>
      </c>
      <c r="G84" s="68" t="s">
        <v>63</v>
      </c>
      <c r="H84" s="4" t="s">
        <v>10</v>
      </c>
      <c r="I84" s="4" t="s">
        <v>11</v>
      </c>
      <c r="J84" s="4" t="s">
        <v>26</v>
      </c>
      <c r="K84" s="4" t="s">
        <v>12</v>
      </c>
      <c r="L84" s="5" t="s">
        <v>13</v>
      </c>
      <c r="M84" s="3" t="s">
        <v>14</v>
      </c>
      <c r="N84" s="4" t="s">
        <v>54</v>
      </c>
      <c r="O84" s="4" t="s">
        <v>15</v>
      </c>
      <c r="P84" s="3" t="s">
        <v>7</v>
      </c>
      <c r="Q84" s="4" t="s">
        <v>55</v>
      </c>
      <c r="R84" s="4" t="s">
        <v>8</v>
      </c>
      <c r="S84" s="4" t="s">
        <v>53</v>
      </c>
      <c r="T84" s="3" t="s">
        <v>2</v>
      </c>
      <c r="U84" s="4" t="s">
        <v>56</v>
      </c>
      <c r="V84" s="4" t="s">
        <v>3</v>
      </c>
      <c r="W84" s="5" t="s">
        <v>16</v>
      </c>
      <c r="X84" s="4" t="s">
        <v>14</v>
      </c>
      <c r="Y84" s="4" t="s">
        <v>54</v>
      </c>
      <c r="Z84" s="5" t="s">
        <v>17</v>
      </c>
      <c r="AB84" s="21" t="s">
        <v>0</v>
      </c>
      <c r="AC84" s="22" t="s">
        <v>28</v>
      </c>
      <c r="AD84" s="23" t="s">
        <v>1</v>
      </c>
    </row>
    <row r="85" spans="2:30" x14ac:dyDescent="0.25">
      <c r="B85" s="70">
        <v>1</v>
      </c>
      <c r="C85" s="24"/>
      <c r="D85" s="24">
        <v>1</v>
      </c>
      <c r="E85" s="27">
        <f>'Theory Data'!F70</f>
        <v>1</v>
      </c>
      <c r="F85" s="27">
        <f>'Theory Data'!P70</f>
        <v>1</v>
      </c>
      <c r="G85" s="70" t="str">
        <f>'Theory Data'!K70</f>
        <v>No</v>
      </c>
      <c r="H85" s="66">
        <f>H9</f>
        <v>100000</v>
      </c>
      <c r="I85" s="63">
        <f>I34</f>
        <v>0.25</v>
      </c>
      <c r="J85" s="63">
        <f>J34</f>
        <v>0.5</v>
      </c>
      <c r="K85" s="63">
        <f>K34</f>
        <v>0.25</v>
      </c>
      <c r="L85" s="31">
        <f>I85+J85+K85</f>
        <v>1</v>
      </c>
      <c r="M85" s="32">
        <f>(H85*I85)/D85</f>
        <v>25000</v>
      </c>
      <c r="N85" s="33">
        <f>(H85*J85)/E85</f>
        <v>50000</v>
      </c>
      <c r="O85" s="34">
        <f>(H85*K85)/F85</f>
        <v>25000</v>
      </c>
      <c r="P85" s="35">
        <f t="shared" ref="P85:R86" si="66">M85*D85</f>
        <v>25000</v>
      </c>
      <c r="Q85" s="36">
        <f t="shared" si="66"/>
        <v>50000</v>
      </c>
      <c r="R85" s="36">
        <f t="shared" si="66"/>
        <v>25000</v>
      </c>
      <c r="S85" s="75">
        <f>SUM(P85:R85)</f>
        <v>100000</v>
      </c>
      <c r="T85" s="35">
        <f>IF(OR(G85="Yes",Summary!$F$27="EP"),S85*I85,P85)</f>
        <v>25000</v>
      </c>
      <c r="U85" s="38">
        <f>IF(OR(G85="Yes",Summary!$F$27="EP"),S85*J85,Q85)</f>
        <v>50000</v>
      </c>
      <c r="V85" s="38">
        <f>IF(OR(G85="yes",Summary!$F$27="EP"),S85*K85,R85)</f>
        <v>25000</v>
      </c>
      <c r="W85" s="39">
        <f>SUM(T85:V85)</f>
        <v>100000</v>
      </c>
      <c r="X85" s="33">
        <f t="shared" ref="X85:Z86" si="67">T85/D85</f>
        <v>25000</v>
      </c>
      <c r="Y85" s="33">
        <f t="shared" si="67"/>
        <v>50000</v>
      </c>
      <c r="Z85" s="34">
        <f t="shared" si="67"/>
        <v>25000</v>
      </c>
      <c r="AB85" s="40">
        <f>($H$9/$D$9)*D85</f>
        <v>100000</v>
      </c>
      <c r="AC85" s="41">
        <f>($H$9/$E$9)*E85</f>
        <v>99255.58312655086</v>
      </c>
      <c r="AD85" s="42">
        <f>($H$9/$F$9)*F85</f>
        <v>100000</v>
      </c>
    </row>
    <row r="86" spans="2:30" x14ac:dyDescent="0.25">
      <c r="B86" s="10">
        <v>2</v>
      </c>
      <c r="C86" s="24"/>
      <c r="D86" s="24">
        <v>1</v>
      </c>
      <c r="E86" s="27">
        <f>'Theory Data'!F71</f>
        <v>1.0589029689365528</v>
      </c>
      <c r="F86" s="27">
        <f>'Theory Data'!P71</f>
        <v>1.1682941969615794</v>
      </c>
      <c r="G86" s="10" t="str">
        <f>'Theory Data'!K71</f>
        <v>Yes</v>
      </c>
      <c r="H86" s="67"/>
      <c r="I86" s="44">
        <f>I85</f>
        <v>0.25</v>
      </c>
      <c r="J86" s="44">
        <f>J85</f>
        <v>0.5</v>
      </c>
      <c r="K86" s="44">
        <f>K85</f>
        <v>0.25</v>
      </c>
      <c r="L86" s="45">
        <f t="shared" ref="L86:L104" si="68">I86+J86+K86</f>
        <v>1</v>
      </c>
      <c r="M86" s="32">
        <f t="shared" ref="M86:O87" si="69">X85</f>
        <v>25000</v>
      </c>
      <c r="N86" s="33">
        <f t="shared" si="69"/>
        <v>50000</v>
      </c>
      <c r="O86" s="34">
        <f t="shared" si="69"/>
        <v>25000</v>
      </c>
      <c r="P86" s="35">
        <f t="shared" si="66"/>
        <v>25000</v>
      </c>
      <c r="Q86" s="36">
        <f t="shared" si="66"/>
        <v>52945.148446827639</v>
      </c>
      <c r="R86" s="36">
        <f t="shared" si="66"/>
        <v>29207.354924039486</v>
      </c>
      <c r="S86" s="75">
        <f>SUM(P86:R86)</f>
        <v>107152.50337086711</v>
      </c>
      <c r="T86" s="35">
        <f>IF(OR(G86="Yes",Summary!$F$27="EP"),S86*I86,P86)</f>
        <v>26788.125842716778</v>
      </c>
      <c r="U86" s="38">
        <f>IF(OR(G86="Yes",Summary!$F$27="EP"),S86*J86,Q86)</f>
        <v>53576.251685433555</v>
      </c>
      <c r="V86" s="38">
        <f>IF(OR(G86="yes",Summary!$F$27="EP"),S86*K86,R86)</f>
        <v>26788.125842716778</v>
      </c>
      <c r="W86" s="39">
        <f>SUM(T86:V86)</f>
        <v>107152.50337086711</v>
      </c>
      <c r="X86" s="33">
        <f t="shared" si="67"/>
        <v>26788.125842716778</v>
      </c>
      <c r="Y86" s="33">
        <f t="shared" si="67"/>
        <v>50595.997232154077</v>
      </c>
      <c r="Z86" s="34">
        <f t="shared" si="67"/>
        <v>22929.263803916449</v>
      </c>
      <c r="AB86" s="40">
        <f t="shared" ref="AB86:AB104" si="70">($H$9/$D$9)*D86</f>
        <v>100000</v>
      </c>
      <c r="AC86" s="41">
        <f t="shared" ref="AC86:AC104" si="71">($H$9/$E$9)*E86</f>
        <v>105102.03165623352</v>
      </c>
      <c r="AD86" s="42">
        <f t="shared" ref="AD86:AD104" si="72">($H$9/$F$9)*F86</f>
        <v>116829.41969615794</v>
      </c>
    </row>
    <row r="87" spans="2:30" x14ac:dyDescent="0.25">
      <c r="B87" s="10">
        <v>3</v>
      </c>
      <c r="C87" s="24"/>
      <c r="D87" s="24">
        <v>1</v>
      </c>
      <c r="E87" s="27">
        <f>'Theory Data'!F72</f>
        <v>1.0636508198777976</v>
      </c>
      <c r="F87" s="27">
        <f>'Theory Data'!P72</f>
        <v>1.1818594853651363</v>
      </c>
      <c r="G87" s="10" t="str">
        <f>'Theory Data'!K72</f>
        <v>Yes</v>
      </c>
      <c r="H87" s="27"/>
      <c r="I87" s="44">
        <f t="shared" ref="I87:I104" si="73">I86</f>
        <v>0.25</v>
      </c>
      <c r="J87" s="44">
        <f t="shared" ref="J87:J104" si="74">J86</f>
        <v>0.5</v>
      </c>
      <c r="K87" s="44">
        <f t="shared" ref="K87:K104" si="75">K86</f>
        <v>0.25</v>
      </c>
      <c r="L87" s="45">
        <f t="shared" si="68"/>
        <v>1</v>
      </c>
      <c r="M87" s="32">
        <f t="shared" si="69"/>
        <v>26788.125842716778</v>
      </c>
      <c r="N87" s="33">
        <f t="shared" si="69"/>
        <v>50595.997232154077</v>
      </c>
      <c r="O87" s="34">
        <f t="shared" si="69"/>
        <v>22929.263803916449</v>
      </c>
      <c r="P87" s="35">
        <f t="shared" ref="P87:P104" si="76">M87*D87</f>
        <v>26788.125842716778</v>
      </c>
      <c r="Q87" s="36">
        <f t="shared" ref="Q87:Q104" si="77">N87*E87</f>
        <v>53816.473938515461</v>
      </c>
      <c r="R87" s="36">
        <f t="shared" ref="R87:R104" si="78">O87*F87</f>
        <v>27099.167919098141</v>
      </c>
      <c r="S87" s="75">
        <f t="shared" ref="S87:S104" si="79">SUM(P87:R87)</f>
        <v>107703.76770033038</v>
      </c>
      <c r="T87" s="35">
        <f>IF(OR(G87="Yes",Summary!$F$27="EP"),S87*I87,P87)</f>
        <v>26925.941925082596</v>
      </c>
      <c r="U87" s="38">
        <f>IF(OR(G87="Yes",Summary!$F$27="EP"),S87*J87,Q87)</f>
        <v>53851.883850165192</v>
      </c>
      <c r="V87" s="38">
        <f>IF(OR(G87="yes",Summary!$F$27="EP"),S87*K87,R87)</f>
        <v>26925.941925082596</v>
      </c>
      <c r="W87" s="39">
        <f t="shared" ref="W87:W104" si="80">SUM(T87:V87)</f>
        <v>107703.76770033038</v>
      </c>
      <c r="X87" s="33">
        <f t="shared" ref="X87:X104" si="81">T87/D87</f>
        <v>26925.941925082596</v>
      </c>
      <c r="Y87" s="33">
        <f t="shared" ref="Y87:Y104" si="82">U87/E87</f>
        <v>50629.288149613058</v>
      </c>
      <c r="Z87" s="34">
        <f t="shared" ref="Z87:Z104" si="83">V87/F87</f>
        <v>22782.69308534915</v>
      </c>
      <c r="AB87" s="40">
        <f t="shared" si="70"/>
        <v>100000</v>
      </c>
      <c r="AC87" s="41">
        <f t="shared" si="71"/>
        <v>105573.28237000472</v>
      </c>
      <c r="AD87" s="42">
        <f t="shared" si="72"/>
        <v>118185.94853651364</v>
      </c>
    </row>
    <row r="88" spans="2:30" x14ac:dyDescent="0.25">
      <c r="B88" s="10">
        <v>4</v>
      </c>
      <c r="C88" s="24"/>
      <c r="D88" s="24">
        <v>1</v>
      </c>
      <c r="E88" s="27">
        <f>'Theory Data'!F73</f>
        <v>1.0098784005641908</v>
      </c>
      <c r="F88" s="27">
        <f>'Theory Data'!P73</f>
        <v>1.0282240016119735</v>
      </c>
      <c r="G88" s="10" t="str">
        <f>'Theory Data'!K73</f>
        <v>No</v>
      </c>
      <c r="H88" s="27"/>
      <c r="I88" s="44">
        <f t="shared" si="73"/>
        <v>0.25</v>
      </c>
      <c r="J88" s="44">
        <f t="shared" si="74"/>
        <v>0.5</v>
      </c>
      <c r="K88" s="44">
        <f t="shared" si="75"/>
        <v>0.25</v>
      </c>
      <c r="L88" s="45">
        <f t="shared" si="68"/>
        <v>1</v>
      </c>
      <c r="M88" s="32">
        <f t="shared" ref="M88:M104" si="84">X87</f>
        <v>26925.941925082596</v>
      </c>
      <c r="N88" s="33">
        <f t="shared" ref="N88:N104" si="85">Y87</f>
        <v>50629.288149613058</v>
      </c>
      <c r="O88" s="34">
        <f t="shared" ref="O88:O104" si="86">Z87</f>
        <v>22782.69308534915</v>
      </c>
      <c r="P88" s="35">
        <f t="shared" si="76"/>
        <v>26925.941925082596</v>
      </c>
      <c r="Q88" s="36">
        <f t="shared" si="77"/>
        <v>51129.424538234773</v>
      </c>
      <c r="R88" s="36">
        <f t="shared" si="78"/>
        <v>23425.711851715143</v>
      </c>
      <c r="S88" s="75">
        <f t="shared" si="79"/>
        <v>101481.0783150325</v>
      </c>
      <c r="T88" s="35">
        <f>IF(OR(G88="Yes",Summary!$F$27="EP"),S88*I88,P88)</f>
        <v>26925.941925082596</v>
      </c>
      <c r="U88" s="38">
        <f>IF(OR(G88="Yes",Summary!$F$27="EP"),S88*J88,Q88)</f>
        <v>51129.424538234773</v>
      </c>
      <c r="V88" s="38">
        <f>IF(OR(G88="yes",Summary!$F$27="EP"),S88*K88,R88)</f>
        <v>23425.711851715143</v>
      </c>
      <c r="W88" s="39">
        <f t="shared" si="80"/>
        <v>101481.0783150325</v>
      </c>
      <c r="X88" s="33">
        <f t="shared" si="81"/>
        <v>26925.941925082596</v>
      </c>
      <c r="Y88" s="33">
        <f t="shared" si="82"/>
        <v>50629.288149613058</v>
      </c>
      <c r="Z88" s="34">
        <f t="shared" si="83"/>
        <v>22782.69308534915</v>
      </c>
      <c r="AB88" s="40">
        <f t="shared" si="70"/>
        <v>100000</v>
      </c>
      <c r="AC88" s="41">
        <f t="shared" si="71"/>
        <v>100236.06953490726</v>
      </c>
      <c r="AD88" s="42">
        <f t="shared" si="72"/>
        <v>102822.40016119735</v>
      </c>
    </row>
    <row r="89" spans="2:30" x14ac:dyDescent="0.25">
      <c r="B89" s="10">
        <v>5</v>
      </c>
      <c r="C89" s="24"/>
      <c r="D89" s="24">
        <v>1</v>
      </c>
      <c r="E89" s="27">
        <f>'Theory Data'!F74</f>
        <v>0.94702382532844498</v>
      </c>
      <c r="F89" s="27">
        <f>'Theory Data'!P74</f>
        <v>0.84863950093841434</v>
      </c>
      <c r="G89" s="10" t="str">
        <f>'Theory Data'!K74</f>
        <v>Yes</v>
      </c>
      <c r="H89" s="27"/>
      <c r="I89" s="44">
        <f t="shared" si="73"/>
        <v>0.25</v>
      </c>
      <c r="J89" s="44">
        <f t="shared" si="74"/>
        <v>0.5</v>
      </c>
      <c r="K89" s="44">
        <f t="shared" si="75"/>
        <v>0.25</v>
      </c>
      <c r="L89" s="45">
        <f t="shared" si="68"/>
        <v>1</v>
      </c>
      <c r="M89" s="32">
        <f t="shared" si="84"/>
        <v>26925.941925082596</v>
      </c>
      <c r="N89" s="33">
        <f t="shared" si="85"/>
        <v>50629.288149613058</v>
      </c>
      <c r="O89" s="34">
        <f t="shared" si="86"/>
        <v>22782.69308534915</v>
      </c>
      <c r="P89" s="35">
        <f t="shared" si="76"/>
        <v>26925.941925082596</v>
      </c>
      <c r="Q89" s="36">
        <f t="shared" si="77"/>
        <v>47947.142137102666</v>
      </c>
      <c r="R89" s="36">
        <f t="shared" si="78"/>
        <v>19334.293289983765</v>
      </c>
      <c r="S89" s="75">
        <f t="shared" si="79"/>
        <v>94207.377352169016</v>
      </c>
      <c r="T89" s="35">
        <f>IF(OR(G89="Yes",Summary!$F$27="EP"),S89*I89,P89)</f>
        <v>23551.844338042254</v>
      </c>
      <c r="U89" s="38">
        <f>IF(OR(G89="Yes",Summary!$F$27="EP"),S89*J89,Q89)</f>
        <v>47103.688676084508</v>
      </c>
      <c r="V89" s="38">
        <f>IF(OR(G89="yes",Summary!$F$27="EP"),S89*K89,R89)</f>
        <v>23551.844338042254</v>
      </c>
      <c r="W89" s="39">
        <f t="shared" si="80"/>
        <v>94207.377352169016</v>
      </c>
      <c r="X89" s="33">
        <f t="shared" si="81"/>
        <v>23551.844338042254</v>
      </c>
      <c r="Y89" s="33">
        <f t="shared" si="82"/>
        <v>49738.652203124984</v>
      </c>
      <c r="Z89" s="34">
        <f t="shared" si="83"/>
        <v>27752.4724126074</v>
      </c>
      <c r="AB89" s="40">
        <f t="shared" si="70"/>
        <v>100000</v>
      </c>
      <c r="AC89" s="41">
        <f t="shared" si="71"/>
        <v>93997.402017711647</v>
      </c>
      <c r="AD89" s="42">
        <f t="shared" si="72"/>
        <v>84863.950093841428</v>
      </c>
    </row>
    <row r="90" spans="2:30" x14ac:dyDescent="0.25">
      <c r="B90" s="10">
        <v>6</v>
      </c>
      <c r="C90" s="24"/>
      <c r="D90" s="24">
        <v>1</v>
      </c>
      <c r="E90" s="27">
        <f>'Theory Data'!F75</f>
        <v>0.93287530077358027</v>
      </c>
      <c r="F90" s="27">
        <f>'Theory Data'!P75</f>
        <v>0.80821514506737224</v>
      </c>
      <c r="G90" s="10" t="str">
        <f>'Theory Data'!K75</f>
        <v>Yes</v>
      </c>
      <c r="H90" s="27"/>
      <c r="I90" s="44">
        <f t="shared" si="73"/>
        <v>0.25</v>
      </c>
      <c r="J90" s="44">
        <f t="shared" si="74"/>
        <v>0.5</v>
      </c>
      <c r="K90" s="44">
        <f t="shared" si="75"/>
        <v>0.25</v>
      </c>
      <c r="L90" s="45">
        <f t="shared" si="68"/>
        <v>1</v>
      </c>
      <c r="M90" s="32">
        <f t="shared" si="84"/>
        <v>23551.844338042254</v>
      </c>
      <c r="N90" s="33">
        <f t="shared" si="85"/>
        <v>49738.652203124984</v>
      </c>
      <c r="O90" s="34">
        <f t="shared" si="86"/>
        <v>27752.4724126074</v>
      </c>
      <c r="P90" s="35">
        <f t="shared" si="76"/>
        <v>23551.844338042254</v>
      </c>
      <c r="Q90" s="36">
        <f t="shared" si="77"/>
        <v>46399.96013406272</v>
      </c>
      <c r="R90" s="36">
        <f t="shared" si="78"/>
        <v>22429.968516933735</v>
      </c>
      <c r="S90" s="75">
        <f t="shared" si="79"/>
        <v>92381.772989038698</v>
      </c>
      <c r="T90" s="35">
        <f>IF(OR(G90="Yes",Summary!$F$27="EP"),S90*I90,P90)</f>
        <v>23095.443247259675</v>
      </c>
      <c r="U90" s="38">
        <f>IF(OR(G90="Yes",Summary!$F$27="EP"),S90*J90,Q90)</f>
        <v>46190.886494519349</v>
      </c>
      <c r="V90" s="38">
        <f>IF(OR(G90="yes",Summary!$F$27="EP"),S90*K90,R90)</f>
        <v>23095.443247259675</v>
      </c>
      <c r="W90" s="39">
        <f t="shared" si="80"/>
        <v>92381.772989038698</v>
      </c>
      <c r="X90" s="33">
        <f t="shared" si="81"/>
        <v>23095.443247259675</v>
      </c>
      <c r="Y90" s="33">
        <f t="shared" si="82"/>
        <v>49514.534746729689</v>
      </c>
      <c r="Z90" s="34">
        <f t="shared" si="83"/>
        <v>28575.860509684528</v>
      </c>
      <c r="AB90" s="40">
        <f t="shared" si="70"/>
        <v>100000</v>
      </c>
      <c r="AC90" s="41">
        <f t="shared" si="71"/>
        <v>92593.081962638229</v>
      </c>
      <c r="AD90" s="42">
        <f t="shared" si="72"/>
        <v>80821.514506737221</v>
      </c>
    </row>
    <row r="91" spans="2:30" x14ac:dyDescent="0.25">
      <c r="B91" s="10">
        <v>7</v>
      </c>
      <c r="C91" s="24"/>
      <c r="D91" s="24">
        <v>1</v>
      </c>
      <c r="E91" s="27">
        <f>'Theory Data'!F76</f>
        <v>0.98044091512607523</v>
      </c>
      <c r="F91" s="27">
        <f>'Theory Data'!P76</f>
        <v>0.94411690036021478</v>
      </c>
      <c r="G91" s="10" t="str">
        <f>'Theory Data'!K76</f>
        <v>No</v>
      </c>
      <c r="H91" s="27"/>
      <c r="I91" s="44">
        <f t="shared" si="73"/>
        <v>0.25</v>
      </c>
      <c r="J91" s="44">
        <f t="shared" si="74"/>
        <v>0.5</v>
      </c>
      <c r="K91" s="44">
        <f t="shared" si="75"/>
        <v>0.25</v>
      </c>
      <c r="L91" s="45">
        <f t="shared" si="68"/>
        <v>1</v>
      </c>
      <c r="M91" s="32">
        <f t="shared" si="84"/>
        <v>23095.443247259675</v>
      </c>
      <c r="N91" s="33">
        <f t="shared" si="85"/>
        <v>49514.534746729689</v>
      </c>
      <c r="O91" s="34">
        <f t="shared" si="86"/>
        <v>28575.860509684528</v>
      </c>
      <c r="P91" s="35">
        <f t="shared" si="76"/>
        <v>23095.443247259675</v>
      </c>
      <c r="Q91" s="36">
        <f t="shared" si="77"/>
        <v>48546.075759125502</v>
      </c>
      <c r="R91" s="36">
        <f t="shared" si="78"/>
        <v>26978.952849529225</v>
      </c>
      <c r="S91" s="75">
        <f t="shared" si="79"/>
        <v>98620.471855914395</v>
      </c>
      <c r="T91" s="35">
        <f>IF(OR(G91="Yes",Summary!$F$27="EP"),S91*I91,P91)</f>
        <v>23095.443247259675</v>
      </c>
      <c r="U91" s="38">
        <f>IF(OR(G91="Yes",Summary!$F$27="EP"),S91*J91,Q91)</f>
        <v>48546.075759125502</v>
      </c>
      <c r="V91" s="38">
        <f>IF(OR(G91="yes",Summary!$F$27="EP"),S91*K91,R91)</f>
        <v>26978.952849529225</v>
      </c>
      <c r="W91" s="39">
        <f t="shared" si="80"/>
        <v>98620.471855914395</v>
      </c>
      <c r="X91" s="33">
        <f t="shared" si="81"/>
        <v>23095.443247259675</v>
      </c>
      <c r="Y91" s="33">
        <f t="shared" si="82"/>
        <v>49514.534746729689</v>
      </c>
      <c r="Z91" s="34">
        <f t="shared" si="83"/>
        <v>28575.860509684528</v>
      </c>
      <c r="AB91" s="40">
        <f t="shared" si="70"/>
        <v>100000</v>
      </c>
      <c r="AC91" s="41">
        <f t="shared" si="71"/>
        <v>97314.234751967757</v>
      </c>
      <c r="AD91" s="42">
        <f t="shared" si="72"/>
        <v>94411.690036021479</v>
      </c>
    </row>
    <row r="92" spans="2:30" x14ac:dyDescent="0.25">
      <c r="B92" s="10">
        <v>8</v>
      </c>
      <c r="C92" s="24"/>
      <c r="D92" s="24">
        <v>1</v>
      </c>
      <c r="E92" s="27">
        <f>'Theory Data'!F77</f>
        <v>1.0459890619103152</v>
      </c>
      <c r="F92" s="27">
        <f>'Theory Data'!P77</f>
        <v>1.1313973197437579</v>
      </c>
      <c r="G92" s="10" t="str">
        <f>'Theory Data'!K77</f>
        <v>Yes</v>
      </c>
      <c r="H92" s="27"/>
      <c r="I92" s="44">
        <f t="shared" si="73"/>
        <v>0.25</v>
      </c>
      <c r="J92" s="44">
        <f t="shared" si="74"/>
        <v>0.5</v>
      </c>
      <c r="K92" s="44">
        <f t="shared" si="75"/>
        <v>0.25</v>
      </c>
      <c r="L92" s="45">
        <f t="shared" si="68"/>
        <v>1</v>
      </c>
      <c r="M92" s="32">
        <f t="shared" si="84"/>
        <v>23095.443247259675</v>
      </c>
      <c r="N92" s="33">
        <f t="shared" si="85"/>
        <v>49514.534746729689</v>
      </c>
      <c r="O92" s="34">
        <f t="shared" si="86"/>
        <v>28575.860509684528</v>
      </c>
      <c r="P92" s="35">
        <f t="shared" si="76"/>
        <v>23095.443247259675</v>
      </c>
      <c r="Q92" s="36">
        <f t="shared" si="77"/>
        <v>51791.661750657491</v>
      </c>
      <c r="R92" s="36">
        <f t="shared" si="78"/>
        <v>32330.651990028571</v>
      </c>
      <c r="S92" s="75">
        <f t="shared" si="79"/>
        <v>107217.75698794573</v>
      </c>
      <c r="T92" s="35">
        <f>IF(OR(G92="Yes",Summary!$F$27="EP"),S92*I92,P92)</f>
        <v>26804.439246986432</v>
      </c>
      <c r="U92" s="38">
        <f>IF(OR(G92="Yes",Summary!$F$27="EP"),S92*J92,Q92)</f>
        <v>53608.878493972865</v>
      </c>
      <c r="V92" s="38">
        <f>IF(OR(G92="yes",Summary!$F$27="EP"),S92*K92,R92)</f>
        <v>26804.439246986432</v>
      </c>
      <c r="W92" s="39">
        <f t="shared" si="80"/>
        <v>107217.75698794573</v>
      </c>
      <c r="X92" s="33">
        <f t="shared" si="81"/>
        <v>26804.439246986432</v>
      </c>
      <c r="Y92" s="33">
        <f t="shared" si="82"/>
        <v>51251.853815818751</v>
      </c>
      <c r="Z92" s="34">
        <f t="shared" si="83"/>
        <v>23691.446655589727</v>
      </c>
      <c r="AB92" s="40">
        <f t="shared" si="70"/>
        <v>100000</v>
      </c>
      <c r="AC92" s="41">
        <f t="shared" si="71"/>
        <v>103820.25428390224</v>
      </c>
      <c r="AD92" s="42">
        <f t="shared" si="72"/>
        <v>113139.73197437578</v>
      </c>
    </row>
    <row r="93" spans="2:30" x14ac:dyDescent="0.25">
      <c r="B93" s="10">
        <v>9</v>
      </c>
      <c r="C93" s="24"/>
      <c r="D93" s="24">
        <v>1</v>
      </c>
      <c r="E93" s="27">
        <f>'Theory Data'!F78</f>
        <v>1.0692550772636367</v>
      </c>
      <c r="F93" s="27">
        <f>'Theory Data'!P78</f>
        <v>1.1978716493246764</v>
      </c>
      <c r="G93" s="10" t="str">
        <f>'Theory Data'!K78</f>
        <v>Yes</v>
      </c>
      <c r="H93" s="27"/>
      <c r="I93" s="44">
        <f t="shared" si="73"/>
        <v>0.25</v>
      </c>
      <c r="J93" s="44">
        <f t="shared" si="74"/>
        <v>0.5</v>
      </c>
      <c r="K93" s="44">
        <f t="shared" si="75"/>
        <v>0.25</v>
      </c>
      <c r="L93" s="45">
        <f t="shared" si="68"/>
        <v>1</v>
      </c>
      <c r="M93" s="32">
        <f t="shared" si="84"/>
        <v>26804.439246986432</v>
      </c>
      <c r="N93" s="33">
        <f t="shared" si="85"/>
        <v>51251.853815818751</v>
      </c>
      <c r="O93" s="34">
        <f t="shared" si="86"/>
        <v>23691.446655589727</v>
      </c>
      <c r="P93" s="35">
        <f t="shared" si="76"/>
        <v>26804.439246986432</v>
      </c>
      <c r="Q93" s="36">
        <f t="shared" si="77"/>
        <v>54801.304911737891</v>
      </c>
      <c r="R93" s="36">
        <f t="shared" si="78"/>
        <v>28379.312280218855</v>
      </c>
      <c r="S93" s="75">
        <f t="shared" si="79"/>
        <v>109985.05643894318</v>
      </c>
      <c r="T93" s="35">
        <f>IF(OR(G93="Yes",Summary!$F$27="EP"),S93*I93,P93)</f>
        <v>27496.264109735796</v>
      </c>
      <c r="U93" s="38">
        <f>IF(OR(G93="Yes",Summary!$F$27="EP"),S93*J93,Q93)</f>
        <v>54992.528219471591</v>
      </c>
      <c r="V93" s="38">
        <f>IF(OR(G93="yes",Summary!$F$27="EP"),S93*K93,R93)</f>
        <v>27496.264109735796</v>
      </c>
      <c r="W93" s="39">
        <f t="shared" si="80"/>
        <v>109985.05643894318</v>
      </c>
      <c r="X93" s="33">
        <f t="shared" si="81"/>
        <v>27496.264109735796</v>
      </c>
      <c r="Y93" s="33">
        <f t="shared" si="82"/>
        <v>51430.691692579705</v>
      </c>
      <c r="Z93" s="34">
        <f t="shared" si="83"/>
        <v>22954.265697194984</v>
      </c>
      <c r="AB93" s="40">
        <f t="shared" si="70"/>
        <v>100000</v>
      </c>
      <c r="AC93" s="41">
        <f t="shared" si="71"/>
        <v>106129.53620482745</v>
      </c>
      <c r="AD93" s="42">
        <f t="shared" si="72"/>
        <v>119787.16493246764</v>
      </c>
    </row>
    <row r="94" spans="2:30" x14ac:dyDescent="0.25">
      <c r="B94" s="10">
        <v>10</v>
      </c>
      <c r="C94" s="24"/>
      <c r="D94" s="24">
        <v>1</v>
      </c>
      <c r="E94" s="27">
        <f>'Theory Data'!F79</f>
        <v>1.028848293966923</v>
      </c>
      <c r="F94" s="27">
        <f>'Theory Data'!P79</f>
        <v>1.0824236970483514</v>
      </c>
      <c r="G94" s="10" t="str">
        <f>'Theory Data'!K79</f>
        <v>No</v>
      </c>
      <c r="H94" s="27"/>
      <c r="I94" s="44">
        <f t="shared" si="73"/>
        <v>0.25</v>
      </c>
      <c r="J94" s="44">
        <f t="shared" si="74"/>
        <v>0.5</v>
      </c>
      <c r="K94" s="44">
        <f t="shared" si="75"/>
        <v>0.25</v>
      </c>
      <c r="L94" s="45">
        <f t="shared" si="68"/>
        <v>1</v>
      </c>
      <c r="M94" s="32">
        <f t="shared" si="84"/>
        <v>27496.264109735796</v>
      </c>
      <c r="N94" s="33">
        <f t="shared" si="85"/>
        <v>51430.691692579705</v>
      </c>
      <c r="O94" s="34">
        <f t="shared" si="86"/>
        <v>22954.265697194984</v>
      </c>
      <c r="P94" s="35">
        <f t="shared" si="76"/>
        <v>27496.264109735796</v>
      </c>
      <c r="Q94" s="36">
        <f t="shared" si="77"/>
        <v>52914.379405449428</v>
      </c>
      <c r="R94" s="36">
        <f t="shared" si="78"/>
        <v>24846.241138987949</v>
      </c>
      <c r="S94" s="75">
        <f t="shared" si="79"/>
        <v>105256.88465417316</v>
      </c>
      <c r="T94" s="35">
        <f>IF(OR(G94="Yes",Summary!$F$27="EP"),S94*I94,P94)</f>
        <v>27496.264109735796</v>
      </c>
      <c r="U94" s="38">
        <f>IF(OR(G94="Yes",Summary!$F$27="EP"),S94*J94,Q94)</f>
        <v>52914.379405449428</v>
      </c>
      <c r="V94" s="38">
        <f>IF(OR(G94="yes",Summary!$F$27="EP"),S94*K94,R94)</f>
        <v>24846.241138987949</v>
      </c>
      <c r="W94" s="39">
        <f t="shared" si="80"/>
        <v>105256.88465417316</v>
      </c>
      <c r="X94" s="33">
        <f t="shared" si="81"/>
        <v>27496.264109735796</v>
      </c>
      <c r="Y94" s="33">
        <f t="shared" si="82"/>
        <v>51430.691692579705</v>
      </c>
      <c r="Z94" s="34">
        <f t="shared" si="83"/>
        <v>22954.265697194984</v>
      </c>
      <c r="AB94" s="40">
        <f t="shared" si="70"/>
        <v>100000</v>
      </c>
      <c r="AC94" s="41">
        <f t="shared" si="71"/>
        <v>102118.93736644396</v>
      </c>
      <c r="AD94" s="42">
        <f t="shared" si="72"/>
        <v>108242.36970483515</v>
      </c>
    </row>
    <row r="95" spans="2:30" x14ac:dyDescent="0.25">
      <c r="B95" s="10">
        <v>11</v>
      </c>
      <c r="C95" s="24"/>
      <c r="D95" s="24">
        <v>1</v>
      </c>
      <c r="E95" s="27">
        <f>'Theory Data'!F80</f>
        <v>0.9619185222377441</v>
      </c>
      <c r="F95" s="27">
        <f>'Theory Data'!P80</f>
        <v>0.891195777822126</v>
      </c>
      <c r="G95" s="10" t="str">
        <f>'Theory Data'!K80</f>
        <v>Yes</v>
      </c>
      <c r="H95" s="27"/>
      <c r="I95" s="44">
        <f t="shared" si="73"/>
        <v>0.25</v>
      </c>
      <c r="J95" s="44">
        <f t="shared" si="74"/>
        <v>0.5</v>
      </c>
      <c r="K95" s="44">
        <f t="shared" si="75"/>
        <v>0.25</v>
      </c>
      <c r="L95" s="45">
        <f t="shared" si="68"/>
        <v>1</v>
      </c>
      <c r="M95" s="32">
        <f t="shared" si="84"/>
        <v>27496.264109735796</v>
      </c>
      <c r="N95" s="33">
        <f t="shared" si="85"/>
        <v>51430.691692579705</v>
      </c>
      <c r="O95" s="34">
        <f t="shared" si="86"/>
        <v>22954.265697194984</v>
      </c>
      <c r="P95" s="35">
        <f t="shared" si="76"/>
        <v>27496.264109735796</v>
      </c>
      <c r="Q95" s="36">
        <f t="shared" si="77"/>
        <v>49472.134950591295</v>
      </c>
      <c r="R95" s="36">
        <f t="shared" si="78"/>
        <v>20456.744672347428</v>
      </c>
      <c r="S95" s="75">
        <f t="shared" si="79"/>
        <v>97425.143732674522</v>
      </c>
      <c r="T95" s="35">
        <f>IF(OR(G95="Yes",Summary!$F$27="EP"),S95*I95,P95)</f>
        <v>24356.28593316863</v>
      </c>
      <c r="U95" s="38">
        <f>IF(OR(G95="Yes",Summary!$F$27="EP"),S95*J95,Q95)</f>
        <v>48712.571866337261</v>
      </c>
      <c r="V95" s="38">
        <f>IF(OR(G95="yes",Summary!$F$27="EP"),S95*K95,R95)</f>
        <v>24356.28593316863</v>
      </c>
      <c r="W95" s="39">
        <f t="shared" si="80"/>
        <v>97425.143732674522</v>
      </c>
      <c r="X95" s="33">
        <f t="shared" si="81"/>
        <v>24356.28593316863</v>
      </c>
      <c r="Y95" s="33">
        <f t="shared" si="82"/>
        <v>50641.058197959981</v>
      </c>
      <c r="Z95" s="34">
        <f t="shared" si="83"/>
        <v>27329.893766653266</v>
      </c>
      <c r="AB95" s="40">
        <f t="shared" si="70"/>
        <v>100000</v>
      </c>
      <c r="AC95" s="41">
        <f t="shared" si="71"/>
        <v>95475.783844937367</v>
      </c>
      <c r="AD95" s="42">
        <f t="shared" si="72"/>
        <v>89119.577782212597</v>
      </c>
    </row>
    <row r="96" spans="2:30" x14ac:dyDescent="0.25">
      <c r="B96" s="10">
        <v>12</v>
      </c>
      <c r="C96" s="24"/>
      <c r="D96" s="24">
        <v>1</v>
      </c>
      <c r="E96" s="27">
        <f>'Theory Data'!F81</f>
        <v>0.93000068554145077</v>
      </c>
      <c r="F96" s="27">
        <f>'Theory Data'!P81</f>
        <v>0.80000195868985924</v>
      </c>
      <c r="G96" s="10" t="str">
        <f>'Theory Data'!K81</f>
        <v>Yes</v>
      </c>
      <c r="H96" s="27"/>
      <c r="I96" s="44">
        <f t="shared" si="73"/>
        <v>0.25</v>
      </c>
      <c r="J96" s="44">
        <f t="shared" si="74"/>
        <v>0.5</v>
      </c>
      <c r="K96" s="44">
        <f t="shared" si="75"/>
        <v>0.25</v>
      </c>
      <c r="L96" s="45">
        <f t="shared" si="68"/>
        <v>1</v>
      </c>
      <c r="M96" s="32">
        <f t="shared" si="84"/>
        <v>24356.28593316863</v>
      </c>
      <c r="N96" s="33">
        <f t="shared" si="85"/>
        <v>50641.058197959981</v>
      </c>
      <c r="O96" s="34">
        <f t="shared" si="86"/>
        <v>27329.893766653266</v>
      </c>
      <c r="P96" s="35">
        <f t="shared" si="76"/>
        <v>24356.28593316863</v>
      </c>
      <c r="Q96" s="36">
        <f t="shared" si="77"/>
        <v>47096.218840647285</v>
      </c>
      <c r="R96" s="36">
        <f t="shared" si="78"/>
        <v>21863.968544108386</v>
      </c>
      <c r="S96" s="75">
        <f t="shared" si="79"/>
        <v>93316.473317924305</v>
      </c>
      <c r="T96" s="35">
        <f>IF(OR(G96="Yes",Summary!$F$27="EP"),S96*I96,P96)</f>
        <v>23329.118329481076</v>
      </c>
      <c r="U96" s="38">
        <f>IF(OR(G96="Yes",Summary!$F$27="EP"),S96*J96,Q96)</f>
        <v>46658.236658962152</v>
      </c>
      <c r="V96" s="38">
        <f>IF(OR(G96="yes",Summary!$F$27="EP"),S96*K96,R96)</f>
        <v>23329.118329481076</v>
      </c>
      <c r="W96" s="39">
        <f t="shared" si="80"/>
        <v>93316.473317924305</v>
      </c>
      <c r="X96" s="33">
        <f t="shared" si="81"/>
        <v>23329.118329481076</v>
      </c>
      <c r="Y96" s="33">
        <f t="shared" si="82"/>
        <v>50170.109962658265</v>
      </c>
      <c r="Z96" s="34">
        <f t="shared" si="83"/>
        <v>29161.326514358188</v>
      </c>
      <c r="AB96" s="40">
        <f t="shared" si="70"/>
        <v>100000</v>
      </c>
      <c r="AC96" s="41">
        <f t="shared" si="71"/>
        <v>92307.760351508754</v>
      </c>
      <c r="AD96" s="42">
        <f t="shared" si="72"/>
        <v>80000.195868985917</v>
      </c>
    </row>
    <row r="97" spans="2:30" x14ac:dyDescent="0.25">
      <c r="B97" s="10">
        <v>13</v>
      </c>
      <c r="C97" s="24"/>
      <c r="D97" s="24">
        <v>1</v>
      </c>
      <c r="E97" s="27">
        <f>'Theory Data'!F82</f>
        <v>0.96243989573996958</v>
      </c>
      <c r="F97" s="27">
        <f>'Theory Data'!P82</f>
        <v>0.89268541639991295</v>
      </c>
      <c r="G97" s="10" t="str">
        <f>'Theory Data'!K82</f>
        <v>No</v>
      </c>
      <c r="H97" s="27"/>
      <c r="I97" s="44">
        <f t="shared" si="73"/>
        <v>0.25</v>
      </c>
      <c r="J97" s="44">
        <f t="shared" si="74"/>
        <v>0.5</v>
      </c>
      <c r="K97" s="44">
        <f t="shared" si="75"/>
        <v>0.25</v>
      </c>
      <c r="L97" s="45">
        <f t="shared" si="68"/>
        <v>1</v>
      </c>
      <c r="M97" s="32">
        <f t="shared" si="84"/>
        <v>23329.118329481076</v>
      </c>
      <c r="N97" s="33">
        <f t="shared" si="85"/>
        <v>50170.109962658265</v>
      </c>
      <c r="O97" s="34">
        <f t="shared" si="86"/>
        <v>29161.326514358188</v>
      </c>
      <c r="P97" s="35">
        <f t="shared" si="76"/>
        <v>23329.118329481076</v>
      </c>
      <c r="Q97" s="36">
        <f t="shared" si="77"/>
        <v>48285.715401723632</v>
      </c>
      <c r="R97" s="36">
        <f t="shared" si="78"/>
        <v>26031.89090224366</v>
      </c>
      <c r="S97" s="75">
        <f t="shared" si="79"/>
        <v>97646.724633448364</v>
      </c>
      <c r="T97" s="35">
        <f>IF(OR(G97="Yes",Summary!$F$27="EP"),S97*I97,P97)</f>
        <v>23329.118329481076</v>
      </c>
      <c r="U97" s="38">
        <f>IF(OR(G97="Yes",Summary!$F$27="EP"),S97*J97,Q97)</f>
        <v>48285.715401723632</v>
      </c>
      <c r="V97" s="38">
        <f>IF(OR(G97="yes",Summary!$F$27="EP"),S97*K97,R97)</f>
        <v>26031.89090224366</v>
      </c>
      <c r="W97" s="39">
        <f t="shared" si="80"/>
        <v>97646.724633448364</v>
      </c>
      <c r="X97" s="33">
        <f t="shared" si="81"/>
        <v>23329.118329481076</v>
      </c>
      <c r="Y97" s="33">
        <f t="shared" si="82"/>
        <v>50170.109962658265</v>
      </c>
      <c r="Z97" s="34">
        <f t="shared" si="83"/>
        <v>29161.326514358188</v>
      </c>
      <c r="AB97" s="40">
        <f t="shared" si="70"/>
        <v>100000</v>
      </c>
      <c r="AC97" s="41">
        <f t="shared" si="71"/>
        <v>95527.533075927495</v>
      </c>
      <c r="AD97" s="42">
        <f t="shared" si="72"/>
        <v>89268.541639991294</v>
      </c>
    </row>
    <row r="98" spans="2:30" x14ac:dyDescent="0.25">
      <c r="B98" s="10">
        <v>14</v>
      </c>
      <c r="C98" s="24"/>
      <c r="D98" s="24">
        <v>1</v>
      </c>
      <c r="E98" s="27">
        <f>'Theory Data'!F83</f>
        <v>1.0294116925778649</v>
      </c>
      <c r="F98" s="27">
        <f>'Theory Data'!P83</f>
        <v>1.0840334073653282</v>
      </c>
      <c r="G98" s="10" t="str">
        <f>'Theory Data'!K83</f>
        <v>Yes</v>
      </c>
      <c r="H98" s="27"/>
      <c r="I98" s="44">
        <f t="shared" si="73"/>
        <v>0.25</v>
      </c>
      <c r="J98" s="44">
        <f t="shared" si="74"/>
        <v>0.5</v>
      </c>
      <c r="K98" s="44">
        <f t="shared" si="75"/>
        <v>0.25</v>
      </c>
      <c r="L98" s="45">
        <f t="shared" si="68"/>
        <v>1</v>
      </c>
      <c r="M98" s="32">
        <f t="shared" si="84"/>
        <v>23329.118329481076</v>
      </c>
      <c r="N98" s="33">
        <f t="shared" si="85"/>
        <v>50170.109962658265</v>
      </c>
      <c r="O98" s="34">
        <f t="shared" si="86"/>
        <v>29161.326514358188</v>
      </c>
      <c r="P98" s="35">
        <f t="shared" si="76"/>
        <v>23329.118329481076</v>
      </c>
      <c r="Q98" s="36">
        <f t="shared" si="77"/>
        <v>51645.697813477651</v>
      </c>
      <c r="R98" s="36">
        <f t="shared" si="78"/>
        <v>31611.852144652596</v>
      </c>
      <c r="S98" s="75">
        <f t="shared" si="79"/>
        <v>106586.66828761133</v>
      </c>
      <c r="T98" s="35">
        <f>IF(OR(G98="Yes",Summary!$F$27="EP"),S98*I98,P98)</f>
        <v>26646.667071902833</v>
      </c>
      <c r="U98" s="38">
        <f>IF(OR(G98="Yes",Summary!$F$27="EP"),S98*J98,Q98)</f>
        <v>53293.334143805667</v>
      </c>
      <c r="V98" s="38">
        <f>IF(OR(G98="yes",Summary!$F$27="EP"),S98*K98,R98)</f>
        <v>26646.667071902833</v>
      </c>
      <c r="W98" s="39">
        <f t="shared" si="80"/>
        <v>106586.66828761133</v>
      </c>
      <c r="X98" s="33">
        <f t="shared" si="81"/>
        <v>26646.667071902833</v>
      </c>
      <c r="Y98" s="33">
        <f t="shared" si="82"/>
        <v>51770.671081409491</v>
      </c>
      <c r="Z98" s="34">
        <f t="shared" si="83"/>
        <v>24581.038638528498</v>
      </c>
      <c r="AB98" s="40">
        <f t="shared" si="70"/>
        <v>100000</v>
      </c>
      <c r="AC98" s="41">
        <f t="shared" si="71"/>
        <v>102174.8578241057</v>
      </c>
      <c r="AD98" s="42">
        <f t="shared" si="72"/>
        <v>108403.34073653282</v>
      </c>
    </row>
    <row r="99" spans="2:30" x14ac:dyDescent="0.25">
      <c r="B99" s="10">
        <v>15</v>
      </c>
      <c r="C99" s="24"/>
      <c r="D99" s="24">
        <v>1</v>
      </c>
      <c r="E99" s="27">
        <f>'Theory Data'!F84</f>
        <v>1.0693425148986409</v>
      </c>
      <c r="F99" s="27">
        <f>'Theory Data'!P84</f>
        <v>1.198121471138974</v>
      </c>
      <c r="G99" s="10" t="str">
        <f>'Theory Data'!K84</f>
        <v>Yes</v>
      </c>
      <c r="H99" s="27"/>
      <c r="I99" s="44">
        <f t="shared" si="73"/>
        <v>0.25</v>
      </c>
      <c r="J99" s="44">
        <f t="shared" si="74"/>
        <v>0.5</v>
      </c>
      <c r="K99" s="44">
        <f t="shared" si="75"/>
        <v>0.25</v>
      </c>
      <c r="L99" s="45">
        <f t="shared" si="68"/>
        <v>1</v>
      </c>
      <c r="M99" s="32">
        <f t="shared" si="84"/>
        <v>26646.667071902833</v>
      </c>
      <c r="N99" s="33">
        <f t="shared" si="85"/>
        <v>51770.671081409491</v>
      </c>
      <c r="O99" s="34">
        <f t="shared" si="86"/>
        <v>24581.038638528498</v>
      </c>
      <c r="P99" s="35">
        <f t="shared" si="76"/>
        <v>26646.667071902833</v>
      </c>
      <c r="Q99" s="36">
        <f t="shared" si="77"/>
        <v>55360.579612184767</v>
      </c>
      <c r="R99" s="36">
        <f t="shared" si="78"/>
        <v>29451.070175717727</v>
      </c>
      <c r="S99" s="75">
        <f t="shared" si="79"/>
        <v>111458.31685980533</v>
      </c>
      <c r="T99" s="35">
        <f>IF(OR(G99="Yes",Summary!$F$27="EP"),S99*I99,P99)</f>
        <v>27864.579214951333</v>
      </c>
      <c r="U99" s="38">
        <f>IF(OR(G99="Yes",Summary!$F$27="EP"),S99*J99,Q99)</f>
        <v>55729.158429902665</v>
      </c>
      <c r="V99" s="38">
        <f>IF(OR(G99="yes",Summary!$F$27="EP"),S99*K99,R99)</f>
        <v>27864.579214951333</v>
      </c>
      <c r="W99" s="39">
        <f t="shared" si="80"/>
        <v>111458.31685980533</v>
      </c>
      <c r="X99" s="33">
        <f t="shared" si="81"/>
        <v>27864.579214951333</v>
      </c>
      <c r="Y99" s="33">
        <f t="shared" si="82"/>
        <v>52115.349061179928</v>
      </c>
      <c r="Z99" s="34">
        <f t="shared" si="83"/>
        <v>23256.889961634974</v>
      </c>
      <c r="AB99" s="40">
        <f t="shared" si="70"/>
        <v>100000</v>
      </c>
      <c r="AC99" s="41">
        <f t="shared" si="71"/>
        <v>106138.21487827699</v>
      </c>
      <c r="AD99" s="42">
        <f t="shared" si="72"/>
        <v>119812.1471138974</v>
      </c>
    </row>
    <row r="100" spans="2:30" x14ac:dyDescent="0.25">
      <c r="B100" s="10">
        <v>16</v>
      </c>
      <c r="C100" s="24"/>
      <c r="D100" s="24">
        <v>1</v>
      </c>
      <c r="E100" s="27">
        <f>'Theory Data'!F85</f>
        <v>1.0455201488109982</v>
      </c>
      <c r="F100" s="27">
        <f>'Theory Data'!P85</f>
        <v>1.1300575680314233</v>
      </c>
      <c r="G100" s="10" t="str">
        <f>'Theory Data'!K85</f>
        <v>No</v>
      </c>
      <c r="H100" s="27"/>
      <c r="I100" s="44">
        <f t="shared" si="73"/>
        <v>0.25</v>
      </c>
      <c r="J100" s="44">
        <f t="shared" si="74"/>
        <v>0.5</v>
      </c>
      <c r="K100" s="44">
        <f t="shared" si="75"/>
        <v>0.25</v>
      </c>
      <c r="L100" s="45">
        <f t="shared" si="68"/>
        <v>1</v>
      </c>
      <c r="M100" s="32">
        <f t="shared" si="84"/>
        <v>27864.579214951333</v>
      </c>
      <c r="N100" s="33">
        <f t="shared" si="85"/>
        <v>52115.349061179928</v>
      </c>
      <c r="O100" s="34">
        <f t="shared" si="86"/>
        <v>23256.889961634974</v>
      </c>
      <c r="P100" s="35">
        <f t="shared" si="76"/>
        <v>27864.579214951333</v>
      </c>
      <c r="Q100" s="36">
        <f t="shared" si="77"/>
        <v>54487.647505781955</v>
      </c>
      <c r="R100" s="36">
        <f t="shared" si="78"/>
        <v>26281.624510019639</v>
      </c>
      <c r="S100" s="75">
        <f t="shared" si="79"/>
        <v>108633.85123075293</v>
      </c>
      <c r="T100" s="35">
        <f>IF(OR(G100="Yes",Summary!$F$27="EP"),S100*I100,P100)</f>
        <v>27864.579214951333</v>
      </c>
      <c r="U100" s="38">
        <f>IF(OR(G100="Yes",Summary!$F$27="EP"),S100*J100,Q100)</f>
        <v>54487.647505781955</v>
      </c>
      <c r="V100" s="38">
        <f>IF(OR(G100="yes",Summary!$F$27="EP"),S100*K100,R100)</f>
        <v>26281.624510019639</v>
      </c>
      <c r="W100" s="39">
        <f t="shared" si="80"/>
        <v>108633.85123075293</v>
      </c>
      <c r="X100" s="33">
        <f t="shared" si="81"/>
        <v>27864.579214951333</v>
      </c>
      <c r="Y100" s="33">
        <f t="shared" si="82"/>
        <v>52115.349061179928</v>
      </c>
      <c r="Z100" s="34">
        <f t="shared" si="83"/>
        <v>23256.889961634974</v>
      </c>
      <c r="AB100" s="40">
        <f t="shared" si="70"/>
        <v>100000</v>
      </c>
      <c r="AC100" s="41">
        <f t="shared" si="71"/>
        <v>103773.71204079386</v>
      </c>
      <c r="AD100" s="42">
        <f t="shared" si="72"/>
        <v>113005.75680314233</v>
      </c>
    </row>
    <row r="101" spans="2:30" x14ac:dyDescent="0.25">
      <c r="B101" s="10">
        <v>17</v>
      </c>
      <c r="C101" s="24"/>
      <c r="D101" s="24">
        <v>1</v>
      </c>
      <c r="E101" s="27">
        <f>'Theory Data'!F86</f>
        <v>0.97984676783344538</v>
      </c>
      <c r="F101" s="27">
        <f>'Theory Data'!P86</f>
        <v>0.94241933666698696</v>
      </c>
      <c r="G101" s="10" t="str">
        <f>'Theory Data'!K86</f>
        <v>No</v>
      </c>
      <c r="H101" s="27"/>
      <c r="I101" s="44">
        <f t="shared" si="73"/>
        <v>0.25</v>
      </c>
      <c r="J101" s="44">
        <f t="shared" si="74"/>
        <v>0.5</v>
      </c>
      <c r="K101" s="44">
        <f t="shared" si="75"/>
        <v>0.25</v>
      </c>
      <c r="L101" s="45">
        <f t="shared" si="68"/>
        <v>1</v>
      </c>
      <c r="M101" s="32">
        <f t="shared" si="84"/>
        <v>27864.579214951333</v>
      </c>
      <c r="N101" s="33">
        <f t="shared" si="85"/>
        <v>52115.349061179928</v>
      </c>
      <c r="O101" s="34">
        <f t="shared" si="86"/>
        <v>23256.889961634974</v>
      </c>
      <c r="P101" s="35">
        <f t="shared" si="76"/>
        <v>27864.579214951333</v>
      </c>
      <c r="Q101" s="36">
        <f t="shared" si="77"/>
        <v>51065.056332108936</v>
      </c>
      <c r="R101" s="36">
        <f t="shared" si="78"/>
        <v>21917.742810581141</v>
      </c>
      <c r="S101" s="75">
        <f t="shared" si="79"/>
        <v>100847.37835764141</v>
      </c>
      <c r="T101" s="35">
        <f>IF(OR(G101="Yes",Summary!$F$27="EP"),S101*I101,P101)</f>
        <v>27864.579214951333</v>
      </c>
      <c r="U101" s="38">
        <f>IF(OR(G101="Yes",Summary!$F$27="EP"),S101*J101,Q101)</f>
        <v>51065.056332108936</v>
      </c>
      <c r="V101" s="38">
        <f>IF(OR(G101="yes",Summary!$F$27="EP"),S101*K101,R101)</f>
        <v>21917.742810581141</v>
      </c>
      <c r="W101" s="39">
        <f t="shared" si="80"/>
        <v>100847.37835764141</v>
      </c>
      <c r="X101" s="33">
        <f t="shared" si="81"/>
        <v>27864.579214951333</v>
      </c>
      <c r="Y101" s="33">
        <f t="shared" si="82"/>
        <v>52115.349061179928</v>
      </c>
      <c r="Z101" s="34">
        <f t="shared" si="83"/>
        <v>23256.889961634977</v>
      </c>
      <c r="AB101" s="40">
        <f t="shared" si="70"/>
        <v>100000</v>
      </c>
      <c r="AC101" s="41">
        <f t="shared" si="71"/>
        <v>97255.262315974716</v>
      </c>
      <c r="AD101" s="42">
        <f t="shared" si="72"/>
        <v>94241.933666698693</v>
      </c>
    </row>
    <row r="102" spans="2:30" x14ac:dyDescent="0.25">
      <c r="B102" s="10">
        <v>18</v>
      </c>
      <c r="C102" s="24"/>
      <c r="D102" s="24">
        <v>1</v>
      </c>
      <c r="E102" s="27">
        <f>'Theory Data'!F87</f>
        <v>0.93270217556843105</v>
      </c>
      <c r="F102" s="27">
        <f>'Theory Data'!P87</f>
        <v>0.80772050162408859</v>
      </c>
      <c r="G102" s="10" t="str">
        <f>'Theory Data'!K87</f>
        <v>Yes</v>
      </c>
      <c r="H102" s="27"/>
      <c r="I102" s="44">
        <f t="shared" si="73"/>
        <v>0.25</v>
      </c>
      <c r="J102" s="44">
        <f t="shared" si="74"/>
        <v>0.5</v>
      </c>
      <c r="K102" s="44">
        <f t="shared" si="75"/>
        <v>0.25</v>
      </c>
      <c r="L102" s="45">
        <f t="shared" si="68"/>
        <v>1</v>
      </c>
      <c r="M102" s="32">
        <f t="shared" si="84"/>
        <v>27864.579214951333</v>
      </c>
      <c r="N102" s="33">
        <f t="shared" si="85"/>
        <v>52115.349061179928</v>
      </c>
      <c r="O102" s="34">
        <f t="shared" si="86"/>
        <v>23256.889961634977</v>
      </c>
      <c r="P102" s="35">
        <f t="shared" si="76"/>
        <v>27864.579214951333</v>
      </c>
      <c r="Q102" s="36">
        <f t="shared" si="77"/>
        <v>48608.099449870708</v>
      </c>
      <c r="R102" s="36">
        <f t="shared" si="78"/>
        <v>18785.066826028033</v>
      </c>
      <c r="S102" s="75">
        <f t="shared" si="79"/>
        <v>95257.74549085008</v>
      </c>
      <c r="T102" s="35">
        <f>IF(OR(G102="Yes",Summary!$F$27="EP"),S102*I102,P102)</f>
        <v>23814.43637271252</v>
      </c>
      <c r="U102" s="38">
        <f>IF(OR(G102="Yes",Summary!$F$27="EP"),S102*J102,Q102)</f>
        <v>47628.87274542504</v>
      </c>
      <c r="V102" s="38">
        <f>IF(OR(G102="yes",Summary!$F$27="EP"),S102*K102,R102)</f>
        <v>23814.43637271252</v>
      </c>
      <c r="W102" s="39">
        <f t="shared" si="80"/>
        <v>95257.74549085008</v>
      </c>
      <c r="X102" s="33">
        <f t="shared" si="81"/>
        <v>23814.43637271252</v>
      </c>
      <c r="Y102" s="33">
        <f t="shared" si="82"/>
        <v>51065.467619819632</v>
      </c>
      <c r="Z102" s="34">
        <f t="shared" si="83"/>
        <v>29483.511096757709</v>
      </c>
      <c r="AB102" s="40">
        <f t="shared" si="70"/>
        <v>100000</v>
      </c>
      <c r="AC102" s="41">
        <f t="shared" si="71"/>
        <v>92575.898319447238</v>
      </c>
      <c r="AD102" s="42">
        <f t="shared" si="72"/>
        <v>80772.050162408865</v>
      </c>
    </row>
    <row r="103" spans="2:30" ht="15.75" thickBot="1" x14ac:dyDescent="0.3">
      <c r="B103" s="10">
        <v>19</v>
      </c>
      <c r="C103" s="24"/>
      <c r="D103" s="24">
        <v>1</v>
      </c>
      <c r="E103" s="27">
        <f>'Theory Data'!F88</f>
        <v>0.94743089272598269</v>
      </c>
      <c r="F103" s="27">
        <f>'Theory Data'!P88</f>
        <v>0.84980255064566479</v>
      </c>
      <c r="G103" s="10" t="str">
        <f>'Theory Data'!K88</f>
        <v>No</v>
      </c>
      <c r="H103" s="27"/>
      <c r="I103" s="44">
        <f t="shared" si="73"/>
        <v>0.25</v>
      </c>
      <c r="J103" s="44">
        <f t="shared" si="74"/>
        <v>0.5</v>
      </c>
      <c r="K103" s="44">
        <f t="shared" si="75"/>
        <v>0.25</v>
      </c>
      <c r="L103" s="45">
        <f t="shared" si="68"/>
        <v>1</v>
      </c>
      <c r="M103" s="32">
        <f t="shared" si="84"/>
        <v>23814.43637271252</v>
      </c>
      <c r="N103" s="33">
        <f t="shared" si="85"/>
        <v>51065.467619819632</v>
      </c>
      <c r="O103" s="34">
        <f t="shared" si="86"/>
        <v>29483.511096757709</v>
      </c>
      <c r="P103" s="35">
        <f t="shared" si="76"/>
        <v>23814.43637271252</v>
      </c>
      <c r="Q103" s="36">
        <f t="shared" si="77"/>
        <v>48381.001574515474</v>
      </c>
      <c r="R103" s="36">
        <f t="shared" si="78"/>
        <v>25055.162932014464</v>
      </c>
      <c r="S103" s="75">
        <f t="shared" si="79"/>
        <v>97250.600879242469</v>
      </c>
      <c r="T103" s="35">
        <f>IF(OR(G103="Yes",Summary!$F$27="EP"),S103*I103,P103)</f>
        <v>23814.43637271252</v>
      </c>
      <c r="U103" s="38">
        <f>IF(OR(G103="Yes",Summary!$F$27="EP"),S103*J103,Q103)</f>
        <v>48381.001574515474</v>
      </c>
      <c r="V103" s="38">
        <f>IF(OR(G103="yes",Summary!$F$27="EP"),S103*K103,R103)</f>
        <v>25055.162932014464</v>
      </c>
      <c r="W103" s="39">
        <f t="shared" si="80"/>
        <v>97250.600879242469</v>
      </c>
      <c r="X103" s="33">
        <f t="shared" si="81"/>
        <v>23814.43637271252</v>
      </c>
      <c r="Y103" s="33">
        <f t="shared" si="82"/>
        <v>51065.467619819632</v>
      </c>
      <c r="Z103" s="34">
        <f t="shared" si="83"/>
        <v>29483.511096757709</v>
      </c>
      <c r="AB103" s="40">
        <f t="shared" si="70"/>
        <v>100000</v>
      </c>
      <c r="AC103" s="41">
        <f t="shared" si="71"/>
        <v>94037.805729626067</v>
      </c>
      <c r="AD103" s="42">
        <f t="shared" si="72"/>
        <v>84980.255064566474</v>
      </c>
    </row>
    <row r="104" spans="2:30" ht="15.75" thickBot="1" x14ac:dyDescent="0.3">
      <c r="B104" s="11">
        <v>20</v>
      </c>
      <c r="C104" s="25"/>
      <c r="D104" s="25">
        <v>1</v>
      </c>
      <c r="E104" s="46">
        <f>'Theory Data'!F89</f>
        <v>1.0104914046764066</v>
      </c>
      <c r="F104" s="46">
        <f>'Theory Data'!P89</f>
        <v>1.0299754419325904</v>
      </c>
      <c r="G104" s="11" t="str">
        <f>'Theory Data'!K89</f>
        <v>No</v>
      </c>
      <c r="H104" s="46"/>
      <c r="I104" s="48">
        <f t="shared" si="73"/>
        <v>0.25</v>
      </c>
      <c r="J104" s="48">
        <f t="shared" si="74"/>
        <v>0.5</v>
      </c>
      <c r="K104" s="48">
        <f t="shared" si="75"/>
        <v>0.25</v>
      </c>
      <c r="L104" s="49">
        <f t="shared" si="68"/>
        <v>1</v>
      </c>
      <c r="M104" s="50">
        <f t="shared" si="84"/>
        <v>23814.43637271252</v>
      </c>
      <c r="N104" s="51">
        <f t="shared" si="85"/>
        <v>51065.467619819632</v>
      </c>
      <c r="O104" s="52">
        <f t="shared" si="86"/>
        <v>29483.511096757709</v>
      </c>
      <c r="P104" s="53">
        <f t="shared" si="76"/>
        <v>23814.43637271252</v>
      </c>
      <c r="Q104" s="54">
        <f t="shared" si="77"/>
        <v>51601.216105609099</v>
      </c>
      <c r="R104" s="54">
        <f t="shared" si="78"/>
        <v>30367.292371607455</v>
      </c>
      <c r="S104" s="81">
        <f t="shared" si="79"/>
        <v>105782.94484992907</v>
      </c>
      <c r="T104" s="53">
        <f>IF(OR(G104="Yes",Summary!$F$27="EP"),S104*I104,P104)</f>
        <v>23814.43637271252</v>
      </c>
      <c r="U104" s="56">
        <f>IF(OR(G104="Yes",Summary!$F$27="EP"),S104*J104,Q104)</f>
        <v>51601.216105609099</v>
      </c>
      <c r="V104" s="56">
        <f>IF(OR(G104="yes",Summary!$F$27="EP"),S104*K104,R104)</f>
        <v>30367.292371607455</v>
      </c>
      <c r="W104" s="57">
        <f t="shared" si="80"/>
        <v>105782.94484992907</v>
      </c>
      <c r="X104" s="51">
        <f t="shared" si="81"/>
        <v>23814.43637271252</v>
      </c>
      <c r="Y104" s="51">
        <f t="shared" si="82"/>
        <v>51065.467619819632</v>
      </c>
      <c r="Z104" s="52">
        <f t="shared" si="83"/>
        <v>29483.511096757709</v>
      </c>
      <c r="AB104" s="58">
        <f t="shared" si="70"/>
        <v>100000</v>
      </c>
      <c r="AC104" s="59">
        <f t="shared" si="71"/>
        <v>100296.91361552423</v>
      </c>
      <c r="AD104" s="60">
        <f t="shared" si="72"/>
        <v>102997.54419325903</v>
      </c>
    </row>
    <row r="105" spans="2:30" x14ac:dyDescent="0.25">
      <c r="AB105" s="62"/>
      <c r="AC105" s="62"/>
      <c r="AD105" s="62"/>
    </row>
    <row r="106" spans="2:30" x14ac:dyDescent="0.25">
      <c r="B106" s="19" t="s">
        <v>40</v>
      </c>
      <c r="C106" s="19"/>
      <c r="AB106" s="62"/>
      <c r="AC106" s="62"/>
      <c r="AD106" s="62"/>
    </row>
    <row r="107" spans="2:30" x14ac:dyDescent="0.25">
      <c r="AB107" s="62"/>
      <c r="AC107" s="62"/>
      <c r="AD107" s="62"/>
    </row>
    <row r="108" spans="2:30" ht="15.75" thickBot="1" x14ac:dyDescent="0.3">
      <c r="B108" s="19" t="s">
        <v>22</v>
      </c>
      <c r="P108" s="27"/>
      <c r="Q108" s="27"/>
      <c r="R108" s="27"/>
      <c r="S108" s="27"/>
      <c r="T108" s="27"/>
      <c r="U108" s="27"/>
      <c r="V108" s="27"/>
      <c r="W108" s="27"/>
      <c r="AB108" s="62"/>
      <c r="AC108" s="62"/>
      <c r="AD108" s="62"/>
    </row>
    <row r="109" spans="2:30" ht="15.75" thickBot="1" x14ac:dyDescent="0.3">
      <c r="H109" s="139" t="s">
        <v>10</v>
      </c>
      <c r="I109" s="140"/>
      <c r="J109" s="140"/>
      <c r="K109" s="140"/>
      <c r="L109" s="140"/>
      <c r="M109" s="140"/>
      <c r="N109" s="140"/>
      <c r="O109" s="140"/>
      <c r="P109" s="140"/>
      <c r="Q109" s="140"/>
      <c r="R109" s="140"/>
      <c r="S109" s="140"/>
      <c r="T109" s="141" t="s">
        <v>18</v>
      </c>
      <c r="U109" s="142"/>
      <c r="V109" s="142"/>
      <c r="W109" s="142"/>
      <c r="X109" s="142"/>
      <c r="Y109" s="142"/>
      <c r="Z109" s="143"/>
      <c r="AB109" s="141" t="s">
        <v>20</v>
      </c>
      <c r="AC109" s="142"/>
      <c r="AD109" s="143"/>
    </row>
    <row r="110" spans="2:30" ht="30.75" thickBot="1" x14ac:dyDescent="0.3">
      <c r="B110" s="6" t="s">
        <v>4</v>
      </c>
      <c r="C110" s="3"/>
      <c r="D110" s="3" t="s">
        <v>5</v>
      </c>
      <c r="E110" s="4" t="s">
        <v>25</v>
      </c>
      <c r="F110" s="5" t="s">
        <v>6</v>
      </c>
      <c r="G110" s="89" t="s">
        <v>63</v>
      </c>
      <c r="H110" s="4" t="s">
        <v>10</v>
      </c>
      <c r="I110" s="4" t="s">
        <v>11</v>
      </c>
      <c r="J110" s="4" t="s">
        <v>26</v>
      </c>
      <c r="K110" s="4" t="s">
        <v>12</v>
      </c>
      <c r="L110" s="5" t="s">
        <v>13</v>
      </c>
      <c r="M110" s="3" t="s">
        <v>14</v>
      </c>
      <c r="N110" s="4" t="s">
        <v>54</v>
      </c>
      <c r="O110" s="4" t="s">
        <v>15</v>
      </c>
      <c r="P110" s="3" t="s">
        <v>7</v>
      </c>
      <c r="Q110" s="4" t="s">
        <v>55</v>
      </c>
      <c r="R110" s="4" t="s">
        <v>8</v>
      </c>
      <c r="S110" s="5" t="s">
        <v>53</v>
      </c>
      <c r="T110" s="3" t="s">
        <v>2</v>
      </c>
      <c r="U110" s="4" t="s">
        <v>56</v>
      </c>
      <c r="V110" s="4" t="s">
        <v>3</v>
      </c>
      <c r="W110" s="5" t="s">
        <v>16</v>
      </c>
      <c r="X110" s="4" t="s">
        <v>14</v>
      </c>
      <c r="Y110" s="4" t="s">
        <v>54</v>
      </c>
      <c r="Z110" s="5" t="s">
        <v>17</v>
      </c>
      <c r="AB110" s="21" t="s">
        <v>0</v>
      </c>
      <c r="AC110" s="22" t="s">
        <v>28</v>
      </c>
      <c r="AD110" s="23" t="s">
        <v>1</v>
      </c>
    </row>
    <row r="111" spans="2:30" x14ac:dyDescent="0.25">
      <c r="B111" s="70">
        <v>1</v>
      </c>
      <c r="C111" s="24"/>
      <c r="D111" s="24">
        <v>1</v>
      </c>
      <c r="E111" s="27">
        <f>'Theory Data'!F114</f>
        <v>0.99250000000000005</v>
      </c>
      <c r="F111" s="27">
        <f>'Theory Data'!P114</f>
        <v>1</v>
      </c>
      <c r="G111" s="70" t="str">
        <f>'Theory Data'!K114</f>
        <v>No</v>
      </c>
      <c r="H111" s="66">
        <f>H9</f>
        <v>100000</v>
      </c>
      <c r="I111" s="63">
        <f>I9</f>
        <v>0.5</v>
      </c>
      <c r="J111" s="63">
        <f>J9</f>
        <v>0</v>
      </c>
      <c r="K111" s="63">
        <f>K9</f>
        <v>0.5</v>
      </c>
      <c r="L111" s="31">
        <f>I111+J111+K111</f>
        <v>1</v>
      </c>
      <c r="M111" s="32">
        <f>(H111*I111)/D111</f>
        <v>50000</v>
      </c>
      <c r="N111" s="33">
        <f>(H111*J111)/E111</f>
        <v>0</v>
      </c>
      <c r="O111" s="34">
        <f>(H111*K111)/F111</f>
        <v>50000</v>
      </c>
      <c r="P111" s="35">
        <f t="shared" ref="P111:R112" si="87">M111*D111</f>
        <v>50000</v>
      </c>
      <c r="Q111" s="36">
        <f t="shared" si="87"/>
        <v>0</v>
      </c>
      <c r="R111" s="36">
        <f t="shared" si="87"/>
        <v>50000</v>
      </c>
      <c r="S111" s="37">
        <f>SUM(P111:R111)</f>
        <v>100000</v>
      </c>
      <c r="T111" s="35">
        <f>IF(OR(G111="Yes",Summary!$F$27="EP"),S111*I111,P111)</f>
        <v>50000</v>
      </c>
      <c r="U111" s="38">
        <f>IF(OR(G111="Yes",Summary!$F$27="EP"),S111*J111,Q111)</f>
        <v>0</v>
      </c>
      <c r="V111" s="38">
        <f>IF(OR(G111="yes",Summary!$F$27="EP"),S111*K111,R111)</f>
        <v>50000</v>
      </c>
      <c r="W111" s="39">
        <f>SUM(T111:V111)</f>
        <v>100000</v>
      </c>
      <c r="X111" s="33">
        <f t="shared" ref="X111:Z112" si="88">T111/D111</f>
        <v>50000</v>
      </c>
      <c r="Y111" s="33">
        <f t="shared" si="88"/>
        <v>0</v>
      </c>
      <c r="Z111" s="34">
        <f t="shared" si="88"/>
        <v>50000</v>
      </c>
      <c r="AB111" s="40">
        <f>($H$9/$D$9)*D111</f>
        <v>100000</v>
      </c>
      <c r="AC111" s="41">
        <f>($H$9/$E$9)*E111</f>
        <v>98511.166253101735</v>
      </c>
      <c r="AD111" s="42">
        <f>($H$9/$F$9)*F111</f>
        <v>100000</v>
      </c>
    </row>
    <row r="112" spans="2:30" x14ac:dyDescent="0.25">
      <c r="B112" s="10">
        <v>2</v>
      </c>
      <c r="C112" s="24"/>
      <c r="D112" s="24">
        <v>1</v>
      </c>
      <c r="E112" s="27">
        <f>'Theory Data'!F115</f>
        <v>1.0439029689365529</v>
      </c>
      <c r="F112" s="27">
        <f>'Theory Data'!P115</f>
        <v>1.1432941969615793</v>
      </c>
      <c r="G112" s="10" t="str">
        <f>'Theory Data'!K115</f>
        <v>Yes</v>
      </c>
      <c r="H112" s="67"/>
      <c r="I112" s="44">
        <f>I111</f>
        <v>0.5</v>
      </c>
      <c r="J112" s="44">
        <f>J111</f>
        <v>0</v>
      </c>
      <c r="K112" s="44">
        <f>K111</f>
        <v>0.5</v>
      </c>
      <c r="L112" s="45">
        <f t="shared" ref="L112:L130" si="89">I112+J112+K112</f>
        <v>1</v>
      </c>
      <c r="M112" s="32">
        <f t="shared" ref="M112:O113" si="90">X111</f>
        <v>50000</v>
      </c>
      <c r="N112" s="33">
        <f t="shared" si="90"/>
        <v>0</v>
      </c>
      <c r="O112" s="34">
        <f t="shared" si="90"/>
        <v>50000</v>
      </c>
      <c r="P112" s="35">
        <f t="shared" si="87"/>
        <v>50000</v>
      </c>
      <c r="Q112" s="36">
        <f t="shared" si="87"/>
        <v>0</v>
      </c>
      <c r="R112" s="36">
        <f t="shared" si="87"/>
        <v>57164.709848078965</v>
      </c>
      <c r="S112" s="37">
        <f>SUM(P112:R112)</f>
        <v>107164.70984807896</v>
      </c>
      <c r="T112" s="35">
        <f>IF(OR(G112="Yes",Summary!$F$27="EP"),S112*I112,P112)</f>
        <v>53582.354924039479</v>
      </c>
      <c r="U112" s="38">
        <f>IF(OR(G112="Yes",Summary!$F$27="EP"),S112*J112,Q112)</f>
        <v>0</v>
      </c>
      <c r="V112" s="38">
        <f>IF(OR(G112="yes",Summary!$F$27="EP"),S112*K112,R112)</f>
        <v>53582.354924039479</v>
      </c>
      <c r="W112" s="39">
        <f>SUM(T112:V112)</f>
        <v>107164.70984807896</v>
      </c>
      <c r="X112" s="33">
        <f t="shared" si="88"/>
        <v>53582.354924039479</v>
      </c>
      <c r="Y112" s="33">
        <f t="shared" si="88"/>
        <v>0</v>
      </c>
      <c r="Z112" s="34">
        <f t="shared" si="88"/>
        <v>46866.637709209092</v>
      </c>
      <c r="AB112" s="40">
        <f t="shared" ref="AB112:AB130" si="91">($H$9/$D$9)*D112</f>
        <v>100000</v>
      </c>
      <c r="AC112" s="41">
        <f t="shared" ref="AC112:AC130" si="92">($H$9/$E$9)*E112</f>
        <v>103613.19790933527</v>
      </c>
      <c r="AD112" s="42">
        <f t="shared" ref="AD112:AD130" si="93">($H$9/$F$9)*F112</f>
        <v>114329.41969615793</v>
      </c>
    </row>
    <row r="113" spans="2:30" x14ac:dyDescent="0.25">
      <c r="B113" s="10">
        <v>3</v>
      </c>
      <c r="C113" s="24"/>
      <c r="D113" s="24">
        <v>1</v>
      </c>
      <c r="E113" s="27">
        <f>'Theory Data'!F116</f>
        <v>1.0411508198777979</v>
      </c>
      <c r="F113" s="27">
        <f>'Theory Data'!P116</f>
        <v>1.1318594853651363</v>
      </c>
      <c r="G113" s="10" t="str">
        <f>'Theory Data'!K116</f>
        <v>No</v>
      </c>
      <c r="H113" s="27"/>
      <c r="I113" s="44">
        <f t="shared" ref="I113:I130" si="94">I112</f>
        <v>0.5</v>
      </c>
      <c r="J113" s="44">
        <f t="shared" ref="J113:J130" si="95">J112</f>
        <v>0</v>
      </c>
      <c r="K113" s="44">
        <f t="shared" ref="K113:K130" si="96">K112</f>
        <v>0.5</v>
      </c>
      <c r="L113" s="45">
        <f t="shared" si="89"/>
        <v>1</v>
      </c>
      <c r="M113" s="32">
        <f t="shared" si="90"/>
        <v>53582.354924039479</v>
      </c>
      <c r="N113" s="33">
        <f t="shared" si="90"/>
        <v>0</v>
      </c>
      <c r="O113" s="34">
        <f t="shared" si="90"/>
        <v>46866.637709209092</v>
      </c>
      <c r="P113" s="35">
        <f t="shared" ref="P113:P130" si="97">M113*D113</f>
        <v>53582.354924039479</v>
      </c>
      <c r="Q113" s="36">
        <f t="shared" ref="Q113:Q130" si="98">N113*E113</f>
        <v>0</v>
      </c>
      <c r="R113" s="36">
        <f t="shared" ref="R113:R130" si="99">O113*F113</f>
        <v>53046.448438339692</v>
      </c>
      <c r="S113" s="37">
        <f t="shared" ref="S113:S130" si="100">SUM(P113:R113)</f>
        <v>106628.80336237917</v>
      </c>
      <c r="T113" s="35">
        <f>IF(OR(G113="Yes",Summary!$F$27="EP"),S113*I113,P113)</f>
        <v>53582.354924039479</v>
      </c>
      <c r="U113" s="38">
        <f>IF(OR(G113="Yes",Summary!$F$27="EP"),S113*J113,Q113)</f>
        <v>0</v>
      </c>
      <c r="V113" s="38">
        <f>IF(OR(G113="yes",Summary!$F$27="EP"),S113*K113,R113)</f>
        <v>53046.448438339692</v>
      </c>
      <c r="W113" s="39">
        <f t="shared" ref="W113:W130" si="101">SUM(T113:V113)</f>
        <v>106628.80336237917</v>
      </c>
      <c r="X113" s="33">
        <f t="shared" ref="X113:X130" si="102">T113/D113</f>
        <v>53582.354924039479</v>
      </c>
      <c r="Y113" s="33">
        <f t="shared" ref="Y113:Y130" si="103">U113/E113</f>
        <v>0</v>
      </c>
      <c r="Z113" s="34">
        <f t="shared" ref="Z113:Z130" si="104">V113/F113</f>
        <v>46866.637709209092</v>
      </c>
      <c r="AB113" s="40">
        <f t="shared" si="91"/>
        <v>100000</v>
      </c>
      <c r="AC113" s="41">
        <f t="shared" si="92"/>
        <v>103340.03174965736</v>
      </c>
      <c r="AD113" s="42">
        <f t="shared" si="93"/>
        <v>113185.94853651362</v>
      </c>
    </row>
    <row r="114" spans="2:30" x14ac:dyDescent="0.25">
      <c r="B114" s="10">
        <v>4</v>
      </c>
      <c r="C114" s="24"/>
      <c r="D114" s="24">
        <v>1</v>
      </c>
      <c r="E114" s="27">
        <f>'Theory Data'!F117</f>
        <v>0.97987840056419095</v>
      </c>
      <c r="F114" s="27">
        <f>'Theory Data'!P117</f>
        <v>0.9532240016119734</v>
      </c>
      <c r="G114" s="10" t="str">
        <f>'Theory Data'!K117</f>
        <v>No</v>
      </c>
      <c r="H114" s="27"/>
      <c r="I114" s="44">
        <f t="shared" si="94"/>
        <v>0.5</v>
      </c>
      <c r="J114" s="44">
        <f t="shared" si="95"/>
        <v>0</v>
      </c>
      <c r="K114" s="44">
        <f t="shared" si="96"/>
        <v>0.5</v>
      </c>
      <c r="L114" s="45">
        <f t="shared" si="89"/>
        <v>1</v>
      </c>
      <c r="M114" s="32">
        <f t="shared" ref="M114:M130" si="105">X113</f>
        <v>53582.354924039479</v>
      </c>
      <c r="N114" s="33">
        <f t="shared" ref="N114:N130" si="106">Y113</f>
        <v>0</v>
      </c>
      <c r="O114" s="34">
        <f t="shared" ref="O114:O130" si="107">Z113</f>
        <v>46866.637709209092</v>
      </c>
      <c r="P114" s="35">
        <f t="shared" si="97"/>
        <v>53582.354924039479</v>
      </c>
      <c r="Q114" s="36">
        <f t="shared" si="98"/>
        <v>0</v>
      </c>
      <c r="R114" s="36">
        <f t="shared" si="99"/>
        <v>44674.403939270902</v>
      </c>
      <c r="S114" s="37">
        <f t="shared" si="100"/>
        <v>98256.758863310388</v>
      </c>
      <c r="T114" s="35">
        <f>IF(OR(G114="Yes",Summary!$F$27="EP"),S114*I114,P114)</f>
        <v>53582.354924039479</v>
      </c>
      <c r="U114" s="38">
        <f>IF(OR(G114="Yes",Summary!$F$27="EP"),S114*J114,Q114)</f>
        <v>0</v>
      </c>
      <c r="V114" s="38">
        <f>IF(OR(G114="yes",Summary!$F$27="EP"),S114*K114,R114)</f>
        <v>44674.403939270902</v>
      </c>
      <c r="W114" s="39">
        <f t="shared" si="101"/>
        <v>98256.758863310388</v>
      </c>
      <c r="X114" s="33">
        <f t="shared" si="102"/>
        <v>53582.354924039479</v>
      </c>
      <c r="Y114" s="33">
        <f t="shared" si="103"/>
        <v>0</v>
      </c>
      <c r="Z114" s="34">
        <f t="shared" si="104"/>
        <v>46866.637709209092</v>
      </c>
      <c r="AB114" s="40">
        <f t="shared" si="91"/>
        <v>100000</v>
      </c>
      <c r="AC114" s="41">
        <f t="shared" si="92"/>
        <v>97258.402041110763</v>
      </c>
      <c r="AD114" s="42">
        <f t="shared" si="93"/>
        <v>95322.400161197336</v>
      </c>
    </row>
    <row r="115" spans="2:30" x14ac:dyDescent="0.25">
      <c r="B115" s="10">
        <v>5</v>
      </c>
      <c r="C115" s="24"/>
      <c r="D115" s="24">
        <v>1</v>
      </c>
      <c r="E115" s="27">
        <f>'Theory Data'!F118</f>
        <v>0.90952382532844522</v>
      </c>
      <c r="F115" s="27">
        <f>'Theory Data'!P118</f>
        <v>0.74863950093841425</v>
      </c>
      <c r="G115" s="10" t="str">
        <f>'Theory Data'!K118</f>
        <v>Yes</v>
      </c>
      <c r="H115" s="27"/>
      <c r="I115" s="44">
        <f t="shared" si="94"/>
        <v>0.5</v>
      </c>
      <c r="J115" s="44">
        <f t="shared" si="95"/>
        <v>0</v>
      </c>
      <c r="K115" s="44">
        <f t="shared" si="96"/>
        <v>0.5</v>
      </c>
      <c r="L115" s="45">
        <f t="shared" si="89"/>
        <v>1</v>
      </c>
      <c r="M115" s="32">
        <f t="shared" si="105"/>
        <v>53582.354924039479</v>
      </c>
      <c r="N115" s="33">
        <f t="shared" si="106"/>
        <v>0</v>
      </c>
      <c r="O115" s="34">
        <f t="shared" si="107"/>
        <v>46866.637709209092</v>
      </c>
      <c r="P115" s="35">
        <f t="shared" si="97"/>
        <v>53582.354924039479</v>
      </c>
      <c r="Q115" s="36">
        <f t="shared" si="98"/>
        <v>0</v>
      </c>
      <c r="R115" s="36">
        <f t="shared" si="99"/>
        <v>35086.216265283758</v>
      </c>
      <c r="S115" s="37">
        <f t="shared" si="100"/>
        <v>88668.571189323236</v>
      </c>
      <c r="T115" s="35">
        <f>IF(OR(G115="Yes",Summary!$F$27="EP"),S115*I115,P115)</f>
        <v>44334.285594661618</v>
      </c>
      <c r="U115" s="38">
        <f>IF(OR(G115="Yes",Summary!$F$27="EP"),S115*J115,Q115)</f>
        <v>0</v>
      </c>
      <c r="V115" s="38">
        <f>IF(OR(G115="yes",Summary!$F$27="EP"),S115*K115,R115)</f>
        <v>44334.285594661618</v>
      </c>
      <c r="W115" s="39">
        <f t="shared" si="101"/>
        <v>88668.571189323236</v>
      </c>
      <c r="X115" s="33">
        <f t="shared" si="102"/>
        <v>44334.285594661618</v>
      </c>
      <c r="Y115" s="33">
        <f t="shared" si="103"/>
        <v>0</v>
      </c>
      <c r="Z115" s="34">
        <f t="shared" si="104"/>
        <v>59219.805445864011</v>
      </c>
      <c r="AB115" s="40">
        <f t="shared" si="91"/>
        <v>100000</v>
      </c>
      <c r="AC115" s="41">
        <f t="shared" si="92"/>
        <v>90275.317650466022</v>
      </c>
      <c r="AD115" s="42">
        <f t="shared" si="93"/>
        <v>74863.950093841428</v>
      </c>
    </row>
    <row r="116" spans="2:30" x14ac:dyDescent="0.25">
      <c r="B116" s="10">
        <v>6</v>
      </c>
      <c r="C116" s="24"/>
      <c r="D116" s="24">
        <v>1</v>
      </c>
      <c r="E116" s="27">
        <f>'Theory Data'!F119</f>
        <v>0.88787530077358057</v>
      </c>
      <c r="F116" s="27">
        <f>'Theory Data'!P119</f>
        <v>0.68321514506737224</v>
      </c>
      <c r="G116" s="10" t="str">
        <f>'Theory Data'!K119</f>
        <v>Yes</v>
      </c>
      <c r="H116" s="27"/>
      <c r="I116" s="44">
        <f t="shared" si="94"/>
        <v>0.5</v>
      </c>
      <c r="J116" s="44">
        <f t="shared" si="95"/>
        <v>0</v>
      </c>
      <c r="K116" s="44">
        <f t="shared" si="96"/>
        <v>0.5</v>
      </c>
      <c r="L116" s="45">
        <f t="shared" si="89"/>
        <v>1</v>
      </c>
      <c r="M116" s="32">
        <f t="shared" si="105"/>
        <v>44334.285594661618</v>
      </c>
      <c r="N116" s="33">
        <f t="shared" si="106"/>
        <v>0</v>
      </c>
      <c r="O116" s="34">
        <f t="shared" si="107"/>
        <v>59219.805445864011</v>
      </c>
      <c r="P116" s="35">
        <f t="shared" si="97"/>
        <v>44334.285594661618</v>
      </c>
      <c r="Q116" s="36">
        <f t="shared" si="98"/>
        <v>0</v>
      </c>
      <c r="R116" s="36">
        <f t="shared" si="99"/>
        <v>40459.867968557541</v>
      </c>
      <c r="S116" s="37">
        <f t="shared" si="100"/>
        <v>84794.153563219152</v>
      </c>
      <c r="T116" s="35">
        <f>IF(OR(G116="Yes",Summary!$F$27="EP"),S116*I116,P116)</f>
        <v>42397.076781609576</v>
      </c>
      <c r="U116" s="38">
        <f>IF(OR(G116="Yes",Summary!$F$27="EP"),S116*J116,Q116)</f>
        <v>0</v>
      </c>
      <c r="V116" s="38">
        <f>IF(OR(G116="yes",Summary!$F$27="EP"),S116*K116,R116)</f>
        <v>42397.076781609576</v>
      </c>
      <c r="W116" s="39">
        <f t="shared" si="101"/>
        <v>84794.153563219152</v>
      </c>
      <c r="X116" s="33">
        <f t="shared" si="102"/>
        <v>42397.076781609576</v>
      </c>
      <c r="Y116" s="33">
        <f t="shared" si="103"/>
        <v>0</v>
      </c>
      <c r="Z116" s="34">
        <f t="shared" si="104"/>
        <v>62055.235583849324</v>
      </c>
      <c r="AB116" s="40">
        <f t="shared" si="91"/>
        <v>100000</v>
      </c>
      <c r="AC116" s="41">
        <f t="shared" si="92"/>
        <v>88126.580721943479</v>
      </c>
      <c r="AD116" s="42">
        <f t="shared" si="93"/>
        <v>68321.514506737221</v>
      </c>
    </row>
    <row r="117" spans="2:30" x14ac:dyDescent="0.25">
      <c r="B117" s="10">
        <v>7</v>
      </c>
      <c r="C117" s="24"/>
      <c r="D117" s="24">
        <v>1</v>
      </c>
      <c r="E117" s="27">
        <f>'Theory Data'!F120</f>
        <v>0.92794091512607557</v>
      </c>
      <c r="F117" s="27">
        <f>'Theory Data'!P120</f>
        <v>0.79411690036021465</v>
      </c>
      <c r="G117" s="10" t="str">
        <f>'Theory Data'!K120</f>
        <v>No</v>
      </c>
      <c r="H117" s="27"/>
      <c r="I117" s="44">
        <f t="shared" si="94"/>
        <v>0.5</v>
      </c>
      <c r="J117" s="44">
        <f t="shared" si="95"/>
        <v>0</v>
      </c>
      <c r="K117" s="44">
        <f t="shared" si="96"/>
        <v>0.5</v>
      </c>
      <c r="L117" s="45">
        <f t="shared" si="89"/>
        <v>1</v>
      </c>
      <c r="M117" s="32">
        <f t="shared" si="105"/>
        <v>42397.076781609576</v>
      </c>
      <c r="N117" s="33">
        <f t="shared" si="106"/>
        <v>0</v>
      </c>
      <c r="O117" s="34">
        <f t="shared" si="107"/>
        <v>62055.235583849324</v>
      </c>
      <c r="P117" s="35">
        <f t="shared" si="97"/>
        <v>42397.076781609576</v>
      </c>
      <c r="Q117" s="36">
        <f t="shared" si="98"/>
        <v>0</v>
      </c>
      <c r="R117" s="36">
        <f t="shared" si="99"/>
        <v>49279.111332969318</v>
      </c>
      <c r="S117" s="37">
        <f t="shared" si="100"/>
        <v>91676.188114578894</v>
      </c>
      <c r="T117" s="35">
        <f>IF(OR(G117="Yes",Summary!$F$27="EP"),S117*I117,P117)</f>
        <v>42397.076781609576</v>
      </c>
      <c r="U117" s="38">
        <f>IF(OR(G117="Yes",Summary!$F$27="EP"),S117*J117,Q117)</f>
        <v>0</v>
      </c>
      <c r="V117" s="38">
        <f>IF(OR(G117="yes",Summary!$F$27="EP"),S117*K117,R117)</f>
        <v>49279.111332969318</v>
      </c>
      <c r="W117" s="39">
        <f t="shared" si="101"/>
        <v>91676.188114578894</v>
      </c>
      <c r="X117" s="33">
        <f t="shared" si="102"/>
        <v>42397.076781609576</v>
      </c>
      <c r="Y117" s="33">
        <f t="shared" si="103"/>
        <v>0</v>
      </c>
      <c r="Z117" s="34">
        <f t="shared" si="104"/>
        <v>62055.235583849324</v>
      </c>
      <c r="AB117" s="40">
        <f t="shared" si="91"/>
        <v>100000</v>
      </c>
      <c r="AC117" s="41">
        <f t="shared" si="92"/>
        <v>92103.316637823867</v>
      </c>
      <c r="AD117" s="42">
        <f t="shared" si="93"/>
        <v>79411.690036021464</v>
      </c>
    </row>
    <row r="118" spans="2:30" x14ac:dyDescent="0.25">
      <c r="B118" s="10">
        <v>8</v>
      </c>
      <c r="C118" s="24"/>
      <c r="D118" s="24">
        <v>1</v>
      </c>
      <c r="E118" s="27">
        <f>'Theory Data'!F121</f>
        <v>0.98598906191031566</v>
      </c>
      <c r="F118" s="27">
        <f>'Theory Data'!P121</f>
        <v>0.95639731974375763</v>
      </c>
      <c r="G118" s="10" t="str">
        <f>'Theory Data'!K121</f>
        <v>Yes</v>
      </c>
      <c r="H118" s="27"/>
      <c r="I118" s="44">
        <f t="shared" si="94"/>
        <v>0.5</v>
      </c>
      <c r="J118" s="44">
        <f t="shared" si="95"/>
        <v>0</v>
      </c>
      <c r="K118" s="44">
        <f t="shared" si="96"/>
        <v>0.5</v>
      </c>
      <c r="L118" s="45">
        <f t="shared" si="89"/>
        <v>1</v>
      </c>
      <c r="M118" s="32">
        <f t="shared" si="105"/>
        <v>42397.076781609576</v>
      </c>
      <c r="N118" s="33">
        <f t="shared" si="106"/>
        <v>0</v>
      </c>
      <c r="O118" s="34">
        <f t="shared" si="107"/>
        <v>62055.235583849324</v>
      </c>
      <c r="P118" s="35">
        <f t="shared" si="97"/>
        <v>42397.076781609576</v>
      </c>
      <c r="Q118" s="36">
        <f t="shared" si="98"/>
        <v>0</v>
      </c>
      <c r="R118" s="36">
        <f t="shared" si="99"/>
        <v>59349.460988460945</v>
      </c>
      <c r="S118" s="37">
        <f t="shared" si="100"/>
        <v>101746.53777007051</v>
      </c>
      <c r="T118" s="35">
        <f>IF(OR(G118="Yes",Summary!$F$27="EP"),S118*I118,P118)</f>
        <v>50873.268885035257</v>
      </c>
      <c r="U118" s="38">
        <f>IF(OR(G118="Yes",Summary!$F$27="EP"),S118*J118,Q118)</f>
        <v>0</v>
      </c>
      <c r="V118" s="38">
        <f>IF(OR(G118="yes",Summary!$F$27="EP"),S118*K118,R118)</f>
        <v>50873.268885035257</v>
      </c>
      <c r="W118" s="39">
        <f t="shared" si="101"/>
        <v>101746.53777007051</v>
      </c>
      <c r="X118" s="33">
        <f t="shared" si="102"/>
        <v>50873.268885035257</v>
      </c>
      <c r="Y118" s="33">
        <f t="shared" si="103"/>
        <v>0</v>
      </c>
      <c r="Z118" s="34">
        <f t="shared" si="104"/>
        <v>53192.609216706565</v>
      </c>
      <c r="AB118" s="40">
        <f t="shared" si="91"/>
        <v>100000</v>
      </c>
      <c r="AC118" s="41">
        <f t="shared" si="92"/>
        <v>97864.919296309236</v>
      </c>
      <c r="AD118" s="42">
        <f t="shared" si="93"/>
        <v>95639.731974375769</v>
      </c>
    </row>
    <row r="119" spans="2:30" x14ac:dyDescent="0.25">
      <c r="B119" s="10">
        <v>9</v>
      </c>
      <c r="C119" s="24"/>
      <c r="D119" s="24">
        <v>1</v>
      </c>
      <c r="E119" s="27">
        <f>'Theory Data'!F122</f>
        <v>1.0017550772636372</v>
      </c>
      <c r="F119" s="27">
        <f>'Theory Data'!P122</f>
        <v>0.9978716493246762</v>
      </c>
      <c r="G119" s="10" t="str">
        <f>'Theory Data'!K122</f>
        <v>Yes</v>
      </c>
      <c r="H119" s="27"/>
      <c r="I119" s="44">
        <f t="shared" si="94"/>
        <v>0.5</v>
      </c>
      <c r="J119" s="44">
        <f t="shared" si="95"/>
        <v>0</v>
      </c>
      <c r="K119" s="44">
        <f t="shared" si="96"/>
        <v>0.5</v>
      </c>
      <c r="L119" s="45">
        <f t="shared" si="89"/>
        <v>1</v>
      </c>
      <c r="M119" s="32">
        <f t="shared" si="105"/>
        <v>50873.268885035257</v>
      </c>
      <c r="N119" s="33">
        <f t="shared" si="106"/>
        <v>0</v>
      </c>
      <c r="O119" s="34">
        <f t="shared" si="107"/>
        <v>53192.609216706565</v>
      </c>
      <c r="P119" s="35">
        <f t="shared" si="97"/>
        <v>50873.268885035257</v>
      </c>
      <c r="Q119" s="36">
        <f t="shared" si="98"/>
        <v>0</v>
      </c>
      <c r="R119" s="36">
        <f t="shared" si="99"/>
        <v>53079.396690957954</v>
      </c>
      <c r="S119" s="37">
        <f t="shared" si="100"/>
        <v>103952.66557599322</v>
      </c>
      <c r="T119" s="35">
        <f>IF(OR(G119="Yes",Summary!$F$27="EP"),S119*I119,P119)</f>
        <v>51976.332787996609</v>
      </c>
      <c r="U119" s="38">
        <f>IF(OR(G119="Yes",Summary!$F$27="EP"),S119*J119,Q119)</f>
        <v>0</v>
      </c>
      <c r="V119" s="38">
        <f>IF(OR(G119="yes",Summary!$F$27="EP"),S119*K119,R119)</f>
        <v>51976.332787996609</v>
      </c>
      <c r="W119" s="39">
        <f t="shared" si="101"/>
        <v>103952.66557599322</v>
      </c>
      <c r="X119" s="33">
        <f t="shared" si="102"/>
        <v>51976.332787996609</v>
      </c>
      <c r="Y119" s="33">
        <f t="shared" si="103"/>
        <v>0</v>
      </c>
      <c r="Z119" s="34">
        <f t="shared" si="104"/>
        <v>52087.192599541566</v>
      </c>
      <c r="AB119" s="40">
        <f t="shared" si="91"/>
        <v>100000</v>
      </c>
      <c r="AC119" s="41">
        <f t="shared" si="92"/>
        <v>99429.78434378533</v>
      </c>
      <c r="AD119" s="42">
        <f t="shared" si="93"/>
        <v>99787.164932467625</v>
      </c>
    </row>
    <row r="120" spans="2:30" x14ac:dyDescent="0.25">
      <c r="B120" s="10">
        <v>10</v>
      </c>
      <c r="C120" s="24"/>
      <c r="D120" s="24">
        <v>1</v>
      </c>
      <c r="E120" s="27">
        <f>'Theory Data'!F123</f>
        <v>0.9538482939669235</v>
      </c>
      <c r="F120" s="27">
        <f>'Theory Data'!P123</f>
        <v>0.85742369704835109</v>
      </c>
      <c r="G120" s="10" t="str">
        <f>'Theory Data'!K123</f>
        <v>No</v>
      </c>
      <c r="H120" s="27"/>
      <c r="I120" s="44">
        <f t="shared" si="94"/>
        <v>0.5</v>
      </c>
      <c r="J120" s="44">
        <f t="shared" si="95"/>
        <v>0</v>
      </c>
      <c r="K120" s="44">
        <f t="shared" si="96"/>
        <v>0.5</v>
      </c>
      <c r="L120" s="45">
        <f t="shared" si="89"/>
        <v>1</v>
      </c>
      <c r="M120" s="32">
        <f t="shared" si="105"/>
        <v>51976.332787996609</v>
      </c>
      <c r="N120" s="33">
        <f t="shared" si="106"/>
        <v>0</v>
      </c>
      <c r="O120" s="34">
        <f t="shared" si="107"/>
        <v>52087.192599541566</v>
      </c>
      <c r="P120" s="35">
        <f t="shared" si="97"/>
        <v>51976.332787996609</v>
      </c>
      <c r="Q120" s="36">
        <f t="shared" si="98"/>
        <v>0</v>
      </c>
      <c r="R120" s="36">
        <f t="shared" si="99"/>
        <v>44660.793247568443</v>
      </c>
      <c r="S120" s="37">
        <f t="shared" si="100"/>
        <v>96637.126035565045</v>
      </c>
      <c r="T120" s="35">
        <f>IF(OR(G120="Yes",Summary!$F$27="EP"),S120*I120,P120)</f>
        <v>51976.332787996609</v>
      </c>
      <c r="U120" s="38">
        <f>IF(OR(G120="Yes",Summary!$F$27="EP"),S120*J120,Q120)</f>
        <v>0</v>
      </c>
      <c r="V120" s="38">
        <f>IF(OR(G120="yes",Summary!$F$27="EP"),S120*K120,R120)</f>
        <v>44660.793247568443</v>
      </c>
      <c r="W120" s="39">
        <f t="shared" si="101"/>
        <v>96637.126035565045</v>
      </c>
      <c r="X120" s="33">
        <f t="shared" si="102"/>
        <v>51976.332787996609</v>
      </c>
      <c r="Y120" s="33">
        <f t="shared" si="103"/>
        <v>0</v>
      </c>
      <c r="Z120" s="34">
        <f t="shared" si="104"/>
        <v>52087.192599541566</v>
      </c>
      <c r="AB120" s="40">
        <f t="shared" si="91"/>
        <v>100000</v>
      </c>
      <c r="AC120" s="41">
        <f t="shared" si="92"/>
        <v>94674.768631952698</v>
      </c>
      <c r="AD120" s="42">
        <f t="shared" si="93"/>
        <v>85742.369704835102</v>
      </c>
    </row>
    <row r="121" spans="2:30" x14ac:dyDescent="0.25">
      <c r="B121" s="10">
        <v>11</v>
      </c>
      <c r="C121" s="24"/>
      <c r="D121" s="24">
        <v>1</v>
      </c>
      <c r="E121" s="27">
        <f>'Theory Data'!F124</f>
        <v>0.87941852223774464</v>
      </c>
      <c r="F121" s="27">
        <f>'Theory Data'!P124</f>
        <v>0.64119577782212578</v>
      </c>
      <c r="G121" s="10" t="str">
        <f>'Theory Data'!K124</f>
        <v>Yes</v>
      </c>
      <c r="H121" s="27"/>
      <c r="I121" s="44">
        <f t="shared" si="94"/>
        <v>0.5</v>
      </c>
      <c r="J121" s="44">
        <f t="shared" si="95"/>
        <v>0</v>
      </c>
      <c r="K121" s="44">
        <f t="shared" si="96"/>
        <v>0.5</v>
      </c>
      <c r="L121" s="45">
        <f t="shared" si="89"/>
        <v>1</v>
      </c>
      <c r="M121" s="32">
        <f t="shared" si="105"/>
        <v>51976.332787996609</v>
      </c>
      <c r="N121" s="33">
        <f t="shared" si="106"/>
        <v>0</v>
      </c>
      <c r="O121" s="34">
        <f t="shared" si="107"/>
        <v>52087.192599541566</v>
      </c>
      <c r="P121" s="35">
        <f t="shared" si="97"/>
        <v>51976.332787996609</v>
      </c>
      <c r="Q121" s="36">
        <f t="shared" si="98"/>
        <v>0</v>
      </c>
      <c r="R121" s="36">
        <f t="shared" si="99"/>
        <v>33398.087973433925</v>
      </c>
      <c r="S121" s="37">
        <f t="shared" si="100"/>
        <v>85374.420761430534</v>
      </c>
      <c r="T121" s="35">
        <f>IF(OR(G121="Yes",Summary!$F$27="EP"),S121*I121,P121)</f>
        <v>42687.210380715267</v>
      </c>
      <c r="U121" s="38">
        <f>IF(OR(G121="Yes",Summary!$F$27="EP"),S121*J121,Q121)</f>
        <v>0</v>
      </c>
      <c r="V121" s="38">
        <f>IF(OR(G121="yes",Summary!$F$27="EP"),S121*K121,R121)</f>
        <v>42687.210380715267</v>
      </c>
      <c r="W121" s="39">
        <f t="shared" si="101"/>
        <v>85374.420761430534</v>
      </c>
      <c r="X121" s="33">
        <f t="shared" si="102"/>
        <v>42687.210380715267</v>
      </c>
      <c r="Y121" s="33">
        <f t="shared" si="103"/>
        <v>0</v>
      </c>
      <c r="Z121" s="34">
        <f t="shared" si="104"/>
        <v>66574.378461607921</v>
      </c>
      <c r="AB121" s="40">
        <f t="shared" si="91"/>
        <v>100000</v>
      </c>
      <c r="AC121" s="41">
        <f t="shared" si="92"/>
        <v>87287.198236996977</v>
      </c>
      <c r="AD121" s="42">
        <f t="shared" si="93"/>
        <v>64119.577782212575</v>
      </c>
    </row>
    <row r="122" spans="2:30" x14ac:dyDescent="0.25">
      <c r="B122" s="10">
        <v>12</v>
      </c>
      <c r="C122" s="24"/>
      <c r="D122" s="24">
        <v>1</v>
      </c>
      <c r="E122" s="27">
        <f>'Theory Data'!F125</f>
        <v>0.84000068554145135</v>
      </c>
      <c r="F122" s="27">
        <f>'Theory Data'!P125</f>
        <v>0.52500195868985911</v>
      </c>
      <c r="G122" s="10" t="str">
        <f>'Theory Data'!K125</f>
        <v>Yes</v>
      </c>
      <c r="H122" s="27"/>
      <c r="I122" s="44">
        <f t="shared" si="94"/>
        <v>0.5</v>
      </c>
      <c r="J122" s="44">
        <f t="shared" si="95"/>
        <v>0</v>
      </c>
      <c r="K122" s="44">
        <f t="shared" si="96"/>
        <v>0.5</v>
      </c>
      <c r="L122" s="45">
        <f t="shared" si="89"/>
        <v>1</v>
      </c>
      <c r="M122" s="32">
        <f t="shared" si="105"/>
        <v>42687.210380715267</v>
      </c>
      <c r="N122" s="33">
        <f t="shared" si="106"/>
        <v>0</v>
      </c>
      <c r="O122" s="34">
        <f t="shared" si="107"/>
        <v>66574.378461607921</v>
      </c>
      <c r="P122" s="35">
        <f t="shared" si="97"/>
        <v>42687.210380715267</v>
      </c>
      <c r="Q122" s="36">
        <f t="shared" si="98"/>
        <v>0</v>
      </c>
      <c r="R122" s="36">
        <f t="shared" si="99"/>
        <v>34951.67909090413</v>
      </c>
      <c r="S122" s="37">
        <f t="shared" si="100"/>
        <v>77638.88947161939</v>
      </c>
      <c r="T122" s="35">
        <f>IF(OR(G122="Yes",Summary!$F$27="EP"),S122*I122,P122)</f>
        <v>38819.444735809695</v>
      </c>
      <c r="U122" s="38">
        <f>IF(OR(G122="Yes",Summary!$F$27="EP"),S122*J122,Q122)</f>
        <v>0</v>
      </c>
      <c r="V122" s="38">
        <f>IF(OR(G122="yes",Summary!$F$27="EP"),S122*K122,R122)</f>
        <v>38819.444735809695</v>
      </c>
      <c r="W122" s="39">
        <f t="shared" si="101"/>
        <v>77638.88947161939</v>
      </c>
      <c r="X122" s="33">
        <f t="shared" si="102"/>
        <v>38819.444735809695</v>
      </c>
      <c r="Y122" s="33">
        <f t="shared" si="103"/>
        <v>0</v>
      </c>
      <c r="Z122" s="34">
        <f t="shared" si="104"/>
        <v>73941.523632947021</v>
      </c>
      <c r="AB122" s="40">
        <f t="shared" si="91"/>
        <v>100000</v>
      </c>
      <c r="AC122" s="41">
        <f t="shared" si="92"/>
        <v>83374.75787011924</v>
      </c>
      <c r="AD122" s="42">
        <f t="shared" si="93"/>
        <v>52500.195868985909</v>
      </c>
    </row>
    <row r="123" spans="2:30" x14ac:dyDescent="0.25">
      <c r="B123" s="10">
        <v>13</v>
      </c>
      <c r="C123" s="24"/>
      <c r="D123" s="24">
        <v>1</v>
      </c>
      <c r="E123" s="27">
        <f>'Theory Data'!F126</f>
        <v>0.86493989573997021</v>
      </c>
      <c r="F123" s="27">
        <f>'Theory Data'!P126</f>
        <v>0.59268541639991268</v>
      </c>
      <c r="G123" s="10" t="str">
        <f>'Theory Data'!K126</f>
        <v>No</v>
      </c>
      <c r="H123" s="27"/>
      <c r="I123" s="44">
        <f t="shared" si="94"/>
        <v>0.5</v>
      </c>
      <c r="J123" s="44">
        <f t="shared" si="95"/>
        <v>0</v>
      </c>
      <c r="K123" s="44">
        <f t="shared" si="96"/>
        <v>0.5</v>
      </c>
      <c r="L123" s="45">
        <f t="shared" si="89"/>
        <v>1</v>
      </c>
      <c r="M123" s="32">
        <f t="shared" si="105"/>
        <v>38819.444735809695</v>
      </c>
      <c r="N123" s="33">
        <f t="shared" si="106"/>
        <v>0</v>
      </c>
      <c r="O123" s="34">
        <f t="shared" si="107"/>
        <v>73941.523632947021</v>
      </c>
      <c r="P123" s="35">
        <f t="shared" si="97"/>
        <v>38819.444735809695</v>
      </c>
      <c r="Q123" s="36">
        <f t="shared" si="98"/>
        <v>0</v>
      </c>
      <c r="R123" s="36">
        <f t="shared" si="99"/>
        <v>43824.062723637187</v>
      </c>
      <c r="S123" s="37">
        <f t="shared" si="100"/>
        <v>82643.507459446875</v>
      </c>
      <c r="T123" s="35">
        <f>IF(OR(G123="Yes",Summary!$F$27="EP"),S123*I123,P123)</f>
        <v>38819.444735809695</v>
      </c>
      <c r="U123" s="38">
        <f>IF(OR(G123="Yes",Summary!$F$27="EP"),S123*J123,Q123)</f>
        <v>0</v>
      </c>
      <c r="V123" s="38">
        <f>IF(OR(G123="yes",Summary!$F$27="EP"),S123*K123,R123)</f>
        <v>43824.062723637187</v>
      </c>
      <c r="W123" s="39">
        <f t="shared" si="101"/>
        <v>82643.507459446875</v>
      </c>
      <c r="X123" s="33">
        <f t="shared" si="102"/>
        <v>38819.444735809695</v>
      </c>
      <c r="Y123" s="33">
        <f t="shared" si="103"/>
        <v>0</v>
      </c>
      <c r="Z123" s="34">
        <f t="shared" si="104"/>
        <v>73941.523632947021</v>
      </c>
      <c r="AB123" s="40">
        <f t="shared" si="91"/>
        <v>100000</v>
      </c>
      <c r="AC123" s="41">
        <f t="shared" si="92"/>
        <v>85850.113721088841</v>
      </c>
      <c r="AD123" s="42">
        <f t="shared" si="93"/>
        <v>59268.541639991265</v>
      </c>
    </row>
    <row r="124" spans="2:30" x14ac:dyDescent="0.25">
      <c r="B124" s="10">
        <v>14</v>
      </c>
      <c r="C124" s="24"/>
      <c r="D124" s="24">
        <v>1</v>
      </c>
      <c r="E124" s="27">
        <f>'Theory Data'!F127</f>
        <v>0.9244116925778656</v>
      </c>
      <c r="F124" s="27">
        <f>'Theory Data'!P127</f>
        <v>0.75903340736532787</v>
      </c>
      <c r="G124" s="10" t="str">
        <f>'Theory Data'!K127</f>
        <v>No</v>
      </c>
      <c r="H124" s="27"/>
      <c r="I124" s="44">
        <f t="shared" si="94"/>
        <v>0.5</v>
      </c>
      <c r="J124" s="44">
        <f t="shared" si="95"/>
        <v>0</v>
      </c>
      <c r="K124" s="44">
        <f t="shared" si="96"/>
        <v>0.5</v>
      </c>
      <c r="L124" s="45">
        <f t="shared" si="89"/>
        <v>1</v>
      </c>
      <c r="M124" s="32">
        <f t="shared" si="105"/>
        <v>38819.444735809695</v>
      </c>
      <c r="N124" s="33">
        <f t="shared" si="106"/>
        <v>0</v>
      </c>
      <c r="O124" s="34">
        <f t="shared" si="107"/>
        <v>73941.523632947021</v>
      </c>
      <c r="P124" s="35">
        <f t="shared" si="97"/>
        <v>38819.444735809695</v>
      </c>
      <c r="Q124" s="36">
        <f t="shared" si="98"/>
        <v>0</v>
      </c>
      <c r="R124" s="36">
        <f t="shared" si="99"/>
        <v>56124.086628899691</v>
      </c>
      <c r="S124" s="37">
        <f t="shared" si="100"/>
        <v>94943.531364709386</v>
      </c>
      <c r="T124" s="35">
        <f>IF(OR(G124="Yes",Summary!$F$27="EP"),S124*I124,P124)</f>
        <v>38819.444735809695</v>
      </c>
      <c r="U124" s="38">
        <f>IF(OR(G124="Yes",Summary!$F$27="EP"),S124*J124,Q124)</f>
        <v>0</v>
      </c>
      <c r="V124" s="38">
        <f>IF(OR(G124="yes",Summary!$F$27="EP"),S124*K124,R124)</f>
        <v>56124.086628899691</v>
      </c>
      <c r="W124" s="39">
        <f t="shared" si="101"/>
        <v>94943.531364709386</v>
      </c>
      <c r="X124" s="33">
        <f t="shared" si="102"/>
        <v>38819.444735809695</v>
      </c>
      <c r="Y124" s="33">
        <f t="shared" si="103"/>
        <v>0</v>
      </c>
      <c r="Z124" s="34">
        <f t="shared" si="104"/>
        <v>73941.523632947021</v>
      </c>
      <c r="AB124" s="40">
        <f t="shared" si="91"/>
        <v>100000</v>
      </c>
      <c r="AC124" s="41">
        <f t="shared" si="92"/>
        <v>91753.021595817918</v>
      </c>
      <c r="AD124" s="42">
        <f t="shared" si="93"/>
        <v>75903.340736532788</v>
      </c>
    </row>
    <row r="125" spans="2:30" x14ac:dyDescent="0.25">
      <c r="B125" s="10">
        <v>15</v>
      </c>
      <c r="C125" s="24"/>
      <c r="D125" s="24">
        <v>1</v>
      </c>
      <c r="E125" s="27">
        <f>'Theory Data'!F128</f>
        <v>0.95684251489864169</v>
      </c>
      <c r="F125" s="27">
        <f>'Theory Data'!P128</f>
        <v>0.84812147113897374</v>
      </c>
      <c r="G125" s="10" t="str">
        <f>'Theory Data'!K128</f>
        <v>Yes</v>
      </c>
      <c r="H125" s="27"/>
      <c r="I125" s="44">
        <f t="shared" si="94"/>
        <v>0.5</v>
      </c>
      <c r="J125" s="44">
        <f t="shared" si="95"/>
        <v>0</v>
      </c>
      <c r="K125" s="44">
        <f t="shared" si="96"/>
        <v>0.5</v>
      </c>
      <c r="L125" s="45">
        <f t="shared" si="89"/>
        <v>1</v>
      </c>
      <c r="M125" s="32">
        <f t="shared" si="105"/>
        <v>38819.444735809695</v>
      </c>
      <c r="N125" s="33">
        <f t="shared" si="106"/>
        <v>0</v>
      </c>
      <c r="O125" s="34">
        <f t="shared" si="107"/>
        <v>73941.523632947021</v>
      </c>
      <c r="P125" s="35">
        <f t="shared" si="97"/>
        <v>38819.444735809695</v>
      </c>
      <c r="Q125" s="36">
        <f t="shared" si="98"/>
        <v>0</v>
      </c>
      <c r="R125" s="36">
        <f t="shared" si="99"/>
        <v>62711.393801832222</v>
      </c>
      <c r="S125" s="37">
        <f t="shared" si="100"/>
        <v>101530.83853764192</v>
      </c>
      <c r="T125" s="35">
        <f>IF(OR(G125="Yes",Summary!$F$27="EP"),S125*I125,P125)</f>
        <v>50765.419268820959</v>
      </c>
      <c r="U125" s="38">
        <f>IF(OR(G125="Yes",Summary!$F$27="EP"),S125*J125,Q125)</f>
        <v>0</v>
      </c>
      <c r="V125" s="38">
        <f>IF(OR(G125="yes",Summary!$F$27="EP"),S125*K125,R125)</f>
        <v>50765.419268820959</v>
      </c>
      <c r="W125" s="39">
        <f t="shared" si="101"/>
        <v>101530.83853764192</v>
      </c>
      <c r="X125" s="33">
        <f t="shared" si="102"/>
        <v>50765.419268820959</v>
      </c>
      <c r="Y125" s="33">
        <f t="shared" si="103"/>
        <v>0</v>
      </c>
      <c r="Z125" s="34">
        <f t="shared" si="104"/>
        <v>59856.307140351251</v>
      </c>
      <c r="AB125" s="40">
        <f t="shared" si="91"/>
        <v>100000</v>
      </c>
      <c r="AC125" s="41">
        <f t="shared" si="92"/>
        <v>94971.961776540105</v>
      </c>
      <c r="AD125" s="42">
        <f t="shared" si="93"/>
        <v>84812.147113897372</v>
      </c>
    </row>
    <row r="126" spans="2:30" x14ac:dyDescent="0.25">
      <c r="B126" s="10">
        <v>16</v>
      </c>
      <c r="C126" s="24"/>
      <c r="D126" s="24">
        <v>1</v>
      </c>
      <c r="E126" s="27">
        <f>'Theory Data'!F129</f>
        <v>0.92552014881099898</v>
      </c>
      <c r="F126" s="27">
        <f>'Theory Data'!P129</f>
        <v>0.7550575680314231</v>
      </c>
      <c r="G126" s="10" t="str">
        <f>'Theory Data'!K129</f>
        <v>No</v>
      </c>
      <c r="H126" s="27"/>
      <c r="I126" s="44">
        <f t="shared" si="94"/>
        <v>0.5</v>
      </c>
      <c r="J126" s="44">
        <f t="shared" si="95"/>
        <v>0</v>
      </c>
      <c r="K126" s="44">
        <f t="shared" si="96"/>
        <v>0.5</v>
      </c>
      <c r="L126" s="45">
        <f t="shared" si="89"/>
        <v>1</v>
      </c>
      <c r="M126" s="32">
        <f t="shared" si="105"/>
        <v>50765.419268820959</v>
      </c>
      <c r="N126" s="33">
        <f t="shared" si="106"/>
        <v>0</v>
      </c>
      <c r="O126" s="34">
        <f t="shared" si="107"/>
        <v>59856.307140351251</v>
      </c>
      <c r="P126" s="35">
        <f t="shared" si="97"/>
        <v>50765.419268820959</v>
      </c>
      <c r="Q126" s="36">
        <f t="shared" si="98"/>
        <v>0</v>
      </c>
      <c r="R126" s="36">
        <f t="shared" si="99"/>
        <v>45194.957700735518</v>
      </c>
      <c r="S126" s="37">
        <f t="shared" si="100"/>
        <v>95960.37696955647</v>
      </c>
      <c r="T126" s="35">
        <f>IF(OR(G126="Yes",Summary!$F$27="EP"),S126*I126,P126)</f>
        <v>50765.419268820959</v>
      </c>
      <c r="U126" s="38">
        <f>IF(OR(G126="Yes",Summary!$F$27="EP"),S126*J126,Q126)</f>
        <v>0</v>
      </c>
      <c r="V126" s="38">
        <f>IF(OR(G126="yes",Summary!$F$27="EP"),S126*K126,R126)</f>
        <v>45194.957700735518</v>
      </c>
      <c r="W126" s="39">
        <f t="shared" si="101"/>
        <v>95960.37696955647</v>
      </c>
      <c r="X126" s="33">
        <f t="shared" si="102"/>
        <v>50765.419268820959</v>
      </c>
      <c r="Y126" s="33">
        <f t="shared" si="103"/>
        <v>0</v>
      </c>
      <c r="Z126" s="34">
        <f t="shared" si="104"/>
        <v>59856.307140351244</v>
      </c>
      <c r="AB126" s="40">
        <f t="shared" si="91"/>
        <v>100000</v>
      </c>
      <c r="AC126" s="41">
        <f t="shared" si="92"/>
        <v>91863.042065607835</v>
      </c>
      <c r="AD126" s="42">
        <f t="shared" si="93"/>
        <v>75505.756803142314</v>
      </c>
    </row>
    <row r="127" spans="2:30" x14ac:dyDescent="0.25">
      <c r="B127" s="10">
        <v>17</v>
      </c>
      <c r="C127" s="24"/>
      <c r="D127" s="24">
        <v>1</v>
      </c>
      <c r="E127" s="27">
        <f>'Theory Data'!F130</f>
        <v>0.85234676783344621</v>
      </c>
      <c r="F127" s="27">
        <f>'Theory Data'!P130</f>
        <v>0.54241933666698661</v>
      </c>
      <c r="G127" s="10" t="str">
        <f>'Theory Data'!K130</f>
        <v>Yes</v>
      </c>
      <c r="H127" s="27"/>
      <c r="I127" s="44">
        <f t="shared" si="94"/>
        <v>0.5</v>
      </c>
      <c r="J127" s="44">
        <f t="shared" si="95"/>
        <v>0</v>
      </c>
      <c r="K127" s="44">
        <f t="shared" si="96"/>
        <v>0.5</v>
      </c>
      <c r="L127" s="45">
        <f t="shared" si="89"/>
        <v>1</v>
      </c>
      <c r="M127" s="32">
        <f t="shared" si="105"/>
        <v>50765.419268820959</v>
      </c>
      <c r="N127" s="33">
        <f t="shared" si="106"/>
        <v>0</v>
      </c>
      <c r="O127" s="34">
        <f t="shared" si="107"/>
        <v>59856.307140351244</v>
      </c>
      <c r="P127" s="35">
        <f t="shared" si="97"/>
        <v>50765.419268820959</v>
      </c>
      <c r="Q127" s="36">
        <f t="shared" si="98"/>
        <v>0</v>
      </c>
      <c r="R127" s="36">
        <f t="shared" si="99"/>
        <v>32467.218414404735</v>
      </c>
      <c r="S127" s="37">
        <f t="shared" si="100"/>
        <v>83232.637683225694</v>
      </c>
      <c r="T127" s="35">
        <f>IF(OR(G127="Yes",Summary!$F$27="EP"),S127*I127,P127)</f>
        <v>41616.318841612847</v>
      </c>
      <c r="U127" s="38">
        <f>IF(OR(G127="Yes",Summary!$F$27="EP"),S127*J127,Q127)</f>
        <v>0</v>
      </c>
      <c r="V127" s="38">
        <f>IF(OR(G127="yes",Summary!$F$27="EP"),S127*K127,R127)</f>
        <v>41616.318841612847</v>
      </c>
      <c r="W127" s="39">
        <f t="shared" si="101"/>
        <v>83232.637683225694</v>
      </c>
      <c r="X127" s="33">
        <f t="shared" si="102"/>
        <v>41616.318841612847</v>
      </c>
      <c r="Y127" s="33">
        <f t="shared" si="103"/>
        <v>0</v>
      </c>
      <c r="Z127" s="34">
        <f t="shared" si="104"/>
        <v>76723.516343155017</v>
      </c>
      <c r="AB127" s="40">
        <f t="shared" si="91"/>
        <v>100000</v>
      </c>
      <c r="AC127" s="41">
        <f t="shared" si="92"/>
        <v>84600.175467339563</v>
      </c>
      <c r="AD127" s="42">
        <f t="shared" si="93"/>
        <v>54241.933666698664</v>
      </c>
    </row>
    <row r="128" spans="2:30" x14ac:dyDescent="0.25">
      <c r="B128" s="10">
        <v>18</v>
      </c>
      <c r="C128" s="24"/>
      <c r="D128" s="24">
        <v>1</v>
      </c>
      <c r="E128" s="27">
        <f>'Theory Data'!F131</f>
        <v>0.79770217556843193</v>
      </c>
      <c r="F128" s="27">
        <f>'Theory Data'!P131</f>
        <v>0.38272050162408822</v>
      </c>
      <c r="G128" s="10" t="str">
        <f>'Theory Data'!K131</f>
        <v>Yes</v>
      </c>
      <c r="H128" s="27"/>
      <c r="I128" s="44">
        <f t="shared" si="94"/>
        <v>0.5</v>
      </c>
      <c r="J128" s="44">
        <f t="shared" si="95"/>
        <v>0</v>
      </c>
      <c r="K128" s="44">
        <f t="shared" si="96"/>
        <v>0.5</v>
      </c>
      <c r="L128" s="45">
        <f t="shared" si="89"/>
        <v>1</v>
      </c>
      <c r="M128" s="32">
        <f t="shared" si="105"/>
        <v>41616.318841612847</v>
      </c>
      <c r="N128" s="33">
        <f t="shared" si="106"/>
        <v>0</v>
      </c>
      <c r="O128" s="34">
        <f t="shared" si="107"/>
        <v>76723.516343155017</v>
      </c>
      <c r="P128" s="35">
        <f t="shared" si="97"/>
        <v>41616.318841612847</v>
      </c>
      <c r="Q128" s="36">
        <f t="shared" si="98"/>
        <v>0</v>
      </c>
      <c r="R128" s="36">
        <f t="shared" si="99"/>
        <v>29363.662661216218</v>
      </c>
      <c r="S128" s="37">
        <f t="shared" si="100"/>
        <v>70979.981502829061</v>
      </c>
      <c r="T128" s="35">
        <f>IF(OR(G128="Yes",Summary!$F$27="EP"),S128*I128,P128)</f>
        <v>35489.990751414531</v>
      </c>
      <c r="U128" s="38">
        <f>IF(OR(G128="Yes",Summary!$F$27="EP"),S128*J128,Q128)</f>
        <v>0</v>
      </c>
      <c r="V128" s="38">
        <f>IF(OR(G128="yes",Summary!$F$27="EP"),S128*K128,R128)</f>
        <v>35489.990751414531</v>
      </c>
      <c r="W128" s="39">
        <f t="shared" si="101"/>
        <v>70979.981502829061</v>
      </c>
      <c r="X128" s="33">
        <f t="shared" si="102"/>
        <v>35489.990751414531</v>
      </c>
      <c r="Y128" s="33">
        <f t="shared" si="103"/>
        <v>0</v>
      </c>
      <c r="Z128" s="34">
        <f t="shared" si="104"/>
        <v>92730.832554857858</v>
      </c>
      <c r="AB128" s="40">
        <f t="shared" si="91"/>
        <v>100000</v>
      </c>
      <c r="AC128" s="41">
        <f t="shared" si="92"/>
        <v>79176.39459736296</v>
      </c>
      <c r="AD128" s="42">
        <f t="shared" si="93"/>
        <v>38272.050162408821</v>
      </c>
    </row>
    <row r="129" spans="2:30" ht="15.75" thickBot="1" x14ac:dyDescent="0.3">
      <c r="B129" s="10">
        <v>19</v>
      </c>
      <c r="C129" s="24"/>
      <c r="D129" s="24">
        <v>1</v>
      </c>
      <c r="E129" s="27">
        <f>'Theory Data'!F132</f>
        <v>0.80493089272598362</v>
      </c>
      <c r="F129" s="27">
        <f>'Theory Data'!P132</f>
        <v>0.39980255064566439</v>
      </c>
      <c r="G129" s="10" t="str">
        <f>'Theory Data'!K132</f>
        <v>No</v>
      </c>
      <c r="H129" s="27"/>
      <c r="I129" s="44">
        <f t="shared" si="94"/>
        <v>0.5</v>
      </c>
      <c r="J129" s="44">
        <f t="shared" si="95"/>
        <v>0</v>
      </c>
      <c r="K129" s="44">
        <f t="shared" si="96"/>
        <v>0.5</v>
      </c>
      <c r="L129" s="45">
        <f t="shared" si="89"/>
        <v>1</v>
      </c>
      <c r="M129" s="32">
        <f t="shared" si="105"/>
        <v>35489.990751414531</v>
      </c>
      <c r="N129" s="33">
        <f t="shared" si="106"/>
        <v>0</v>
      </c>
      <c r="O129" s="34">
        <f t="shared" si="107"/>
        <v>92730.832554857858</v>
      </c>
      <c r="P129" s="35">
        <f t="shared" si="97"/>
        <v>35489.990751414531</v>
      </c>
      <c r="Q129" s="36">
        <f t="shared" si="98"/>
        <v>0</v>
      </c>
      <c r="R129" s="36">
        <f t="shared" si="99"/>
        <v>37074.023378928185</v>
      </c>
      <c r="S129" s="37">
        <f t="shared" si="100"/>
        <v>72564.014130342723</v>
      </c>
      <c r="T129" s="35">
        <f>IF(OR(G129="Yes",Summary!$F$27="EP"),S129*I129,P129)</f>
        <v>35489.990751414531</v>
      </c>
      <c r="U129" s="38">
        <f>IF(OR(G129="Yes",Summary!$F$27="EP"),S129*J129,Q129)</f>
        <v>0</v>
      </c>
      <c r="V129" s="38">
        <f>IF(OR(G129="yes",Summary!$F$27="EP"),S129*K129,R129)</f>
        <v>37074.023378928185</v>
      </c>
      <c r="W129" s="39">
        <f t="shared" si="101"/>
        <v>72564.014130342723</v>
      </c>
      <c r="X129" s="33">
        <f t="shared" si="102"/>
        <v>35489.990751414531</v>
      </c>
      <c r="Y129" s="33">
        <f t="shared" si="103"/>
        <v>0</v>
      </c>
      <c r="Z129" s="34">
        <f t="shared" si="104"/>
        <v>92730.832554857858</v>
      </c>
      <c r="AB129" s="40">
        <f t="shared" si="91"/>
        <v>100000</v>
      </c>
      <c r="AC129" s="41">
        <f t="shared" si="92"/>
        <v>79893.885134092663</v>
      </c>
      <c r="AD129" s="42">
        <f t="shared" si="93"/>
        <v>39980.255064566438</v>
      </c>
    </row>
    <row r="130" spans="2:30" ht="15.75" thickBot="1" x14ac:dyDescent="0.3">
      <c r="B130" s="11">
        <v>20</v>
      </c>
      <c r="C130" s="25"/>
      <c r="D130" s="25">
        <v>1</v>
      </c>
      <c r="E130" s="46">
        <f>'Theory Data'!F133</f>
        <v>0.86049140467640761</v>
      </c>
      <c r="F130" s="46">
        <f>'Theory Data'!P133</f>
        <v>0.55497544193259007</v>
      </c>
      <c r="G130" s="11" t="str">
        <f>'Theory Data'!K133</f>
        <v>No</v>
      </c>
      <c r="H130" s="46"/>
      <c r="I130" s="48">
        <f t="shared" si="94"/>
        <v>0.5</v>
      </c>
      <c r="J130" s="48">
        <f t="shared" si="95"/>
        <v>0</v>
      </c>
      <c r="K130" s="48">
        <f t="shared" si="96"/>
        <v>0.5</v>
      </c>
      <c r="L130" s="49">
        <f t="shared" si="89"/>
        <v>1</v>
      </c>
      <c r="M130" s="50">
        <f t="shared" si="105"/>
        <v>35489.990751414531</v>
      </c>
      <c r="N130" s="51">
        <f t="shared" si="106"/>
        <v>0</v>
      </c>
      <c r="O130" s="52">
        <f t="shared" si="107"/>
        <v>92730.832554857858</v>
      </c>
      <c r="P130" s="53">
        <f t="shared" si="97"/>
        <v>35489.990751414531</v>
      </c>
      <c r="Q130" s="54">
        <f t="shared" si="98"/>
        <v>0</v>
      </c>
      <c r="R130" s="54">
        <f t="shared" si="99"/>
        <v>51463.334777909251</v>
      </c>
      <c r="S130" s="55">
        <f t="shared" si="100"/>
        <v>86953.325529323774</v>
      </c>
      <c r="T130" s="53">
        <f>IF(OR(G130="Yes",Summary!$F$27="EP"),S130*I130,P130)</f>
        <v>35489.990751414531</v>
      </c>
      <c r="U130" s="56">
        <f>IF(OR(G130="Yes",Summary!$F$27="EP"),S130*J130,Q130)</f>
        <v>0</v>
      </c>
      <c r="V130" s="56">
        <f>IF(OR(G130="yes",Summary!$F$27="EP"),S130*K130,R130)</f>
        <v>51463.334777909251</v>
      </c>
      <c r="W130" s="57">
        <f t="shared" si="101"/>
        <v>86953.325529323774</v>
      </c>
      <c r="X130" s="51">
        <f t="shared" si="102"/>
        <v>35489.990751414531</v>
      </c>
      <c r="Y130" s="51">
        <f t="shared" si="103"/>
        <v>0</v>
      </c>
      <c r="Z130" s="52">
        <f t="shared" si="104"/>
        <v>92730.832554857858</v>
      </c>
      <c r="AB130" s="58">
        <f t="shared" si="91"/>
        <v>100000</v>
      </c>
      <c r="AC130" s="59">
        <f t="shared" si="92"/>
        <v>85408.576146541687</v>
      </c>
      <c r="AD130" s="60">
        <f t="shared" si="93"/>
        <v>55497.544193259011</v>
      </c>
    </row>
    <row r="131" spans="2:30" x14ac:dyDescent="0.25">
      <c r="AB131" s="62"/>
      <c r="AC131" s="62"/>
      <c r="AD131" s="62"/>
    </row>
    <row r="132" spans="2:30" ht="15.75" thickBot="1" x14ac:dyDescent="0.3">
      <c r="B132" s="19" t="s">
        <v>23</v>
      </c>
      <c r="AB132" s="62"/>
      <c r="AC132" s="62"/>
      <c r="AD132" s="62"/>
    </row>
    <row r="133" spans="2:30" ht="15.75" thickBot="1" x14ac:dyDescent="0.3">
      <c r="H133" s="139" t="s">
        <v>10</v>
      </c>
      <c r="I133" s="140"/>
      <c r="J133" s="140"/>
      <c r="K133" s="140"/>
      <c r="L133" s="140"/>
      <c r="M133" s="140"/>
      <c r="N133" s="140"/>
      <c r="O133" s="140"/>
      <c r="P133" s="140"/>
      <c r="Q133" s="140"/>
      <c r="R133" s="140"/>
      <c r="S133" s="140"/>
      <c r="T133" s="141" t="s">
        <v>18</v>
      </c>
      <c r="U133" s="142"/>
      <c r="V133" s="142"/>
      <c r="W133" s="142"/>
      <c r="X133" s="142"/>
      <c r="Y133" s="142"/>
      <c r="Z133" s="143"/>
      <c r="AB133" s="141" t="s">
        <v>20</v>
      </c>
      <c r="AC133" s="142"/>
      <c r="AD133" s="143"/>
    </row>
    <row r="134" spans="2:30" ht="30.75" thickBot="1" x14ac:dyDescent="0.3">
      <c r="B134" s="6" t="s">
        <v>4</v>
      </c>
      <c r="C134" s="3"/>
      <c r="D134" s="3" t="s">
        <v>5</v>
      </c>
      <c r="E134" s="4" t="s">
        <v>25</v>
      </c>
      <c r="F134" s="5" t="s">
        <v>6</v>
      </c>
      <c r="G134" s="68" t="s">
        <v>63</v>
      </c>
      <c r="H134" s="4" t="s">
        <v>10</v>
      </c>
      <c r="I134" s="4" t="s">
        <v>11</v>
      </c>
      <c r="J134" s="4" t="s">
        <v>26</v>
      </c>
      <c r="K134" s="4" t="s">
        <v>12</v>
      </c>
      <c r="L134" s="5" t="s">
        <v>13</v>
      </c>
      <c r="M134" s="3" t="s">
        <v>14</v>
      </c>
      <c r="N134" s="4" t="s">
        <v>54</v>
      </c>
      <c r="O134" s="4" t="s">
        <v>15</v>
      </c>
      <c r="P134" s="3" t="s">
        <v>7</v>
      </c>
      <c r="Q134" s="4" t="s">
        <v>55</v>
      </c>
      <c r="R134" s="4" t="s">
        <v>8</v>
      </c>
      <c r="S134" s="5" t="s">
        <v>53</v>
      </c>
      <c r="T134" s="3" t="s">
        <v>2</v>
      </c>
      <c r="U134" s="4" t="s">
        <v>56</v>
      </c>
      <c r="V134" s="4" t="s">
        <v>3</v>
      </c>
      <c r="W134" s="5" t="s">
        <v>16</v>
      </c>
      <c r="X134" s="4" t="s">
        <v>14</v>
      </c>
      <c r="Y134" s="4" t="s">
        <v>54</v>
      </c>
      <c r="Z134" s="5" t="s">
        <v>17</v>
      </c>
      <c r="AB134" s="21" t="s">
        <v>0</v>
      </c>
      <c r="AC134" s="22" t="s">
        <v>28</v>
      </c>
      <c r="AD134" s="23" t="s">
        <v>1</v>
      </c>
    </row>
    <row r="135" spans="2:30" x14ac:dyDescent="0.25">
      <c r="B135" s="70">
        <v>1</v>
      </c>
      <c r="C135" s="24"/>
      <c r="D135" s="24">
        <v>1</v>
      </c>
      <c r="E135" s="27">
        <f>'Theory Data'!F114</f>
        <v>0.99250000000000005</v>
      </c>
      <c r="F135" s="27">
        <f>'Theory Data'!P114</f>
        <v>1</v>
      </c>
      <c r="G135" s="70" t="str">
        <f>'Theory Data'!K114</f>
        <v>No</v>
      </c>
      <c r="H135" s="66">
        <f>H9</f>
        <v>100000</v>
      </c>
      <c r="I135" s="63">
        <f>I34</f>
        <v>0.25</v>
      </c>
      <c r="J135" s="63">
        <f>J34</f>
        <v>0.5</v>
      </c>
      <c r="K135" s="63">
        <f>K34</f>
        <v>0.25</v>
      </c>
      <c r="L135" s="31">
        <f>I135+J135+K135</f>
        <v>1</v>
      </c>
      <c r="M135" s="32">
        <f>(H135*I135)/D135</f>
        <v>25000</v>
      </c>
      <c r="N135" s="33">
        <f>(H135*J135)/E135</f>
        <v>50377.83375314861</v>
      </c>
      <c r="O135" s="34">
        <f>(H135*K135)/F135</f>
        <v>25000</v>
      </c>
      <c r="P135" s="35">
        <f t="shared" ref="P135:R136" si="108">M135*D135</f>
        <v>25000</v>
      </c>
      <c r="Q135" s="36">
        <f t="shared" si="108"/>
        <v>50000</v>
      </c>
      <c r="R135" s="36">
        <f t="shared" si="108"/>
        <v>25000</v>
      </c>
      <c r="S135" s="37">
        <f>SUM(P135:R135)</f>
        <v>100000</v>
      </c>
      <c r="T135" s="35">
        <f>IF(OR(G135="Yes",Summary!$F$27="EP"),S135*I135,P135)</f>
        <v>25000</v>
      </c>
      <c r="U135" s="38">
        <f>IF(OR(G135="Yes",Summary!$F$27="EP"),S135*J135,Q135)</f>
        <v>50000</v>
      </c>
      <c r="V135" s="38">
        <f>IF(OR(G135="yes",Summary!$F$27="EP"),S135*K135,R135)</f>
        <v>25000</v>
      </c>
      <c r="W135" s="39">
        <f>SUM(T135:V135)</f>
        <v>100000</v>
      </c>
      <c r="X135" s="33">
        <f t="shared" ref="X135:Z136" si="109">T135/D135</f>
        <v>25000</v>
      </c>
      <c r="Y135" s="33">
        <f t="shared" si="109"/>
        <v>50377.83375314861</v>
      </c>
      <c r="Z135" s="34">
        <f t="shared" si="109"/>
        <v>25000</v>
      </c>
      <c r="AB135" s="40">
        <f>($H$9/$D$9)*D135</f>
        <v>100000</v>
      </c>
      <c r="AC135" s="41">
        <f>($H$9/$E$9)*E135</f>
        <v>98511.166253101735</v>
      </c>
      <c r="AD135" s="42">
        <f>($H$9/$F$9)*F135</f>
        <v>100000</v>
      </c>
    </row>
    <row r="136" spans="2:30" x14ac:dyDescent="0.25">
      <c r="B136" s="10">
        <v>2</v>
      </c>
      <c r="C136" s="24"/>
      <c r="D136" s="24">
        <v>1</v>
      </c>
      <c r="E136" s="27">
        <f>'Theory Data'!F115</f>
        <v>1.0439029689365529</v>
      </c>
      <c r="F136" s="27">
        <f>'Theory Data'!P115</f>
        <v>1.1432941969615793</v>
      </c>
      <c r="G136" s="10" t="str">
        <f>'Theory Data'!K115</f>
        <v>Yes</v>
      </c>
      <c r="H136" s="67"/>
      <c r="I136" s="44">
        <f>I135</f>
        <v>0.25</v>
      </c>
      <c r="J136" s="44">
        <f>J135</f>
        <v>0.5</v>
      </c>
      <c r="K136" s="44">
        <f>K135</f>
        <v>0.25</v>
      </c>
      <c r="L136" s="45">
        <f t="shared" ref="L136:L154" si="110">I136+J136+K136</f>
        <v>1</v>
      </c>
      <c r="M136" s="32">
        <f t="shared" ref="M136:O137" si="111">X135</f>
        <v>25000</v>
      </c>
      <c r="N136" s="33">
        <f t="shared" si="111"/>
        <v>50377.83375314861</v>
      </c>
      <c r="O136" s="34">
        <f t="shared" si="111"/>
        <v>25000</v>
      </c>
      <c r="P136" s="35">
        <f t="shared" si="108"/>
        <v>25000</v>
      </c>
      <c r="Q136" s="36">
        <f t="shared" si="108"/>
        <v>52589.570223503921</v>
      </c>
      <c r="R136" s="36">
        <f t="shared" si="108"/>
        <v>28582.354924039482</v>
      </c>
      <c r="S136" s="37">
        <f>SUM(P136:R136)</f>
        <v>106171.9251475434</v>
      </c>
      <c r="T136" s="35">
        <f>IF(OR(G136="Yes",Summary!$F$27="EP"),S136*I136,P136)</f>
        <v>26542.98128688585</v>
      </c>
      <c r="U136" s="38">
        <f>IF(OR(G136="Yes",Summary!$F$27="EP"),S136*J136,Q136)</f>
        <v>53085.9625737717</v>
      </c>
      <c r="V136" s="38">
        <f>IF(OR(G136="yes",Summary!$F$27="EP"),S136*K136,R136)</f>
        <v>26542.98128688585</v>
      </c>
      <c r="W136" s="39">
        <f>SUM(T136:V136)</f>
        <v>106171.9251475434</v>
      </c>
      <c r="X136" s="33">
        <f t="shared" si="109"/>
        <v>26542.98128688585</v>
      </c>
      <c r="Y136" s="33">
        <f t="shared" si="109"/>
        <v>50853.349548235834</v>
      </c>
      <c r="Z136" s="34">
        <f t="shared" si="109"/>
        <v>23216.230220905978</v>
      </c>
      <c r="AB136" s="40">
        <f t="shared" ref="AB136:AB154" si="112">($H$9/$D$9)*D136</f>
        <v>100000</v>
      </c>
      <c r="AC136" s="41">
        <f t="shared" ref="AC136:AC154" si="113">($H$9/$E$9)*E136</f>
        <v>103613.19790933527</v>
      </c>
      <c r="AD136" s="42">
        <f t="shared" ref="AD136:AD154" si="114">($H$9/$F$9)*F136</f>
        <v>114329.41969615793</v>
      </c>
    </row>
    <row r="137" spans="2:30" x14ac:dyDescent="0.25">
      <c r="B137" s="10">
        <v>3</v>
      </c>
      <c r="C137" s="24"/>
      <c r="D137" s="24">
        <v>1</v>
      </c>
      <c r="E137" s="27">
        <f>'Theory Data'!F116</f>
        <v>1.0411508198777979</v>
      </c>
      <c r="F137" s="27">
        <f>'Theory Data'!P116</f>
        <v>1.1318594853651363</v>
      </c>
      <c r="G137" s="10" t="str">
        <f>'Theory Data'!K116</f>
        <v>No</v>
      </c>
      <c r="H137" s="27"/>
      <c r="I137" s="44">
        <f t="shared" ref="I137:I154" si="115">I136</f>
        <v>0.25</v>
      </c>
      <c r="J137" s="44">
        <f t="shared" ref="J137:J154" si="116">J136</f>
        <v>0.5</v>
      </c>
      <c r="K137" s="44">
        <f t="shared" ref="K137:K154" si="117">K136</f>
        <v>0.25</v>
      </c>
      <c r="L137" s="45">
        <f t="shared" si="110"/>
        <v>1</v>
      </c>
      <c r="M137" s="32">
        <f t="shared" si="111"/>
        <v>26542.98128688585</v>
      </c>
      <c r="N137" s="33">
        <f t="shared" si="111"/>
        <v>50853.349548235834</v>
      </c>
      <c r="O137" s="34">
        <f t="shared" si="111"/>
        <v>23216.230220905978</v>
      </c>
      <c r="P137" s="35">
        <f t="shared" ref="P137:P154" si="118">M137*D137</f>
        <v>26542.98128688585</v>
      </c>
      <c r="Q137" s="36">
        <f t="shared" ref="Q137:Q154" si="119">N137*E137</f>
        <v>52946.00657567798</v>
      </c>
      <c r="R137" s="36">
        <f t="shared" ref="R137:R153" si="120">O137*F137</f>
        <v>26277.510389953164</v>
      </c>
      <c r="S137" s="37">
        <f t="shared" ref="S137:S153" si="121">SUM(P137:R137)</f>
        <v>105766.49825251701</v>
      </c>
      <c r="T137" s="35">
        <f>IF(OR(G137="Yes",Summary!$F$27="EP"),S137*I137,P137)</f>
        <v>26542.98128688585</v>
      </c>
      <c r="U137" s="38">
        <f>IF(OR(G137="Yes",Summary!$F$27="EP"),S137*J137,Q137)</f>
        <v>52946.00657567798</v>
      </c>
      <c r="V137" s="38">
        <f>IF(OR(G137="yes",Summary!$F$27="EP"),S137*K137,R137)</f>
        <v>26277.510389953164</v>
      </c>
      <c r="W137" s="39">
        <f t="shared" ref="W137:W154" si="122">SUM(T137:V137)</f>
        <v>105766.49825251701</v>
      </c>
      <c r="X137" s="33">
        <f t="shared" ref="X137:X154" si="123">T137/D137</f>
        <v>26542.98128688585</v>
      </c>
      <c r="Y137" s="33">
        <f t="shared" ref="Y137:Y154" si="124">U137/E137</f>
        <v>50853.349548235834</v>
      </c>
      <c r="Z137" s="34">
        <f t="shared" ref="Z137:Z154" si="125">V137/F137</f>
        <v>23216.230220905978</v>
      </c>
      <c r="AB137" s="40">
        <f t="shared" si="112"/>
        <v>100000</v>
      </c>
      <c r="AC137" s="41">
        <f t="shared" si="113"/>
        <v>103340.03174965736</v>
      </c>
      <c r="AD137" s="42">
        <f t="shared" si="114"/>
        <v>113185.94853651362</v>
      </c>
    </row>
    <row r="138" spans="2:30" x14ac:dyDescent="0.25">
      <c r="B138" s="10">
        <v>4</v>
      </c>
      <c r="C138" s="24"/>
      <c r="D138" s="24">
        <v>1</v>
      </c>
      <c r="E138" s="27">
        <f>'Theory Data'!F117</f>
        <v>0.97987840056419095</v>
      </c>
      <c r="F138" s="27">
        <f>'Theory Data'!P117</f>
        <v>0.9532240016119734</v>
      </c>
      <c r="G138" s="10" t="str">
        <f>'Theory Data'!K117</f>
        <v>No</v>
      </c>
      <c r="H138" s="27"/>
      <c r="I138" s="44">
        <f t="shared" si="115"/>
        <v>0.25</v>
      </c>
      <c r="J138" s="44">
        <f t="shared" si="116"/>
        <v>0.5</v>
      </c>
      <c r="K138" s="44">
        <f t="shared" si="117"/>
        <v>0.25</v>
      </c>
      <c r="L138" s="45">
        <f t="shared" si="110"/>
        <v>1</v>
      </c>
      <c r="M138" s="32">
        <f t="shared" ref="M138:M154" si="126">X137</f>
        <v>26542.98128688585</v>
      </c>
      <c r="N138" s="33">
        <f t="shared" ref="N138:N154" si="127">Y137</f>
        <v>50853.349548235834</v>
      </c>
      <c r="O138" s="34">
        <f t="shared" ref="O138:O154" si="128">Z137</f>
        <v>23216.230220905978</v>
      </c>
      <c r="P138" s="35">
        <f t="shared" si="118"/>
        <v>26542.98128688585</v>
      </c>
      <c r="Q138" s="36">
        <f t="shared" si="119"/>
        <v>49830.098818657054</v>
      </c>
      <c r="R138" s="36">
        <f t="shared" si="120"/>
        <v>22130.267873516827</v>
      </c>
      <c r="S138" s="37">
        <f t="shared" si="121"/>
        <v>98503.347979059734</v>
      </c>
      <c r="T138" s="35">
        <f>IF(OR(G138="Yes",Summary!$F$27="EP"),S138*I138,P138)</f>
        <v>26542.98128688585</v>
      </c>
      <c r="U138" s="38">
        <f>IF(OR(G138="Yes",Summary!$F$27="EP"),S138*J138,Q138)</f>
        <v>49830.098818657054</v>
      </c>
      <c r="V138" s="38">
        <f>IF(OR(G138="yes",Summary!$F$27="EP"),S138*K138,R138)</f>
        <v>22130.267873516827</v>
      </c>
      <c r="W138" s="39">
        <f t="shared" si="122"/>
        <v>98503.347979059734</v>
      </c>
      <c r="X138" s="33">
        <f t="shared" si="123"/>
        <v>26542.98128688585</v>
      </c>
      <c r="Y138" s="33">
        <f t="shared" si="124"/>
        <v>50853.349548235834</v>
      </c>
      <c r="Z138" s="34">
        <f t="shared" si="125"/>
        <v>23216.230220905978</v>
      </c>
      <c r="AB138" s="40">
        <f t="shared" si="112"/>
        <v>100000</v>
      </c>
      <c r="AC138" s="41">
        <f t="shared" si="113"/>
        <v>97258.402041110763</v>
      </c>
      <c r="AD138" s="42">
        <f t="shared" si="114"/>
        <v>95322.400161197336</v>
      </c>
    </row>
    <row r="139" spans="2:30" x14ac:dyDescent="0.25">
      <c r="B139" s="10">
        <v>5</v>
      </c>
      <c r="C139" s="24"/>
      <c r="D139" s="24">
        <v>1</v>
      </c>
      <c r="E139" s="27">
        <f>'Theory Data'!F118</f>
        <v>0.90952382532844522</v>
      </c>
      <c r="F139" s="27">
        <f>'Theory Data'!P118</f>
        <v>0.74863950093841425</v>
      </c>
      <c r="G139" s="10" t="str">
        <f>'Theory Data'!K118</f>
        <v>Yes</v>
      </c>
      <c r="H139" s="27"/>
      <c r="I139" s="44">
        <f t="shared" si="115"/>
        <v>0.25</v>
      </c>
      <c r="J139" s="44">
        <f t="shared" si="116"/>
        <v>0.5</v>
      </c>
      <c r="K139" s="44">
        <f t="shared" si="117"/>
        <v>0.25</v>
      </c>
      <c r="L139" s="45">
        <f t="shared" si="110"/>
        <v>1</v>
      </c>
      <c r="M139" s="32">
        <f t="shared" si="126"/>
        <v>26542.98128688585</v>
      </c>
      <c r="N139" s="33">
        <f t="shared" si="127"/>
        <v>50853.349548235834</v>
      </c>
      <c r="O139" s="34">
        <f t="shared" si="128"/>
        <v>23216.230220905978</v>
      </c>
      <c r="P139" s="35">
        <f t="shared" si="118"/>
        <v>26542.98128688585</v>
      </c>
      <c r="Q139" s="36">
        <f t="shared" si="119"/>
        <v>46252.33301187602</v>
      </c>
      <c r="R139" s="36">
        <f t="shared" si="120"/>
        <v>17380.587006250382</v>
      </c>
      <c r="S139" s="37">
        <f t="shared" si="121"/>
        <v>90175.901305012245</v>
      </c>
      <c r="T139" s="35">
        <f>IF(OR(G139="Yes",Summary!$F$27="EP"),S139*I139,P139)</f>
        <v>22543.975326253061</v>
      </c>
      <c r="U139" s="38">
        <f>IF(OR(G139="Yes",Summary!$F$27="EP"),S139*J139,Q139)</f>
        <v>45087.950652506122</v>
      </c>
      <c r="V139" s="38">
        <f>IF(OR(G139="yes",Summary!$F$27="EP"),S139*K139,R139)</f>
        <v>22543.975326253061</v>
      </c>
      <c r="W139" s="39">
        <f t="shared" si="122"/>
        <v>90175.901305012245</v>
      </c>
      <c r="X139" s="33">
        <f t="shared" si="123"/>
        <v>22543.975326253061</v>
      </c>
      <c r="Y139" s="33">
        <f t="shared" si="124"/>
        <v>49573.138599446873</v>
      </c>
      <c r="Z139" s="34">
        <f t="shared" si="125"/>
        <v>30113.259182816764</v>
      </c>
      <c r="AB139" s="40">
        <f t="shared" si="112"/>
        <v>100000</v>
      </c>
      <c r="AC139" s="41">
        <f t="shared" si="113"/>
        <v>90275.317650466022</v>
      </c>
      <c r="AD139" s="42">
        <f t="shared" si="114"/>
        <v>74863.950093841428</v>
      </c>
    </row>
    <row r="140" spans="2:30" x14ac:dyDescent="0.25">
      <c r="B140" s="10">
        <v>6</v>
      </c>
      <c r="C140" s="24"/>
      <c r="D140" s="24">
        <v>1</v>
      </c>
      <c r="E140" s="27">
        <f>'Theory Data'!F119</f>
        <v>0.88787530077358057</v>
      </c>
      <c r="F140" s="27">
        <f>'Theory Data'!P119</f>
        <v>0.68321514506737224</v>
      </c>
      <c r="G140" s="10" t="str">
        <f>'Theory Data'!K119</f>
        <v>Yes</v>
      </c>
      <c r="H140" s="27"/>
      <c r="I140" s="44">
        <f t="shared" si="115"/>
        <v>0.25</v>
      </c>
      <c r="J140" s="44">
        <f t="shared" si="116"/>
        <v>0.5</v>
      </c>
      <c r="K140" s="44">
        <f t="shared" si="117"/>
        <v>0.25</v>
      </c>
      <c r="L140" s="45">
        <f t="shared" si="110"/>
        <v>1</v>
      </c>
      <c r="M140" s="32">
        <f t="shared" si="126"/>
        <v>22543.975326253061</v>
      </c>
      <c r="N140" s="33">
        <f t="shared" si="127"/>
        <v>49573.138599446873</v>
      </c>
      <c r="O140" s="34">
        <f t="shared" si="128"/>
        <v>30113.259182816764</v>
      </c>
      <c r="P140" s="35">
        <f t="shared" si="118"/>
        <v>22543.975326253061</v>
      </c>
      <c r="Q140" s="36">
        <f t="shared" si="119"/>
        <v>44014.765344274289</v>
      </c>
      <c r="R140" s="36">
        <f t="shared" si="120"/>
        <v>20573.834741039536</v>
      </c>
      <c r="S140" s="37">
        <f t="shared" si="121"/>
        <v>87132.575411566882</v>
      </c>
      <c r="T140" s="35">
        <f>IF(OR(G140="Yes",Summary!$F$27="EP"),S140*I140,P140)</f>
        <v>21783.143852891721</v>
      </c>
      <c r="U140" s="38">
        <f>IF(OR(G140="Yes",Summary!$F$27="EP"),S140*J140,Q140)</f>
        <v>43566.287705783441</v>
      </c>
      <c r="V140" s="38">
        <f>IF(OR(G140="yes",Summary!$F$27="EP"),S140*K140,R140)</f>
        <v>21783.143852891721</v>
      </c>
      <c r="W140" s="39">
        <f t="shared" si="122"/>
        <v>87132.575411566882</v>
      </c>
      <c r="X140" s="33">
        <f t="shared" si="123"/>
        <v>21783.143852891721</v>
      </c>
      <c r="Y140" s="33">
        <f t="shared" si="124"/>
        <v>49068.025282182498</v>
      </c>
      <c r="Z140" s="34">
        <f t="shared" si="125"/>
        <v>31883.285975377014</v>
      </c>
      <c r="AB140" s="40">
        <f t="shared" si="112"/>
        <v>100000</v>
      </c>
      <c r="AC140" s="41">
        <f t="shared" si="113"/>
        <v>88126.580721943479</v>
      </c>
      <c r="AD140" s="42">
        <f t="shared" si="114"/>
        <v>68321.514506737221</v>
      </c>
    </row>
    <row r="141" spans="2:30" x14ac:dyDescent="0.25">
      <c r="B141" s="10">
        <v>7</v>
      </c>
      <c r="C141" s="24"/>
      <c r="D141" s="24">
        <v>1</v>
      </c>
      <c r="E141" s="27">
        <f>'Theory Data'!F120</f>
        <v>0.92794091512607557</v>
      </c>
      <c r="F141" s="27">
        <f>'Theory Data'!P120</f>
        <v>0.79411690036021465</v>
      </c>
      <c r="G141" s="10" t="str">
        <f>'Theory Data'!K120</f>
        <v>No</v>
      </c>
      <c r="H141" s="27"/>
      <c r="I141" s="44">
        <f t="shared" si="115"/>
        <v>0.25</v>
      </c>
      <c r="J141" s="44">
        <f t="shared" si="116"/>
        <v>0.5</v>
      </c>
      <c r="K141" s="44">
        <f t="shared" si="117"/>
        <v>0.25</v>
      </c>
      <c r="L141" s="45">
        <f t="shared" si="110"/>
        <v>1</v>
      </c>
      <c r="M141" s="32">
        <f t="shared" si="126"/>
        <v>21783.143852891721</v>
      </c>
      <c r="N141" s="33">
        <f t="shared" si="127"/>
        <v>49068.025282182498</v>
      </c>
      <c r="O141" s="34">
        <f t="shared" si="128"/>
        <v>31883.285975377014</v>
      </c>
      <c r="P141" s="35">
        <f t="shared" si="118"/>
        <v>21783.143852891721</v>
      </c>
      <c r="Q141" s="36">
        <f t="shared" si="119"/>
        <v>45532.22828377784</v>
      </c>
      <c r="R141" s="36">
        <f t="shared" si="120"/>
        <v>25319.056232064697</v>
      </c>
      <c r="S141" s="37">
        <f t="shared" si="121"/>
        <v>92634.428368734254</v>
      </c>
      <c r="T141" s="35">
        <f>IF(OR(G141="Yes",Summary!$F$27="EP"),S141*I141,P141)</f>
        <v>21783.143852891721</v>
      </c>
      <c r="U141" s="38">
        <f>IF(OR(G141="Yes",Summary!$F$27="EP"),S141*J141,Q141)</f>
        <v>45532.22828377784</v>
      </c>
      <c r="V141" s="38">
        <f>IF(OR(G141="yes",Summary!$F$27="EP"),S141*K141,R141)</f>
        <v>25319.056232064697</v>
      </c>
      <c r="W141" s="39">
        <f t="shared" si="122"/>
        <v>92634.428368734254</v>
      </c>
      <c r="X141" s="33">
        <f t="shared" si="123"/>
        <v>21783.143852891721</v>
      </c>
      <c r="Y141" s="33">
        <f t="shared" si="124"/>
        <v>49068.025282182498</v>
      </c>
      <c r="Z141" s="34">
        <f t="shared" si="125"/>
        <v>31883.285975377014</v>
      </c>
      <c r="AB141" s="40">
        <f t="shared" si="112"/>
        <v>100000</v>
      </c>
      <c r="AC141" s="41">
        <f t="shared" si="113"/>
        <v>92103.316637823867</v>
      </c>
      <c r="AD141" s="42">
        <f t="shared" si="114"/>
        <v>79411.690036021464</v>
      </c>
    </row>
    <row r="142" spans="2:30" x14ac:dyDescent="0.25">
      <c r="B142" s="10">
        <v>8</v>
      </c>
      <c r="C142" s="24"/>
      <c r="D142" s="24">
        <v>1</v>
      </c>
      <c r="E142" s="27">
        <f>'Theory Data'!F121</f>
        <v>0.98598906191031566</v>
      </c>
      <c r="F142" s="27">
        <f>'Theory Data'!P121</f>
        <v>0.95639731974375763</v>
      </c>
      <c r="G142" s="10" t="str">
        <f>'Theory Data'!K121</f>
        <v>Yes</v>
      </c>
      <c r="H142" s="27"/>
      <c r="I142" s="44">
        <f t="shared" si="115"/>
        <v>0.25</v>
      </c>
      <c r="J142" s="44">
        <f t="shared" si="116"/>
        <v>0.5</v>
      </c>
      <c r="K142" s="44">
        <f t="shared" si="117"/>
        <v>0.25</v>
      </c>
      <c r="L142" s="45">
        <f t="shared" si="110"/>
        <v>1</v>
      </c>
      <c r="M142" s="32">
        <f t="shared" si="126"/>
        <v>21783.143852891721</v>
      </c>
      <c r="N142" s="33">
        <f t="shared" si="127"/>
        <v>49068.025282182498</v>
      </c>
      <c r="O142" s="34">
        <f t="shared" si="128"/>
        <v>31883.285975377014</v>
      </c>
      <c r="P142" s="35">
        <f t="shared" si="118"/>
        <v>21783.143852891721</v>
      </c>
      <c r="Q142" s="36">
        <f t="shared" si="119"/>
        <v>48380.536217770772</v>
      </c>
      <c r="R142" s="36">
        <f t="shared" si="120"/>
        <v>30493.089251474314</v>
      </c>
      <c r="S142" s="37">
        <f t="shared" si="121"/>
        <v>100656.76932213681</v>
      </c>
      <c r="T142" s="35">
        <f>IF(OR(G142="Yes",Summary!$F$27="EP"),S142*I142,P142)</f>
        <v>25164.192330534202</v>
      </c>
      <c r="U142" s="38">
        <f>IF(OR(G142="Yes",Summary!$F$27="EP"),S142*J142,Q142)</f>
        <v>50328.384661068405</v>
      </c>
      <c r="V142" s="38">
        <f>IF(OR(G142="yes",Summary!$F$27="EP"),S142*K142,R142)</f>
        <v>25164.192330534202</v>
      </c>
      <c r="W142" s="39">
        <f t="shared" si="122"/>
        <v>100656.76932213681</v>
      </c>
      <c r="X142" s="33">
        <f t="shared" si="123"/>
        <v>25164.192330534202</v>
      </c>
      <c r="Y142" s="33">
        <f t="shared" si="124"/>
        <v>51043.55271807895</v>
      </c>
      <c r="Z142" s="34">
        <f t="shared" si="125"/>
        <v>26311.441710518709</v>
      </c>
      <c r="AB142" s="40">
        <f t="shared" si="112"/>
        <v>100000</v>
      </c>
      <c r="AC142" s="41">
        <f t="shared" si="113"/>
        <v>97864.919296309236</v>
      </c>
      <c r="AD142" s="42">
        <f t="shared" si="114"/>
        <v>95639.731974375769</v>
      </c>
    </row>
    <row r="143" spans="2:30" x14ac:dyDescent="0.25">
      <c r="B143" s="10">
        <v>9</v>
      </c>
      <c r="C143" s="24"/>
      <c r="D143" s="24">
        <v>1</v>
      </c>
      <c r="E143" s="27">
        <f>'Theory Data'!F122</f>
        <v>1.0017550772636372</v>
      </c>
      <c r="F143" s="27">
        <f>'Theory Data'!P122</f>
        <v>0.9978716493246762</v>
      </c>
      <c r="G143" s="10" t="str">
        <f>'Theory Data'!K122</f>
        <v>Yes</v>
      </c>
      <c r="H143" s="27"/>
      <c r="I143" s="44">
        <f t="shared" si="115"/>
        <v>0.25</v>
      </c>
      <c r="J143" s="44">
        <f t="shared" si="116"/>
        <v>0.5</v>
      </c>
      <c r="K143" s="44">
        <f t="shared" si="117"/>
        <v>0.25</v>
      </c>
      <c r="L143" s="45">
        <f t="shared" si="110"/>
        <v>1</v>
      </c>
      <c r="M143" s="32">
        <f t="shared" si="126"/>
        <v>25164.192330534202</v>
      </c>
      <c r="N143" s="33">
        <f t="shared" si="127"/>
        <v>51043.55271807895</v>
      </c>
      <c r="O143" s="34">
        <f t="shared" si="128"/>
        <v>26311.441710518709</v>
      </c>
      <c r="P143" s="35">
        <f t="shared" si="118"/>
        <v>25164.192330534202</v>
      </c>
      <c r="Q143" s="36">
        <f t="shared" si="119"/>
        <v>51133.138096909715</v>
      </c>
      <c r="R143" s="36">
        <f t="shared" si="120"/>
        <v>26255.441735785385</v>
      </c>
      <c r="S143" s="37">
        <f t="shared" si="121"/>
        <v>102552.7721632293</v>
      </c>
      <c r="T143" s="35">
        <f>IF(OR(G143="Yes",Summary!$F$27="EP"),S143*I143,P143)</f>
        <v>25638.193040807324</v>
      </c>
      <c r="U143" s="38">
        <f>IF(OR(G143="Yes",Summary!$F$27="EP"),S143*J143,Q143)</f>
        <v>51276.386081614648</v>
      </c>
      <c r="V143" s="38">
        <f>IF(OR(G143="yes",Summary!$F$27="EP"),S143*K143,R143)</f>
        <v>25638.193040807324</v>
      </c>
      <c r="W143" s="39">
        <f t="shared" si="122"/>
        <v>102552.7721632293</v>
      </c>
      <c r="X143" s="33">
        <f t="shared" si="123"/>
        <v>25638.193040807324</v>
      </c>
      <c r="Y143" s="33">
        <f t="shared" si="124"/>
        <v>51186.549731976018</v>
      </c>
      <c r="Z143" s="34">
        <f t="shared" si="125"/>
        <v>25692.876491839743</v>
      </c>
      <c r="AB143" s="40">
        <f t="shared" si="112"/>
        <v>100000</v>
      </c>
      <c r="AC143" s="41">
        <f t="shared" si="113"/>
        <v>99429.78434378533</v>
      </c>
      <c r="AD143" s="42">
        <f t="shared" si="114"/>
        <v>99787.164932467625</v>
      </c>
    </row>
    <row r="144" spans="2:30" x14ac:dyDescent="0.25">
      <c r="B144" s="10">
        <v>10</v>
      </c>
      <c r="C144" s="24"/>
      <c r="D144" s="24">
        <v>1</v>
      </c>
      <c r="E144" s="27">
        <f>'Theory Data'!F123</f>
        <v>0.9538482939669235</v>
      </c>
      <c r="F144" s="27">
        <f>'Theory Data'!P123</f>
        <v>0.85742369704835109</v>
      </c>
      <c r="G144" s="10" t="str">
        <f>'Theory Data'!K123</f>
        <v>No</v>
      </c>
      <c r="H144" s="27"/>
      <c r="I144" s="44">
        <f t="shared" si="115"/>
        <v>0.25</v>
      </c>
      <c r="J144" s="44">
        <f t="shared" si="116"/>
        <v>0.5</v>
      </c>
      <c r="K144" s="44">
        <f t="shared" si="117"/>
        <v>0.25</v>
      </c>
      <c r="L144" s="45">
        <f t="shared" si="110"/>
        <v>1</v>
      </c>
      <c r="M144" s="32">
        <f t="shared" si="126"/>
        <v>25638.193040807324</v>
      </c>
      <c r="N144" s="33">
        <f t="shared" si="127"/>
        <v>51186.549731976018</v>
      </c>
      <c r="O144" s="34">
        <f t="shared" si="128"/>
        <v>25692.876491839743</v>
      </c>
      <c r="P144" s="35">
        <f t="shared" si="118"/>
        <v>25638.193040807324</v>
      </c>
      <c r="Q144" s="36">
        <f t="shared" si="119"/>
        <v>48824.20313589841</v>
      </c>
      <c r="R144" s="36">
        <f t="shared" si="120"/>
        <v>22029.681149439901</v>
      </c>
      <c r="S144" s="37">
        <f t="shared" si="121"/>
        <v>96492.077326145634</v>
      </c>
      <c r="T144" s="35">
        <f>IF(OR(G144="Yes",Summary!$F$27="EP"),S144*I144,P144)</f>
        <v>25638.193040807324</v>
      </c>
      <c r="U144" s="38">
        <f>IF(OR(G144="Yes",Summary!$F$27="EP"),S144*J144,Q144)</f>
        <v>48824.20313589841</v>
      </c>
      <c r="V144" s="38">
        <f>IF(OR(G144="yes",Summary!$F$27="EP"),S144*K144,R144)</f>
        <v>22029.681149439901</v>
      </c>
      <c r="W144" s="39">
        <f t="shared" si="122"/>
        <v>96492.077326145634</v>
      </c>
      <c r="X144" s="33">
        <f t="shared" si="123"/>
        <v>25638.193040807324</v>
      </c>
      <c r="Y144" s="33">
        <f t="shared" si="124"/>
        <v>51186.549731976018</v>
      </c>
      <c r="Z144" s="34">
        <f t="shared" si="125"/>
        <v>25692.876491839743</v>
      </c>
      <c r="AB144" s="40">
        <f t="shared" si="112"/>
        <v>100000</v>
      </c>
      <c r="AC144" s="41">
        <f t="shared" si="113"/>
        <v>94674.768631952698</v>
      </c>
      <c r="AD144" s="42">
        <f t="shared" si="114"/>
        <v>85742.369704835102</v>
      </c>
    </row>
    <row r="145" spans="2:30" x14ac:dyDescent="0.25">
      <c r="B145" s="10">
        <v>11</v>
      </c>
      <c r="C145" s="24"/>
      <c r="D145" s="24">
        <v>1</v>
      </c>
      <c r="E145" s="27">
        <f>'Theory Data'!F124</f>
        <v>0.87941852223774464</v>
      </c>
      <c r="F145" s="27">
        <f>'Theory Data'!P124</f>
        <v>0.64119577782212578</v>
      </c>
      <c r="G145" s="10" t="str">
        <f>'Theory Data'!K124</f>
        <v>Yes</v>
      </c>
      <c r="H145" s="27"/>
      <c r="I145" s="44">
        <f t="shared" si="115"/>
        <v>0.25</v>
      </c>
      <c r="J145" s="44">
        <f t="shared" si="116"/>
        <v>0.5</v>
      </c>
      <c r="K145" s="44">
        <f t="shared" si="117"/>
        <v>0.25</v>
      </c>
      <c r="L145" s="45">
        <f t="shared" si="110"/>
        <v>1</v>
      </c>
      <c r="M145" s="32">
        <f t="shared" si="126"/>
        <v>25638.193040807324</v>
      </c>
      <c r="N145" s="33">
        <f t="shared" si="127"/>
        <v>51186.549731976018</v>
      </c>
      <c r="O145" s="34">
        <f t="shared" si="128"/>
        <v>25692.876491839743</v>
      </c>
      <c r="P145" s="35">
        <f t="shared" si="118"/>
        <v>25638.193040807324</v>
      </c>
      <c r="Q145" s="36">
        <f t="shared" si="119"/>
        <v>45014.399923743171</v>
      </c>
      <c r="R145" s="36">
        <f t="shared" si="120"/>
        <v>16474.163926672994</v>
      </c>
      <c r="S145" s="37">
        <f t="shared" si="121"/>
        <v>87126.756891223486</v>
      </c>
      <c r="T145" s="35">
        <f>IF(OR(G145="Yes",Summary!$F$27="EP"),S145*I145,P145)</f>
        <v>21781.689222805871</v>
      </c>
      <c r="U145" s="38">
        <f>IF(OR(G145="Yes",Summary!$F$27="EP"),S145*J145,Q145)</f>
        <v>43563.378445611743</v>
      </c>
      <c r="V145" s="38">
        <f>IF(OR(G145="yes",Summary!$F$27="EP"),S145*K145,R145)</f>
        <v>21781.689222805871</v>
      </c>
      <c r="W145" s="39">
        <f t="shared" si="122"/>
        <v>87126.756891223486</v>
      </c>
      <c r="X145" s="33">
        <f t="shared" si="123"/>
        <v>21781.689222805871</v>
      </c>
      <c r="Y145" s="33">
        <f t="shared" si="124"/>
        <v>49536.571432179466</v>
      </c>
      <c r="Z145" s="34">
        <f t="shared" si="125"/>
        <v>33970.418983089956</v>
      </c>
      <c r="AB145" s="40">
        <f t="shared" si="112"/>
        <v>100000</v>
      </c>
      <c r="AC145" s="41">
        <f t="shared" si="113"/>
        <v>87287.198236996977</v>
      </c>
      <c r="AD145" s="42">
        <f t="shared" si="114"/>
        <v>64119.577782212575</v>
      </c>
    </row>
    <row r="146" spans="2:30" x14ac:dyDescent="0.25">
      <c r="B146" s="10">
        <v>12</v>
      </c>
      <c r="C146" s="24"/>
      <c r="D146" s="24">
        <v>1</v>
      </c>
      <c r="E146" s="27">
        <f>'Theory Data'!F125</f>
        <v>0.84000068554145135</v>
      </c>
      <c r="F146" s="27">
        <f>'Theory Data'!P125</f>
        <v>0.52500195868985911</v>
      </c>
      <c r="G146" s="10" t="str">
        <f>'Theory Data'!K125</f>
        <v>Yes</v>
      </c>
      <c r="H146" s="27"/>
      <c r="I146" s="44">
        <f t="shared" si="115"/>
        <v>0.25</v>
      </c>
      <c r="J146" s="44">
        <f t="shared" si="116"/>
        <v>0.5</v>
      </c>
      <c r="K146" s="44">
        <f t="shared" si="117"/>
        <v>0.25</v>
      </c>
      <c r="L146" s="45">
        <f t="shared" si="110"/>
        <v>1</v>
      </c>
      <c r="M146" s="32">
        <f t="shared" si="126"/>
        <v>21781.689222805871</v>
      </c>
      <c r="N146" s="33">
        <f t="shared" si="127"/>
        <v>49536.571432179466</v>
      </c>
      <c r="O146" s="34">
        <f t="shared" si="128"/>
        <v>33970.418983089956</v>
      </c>
      <c r="P146" s="35">
        <f t="shared" si="118"/>
        <v>21781.689222805871</v>
      </c>
      <c r="Q146" s="36">
        <f t="shared" si="119"/>
        <v>41610.753962403825</v>
      </c>
      <c r="R146" s="36">
        <f t="shared" si="120"/>
        <v>17834.536503637399</v>
      </c>
      <c r="S146" s="37">
        <f t="shared" si="121"/>
        <v>81226.979688847088</v>
      </c>
      <c r="T146" s="35">
        <f>IF(OR(G146="Yes",Summary!$F$27="EP"),S146*I146,P146)</f>
        <v>20306.744922211772</v>
      </c>
      <c r="U146" s="38">
        <f>IF(OR(G146="Yes",Summary!$F$27="EP"),S146*J146,Q146)</f>
        <v>40613.489844423544</v>
      </c>
      <c r="V146" s="38">
        <f>IF(OR(G146="yes",Summary!$F$27="EP"),S146*K146,R146)</f>
        <v>20306.744922211772</v>
      </c>
      <c r="W146" s="39">
        <f t="shared" si="122"/>
        <v>81226.979688847088</v>
      </c>
      <c r="X146" s="33">
        <f t="shared" si="123"/>
        <v>20306.744922211772</v>
      </c>
      <c r="Y146" s="33">
        <f t="shared" si="124"/>
        <v>48349.353213021153</v>
      </c>
      <c r="Z146" s="34">
        <f t="shared" si="125"/>
        <v>38679.369831090145</v>
      </c>
      <c r="AB146" s="40">
        <f t="shared" si="112"/>
        <v>100000</v>
      </c>
      <c r="AC146" s="41">
        <f t="shared" si="113"/>
        <v>83374.75787011924</v>
      </c>
      <c r="AD146" s="42">
        <f t="shared" si="114"/>
        <v>52500.195868985909</v>
      </c>
    </row>
    <row r="147" spans="2:30" x14ac:dyDescent="0.25">
      <c r="B147" s="10">
        <v>13</v>
      </c>
      <c r="C147" s="24"/>
      <c r="D147" s="24">
        <v>1</v>
      </c>
      <c r="E147" s="27">
        <f>'Theory Data'!F126</f>
        <v>0.86493989573997021</v>
      </c>
      <c r="F147" s="27">
        <f>'Theory Data'!P126</f>
        <v>0.59268541639991268</v>
      </c>
      <c r="G147" s="10" t="str">
        <f>'Theory Data'!K126</f>
        <v>No</v>
      </c>
      <c r="H147" s="27"/>
      <c r="I147" s="44">
        <f t="shared" si="115"/>
        <v>0.25</v>
      </c>
      <c r="J147" s="44">
        <f t="shared" si="116"/>
        <v>0.5</v>
      </c>
      <c r="K147" s="44">
        <f t="shared" si="117"/>
        <v>0.25</v>
      </c>
      <c r="L147" s="45">
        <f t="shared" si="110"/>
        <v>1</v>
      </c>
      <c r="M147" s="32">
        <f t="shared" si="126"/>
        <v>20306.744922211772</v>
      </c>
      <c r="N147" s="33">
        <f t="shared" si="127"/>
        <v>48349.353213021153</v>
      </c>
      <c r="O147" s="34">
        <f t="shared" si="128"/>
        <v>38679.369831090145</v>
      </c>
      <c r="P147" s="35">
        <f t="shared" si="118"/>
        <v>20306.744922211772</v>
      </c>
      <c r="Q147" s="36">
        <f t="shared" si="119"/>
        <v>41819.28452716551</v>
      </c>
      <c r="R147" s="36">
        <f t="shared" si="120"/>
        <v>22924.698414425882</v>
      </c>
      <c r="S147" s="37">
        <f t="shared" si="121"/>
        <v>85050.727863803157</v>
      </c>
      <c r="T147" s="35">
        <f>IF(OR(G147="Yes",Summary!$F$27="EP"),S147*I147,P147)</f>
        <v>20306.744922211772</v>
      </c>
      <c r="U147" s="38">
        <f>IF(OR(G147="Yes",Summary!$F$27="EP"),S147*J147,Q147)</f>
        <v>41819.28452716551</v>
      </c>
      <c r="V147" s="38">
        <f>IF(OR(G147="yes",Summary!$F$27="EP"),S147*K147,R147)</f>
        <v>22924.698414425882</v>
      </c>
      <c r="W147" s="39">
        <f t="shared" si="122"/>
        <v>85050.727863803157</v>
      </c>
      <c r="X147" s="33">
        <f t="shared" si="123"/>
        <v>20306.744922211772</v>
      </c>
      <c r="Y147" s="33">
        <f t="shared" si="124"/>
        <v>48349.353213021153</v>
      </c>
      <c r="Z147" s="34">
        <f t="shared" si="125"/>
        <v>38679.369831090145</v>
      </c>
      <c r="AB147" s="40">
        <f t="shared" si="112"/>
        <v>100000</v>
      </c>
      <c r="AC147" s="41">
        <f t="shared" si="113"/>
        <v>85850.113721088841</v>
      </c>
      <c r="AD147" s="42">
        <f t="shared" si="114"/>
        <v>59268.541639991265</v>
      </c>
    </row>
    <row r="148" spans="2:30" x14ac:dyDescent="0.25">
      <c r="B148" s="10">
        <v>14</v>
      </c>
      <c r="C148" s="24"/>
      <c r="D148" s="24">
        <v>1</v>
      </c>
      <c r="E148" s="27">
        <f>'Theory Data'!F127</f>
        <v>0.9244116925778656</v>
      </c>
      <c r="F148" s="27">
        <f>'Theory Data'!P127</f>
        <v>0.75903340736532787</v>
      </c>
      <c r="G148" s="10" t="str">
        <f>'Theory Data'!K127</f>
        <v>No</v>
      </c>
      <c r="H148" s="27"/>
      <c r="I148" s="44">
        <f t="shared" si="115"/>
        <v>0.25</v>
      </c>
      <c r="J148" s="44">
        <f t="shared" si="116"/>
        <v>0.5</v>
      </c>
      <c r="K148" s="44">
        <f t="shared" si="117"/>
        <v>0.25</v>
      </c>
      <c r="L148" s="45">
        <f t="shared" si="110"/>
        <v>1</v>
      </c>
      <c r="M148" s="32">
        <f t="shared" si="126"/>
        <v>20306.744922211772</v>
      </c>
      <c r="N148" s="33">
        <f t="shared" si="127"/>
        <v>48349.353213021153</v>
      </c>
      <c r="O148" s="34">
        <f t="shared" si="128"/>
        <v>38679.369831090145</v>
      </c>
      <c r="P148" s="35">
        <f t="shared" si="118"/>
        <v>20306.744922211772</v>
      </c>
      <c r="Q148" s="36">
        <f t="shared" si="119"/>
        <v>44694.707438693949</v>
      </c>
      <c r="R148" s="36">
        <f t="shared" si="120"/>
        <v>29358.93387763602</v>
      </c>
      <c r="S148" s="37">
        <f t="shared" si="121"/>
        <v>94360.386238541745</v>
      </c>
      <c r="T148" s="35">
        <f>IF(OR(G148="Yes",Summary!$F$27="EP"),S148*I148,P148)</f>
        <v>20306.744922211772</v>
      </c>
      <c r="U148" s="38">
        <f>IF(OR(G148="Yes",Summary!$F$27="EP"),S148*J148,Q148)</f>
        <v>44694.707438693949</v>
      </c>
      <c r="V148" s="38">
        <f>IF(OR(G148="yes",Summary!$F$27="EP"),S148*K148,R148)</f>
        <v>29358.93387763602</v>
      </c>
      <c r="W148" s="39">
        <f t="shared" si="122"/>
        <v>94360.386238541745</v>
      </c>
      <c r="X148" s="33">
        <f t="shared" si="123"/>
        <v>20306.744922211772</v>
      </c>
      <c r="Y148" s="33">
        <f t="shared" si="124"/>
        <v>48349.353213021153</v>
      </c>
      <c r="Z148" s="34">
        <f t="shared" si="125"/>
        <v>38679.369831090145</v>
      </c>
      <c r="AB148" s="40">
        <f t="shared" si="112"/>
        <v>100000</v>
      </c>
      <c r="AC148" s="41">
        <f t="shared" si="113"/>
        <v>91753.021595817918</v>
      </c>
      <c r="AD148" s="42">
        <f t="shared" si="114"/>
        <v>75903.340736532788</v>
      </c>
    </row>
    <row r="149" spans="2:30" x14ac:dyDescent="0.25">
      <c r="B149" s="10">
        <v>15</v>
      </c>
      <c r="C149" s="24"/>
      <c r="D149" s="24">
        <v>1</v>
      </c>
      <c r="E149" s="27">
        <f>'Theory Data'!F128</f>
        <v>0.95684251489864169</v>
      </c>
      <c r="F149" s="27">
        <f>'Theory Data'!P128</f>
        <v>0.84812147113897374</v>
      </c>
      <c r="G149" s="10" t="str">
        <f>'Theory Data'!K128</f>
        <v>Yes</v>
      </c>
      <c r="H149" s="27"/>
      <c r="I149" s="44">
        <f t="shared" si="115"/>
        <v>0.25</v>
      </c>
      <c r="J149" s="44">
        <f t="shared" si="116"/>
        <v>0.5</v>
      </c>
      <c r="K149" s="44">
        <f t="shared" si="117"/>
        <v>0.25</v>
      </c>
      <c r="L149" s="45">
        <f t="shared" si="110"/>
        <v>1</v>
      </c>
      <c r="M149" s="32">
        <f t="shared" si="126"/>
        <v>20306.744922211772</v>
      </c>
      <c r="N149" s="33">
        <f t="shared" si="127"/>
        <v>48349.353213021153</v>
      </c>
      <c r="O149" s="34">
        <f t="shared" si="128"/>
        <v>38679.369831090145</v>
      </c>
      <c r="P149" s="35">
        <f t="shared" si="118"/>
        <v>20306.744922211772</v>
      </c>
      <c r="Q149" s="36">
        <f t="shared" si="119"/>
        <v>46262.716722069883</v>
      </c>
      <c r="R149" s="36">
        <f t="shared" si="120"/>
        <v>32804.804043872609</v>
      </c>
      <c r="S149" s="37">
        <f t="shared" si="121"/>
        <v>99374.265688154264</v>
      </c>
      <c r="T149" s="35">
        <f>IF(OR(G149="Yes",Summary!$F$27="EP"),S149*I149,P149)</f>
        <v>24843.566422038566</v>
      </c>
      <c r="U149" s="38">
        <f>IF(OR(G149="Yes",Summary!$F$27="EP"),S149*J149,Q149)</f>
        <v>49687.132844077132</v>
      </c>
      <c r="V149" s="38">
        <f>IF(OR(G149="yes",Summary!$F$27="EP"),S149*K149,R149)</f>
        <v>24843.566422038566</v>
      </c>
      <c r="W149" s="39">
        <f t="shared" si="122"/>
        <v>99374.265688154264</v>
      </c>
      <c r="X149" s="33">
        <f t="shared" si="123"/>
        <v>24843.566422038566</v>
      </c>
      <c r="Y149" s="33">
        <f t="shared" si="124"/>
        <v>51928.224415634882</v>
      </c>
      <c r="Z149" s="34">
        <f t="shared" si="125"/>
        <v>29292.462539210592</v>
      </c>
      <c r="AB149" s="40">
        <f t="shared" si="112"/>
        <v>100000</v>
      </c>
      <c r="AC149" s="41">
        <f t="shared" si="113"/>
        <v>94971.961776540105</v>
      </c>
      <c r="AD149" s="42">
        <f t="shared" si="114"/>
        <v>84812.147113897372</v>
      </c>
    </row>
    <row r="150" spans="2:30" x14ac:dyDescent="0.25">
      <c r="B150" s="10">
        <v>16</v>
      </c>
      <c r="C150" s="24"/>
      <c r="D150" s="24">
        <v>1</v>
      </c>
      <c r="E150" s="27">
        <f>'Theory Data'!F129</f>
        <v>0.92552014881099898</v>
      </c>
      <c r="F150" s="27">
        <f>'Theory Data'!P129</f>
        <v>0.7550575680314231</v>
      </c>
      <c r="G150" s="10" t="str">
        <f>'Theory Data'!K129</f>
        <v>No</v>
      </c>
      <c r="H150" s="27"/>
      <c r="I150" s="44">
        <f t="shared" si="115"/>
        <v>0.25</v>
      </c>
      <c r="J150" s="44">
        <f t="shared" si="116"/>
        <v>0.5</v>
      </c>
      <c r="K150" s="44">
        <f t="shared" si="117"/>
        <v>0.25</v>
      </c>
      <c r="L150" s="45">
        <f t="shared" si="110"/>
        <v>1</v>
      </c>
      <c r="M150" s="32">
        <f t="shared" si="126"/>
        <v>24843.566422038566</v>
      </c>
      <c r="N150" s="33">
        <f t="shared" si="127"/>
        <v>51928.224415634882</v>
      </c>
      <c r="O150" s="34">
        <f t="shared" si="128"/>
        <v>29292.462539210592</v>
      </c>
      <c r="P150" s="35">
        <f t="shared" si="118"/>
        <v>24843.566422038566</v>
      </c>
      <c r="Q150" s="36">
        <f t="shared" si="119"/>
        <v>48060.617988649348</v>
      </c>
      <c r="R150" s="36">
        <f t="shared" si="120"/>
        <v>22117.495526507915</v>
      </c>
      <c r="S150" s="37">
        <f t="shared" si="121"/>
        <v>95021.679937195833</v>
      </c>
      <c r="T150" s="35">
        <f>IF(OR(G150="Yes",Summary!$F$27="EP"),S150*I150,P150)</f>
        <v>24843.566422038566</v>
      </c>
      <c r="U150" s="38">
        <f>IF(OR(G150="Yes",Summary!$F$27="EP"),S150*J150,Q150)</f>
        <v>48060.617988649348</v>
      </c>
      <c r="V150" s="38">
        <f>IF(OR(G150="yes",Summary!$F$27="EP"),S150*K150,R150)</f>
        <v>22117.495526507915</v>
      </c>
      <c r="W150" s="39">
        <f t="shared" si="122"/>
        <v>95021.679937195833</v>
      </c>
      <c r="X150" s="33">
        <f t="shared" si="123"/>
        <v>24843.566422038566</v>
      </c>
      <c r="Y150" s="33">
        <f t="shared" si="124"/>
        <v>51928.224415634882</v>
      </c>
      <c r="Z150" s="34">
        <f t="shared" si="125"/>
        <v>29292.462539210592</v>
      </c>
      <c r="AB150" s="40">
        <f t="shared" si="112"/>
        <v>100000</v>
      </c>
      <c r="AC150" s="41">
        <f t="shared" si="113"/>
        <v>91863.042065607835</v>
      </c>
      <c r="AD150" s="42">
        <f t="shared" si="114"/>
        <v>75505.756803142314</v>
      </c>
    </row>
    <row r="151" spans="2:30" x14ac:dyDescent="0.25">
      <c r="B151" s="10">
        <v>17</v>
      </c>
      <c r="C151" s="24"/>
      <c r="D151" s="24">
        <v>1</v>
      </c>
      <c r="E151" s="27">
        <f>'Theory Data'!F130</f>
        <v>0.85234676783344621</v>
      </c>
      <c r="F151" s="27">
        <f>'Theory Data'!P130</f>
        <v>0.54241933666698661</v>
      </c>
      <c r="G151" s="10" t="str">
        <f>'Theory Data'!K130</f>
        <v>Yes</v>
      </c>
      <c r="H151" s="27"/>
      <c r="I151" s="44">
        <f t="shared" si="115"/>
        <v>0.25</v>
      </c>
      <c r="J151" s="44">
        <f t="shared" si="116"/>
        <v>0.5</v>
      </c>
      <c r="K151" s="44">
        <f t="shared" si="117"/>
        <v>0.25</v>
      </c>
      <c r="L151" s="45">
        <f t="shared" si="110"/>
        <v>1</v>
      </c>
      <c r="M151" s="32">
        <f t="shared" si="126"/>
        <v>24843.566422038566</v>
      </c>
      <c r="N151" s="33">
        <f t="shared" si="127"/>
        <v>51928.224415634882</v>
      </c>
      <c r="O151" s="34">
        <f t="shared" si="128"/>
        <v>29292.462539210592</v>
      </c>
      <c r="P151" s="35">
        <f t="shared" si="118"/>
        <v>24843.566422038566</v>
      </c>
      <c r="Q151" s="36">
        <f t="shared" si="119"/>
        <v>44260.854239996239</v>
      </c>
      <c r="R151" s="36">
        <f t="shared" si="120"/>
        <v>15888.798099861164</v>
      </c>
      <c r="S151" s="37">
        <f t="shared" si="121"/>
        <v>84993.218761895958</v>
      </c>
      <c r="T151" s="35">
        <f>IF(OR(G151="Yes",Summary!$F$27="EP"),S151*I151,P151)</f>
        <v>21248.304690473989</v>
      </c>
      <c r="U151" s="38">
        <f>IF(OR(G151="Yes",Summary!$F$27="EP"),S151*J151,Q151)</f>
        <v>42496.609380947979</v>
      </c>
      <c r="V151" s="38">
        <f>IF(OR(G151="yes",Summary!$F$27="EP"),S151*K151,R151)</f>
        <v>21248.304690473989</v>
      </c>
      <c r="W151" s="39">
        <f t="shared" si="122"/>
        <v>84993.218761895958</v>
      </c>
      <c r="X151" s="33">
        <f t="shared" si="123"/>
        <v>21248.304690473989</v>
      </c>
      <c r="Y151" s="33">
        <f t="shared" si="124"/>
        <v>49858.356932553157</v>
      </c>
      <c r="Z151" s="34">
        <f t="shared" si="125"/>
        <v>39173.206510370394</v>
      </c>
      <c r="AB151" s="40">
        <f t="shared" si="112"/>
        <v>100000</v>
      </c>
      <c r="AC151" s="41">
        <f t="shared" si="113"/>
        <v>84600.175467339563</v>
      </c>
      <c r="AD151" s="42">
        <f t="shared" si="114"/>
        <v>54241.933666698664</v>
      </c>
    </row>
    <row r="152" spans="2:30" x14ac:dyDescent="0.25">
      <c r="B152" s="10">
        <v>18</v>
      </c>
      <c r="C152" s="24"/>
      <c r="D152" s="24">
        <v>1</v>
      </c>
      <c r="E152" s="27">
        <f>'Theory Data'!F131</f>
        <v>0.79770217556843193</v>
      </c>
      <c r="F152" s="27">
        <f>'Theory Data'!P131</f>
        <v>0.38272050162408822</v>
      </c>
      <c r="G152" s="10" t="str">
        <f>'Theory Data'!K131</f>
        <v>Yes</v>
      </c>
      <c r="H152" s="27"/>
      <c r="I152" s="44">
        <f t="shared" si="115"/>
        <v>0.25</v>
      </c>
      <c r="J152" s="44">
        <f t="shared" si="116"/>
        <v>0.5</v>
      </c>
      <c r="K152" s="44">
        <f t="shared" si="117"/>
        <v>0.25</v>
      </c>
      <c r="L152" s="45">
        <f t="shared" si="110"/>
        <v>1</v>
      </c>
      <c r="M152" s="32">
        <f t="shared" si="126"/>
        <v>21248.304690473989</v>
      </c>
      <c r="N152" s="33">
        <f t="shared" si="127"/>
        <v>49858.356932553157</v>
      </c>
      <c r="O152" s="34">
        <f t="shared" si="128"/>
        <v>39173.206510370394</v>
      </c>
      <c r="P152" s="35">
        <f t="shared" si="118"/>
        <v>21248.304690473989</v>
      </c>
      <c r="Q152" s="36">
        <f t="shared" si="119"/>
        <v>39772.119795365063</v>
      </c>
      <c r="R152" s="36">
        <f t="shared" si="120"/>
        <v>14992.389245872955</v>
      </c>
      <c r="S152" s="37">
        <f t="shared" si="121"/>
        <v>76012.813731712013</v>
      </c>
      <c r="T152" s="35">
        <f>IF(OR(G152="Yes",Summary!$F$27="EP"),S152*I152,P152)</f>
        <v>19003.203432928003</v>
      </c>
      <c r="U152" s="38">
        <f>IF(OR(G152="Yes",Summary!$F$27="EP"),S152*J152,Q152)</f>
        <v>38006.406865856006</v>
      </c>
      <c r="V152" s="38">
        <f>IF(OR(G152="yes",Summary!$F$27="EP"),S152*K152,R152)</f>
        <v>19003.203432928003</v>
      </c>
      <c r="W152" s="39">
        <f t="shared" si="122"/>
        <v>76012.813731712013</v>
      </c>
      <c r="X152" s="33">
        <f t="shared" si="123"/>
        <v>19003.203432928003</v>
      </c>
      <c r="Y152" s="33">
        <f t="shared" si="124"/>
        <v>47644.857980703324</v>
      </c>
      <c r="Z152" s="34">
        <f t="shared" si="125"/>
        <v>49652.953924044377</v>
      </c>
      <c r="AB152" s="40">
        <f t="shared" si="112"/>
        <v>100000</v>
      </c>
      <c r="AC152" s="41">
        <f t="shared" si="113"/>
        <v>79176.39459736296</v>
      </c>
      <c r="AD152" s="42">
        <f t="shared" si="114"/>
        <v>38272.050162408821</v>
      </c>
    </row>
    <row r="153" spans="2:30" ht="15.75" thickBot="1" x14ac:dyDescent="0.3">
      <c r="B153" s="10">
        <v>19</v>
      </c>
      <c r="C153" s="24"/>
      <c r="D153" s="24">
        <v>1</v>
      </c>
      <c r="E153" s="27">
        <f>'Theory Data'!F132</f>
        <v>0.80493089272598362</v>
      </c>
      <c r="F153" s="27">
        <f>'Theory Data'!P132</f>
        <v>0.39980255064566439</v>
      </c>
      <c r="G153" s="10" t="str">
        <f>'Theory Data'!K132</f>
        <v>No</v>
      </c>
      <c r="H153" s="27"/>
      <c r="I153" s="44">
        <f t="shared" si="115"/>
        <v>0.25</v>
      </c>
      <c r="J153" s="44">
        <f t="shared" si="116"/>
        <v>0.5</v>
      </c>
      <c r="K153" s="44">
        <f t="shared" si="117"/>
        <v>0.25</v>
      </c>
      <c r="L153" s="45">
        <f t="shared" si="110"/>
        <v>1</v>
      </c>
      <c r="M153" s="32">
        <f t="shared" si="126"/>
        <v>19003.203432928003</v>
      </c>
      <c r="N153" s="33">
        <f t="shared" si="127"/>
        <v>47644.857980703324</v>
      </c>
      <c r="O153" s="34">
        <f t="shared" si="128"/>
        <v>49652.953924044377</v>
      </c>
      <c r="P153" s="35">
        <f t="shared" si="118"/>
        <v>19003.203432928003</v>
      </c>
      <c r="Q153" s="36">
        <f t="shared" si="119"/>
        <v>38350.818068210232</v>
      </c>
      <c r="R153" s="36">
        <f t="shared" si="120"/>
        <v>19851.377625924593</v>
      </c>
      <c r="S153" s="37">
        <f t="shared" si="121"/>
        <v>77205.399127062832</v>
      </c>
      <c r="T153" s="35">
        <f>IF(OR(G153="Yes",Summary!$F$27="EP"),S153*I153,P153)</f>
        <v>19003.203432928003</v>
      </c>
      <c r="U153" s="38">
        <f>IF(OR(G153="Yes",Summary!$F$27="EP"),S153*J153,Q153)</f>
        <v>38350.818068210232</v>
      </c>
      <c r="V153" s="38">
        <f>IF(OR(G153="yes",Summary!$F$27="EP"),S153*K153,R153)</f>
        <v>19851.377625924593</v>
      </c>
      <c r="W153" s="39">
        <f t="shared" si="122"/>
        <v>77205.399127062832</v>
      </c>
      <c r="X153" s="33">
        <f t="shared" si="123"/>
        <v>19003.203432928003</v>
      </c>
      <c r="Y153" s="33">
        <f t="shared" si="124"/>
        <v>47644.857980703324</v>
      </c>
      <c r="Z153" s="34">
        <f t="shared" si="125"/>
        <v>49652.953924044377</v>
      </c>
      <c r="AB153" s="40">
        <f t="shared" si="112"/>
        <v>100000</v>
      </c>
      <c r="AC153" s="41">
        <f t="shared" si="113"/>
        <v>79893.885134092663</v>
      </c>
      <c r="AD153" s="42">
        <f t="shared" si="114"/>
        <v>39980.255064566438</v>
      </c>
    </row>
    <row r="154" spans="2:30" ht="15.75" thickBot="1" x14ac:dyDescent="0.3">
      <c r="B154" s="11">
        <v>20</v>
      </c>
      <c r="C154" s="25"/>
      <c r="D154" s="25">
        <v>1</v>
      </c>
      <c r="E154" s="46">
        <f>'Theory Data'!F133</f>
        <v>0.86049140467640761</v>
      </c>
      <c r="F154" s="46">
        <f>'Theory Data'!P133</f>
        <v>0.55497544193259007</v>
      </c>
      <c r="G154" s="11" t="str">
        <f>'Theory Data'!K133</f>
        <v>No</v>
      </c>
      <c r="H154" s="46"/>
      <c r="I154" s="48">
        <f t="shared" si="115"/>
        <v>0.25</v>
      </c>
      <c r="J154" s="48">
        <f t="shared" si="116"/>
        <v>0.5</v>
      </c>
      <c r="K154" s="48">
        <f t="shared" si="117"/>
        <v>0.25</v>
      </c>
      <c r="L154" s="49">
        <f t="shared" si="110"/>
        <v>1</v>
      </c>
      <c r="M154" s="50">
        <f t="shared" si="126"/>
        <v>19003.203432928003</v>
      </c>
      <c r="N154" s="51">
        <f t="shared" si="127"/>
        <v>47644.857980703324</v>
      </c>
      <c r="O154" s="52">
        <f t="shared" si="128"/>
        <v>49652.953924044377</v>
      </c>
      <c r="P154" s="53">
        <f t="shared" si="118"/>
        <v>19003.203432928003</v>
      </c>
      <c r="Q154" s="54">
        <f t="shared" si="119"/>
        <v>40997.990769423355</v>
      </c>
      <c r="R154" s="54">
        <f>O154*F154</f>
        <v>27556.170047255062</v>
      </c>
      <c r="S154" s="61">
        <f>SUM(P154:R154)</f>
        <v>87557.364249606413</v>
      </c>
      <c r="T154" s="53">
        <f>IF(OR(G154="Yes",Summary!$F$27="EP"),S154*I154,P154)</f>
        <v>19003.203432928003</v>
      </c>
      <c r="U154" s="56">
        <f>IF(OR(G154="Yes",Summary!$F$27="EP"),S154*J154,Q154)</f>
        <v>40997.990769423355</v>
      </c>
      <c r="V154" s="56">
        <f>IF(OR(G154="yes",Summary!$F$27="EP"),S154*K154,R154)</f>
        <v>27556.170047255062</v>
      </c>
      <c r="W154" s="57">
        <f t="shared" si="122"/>
        <v>87557.364249606413</v>
      </c>
      <c r="X154" s="51">
        <f t="shared" si="123"/>
        <v>19003.203432928003</v>
      </c>
      <c r="Y154" s="51">
        <f t="shared" si="124"/>
        <v>47644.857980703324</v>
      </c>
      <c r="Z154" s="52">
        <f t="shared" si="125"/>
        <v>49652.953924044377</v>
      </c>
      <c r="AB154" s="58">
        <f t="shared" si="112"/>
        <v>100000</v>
      </c>
      <c r="AC154" s="59">
        <f t="shared" si="113"/>
        <v>85408.576146541687</v>
      </c>
      <c r="AD154" s="60">
        <f t="shared" si="114"/>
        <v>55497.544193259011</v>
      </c>
    </row>
    <row r="155" spans="2:30" x14ac:dyDescent="0.25">
      <c r="AB155" s="62"/>
      <c r="AC155" s="62"/>
      <c r="AD155" s="62"/>
    </row>
    <row r="156" spans="2:30" x14ac:dyDescent="0.25">
      <c r="AB156" s="62"/>
      <c r="AC156" s="62"/>
      <c r="AD156" s="62"/>
    </row>
  </sheetData>
  <mergeCells count="19">
    <mergeCell ref="AB133:AD133"/>
    <mergeCell ref="AB7:AD7"/>
    <mergeCell ref="AB32:AD32"/>
    <mergeCell ref="AB59:AD59"/>
    <mergeCell ref="AB83:AD83"/>
    <mergeCell ref="AB109:AD109"/>
    <mergeCell ref="H109:S109"/>
    <mergeCell ref="T109:Z109"/>
    <mergeCell ref="H133:S133"/>
    <mergeCell ref="T133:Z133"/>
    <mergeCell ref="H5:Z5"/>
    <mergeCell ref="H32:S32"/>
    <mergeCell ref="T32:Z32"/>
    <mergeCell ref="H59:S59"/>
    <mergeCell ref="T59:Z59"/>
    <mergeCell ref="H83:S83"/>
    <mergeCell ref="T83:Z83"/>
    <mergeCell ref="H7:S7"/>
    <mergeCell ref="T7:Z7"/>
  </mergeCells>
  <pageMargins left="0.7" right="0.7" top="0.75" bottom="0.75" header="0.3" footer="0.3"/>
  <pageSetup paperSize="9"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33"/>
  <sheetViews>
    <sheetView topLeftCell="A25" workbookViewId="0">
      <selection activeCell="K25" sqref="K25"/>
    </sheetView>
  </sheetViews>
  <sheetFormatPr defaultRowHeight="15" x14ac:dyDescent="0.25"/>
  <cols>
    <col min="1" max="1" width="9.140625" style="20"/>
    <col min="2" max="2" width="10.42578125" style="20" bestFit="1" customWidth="1"/>
    <col min="3" max="3" width="10.42578125" style="20" customWidth="1"/>
    <col min="4" max="4" width="12.42578125" style="20" bestFit="1" customWidth="1"/>
    <col min="5" max="5" width="9.140625" style="20"/>
    <col min="6" max="6" width="10" style="20" bestFit="1" customWidth="1"/>
    <col min="7" max="9" width="10" style="20" customWidth="1"/>
    <col min="10" max="10" width="10" style="92" customWidth="1"/>
    <col min="11" max="11" width="16.42578125" style="92" bestFit="1" customWidth="1"/>
    <col min="12" max="12" width="12.42578125" style="20" bestFit="1" customWidth="1"/>
    <col min="13" max="13" width="15.140625" style="20" bestFit="1" customWidth="1"/>
    <col min="14" max="14" width="12.42578125" style="20" bestFit="1" customWidth="1"/>
    <col min="15" max="15" width="15.140625" style="20" bestFit="1" customWidth="1"/>
    <col min="16" max="16" width="12" style="20" bestFit="1" customWidth="1"/>
    <col min="17" max="16384" width="9.140625" style="20"/>
  </cols>
  <sheetData>
    <row r="2" spans="2:16" x14ac:dyDescent="0.25">
      <c r="B2" s="91" t="s">
        <v>49</v>
      </c>
    </row>
    <row r="4" spans="2:16" x14ac:dyDescent="0.25">
      <c r="B4" s="20" t="s">
        <v>42</v>
      </c>
      <c r="D4" s="93">
        <v>1</v>
      </c>
      <c r="L4" s="20" t="s">
        <v>42</v>
      </c>
      <c r="M4" s="93">
        <f>D4</f>
        <v>1</v>
      </c>
    </row>
    <row r="5" spans="2:16" x14ac:dyDescent="0.25">
      <c r="B5" s="91" t="s">
        <v>28</v>
      </c>
      <c r="D5" s="93"/>
      <c r="G5" s="91"/>
      <c r="H5" s="91"/>
      <c r="I5" s="91"/>
      <c r="J5" s="94"/>
      <c r="K5" s="94"/>
      <c r="L5" s="91" t="s">
        <v>1</v>
      </c>
      <c r="M5" s="93"/>
    </row>
    <row r="6" spans="2:16" x14ac:dyDescent="0.25">
      <c r="B6" s="20" t="s">
        <v>44</v>
      </c>
      <c r="D6" s="95">
        <f>Summary!E37</f>
        <v>0.03</v>
      </c>
      <c r="L6" s="20" t="s">
        <v>44</v>
      </c>
      <c r="M6" s="95">
        <f>Summary!E41</f>
        <v>0.1</v>
      </c>
    </row>
    <row r="7" spans="2:16" x14ac:dyDescent="0.25">
      <c r="B7" s="20" t="s">
        <v>43</v>
      </c>
      <c r="D7" s="95">
        <f>Summary!E38</f>
        <v>7.0000000000000007E-2</v>
      </c>
      <c r="L7" s="20" t="s">
        <v>43</v>
      </c>
      <c r="M7" s="95">
        <f>Summary!E42</f>
        <v>0.2</v>
      </c>
    </row>
    <row r="8" spans="2:16" x14ac:dyDescent="0.25">
      <c r="B8" s="20" t="s">
        <v>41</v>
      </c>
      <c r="D8" s="77">
        <f>D7*D4</f>
        <v>7.0000000000000007E-2</v>
      </c>
      <c r="L8" s="20" t="s">
        <v>41</v>
      </c>
      <c r="M8" s="77">
        <f>M7*M4</f>
        <v>0.2</v>
      </c>
    </row>
    <row r="9" spans="2:16" x14ac:dyDescent="0.25">
      <c r="D9" s="77"/>
      <c r="M9" s="77"/>
    </row>
    <row r="10" spans="2:16" x14ac:dyDescent="0.25">
      <c r="B10" s="20" t="s">
        <v>61</v>
      </c>
      <c r="C10" s="20">
        <v>0.5</v>
      </c>
      <c r="D10" s="77"/>
      <c r="M10" s="77"/>
    </row>
    <row r="11" spans="2:16" x14ac:dyDescent="0.25">
      <c r="D11" s="77"/>
    </row>
    <row r="12" spans="2:16" x14ac:dyDescent="0.25">
      <c r="C12" s="20" t="s">
        <v>28</v>
      </c>
      <c r="M12" s="20" t="s">
        <v>1</v>
      </c>
    </row>
    <row r="13" spans="2:16" x14ac:dyDescent="0.25">
      <c r="B13" s="20" t="s">
        <v>4</v>
      </c>
      <c r="C13" s="20" t="s">
        <v>46</v>
      </c>
      <c r="D13" s="20" t="s">
        <v>45</v>
      </c>
      <c r="E13" s="20" t="s">
        <v>47</v>
      </c>
      <c r="F13" s="20" t="s">
        <v>48</v>
      </c>
      <c r="G13" s="20" t="s">
        <v>57</v>
      </c>
      <c r="H13" s="20" t="s">
        <v>60</v>
      </c>
      <c r="I13" s="96" t="s">
        <v>58</v>
      </c>
      <c r="J13" s="97" t="s">
        <v>59</v>
      </c>
      <c r="K13" s="97" t="s">
        <v>62</v>
      </c>
      <c r="M13" s="20" t="s">
        <v>46</v>
      </c>
      <c r="N13" s="20" t="s">
        <v>45</v>
      </c>
      <c r="O13" s="20" t="s">
        <v>47</v>
      </c>
      <c r="P13" s="20" t="s">
        <v>48</v>
      </c>
    </row>
    <row r="14" spans="2:16" x14ac:dyDescent="0.25">
      <c r="B14" s="20">
        <v>-12</v>
      </c>
      <c r="C14" s="20">
        <f t="shared" ref="C14:C24" si="0">C15-D16</f>
        <v>0.91000000000000059</v>
      </c>
      <c r="D14" s="20">
        <f>$D$6/4</f>
        <v>7.4999999999999997E-3</v>
      </c>
      <c r="E14" s="77">
        <f t="shared" ref="E14:E25" si="1">$D$8*SIN(B14)</f>
        <v>3.7560104260030452E-2</v>
      </c>
      <c r="F14" s="78">
        <f t="shared" ref="F14:F25" si="2">SUM(C14:E14)</f>
        <v>0.95506010426003096</v>
      </c>
      <c r="G14" s="79"/>
      <c r="H14" s="79"/>
      <c r="I14" s="80"/>
      <c r="J14" s="80"/>
      <c r="K14" s="80"/>
    </row>
    <row r="15" spans="2:16" x14ac:dyDescent="0.25">
      <c r="B15" s="20">
        <v>-11</v>
      </c>
      <c r="C15" s="20">
        <f t="shared" si="0"/>
        <v>0.91750000000000054</v>
      </c>
      <c r="D15" s="20">
        <f t="shared" ref="D15:D45" si="3">$D$6/4</f>
        <v>7.4999999999999997E-3</v>
      </c>
      <c r="E15" s="77">
        <f t="shared" si="1"/>
        <v>6.9999314458549247E-2</v>
      </c>
      <c r="F15" s="78">
        <f t="shared" si="2"/>
        <v>0.99499931445854972</v>
      </c>
      <c r="G15" s="79"/>
      <c r="H15" s="79"/>
      <c r="I15" s="80"/>
      <c r="J15" s="80"/>
      <c r="K15" s="80"/>
    </row>
    <row r="16" spans="2:16" x14ac:dyDescent="0.25">
      <c r="B16" s="20">
        <v>-10</v>
      </c>
      <c r="C16" s="20">
        <f t="shared" si="0"/>
        <v>0.92500000000000049</v>
      </c>
      <c r="D16" s="20">
        <f t="shared" si="3"/>
        <v>7.4999999999999997E-3</v>
      </c>
      <c r="E16" s="77">
        <f t="shared" si="1"/>
        <v>3.8081477762255886E-2</v>
      </c>
      <c r="F16" s="78">
        <f t="shared" si="2"/>
        <v>0.97058147776225634</v>
      </c>
      <c r="G16" s="79"/>
      <c r="H16" s="79"/>
      <c r="I16" s="80"/>
      <c r="J16" s="80"/>
      <c r="K16" s="80"/>
    </row>
    <row r="17" spans="2:16" x14ac:dyDescent="0.25">
      <c r="B17" s="20">
        <v>-9</v>
      </c>
      <c r="C17" s="20">
        <f t="shared" si="0"/>
        <v>0.93250000000000044</v>
      </c>
      <c r="D17" s="20">
        <f t="shared" si="3"/>
        <v>7.4999999999999997E-3</v>
      </c>
      <c r="E17" s="77">
        <f t="shared" si="1"/>
        <v>-2.8848293966922966E-2</v>
      </c>
      <c r="F17" s="78">
        <f t="shared" si="2"/>
        <v>0.91115170603307738</v>
      </c>
      <c r="G17" s="79"/>
      <c r="H17" s="79"/>
      <c r="I17" s="80"/>
      <c r="J17" s="80"/>
      <c r="K17" s="80"/>
    </row>
    <row r="18" spans="2:16" x14ac:dyDescent="0.25">
      <c r="B18" s="20">
        <v>-8</v>
      </c>
      <c r="C18" s="20">
        <f t="shared" si="0"/>
        <v>0.94000000000000039</v>
      </c>
      <c r="D18" s="20">
        <f t="shared" si="3"/>
        <v>7.4999999999999997E-3</v>
      </c>
      <c r="E18" s="77">
        <f t="shared" si="1"/>
        <v>-6.9255077263636736E-2</v>
      </c>
      <c r="F18" s="78">
        <f t="shared" si="2"/>
        <v>0.87824492273636356</v>
      </c>
      <c r="G18" s="79"/>
      <c r="H18" s="79"/>
      <c r="I18" s="80"/>
      <c r="J18" s="80"/>
      <c r="K18" s="80"/>
    </row>
    <row r="19" spans="2:16" x14ac:dyDescent="0.25">
      <c r="B19" s="20">
        <v>-7</v>
      </c>
      <c r="C19" s="20">
        <f t="shared" si="0"/>
        <v>0.94750000000000034</v>
      </c>
      <c r="D19" s="20">
        <f t="shared" si="3"/>
        <v>7.4999999999999997E-3</v>
      </c>
      <c r="E19" s="77">
        <f t="shared" si="1"/>
        <v>-4.5989061910315238E-2</v>
      </c>
      <c r="F19" s="78">
        <f t="shared" si="2"/>
        <v>0.90901093808968503</v>
      </c>
      <c r="G19" s="79"/>
      <c r="H19" s="79"/>
      <c r="I19" s="80"/>
      <c r="J19" s="80"/>
      <c r="K19" s="80"/>
    </row>
    <row r="20" spans="2:16" x14ac:dyDescent="0.25">
      <c r="B20" s="20">
        <v>-6</v>
      </c>
      <c r="C20" s="20">
        <f t="shared" si="0"/>
        <v>0.95500000000000029</v>
      </c>
      <c r="D20" s="20">
        <f t="shared" si="3"/>
        <v>7.4999999999999997E-3</v>
      </c>
      <c r="E20" s="77">
        <f t="shared" si="1"/>
        <v>1.9559084873924812E-2</v>
      </c>
      <c r="F20" s="78">
        <f t="shared" si="2"/>
        <v>0.98205908487392501</v>
      </c>
      <c r="G20" s="79"/>
      <c r="H20" s="79"/>
      <c r="I20" s="80"/>
      <c r="J20" s="80"/>
      <c r="K20" s="80"/>
    </row>
    <row r="21" spans="2:16" x14ac:dyDescent="0.25">
      <c r="B21" s="20">
        <v>-5</v>
      </c>
      <c r="C21" s="20">
        <f t="shared" si="0"/>
        <v>0.96250000000000024</v>
      </c>
      <c r="D21" s="20">
        <f t="shared" si="3"/>
        <v>7.4999999999999997E-3</v>
      </c>
      <c r="E21" s="77">
        <f t="shared" si="1"/>
        <v>6.7124699226419698E-2</v>
      </c>
      <c r="F21" s="78">
        <f t="shared" si="2"/>
        <v>1.0371246992264198</v>
      </c>
      <c r="G21" s="79"/>
      <c r="H21" s="79"/>
      <c r="I21" s="80"/>
      <c r="J21" s="80"/>
      <c r="K21" s="80"/>
    </row>
    <row r="22" spans="2:16" x14ac:dyDescent="0.25">
      <c r="B22" s="20">
        <v>-4</v>
      </c>
      <c r="C22" s="20">
        <f t="shared" si="0"/>
        <v>0.9700000000000002</v>
      </c>
      <c r="D22" s="20">
        <f t="shared" si="3"/>
        <v>7.4999999999999997E-3</v>
      </c>
      <c r="E22" s="77">
        <f t="shared" si="1"/>
        <v>5.2976174671554979E-2</v>
      </c>
      <c r="F22" s="78">
        <f t="shared" si="2"/>
        <v>1.0304761746715552</v>
      </c>
      <c r="G22" s="79"/>
      <c r="H22" s="79"/>
      <c r="I22" s="80"/>
      <c r="J22" s="80"/>
      <c r="K22" s="80"/>
    </row>
    <row r="23" spans="2:16" x14ac:dyDescent="0.25">
      <c r="B23" s="20">
        <v>-3</v>
      </c>
      <c r="C23" s="20">
        <f t="shared" si="0"/>
        <v>0.97750000000000015</v>
      </c>
      <c r="D23" s="20">
        <f t="shared" si="3"/>
        <v>7.4999999999999997E-3</v>
      </c>
      <c r="E23" s="77">
        <f t="shared" si="1"/>
        <v>-9.8784005641907053E-3</v>
      </c>
      <c r="F23" s="78">
        <f t="shared" si="2"/>
        <v>0.97512159943580934</v>
      </c>
      <c r="G23" s="79"/>
      <c r="H23" s="79"/>
      <c r="I23" s="80"/>
      <c r="J23" s="80"/>
      <c r="K23" s="80"/>
    </row>
    <row r="24" spans="2:16" x14ac:dyDescent="0.25">
      <c r="B24" s="20">
        <v>-2</v>
      </c>
      <c r="C24" s="20">
        <f t="shared" si="0"/>
        <v>0.9850000000000001</v>
      </c>
      <c r="D24" s="20">
        <f t="shared" si="3"/>
        <v>7.4999999999999997E-3</v>
      </c>
      <c r="E24" s="77">
        <f t="shared" si="1"/>
        <v>-6.3650819877797721E-2</v>
      </c>
      <c r="F24" s="78">
        <f t="shared" si="2"/>
        <v>0.9288491801222023</v>
      </c>
      <c r="G24" s="80">
        <f>$C$10*$D$7</f>
        <v>3.5000000000000003E-2</v>
      </c>
      <c r="H24" s="79"/>
      <c r="I24" s="80">
        <f>C24-G24</f>
        <v>0.95000000000000007</v>
      </c>
      <c r="J24" s="80">
        <f>C24+G24</f>
        <v>1.02</v>
      </c>
      <c r="K24" s="80" t="str">
        <f t="shared" ref="K24:K45" si="4">IF(OR(AND(F24&lt;F23,F24&lt;I24),AND(F24&gt;F23,F24&gt;J24)),"Yes","No")</f>
        <v>Yes</v>
      </c>
    </row>
    <row r="25" spans="2:16" x14ac:dyDescent="0.25">
      <c r="B25" s="20">
        <v>-1</v>
      </c>
      <c r="C25" s="20">
        <f>C26-D27</f>
        <v>0.99250000000000005</v>
      </c>
      <c r="D25" s="20">
        <f t="shared" si="3"/>
        <v>7.4999999999999997E-3</v>
      </c>
      <c r="E25" s="77">
        <f t="shared" si="1"/>
        <v>-5.8902968936552759E-2</v>
      </c>
      <c r="F25" s="78">
        <f t="shared" si="2"/>
        <v>0.94109703106344722</v>
      </c>
      <c r="G25" s="80">
        <f t="shared" ref="G25:G45" si="5">$C$10*$D$7</f>
        <v>3.5000000000000003E-2</v>
      </c>
      <c r="H25" s="79"/>
      <c r="I25" s="80">
        <f t="shared" ref="I25:I44" si="6">C25-G25</f>
        <v>0.95750000000000002</v>
      </c>
      <c r="J25" s="80">
        <f t="shared" ref="J25:J44" si="7">C25+G25</f>
        <v>1.0275000000000001</v>
      </c>
      <c r="K25" s="80" t="str">
        <f t="shared" si="4"/>
        <v>No</v>
      </c>
    </row>
    <row r="26" spans="2:16" x14ac:dyDescent="0.25">
      <c r="B26" s="20">
        <v>0</v>
      </c>
      <c r="C26" s="20">
        <v>1</v>
      </c>
      <c r="D26" s="20">
        <f t="shared" si="3"/>
        <v>7.4999999999999997E-3</v>
      </c>
      <c r="E26" s="77">
        <f t="shared" ref="E26:E45" si="8">$D$8*SIN(B26)</f>
        <v>0</v>
      </c>
      <c r="F26" s="78">
        <f>SUM(C26:E26)</f>
        <v>1.0075000000000001</v>
      </c>
      <c r="G26" s="80">
        <f t="shared" si="5"/>
        <v>3.5000000000000003E-2</v>
      </c>
      <c r="H26" s="79">
        <f t="shared" ref="H26:H35" si="9">$C$10*G26</f>
        <v>1.7500000000000002E-2</v>
      </c>
      <c r="I26" s="80">
        <f t="shared" si="6"/>
        <v>0.96499999999999997</v>
      </c>
      <c r="J26" s="80">
        <f t="shared" si="7"/>
        <v>1.0349999999999999</v>
      </c>
      <c r="K26" s="80" t="str">
        <f t="shared" si="4"/>
        <v>No</v>
      </c>
      <c r="L26" s="62"/>
      <c r="M26" s="20">
        <v>1</v>
      </c>
      <c r="N26" s="20">
        <v>0</v>
      </c>
      <c r="O26" s="77">
        <f t="shared" ref="O26:O45" si="10">$M$8*SIN(B26)</f>
        <v>0</v>
      </c>
      <c r="P26" s="78">
        <f>SUM(M26:O26)</f>
        <v>1</v>
      </c>
    </row>
    <row r="27" spans="2:16" x14ac:dyDescent="0.25">
      <c r="B27" s="20">
        <v>1</v>
      </c>
      <c r="C27" s="20">
        <f>C26+D26</f>
        <v>1.0075000000000001</v>
      </c>
      <c r="D27" s="20">
        <f t="shared" si="3"/>
        <v>7.4999999999999997E-3</v>
      </c>
      <c r="E27" s="103">
        <f t="shared" si="8"/>
        <v>5.8902968936552759E-2</v>
      </c>
      <c r="F27" s="104">
        <f t="shared" ref="F27:F45" si="11">SUM(C27:E27)</f>
        <v>1.0739029689365529</v>
      </c>
      <c r="G27" s="105">
        <f t="shared" si="5"/>
        <v>3.5000000000000003E-2</v>
      </c>
      <c r="H27" s="106">
        <f t="shared" si="9"/>
        <v>1.7500000000000002E-2</v>
      </c>
      <c r="I27" s="105">
        <f t="shared" si="6"/>
        <v>0.97250000000000003</v>
      </c>
      <c r="J27" s="105">
        <f t="shared" si="7"/>
        <v>1.0425</v>
      </c>
      <c r="K27" s="105" t="str">
        <f t="shared" si="4"/>
        <v>Yes</v>
      </c>
      <c r="L27" s="62"/>
      <c r="M27" s="20">
        <f>M26+N26</f>
        <v>1</v>
      </c>
      <c r="N27" s="20">
        <f>M6/4</f>
        <v>2.5000000000000001E-2</v>
      </c>
      <c r="O27" s="77">
        <f t="shared" si="10"/>
        <v>0.16829419696157932</v>
      </c>
      <c r="P27" s="78">
        <f t="shared" ref="P27:P45" si="12">SUM(M27:O27)</f>
        <v>1.1932941969615793</v>
      </c>
    </row>
    <row r="28" spans="2:16" x14ac:dyDescent="0.25">
      <c r="B28" s="20">
        <v>2</v>
      </c>
      <c r="C28" s="20">
        <f t="shared" ref="C28:C45" si="13">C27+D27</f>
        <v>1.0150000000000001</v>
      </c>
      <c r="D28" s="20">
        <f t="shared" si="3"/>
        <v>7.4999999999999997E-3</v>
      </c>
      <c r="E28" s="103">
        <f t="shared" si="8"/>
        <v>6.3650819877797721E-2</v>
      </c>
      <c r="F28" s="104">
        <f t="shared" si="11"/>
        <v>1.0861508198777978</v>
      </c>
      <c r="G28" s="105">
        <f t="shared" si="5"/>
        <v>3.5000000000000003E-2</v>
      </c>
      <c r="H28" s="106">
        <f t="shared" si="9"/>
        <v>1.7500000000000002E-2</v>
      </c>
      <c r="I28" s="105">
        <f>C28-G28</f>
        <v>0.98000000000000009</v>
      </c>
      <c r="J28" s="105">
        <f t="shared" si="7"/>
        <v>1.05</v>
      </c>
      <c r="K28" s="105" t="str">
        <f t="shared" si="4"/>
        <v>Yes</v>
      </c>
      <c r="L28" s="62"/>
      <c r="M28" s="20">
        <f t="shared" ref="M28:M45" si="14">M27+N27</f>
        <v>1.0249999999999999</v>
      </c>
      <c r="N28" s="20">
        <f t="shared" ref="N28:N45" si="15">N27</f>
        <v>2.5000000000000001E-2</v>
      </c>
      <c r="O28" s="77">
        <f t="shared" si="10"/>
        <v>0.18185948536513635</v>
      </c>
      <c r="P28" s="78">
        <f t="shared" si="12"/>
        <v>1.2318594853651361</v>
      </c>
    </row>
    <row r="29" spans="2:16" x14ac:dyDescent="0.25">
      <c r="B29" s="20">
        <v>3</v>
      </c>
      <c r="C29" s="20">
        <f t="shared" si="13"/>
        <v>1.0225000000000002</v>
      </c>
      <c r="D29" s="20">
        <f t="shared" si="3"/>
        <v>7.4999999999999997E-3</v>
      </c>
      <c r="E29" s="77">
        <f t="shared" si="8"/>
        <v>9.8784005641907053E-3</v>
      </c>
      <c r="F29" s="78">
        <f t="shared" si="11"/>
        <v>1.039878400564191</v>
      </c>
      <c r="G29" s="80">
        <f t="shared" si="5"/>
        <v>3.5000000000000003E-2</v>
      </c>
      <c r="H29" s="79">
        <f t="shared" si="9"/>
        <v>1.7500000000000002E-2</v>
      </c>
      <c r="I29" s="80">
        <f>C29-G29</f>
        <v>0.98750000000000016</v>
      </c>
      <c r="J29" s="80">
        <f t="shared" si="7"/>
        <v>1.0575000000000001</v>
      </c>
      <c r="K29" s="80" t="str">
        <f t="shared" si="4"/>
        <v>No</v>
      </c>
      <c r="L29" s="62"/>
      <c r="M29" s="20">
        <f t="shared" si="14"/>
        <v>1.0499999999999998</v>
      </c>
      <c r="N29" s="20">
        <f t="shared" si="15"/>
        <v>2.5000000000000001E-2</v>
      </c>
      <c r="O29" s="77">
        <f t="shared" si="10"/>
        <v>2.8224001611973443E-2</v>
      </c>
      <c r="P29" s="78">
        <f t="shared" si="12"/>
        <v>1.1032240016119732</v>
      </c>
    </row>
    <row r="30" spans="2:16" x14ac:dyDescent="0.25">
      <c r="B30" s="20">
        <v>4</v>
      </c>
      <c r="C30" s="20">
        <f t="shared" si="13"/>
        <v>1.0300000000000002</v>
      </c>
      <c r="D30" s="20">
        <f t="shared" si="3"/>
        <v>7.4999999999999997E-3</v>
      </c>
      <c r="E30" s="77">
        <f t="shared" si="8"/>
        <v>-5.2976174671554979E-2</v>
      </c>
      <c r="F30" s="78">
        <f t="shared" si="11"/>
        <v>0.98452382532844529</v>
      </c>
      <c r="G30" s="80">
        <f t="shared" si="5"/>
        <v>3.5000000000000003E-2</v>
      </c>
      <c r="H30" s="79">
        <f t="shared" si="9"/>
        <v>1.7500000000000002E-2</v>
      </c>
      <c r="I30" s="80">
        <f>C30-G30</f>
        <v>0.99500000000000022</v>
      </c>
      <c r="J30" s="80">
        <f t="shared" si="7"/>
        <v>1.0650000000000002</v>
      </c>
      <c r="K30" s="80" t="str">
        <f t="shared" si="4"/>
        <v>Yes</v>
      </c>
      <c r="L30" s="62"/>
      <c r="M30" s="20">
        <f t="shared" si="14"/>
        <v>1.0749999999999997</v>
      </c>
      <c r="N30" s="20">
        <f t="shared" si="15"/>
        <v>2.5000000000000001E-2</v>
      </c>
      <c r="O30" s="77">
        <f t="shared" si="10"/>
        <v>-0.15136049906158566</v>
      </c>
      <c r="P30" s="78">
        <f t="shared" si="12"/>
        <v>0.94863950093841398</v>
      </c>
    </row>
    <row r="31" spans="2:16" x14ac:dyDescent="0.25">
      <c r="B31" s="20">
        <v>5</v>
      </c>
      <c r="C31" s="20">
        <f t="shared" si="13"/>
        <v>1.0375000000000003</v>
      </c>
      <c r="D31" s="20">
        <f t="shared" si="3"/>
        <v>7.4999999999999997E-3</v>
      </c>
      <c r="E31" s="99">
        <f t="shared" si="8"/>
        <v>-6.7124699226419698E-2</v>
      </c>
      <c r="F31" s="100">
        <f t="shared" si="11"/>
        <v>0.97787530077358065</v>
      </c>
      <c r="G31" s="101">
        <f t="shared" si="5"/>
        <v>3.5000000000000003E-2</v>
      </c>
      <c r="H31" s="102">
        <f t="shared" si="9"/>
        <v>1.7500000000000002E-2</v>
      </c>
      <c r="I31" s="101">
        <f t="shared" si="6"/>
        <v>1.0025000000000004</v>
      </c>
      <c r="J31" s="101">
        <f t="shared" si="7"/>
        <v>1.0725000000000002</v>
      </c>
      <c r="K31" s="101" t="str">
        <f t="shared" si="4"/>
        <v>Yes</v>
      </c>
      <c r="L31" s="62"/>
      <c r="M31" s="20">
        <f t="shared" si="14"/>
        <v>1.0999999999999996</v>
      </c>
      <c r="N31" s="20">
        <f t="shared" si="15"/>
        <v>2.5000000000000001E-2</v>
      </c>
      <c r="O31" s="77">
        <f t="shared" si="10"/>
        <v>-0.1917848549326277</v>
      </c>
      <c r="P31" s="78">
        <f t="shared" si="12"/>
        <v>0.9332151450673718</v>
      </c>
    </row>
    <row r="32" spans="2:16" x14ac:dyDescent="0.25">
      <c r="B32" s="20">
        <v>6</v>
      </c>
      <c r="C32" s="20">
        <f t="shared" si="13"/>
        <v>1.0450000000000004</v>
      </c>
      <c r="D32" s="20">
        <f t="shared" si="3"/>
        <v>7.4999999999999997E-3</v>
      </c>
      <c r="E32" s="77">
        <f t="shared" si="8"/>
        <v>-1.9559084873924812E-2</v>
      </c>
      <c r="F32" s="78">
        <f t="shared" si="11"/>
        <v>1.0329409151260756</v>
      </c>
      <c r="G32" s="80">
        <f t="shared" si="5"/>
        <v>3.5000000000000003E-2</v>
      </c>
      <c r="H32" s="79">
        <f t="shared" si="9"/>
        <v>1.7500000000000002E-2</v>
      </c>
      <c r="I32" s="80">
        <f t="shared" si="6"/>
        <v>1.0100000000000005</v>
      </c>
      <c r="J32" s="80">
        <f t="shared" si="7"/>
        <v>1.0800000000000003</v>
      </c>
      <c r="K32" s="80" t="str">
        <f t="shared" si="4"/>
        <v>No</v>
      </c>
      <c r="L32" s="62"/>
      <c r="M32" s="20">
        <f t="shared" si="14"/>
        <v>1.1249999999999996</v>
      </c>
      <c r="N32" s="20">
        <f t="shared" si="15"/>
        <v>2.5000000000000001E-2</v>
      </c>
      <c r="O32" s="77">
        <f t="shared" si="10"/>
        <v>-5.5883099639785175E-2</v>
      </c>
      <c r="P32" s="78">
        <f t="shared" si="12"/>
        <v>1.0941169003602143</v>
      </c>
    </row>
    <row r="33" spans="2:16" x14ac:dyDescent="0.25">
      <c r="B33" s="20">
        <v>7</v>
      </c>
      <c r="C33" s="20">
        <f t="shared" si="13"/>
        <v>1.0525000000000004</v>
      </c>
      <c r="D33" s="20">
        <f t="shared" si="3"/>
        <v>7.4999999999999997E-3</v>
      </c>
      <c r="E33" s="103">
        <f t="shared" si="8"/>
        <v>4.5989061910315238E-2</v>
      </c>
      <c r="F33" s="104">
        <f t="shared" si="11"/>
        <v>1.1059890619103157</v>
      </c>
      <c r="G33" s="105">
        <f t="shared" si="5"/>
        <v>3.5000000000000003E-2</v>
      </c>
      <c r="H33" s="106">
        <f t="shared" si="9"/>
        <v>1.7500000000000002E-2</v>
      </c>
      <c r="I33" s="105">
        <f t="shared" si="6"/>
        <v>1.0175000000000005</v>
      </c>
      <c r="J33" s="105">
        <f t="shared" si="7"/>
        <v>1.0875000000000004</v>
      </c>
      <c r="K33" s="105" t="str">
        <f t="shared" si="4"/>
        <v>Yes</v>
      </c>
      <c r="L33" s="62"/>
      <c r="M33" s="20">
        <f t="shared" si="14"/>
        <v>1.1499999999999995</v>
      </c>
      <c r="N33" s="20">
        <f t="shared" si="15"/>
        <v>2.5000000000000001E-2</v>
      </c>
      <c r="O33" s="77">
        <f t="shared" si="10"/>
        <v>0.13139731974375782</v>
      </c>
      <c r="P33" s="78">
        <f t="shared" si="12"/>
        <v>1.3063973197437573</v>
      </c>
    </row>
    <row r="34" spans="2:16" x14ac:dyDescent="0.25">
      <c r="B34" s="20">
        <v>8</v>
      </c>
      <c r="C34" s="20">
        <f t="shared" si="13"/>
        <v>1.0600000000000005</v>
      </c>
      <c r="D34" s="20">
        <f t="shared" si="3"/>
        <v>7.4999999999999997E-3</v>
      </c>
      <c r="E34" s="103">
        <f t="shared" si="8"/>
        <v>6.9255077263636736E-2</v>
      </c>
      <c r="F34" s="104">
        <f t="shared" si="11"/>
        <v>1.1367550772636372</v>
      </c>
      <c r="G34" s="105">
        <f t="shared" si="5"/>
        <v>3.5000000000000003E-2</v>
      </c>
      <c r="H34" s="106">
        <f t="shared" si="9"/>
        <v>1.7500000000000002E-2</v>
      </c>
      <c r="I34" s="105">
        <f t="shared" si="6"/>
        <v>1.0250000000000006</v>
      </c>
      <c r="J34" s="105">
        <f t="shared" si="7"/>
        <v>1.0950000000000004</v>
      </c>
      <c r="K34" s="105" t="str">
        <f t="shared" si="4"/>
        <v>Yes</v>
      </c>
      <c r="L34" s="62"/>
      <c r="M34" s="20">
        <f t="shared" si="14"/>
        <v>1.1749999999999994</v>
      </c>
      <c r="N34" s="20">
        <f t="shared" si="15"/>
        <v>2.5000000000000001E-2</v>
      </c>
      <c r="O34" s="77">
        <f t="shared" si="10"/>
        <v>0.19787164932467638</v>
      </c>
      <c r="P34" s="78">
        <f t="shared" si="12"/>
        <v>1.3978716493246757</v>
      </c>
    </row>
    <row r="35" spans="2:16" x14ac:dyDescent="0.25">
      <c r="B35" s="20">
        <v>9</v>
      </c>
      <c r="C35" s="20">
        <f t="shared" si="13"/>
        <v>1.0675000000000006</v>
      </c>
      <c r="D35" s="20">
        <f t="shared" si="3"/>
        <v>7.4999999999999997E-3</v>
      </c>
      <c r="E35" s="77">
        <f t="shared" si="8"/>
        <v>2.8848293966922966E-2</v>
      </c>
      <c r="F35" s="78">
        <f t="shared" si="11"/>
        <v>1.1038482939669236</v>
      </c>
      <c r="G35" s="80">
        <f t="shared" si="5"/>
        <v>3.5000000000000003E-2</v>
      </c>
      <c r="H35" s="79">
        <f t="shared" si="9"/>
        <v>1.7500000000000002E-2</v>
      </c>
      <c r="I35" s="80">
        <f t="shared" si="6"/>
        <v>1.0325000000000006</v>
      </c>
      <c r="J35" s="80">
        <f t="shared" si="7"/>
        <v>1.1025000000000005</v>
      </c>
      <c r="K35" s="80" t="str">
        <f t="shared" si="4"/>
        <v>No</v>
      </c>
      <c r="L35" s="62"/>
      <c r="M35" s="20">
        <f t="shared" si="14"/>
        <v>1.1999999999999993</v>
      </c>
      <c r="N35" s="20">
        <f t="shared" si="15"/>
        <v>2.5000000000000001E-2</v>
      </c>
      <c r="O35" s="77">
        <f t="shared" si="10"/>
        <v>8.2423697048351327E-2</v>
      </c>
      <c r="P35" s="78">
        <f t="shared" si="12"/>
        <v>1.3074236970483506</v>
      </c>
    </row>
    <row r="36" spans="2:16" x14ac:dyDescent="0.25">
      <c r="B36" s="20">
        <v>10</v>
      </c>
      <c r="C36" s="20">
        <f t="shared" si="13"/>
        <v>1.0750000000000006</v>
      </c>
      <c r="D36" s="20">
        <f t="shared" si="3"/>
        <v>7.4999999999999997E-3</v>
      </c>
      <c r="E36" s="77">
        <f t="shared" si="8"/>
        <v>-3.8081477762255886E-2</v>
      </c>
      <c r="F36" s="78">
        <f t="shared" si="11"/>
        <v>1.0444185222377449</v>
      </c>
      <c r="G36" s="80">
        <f t="shared" si="5"/>
        <v>3.5000000000000003E-2</v>
      </c>
      <c r="H36" s="79">
        <f>$C$10*G36</f>
        <v>1.7500000000000002E-2</v>
      </c>
      <c r="I36" s="80">
        <f t="shared" si="6"/>
        <v>1.0400000000000007</v>
      </c>
      <c r="J36" s="80">
        <f t="shared" si="7"/>
        <v>1.1100000000000005</v>
      </c>
      <c r="K36" s="80" t="str">
        <f t="shared" si="4"/>
        <v>No</v>
      </c>
      <c r="L36" s="62"/>
      <c r="M36" s="20">
        <f t="shared" si="14"/>
        <v>1.2249999999999992</v>
      </c>
      <c r="N36" s="20">
        <f t="shared" si="15"/>
        <v>2.5000000000000001E-2</v>
      </c>
      <c r="O36" s="77">
        <f t="shared" si="10"/>
        <v>-0.10880422217787396</v>
      </c>
      <c r="P36" s="78">
        <f t="shared" si="12"/>
        <v>1.1411957778221251</v>
      </c>
    </row>
    <row r="37" spans="2:16" x14ac:dyDescent="0.25">
      <c r="B37" s="20">
        <v>11</v>
      </c>
      <c r="C37" s="20">
        <f t="shared" si="13"/>
        <v>1.0825000000000007</v>
      </c>
      <c r="D37" s="20">
        <f t="shared" si="3"/>
        <v>7.4999999999999997E-3</v>
      </c>
      <c r="E37" s="99">
        <f t="shared" si="8"/>
        <v>-6.9999314458549247E-2</v>
      </c>
      <c r="F37" s="100">
        <f t="shared" si="11"/>
        <v>1.0200006855414514</v>
      </c>
      <c r="G37" s="101">
        <f t="shared" si="5"/>
        <v>3.5000000000000003E-2</v>
      </c>
      <c r="H37" s="102">
        <f t="shared" ref="H37:H45" si="16">$C$10*G37</f>
        <v>1.7500000000000002E-2</v>
      </c>
      <c r="I37" s="101">
        <f>C37-G37</f>
        <v>1.0475000000000008</v>
      </c>
      <c r="J37" s="101">
        <f t="shared" si="7"/>
        <v>1.1175000000000006</v>
      </c>
      <c r="K37" s="101" t="str">
        <f t="shared" si="4"/>
        <v>Yes</v>
      </c>
      <c r="L37" s="62"/>
      <c r="M37" s="20">
        <f t="shared" si="14"/>
        <v>1.2499999999999991</v>
      </c>
      <c r="N37" s="20">
        <f t="shared" si="15"/>
        <v>2.5000000000000001E-2</v>
      </c>
      <c r="O37" s="77">
        <f t="shared" si="10"/>
        <v>-0.19999804131014071</v>
      </c>
      <c r="P37" s="78">
        <f t="shared" si="12"/>
        <v>1.0750019586898583</v>
      </c>
    </row>
    <row r="38" spans="2:16" x14ac:dyDescent="0.25">
      <c r="B38" s="20">
        <v>12</v>
      </c>
      <c r="C38" s="20">
        <f t="shared" si="13"/>
        <v>1.0900000000000007</v>
      </c>
      <c r="D38" s="20">
        <f t="shared" si="3"/>
        <v>7.4999999999999997E-3</v>
      </c>
      <c r="E38" s="77">
        <f t="shared" si="8"/>
        <v>-3.7560104260030452E-2</v>
      </c>
      <c r="F38" s="78">
        <f t="shared" si="11"/>
        <v>1.0599398957399704</v>
      </c>
      <c r="G38" s="80">
        <f t="shared" si="5"/>
        <v>3.5000000000000003E-2</v>
      </c>
      <c r="H38" s="79">
        <f t="shared" si="16"/>
        <v>1.7500000000000002E-2</v>
      </c>
      <c r="I38" s="80">
        <f t="shared" si="6"/>
        <v>1.0550000000000008</v>
      </c>
      <c r="J38" s="80">
        <f t="shared" si="7"/>
        <v>1.1250000000000007</v>
      </c>
      <c r="K38" s="80" t="str">
        <f t="shared" si="4"/>
        <v>No</v>
      </c>
      <c r="L38" s="62"/>
      <c r="M38" s="20">
        <f t="shared" si="14"/>
        <v>1.274999999999999</v>
      </c>
      <c r="N38" s="20">
        <f t="shared" si="15"/>
        <v>2.5000000000000001E-2</v>
      </c>
      <c r="O38" s="77">
        <f t="shared" si="10"/>
        <v>-0.107314583600087</v>
      </c>
      <c r="P38" s="78">
        <f t="shared" si="12"/>
        <v>1.1926854163999119</v>
      </c>
    </row>
    <row r="39" spans="2:16" x14ac:dyDescent="0.25">
      <c r="B39" s="20">
        <v>13</v>
      </c>
      <c r="C39" s="20">
        <f t="shared" si="13"/>
        <v>1.0975000000000008</v>
      </c>
      <c r="D39" s="20">
        <f t="shared" si="3"/>
        <v>7.4999999999999997E-3</v>
      </c>
      <c r="E39" s="77">
        <f t="shared" si="8"/>
        <v>2.9411692577864867E-2</v>
      </c>
      <c r="F39" s="78">
        <f t="shared" si="11"/>
        <v>1.1344116925778658</v>
      </c>
      <c r="G39" s="80">
        <f t="shared" si="5"/>
        <v>3.5000000000000003E-2</v>
      </c>
      <c r="H39" s="79">
        <f t="shared" si="16"/>
        <v>1.7500000000000002E-2</v>
      </c>
      <c r="I39" s="80">
        <f t="shared" si="6"/>
        <v>1.0625000000000009</v>
      </c>
      <c r="J39" s="80">
        <f t="shared" si="7"/>
        <v>1.1325000000000007</v>
      </c>
      <c r="K39" s="80" t="str">
        <f t="shared" si="4"/>
        <v>Yes</v>
      </c>
      <c r="L39" s="62"/>
      <c r="M39" s="20">
        <f t="shared" si="14"/>
        <v>1.2999999999999989</v>
      </c>
      <c r="N39" s="20">
        <f t="shared" si="15"/>
        <v>2.5000000000000001E-2</v>
      </c>
      <c r="O39" s="77">
        <f t="shared" si="10"/>
        <v>8.4033407365328189E-2</v>
      </c>
      <c r="P39" s="78">
        <f t="shared" si="12"/>
        <v>1.409033407365327</v>
      </c>
    </row>
    <row r="40" spans="2:16" x14ac:dyDescent="0.25">
      <c r="B40" s="20">
        <v>14</v>
      </c>
      <c r="C40" s="20">
        <f t="shared" si="13"/>
        <v>1.1050000000000009</v>
      </c>
      <c r="D40" s="20">
        <f t="shared" si="3"/>
        <v>7.4999999999999997E-3</v>
      </c>
      <c r="E40" s="103">
        <f t="shared" si="8"/>
        <v>6.9342514898640933E-2</v>
      </c>
      <c r="F40" s="104">
        <f t="shared" si="11"/>
        <v>1.1818425148986418</v>
      </c>
      <c r="G40" s="105">
        <f t="shared" si="5"/>
        <v>3.5000000000000003E-2</v>
      </c>
      <c r="H40" s="106">
        <f t="shared" si="16"/>
        <v>1.7500000000000002E-2</v>
      </c>
      <c r="I40" s="105">
        <f t="shared" si="6"/>
        <v>1.070000000000001</v>
      </c>
      <c r="J40" s="105">
        <f t="shared" si="7"/>
        <v>1.1400000000000008</v>
      </c>
      <c r="K40" s="105" t="str">
        <f t="shared" si="4"/>
        <v>Yes</v>
      </c>
      <c r="L40" s="62"/>
      <c r="M40" s="20">
        <f t="shared" si="14"/>
        <v>1.3249999999999988</v>
      </c>
      <c r="N40" s="20">
        <f t="shared" si="15"/>
        <v>2.5000000000000001E-2</v>
      </c>
      <c r="O40" s="77">
        <f t="shared" si="10"/>
        <v>0.19812147113897408</v>
      </c>
      <c r="P40" s="78">
        <f t="shared" si="12"/>
        <v>1.5481214711389728</v>
      </c>
    </row>
    <row r="41" spans="2:16" x14ac:dyDescent="0.25">
      <c r="B41" s="20">
        <v>15</v>
      </c>
      <c r="C41" s="20">
        <f t="shared" si="13"/>
        <v>1.1125000000000009</v>
      </c>
      <c r="D41" s="20">
        <f t="shared" si="3"/>
        <v>7.4999999999999997E-3</v>
      </c>
      <c r="E41" s="77">
        <f t="shared" si="8"/>
        <v>4.5520148810998182E-2</v>
      </c>
      <c r="F41" s="78">
        <f t="shared" si="11"/>
        <v>1.1655201488109992</v>
      </c>
      <c r="G41" s="80">
        <f t="shared" si="5"/>
        <v>3.5000000000000003E-2</v>
      </c>
      <c r="H41" s="79">
        <f t="shared" si="16"/>
        <v>1.7500000000000002E-2</v>
      </c>
      <c r="I41" s="80">
        <f t="shared" si="6"/>
        <v>1.077500000000001</v>
      </c>
      <c r="J41" s="80">
        <f t="shared" si="7"/>
        <v>1.1475000000000009</v>
      </c>
      <c r="K41" s="80" t="str">
        <f t="shared" si="4"/>
        <v>No</v>
      </c>
      <c r="L41" s="62"/>
      <c r="M41" s="20">
        <f t="shared" si="14"/>
        <v>1.3499999999999988</v>
      </c>
      <c r="N41" s="20">
        <f t="shared" si="15"/>
        <v>2.5000000000000001E-2</v>
      </c>
      <c r="O41" s="77">
        <f t="shared" si="10"/>
        <v>0.13005756803142338</v>
      </c>
      <c r="P41" s="78">
        <f t="shared" si="12"/>
        <v>1.505057568031422</v>
      </c>
    </row>
    <row r="42" spans="2:16" x14ac:dyDescent="0.25">
      <c r="B42" s="20">
        <v>16</v>
      </c>
      <c r="C42" s="20">
        <f t="shared" si="13"/>
        <v>1.120000000000001</v>
      </c>
      <c r="D42" s="20">
        <f t="shared" si="3"/>
        <v>7.4999999999999997E-3</v>
      </c>
      <c r="E42" s="77">
        <f t="shared" si="8"/>
        <v>-2.0153232166554572E-2</v>
      </c>
      <c r="F42" s="78">
        <f t="shared" si="11"/>
        <v>1.1073467678334465</v>
      </c>
      <c r="G42" s="80">
        <f t="shared" si="5"/>
        <v>3.5000000000000003E-2</v>
      </c>
      <c r="H42" s="79">
        <f t="shared" si="16"/>
        <v>1.7500000000000002E-2</v>
      </c>
      <c r="I42" s="80">
        <f t="shared" si="6"/>
        <v>1.0850000000000011</v>
      </c>
      <c r="J42" s="80">
        <f t="shared" si="7"/>
        <v>1.1550000000000009</v>
      </c>
      <c r="K42" s="80" t="str">
        <f t="shared" si="4"/>
        <v>No</v>
      </c>
      <c r="L42" s="62"/>
      <c r="M42" s="20">
        <f t="shared" si="14"/>
        <v>1.3749999999999987</v>
      </c>
      <c r="N42" s="20">
        <f t="shared" si="15"/>
        <v>2.5000000000000001E-2</v>
      </c>
      <c r="O42" s="77">
        <f t="shared" si="10"/>
        <v>-5.7580663333013066E-2</v>
      </c>
      <c r="P42" s="78">
        <f t="shared" si="12"/>
        <v>1.3424193366669854</v>
      </c>
    </row>
    <row r="43" spans="2:16" x14ac:dyDescent="0.25">
      <c r="B43" s="20">
        <v>17</v>
      </c>
      <c r="C43" s="20">
        <f t="shared" si="13"/>
        <v>1.1275000000000011</v>
      </c>
      <c r="D43" s="20">
        <f t="shared" si="3"/>
        <v>7.4999999999999997E-3</v>
      </c>
      <c r="E43" s="99">
        <f t="shared" si="8"/>
        <v>-6.7297824431568981E-2</v>
      </c>
      <c r="F43" s="100">
        <f t="shared" si="11"/>
        <v>1.0677021755684322</v>
      </c>
      <c r="G43" s="101">
        <f t="shared" si="5"/>
        <v>3.5000000000000003E-2</v>
      </c>
      <c r="H43" s="102">
        <f t="shared" si="16"/>
        <v>1.7500000000000002E-2</v>
      </c>
      <c r="I43" s="101">
        <f t="shared" si="6"/>
        <v>1.0925000000000011</v>
      </c>
      <c r="J43" s="101">
        <f t="shared" si="7"/>
        <v>1.162500000000001</v>
      </c>
      <c r="K43" s="101" t="str">
        <f t="shared" si="4"/>
        <v>Yes</v>
      </c>
      <c r="L43" s="62"/>
      <c r="M43" s="20">
        <f t="shared" si="14"/>
        <v>1.3999999999999986</v>
      </c>
      <c r="N43" s="20">
        <f t="shared" si="15"/>
        <v>2.5000000000000001E-2</v>
      </c>
      <c r="O43" s="77">
        <f t="shared" si="10"/>
        <v>-0.19227949837591138</v>
      </c>
      <c r="P43" s="78">
        <f t="shared" si="12"/>
        <v>1.2327205016240872</v>
      </c>
    </row>
    <row r="44" spans="2:16" x14ac:dyDescent="0.25">
      <c r="B44" s="20">
        <v>18</v>
      </c>
      <c r="C44" s="20">
        <f t="shared" si="13"/>
        <v>1.1350000000000011</v>
      </c>
      <c r="D44" s="20">
        <f t="shared" si="3"/>
        <v>7.4999999999999997E-3</v>
      </c>
      <c r="E44" s="77">
        <f t="shared" si="8"/>
        <v>-5.2569107274017327E-2</v>
      </c>
      <c r="F44" s="78">
        <f t="shared" si="11"/>
        <v>1.0899308927259839</v>
      </c>
      <c r="G44" s="80">
        <f t="shared" si="5"/>
        <v>3.5000000000000003E-2</v>
      </c>
      <c r="H44" s="79">
        <f t="shared" si="16"/>
        <v>1.7500000000000002E-2</v>
      </c>
      <c r="I44" s="80">
        <f t="shared" si="6"/>
        <v>1.1000000000000012</v>
      </c>
      <c r="J44" s="80">
        <f t="shared" si="7"/>
        <v>1.170000000000001</v>
      </c>
      <c r="K44" s="80" t="str">
        <f t="shared" si="4"/>
        <v>No</v>
      </c>
      <c r="L44" s="62"/>
      <c r="M44" s="20">
        <f t="shared" si="14"/>
        <v>1.4249999999999985</v>
      </c>
      <c r="N44" s="20">
        <f t="shared" si="15"/>
        <v>2.5000000000000001E-2</v>
      </c>
      <c r="O44" s="77">
        <f t="shared" si="10"/>
        <v>-0.15019744935433521</v>
      </c>
      <c r="P44" s="78">
        <f t="shared" si="12"/>
        <v>1.2998025506456632</v>
      </c>
    </row>
    <row r="45" spans="2:16" x14ac:dyDescent="0.25">
      <c r="B45" s="20">
        <v>19</v>
      </c>
      <c r="C45" s="20">
        <f t="shared" si="13"/>
        <v>1.1425000000000012</v>
      </c>
      <c r="D45" s="20">
        <f t="shared" si="3"/>
        <v>7.4999999999999997E-3</v>
      </c>
      <c r="E45" s="77">
        <f t="shared" si="8"/>
        <v>1.0491404676406664E-2</v>
      </c>
      <c r="F45" s="78">
        <f t="shared" si="11"/>
        <v>1.1604914046764079</v>
      </c>
      <c r="G45" s="80">
        <f t="shared" si="5"/>
        <v>3.5000000000000003E-2</v>
      </c>
      <c r="H45" s="79">
        <f t="shared" si="16"/>
        <v>1.7500000000000002E-2</v>
      </c>
      <c r="I45" s="80">
        <f>C45-G45</f>
        <v>1.1075000000000013</v>
      </c>
      <c r="J45" s="80">
        <f>C45+G45</f>
        <v>1.1775000000000011</v>
      </c>
      <c r="K45" s="80" t="str">
        <f t="shared" si="4"/>
        <v>No</v>
      </c>
      <c r="L45" s="62"/>
      <c r="M45" s="20">
        <f t="shared" si="14"/>
        <v>1.4499999999999984</v>
      </c>
      <c r="N45" s="20">
        <f t="shared" si="15"/>
        <v>2.5000000000000001E-2</v>
      </c>
      <c r="O45" s="77">
        <f t="shared" si="10"/>
        <v>2.9975441932590469E-2</v>
      </c>
      <c r="P45" s="78">
        <f t="shared" si="12"/>
        <v>1.5049754419325887</v>
      </c>
    </row>
    <row r="46" spans="2:16" x14ac:dyDescent="0.25">
      <c r="E46" s="77"/>
      <c r="F46" s="78"/>
      <c r="G46" s="79"/>
      <c r="H46" s="79"/>
      <c r="I46" s="79"/>
      <c r="J46" s="80"/>
      <c r="K46" s="80"/>
      <c r="O46" s="77"/>
      <c r="P46" s="78"/>
    </row>
    <row r="47" spans="2:16" x14ac:dyDescent="0.25">
      <c r="E47" s="77"/>
      <c r="F47" s="78"/>
      <c r="G47" s="79"/>
      <c r="H47" s="79"/>
      <c r="I47" s="79"/>
      <c r="J47" s="80"/>
      <c r="K47" s="80"/>
      <c r="O47" s="77"/>
      <c r="P47" s="78"/>
    </row>
    <row r="48" spans="2:16" x14ac:dyDescent="0.25">
      <c r="B48" s="91" t="s">
        <v>19</v>
      </c>
    </row>
    <row r="50" spans="2:16" x14ac:dyDescent="0.25">
      <c r="B50" s="20" t="s">
        <v>42</v>
      </c>
      <c r="D50" s="93">
        <v>1</v>
      </c>
      <c r="L50" s="20" t="s">
        <v>42</v>
      </c>
      <c r="M50" s="93">
        <f>D50</f>
        <v>1</v>
      </c>
    </row>
    <row r="51" spans="2:16" x14ac:dyDescent="0.25">
      <c r="B51" s="91" t="s">
        <v>28</v>
      </c>
      <c r="D51" s="93"/>
      <c r="G51" s="91"/>
      <c r="H51" s="91"/>
      <c r="I51" s="91"/>
      <c r="J51" s="94"/>
      <c r="K51" s="94"/>
      <c r="L51" s="91" t="s">
        <v>1</v>
      </c>
      <c r="M51" s="93"/>
    </row>
    <row r="52" spans="2:16" x14ac:dyDescent="0.25">
      <c r="B52" s="20" t="s">
        <v>44</v>
      </c>
      <c r="D52" s="95">
        <f>Summary!F37</f>
        <v>0</v>
      </c>
      <c r="L52" s="20" t="s">
        <v>44</v>
      </c>
      <c r="M52" s="95">
        <f>Summary!F41</f>
        <v>0</v>
      </c>
    </row>
    <row r="53" spans="2:16" x14ac:dyDescent="0.25">
      <c r="B53" s="20" t="s">
        <v>43</v>
      </c>
      <c r="D53" s="95">
        <f>Summary!F38</f>
        <v>7.0000000000000007E-2</v>
      </c>
      <c r="L53" s="20" t="s">
        <v>43</v>
      </c>
      <c r="M53" s="95">
        <f>Summary!F42</f>
        <v>0.2</v>
      </c>
    </row>
    <row r="54" spans="2:16" x14ac:dyDescent="0.25">
      <c r="B54" s="20" t="s">
        <v>41</v>
      </c>
      <c r="D54" s="77">
        <f>D53*D50</f>
        <v>7.0000000000000007E-2</v>
      </c>
      <c r="L54" s="20" t="s">
        <v>41</v>
      </c>
      <c r="M54" s="77">
        <f>M53*M50</f>
        <v>0.2</v>
      </c>
    </row>
    <row r="55" spans="2:16" x14ac:dyDescent="0.25">
      <c r="D55" s="77"/>
      <c r="M55" s="77"/>
    </row>
    <row r="56" spans="2:16" x14ac:dyDescent="0.25">
      <c r="C56" s="20" t="s">
        <v>28</v>
      </c>
      <c r="M56" s="20" t="s">
        <v>1</v>
      </c>
    </row>
    <row r="57" spans="2:16" x14ac:dyDescent="0.25">
      <c r="B57" s="20" t="s">
        <v>4</v>
      </c>
      <c r="C57" s="20" t="s">
        <v>46</v>
      </c>
      <c r="D57" s="20" t="s">
        <v>45</v>
      </c>
      <c r="E57" s="20" t="s">
        <v>47</v>
      </c>
      <c r="F57" s="20" t="s">
        <v>48</v>
      </c>
      <c r="G57" s="20" t="s">
        <v>57</v>
      </c>
      <c r="H57" s="20" t="s">
        <v>60</v>
      </c>
      <c r="I57" s="96" t="s">
        <v>58</v>
      </c>
      <c r="J57" s="97" t="s">
        <v>59</v>
      </c>
      <c r="K57" s="97" t="s">
        <v>62</v>
      </c>
      <c r="M57" s="20" t="s">
        <v>46</v>
      </c>
      <c r="N57" s="20" t="s">
        <v>45</v>
      </c>
      <c r="O57" s="20" t="s">
        <v>47</v>
      </c>
      <c r="P57" s="20" t="s">
        <v>48</v>
      </c>
    </row>
    <row r="58" spans="2:16" x14ac:dyDescent="0.25">
      <c r="B58" s="20">
        <v>-12</v>
      </c>
      <c r="C58" s="20">
        <f t="shared" ref="C58:C68" si="17">C59-D60</f>
        <v>1</v>
      </c>
      <c r="D58" s="20">
        <f>$D$52/4</f>
        <v>0</v>
      </c>
      <c r="E58" s="77">
        <f t="shared" ref="E58:E69" si="18">$D$8*SIN(B58)</f>
        <v>3.7560104260030452E-2</v>
      </c>
      <c r="F58" s="78">
        <f t="shared" ref="F58:F69" si="19">SUM(C58:E58)</f>
        <v>1.0375601042600304</v>
      </c>
      <c r="G58" s="79"/>
      <c r="H58" s="79"/>
      <c r="I58" s="79"/>
      <c r="J58" s="80"/>
      <c r="K58" s="80"/>
    </row>
    <row r="59" spans="2:16" x14ac:dyDescent="0.25">
      <c r="B59" s="20">
        <v>-11</v>
      </c>
      <c r="C59" s="20">
        <f t="shared" si="17"/>
        <v>1</v>
      </c>
      <c r="D59" s="20">
        <f t="shared" ref="D59:D89" si="20">$D$52/4</f>
        <v>0</v>
      </c>
      <c r="E59" s="77">
        <f t="shared" si="18"/>
        <v>6.9999314458549247E-2</v>
      </c>
      <c r="F59" s="78">
        <f t="shared" si="19"/>
        <v>1.0699993144585493</v>
      </c>
      <c r="G59" s="79"/>
      <c r="H59" s="79"/>
      <c r="I59" s="79"/>
      <c r="J59" s="80"/>
      <c r="K59" s="80"/>
    </row>
    <row r="60" spans="2:16" x14ac:dyDescent="0.25">
      <c r="B60" s="20">
        <v>-10</v>
      </c>
      <c r="C60" s="20">
        <f t="shared" si="17"/>
        <v>1</v>
      </c>
      <c r="D60" s="20">
        <f t="shared" si="20"/>
        <v>0</v>
      </c>
      <c r="E60" s="77">
        <f t="shared" si="18"/>
        <v>3.8081477762255886E-2</v>
      </c>
      <c r="F60" s="78">
        <f t="shared" si="19"/>
        <v>1.0380814777622558</v>
      </c>
      <c r="G60" s="79"/>
      <c r="H60" s="79"/>
      <c r="I60" s="79"/>
      <c r="J60" s="80"/>
      <c r="K60" s="80"/>
    </row>
    <row r="61" spans="2:16" x14ac:dyDescent="0.25">
      <c r="B61" s="20">
        <v>-9</v>
      </c>
      <c r="C61" s="20">
        <f t="shared" si="17"/>
        <v>1</v>
      </c>
      <c r="D61" s="20">
        <f t="shared" si="20"/>
        <v>0</v>
      </c>
      <c r="E61" s="77">
        <f t="shared" si="18"/>
        <v>-2.8848293966922966E-2</v>
      </c>
      <c r="F61" s="78">
        <f t="shared" si="19"/>
        <v>0.97115170603307699</v>
      </c>
      <c r="G61" s="79"/>
      <c r="H61" s="79"/>
      <c r="I61" s="79"/>
      <c r="J61" s="80"/>
      <c r="K61" s="80"/>
    </row>
    <row r="62" spans="2:16" x14ac:dyDescent="0.25">
      <c r="B62" s="20">
        <v>-8</v>
      </c>
      <c r="C62" s="20">
        <f t="shared" si="17"/>
        <v>1</v>
      </c>
      <c r="D62" s="20">
        <f t="shared" si="20"/>
        <v>0</v>
      </c>
      <c r="E62" s="77">
        <f t="shared" si="18"/>
        <v>-6.9255077263636736E-2</v>
      </c>
      <c r="F62" s="78">
        <f t="shared" si="19"/>
        <v>0.93074492273636322</v>
      </c>
      <c r="G62" s="79"/>
      <c r="H62" s="79"/>
      <c r="I62" s="79"/>
      <c r="J62" s="80"/>
      <c r="K62" s="80"/>
    </row>
    <row r="63" spans="2:16" x14ac:dyDescent="0.25">
      <c r="B63" s="20">
        <v>-7</v>
      </c>
      <c r="C63" s="20">
        <f t="shared" si="17"/>
        <v>1</v>
      </c>
      <c r="D63" s="20">
        <f t="shared" si="20"/>
        <v>0</v>
      </c>
      <c r="E63" s="77">
        <f t="shared" si="18"/>
        <v>-4.5989061910315238E-2</v>
      </c>
      <c r="F63" s="78">
        <f t="shared" si="19"/>
        <v>0.95401093808968473</v>
      </c>
      <c r="G63" s="79"/>
      <c r="H63" s="79"/>
      <c r="I63" s="79"/>
      <c r="J63" s="80"/>
      <c r="K63" s="80"/>
    </row>
    <row r="64" spans="2:16" x14ac:dyDescent="0.25">
      <c r="B64" s="20">
        <v>-6</v>
      </c>
      <c r="C64" s="20">
        <f t="shared" si="17"/>
        <v>1</v>
      </c>
      <c r="D64" s="20">
        <f t="shared" si="20"/>
        <v>0</v>
      </c>
      <c r="E64" s="77">
        <f t="shared" si="18"/>
        <v>1.9559084873924812E-2</v>
      </c>
      <c r="F64" s="78">
        <f t="shared" si="19"/>
        <v>1.0195590848739249</v>
      </c>
      <c r="G64" s="79"/>
      <c r="H64" s="79"/>
      <c r="I64" s="79"/>
      <c r="J64" s="80"/>
      <c r="K64" s="80"/>
    </row>
    <row r="65" spans="2:16" x14ac:dyDescent="0.25">
      <c r="B65" s="20">
        <v>-5</v>
      </c>
      <c r="C65" s="20">
        <f t="shared" si="17"/>
        <v>1</v>
      </c>
      <c r="D65" s="20">
        <f t="shared" si="20"/>
        <v>0</v>
      </c>
      <c r="E65" s="77">
        <f t="shared" si="18"/>
        <v>6.7124699226419698E-2</v>
      </c>
      <c r="F65" s="78">
        <f t="shared" si="19"/>
        <v>1.0671246992264196</v>
      </c>
      <c r="G65" s="79"/>
      <c r="H65" s="79"/>
      <c r="I65" s="79"/>
      <c r="J65" s="80"/>
      <c r="K65" s="80"/>
    </row>
    <row r="66" spans="2:16" x14ac:dyDescent="0.25">
      <c r="B66" s="20">
        <v>-4</v>
      </c>
      <c r="C66" s="20">
        <f t="shared" si="17"/>
        <v>1</v>
      </c>
      <c r="D66" s="20">
        <f t="shared" si="20"/>
        <v>0</v>
      </c>
      <c r="E66" s="77">
        <f t="shared" si="18"/>
        <v>5.2976174671554979E-2</v>
      </c>
      <c r="F66" s="78">
        <f t="shared" si="19"/>
        <v>1.0529761746715549</v>
      </c>
      <c r="G66" s="79"/>
      <c r="H66" s="79"/>
      <c r="I66" s="79"/>
      <c r="J66" s="80"/>
      <c r="K66" s="80"/>
    </row>
    <row r="67" spans="2:16" x14ac:dyDescent="0.25">
      <c r="B67" s="20">
        <v>-3</v>
      </c>
      <c r="C67" s="20">
        <f t="shared" si="17"/>
        <v>1</v>
      </c>
      <c r="D67" s="20">
        <f t="shared" si="20"/>
        <v>0</v>
      </c>
      <c r="E67" s="77">
        <f t="shared" si="18"/>
        <v>-9.8784005641907053E-3</v>
      </c>
      <c r="F67" s="78">
        <f t="shared" si="19"/>
        <v>0.99012159943580924</v>
      </c>
      <c r="G67" s="79"/>
      <c r="H67" s="79"/>
      <c r="I67" s="79"/>
      <c r="J67" s="80"/>
      <c r="K67" s="80"/>
    </row>
    <row r="68" spans="2:16" x14ac:dyDescent="0.25">
      <c r="B68" s="20">
        <v>-2</v>
      </c>
      <c r="C68" s="20">
        <f t="shared" si="17"/>
        <v>1</v>
      </c>
      <c r="D68" s="20">
        <f t="shared" si="20"/>
        <v>0</v>
      </c>
      <c r="E68" s="77">
        <f t="shared" si="18"/>
        <v>-6.3650819877797721E-2</v>
      </c>
      <c r="F68" s="78">
        <f t="shared" si="19"/>
        <v>0.93634918012220225</v>
      </c>
      <c r="G68" s="79">
        <f>STDEVA(F58:F68)</f>
        <v>5.1895769628331714E-2</v>
      </c>
      <c r="H68" s="79">
        <f t="shared" ref="H68:H79" si="21">$C$10*G68</f>
        <v>2.5947884814165857E-2</v>
      </c>
      <c r="I68" s="80">
        <f>C68-H68</f>
        <v>0.97405211518583412</v>
      </c>
      <c r="J68" s="80">
        <f t="shared" ref="J68" si="22">C68+H68</f>
        <v>1.0259478848141659</v>
      </c>
      <c r="K68" s="80" t="str">
        <f t="shared" ref="K68:K89" si="23">IF(OR(AND(F68&lt;F67,F68&lt;I68),AND(F68&gt;F67,F68&gt;J68)),"Yes","No")</f>
        <v>Yes</v>
      </c>
    </row>
    <row r="69" spans="2:16" x14ac:dyDescent="0.25">
      <c r="B69" s="20">
        <v>-1</v>
      </c>
      <c r="C69" s="20">
        <f>C70-D71</f>
        <v>1</v>
      </c>
      <c r="D69" s="20">
        <f t="shared" si="20"/>
        <v>0</v>
      </c>
      <c r="E69" s="77">
        <f t="shared" si="18"/>
        <v>-5.8902968936552759E-2</v>
      </c>
      <c r="F69" s="78">
        <f t="shared" si="19"/>
        <v>0.94109703106344722</v>
      </c>
      <c r="G69" s="79">
        <f t="shared" ref="G69:G79" si="24">STDEVA(F59:F69)</f>
        <v>5.4158651130992323E-2</v>
      </c>
      <c r="H69" s="79">
        <f t="shared" si="21"/>
        <v>2.7079325565496162E-2</v>
      </c>
      <c r="I69" s="80">
        <f t="shared" ref="I69:I89" si="25">C69-H69</f>
        <v>0.97292067443450381</v>
      </c>
      <c r="J69" s="80">
        <f t="shared" ref="J69:J89" si="26">C69+H69</f>
        <v>1.0270793255654962</v>
      </c>
      <c r="K69" s="80" t="str">
        <f t="shared" si="23"/>
        <v>No</v>
      </c>
    </row>
    <row r="70" spans="2:16" x14ac:dyDescent="0.25">
      <c r="B70" s="20">
        <v>0</v>
      </c>
      <c r="C70" s="20">
        <v>1</v>
      </c>
      <c r="D70" s="20">
        <f t="shared" si="20"/>
        <v>0</v>
      </c>
      <c r="E70" s="77">
        <f t="shared" ref="E70:E89" si="27">$D$8*SIN(B70)</f>
        <v>0</v>
      </c>
      <c r="F70" s="78">
        <f>SUM(C70:E70)</f>
        <v>1</v>
      </c>
      <c r="G70" s="79">
        <f t="shared" si="24"/>
        <v>4.8600317368162303E-2</v>
      </c>
      <c r="H70" s="79">
        <f t="shared" si="21"/>
        <v>2.4300158684081152E-2</v>
      </c>
      <c r="I70" s="80">
        <f t="shared" si="25"/>
        <v>0.9756998413159188</v>
      </c>
      <c r="J70" s="80">
        <f t="shared" si="26"/>
        <v>1.0243001586840812</v>
      </c>
      <c r="K70" s="80" t="str">
        <f t="shared" si="23"/>
        <v>No</v>
      </c>
      <c r="M70" s="20">
        <v>1</v>
      </c>
      <c r="N70" s="20">
        <v>0</v>
      </c>
      <c r="O70" s="77">
        <f t="shared" ref="O70:O89" si="28">$M$8*SIN(B70)</f>
        <v>0</v>
      </c>
      <c r="P70" s="78">
        <f t="shared" ref="P70:P89" si="29">IF(SUM(M70:O70)&gt;0,SUM(M70:O70),0.01)</f>
        <v>1</v>
      </c>
    </row>
    <row r="71" spans="2:16" x14ac:dyDescent="0.25">
      <c r="B71" s="20">
        <v>1</v>
      </c>
      <c r="C71" s="20">
        <f>C70+D70</f>
        <v>1</v>
      </c>
      <c r="D71" s="20">
        <f t="shared" si="20"/>
        <v>0</v>
      </c>
      <c r="E71" s="77">
        <f t="shared" si="27"/>
        <v>5.8902968936552759E-2</v>
      </c>
      <c r="F71" s="78">
        <f t="shared" ref="F71:F89" si="30">SUM(C71:E71)</f>
        <v>1.0589029689365528</v>
      </c>
      <c r="G71" s="79">
        <f t="shared" si="24"/>
        <v>5.0964520109393764E-2</v>
      </c>
      <c r="H71" s="79">
        <f t="shared" si="21"/>
        <v>2.5482260054696882E-2</v>
      </c>
      <c r="I71" s="80">
        <f t="shared" si="25"/>
        <v>0.97451773994530311</v>
      </c>
      <c r="J71" s="80">
        <f t="shared" si="26"/>
        <v>1.0254822600546969</v>
      </c>
      <c r="K71" s="80" t="str">
        <f t="shared" si="23"/>
        <v>Yes</v>
      </c>
      <c r="M71" s="20">
        <f xml:space="preserve"> IF(SUM(M70:O70)&gt;0, M70+N70,0.01)</f>
        <v>1</v>
      </c>
      <c r="N71" s="20">
        <f>M52/4</f>
        <v>0</v>
      </c>
      <c r="O71" s="77">
        <f t="shared" si="28"/>
        <v>0.16829419696157932</v>
      </c>
      <c r="P71" s="78">
        <f t="shared" si="29"/>
        <v>1.1682941969615794</v>
      </c>
    </row>
    <row r="72" spans="2:16" x14ac:dyDescent="0.25">
      <c r="B72" s="20">
        <v>2</v>
      </c>
      <c r="C72" s="20">
        <f t="shared" ref="C72:C89" si="31">C71+D71</f>
        <v>1</v>
      </c>
      <c r="D72" s="20">
        <f t="shared" si="20"/>
        <v>0</v>
      </c>
      <c r="E72" s="77">
        <f t="shared" si="27"/>
        <v>6.3650819877797721E-2</v>
      </c>
      <c r="F72" s="78">
        <f t="shared" si="30"/>
        <v>1.0636508198777976</v>
      </c>
      <c r="G72" s="79">
        <f t="shared" si="24"/>
        <v>5.4521886703912947E-2</v>
      </c>
      <c r="H72" s="79">
        <f t="shared" si="21"/>
        <v>2.7260943351956474E-2</v>
      </c>
      <c r="I72" s="80">
        <f t="shared" si="25"/>
        <v>0.9727390566480435</v>
      </c>
      <c r="J72" s="80">
        <f t="shared" si="26"/>
        <v>1.0272609433519564</v>
      </c>
      <c r="K72" s="80" t="str">
        <f t="shared" si="23"/>
        <v>Yes</v>
      </c>
      <c r="M72" s="20">
        <f t="shared" ref="M72:M89" si="32" xml:space="preserve"> IF(SUM(M71:O71)&gt;0, M71+N71,0.01)</f>
        <v>1</v>
      </c>
      <c r="N72" s="20">
        <f t="shared" ref="N72:N89" si="33">N71</f>
        <v>0</v>
      </c>
      <c r="O72" s="77">
        <f t="shared" si="28"/>
        <v>0.18185948536513635</v>
      </c>
      <c r="P72" s="78">
        <f t="shared" si="29"/>
        <v>1.1818594853651363</v>
      </c>
    </row>
    <row r="73" spans="2:16" x14ac:dyDescent="0.25">
      <c r="B73" s="20">
        <v>3</v>
      </c>
      <c r="C73" s="20">
        <f t="shared" si="31"/>
        <v>1</v>
      </c>
      <c r="D73" s="20">
        <f t="shared" si="20"/>
        <v>0</v>
      </c>
      <c r="E73" s="77">
        <f t="shared" si="27"/>
        <v>9.8784005641907053E-3</v>
      </c>
      <c r="F73" s="78">
        <f t="shared" si="30"/>
        <v>1.0098784005641908</v>
      </c>
      <c r="G73" s="79">
        <f t="shared" si="24"/>
        <v>4.9243510111055801E-2</v>
      </c>
      <c r="H73" s="79">
        <f t="shared" si="21"/>
        <v>2.46217550555279E-2</v>
      </c>
      <c r="I73" s="80">
        <f t="shared" si="25"/>
        <v>0.97537824494447212</v>
      </c>
      <c r="J73" s="80">
        <f t="shared" si="26"/>
        <v>1.0246217550555279</v>
      </c>
      <c r="K73" s="80" t="str">
        <f t="shared" si="23"/>
        <v>No</v>
      </c>
      <c r="M73" s="20">
        <f t="shared" si="32"/>
        <v>1</v>
      </c>
      <c r="N73" s="20">
        <f t="shared" si="33"/>
        <v>0</v>
      </c>
      <c r="O73" s="77">
        <f t="shared" si="28"/>
        <v>2.8224001611973443E-2</v>
      </c>
      <c r="P73" s="78">
        <f t="shared" si="29"/>
        <v>1.0282240016119735</v>
      </c>
    </row>
    <row r="74" spans="2:16" x14ac:dyDescent="0.25">
      <c r="B74" s="20">
        <v>4</v>
      </c>
      <c r="C74" s="20">
        <f t="shared" si="31"/>
        <v>1</v>
      </c>
      <c r="D74" s="20">
        <f t="shared" si="20"/>
        <v>0</v>
      </c>
      <c r="E74" s="77">
        <f t="shared" si="27"/>
        <v>-5.2976174671554979E-2</v>
      </c>
      <c r="F74" s="78">
        <f t="shared" si="30"/>
        <v>0.94702382532844498</v>
      </c>
      <c r="G74" s="79">
        <f t="shared" si="24"/>
        <v>5.0055243492572898E-2</v>
      </c>
      <c r="H74" s="79">
        <f t="shared" si="21"/>
        <v>2.5027621746286449E-2</v>
      </c>
      <c r="I74" s="80">
        <f t="shared" si="25"/>
        <v>0.97497237825371352</v>
      </c>
      <c r="J74" s="80">
        <f t="shared" si="26"/>
        <v>1.0250276217462864</v>
      </c>
      <c r="K74" s="80" t="str">
        <f t="shared" si="23"/>
        <v>Yes</v>
      </c>
      <c r="M74" s="20">
        <f t="shared" si="32"/>
        <v>1</v>
      </c>
      <c r="N74" s="20">
        <f t="shared" si="33"/>
        <v>0</v>
      </c>
      <c r="O74" s="77">
        <f t="shared" si="28"/>
        <v>-0.15136049906158566</v>
      </c>
      <c r="P74" s="78">
        <f t="shared" si="29"/>
        <v>0.84863950093841434</v>
      </c>
    </row>
    <row r="75" spans="2:16" x14ac:dyDescent="0.25">
      <c r="B75" s="20">
        <v>5</v>
      </c>
      <c r="C75" s="20">
        <f t="shared" si="31"/>
        <v>1</v>
      </c>
      <c r="D75" s="20">
        <f t="shared" si="20"/>
        <v>0</v>
      </c>
      <c r="E75" s="77">
        <f t="shared" si="27"/>
        <v>-6.7124699226419698E-2</v>
      </c>
      <c r="F75" s="78">
        <f t="shared" si="30"/>
        <v>0.93287530077358027</v>
      </c>
      <c r="G75" s="79">
        <f t="shared" si="24"/>
        <v>5.4645713001902282E-2</v>
      </c>
      <c r="H75" s="79">
        <f t="shared" si="21"/>
        <v>2.7322856500951141E-2</v>
      </c>
      <c r="I75" s="80">
        <f t="shared" si="25"/>
        <v>0.97267714349904888</v>
      </c>
      <c r="J75" s="80">
        <f t="shared" si="26"/>
        <v>1.0273228565009511</v>
      </c>
      <c r="K75" s="80" t="str">
        <f t="shared" si="23"/>
        <v>Yes</v>
      </c>
      <c r="M75" s="20">
        <f t="shared" si="32"/>
        <v>1</v>
      </c>
      <c r="N75" s="20">
        <f t="shared" si="33"/>
        <v>0</v>
      </c>
      <c r="O75" s="77">
        <f t="shared" si="28"/>
        <v>-0.1917848549326277</v>
      </c>
      <c r="P75" s="78">
        <f t="shared" si="29"/>
        <v>0.80821514506737224</v>
      </c>
    </row>
    <row r="76" spans="2:16" x14ac:dyDescent="0.25">
      <c r="B76" s="20">
        <v>6</v>
      </c>
      <c r="C76" s="20">
        <f t="shared" si="31"/>
        <v>1</v>
      </c>
      <c r="D76" s="20">
        <f t="shared" si="20"/>
        <v>0</v>
      </c>
      <c r="E76" s="77">
        <f t="shared" si="27"/>
        <v>-1.9559084873924812E-2</v>
      </c>
      <c r="F76" s="78">
        <f t="shared" si="30"/>
        <v>0.98044091512607523</v>
      </c>
      <c r="G76" s="79">
        <f t="shared" si="24"/>
        <v>5.0055243492572898E-2</v>
      </c>
      <c r="H76" s="79">
        <f t="shared" si="21"/>
        <v>2.5027621746286449E-2</v>
      </c>
      <c r="I76" s="80">
        <f t="shared" si="25"/>
        <v>0.97497237825371352</v>
      </c>
      <c r="J76" s="80">
        <f t="shared" si="26"/>
        <v>1.0250276217462864</v>
      </c>
      <c r="K76" s="80" t="str">
        <f t="shared" si="23"/>
        <v>No</v>
      </c>
      <c r="M76" s="20">
        <f t="shared" si="32"/>
        <v>1</v>
      </c>
      <c r="N76" s="20">
        <f t="shared" si="33"/>
        <v>0</v>
      </c>
      <c r="O76" s="77">
        <f t="shared" si="28"/>
        <v>-5.5883099639785175E-2</v>
      </c>
      <c r="P76" s="78">
        <f t="shared" si="29"/>
        <v>0.94411690036021478</v>
      </c>
    </row>
    <row r="77" spans="2:16" x14ac:dyDescent="0.25">
      <c r="B77" s="20">
        <v>7</v>
      </c>
      <c r="C77" s="20">
        <f t="shared" si="31"/>
        <v>1</v>
      </c>
      <c r="D77" s="20">
        <f t="shared" si="20"/>
        <v>0</v>
      </c>
      <c r="E77" s="77">
        <f t="shared" si="27"/>
        <v>4.5989061910315238E-2</v>
      </c>
      <c r="F77" s="78">
        <f t="shared" si="30"/>
        <v>1.0459890619103152</v>
      </c>
      <c r="G77" s="79">
        <f t="shared" si="24"/>
        <v>4.9243510111055808E-2</v>
      </c>
      <c r="H77" s="79">
        <f t="shared" si="21"/>
        <v>2.4621755055527904E-2</v>
      </c>
      <c r="I77" s="80">
        <f t="shared" si="25"/>
        <v>0.97537824494447212</v>
      </c>
      <c r="J77" s="80">
        <f t="shared" si="26"/>
        <v>1.0246217550555279</v>
      </c>
      <c r="K77" s="80" t="str">
        <f t="shared" si="23"/>
        <v>Yes</v>
      </c>
      <c r="M77" s="20">
        <f t="shared" si="32"/>
        <v>1</v>
      </c>
      <c r="N77" s="20">
        <f t="shared" si="33"/>
        <v>0</v>
      </c>
      <c r="O77" s="77">
        <f t="shared" si="28"/>
        <v>0.13139731974375782</v>
      </c>
      <c r="P77" s="78">
        <f t="shared" si="29"/>
        <v>1.1313973197437579</v>
      </c>
    </row>
    <row r="78" spans="2:16" x14ac:dyDescent="0.25">
      <c r="B78" s="20">
        <v>8</v>
      </c>
      <c r="C78" s="20">
        <f t="shared" si="31"/>
        <v>1</v>
      </c>
      <c r="D78" s="20">
        <f t="shared" si="20"/>
        <v>0</v>
      </c>
      <c r="E78" s="77">
        <f t="shared" si="27"/>
        <v>6.9255077263636736E-2</v>
      </c>
      <c r="F78" s="78">
        <f t="shared" si="30"/>
        <v>1.0692550772636367</v>
      </c>
      <c r="G78" s="79">
        <f t="shared" si="24"/>
        <v>5.4521886703912947E-2</v>
      </c>
      <c r="H78" s="79">
        <f t="shared" si="21"/>
        <v>2.7260943351956474E-2</v>
      </c>
      <c r="I78" s="80">
        <f t="shared" si="25"/>
        <v>0.9727390566480435</v>
      </c>
      <c r="J78" s="80">
        <f t="shared" si="26"/>
        <v>1.0272609433519564</v>
      </c>
      <c r="K78" s="80" t="str">
        <f t="shared" si="23"/>
        <v>Yes</v>
      </c>
      <c r="M78" s="20">
        <f t="shared" si="32"/>
        <v>1</v>
      </c>
      <c r="N78" s="20">
        <f t="shared" si="33"/>
        <v>0</v>
      </c>
      <c r="O78" s="77">
        <f t="shared" si="28"/>
        <v>0.19787164932467638</v>
      </c>
      <c r="P78" s="78">
        <f t="shared" si="29"/>
        <v>1.1978716493246764</v>
      </c>
    </row>
    <row r="79" spans="2:16" x14ac:dyDescent="0.25">
      <c r="B79" s="20">
        <v>9</v>
      </c>
      <c r="C79" s="20">
        <f t="shared" si="31"/>
        <v>1</v>
      </c>
      <c r="D79" s="20">
        <f t="shared" si="20"/>
        <v>0</v>
      </c>
      <c r="E79" s="77">
        <f t="shared" si="27"/>
        <v>2.8848293966922966E-2</v>
      </c>
      <c r="F79" s="78">
        <f t="shared" si="30"/>
        <v>1.028848293966923</v>
      </c>
      <c r="G79" s="79">
        <f t="shared" si="24"/>
        <v>5.096452010939375E-2</v>
      </c>
      <c r="H79" s="79">
        <f t="shared" si="21"/>
        <v>2.5482260054696875E-2</v>
      </c>
      <c r="I79" s="80">
        <f t="shared" si="25"/>
        <v>0.97451773994530311</v>
      </c>
      <c r="J79" s="80">
        <f t="shared" si="26"/>
        <v>1.0254822600546969</v>
      </c>
      <c r="K79" s="80" t="str">
        <f t="shared" si="23"/>
        <v>No</v>
      </c>
      <c r="M79" s="20">
        <f t="shared" si="32"/>
        <v>1</v>
      </c>
      <c r="N79" s="20">
        <f t="shared" si="33"/>
        <v>0</v>
      </c>
      <c r="O79" s="77">
        <f t="shared" si="28"/>
        <v>8.2423697048351327E-2</v>
      </c>
      <c r="P79" s="78">
        <f t="shared" si="29"/>
        <v>1.0824236970483514</v>
      </c>
    </row>
    <row r="80" spans="2:16" x14ac:dyDescent="0.25">
      <c r="B80" s="20">
        <v>10</v>
      </c>
      <c r="C80" s="20">
        <f t="shared" si="31"/>
        <v>1</v>
      </c>
      <c r="D80" s="20">
        <f t="shared" si="20"/>
        <v>0</v>
      </c>
      <c r="E80" s="77">
        <f t="shared" si="27"/>
        <v>-3.8081477762255886E-2</v>
      </c>
      <c r="F80" s="78">
        <f t="shared" si="30"/>
        <v>0.9619185222377441</v>
      </c>
      <c r="G80" s="79">
        <f>STDEVA(F70:F80)</f>
        <v>4.8600317368162303E-2</v>
      </c>
      <c r="H80" s="79">
        <f>$C$10*G80</f>
        <v>2.4300158684081152E-2</v>
      </c>
      <c r="I80" s="80">
        <f t="shared" si="25"/>
        <v>0.9756998413159188</v>
      </c>
      <c r="J80" s="80">
        <f t="shared" si="26"/>
        <v>1.0243001586840812</v>
      </c>
      <c r="K80" s="80" t="str">
        <f t="shared" si="23"/>
        <v>Yes</v>
      </c>
      <c r="M80" s="20">
        <f t="shared" si="32"/>
        <v>1</v>
      </c>
      <c r="N80" s="20">
        <f t="shared" si="33"/>
        <v>0</v>
      </c>
      <c r="O80" s="77">
        <f t="shared" si="28"/>
        <v>-0.10880422217787396</v>
      </c>
      <c r="P80" s="78">
        <f t="shared" si="29"/>
        <v>0.891195777822126</v>
      </c>
    </row>
    <row r="81" spans="2:16" x14ac:dyDescent="0.25">
      <c r="B81" s="20">
        <v>11</v>
      </c>
      <c r="C81" s="20">
        <f t="shared" si="31"/>
        <v>1</v>
      </c>
      <c r="D81" s="20">
        <f t="shared" si="20"/>
        <v>0</v>
      </c>
      <c r="E81" s="77">
        <f t="shared" si="27"/>
        <v>-6.9999314458549247E-2</v>
      </c>
      <c r="F81" s="78">
        <f t="shared" si="30"/>
        <v>0.93000068554145077</v>
      </c>
      <c r="G81" s="79">
        <f t="shared" ref="G81:G89" si="34">STDEVA(F71:F81)</f>
        <v>5.4158651130992295E-2</v>
      </c>
      <c r="H81" s="79">
        <f t="shared" ref="H81:H89" si="35">$C$10*G81</f>
        <v>2.7079325565496148E-2</v>
      </c>
      <c r="I81" s="80">
        <f t="shared" si="25"/>
        <v>0.97292067443450381</v>
      </c>
      <c r="J81" s="80">
        <f t="shared" si="26"/>
        <v>1.0270793255654962</v>
      </c>
      <c r="K81" s="80" t="str">
        <f t="shared" si="23"/>
        <v>Yes</v>
      </c>
      <c r="M81" s="20">
        <f t="shared" si="32"/>
        <v>1</v>
      </c>
      <c r="N81" s="20">
        <f t="shared" si="33"/>
        <v>0</v>
      </c>
      <c r="O81" s="77">
        <f t="shared" si="28"/>
        <v>-0.19999804131014071</v>
      </c>
      <c r="P81" s="78">
        <f t="shared" si="29"/>
        <v>0.80000195868985924</v>
      </c>
    </row>
    <row r="82" spans="2:16" x14ac:dyDescent="0.25">
      <c r="B82" s="20">
        <v>12</v>
      </c>
      <c r="C82" s="20">
        <f t="shared" si="31"/>
        <v>1</v>
      </c>
      <c r="D82" s="20">
        <f t="shared" si="20"/>
        <v>0</v>
      </c>
      <c r="E82" s="77">
        <f t="shared" si="27"/>
        <v>-3.7560104260030452E-2</v>
      </c>
      <c r="F82" s="78">
        <f t="shared" si="30"/>
        <v>0.96243989573996958</v>
      </c>
      <c r="G82" s="79">
        <f t="shared" si="34"/>
        <v>5.1895769628331687E-2</v>
      </c>
      <c r="H82" s="79">
        <f t="shared" si="35"/>
        <v>2.5947884814165843E-2</v>
      </c>
      <c r="I82" s="80">
        <f t="shared" si="25"/>
        <v>0.97405211518583412</v>
      </c>
      <c r="J82" s="80">
        <f t="shared" si="26"/>
        <v>1.0259478848141659</v>
      </c>
      <c r="K82" s="80" t="str">
        <f t="shared" si="23"/>
        <v>No</v>
      </c>
      <c r="M82" s="20">
        <f t="shared" si="32"/>
        <v>1</v>
      </c>
      <c r="N82" s="20">
        <f t="shared" si="33"/>
        <v>0</v>
      </c>
      <c r="O82" s="77">
        <f t="shared" si="28"/>
        <v>-0.107314583600087</v>
      </c>
      <c r="P82" s="78">
        <f t="shared" si="29"/>
        <v>0.89268541639991295</v>
      </c>
    </row>
    <row r="83" spans="2:16" x14ac:dyDescent="0.25">
      <c r="B83" s="20">
        <v>13</v>
      </c>
      <c r="C83" s="20">
        <f t="shared" si="31"/>
        <v>1</v>
      </c>
      <c r="D83" s="20">
        <f t="shared" si="20"/>
        <v>0</v>
      </c>
      <c r="E83" s="77">
        <f t="shared" si="27"/>
        <v>2.9411692577864867E-2</v>
      </c>
      <c r="F83" s="78">
        <f t="shared" si="30"/>
        <v>1.0294116925778649</v>
      </c>
      <c r="G83" s="79">
        <f t="shared" si="34"/>
        <v>4.8184470982455346E-2</v>
      </c>
      <c r="H83" s="79">
        <f t="shared" si="35"/>
        <v>2.4092235491227673E-2</v>
      </c>
      <c r="I83" s="80">
        <f t="shared" si="25"/>
        <v>0.97590776450877237</v>
      </c>
      <c r="J83" s="80">
        <f t="shared" si="26"/>
        <v>1.0240922354912276</v>
      </c>
      <c r="K83" s="80" t="str">
        <f t="shared" si="23"/>
        <v>Yes</v>
      </c>
      <c r="M83" s="20">
        <f t="shared" si="32"/>
        <v>1</v>
      </c>
      <c r="N83" s="20">
        <f t="shared" si="33"/>
        <v>0</v>
      </c>
      <c r="O83" s="77">
        <f t="shared" si="28"/>
        <v>8.4033407365328189E-2</v>
      </c>
      <c r="P83" s="78">
        <f t="shared" si="29"/>
        <v>1.0840334073653282</v>
      </c>
    </row>
    <row r="84" spans="2:16" x14ac:dyDescent="0.25">
      <c r="B84" s="20">
        <v>14</v>
      </c>
      <c r="C84" s="20">
        <f t="shared" si="31"/>
        <v>1</v>
      </c>
      <c r="D84" s="20">
        <f t="shared" si="20"/>
        <v>0</v>
      </c>
      <c r="E84" s="77">
        <f t="shared" si="27"/>
        <v>6.9342514898640933E-2</v>
      </c>
      <c r="F84" s="78">
        <f t="shared" si="30"/>
        <v>1.0693425148986409</v>
      </c>
      <c r="G84" s="79">
        <f t="shared" si="34"/>
        <v>5.3580488272451071E-2</v>
      </c>
      <c r="H84" s="79">
        <f t="shared" si="35"/>
        <v>2.6790244136225536E-2</v>
      </c>
      <c r="I84" s="80">
        <f t="shared" si="25"/>
        <v>0.97320975586377445</v>
      </c>
      <c r="J84" s="80">
        <f t="shared" si="26"/>
        <v>1.0267902441362255</v>
      </c>
      <c r="K84" s="80" t="str">
        <f t="shared" si="23"/>
        <v>Yes</v>
      </c>
      <c r="M84" s="20">
        <f t="shared" si="32"/>
        <v>1</v>
      </c>
      <c r="N84" s="20">
        <f t="shared" si="33"/>
        <v>0</v>
      </c>
      <c r="O84" s="77">
        <f t="shared" si="28"/>
        <v>0.19812147113897408</v>
      </c>
      <c r="P84" s="78">
        <f t="shared" si="29"/>
        <v>1.198121471138974</v>
      </c>
    </row>
    <row r="85" spans="2:16" x14ac:dyDescent="0.25">
      <c r="B85" s="20">
        <v>15</v>
      </c>
      <c r="C85" s="20">
        <f t="shared" si="31"/>
        <v>1</v>
      </c>
      <c r="D85" s="20">
        <f t="shared" si="20"/>
        <v>0</v>
      </c>
      <c r="E85" s="77">
        <f t="shared" si="27"/>
        <v>4.5520148810998182E-2</v>
      </c>
      <c r="F85" s="78">
        <f t="shared" si="30"/>
        <v>1.0455201488109982</v>
      </c>
      <c r="G85" s="79">
        <f t="shared" si="34"/>
        <v>5.2775588319981651E-2</v>
      </c>
      <c r="H85" s="79">
        <f t="shared" si="35"/>
        <v>2.6387794159990825E-2</v>
      </c>
      <c r="I85" s="80">
        <f t="shared" si="25"/>
        <v>0.97361220584000918</v>
      </c>
      <c r="J85" s="80">
        <f t="shared" si="26"/>
        <v>1.0263877941599908</v>
      </c>
      <c r="K85" s="80" t="str">
        <f t="shared" si="23"/>
        <v>No</v>
      </c>
      <c r="M85" s="20">
        <f t="shared" si="32"/>
        <v>1</v>
      </c>
      <c r="N85" s="20">
        <f t="shared" si="33"/>
        <v>0</v>
      </c>
      <c r="O85" s="77">
        <f t="shared" si="28"/>
        <v>0.13005756803142338</v>
      </c>
      <c r="P85" s="78">
        <f t="shared" si="29"/>
        <v>1.1300575680314233</v>
      </c>
    </row>
    <row r="86" spans="2:16" x14ac:dyDescent="0.25">
      <c r="B86" s="20">
        <v>16</v>
      </c>
      <c r="C86" s="20">
        <f t="shared" si="31"/>
        <v>1</v>
      </c>
      <c r="D86" s="20">
        <f t="shared" si="20"/>
        <v>0</v>
      </c>
      <c r="E86" s="77">
        <f t="shared" si="27"/>
        <v>-2.0153232166554572E-2</v>
      </c>
      <c r="F86" s="78">
        <f t="shared" si="30"/>
        <v>0.97984676783344538</v>
      </c>
      <c r="G86" s="79">
        <f t="shared" si="34"/>
        <v>4.8035263878439087E-2</v>
      </c>
      <c r="H86" s="79">
        <f t="shared" si="35"/>
        <v>2.4017631939219544E-2</v>
      </c>
      <c r="I86" s="80">
        <f t="shared" si="25"/>
        <v>0.97598236806078043</v>
      </c>
      <c r="J86" s="80">
        <f t="shared" si="26"/>
        <v>1.0240176319392196</v>
      </c>
      <c r="K86" s="80" t="str">
        <f t="shared" si="23"/>
        <v>No</v>
      </c>
      <c r="M86" s="20">
        <f t="shared" si="32"/>
        <v>1</v>
      </c>
      <c r="N86" s="20">
        <f t="shared" si="33"/>
        <v>0</v>
      </c>
      <c r="O86" s="77">
        <f t="shared" si="28"/>
        <v>-5.7580663333013066E-2</v>
      </c>
      <c r="P86" s="78">
        <f t="shared" si="29"/>
        <v>0.94241933666698696</v>
      </c>
    </row>
    <row r="87" spans="2:16" x14ac:dyDescent="0.25">
      <c r="B87" s="20">
        <v>17</v>
      </c>
      <c r="C87" s="20">
        <f t="shared" si="31"/>
        <v>1</v>
      </c>
      <c r="D87" s="20">
        <f t="shared" si="20"/>
        <v>0</v>
      </c>
      <c r="E87" s="77">
        <f t="shared" si="27"/>
        <v>-6.7297824431568981E-2</v>
      </c>
      <c r="F87" s="78">
        <f t="shared" si="30"/>
        <v>0.93270217556843105</v>
      </c>
      <c r="G87" s="79">
        <f t="shared" si="34"/>
        <v>5.2827321248042861E-2</v>
      </c>
      <c r="H87" s="79">
        <f t="shared" si="35"/>
        <v>2.641366062402143E-2</v>
      </c>
      <c r="I87" s="80">
        <f t="shared" si="25"/>
        <v>0.9735863393759786</v>
      </c>
      <c r="J87" s="80">
        <f t="shared" si="26"/>
        <v>1.0264136606240215</v>
      </c>
      <c r="K87" s="80" t="str">
        <f t="shared" si="23"/>
        <v>Yes</v>
      </c>
      <c r="M87" s="20">
        <f t="shared" si="32"/>
        <v>1</v>
      </c>
      <c r="N87" s="20">
        <f t="shared" si="33"/>
        <v>0</v>
      </c>
      <c r="O87" s="77">
        <f t="shared" si="28"/>
        <v>-0.19227949837591138</v>
      </c>
      <c r="P87" s="78">
        <f t="shared" si="29"/>
        <v>0.80772050162408859</v>
      </c>
    </row>
    <row r="88" spans="2:16" x14ac:dyDescent="0.25">
      <c r="B88" s="20">
        <v>18</v>
      </c>
      <c r="C88" s="20">
        <f t="shared" si="31"/>
        <v>1</v>
      </c>
      <c r="D88" s="20">
        <f t="shared" si="20"/>
        <v>0</v>
      </c>
      <c r="E88" s="77">
        <f t="shared" si="27"/>
        <v>-5.2569107274017327E-2</v>
      </c>
      <c r="F88" s="78">
        <f t="shared" si="30"/>
        <v>0.94743089272598269</v>
      </c>
      <c r="G88" s="79">
        <f t="shared" si="34"/>
        <v>5.3538040496721777E-2</v>
      </c>
      <c r="H88" s="79">
        <f t="shared" si="35"/>
        <v>2.6769020248360888E-2</v>
      </c>
      <c r="I88" s="80">
        <f t="shared" si="25"/>
        <v>0.97323097975163908</v>
      </c>
      <c r="J88" s="80">
        <f t="shared" si="26"/>
        <v>1.0267690202483608</v>
      </c>
      <c r="K88" s="80" t="str">
        <f t="shared" si="23"/>
        <v>No</v>
      </c>
      <c r="M88" s="20">
        <f t="shared" si="32"/>
        <v>1</v>
      </c>
      <c r="N88" s="20">
        <f t="shared" si="33"/>
        <v>0</v>
      </c>
      <c r="O88" s="77">
        <f t="shared" si="28"/>
        <v>-0.15019744935433521</v>
      </c>
      <c r="P88" s="78">
        <f t="shared" si="29"/>
        <v>0.84980255064566479</v>
      </c>
    </row>
    <row r="89" spans="2:16" x14ac:dyDescent="0.25">
      <c r="B89" s="20">
        <v>19</v>
      </c>
      <c r="C89" s="20">
        <f t="shared" si="31"/>
        <v>1</v>
      </c>
      <c r="D89" s="20">
        <f t="shared" si="20"/>
        <v>0</v>
      </c>
      <c r="E89" s="77">
        <f t="shared" si="27"/>
        <v>1.0491404676406664E-2</v>
      </c>
      <c r="F89" s="78">
        <f t="shared" si="30"/>
        <v>1.0104914046764066</v>
      </c>
      <c r="G89" s="79">
        <f t="shared" si="34"/>
        <v>4.8167047742869874E-2</v>
      </c>
      <c r="H89" s="79">
        <f t="shared" si="35"/>
        <v>2.4083523871434937E-2</v>
      </c>
      <c r="I89" s="80">
        <f t="shared" si="25"/>
        <v>0.97591647612856502</v>
      </c>
      <c r="J89" s="80">
        <f t="shared" si="26"/>
        <v>1.024083523871435</v>
      </c>
      <c r="K89" s="80" t="str">
        <f t="shared" si="23"/>
        <v>No</v>
      </c>
      <c r="M89" s="20">
        <f t="shared" si="32"/>
        <v>1</v>
      </c>
      <c r="N89" s="20">
        <f t="shared" si="33"/>
        <v>0</v>
      </c>
      <c r="O89" s="77">
        <f t="shared" si="28"/>
        <v>2.9975441932590469E-2</v>
      </c>
      <c r="P89" s="78">
        <f t="shared" si="29"/>
        <v>1.0299754419325904</v>
      </c>
    </row>
    <row r="90" spans="2:16" x14ac:dyDescent="0.25">
      <c r="E90" s="77"/>
      <c r="F90" s="78"/>
      <c r="G90" s="79"/>
      <c r="H90" s="79"/>
      <c r="I90" s="80"/>
      <c r="J90" s="80"/>
      <c r="K90" s="80"/>
      <c r="O90" s="77"/>
      <c r="P90" s="78"/>
    </row>
    <row r="91" spans="2:16" x14ac:dyDescent="0.25">
      <c r="E91" s="77"/>
      <c r="F91" s="78"/>
      <c r="G91" s="79"/>
      <c r="H91" s="79"/>
      <c r="I91" s="79"/>
      <c r="J91" s="80"/>
      <c r="K91" s="80"/>
      <c r="O91" s="77"/>
      <c r="P91" s="78"/>
    </row>
    <row r="92" spans="2:16" x14ac:dyDescent="0.25">
      <c r="B92" s="91" t="s">
        <v>40</v>
      </c>
    </row>
    <row r="94" spans="2:16" x14ac:dyDescent="0.25">
      <c r="B94" s="20" t="s">
        <v>42</v>
      </c>
      <c r="D94" s="93">
        <v>1</v>
      </c>
      <c r="L94" s="20" t="s">
        <v>42</v>
      </c>
      <c r="M94" s="93">
        <f>D94</f>
        <v>1</v>
      </c>
    </row>
    <row r="95" spans="2:16" x14ac:dyDescent="0.25">
      <c r="B95" s="91" t="s">
        <v>28</v>
      </c>
      <c r="D95" s="93"/>
      <c r="G95" s="91"/>
      <c r="H95" s="91"/>
      <c r="I95" s="91"/>
      <c r="J95" s="94"/>
      <c r="K95" s="94"/>
      <c r="L95" s="91" t="s">
        <v>1</v>
      </c>
      <c r="M95" s="93"/>
    </row>
    <row r="96" spans="2:16" x14ac:dyDescent="0.25">
      <c r="B96" s="20" t="s">
        <v>44</v>
      </c>
      <c r="D96" s="95">
        <f>Summary!G37</f>
        <v>-0.03</v>
      </c>
      <c r="L96" s="20" t="s">
        <v>44</v>
      </c>
      <c r="M96" s="95">
        <f>Summary!G41</f>
        <v>-0.1</v>
      </c>
    </row>
    <row r="97" spans="2:16" x14ac:dyDescent="0.25">
      <c r="B97" s="20" t="s">
        <v>43</v>
      </c>
      <c r="D97" s="95">
        <f>Summary!G38</f>
        <v>7.0000000000000007E-2</v>
      </c>
      <c r="L97" s="20" t="s">
        <v>43</v>
      </c>
      <c r="M97" s="95">
        <f>Summary!G42</f>
        <v>0.2</v>
      </c>
    </row>
    <row r="98" spans="2:16" x14ac:dyDescent="0.25">
      <c r="B98" s="20" t="s">
        <v>41</v>
      </c>
      <c r="D98" s="77">
        <f>D97*D94</f>
        <v>7.0000000000000007E-2</v>
      </c>
      <c r="L98" s="20" t="s">
        <v>41</v>
      </c>
      <c r="M98" s="77">
        <f>M97*M94</f>
        <v>0.2</v>
      </c>
    </row>
    <row r="99" spans="2:16" x14ac:dyDescent="0.25">
      <c r="D99" s="77"/>
      <c r="M99" s="77"/>
    </row>
    <row r="100" spans="2:16" x14ac:dyDescent="0.25">
      <c r="C100" s="20" t="s">
        <v>28</v>
      </c>
      <c r="M100" s="20" t="s">
        <v>1</v>
      </c>
    </row>
    <row r="101" spans="2:16" x14ac:dyDescent="0.25">
      <c r="B101" s="20" t="s">
        <v>4</v>
      </c>
      <c r="C101" s="20" t="s">
        <v>46</v>
      </c>
      <c r="D101" s="20" t="s">
        <v>45</v>
      </c>
      <c r="E101" s="20" t="s">
        <v>47</v>
      </c>
      <c r="F101" s="20" t="s">
        <v>48</v>
      </c>
      <c r="G101" s="20" t="s">
        <v>57</v>
      </c>
      <c r="H101" s="20" t="s">
        <v>60</v>
      </c>
      <c r="I101" s="96" t="s">
        <v>58</v>
      </c>
      <c r="J101" s="97" t="s">
        <v>59</v>
      </c>
      <c r="K101" s="97" t="s">
        <v>62</v>
      </c>
      <c r="M101" s="20" t="s">
        <v>46</v>
      </c>
      <c r="N101" s="20" t="s">
        <v>45</v>
      </c>
      <c r="O101" s="20" t="s">
        <v>47</v>
      </c>
      <c r="P101" s="20" t="s">
        <v>48</v>
      </c>
    </row>
    <row r="102" spans="2:16" x14ac:dyDescent="0.25">
      <c r="B102" s="20">
        <v>-12</v>
      </c>
      <c r="C102" s="20">
        <f t="shared" ref="C102:C112" si="36">C103-D104</f>
        <v>1.0900000000000007</v>
      </c>
      <c r="D102" s="20">
        <f>$D$96/4</f>
        <v>-7.4999999999999997E-3</v>
      </c>
      <c r="E102" s="77">
        <f t="shared" ref="E102:E113" si="37">$D$8*SIN(B102)</f>
        <v>3.7560104260030452E-2</v>
      </c>
      <c r="F102" s="78">
        <f t="shared" ref="F102:F113" si="38">SUM(C102:E102)</f>
        <v>1.1200601042600311</v>
      </c>
      <c r="G102" s="79"/>
      <c r="H102" s="79"/>
      <c r="I102" s="79"/>
      <c r="J102" s="80"/>
      <c r="K102" s="80"/>
    </row>
    <row r="103" spans="2:16" x14ac:dyDescent="0.25">
      <c r="B103" s="20">
        <v>-11</v>
      </c>
      <c r="C103" s="20">
        <f t="shared" si="36"/>
        <v>1.0825000000000007</v>
      </c>
      <c r="D103" s="20">
        <f t="shared" ref="D103:D133" si="39">$D$96/4</f>
        <v>-7.4999999999999997E-3</v>
      </c>
      <c r="E103" s="77">
        <f t="shared" si="37"/>
        <v>6.9999314458549247E-2</v>
      </c>
      <c r="F103" s="78">
        <f t="shared" si="38"/>
        <v>1.14499931445855</v>
      </c>
      <c r="G103" s="79"/>
      <c r="H103" s="79"/>
      <c r="I103" s="79"/>
      <c r="J103" s="80"/>
      <c r="K103" s="80"/>
    </row>
    <row r="104" spans="2:16" x14ac:dyDescent="0.25">
      <c r="B104" s="20">
        <v>-10</v>
      </c>
      <c r="C104" s="20">
        <f t="shared" si="36"/>
        <v>1.0750000000000006</v>
      </c>
      <c r="D104" s="20">
        <f t="shared" si="39"/>
        <v>-7.4999999999999997E-3</v>
      </c>
      <c r="E104" s="77">
        <f t="shared" si="37"/>
        <v>3.8081477762255886E-2</v>
      </c>
      <c r="F104" s="78">
        <f t="shared" si="38"/>
        <v>1.1055814777622563</v>
      </c>
      <c r="G104" s="79"/>
      <c r="H104" s="79"/>
      <c r="I104" s="79"/>
      <c r="J104" s="80"/>
      <c r="K104" s="80"/>
    </row>
    <row r="105" spans="2:16" x14ac:dyDescent="0.25">
      <c r="B105" s="20">
        <v>-9</v>
      </c>
      <c r="C105" s="20">
        <f t="shared" si="36"/>
        <v>1.0675000000000006</v>
      </c>
      <c r="D105" s="20">
        <f t="shared" si="39"/>
        <v>-7.4999999999999997E-3</v>
      </c>
      <c r="E105" s="77">
        <f t="shared" si="37"/>
        <v>-2.8848293966922966E-2</v>
      </c>
      <c r="F105" s="78">
        <f t="shared" si="38"/>
        <v>1.0311517060330775</v>
      </c>
      <c r="G105" s="79"/>
      <c r="H105" s="79"/>
      <c r="I105" s="79"/>
      <c r="J105" s="80"/>
      <c r="K105" s="80"/>
    </row>
    <row r="106" spans="2:16" x14ac:dyDescent="0.25">
      <c r="B106" s="20">
        <v>-8</v>
      </c>
      <c r="C106" s="20">
        <f t="shared" si="36"/>
        <v>1.0600000000000005</v>
      </c>
      <c r="D106" s="20">
        <f t="shared" si="39"/>
        <v>-7.4999999999999997E-3</v>
      </c>
      <c r="E106" s="77">
        <f t="shared" si="37"/>
        <v>-6.9255077263636736E-2</v>
      </c>
      <c r="F106" s="78">
        <f t="shared" si="38"/>
        <v>0.98324492273636366</v>
      </c>
      <c r="G106" s="79"/>
      <c r="H106" s="79"/>
      <c r="I106" s="79"/>
      <c r="J106" s="80"/>
      <c r="K106" s="80"/>
    </row>
    <row r="107" spans="2:16" x14ac:dyDescent="0.25">
      <c r="B107" s="20">
        <v>-7</v>
      </c>
      <c r="C107" s="20">
        <f t="shared" si="36"/>
        <v>1.0525000000000004</v>
      </c>
      <c r="D107" s="20">
        <f t="shared" si="39"/>
        <v>-7.4999999999999997E-3</v>
      </c>
      <c r="E107" s="77">
        <f t="shared" si="37"/>
        <v>-4.5989061910315238E-2</v>
      </c>
      <c r="F107" s="78">
        <f t="shared" si="38"/>
        <v>0.99901093808968511</v>
      </c>
      <c r="G107" s="79"/>
      <c r="H107" s="79"/>
      <c r="I107" s="79"/>
      <c r="J107" s="80"/>
      <c r="K107" s="80"/>
    </row>
    <row r="108" spans="2:16" x14ac:dyDescent="0.25">
      <c r="B108" s="20">
        <v>-6</v>
      </c>
      <c r="C108" s="20">
        <f t="shared" si="36"/>
        <v>1.0450000000000004</v>
      </c>
      <c r="D108" s="20">
        <f t="shared" si="39"/>
        <v>-7.4999999999999997E-3</v>
      </c>
      <c r="E108" s="77">
        <f t="shared" si="37"/>
        <v>1.9559084873924812E-2</v>
      </c>
      <c r="F108" s="78">
        <f t="shared" si="38"/>
        <v>1.0570590848739252</v>
      </c>
      <c r="G108" s="79"/>
      <c r="H108" s="79"/>
      <c r="I108" s="79"/>
      <c r="J108" s="80"/>
      <c r="K108" s="80"/>
    </row>
    <row r="109" spans="2:16" x14ac:dyDescent="0.25">
      <c r="B109" s="20">
        <v>-5</v>
      </c>
      <c r="C109" s="20">
        <f t="shared" si="36"/>
        <v>1.0375000000000003</v>
      </c>
      <c r="D109" s="20">
        <f t="shared" si="39"/>
        <v>-7.4999999999999997E-3</v>
      </c>
      <c r="E109" s="77">
        <f t="shared" si="37"/>
        <v>6.7124699226419698E-2</v>
      </c>
      <c r="F109" s="78">
        <f t="shared" si="38"/>
        <v>1.0971246992264199</v>
      </c>
      <c r="G109" s="79"/>
      <c r="H109" s="79"/>
      <c r="I109" s="79"/>
      <c r="J109" s="80"/>
      <c r="K109" s="80"/>
    </row>
    <row r="110" spans="2:16" x14ac:dyDescent="0.25">
      <c r="B110" s="20">
        <v>-4</v>
      </c>
      <c r="C110" s="20">
        <f t="shared" si="36"/>
        <v>1.0300000000000002</v>
      </c>
      <c r="D110" s="20">
        <f t="shared" si="39"/>
        <v>-7.4999999999999997E-3</v>
      </c>
      <c r="E110" s="77">
        <f t="shared" si="37"/>
        <v>5.2976174671554979E-2</v>
      </c>
      <c r="F110" s="78">
        <f t="shared" si="38"/>
        <v>1.0754761746715551</v>
      </c>
      <c r="G110" s="79"/>
      <c r="H110" s="79"/>
      <c r="I110" s="79"/>
      <c r="J110" s="80"/>
      <c r="K110" s="80"/>
    </row>
    <row r="111" spans="2:16" x14ac:dyDescent="0.25">
      <c r="B111" s="20">
        <v>-3</v>
      </c>
      <c r="C111" s="20">
        <f t="shared" si="36"/>
        <v>1.0225000000000002</v>
      </c>
      <c r="D111" s="20">
        <f t="shared" si="39"/>
        <v>-7.4999999999999997E-3</v>
      </c>
      <c r="E111" s="77">
        <f t="shared" si="37"/>
        <v>-9.8784005641907053E-3</v>
      </c>
      <c r="F111" s="78">
        <f t="shared" si="38"/>
        <v>1.0051215994358094</v>
      </c>
      <c r="G111" s="79"/>
      <c r="H111" s="79"/>
      <c r="I111" s="79"/>
      <c r="J111" s="80"/>
      <c r="K111" s="80"/>
    </row>
    <row r="112" spans="2:16" x14ac:dyDescent="0.25">
      <c r="B112" s="20">
        <v>-2</v>
      </c>
      <c r="C112" s="20">
        <f t="shared" si="36"/>
        <v>1.0150000000000001</v>
      </c>
      <c r="D112" s="20">
        <f t="shared" si="39"/>
        <v>-7.4999999999999997E-3</v>
      </c>
      <c r="E112" s="77">
        <f t="shared" si="37"/>
        <v>-6.3650819877797721E-2</v>
      </c>
      <c r="F112" s="78">
        <f t="shared" si="38"/>
        <v>0.94384918012220231</v>
      </c>
      <c r="G112" s="79">
        <f>STDEVA(F102:F112)</f>
        <v>6.3734627696479321E-2</v>
      </c>
      <c r="H112" s="79">
        <f t="shared" ref="H112:H123" si="40">$C$10*G112</f>
        <v>3.186731384823966E-2</v>
      </c>
      <c r="I112" s="79">
        <f>C112-H112</f>
        <v>0.98313268615176042</v>
      </c>
      <c r="J112" s="80">
        <f t="shared" ref="J112" si="41">C112+H112</f>
        <v>1.0468673138482398</v>
      </c>
      <c r="K112" s="80" t="str">
        <f t="shared" ref="K112:K133" si="42">IF(OR(AND(F112&lt;F111,F112&lt;I112),AND(F112&gt;F111,F112&gt;J112)),"Yes","No")</f>
        <v>Yes</v>
      </c>
    </row>
    <row r="113" spans="2:16" x14ac:dyDescent="0.25">
      <c r="B113" s="20">
        <v>-1</v>
      </c>
      <c r="C113" s="20">
        <f>C114-D115</f>
        <v>1.0075000000000001</v>
      </c>
      <c r="D113" s="20">
        <f t="shared" si="39"/>
        <v>-7.4999999999999997E-3</v>
      </c>
      <c r="E113" s="77">
        <f t="shared" si="37"/>
        <v>-5.8902968936552759E-2</v>
      </c>
      <c r="F113" s="78">
        <f t="shared" si="38"/>
        <v>0.94109703106344722</v>
      </c>
      <c r="G113" s="79">
        <f t="shared" ref="G113:G123" si="43">STDEVA(F103:F113)</f>
        <v>6.7136737229397503E-2</v>
      </c>
      <c r="H113" s="79">
        <f t="shared" si="40"/>
        <v>3.3568368614698751E-2</v>
      </c>
      <c r="I113" s="79">
        <f t="shared" ref="I113:I133" si="44">C113-H113</f>
        <v>0.97393163138530126</v>
      </c>
      <c r="J113" s="80">
        <f t="shared" ref="J113:J133" si="45">C113+H113</f>
        <v>1.0410683686146989</v>
      </c>
      <c r="K113" s="80" t="str">
        <f t="shared" si="42"/>
        <v>Yes</v>
      </c>
    </row>
    <row r="114" spans="2:16" x14ac:dyDescent="0.25">
      <c r="B114" s="20">
        <v>0</v>
      </c>
      <c r="C114" s="20">
        <v>1</v>
      </c>
      <c r="D114" s="20">
        <f t="shared" si="39"/>
        <v>-7.4999999999999997E-3</v>
      </c>
      <c r="E114" s="77">
        <f t="shared" ref="E114:E133" si="46">$D$8*SIN(B114)</f>
        <v>0</v>
      </c>
      <c r="F114" s="78">
        <f>SUM(C114:E114)</f>
        <v>0.99250000000000005</v>
      </c>
      <c r="G114" s="79">
        <f t="shared" si="43"/>
        <v>5.7122703055350187E-2</v>
      </c>
      <c r="H114" s="79">
        <f>$C$10*G114</f>
        <v>2.8561351527675093E-2</v>
      </c>
      <c r="I114" s="79">
        <f t="shared" si="44"/>
        <v>0.97143864847232486</v>
      </c>
      <c r="J114" s="80">
        <f t="shared" si="45"/>
        <v>1.028561351527675</v>
      </c>
      <c r="K114" s="80" t="str">
        <f t="shared" si="42"/>
        <v>No</v>
      </c>
      <c r="M114" s="20">
        <v>1</v>
      </c>
      <c r="N114" s="20">
        <v>0</v>
      </c>
      <c r="O114" s="77">
        <f t="shared" ref="O114:O133" si="47">$M$8*SIN(B114)</f>
        <v>0</v>
      </c>
      <c r="P114" s="78">
        <f t="shared" ref="P114:P133" si="48">IF(SUM(M114:O114)&gt;0,SUM(M114:O114),0.01)</f>
        <v>1</v>
      </c>
    </row>
    <row r="115" spans="2:16" x14ac:dyDescent="0.25">
      <c r="B115" s="20">
        <v>1</v>
      </c>
      <c r="C115" s="20">
        <f>C114+D114</f>
        <v>0.99250000000000005</v>
      </c>
      <c r="D115" s="20">
        <f t="shared" si="39"/>
        <v>-7.4999999999999997E-3</v>
      </c>
      <c r="E115" s="77">
        <f t="shared" si="46"/>
        <v>5.8902968936552759E-2</v>
      </c>
      <c r="F115" s="78">
        <f t="shared" ref="F115:F133" si="49">SUM(C115:E115)</f>
        <v>1.0439029689365529</v>
      </c>
      <c r="G115" s="79">
        <f t="shared" si="43"/>
        <v>5.0652880670126452E-2</v>
      </c>
      <c r="H115" s="79">
        <f t="shared" si="40"/>
        <v>2.5326440335063226E-2</v>
      </c>
      <c r="I115" s="79">
        <f t="shared" si="44"/>
        <v>0.96717355966493679</v>
      </c>
      <c r="J115" s="80">
        <f t="shared" si="45"/>
        <v>1.0178264403350632</v>
      </c>
      <c r="K115" s="80" t="str">
        <f t="shared" si="42"/>
        <v>Yes</v>
      </c>
      <c r="M115" s="20">
        <f xml:space="preserve"> IF(SUM(M114:O114)&gt;0, M114+N114,0.01)</f>
        <v>1</v>
      </c>
      <c r="N115" s="20">
        <f>M96/4</f>
        <v>-2.5000000000000001E-2</v>
      </c>
      <c r="O115" s="77">
        <f t="shared" si="47"/>
        <v>0.16829419696157932</v>
      </c>
      <c r="P115" s="78">
        <f t="shared" si="48"/>
        <v>1.1432941969615793</v>
      </c>
    </row>
    <row r="116" spans="2:16" x14ac:dyDescent="0.25">
      <c r="B116" s="20">
        <v>2</v>
      </c>
      <c r="C116" s="20">
        <f t="shared" ref="C116:C133" si="50">C115+D115</f>
        <v>0.9850000000000001</v>
      </c>
      <c r="D116" s="20">
        <f t="shared" si="39"/>
        <v>-7.4999999999999997E-3</v>
      </c>
      <c r="E116" s="77">
        <f t="shared" si="46"/>
        <v>6.3650819877797721E-2</v>
      </c>
      <c r="F116" s="78">
        <f t="shared" si="49"/>
        <v>1.0411508198777979</v>
      </c>
      <c r="G116" s="79">
        <f t="shared" si="43"/>
        <v>5.1051729592227986E-2</v>
      </c>
      <c r="H116" s="79">
        <f t="shared" si="40"/>
        <v>2.5525864796113993E-2</v>
      </c>
      <c r="I116" s="79">
        <f t="shared" si="44"/>
        <v>0.95947413520388614</v>
      </c>
      <c r="J116" s="80">
        <f t="shared" si="45"/>
        <v>1.0105258647961142</v>
      </c>
      <c r="K116" s="80" t="str">
        <f t="shared" si="42"/>
        <v>No</v>
      </c>
      <c r="M116" s="20">
        <f t="shared" ref="M116:M133" si="51" xml:space="preserve"> IF(SUM(M115:O115)&gt;0, M115+N115,0.01)</f>
        <v>0.97499999999999998</v>
      </c>
      <c r="N116" s="20">
        <f t="shared" ref="N116:N133" si="52">N115</f>
        <v>-2.5000000000000001E-2</v>
      </c>
      <c r="O116" s="77">
        <f t="shared" si="47"/>
        <v>0.18185948536513635</v>
      </c>
      <c r="P116" s="78">
        <f t="shared" si="48"/>
        <v>1.1318594853651363</v>
      </c>
    </row>
    <row r="117" spans="2:16" x14ac:dyDescent="0.25">
      <c r="B117" s="20">
        <v>3</v>
      </c>
      <c r="C117" s="20">
        <f t="shared" si="50"/>
        <v>0.97750000000000015</v>
      </c>
      <c r="D117" s="20">
        <f t="shared" si="39"/>
        <v>-7.4999999999999997E-3</v>
      </c>
      <c r="E117" s="77">
        <f t="shared" si="46"/>
        <v>9.8784005641907053E-3</v>
      </c>
      <c r="F117" s="78">
        <f t="shared" si="49"/>
        <v>0.97987840056419095</v>
      </c>
      <c r="G117" s="79">
        <f t="shared" si="43"/>
        <v>5.1279431279541689E-2</v>
      </c>
      <c r="H117" s="79">
        <f t="shared" si="40"/>
        <v>2.5639715639770844E-2</v>
      </c>
      <c r="I117" s="79">
        <f t="shared" si="44"/>
        <v>0.95186028436022929</v>
      </c>
      <c r="J117" s="80">
        <f t="shared" si="45"/>
        <v>1.003139715639771</v>
      </c>
      <c r="K117" s="80" t="str">
        <f t="shared" si="42"/>
        <v>No</v>
      </c>
      <c r="M117" s="20">
        <f t="shared" si="51"/>
        <v>0.95</v>
      </c>
      <c r="N117" s="20">
        <f t="shared" si="52"/>
        <v>-2.5000000000000001E-2</v>
      </c>
      <c r="O117" s="77">
        <f t="shared" si="47"/>
        <v>2.8224001611973443E-2</v>
      </c>
      <c r="P117" s="78">
        <f t="shared" si="48"/>
        <v>0.9532240016119734</v>
      </c>
    </row>
    <row r="118" spans="2:16" x14ac:dyDescent="0.25">
      <c r="B118" s="20">
        <v>4</v>
      </c>
      <c r="C118" s="20">
        <f t="shared" si="50"/>
        <v>0.9700000000000002</v>
      </c>
      <c r="D118" s="20">
        <f t="shared" si="39"/>
        <v>-7.4999999999999997E-3</v>
      </c>
      <c r="E118" s="77">
        <f t="shared" si="46"/>
        <v>-5.2976174671554979E-2</v>
      </c>
      <c r="F118" s="78">
        <f t="shared" si="49"/>
        <v>0.90952382532844522</v>
      </c>
      <c r="G118" s="79">
        <f>STDEVA(F108:F118)</f>
        <v>6.0513745528749247E-2</v>
      </c>
      <c r="H118" s="79">
        <f t="shared" si="40"/>
        <v>3.0256872764374623E-2</v>
      </c>
      <c r="I118" s="79">
        <f t="shared" si="44"/>
        <v>0.93974312723562559</v>
      </c>
      <c r="J118" s="80">
        <f t="shared" si="45"/>
        <v>1.0002568727643748</v>
      </c>
      <c r="K118" s="80" t="str">
        <f t="shared" si="42"/>
        <v>Yes</v>
      </c>
      <c r="M118" s="20">
        <f t="shared" si="51"/>
        <v>0.92499999999999993</v>
      </c>
      <c r="N118" s="20">
        <f t="shared" si="52"/>
        <v>-2.5000000000000001E-2</v>
      </c>
      <c r="O118" s="77">
        <f t="shared" si="47"/>
        <v>-0.15136049906158566</v>
      </c>
      <c r="P118" s="78">
        <f t="shared" si="48"/>
        <v>0.74863950093841425</v>
      </c>
    </row>
    <row r="119" spans="2:16" x14ac:dyDescent="0.25">
      <c r="B119" s="20">
        <v>5</v>
      </c>
      <c r="C119" s="20">
        <f t="shared" si="50"/>
        <v>0.96250000000000024</v>
      </c>
      <c r="D119" s="20">
        <f t="shared" si="39"/>
        <v>-7.4999999999999997E-3</v>
      </c>
      <c r="E119" s="77">
        <f t="shared" si="46"/>
        <v>-6.7124699226419698E-2</v>
      </c>
      <c r="F119" s="78">
        <f t="shared" si="49"/>
        <v>0.88787530077358057</v>
      </c>
      <c r="G119" s="79">
        <f t="shared" si="43"/>
        <v>6.782307205359446E-2</v>
      </c>
      <c r="H119" s="79">
        <f t="shared" si="40"/>
        <v>3.391153602679723E-2</v>
      </c>
      <c r="I119" s="79">
        <f t="shared" si="44"/>
        <v>0.92858846397320305</v>
      </c>
      <c r="J119" s="80">
        <f t="shared" si="45"/>
        <v>0.99641153602679744</v>
      </c>
      <c r="K119" s="80" t="str">
        <f t="shared" si="42"/>
        <v>Yes</v>
      </c>
      <c r="M119" s="20">
        <f t="shared" si="51"/>
        <v>0.89999999999999991</v>
      </c>
      <c r="N119" s="20">
        <f t="shared" si="52"/>
        <v>-2.5000000000000001E-2</v>
      </c>
      <c r="O119" s="77">
        <f t="shared" si="47"/>
        <v>-0.1917848549326277</v>
      </c>
      <c r="P119" s="78">
        <f t="shared" si="48"/>
        <v>0.68321514506737224</v>
      </c>
    </row>
    <row r="120" spans="2:16" x14ac:dyDescent="0.25">
      <c r="B120" s="20">
        <v>6</v>
      </c>
      <c r="C120" s="20">
        <f t="shared" si="50"/>
        <v>0.95500000000000029</v>
      </c>
      <c r="D120" s="20">
        <f t="shared" si="39"/>
        <v>-7.4999999999999997E-3</v>
      </c>
      <c r="E120" s="77">
        <f t="shared" si="46"/>
        <v>-1.9559084873924812E-2</v>
      </c>
      <c r="F120" s="78">
        <f t="shared" si="49"/>
        <v>0.92794091512607557</v>
      </c>
      <c r="G120" s="79">
        <f t="shared" si="43"/>
        <v>6.0513745528749184E-2</v>
      </c>
      <c r="H120" s="79">
        <f t="shared" si="40"/>
        <v>3.0256872764374592E-2</v>
      </c>
      <c r="I120" s="79">
        <f t="shared" si="44"/>
        <v>0.92474312723562568</v>
      </c>
      <c r="J120" s="80">
        <f t="shared" si="45"/>
        <v>0.9852568727643749</v>
      </c>
      <c r="K120" s="80" t="str">
        <f t="shared" si="42"/>
        <v>No</v>
      </c>
      <c r="M120" s="20">
        <f t="shared" si="51"/>
        <v>0.87499999999999989</v>
      </c>
      <c r="N120" s="20">
        <f t="shared" si="52"/>
        <v>-2.5000000000000001E-2</v>
      </c>
      <c r="O120" s="77">
        <f t="shared" si="47"/>
        <v>-5.5883099639785175E-2</v>
      </c>
      <c r="P120" s="78">
        <f t="shared" si="48"/>
        <v>0.79411690036021465</v>
      </c>
    </row>
    <row r="121" spans="2:16" x14ac:dyDescent="0.25">
      <c r="B121" s="20">
        <v>7</v>
      </c>
      <c r="C121" s="20">
        <f t="shared" si="50"/>
        <v>0.94750000000000034</v>
      </c>
      <c r="D121" s="20">
        <f t="shared" si="39"/>
        <v>-7.4999999999999997E-3</v>
      </c>
      <c r="E121" s="77">
        <f t="shared" si="46"/>
        <v>4.5989061910315238E-2</v>
      </c>
      <c r="F121" s="78">
        <f t="shared" si="49"/>
        <v>0.98598906191031566</v>
      </c>
      <c r="G121" s="79">
        <f t="shared" si="43"/>
        <v>5.1279431279541605E-2</v>
      </c>
      <c r="H121" s="79">
        <f t="shared" si="40"/>
        <v>2.5639715639770803E-2</v>
      </c>
      <c r="I121" s="79">
        <f t="shared" si="44"/>
        <v>0.92186028436022949</v>
      </c>
      <c r="J121" s="80">
        <f t="shared" si="45"/>
        <v>0.9731397156397712</v>
      </c>
      <c r="K121" s="80" t="str">
        <f t="shared" si="42"/>
        <v>Yes</v>
      </c>
      <c r="M121" s="20">
        <f t="shared" si="51"/>
        <v>0.84999999999999987</v>
      </c>
      <c r="N121" s="20">
        <f t="shared" si="52"/>
        <v>-2.5000000000000001E-2</v>
      </c>
      <c r="O121" s="77">
        <f t="shared" si="47"/>
        <v>0.13139731974375782</v>
      </c>
      <c r="P121" s="78">
        <f t="shared" si="48"/>
        <v>0.95639731974375763</v>
      </c>
    </row>
    <row r="122" spans="2:16" x14ac:dyDescent="0.25">
      <c r="B122" s="20">
        <v>8</v>
      </c>
      <c r="C122" s="20">
        <f t="shared" si="50"/>
        <v>0.94000000000000039</v>
      </c>
      <c r="D122" s="20">
        <f t="shared" si="39"/>
        <v>-7.4999999999999997E-3</v>
      </c>
      <c r="E122" s="77">
        <f t="shared" si="46"/>
        <v>6.9255077263636736E-2</v>
      </c>
      <c r="F122" s="78">
        <f t="shared" si="49"/>
        <v>1.0017550772636372</v>
      </c>
      <c r="G122" s="79">
        <f t="shared" si="43"/>
        <v>5.1051729592227937E-2</v>
      </c>
      <c r="H122" s="79">
        <f t="shared" si="40"/>
        <v>2.5525864796113969E-2</v>
      </c>
      <c r="I122" s="79">
        <f t="shared" si="44"/>
        <v>0.91447413520388643</v>
      </c>
      <c r="J122" s="80">
        <f t="shared" si="45"/>
        <v>0.96552586479611435</v>
      </c>
      <c r="K122" s="80" t="str">
        <f t="shared" si="42"/>
        <v>Yes</v>
      </c>
      <c r="M122" s="20">
        <f t="shared" si="51"/>
        <v>0.82499999999999984</v>
      </c>
      <c r="N122" s="20">
        <f t="shared" si="52"/>
        <v>-2.5000000000000001E-2</v>
      </c>
      <c r="O122" s="77">
        <f t="shared" si="47"/>
        <v>0.19787164932467638</v>
      </c>
      <c r="P122" s="78">
        <f t="shared" si="48"/>
        <v>0.9978716493246762</v>
      </c>
    </row>
    <row r="123" spans="2:16" x14ac:dyDescent="0.25">
      <c r="B123" s="20">
        <v>9</v>
      </c>
      <c r="C123" s="20">
        <f t="shared" si="50"/>
        <v>0.93250000000000044</v>
      </c>
      <c r="D123" s="20">
        <f t="shared" si="39"/>
        <v>-7.4999999999999997E-3</v>
      </c>
      <c r="E123" s="77">
        <f t="shared" si="46"/>
        <v>2.8848293966922966E-2</v>
      </c>
      <c r="F123" s="78">
        <f t="shared" si="49"/>
        <v>0.9538482939669235</v>
      </c>
      <c r="G123" s="79">
        <f t="shared" si="43"/>
        <v>5.0652880670126382E-2</v>
      </c>
      <c r="H123" s="79">
        <f t="shared" si="40"/>
        <v>2.5326440335063191E-2</v>
      </c>
      <c r="I123" s="79">
        <f t="shared" si="44"/>
        <v>0.90717355966493729</v>
      </c>
      <c r="J123" s="80">
        <f t="shared" si="45"/>
        <v>0.95782644033506359</v>
      </c>
      <c r="K123" s="80" t="str">
        <f t="shared" si="42"/>
        <v>No</v>
      </c>
      <c r="M123" s="20">
        <f t="shared" si="51"/>
        <v>0.79999999999999982</v>
      </c>
      <c r="N123" s="20">
        <f t="shared" si="52"/>
        <v>-2.5000000000000001E-2</v>
      </c>
      <c r="O123" s="77">
        <f t="shared" si="47"/>
        <v>8.2423697048351327E-2</v>
      </c>
      <c r="P123" s="78">
        <f t="shared" si="48"/>
        <v>0.85742369704835109</v>
      </c>
    </row>
    <row r="124" spans="2:16" x14ac:dyDescent="0.25">
      <c r="B124" s="20">
        <v>10</v>
      </c>
      <c r="C124" s="20">
        <f t="shared" si="50"/>
        <v>0.92500000000000049</v>
      </c>
      <c r="D124" s="20">
        <f t="shared" si="39"/>
        <v>-7.4999999999999997E-3</v>
      </c>
      <c r="E124" s="77">
        <f t="shared" si="46"/>
        <v>-3.8081477762255886E-2</v>
      </c>
      <c r="F124" s="78">
        <f t="shared" si="49"/>
        <v>0.87941852223774464</v>
      </c>
      <c r="G124" s="79">
        <f>STDEVA(F114:F124)</f>
        <v>5.7122703055350027E-2</v>
      </c>
      <c r="H124" s="79">
        <f>$C$10*G124</f>
        <v>2.8561351527675014E-2</v>
      </c>
      <c r="I124" s="79">
        <f t="shared" si="44"/>
        <v>0.89643864847232546</v>
      </c>
      <c r="J124" s="80">
        <f t="shared" si="45"/>
        <v>0.95356135152767552</v>
      </c>
      <c r="K124" s="80" t="str">
        <f t="shared" si="42"/>
        <v>Yes</v>
      </c>
      <c r="M124" s="20">
        <f t="shared" si="51"/>
        <v>0.7749999999999998</v>
      </c>
      <c r="N124" s="20">
        <f t="shared" si="52"/>
        <v>-2.5000000000000001E-2</v>
      </c>
      <c r="O124" s="77">
        <f t="shared" si="47"/>
        <v>-0.10880422217787396</v>
      </c>
      <c r="P124" s="78">
        <f t="shared" si="48"/>
        <v>0.64119577782212578</v>
      </c>
    </row>
    <row r="125" spans="2:16" x14ac:dyDescent="0.25">
      <c r="B125" s="20">
        <v>11</v>
      </c>
      <c r="C125" s="20">
        <f t="shared" si="50"/>
        <v>0.91750000000000054</v>
      </c>
      <c r="D125" s="20">
        <f t="shared" si="39"/>
        <v>-7.4999999999999997E-3</v>
      </c>
      <c r="E125" s="77">
        <f t="shared" si="46"/>
        <v>-6.9999314458549247E-2</v>
      </c>
      <c r="F125" s="78">
        <f t="shared" si="49"/>
        <v>0.84000068554145135</v>
      </c>
      <c r="G125" s="79">
        <f t="shared" ref="G125:G133" si="53">STDEVA(F115:F125)</f>
        <v>6.7136737229397267E-2</v>
      </c>
      <c r="H125" s="79">
        <f t="shared" ref="H125:H133" si="54">$C$10*G125</f>
        <v>3.3568368614698633E-2</v>
      </c>
      <c r="I125" s="79">
        <f t="shared" si="44"/>
        <v>0.88393163138530195</v>
      </c>
      <c r="J125" s="80">
        <f t="shared" si="45"/>
        <v>0.95106836861469912</v>
      </c>
      <c r="K125" s="80" t="str">
        <f t="shared" si="42"/>
        <v>Yes</v>
      </c>
      <c r="M125" s="20">
        <f t="shared" si="51"/>
        <v>0.74999999999999978</v>
      </c>
      <c r="N125" s="20">
        <f t="shared" si="52"/>
        <v>-2.5000000000000001E-2</v>
      </c>
      <c r="O125" s="77">
        <f t="shared" si="47"/>
        <v>-0.19999804131014071</v>
      </c>
      <c r="P125" s="78">
        <f t="shared" si="48"/>
        <v>0.52500195868985911</v>
      </c>
    </row>
    <row r="126" spans="2:16" x14ac:dyDescent="0.25">
      <c r="B126" s="20">
        <v>12</v>
      </c>
      <c r="C126" s="20">
        <f t="shared" si="50"/>
        <v>0.91000000000000059</v>
      </c>
      <c r="D126" s="20">
        <f t="shared" si="39"/>
        <v>-7.4999999999999997E-3</v>
      </c>
      <c r="E126" s="77">
        <f t="shared" si="46"/>
        <v>-3.7560104260030452E-2</v>
      </c>
      <c r="F126" s="78">
        <f t="shared" si="49"/>
        <v>0.86493989573997021</v>
      </c>
      <c r="G126" s="79">
        <f t="shared" si="53"/>
        <v>6.3734627696479099E-2</v>
      </c>
      <c r="H126" s="79">
        <f t="shared" si="54"/>
        <v>3.1867313848239549E-2</v>
      </c>
      <c r="I126" s="79">
        <f t="shared" si="44"/>
        <v>0.87813268615176099</v>
      </c>
      <c r="J126" s="80">
        <f t="shared" si="45"/>
        <v>0.94186731384824018</v>
      </c>
      <c r="K126" s="80" t="str">
        <f t="shared" si="42"/>
        <v>No</v>
      </c>
      <c r="M126" s="20">
        <f t="shared" si="51"/>
        <v>0.72499999999999976</v>
      </c>
      <c r="N126" s="20">
        <f t="shared" si="52"/>
        <v>-2.5000000000000001E-2</v>
      </c>
      <c r="O126" s="77">
        <f t="shared" si="47"/>
        <v>-0.107314583600087</v>
      </c>
      <c r="P126" s="78">
        <f t="shared" si="48"/>
        <v>0.59268541639991268</v>
      </c>
    </row>
    <row r="127" spans="2:16" x14ac:dyDescent="0.25">
      <c r="B127" s="20">
        <v>13</v>
      </c>
      <c r="C127" s="20">
        <f t="shared" si="50"/>
        <v>0.90250000000000064</v>
      </c>
      <c r="D127" s="20">
        <f t="shared" si="39"/>
        <v>-7.4999999999999997E-3</v>
      </c>
      <c r="E127" s="77">
        <f t="shared" si="46"/>
        <v>2.9411692577864867E-2</v>
      </c>
      <c r="F127" s="78">
        <f t="shared" si="49"/>
        <v>0.9244116925778656</v>
      </c>
      <c r="G127" s="79">
        <f t="shared" si="53"/>
        <v>5.2874485627871955E-2</v>
      </c>
      <c r="H127" s="79">
        <f t="shared" si="54"/>
        <v>2.6437242813935977E-2</v>
      </c>
      <c r="I127" s="79">
        <f t="shared" si="44"/>
        <v>0.87606275718606463</v>
      </c>
      <c r="J127" s="80">
        <f t="shared" si="45"/>
        <v>0.92893724281393664</v>
      </c>
      <c r="K127" s="80" t="str">
        <f t="shared" si="42"/>
        <v>No</v>
      </c>
      <c r="M127" s="20">
        <f t="shared" si="51"/>
        <v>0.69999999999999973</v>
      </c>
      <c r="N127" s="20">
        <f t="shared" si="52"/>
        <v>-2.5000000000000001E-2</v>
      </c>
      <c r="O127" s="77">
        <f t="shared" si="47"/>
        <v>8.4033407365328189E-2</v>
      </c>
      <c r="P127" s="78">
        <f t="shared" si="48"/>
        <v>0.75903340736532787</v>
      </c>
    </row>
    <row r="128" spans="2:16" x14ac:dyDescent="0.25">
      <c r="B128" s="20">
        <v>14</v>
      </c>
      <c r="C128" s="20">
        <f t="shared" si="50"/>
        <v>0.89500000000000068</v>
      </c>
      <c r="D128" s="20">
        <f t="shared" si="39"/>
        <v>-7.4999999999999997E-3</v>
      </c>
      <c r="E128" s="77">
        <f t="shared" si="46"/>
        <v>6.9342514898640933E-2</v>
      </c>
      <c r="F128" s="78">
        <f t="shared" si="49"/>
        <v>0.95684251489864169</v>
      </c>
      <c r="G128" s="79">
        <f t="shared" si="53"/>
        <v>5.08230730062144E-2</v>
      </c>
      <c r="H128" s="79">
        <f t="shared" si="54"/>
        <v>2.54115365031072E-2</v>
      </c>
      <c r="I128" s="79">
        <f t="shared" si="44"/>
        <v>0.86958846349689345</v>
      </c>
      <c r="J128" s="80">
        <f t="shared" si="45"/>
        <v>0.92041153650310792</v>
      </c>
      <c r="K128" s="80" t="str">
        <f t="shared" si="42"/>
        <v>Yes</v>
      </c>
      <c r="M128" s="20">
        <f t="shared" si="51"/>
        <v>0.67499999999999971</v>
      </c>
      <c r="N128" s="20">
        <f t="shared" si="52"/>
        <v>-2.5000000000000001E-2</v>
      </c>
      <c r="O128" s="77">
        <f t="shared" si="47"/>
        <v>0.19812147113897408</v>
      </c>
      <c r="P128" s="78">
        <f t="shared" si="48"/>
        <v>0.84812147113897374</v>
      </c>
    </row>
    <row r="129" spans="2:16" x14ac:dyDescent="0.25">
      <c r="B129" s="20">
        <v>15</v>
      </c>
      <c r="C129" s="20">
        <f t="shared" si="50"/>
        <v>0.88750000000000073</v>
      </c>
      <c r="D129" s="20">
        <f t="shared" si="39"/>
        <v>-7.4999999999999997E-3</v>
      </c>
      <c r="E129" s="77">
        <f t="shared" si="46"/>
        <v>4.5520148810998182E-2</v>
      </c>
      <c r="F129" s="78">
        <f t="shared" si="49"/>
        <v>0.92552014881099898</v>
      </c>
      <c r="G129" s="79">
        <f t="shared" si="53"/>
        <v>5.0686111340379945E-2</v>
      </c>
      <c r="H129" s="79">
        <f t="shared" si="54"/>
        <v>2.5343055670189973E-2</v>
      </c>
      <c r="I129" s="79">
        <f t="shared" si="44"/>
        <v>0.86215694432981071</v>
      </c>
      <c r="J129" s="80">
        <f t="shared" si="45"/>
        <v>0.91284305567019075</v>
      </c>
      <c r="K129" s="80" t="str">
        <f t="shared" si="42"/>
        <v>No</v>
      </c>
      <c r="M129" s="20">
        <f t="shared" si="51"/>
        <v>0.64999999999999969</v>
      </c>
      <c r="N129" s="20">
        <f t="shared" si="52"/>
        <v>-2.5000000000000001E-2</v>
      </c>
      <c r="O129" s="77">
        <f t="shared" si="47"/>
        <v>0.13005756803142338</v>
      </c>
      <c r="P129" s="78">
        <f t="shared" si="48"/>
        <v>0.7550575680314231</v>
      </c>
    </row>
    <row r="130" spans="2:16" x14ac:dyDescent="0.25">
      <c r="B130" s="20">
        <v>16</v>
      </c>
      <c r="C130" s="20">
        <f t="shared" si="50"/>
        <v>0.88000000000000078</v>
      </c>
      <c r="D130" s="20">
        <f t="shared" si="39"/>
        <v>-7.4999999999999997E-3</v>
      </c>
      <c r="E130" s="77">
        <f t="shared" si="46"/>
        <v>-2.0153232166554572E-2</v>
      </c>
      <c r="F130" s="78">
        <f t="shared" si="49"/>
        <v>0.85234676783344621</v>
      </c>
      <c r="G130" s="79">
        <f t="shared" si="53"/>
        <v>5.413446622733261E-2</v>
      </c>
      <c r="H130" s="79">
        <f t="shared" si="54"/>
        <v>2.7067233113666305E-2</v>
      </c>
      <c r="I130" s="79">
        <f t="shared" si="44"/>
        <v>0.85293276688633446</v>
      </c>
      <c r="J130" s="80">
        <f t="shared" si="45"/>
        <v>0.9070672331136671</v>
      </c>
      <c r="K130" s="80" t="str">
        <f t="shared" si="42"/>
        <v>Yes</v>
      </c>
      <c r="M130" s="20">
        <f t="shared" si="51"/>
        <v>0.62499999999999967</v>
      </c>
      <c r="N130" s="20">
        <f t="shared" si="52"/>
        <v>-2.5000000000000001E-2</v>
      </c>
      <c r="O130" s="77">
        <f t="shared" si="47"/>
        <v>-5.7580663333013066E-2</v>
      </c>
      <c r="P130" s="78">
        <f t="shared" si="48"/>
        <v>0.54241933666698661</v>
      </c>
    </row>
    <row r="131" spans="2:16" x14ac:dyDescent="0.25">
      <c r="B131" s="20">
        <v>17</v>
      </c>
      <c r="C131" s="20">
        <f t="shared" si="50"/>
        <v>0.87250000000000083</v>
      </c>
      <c r="D131" s="20">
        <f t="shared" si="39"/>
        <v>-7.4999999999999997E-3</v>
      </c>
      <c r="E131" s="77">
        <f t="shared" si="46"/>
        <v>-6.7297824431568981E-2</v>
      </c>
      <c r="F131" s="78">
        <f t="shared" si="49"/>
        <v>0.79770217556843193</v>
      </c>
      <c r="G131" s="79">
        <f t="shared" si="53"/>
        <v>6.5185623714539551E-2</v>
      </c>
      <c r="H131" s="79">
        <f t="shared" si="54"/>
        <v>3.2592811857269775E-2</v>
      </c>
      <c r="I131" s="79">
        <f t="shared" si="44"/>
        <v>0.83990718814273102</v>
      </c>
      <c r="J131" s="80">
        <f t="shared" si="45"/>
        <v>0.90509281185727064</v>
      </c>
      <c r="K131" s="80" t="str">
        <f t="shared" si="42"/>
        <v>Yes</v>
      </c>
      <c r="M131" s="20">
        <f t="shared" si="51"/>
        <v>0.59999999999999964</v>
      </c>
      <c r="N131" s="20">
        <f t="shared" si="52"/>
        <v>-2.5000000000000001E-2</v>
      </c>
      <c r="O131" s="77">
        <f t="shared" si="47"/>
        <v>-0.19227949837591138</v>
      </c>
      <c r="P131" s="78">
        <f t="shared" si="48"/>
        <v>0.38272050162408822</v>
      </c>
    </row>
    <row r="132" spans="2:16" x14ac:dyDescent="0.25">
      <c r="B132" s="20">
        <v>18</v>
      </c>
      <c r="C132" s="20">
        <f t="shared" si="50"/>
        <v>0.86500000000000088</v>
      </c>
      <c r="D132" s="20">
        <f t="shared" si="39"/>
        <v>-7.4999999999999997E-3</v>
      </c>
      <c r="E132" s="77">
        <f t="shared" si="46"/>
        <v>-5.2569107274017327E-2</v>
      </c>
      <c r="F132" s="78">
        <f t="shared" si="49"/>
        <v>0.80493089272598362</v>
      </c>
      <c r="G132" s="79">
        <f t="shared" si="53"/>
        <v>6.6242285972969439E-2</v>
      </c>
      <c r="H132" s="79">
        <f t="shared" si="54"/>
        <v>3.312114298648472E-2</v>
      </c>
      <c r="I132" s="79">
        <f t="shared" si="44"/>
        <v>0.83187885701351616</v>
      </c>
      <c r="J132" s="80">
        <f t="shared" si="45"/>
        <v>0.8981211429864856</v>
      </c>
      <c r="K132" s="80" t="str">
        <f t="shared" si="42"/>
        <v>No</v>
      </c>
      <c r="M132" s="20">
        <f t="shared" si="51"/>
        <v>0.57499999999999962</v>
      </c>
      <c r="N132" s="20">
        <f t="shared" si="52"/>
        <v>-2.5000000000000001E-2</v>
      </c>
      <c r="O132" s="77">
        <f t="shared" si="47"/>
        <v>-0.15019744935433521</v>
      </c>
      <c r="P132" s="78">
        <f t="shared" si="48"/>
        <v>0.39980255064566439</v>
      </c>
    </row>
    <row r="133" spans="2:16" x14ac:dyDescent="0.25">
      <c r="B133" s="20">
        <v>19</v>
      </c>
      <c r="C133" s="20">
        <f t="shared" si="50"/>
        <v>0.85750000000000093</v>
      </c>
      <c r="D133" s="20">
        <f t="shared" si="39"/>
        <v>-7.4999999999999997E-3</v>
      </c>
      <c r="E133" s="77">
        <f t="shared" si="46"/>
        <v>1.0491404676406664E-2</v>
      </c>
      <c r="F133" s="78">
        <f t="shared" si="49"/>
        <v>0.86049140467640761</v>
      </c>
      <c r="G133" s="79">
        <f t="shared" si="53"/>
        <v>5.5451572829468068E-2</v>
      </c>
      <c r="H133" s="79">
        <f t="shared" si="54"/>
        <v>2.7725786414734034E-2</v>
      </c>
      <c r="I133" s="79">
        <f t="shared" si="44"/>
        <v>0.82977421358526693</v>
      </c>
      <c r="J133" s="80">
        <f t="shared" si="45"/>
        <v>0.88522578641473493</v>
      </c>
      <c r="K133" s="80" t="str">
        <f t="shared" si="42"/>
        <v>No</v>
      </c>
      <c r="M133" s="20">
        <f t="shared" si="51"/>
        <v>0.5499999999999996</v>
      </c>
      <c r="N133" s="20">
        <f t="shared" si="52"/>
        <v>-2.5000000000000001E-2</v>
      </c>
      <c r="O133" s="77">
        <f t="shared" si="47"/>
        <v>2.9975441932590469E-2</v>
      </c>
      <c r="P133" s="78">
        <f t="shared" si="48"/>
        <v>0.55497544193259007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C438"/>
  <sheetViews>
    <sheetView workbookViewId="0">
      <pane xSplit="2" ySplit="17" topLeftCell="C18" activePane="bottomRight" state="frozen"/>
      <selection pane="topRight" activeCell="C1" sqref="C1"/>
      <selection pane="bottomLeft" activeCell="A17" sqref="A17"/>
      <selection pane="bottomRight"/>
    </sheetView>
  </sheetViews>
  <sheetFormatPr defaultRowHeight="15" x14ac:dyDescent="0.25"/>
  <cols>
    <col min="1" max="1" width="9.140625" style="20"/>
    <col min="2" max="2" width="10.42578125" style="20" bestFit="1" customWidth="1"/>
    <col min="3" max="3" width="10.42578125" style="20" customWidth="1"/>
    <col min="4" max="4" width="12.42578125" style="20" bestFit="1" customWidth="1"/>
    <col min="5" max="5" width="9.140625" style="20"/>
    <col min="6" max="6" width="10" style="20" bestFit="1" customWidth="1"/>
    <col min="7" max="7" width="12" style="20" bestFit="1" customWidth="1"/>
    <col min="8" max="9" width="10" style="20" customWidth="1"/>
    <col min="10" max="10" width="10" style="92" customWidth="1"/>
    <col min="11" max="11" width="16.42578125" style="92" bestFit="1" customWidth="1"/>
    <col min="12" max="12" width="8.42578125" style="20" bestFit="1" customWidth="1"/>
    <col min="13" max="18" width="1.28515625" style="20" customWidth="1"/>
    <col min="19" max="16384" width="9.140625" style="20"/>
  </cols>
  <sheetData>
    <row r="1" spans="2:29" x14ac:dyDescent="0.25">
      <c r="AA1" s="92"/>
      <c r="AB1" s="92"/>
    </row>
    <row r="2" spans="2:29" x14ac:dyDescent="0.25">
      <c r="B2" s="91" t="s">
        <v>82</v>
      </c>
      <c r="F2" s="91" t="s">
        <v>80</v>
      </c>
      <c r="S2" s="91" t="s">
        <v>83</v>
      </c>
      <c r="W2" s="91" t="s">
        <v>80</v>
      </c>
      <c r="AA2" s="92"/>
      <c r="AB2" s="92"/>
    </row>
    <row r="3" spans="2:29" x14ac:dyDescent="0.25">
      <c r="AA3" s="92"/>
      <c r="AB3" s="92"/>
    </row>
    <row r="4" spans="2:29" x14ac:dyDescent="0.25">
      <c r="B4" s="20" t="s">
        <v>42</v>
      </c>
      <c r="D4" s="118">
        <v>0.5</v>
      </c>
      <c r="F4" s="20" t="s">
        <v>81</v>
      </c>
      <c r="H4" s="20">
        <f>G437</f>
        <v>0.37460084189179438</v>
      </c>
      <c r="S4" s="20" t="s">
        <v>42</v>
      </c>
      <c r="U4" s="118">
        <v>3.5</v>
      </c>
      <c r="W4" s="20" t="s">
        <v>81</v>
      </c>
      <c r="Y4" s="20">
        <f>X437</f>
        <v>0.24944749879914163</v>
      </c>
      <c r="AA4" s="92"/>
      <c r="AB4" s="92"/>
    </row>
    <row r="5" spans="2:29" x14ac:dyDescent="0.25">
      <c r="B5" s="91" t="s">
        <v>28</v>
      </c>
      <c r="D5" s="117"/>
      <c r="F5" s="20" t="s">
        <v>84</v>
      </c>
      <c r="G5" s="91"/>
      <c r="H5" s="122">
        <f>L437</f>
        <v>5.1647857578975289</v>
      </c>
      <c r="I5" s="91"/>
      <c r="J5" s="94"/>
      <c r="K5" s="94"/>
      <c r="S5" s="91" t="s">
        <v>28</v>
      </c>
      <c r="U5" s="93"/>
      <c r="W5" s="20" t="s">
        <v>84</v>
      </c>
      <c r="X5" s="91"/>
      <c r="Y5" s="122">
        <f>AC437</f>
        <v>3.4722503052824205</v>
      </c>
      <c r="Z5" s="91"/>
      <c r="AA5" s="94"/>
      <c r="AB5" s="94"/>
    </row>
    <row r="6" spans="2:29" x14ac:dyDescent="0.25">
      <c r="B6" s="20" t="s">
        <v>44</v>
      </c>
      <c r="D6" s="119">
        <v>0.05</v>
      </c>
      <c r="F6" s="20" t="s">
        <v>85</v>
      </c>
      <c r="H6" s="123">
        <f>H4/H5</f>
        <v>7.2529792996541678E-2</v>
      </c>
      <c r="I6" s="145" t="s">
        <v>86</v>
      </c>
      <c r="J6" s="145"/>
      <c r="S6" s="20" t="s">
        <v>44</v>
      </c>
      <c r="U6" s="120">
        <v>0</v>
      </c>
      <c r="W6" s="20" t="s">
        <v>85</v>
      </c>
      <c r="Y6" s="123">
        <f>Y4/Y5</f>
        <v>7.1840298615468756E-2</v>
      </c>
      <c r="Z6" s="145" t="s">
        <v>86</v>
      </c>
      <c r="AA6" s="145"/>
      <c r="AB6" s="92"/>
    </row>
    <row r="7" spans="2:29" x14ac:dyDescent="0.25">
      <c r="B7" s="20" t="s">
        <v>43</v>
      </c>
      <c r="D7" s="119">
        <v>0.1</v>
      </c>
      <c r="F7" s="20" t="s">
        <v>87</v>
      </c>
      <c r="S7" s="20" t="s">
        <v>43</v>
      </c>
      <c r="U7" s="120">
        <v>0.1</v>
      </c>
      <c r="W7" s="20" t="s">
        <v>87</v>
      </c>
      <c r="AA7" s="92"/>
      <c r="AB7" s="92"/>
    </row>
    <row r="8" spans="2:29" x14ac:dyDescent="0.25">
      <c r="B8" s="20" t="s">
        <v>41</v>
      </c>
      <c r="D8" s="77">
        <f>D7*D4</f>
        <v>0.05</v>
      </c>
      <c r="F8" s="20" t="s">
        <v>88</v>
      </c>
      <c r="H8" s="80">
        <f>MAX(F334:F435)</f>
        <v>5.7175602976850897</v>
      </c>
      <c r="S8" s="20" t="s">
        <v>41</v>
      </c>
      <c r="U8" s="77">
        <f>U7*U4</f>
        <v>0.35000000000000003</v>
      </c>
      <c r="W8" s="20" t="s">
        <v>88</v>
      </c>
      <c r="Y8" s="80">
        <f>MAX(W334:W435)</f>
        <v>3.8497867894566835</v>
      </c>
      <c r="AA8" s="92"/>
      <c r="AB8" s="92"/>
    </row>
    <row r="9" spans="2:29" x14ac:dyDescent="0.25">
      <c r="D9" s="77"/>
      <c r="F9" s="20" t="s">
        <v>89</v>
      </c>
      <c r="H9" s="80">
        <f>MIN(F334:F435)</f>
        <v>4.4828989928337464</v>
      </c>
      <c r="U9" s="77"/>
      <c r="W9" s="20" t="s">
        <v>89</v>
      </c>
      <c r="Y9" s="80">
        <f>MIN(W334:W435)</f>
        <v>3.1502132105433165</v>
      </c>
      <c r="AA9" s="92"/>
      <c r="AB9" s="92"/>
    </row>
    <row r="10" spans="2:29" x14ac:dyDescent="0.25">
      <c r="B10" s="20" t="s">
        <v>61</v>
      </c>
      <c r="C10" s="20">
        <v>0.5</v>
      </c>
      <c r="D10" s="77"/>
      <c r="F10" s="20" t="s">
        <v>90</v>
      </c>
      <c r="H10" s="80">
        <f>ABS(H8-H9)</f>
        <v>1.2346613048513433</v>
      </c>
      <c r="S10" s="20" t="s">
        <v>61</v>
      </c>
      <c r="T10" s="20">
        <v>0.5</v>
      </c>
      <c r="U10" s="77"/>
      <c r="W10" s="20" t="s">
        <v>90</v>
      </c>
      <c r="Y10" s="80">
        <f>ABS(Y8-Y9)</f>
        <v>0.69957357891336702</v>
      </c>
      <c r="AA10" s="92"/>
      <c r="AB10" s="92"/>
    </row>
    <row r="11" spans="2:29" x14ac:dyDescent="0.25">
      <c r="D11" s="77"/>
      <c r="F11" s="20" t="s">
        <v>91</v>
      </c>
      <c r="H11" s="124">
        <f>H10/H9</f>
        <v>0.27541582061631165</v>
      </c>
      <c r="I11" s="145" t="s">
        <v>86</v>
      </c>
      <c r="J11" s="145"/>
      <c r="U11" s="77"/>
      <c r="W11" s="20" t="s">
        <v>91</v>
      </c>
      <c r="Y11" s="124">
        <f>Y10/Y9</f>
        <v>0.22207181932067124</v>
      </c>
      <c r="Z11" s="145" t="s">
        <v>86</v>
      </c>
      <c r="AA11" s="145"/>
      <c r="AB11" s="92"/>
    </row>
    <row r="12" spans="2:29" x14ac:dyDescent="0.25">
      <c r="D12" s="77"/>
      <c r="U12" s="77"/>
      <c r="AA12" s="92"/>
      <c r="AB12" s="92"/>
    </row>
    <row r="13" spans="2:29" x14ac:dyDescent="0.25">
      <c r="C13" s="20" t="s">
        <v>28</v>
      </c>
      <c r="T13" s="20" t="s">
        <v>28</v>
      </c>
      <c r="AA13" s="92"/>
      <c r="AB13" s="92"/>
    </row>
    <row r="14" spans="2:29" x14ac:dyDescent="0.25">
      <c r="B14" s="20" t="s">
        <v>4</v>
      </c>
      <c r="C14" s="20" t="s">
        <v>46</v>
      </c>
      <c r="D14" s="20" t="s">
        <v>45</v>
      </c>
      <c r="E14" s="20" t="s">
        <v>47</v>
      </c>
      <c r="F14" s="121" t="s">
        <v>48</v>
      </c>
      <c r="G14" s="20" t="s">
        <v>57</v>
      </c>
      <c r="H14" s="20" t="s">
        <v>60</v>
      </c>
      <c r="I14" s="96" t="s">
        <v>58</v>
      </c>
      <c r="J14" s="97" t="s">
        <v>59</v>
      </c>
      <c r="K14" s="97" t="s">
        <v>62</v>
      </c>
      <c r="L14" s="20" t="s">
        <v>84</v>
      </c>
      <c r="S14" s="20" t="s">
        <v>4</v>
      </c>
      <c r="T14" s="20" t="s">
        <v>46</v>
      </c>
      <c r="U14" s="20" t="s">
        <v>45</v>
      </c>
      <c r="V14" s="20" t="s">
        <v>47</v>
      </c>
      <c r="W14" s="121" t="s">
        <v>48</v>
      </c>
      <c r="X14" s="20" t="s">
        <v>57</v>
      </c>
      <c r="Y14" s="20" t="s">
        <v>60</v>
      </c>
      <c r="Z14" s="96" t="s">
        <v>58</v>
      </c>
      <c r="AA14" s="97" t="s">
        <v>59</v>
      </c>
      <c r="AB14" s="97" t="s">
        <v>62</v>
      </c>
      <c r="AC14" s="20" t="s">
        <v>84</v>
      </c>
    </row>
    <row r="15" spans="2:29" x14ac:dyDescent="0.25">
      <c r="B15" s="20">
        <v>1</v>
      </c>
      <c r="C15" s="93">
        <f>D4</f>
        <v>0.5</v>
      </c>
      <c r="D15" s="20">
        <f>$D$6/4</f>
        <v>1.2500000000000001E-2</v>
      </c>
      <c r="E15" s="77">
        <f t="shared" ref="E15:E314" si="0">$D$8*SIN(B15*4*PI()/180)</f>
        <v>3.4878236872062651E-3</v>
      </c>
      <c r="F15" s="78">
        <f t="shared" ref="F15:F313" si="1">SUM(C15:E15)</f>
        <v>0.51598782368720619</v>
      </c>
      <c r="H15" s="79"/>
      <c r="I15" s="80"/>
      <c r="J15" s="80"/>
      <c r="K15" s="97"/>
      <c r="S15" s="20">
        <v>1</v>
      </c>
      <c r="T15" s="93">
        <f>U4</f>
        <v>3.5</v>
      </c>
      <c r="U15" s="20">
        <f>$U$6/4</f>
        <v>0</v>
      </c>
      <c r="V15" s="117">
        <f>$U$8*SIN(S15*4*PI()/180)</f>
        <v>2.4414765810443859E-2</v>
      </c>
      <c r="W15" s="78">
        <f>SUM(T15:V15)</f>
        <v>3.5244147658104437</v>
      </c>
      <c r="Y15" s="79"/>
      <c r="Z15" s="80"/>
      <c r="AA15" s="80"/>
      <c r="AB15" s="97"/>
    </row>
    <row r="16" spans="2:29" x14ac:dyDescent="0.25">
      <c r="B16" s="20">
        <v>2</v>
      </c>
      <c r="C16" s="20">
        <f>C15+D15</f>
        <v>0.51249999999999996</v>
      </c>
      <c r="D16" s="20">
        <f t="shared" ref="D16:D313" si="2">$D$6/4</f>
        <v>1.2500000000000001E-2</v>
      </c>
      <c r="E16" s="77">
        <f t="shared" ref="E16:E79" si="3">$D$8*SIN(B16*4*PI()/180)</f>
        <v>6.9586550480032726E-3</v>
      </c>
      <c r="F16" s="78">
        <f t="shared" ref="F16:F79" si="4">SUM(C16:E16)</f>
        <v>0.53195865504800321</v>
      </c>
      <c r="H16" s="79"/>
      <c r="I16" s="80"/>
      <c r="J16" s="80"/>
      <c r="K16" s="97"/>
      <c r="S16" s="20">
        <v>2</v>
      </c>
      <c r="T16" s="93">
        <f>T15+U15</f>
        <v>3.5</v>
      </c>
      <c r="U16" s="20">
        <f>$U$6/4</f>
        <v>0</v>
      </c>
      <c r="V16" s="117">
        <f>$U$8*SIN(S16*4*PI()/180)</f>
        <v>4.8710585336022905E-2</v>
      </c>
      <c r="W16" s="78">
        <f>SUM(T16:V16)</f>
        <v>3.548710585336023</v>
      </c>
      <c r="Y16" s="79"/>
      <c r="Z16" s="80"/>
      <c r="AA16" s="80"/>
      <c r="AB16" s="97"/>
    </row>
    <row r="17" spans="2:28" x14ac:dyDescent="0.25">
      <c r="B17" s="20">
        <v>3</v>
      </c>
      <c r="C17" s="20">
        <f t="shared" ref="C17:C80" si="5">C16+D16</f>
        <v>0.52499999999999991</v>
      </c>
      <c r="D17" s="20">
        <f t="shared" si="2"/>
        <v>1.2500000000000001E-2</v>
      </c>
      <c r="E17" s="77">
        <f t="shared" si="3"/>
        <v>1.0395584540887966E-2</v>
      </c>
      <c r="F17" s="78">
        <f t="shared" si="4"/>
        <v>0.54789558454088783</v>
      </c>
      <c r="H17" s="79"/>
      <c r="I17" s="80"/>
      <c r="J17" s="80"/>
      <c r="K17" s="97"/>
      <c r="S17" s="20">
        <v>3</v>
      </c>
      <c r="T17" s="93">
        <f t="shared" ref="T17:T80" si="6">T16+U16</f>
        <v>3.5</v>
      </c>
      <c r="U17" s="20">
        <f t="shared" ref="U17:U80" si="7">$U$6/4</f>
        <v>0</v>
      </c>
      <c r="V17" s="117">
        <f t="shared" ref="V17:V80" si="8">$U$8*SIN(S17*4*PI()/180)</f>
        <v>7.2769091786215767E-2</v>
      </c>
      <c r="W17" s="78">
        <f t="shared" ref="W17:W80" si="9">SUM(T17:V17)</f>
        <v>3.5727690917862156</v>
      </c>
      <c r="Y17" s="79"/>
      <c r="Z17" s="80"/>
      <c r="AA17" s="80"/>
      <c r="AB17" s="97"/>
    </row>
    <row r="18" spans="2:28" x14ac:dyDescent="0.25">
      <c r="B18" s="20">
        <v>4</v>
      </c>
      <c r="C18" s="20">
        <f t="shared" si="5"/>
        <v>0.53749999999999987</v>
      </c>
      <c r="D18" s="20">
        <f t="shared" si="2"/>
        <v>1.2500000000000001E-2</v>
      </c>
      <c r="E18" s="77">
        <f t="shared" si="3"/>
        <v>1.3781867790849958E-2</v>
      </c>
      <c r="F18" s="78">
        <f t="shared" si="4"/>
        <v>0.56378186779084982</v>
      </c>
      <c r="H18" s="79"/>
      <c r="I18" s="80"/>
      <c r="J18" s="80"/>
      <c r="K18" s="97"/>
      <c r="S18" s="20">
        <v>4</v>
      </c>
      <c r="T18" s="93">
        <f t="shared" si="6"/>
        <v>3.5</v>
      </c>
      <c r="U18" s="20">
        <f t="shared" si="7"/>
        <v>0</v>
      </c>
      <c r="V18" s="117">
        <f t="shared" si="8"/>
        <v>9.6473074535949721E-2</v>
      </c>
      <c r="W18" s="78">
        <f t="shared" si="9"/>
        <v>3.5964730745359499</v>
      </c>
      <c r="Y18" s="79"/>
      <c r="Z18" s="80"/>
      <c r="AA18" s="80"/>
      <c r="AB18" s="97"/>
    </row>
    <row r="19" spans="2:28" x14ac:dyDescent="0.25">
      <c r="B19" s="20">
        <v>5</v>
      </c>
      <c r="C19" s="20">
        <f t="shared" si="5"/>
        <v>0.54999999999999982</v>
      </c>
      <c r="D19" s="20">
        <f t="shared" si="2"/>
        <v>1.2500000000000001E-2</v>
      </c>
      <c r="E19" s="77">
        <f t="shared" si="3"/>
        <v>1.7101007166283436E-2</v>
      </c>
      <c r="F19" s="78">
        <f t="shared" si="4"/>
        <v>0.57960100716628327</v>
      </c>
      <c r="H19" s="79"/>
      <c r="I19" s="80"/>
      <c r="J19" s="80"/>
      <c r="K19" s="97"/>
      <c r="S19" s="20">
        <v>5</v>
      </c>
      <c r="T19" s="93">
        <f t="shared" si="6"/>
        <v>3.5</v>
      </c>
      <c r="U19" s="20">
        <f t="shared" si="7"/>
        <v>0</v>
      </c>
      <c r="V19" s="117">
        <f t="shared" si="8"/>
        <v>0.11970705016398406</v>
      </c>
      <c r="W19" s="78">
        <f t="shared" si="9"/>
        <v>3.6197070501639841</v>
      </c>
      <c r="Y19" s="79"/>
      <c r="Z19" s="80"/>
      <c r="AA19" s="80"/>
      <c r="AB19" s="97"/>
    </row>
    <row r="20" spans="2:28" x14ac:dyDescent="0.25">
      <c r="B20" s="20">
        <v>6</v>
      </c>
      <c r="C20" s="20">
        <f t="shared" si="5"/>
        <v>0.56249999999999978</v>
      </c>
      <c r="D20" s="20">
        <f t="shared" si="2"/>
        <v>1.2500000000000001E-2</v>
      </c>
      <c r="E20" s="77">
        <f t="shared" si="3"/>
        <v>2.0336832153790008E-2</v>
      </c>
      <c r="F20" s="78">
        <f t="shared" si="4"/>
        <v>0.59533683215378974</v>
      </c>
      <c r="H20" s="79"/>
      <c r="I20" s="80"/>
      <c r="J20" s="80"/>
      <c r="K20" s="97"/>
      <c r="S20" s="20">
        <v>6</v>
      </c>
      <c r="T20" s="93">
        <f t="shared" si="6"/>
        <v>3.5</v>
      </c>
      <c r="U20" s="20">
        <f t="shared" si="7"/>
        <v>0</v>
      </c>
      <c r="V20" s="117">
        <f t="shared" si="8"/>
        <v>0.14235782507653005</v>
      </c>
      <c r="W20" s="78">
        <f t="shared" si="9"/>
        <v>3.6423578250765303</v>
      </c>
      <c r="Y20" s="79"/>
      <c r="Z20" s="80"/>
      <c r="AA20" s="80"/>
      <c r="AB20" s="97"/>
    </row>
    <row r="21" spans="2:28" x14ac:dyDescent="0.25">
      <c r="B21" s="20">
        <v>7</v>
      </c>
      <c r="C21" s="20">
        <f t="shared" si="5"/>
        <v>0.57499999999999973</v>
      </c>
      <c r="D21" s="20">
        <f t="shared" si="2"/>
        <v>1.2500000000000001E-2</v>
      </c>
      <c r="E21" s="77">
        <f t="shared" si="3"/>
        <v>2.3473578139294543E-2</v>
      </c>
      <c r="F21" s="78">
        <f t="shared" si="4"/>
        <v>0.6109735781392942</v>
      </c>
      <c r="H21" s="79"/>
      <c r="I21" s="80"/>
      <c r="J21" s="80"/>
      <c r="K21" s="97"/>
      <c r="S21" s="20">
        <v>7</v>
      </c>
      <c r="T21" s="93">
        <f t="shared" si="6"/>
        <v>3.5</v>
      </c>
      <c r="U21" s="20">
        <f t="shared" si="7"/>
        <v>0</v>
      </c>
      <c r="V21" s="117">
        <f t="shared" si="8"/>
        <v>0.1643150469750618</v>
      </c>
      <c r="W21" s="78">
        <f t="shared" si="9"/>
        <v>3.6643150469750618</v>
      </c>
      <c r="Y21" s="79"/>
      <c r="Z21" s="80"/>
      <c r="AA21" s="80"/>
      <c r="AB21" s="97"/>
    </row>
    <row r="22" spans="2:28" x14ac:dyDescent="0.25">
      <c r="B22" s="20">
        <v>8</v>
      </c>
      <c r="C22" s="20">
        <f t="shared" si="5"/>
        <v>0.58749999999999969</v>
      </c>
      <c r="D22" s="20">
        <f t="shared" si="2"/>
        <v>1.2500000000000001E-2</v>
      </c>
      <c r="E22" s="77">
        <f t="shared" si="3"/>
        <v>2.6495963211660246E-2</v>
      </c>
      <c r="F22" s="78">
        <f t="shared" si="4"/>
        <v>0.6264959632116599</v>
      </c>
      <c r="H22" s="79"/>
      <c r="I22" s="80"/>
      <c r="J22" s="80"/>
      <c r="K22" s="97"/>
      <c r="S22" s="20">
        <v>8</v>
      </c>
      <c r="T22" s="93">
        <f t="shared" si="6"/>
        <v>3.5</v>
      </c>
      <c r="U22" s="20">
        <f t="shared" si="7"/>
        <v>0</v>
      </c>
      <c r="V22" s="117">
        <f t="shared" si="8"/>
        <v>0.18547174248162174</v>
      </c>
      <c r="W22" s="78">
        <f t="shared" si="9"/>
        <v>3.6854717424816217</v>
      </c>
      <c r="Y22" s="79"/>
      <c r="Z22" s="80"/>
      <c r="AA22" s="80"/>
      <c r="AB22" s="97"/>
    </row>
    <row r="23" spans="2:28" x14ac:dyDescent="0.25">
      <c r="B23" s="20">
        <v>9</v>
      </c>
      <c r="C23" s="20">
        <f t="shared" si="5"/>
        <v>0.59999999999999964</v>
      </c>
      <c r="D23" s="20">
        <f t="shared" si="2"/>
        <v>1.2500000000000001E-2</v>
      </c>
      <c r="E23" s="77">
        <f t="shared" si="3"/>
        <v>2.9389262614623657E-2</v>
      </c>
      <c r="F23" s="78">
        <f t="shared" si="4"/>
        <v>0.64188926261462331</v>
      </c>
      <c r="H23" s="79"/>
      <c r="I23" s="80"/>
      <c r="J23" s="80"/>
      <c r="K23" s="97"/>
      <c r="S23" s="20">
        <v>9</v>
      </c>
      <c r="T23" s="93">
        <f t="shared" si="6"/>
        <v>3.5</v>
      </c>
      <c r="U23" s="20">
        <f t="shared" si="7"/>
        <v>0</v>
      </c>
      <c r="V23" s="117">
        <f t="shared" si="8"/>
        <v>0.20572483830236563</v>
      </c>
      <c r="W23" s="78">
        <f t="shared" si="9"/>
        <v>3.7057248383023658</v>
      </c>
      <c r="Y23" s="79"/>
      <c r="Z23" s="80"/>
      <c r="AA23" s="80"/>
      <c r="AB23" s="97"/>
    </row>
    <row r="24" spans="2:28" x14ac:dyDescent="0.25">
      <c r="B24" s="20">
        <v>10</v>
      </c>
      <c r="C24" s="20">
        <f t="shared" si="5"/>
        <v>0.6124999999999996</v>
      </c>
      <c r="D24" s="20">
        <f t="shared" si="2"/>
        <v>1.2500000000000001E-2</v>
      </c>
      <c r="E24" s="77">
        <f t="shared" si="3"/>
        <v>3.2139380484326963E-2</v>
      </c>
      <c r="F24" s="78">
        <f t="shared" si="4"/>
        <v>0.65713938048432652</v>
      </c>
      <c r="H24" s="79"/>
      <c r="I24" s="80"/>
      <c r="J24" s="80"/>
      <c r="K24" s="97"/>
      <c r="S24" s="20">
        <v>10</v>
      </c>
      <c r="T24" s="93">
        <f t="shared" si="6"/>
        <v>3.5</v>
      </c>
      <c r="U24" s="20">
        <f t="shared" si="7"/>
        <v>0</v>
      </c>
      <c r="V24" s="117">
        <f t="shared" si="8"/>
        <v>0.22497566339028877</v>
      </c>
      <c r="W24" s="78">
        <f t="shared" si="9"/>
        <v>3.7249756633902886</v>
      </c>
      <c r="Y24" s="79"/>
      <c r="Z24" s="80"/>
      <c r="AA24" s="80"/>
      <c r="AB24" s="97"/>
    </row>
    <row r="25" spans="2:28" x14ac:dyDescent="0.25">
      <c r="B25" s="20">
        <v>11</v>
      </c>
      <c r="C25" s="20">
        <f t="shared" si="5"/>
        <v>0.62499999999999956</v>
      </c>
      <c r="D25" s="20">
        <f t="shared" si="2"/>
        <v>1.2500000000000001E-2</v>
      </c>
      <c r="E25" s="77">
        <f t="shared" si="3"/>
        <v>3.4732918522949865E-2</v>
      </c>
      <c r="F25" s="78">
        <f t="shared" si="4"/>
        <v>0.67223291852294942</v>
      </c>
      <c r="H25" s="79"/>
      <c r="I25" s="80"/>
      <c r="J25" s="80"/>
      <c r="K25" s="97"/>
      <c r="S25" s="20">
        <v>11</v>
      </c>
      <c r="T25" s="93">
        <f t="shared" si="6"/>
        <v>3.5</v>
      </c>
      <c r="U25" s="20">
        <f t="shared" si="7"/>
        <v>0</v>
      </c>
      <c r="V25" s="117">
        <f t="shared" si="8"/>
        <v>0.24313042966064907</v>
      </c>
      <c r="W25" s="78">
        <f t="shared" si="9"/>
        <v>3.7431304296606491</v>
      </c>
      <c r="Y25" s="79"/>
      <c r="Z25" s="80"/>
      <c r="AA25" s="80"/>
      <c r="AB25" s="97"/>
    </row>
    <row r="26" spans="2:28" x14ac:dyDescent="0.25">
      <c r="B26" s="20">
        <v>12</v>
      </c>
      <c r="C26" s="20">
        <f t="shared" si="5"/>
        <v>0.63749999999999951</v>
      </c>
      <c r="D26" s="20">
        <f t="shared" si="2"/>
        <v>1.2500000000000001E-2</v>
      </c>
      <c r="E26" s="77">
        <f t="shared" si="3"/>
        <v>3.7157241273869705E-2</v>
      </c>
      <c r="F26" s="78">
        <f t="shared" si="4"/>
        <v>0.68715724127386912</v>
      </c>
      <c r="H26" s="79"/>
      <c r="I26" s="80"/>
      <c r="J26" s="80"/>
      <c r="K26" s="97"/>
      <c r="S26" s="20">
        <v>12</v>
      </c>
      <c r="T26" s="93">
        <f t="shared" si="6"/>
        <v>3.5</v>
      </c>
      <c r="U26" s="20">
        <f t="shared" si="7"/>
        <v>0</v>
      </c>
      <c r="V26" s="117">
        <f t="shared" si="8"/>
        <v>0.26010068891708799</v>
      </c>
      <c r="W26" s="78">
        <f t="shared" si="9"/>
        <v>3.7601006889170878</v>
      </c>
      <c r="Y26" s="79"/>
      <c r="Z26" s="80"/>
      <c r="AA26" s="80"/>
      <c r="AB26" s="97"/>
    </row>
    <row r="27" spans="2:28" x14ac:dyDescent="0.25">
      <c r="B27" s="20">
        <v>13</v>
      </c>
      <c r="C27" s="20">
        <f t="shared" si="5"/>
        <v>0.64999999999999947</v>
      </c>
      <c r="D27" s="20">
        <f t="shared" si="2"/>
        <v>1.2500000000000001E-2</v>
      </c>
      <c r="E27" s="77">
        <f t="shared" si="3"/>
        <v>3.9400537680336106E-2</v>
      </c>
      <c r="F27" s="78">
        <f t="shared" si="4"/>
        <v>0.70190053768033556</v>
      </c>
      <c r="H27" s="79"/>
      <c r="I27" s="80"/>
      <c r="J27" s="80"/>
      <c r="K27" s="97"/>
      <c r="S27" s="20">
        <v>13</v>
      </c>
      <c r="T27" s="93">
        <f t="shared" si="6"/>
        <v>3.5</v>
      </c>
      <c r="U27" s="20">
        <f t="shared" si="7"/>
        <v>0</v>
      </c>
      <c r="V27" s="117">
        <f t="shared" si="8"/>
        <v>0.27580376376235272</v>
      </c>
      <c r="W27" s="78">
        <f t="shared" si="9"/>
        <v>3.7758037637623527</v>
      </c>
      <c r="Y27" s="79"/>
      <c r="Z27" s="80"/>
      <c r="AA27" s="80"/>
      <c r="AB27" s="97"/>
    </row>
    <row r="28" spans="2:28" x14ac:dyDescent="0.25">
      <c r="B28" s="20">
        <v>14</v>
      </c>
      <c r="C28" s="20">
        <f t="shared" si="5"/>
        <v>0.66249999999999942</v>
      </c>
      <c r="D28" s="20">
        <f t="shared" si="2"/>
        <v>1.2500000000000001E-2</v>
      </c>
      <c r="E28" s="77">
        <f t="shared" si="3"/>
        <v>4.1451878627752091E-2</v>
      </c>
      <c r="F28" s="78">
        <f t="shared" si="4"/>
        <v>0.7164518786277515</v>
      </c>
      <c r="H28" s="79"/>
      <c r="I28" s="80"/>
      <c r="J28" s="80"/>
      <c r="K28" s="97"/>
      <c r="S28" s="20">
        <v>14</v>
      </c>
      <c r="T28" s="93">
        <f t="shared" si="6"/>
        <v>3.5</v>
      </c>
      <c r="U28" s="20">
        <f t="shared" si="7"/>
        <v>0</v>
      </c>
      <c r="V28" s="117">
        <f t="shared" si="8"/>
        <v>0.29016315039426466</v>
      </c>
      <c r="W28" s="78">
        <f t="shared" si="9"/>
        <v>3.7901631503942648</v>
      </c>
      <c r="Y28" s="79"/>
      <c r="Z28" s="80"/>
      <c r="AA28" s="80"/>
      <c r="AB28" s="97"/>
    </row>
    <row r="29" spans="2:28" x14ac:dyDescent="0.25">
      <c r="B29" s="20">
        <v>15</v>
      </c>
      <c r="C29" s="20">
        <f t="shared" si="5"/>
        <v>0.67499999999999938</v>
      </c>
      <c r="D29" s="20">
        <f t="shared" si="2"/>
        <v>1.2500000000000001E-2</v>
      </c>
      <c r="E29" s="77">
        <f t="shared" si="3"/>
        <v>4.3301270189221933E-2</v>
      </c>
      <c r="F29" s="78">
        <f t="shared" si="4"/>
        <v>0.73080127018922125</v>
      </c>
      <c r="H29" s="79"/>
      <c r="I29" s="80"/>
      <c r="J29" s="80"/>
      <c r="K29" s="97"/>
      <c r="S29" s="20">
        <v>15</v>
      </c>
      <c r="T29" s="93">
        <f t="shared" si="6"/>
        <v>3.5</v>
      </c>
      <c r="U29" s="20">
        <f t="shared" si="7"/>
        <v>0</v>
      </c>
      <c r="V29" s="117">
        <f t="shared" si="8"/>
        <v>0.30310889132455354</v>
      </c>
      <c r="W29" s="78">
        <f t="shared" si="9"/>
        <v>3.8031088913245537</v>
      </c>
      <c r="Y29" s="79"/>
      <c r="Z29" s="80"/>
      <c r="AA29" s="80"/>
      <c r="AB29" s="97"/>
    </row>
    <row r="30" spans="2:28" x14ac:dyDescent="0.25">
      <c r="B30" s="20">
        <v>16</v>
      </c>
      <c r="C30" s="20">
        <f t="shared" si="5"/>
        <v>0.68749999999999933</v>
      </c>
      <c r="D30" s="20">
        <f t="shared" si="2"/>
        <v>1.2500000000000001E-2</v>
      </c>
      <c r="E30" s="77">
        <f t="shared" si="3"/>
        <v>4.4939702314958356E-2</v>
      </c>
      <c r="F30" s="78">
        <f t="shared" si="4"/>
        <v>0.74493970231495765</v>
      </c>
      <c r="H30" s="79"/>
      <c r="I30" s="80"/>
      <c r="J30" s="80"/>
      <c r="K30" s="97"/>
      <c r="S30" s="20">
        <v>16</v>
      </c>
      <c r="T30" s="93">
        <f t="shared" si="6"/>
        <v>3.5</v>
      </c>
      <c r="U30" s="20">
        <f t="shared" si="7"/>
        <v>0</v>
      </c>
      <c r="V30" s="117">
        <f t="shared" si="8"/>
        <v>0.31457791620470849</v>
      </c>
      <c r="W30" s="78">
        <f t="shared" si="9"/>
        <v>3.8145779162047084</v>
      </c>
      <c r="Y30" s="79"/>
      <c r="Z30" s="80"/>
      <c r="AA30" s="80"/>
      <c r="AB30" s="97"/>
    </row>
    <row r="31" spans="2:28" x14ac:dyDescent="0.25">
      <c r="B31" s="20">
        <v>17</v>
      </c>
      <c r="C31" s="20">
        <f t="shared" si="5"/>
        <v>0.69999999999999929</v>
      </c>
      <c r="D31" s="20">
        <f t="shared" si="2"/>
        <v>1.2500000000000001E-2</v>
      </c>
      <c r="E31" s="77">
        <f t="shared" si="3"/>
        <v>4.6359192728339375E-2</v>
      </c>
      <c r="F31" s="78">
        <f t="shared" si="4"/>
        <v>0.75885919272833857</v>
      </c>
      <c r="H31" s="79"/>
      <c r="I31" s="80"/>
      <c r="J31" s="80"/>
      <c r="K31" s="97"/>
      <c r="S31" s="20">
        <v>17</v>
      </c>
      <c r="T31" s="93">
        <f t="shared" si="6"/>
        <v>3.5</v>
      </c>
      <c r="U31" s="20">
        <f t="shared" si="7"/>
        <v>0</v>
      </c>
      <c r="V31" s="117">
        <f t="shared" si="8"/>
        <v>0.32451434909837562</v>
      </c>
      <c r="W31" s="78">
        <f t="shared" si="9"/>
        <v>3.8245143490983757</v>
      </c>
      <c r="Y31" s="79"/>
      <c r="Z31" s="80"/>
      <c r="AA31" s="80"/>
      <c r="AB31" s="97"/>
    </row>
    <row r="32" spans="2:28" x14ac:dyDescent="0.25">
      <c r="B32" s="20">
        <v>18</v>
      </c>
      <c r="C32" s="20">
        <f t="shared" si="5"/>
        <v>0.71249999999999925</v>
      </c>
      <c r="D32" s="20">
        <f t="shared" si="2"/>
        <v>1.2500000000000001E-2</v>
      </c>
      <c r="E32" s="77">
        <f t="shared" si="3"/>
        <v>4.7552825814757678E-2</v>
      </c>
      <c r="F32" s="78">
        <f t="shared" si="4"/>
        <v>0.77255282581475693</v>
      </c>
      <c r="H32" s="79"/>
      <c r="I32" s="80"/>
      <c r="J32" s="80"/>
      <c r="K32" s="97"/>
      <c r="S32" s="20">
        <v>18</v>
      </c>
      <c r="T32" s="93">
        <f t="shared" si="6"/>
        <v>3.5</v>
      </c>
      <c r="U32" s="20">
        <f t="shared" si="7"/>
        <v>0</v>
      </c>
      <c r="V32" s="117">
        <f t="shared" si="8"/>
        <v>0.33286978070330375</v>
      </c>
      <c r="W32" s="78">
        <f t="shared" si="9"/>
        <v>3.8328697807033039</v>
      </c>
      <c r="Y32" s="79"/>
      <c r="Z32" s="80"/>
      <c r="AA32" s="80"/>
      <c r="AB32" s="97"/>
    </row>
    <row r="33" spans="2:28" x14ac:dyDescent="0.25">
      <c r="B33" s="20">
        <v>19</v>
      </c>
      <c r="C33" s="20">
        <f t="shared" si="5"/>
        <v>0.7249999999999992</v>
      </c>
      <c r="D33" s="20">
        <f t="shared" si="2"/>
        <v>1.2500000000000001E-2</v>
      </c>
      <c r="E33" s="77">
        <f t="shared" si="3"/>
        <v>4.8514786313799824E-2</v>
      </c>
      <c r="F33" s="78">
        <f t="shared" si="4"/>
        <v>0.78601478631379895</v>
      </c>
      <c r="H33" s="79"/>
      <c r="I33" s="80"/>
      <c r="J33" s="80"/>
      <c r="K33" s="97"/>
      <c r="S33" s="20">
        <v>19</v>
      </c>
      <c r="T33" s="93">
        <f t="shared" si="6"/>
        <v>3.5</v>
      </c>
      <c r="U33" s="20">
        <f t="shared" si="7"/>
        <v>0</v>
      </c>
      <c r="V33" s="117">
        <f t="shared" si="8"/>
        <v>0.33960350419659879</v>
      </c>
      <c r="W33" s="78">
        <f t="shared" si="9"/>
        <v>3.8396035041965986</v>
      </c>
      <c r="Y33" s="79"/>
      <c r="Z33" s="80"/>
      <c r="AA33" s="80"/>
      <c r="AB33" s="97"/>
    </row>
    <row r="34" spans="2:28" x14ac:dyDescent="0.25">
      <c r="B34" s="20">
        <v>20</v>
      </c>
      <c r="C34" s="20">
        <f t="shared" si="5"/>
        <v>0.73749999999999916</v>
      </c>
      <c r="D34" s="20">
        <f t="shared" si="2"/>
        <v>1.2500000000000001E-2</v>
      </c>
      <c r="E34" s="77">
        <f t="shared" si="3"/>
        <v>4.9240387650610402E-2</v>
      </c>
      <c r="F34" s="78">
        <f t="shared" si="4"/>
        <v>0.79924038765060956</v>
      </c>
      <c r="H34" s="79"/>
      <c r="I34" s="80"/>
      <c r="J34" s="80"/>
      <c r="K34" s="97"/>
      <c r="S34" s="20">
        <v>20</v>
      </c>
      <c r="T34" s="93">
        <f t="shared" si="6"/>
        <v>3.5</v>
      </c>
      <c r="U34" s="20">
        <f t="shared" si="7"/>
        <v>0</v>
      </c>
      <c r="V34" s="117">
        <f t="shared" si="8"/>
        <v>0.34468271355427282</v>
      </c>
      <c r="W34" s="78">
        <f t="shared" si="9"/>
        <v>3.8446827135542727</v>
      </c>
      <c r="Y34" s="79"/>
      <c r="Z34" s="80"/>
      <c r="AA34" s="80"/>
      <c r="AB34" s="97"/>
    </row>
    <row r="35" spans="2:28" x14ac:dyDescent="0.25">
      <c r="B35" s="20">
        <v>21</v>
      </c>
      <c r="C35" s="20">
        <f t="shared" si="5"/>
        <v>0.74999999999999911</v>
      </c>
      <c r="D35" s="20">
        <f t="shared" si="2"/>
        <v>1.2500000000000001E-2</v>
      </c>
      <c r="E35" s="77">
        <f t="shared" si="3"/>
        <v>4.9726094768413664E-2</v>
      </c>
      <c r="F35" s="78">
        <f t="shared" si="4"/>
        <v>0.81222609476841279</v>
      </c>
      <c r="H35" s="79"/>
      <c r="I35" s="80"/>
      <c r="J35" s="80"/>
      <c r="K35" s="97"/>
      <c r="S35" s="20">
        <v>21</v>
      </c>
      <c r="T35" s="93">
        <f t="shared" si="6"/>
        <v>3.5</v>
      </c>
      <c r="U35" s="20">
        <f t="shared" si="7"/>
        <v>0</v>
      </c>
      <c r="V35" s="117">
        <f t="shared" si="8"/>
        <v>0.34808266337889571</v>
      </c>
      <c r="W35" s="78">
        <f t="shared" si="9"/>
        <v>3.8480826633788956</v>
      </c>
      <c r="Y35" s="79"/>
      <c r="Z35" s="80"/>
      <c r="AA35" s="80"/>
      <c r="AB35" s="97"/>
    </row>
    <row r="36" spans="2:28" x14ac:dyDescent="0.25">
      <c r="B36" s="20">
        <v>22</v>
      </c>
      <c r="C36" s="20">
        <f t="shared" si="5"/>
        <v>0.76249999999999907</v>
      </c>
      <c r="D36" s="20">
        <f t="shared" si="2"/>
        <v>1.2500000000000001E-2</v>
      </c>
      <c r="E36" s="77">
        <f t="shared" si="3"/>
        <v>4.9969541350954792E-2</v>
      </c>
      <c r="F36" s="78">
        <f t="shared" si="4"/>
        <v>0.82496954135095379</v>
      </c>
      <c r="H36" s="79"/>
      <c r="I36" s="80"/>
      <c r="J36" s="80"/>
      <c r="K36" s="97"/>
      <c r="S36" s="20">
        <v>22</v>
      </c>
      <c r="T36" s="93">
        <f t="shared" si="6"/>
        <v>3.5</v>
      </c>
      <c r="U36" s="20">
        <f t="shared" si="7"/>
        <v>0</v>
      </c>
      <c r="V36" s="117">
        <f t="shared" si="8"/>
        <v>0.34978678945668357</v>
      </c>
      <c r="W36" s="78">
        <f t="shared" si="9"/>
        <v>3.8497867894566835</v>
      </c>
      <c r="Y36" s="79"/>
      <c r="Z36" s="80"/>
      <c r="AA36" s="80"/>
      <c r="AB36" s="97"/>
    </row>
    <row r="37" spans="2:28" x14ac:dyDescent="0.25">
      <c r="B37" s="20">
        <v>23</v>
      </c>
      <c r="C37" s="20">
        <f t="shared" si="5"/>
        <v>0.77499999999999902</v>
      </c>
      <c r="D37" s="20">
        <f t="shared" si="2"/>
        <v>1.2500000000000001E-2</v>
      </c>
      <c r="E37" s="77">
        <f t="shared" si="3"/>
        <v>4.9969541350954792E-2</v>
      </c>
      <c r="F37" s="78">
        <f t="shared" si="4"/>
        <v>0.83746954135095375</v>
      </c>
      <c r="H37" s="79"/>
      <c r="I37" s="80"/>
      <c r="J37" s="80"/>
      <c r="K37" s="97"/>
      <c r="S37" s="20">
        <v>23</v>
      </c>
      <c r="T37" s="93">
        <f t="shared" si="6"/>
        <v>3.5</v>
      </c>
      <c r="U37" s="20">
        <f t="shared" si="7"/>
        <v>0</v>
      </c>
      <c r="V37" s="117">
        <f t="shared" si="8"/>
        <v>0.34978678945668357</v>
      </c>
      <c r="W37" s="78">
        <f t="shared" si="9"/>
        <v>3.8497867894566835</v>
      </c>
      <c r="Y37" s="79"/>
      <c r="Z37" s="80"/>
      <c r="AA37" s="80"/>
      <c r="AB37" s="97"/>
    </row>
    <row r="38" spans="2:28" x14ac:dyDescent="0.25">
      <c r="B38" s="20">
        <v>24</v>
      </c>
      <c r="C38" s="20">
        <f t="shared" si="5"/>
        <v>0.78749999999999898</v>
      </c>
      <c r="D38" s="20">
        <f t="shared" si="2"/>
        <v>1.2500000000000001E-2</v>
      </c>
      <c r="E38" s="77">
        <f t="shared" si="3"/>
        <v>4.9726094768413671E-2</v>
      </c>
      <c r="F38" s="78">
        <f t="shared" si="4"/>
        <v>0.84972609476841265</v>
      </c>
      <c r="H38" s="79"/>
      <c r="I38" s="80"/>
      <c r="J38" s="80"/>
      <c r="K38" s="97"/>
      <c r="S38" s="20">
        <v>24</v>
      </c>
      <c r="T38" s="93">
        <f t="shared" si="6"/>
        <v>3.5</v>
      </c>
      <c r="U38" s="20">
        <f t="shared" si="7"/>
        <v>0</v>
      </c>
      <c r="V38" s="117">
        <f t="shared" si="8"/>
        <v>0.34808266337889571</v>
      </c>
      <c r="W38" s="78">
        <f t="shared" si="9"/>
        <v>3.8480826633788956</v>
      </c>
      <c r="Y38" s="79"/>
      <c r="Z38" s="80"/>
      <c r="AA38" s="80"/>
      <c r="AB38" s="97"/>
    </row>
    <row r="39" spans="2:28" x14ac:dyDescent="0.25">
      <c r="B39" s="20">
        <v>25</v>
      </c>
      <c r="C39" s="20">
        <f t="shared" si="5"/>
        <v>0.79999999999999893</v>
      </c>
      <c r="D39" s="20">
        <f t="shared" si="2"/>
        <v>1.2500000000000001E-2</v>
      </c>
      <c r="E39" s="77">
        <f t="shared" si="3"/>
        <v>4.9240387650610402E-2</v>
      </c>
      <c r="F39" s="78">
        <f t="shared" si="4"/>
        <v>0.86174038765060934</v>
      </c>
      <c r="H39" s="79"/>
      <c r="I39" s="80"/>
      <c r="J39" s="80"/>
      <c r="K39" s="97"/>
      <c r="S39" s="20">
        <v>25</v>
      </c>
      <c r="T39" s="93">
        <f t="shared" si="6"/>
        <v>3.5</v>
      </c>
      <c r="U39" s="20">
        <f t="shared" si="7"/>
        <v>0</v>
      </c>
      <c r="V39" s="117">
        <f t="shared" si="8"/>
        <v>0.34468271355427282</v>
      </c>
      <c r="W39" s="78">
        <f t="shared" si="9"/>
        <v>3.8446827135542727</v>
      </c>
      <c r="Y39" s="79"/>
      <c r="Z39" s="80"/>
      <c r="AA39" s="80"/>
      <c r="AB39" s="97"/>
    </row>
    <row r="40" spans="2:28" x14ac:dyDescent="0.25">
      <c r="B40" s="20">
        <v>26</v>
      </c>
      <c r="C40" s="20">
        <f t="shared" si="5"/>
        <v>0.81249999999999889</v>
      </c>
      <c r="D40" s="20">
        <f t="shared" si="2"/>
        <v>1.2500000000000001E-2</v>
      </c>
      <c r="E40" s="77">
        <f t="shared" si="3"/>
        <v>4.8514786313799824E-2</v>
      </c>
      <c r="F40" s="78">
        <f t="shared" si="4"/>
        <v>0.87351478631379864</v>
      </c>
      <c r="H40" s="79"/>
      <c r="I40" s="80"/>
      <c r="J40" s="80"/>
      <c r="K40" s="97"/>
      <c r="S40" s="20">
        <v>26</v>
      </c>
      <c r="T40" s="93">
        <f t="shared" si="6"/>
        <v>3.5</v>
      </c>
      <c r="U40" s="20">
        <f t="shared" si="7"/>
        <v>0</v>
      </c>
      <c r="V40" s="117">
        <f t="shared" si="8"/>
        <v>0.33960350419659879</v>
      </c>
      <c r="W40" s="78">
        <f t="shared" si="9"/>
        <v>3.8396035041965986</v>
      </c>
      <c r="Y40" s="79"/>
      <c r="Z40" s="80"/>
      <c r="AA40" s="80"/>
      <c r="AB40" s="97"/>
    </row>
    <row r="41" spans="2:28" x14ac:dyDescent="0.25">
      <c r="B41" s="20">
        <v>27</v>
      </c>
      <c r="C41" s="20">
        <f t="shared" si="5"/>
        <v>0.82499999999999885</v>
      </c>
      <c r="D41" s="20">
        <f t="shared" si="2"/>
        <v>1.2500000000000001E-2</v>
      </c>
      <c r="E41" s="77">
        <f t="shared" si="3"/>
        <v>4.7552825814757685E-2</v>
      </c>
      <c r="F41" s="78">
        <f t="shared" si="4"/>
        <v>0.88505282581475653</v>
      </c>
      <c r="H41" s="79"/>
      <c r="I41" s="80"/>
      <c r="J41" s="80"/>
      <c r="K41" s="97"/>
      <c r="S41" s="20">
        <v>27</v>
      </c>
      <c r="T41" s="93">
        <f t="shared" si="6"/>
        <v>3.5</v>
      </c>
      <c r="U41" s="20">
        <f t="shared" si="7"/>
        <v>0</v>
      </c>
      <c r="V41" s="117">
        <f t="shared" si="8"/>
        <v>0.33286978070330381</v>
      </c>
      <c r="W41" s="78">
        <f t="shared" si="9"/>
        <v>3.8328697807033039</v>
      </c>
      <c r="Y41" s="79"/>
      <c r="Z41" s="80"/>
      <c r="AA41" s="80"/>
      <c r="AB41" s="97"/>
    </row>
    <row r="42" spans="2:28" x14ac:dyDescent="0.25">
      <c r="B42" s="20">
        <v>28</v>
      </c>
      <c r="C42" s="20">
        <f t="shared" si="5"/>
        <v>0.8374999999999988</v>
      </c>
      <c r="D42" s="20">
        <f t="shared" si="2"/>
        <v>1.2500000000000001E-2</v>
      </c>
      <c r="E42" s="77">
        <f t="shared" si="3"/>
        <v>4.6359192728339375E-2</v>
      </c>
      <c r="F42" s="78">
        <f t="shared" si="4"/>
        <v>0.89635919272833808</v>
      </c>
      <c r="H42" s="79"/>
      <c r="I42" s="80"/>
      <c r="J42" s="80"/>
      <c r="K42" s="97"/>
      <c r="S42" s="20">
        <v>28</v>
      </c>
      <c r="T42" s="93">
        <f t="shared" si="6"/>
        <v>3.5</v>
      </c>
      <c r="U42" s="20">
        <f t="shared" si="7"/>
        <v>0</v>
      </c>
      <c r="V42" s="117">
        <f t="shared" si="8"/>
        <v>0.32451434909837562</v>
      </c>
      <c r="W42" s="78">
        <f t="shared" si="9"/>
        <v>3.8245143490983757</v>
      </c>
      <c r="Y42" s="79"/>
      <c r="Z42" s="80"/>
      <c r="AA42" s="80"/>
      <c r="AB42" s="97"/>
    </row>
    <row r="43" spans="2:28" x14ac:dyDescent="0.25">
      <c r="B43" s="20">
        <v>29</v>
      </c>
      <c r="C43" s="20">
        <f t="shared" si="5"/>
        <v>0.84999999999999876</v>
      </c>
      <c r="D43" s="20">
        <f t="shared" si="2"/>
        <v>1.2500000000000001E-2</v>
      </c>
      <c r="E43" s="77">
        <f t="shared" si="3"/>
        <v>4.4939702314958349E-2</v>
      </c>
      <c r="F43" s="78">
        <f t="shared" si="4"/>
        <v>0.90743970231495708</v>
      </c>
      <c r="H43" s="79"/>
      <c r="I43" s="80"/>
      <c r="J43" s="80"/>
      <c r="K43" s="97"/>
      <c r="S43" s="20">
        <v>29</v>
      </c>
      <c r="T43" s="93">
        <f t="shared" si="6"/>
        <v>3.5</v>
      </c>
      <c r="U43" s="20">
        <f t="shared" si="7"/>
        <v>0</v>
      </c>
      <c r="V43" s="117">
        <f t="shared" si="8"/>
        <v>0.31457791620470843</v>
      </c>
      <c r="W43" s="78">
        <f t="shared" si="9"/>
        <v>3.8145779162047084</v>
      </c>
      <c r="Y43" s="79"/>
      <c r="Z43" s="80"/>
      <c r="AA43" s="80"/>
      <c r="AB43" s="97"/>
    </row>
    <row r="44" spans="2:28" x14ac:dyDescent="0.25">
      <c r="B44" s="20">
        <v>30</v>
      </c>
      <c r="C44" s="20">
        <f t="shared" si="5"/>
        <v>0.86249999999999871</v>
      </c>
      <c r="D44" s="20">
        <f t="shared" si="2"/>
        <v>1.2500000000000001E-2</v>
      </c>
      <c r="E44" s="77">
        <f t="shared" si="3"/>
        <v>4.330127018922194E-2</v>
      </c>
      <c r="F44" s="78">
        <f t="shared" si="4"/>
        <v>0.91830127018922059</v>
      </c>
      <c r="H44" s="79"/>
      <c r="I44" s="80"/>
      <c r="J44" s="80"/>
      <c r="K44" s="97"/>
      <c r="S44" s="20">
        <v>30</v>
      </c>
      <c r="T44" s="93">
        <f t="shared" si="6"/>
        <v>3.5</v>
      </c>
      <c r="U44" s="20">
        <f t="shared" si="7"/>
        <v>0</v>
      </c>
      <c r="V44" s="117">
        <f t="shared" si="8"/>
        <v>0.3031088913245536</v>
      </c>
      <c r="W44" s="78">
        <f t="shared" si="9"/>
        <v>3.8031088913245537</v>
      </c>
      <c r="Y44" s="79"/>
      <c r="Z44" s="80"/>
      <c r="AA44" s="80"/>
      <c r="AB44" s="97"/>
    </row>
    <row r="45" spans="2:28" x14ac:dyDescent="0.25">
      <c r="B45" s="20">
        <v>31</v>
      </c>
      <c r="C45" s="20">
        <f t="shared" si="5"/>
        <v>0.87499999999999867</v>
      </c>
      <c r="D45" s="20">
        <f t="shared" si="2"/>
        <v>1.2500000000000001E-2</v>
      </c>
      <c r="E45" s="77">
        <f t="shared" si="3"/>
        <v>4.1451878627752091E-2</v>
      </c>
      <c r="F45" s="78">
        <f t="shared" si="4"/>
        <v>0.92895187862775075</v>
      </c>
      <c r="H45" s="79"/>
      <c r="I45" s="80"/>
      <c r="J45" s="80"/>
      <c r="K45" s="97"/>
      <c r="S45" s="20">
        <v>31</v>
      </c>
      <c r="T45" s="93">
        <f t="shared" si="6"/>
        <v>3.5</v>
      </c>
      <c r="U45" s="20">
        <f t="shared" si="7"/>
        <v>0</v>
      </c>
      <c r="V45" s="117">
        <f t="shared" si="8"/>
        <v>0.29016315039426466</v>
      </c>
      <c r="W45" s="78">
        <f t="shared" si="9"/>
        <v>3.7901631503942648</v>
      </c>
      <c r="Y45" s="79"/>
      <c r="Z45" s="80"/>
      <c r="AA45" s="80"/>
      <c r="AB45" s="97"/>
    </row>
    <row r="46" spans="2:28" x14ac:dyDescent="0.25">
      <c r="B46" s="20">
        <v>32</v>
      </c>
      <c r="C46" s="20">
        <f t="shared" si="5"/>
        <v>0.88749999999999862</v>
      </c>
      <c r="D46" s="20">
        <f t="shared" si="2"/>
        <v>1.2500000000000001E-2</v>
      </c>
      <c r="E46" s="77">
        <f t="shared" si="3"/>
        <v>3.9400537680336106E-2</v>
      </c>
      <c r="F46" s="78">
        <f t="shared" si="4"/>
        <v>0.93940053768033471</v>
      </c>
      <c r="H46" s="79"/>
      <c r="I46" s="80"/>
      <c r="J46" s="80"/>
      <c r="K46" s="97"/>
      <c r="S46" s="20">
        <v>32</v>
      </c>
      <c r="T46" s="93">
        <f t="shared" si="6"/>
        <v>3.5</v>
      </c>
      <c r="U46" s="20">
        <f t="shared" si="7"/>
        <v>0</v>
      </c>
      <c r="V46" s="117">
        <f t="shared" si="8"/>
        <v>0.27580376376235272</v>
      </c>
      <c r="W46" s="78">
        <f t="shared" si="9"/>
        <v>3.7758037637623527</v>
      </c>
      <c r="Y46" s="79"/>
      <c r="Z46" s="80"/>
      <c r="AA46" s="80"/>
      <c r="AB46" s="97"/>
    </row>
    <row r="47" spans="2:28" x14ac:dyDescent="0.25">
      <c r="B47" s="20">
        <v>33</v>
      </c>
      <c r="C47" s="20">
        <f t="shared" si="5"/>
        <v>0.89999999999999858</v>
      </c>
      <c r="D47" s="20">
        <f t="shared" si="2"/>
        <v>1.2500000000000001E-2</v>
      </c>
      <c r="E47" s="77">
        <f t="shared" si="3"/>
        <v>3.7157241273869712E-2</v>
      </c>
      <c r="F47" s="78">
        <f t="shared" si="4"/>
        <v>0.94965724127386819</v>
      </c>
      <c r="H47" s="79"/>
      <c r="I47" s="80"/>
      <c r="J47" s="80"/>
      <c r="K47" s="97"/>
      <c r="S47" s="20">
        <v>33</v>
      </c>
      <c r="T47" s="93">
        <f t="shared" si="6"/>
        <v>3.5</v>
      </c>
      <c r="U47" s="20">
        <f t="shared" si="7"/>
        <v>0</v>
      </c>
      <c r="V47" s="117">
        <f t="shared" si="8"/>
        <v>0.26010068891708799</v>
      </c>
      <c r="W47" s="78">
        <f t="shared" si="9"/>
        <v>3.7601006889170878</v>
      </c>
      <c r="Y47" s="79"/>
      <c r="Z47" s="80"/>
      <c r="AA47" s="80"/>
      <c r="AB47" s="97"/>
    </row>
    <row r="48" spans="2:28" x14ac:dyDescent="0.25">
      <c r="B48" s="20">
        <v>34</v>
      </c>
      <c r="C48" s="20">
        <f t="shared" si="5"/>
        <v>0.91249999999999853</v>
      </c>
      <c r="D48" s="20">
        <f t="shared" si="2"/>
        <v>1.2500000000000001E-2</v>
      </c>
      <c r="E48" s="77">
        <f t="shared" si="3"/>
        <v>3.4732918522949859E-2</v>
      </c>
      <c r="F48" s="78">
        <f t="shared" si="4"/>
        <v>0.9597329185229484</v>
      </c>
      <c r="H48" s="79"/>
      <c r="I48" s="80"/>
      <c r="J48" s="80"/>
      <c r="K48" s="97"/>
      <c r="S48" s="20">
        <v>34</v>
      </c>
      <c r="T48" s="93">
        <f t="shared" si="6"/>
        <v>3.5</v>
      </c>
      <c r="U48" s="20">
        <f t="shared" si="7"/>
        <v>0</v>
      </c>
      <c r="V48" s="117">
        <f t="shared" si="8"/>
        <v>0.24313042966064902</v>
      </c>
      <c r="W48" s="78">
        <f t="shared" si="9"/>
        <v>3.7431304296606491</v>
      </c>
      <c r="Y48" s="79"/>
      <c r="Z48" s="80"/>
      <c r="AA48" s="80"/>
      <c r="AB48" s="97"/>
    </row>
    <row r="49" spans="2:28" x14ac:dyDescent="0.25">
      <c r="B49" s="20">
        <v>35</v>
      </c>
      <c r="C49" s="20">
        <f t="shared" si="5"/>
        <v>0.92499999999999849</v>
      </c>
      <c r="D49" s="20">
        <f t="shared" si="2"/>
        <v>1.2500000000000001E-2</v>
      </c>
      <c r="E49" s="77">
        <f t="shared" si="3"/>
        <v>3.2139380484326976E-2</v>
      </c>
      <c r="F49" s="78">
        <f t="shared" si="4"/>
        <v>0.96963938048432541</v>
      </c>
      <c r="H49" s="79"/>
      <c r="I49" s="80"/>
      <c r="J49" s="80"/>
      <c r="K49" s="97"/>
      <c r="S49" s="20">
        <v>35</v>
      </c>
      <c r="T49" s="93">
        <f t="shared" si="6"/>
        <v>3.5</v>
      </c>
      <c r="U49" s="20">
        <f t="shared" si="7"/>
        <v>0</v>
      </c>
      <c r="V49" s="117">
        <f t="shared" si="8"/>
        <v>0.22497566339028885</v>
      </c>
      <c r="W49" s="78">
        <f t="shared" si="9"/>
        <v>3.7249756633902891</v>
      </c>
      <c r="Y49" s="79"/>
      <c r="Z49" s="80"/>
      <c r="AA49" s="80"/>
      <c r="AB49" s="97"/>
    </row>
    <row r="50" spans="2:28" x14ac:dyDescent="0.25">
      <c r="B50" s="20">
        <v>36</v>
      </c>
      <c r="C50" s="20">
        <f t="shared" si="5"/>
        <v>0.93749999999999845</v>
      </c>
      <c r="D50" s="20">
        <f t="shared" si="2"/>
        <v>1.2500000000000001E-2</v>
      </c>
      <c r="E50" s="77">
        <f t="shared" si="3"/>
        <v>2.9389262614623664E-2</v>
      </c>
      <c r="F50" s="78">
        <f t="shared" si="4"/>
        <v>0.97938926261462211</v>
      </c>
      <c r="H50" s="79"/>
      <c r="I50" s="80"/>
      <c r="J50" s="80"/>
      <c r="K50" s="97"/>
      <c r="S50" s="20">
        <v>36</v>
      </c>
      <c r="T50" s="93">
        <f t="shared" si="6"/>
        <v>3.5</v>
      </c>
      <c r="U50" s="20">
        <f t="shared" si="7"/>
        <v>0</v>
      </c>
      <c r="V50" s="117">
        <f t="shared" si="8"/>
        <v>0.20572483830236565</v>
      </c>
      <c r="W50" s="78">
        <f t="shared" si="9"/>
        <v>3.7057248383023658</v>
      </c>
      <c r="Y50" s="79"/>
      <c r="Z50" s="80"/>
      <c r="AA50" s="80"/>
      <c r="AB50" s="97"/>
    </row>
    <row r="51" spans="2:28" x14ac:dyDescent="0.25">
      <c r="B51" s="20">
        <v>37</v>
      </c>
      <c r="C51" s="20">
        <f t="shared" si="5"/>
        <v>0.9499999999999984</v>
      </c>
      <c r="D51" s="20">
        <f t="shared" si="2"/>
        <v>1.2500000000000001E-2</v>
      </c>
      <c r="E51" s="77">
        <f t="shared" si="3"/>
        <v>2.6495963211660246E-2</v>
      </c>
      <c r="F51" s="78">
        <f t="shared" si="4"/>
        <v>0.98899596321165861</v>
      </c>
      <c r="H51" s="79"/>
      <c r="I51" s="80"/>
      <c r="J51" s="80"/>
      <c r="K51" s="97"/>
      <c r="S51" s="20">
        <v>37</v>
      </c>
      <c r="T51" s="93">
        <f t="shared" si="6"/>
        <v>3.5</v>
      </c>
      <c r="U51" s="20">
        <f t="shared" si="7"/>
        <v>0</v>
      </c>
      <c r="V51" s="117">
        <f t="shared" si="8"/>
        <v>0.18547174248162174</v>
      </c>
      <c r="W51" s="78">
        <f t="shared" si="9"/>
        <v>3.6854717424816217</v>
      </c>
      <c r="Y51" s="79"/>
      <c r="Z51" s="80"/>
      <c r="AA51" s="80"/>
      <c r="AB51" s="97"/>
    </row>
    <row r="52" spans="2:28" x14ac:dyDescent="0.25">
      <c r="B52" s="20">
        <v>38</v>
      </c>
      <c r="C52" s="20">
        <f t="shared" si="5"/>
        <v>0.96249999999999836</v>
      </c>
      <c r="D52" s="20">
        <f t="shared" si="2"/>
        <v>1.2500000000000001E-2</v>
      </c>
      <c r="E52" s="77">
        <f t="shared" si="3"/>
        <v>2.3473578139294557E-2</v>
      </c>
      <c r="F52" s="78">
        <f t="shared" si="4"/>
        <v>0.99847357813929283</v>
      </c>
      <c r="H52" s="79"/>
      <c r="I52" s="80"/>
      <c r="J52" s="80"/>
      <c r="K52" s="97"/>
      <c r="S52" s="20">
        <v>38</v>
      </c>
      <c r="T52" s="93">
        <f t="shared" si="6"/>
        <v>3.5</v>
      </c>
      <c r="U52" s="20">
        <f t="shared" si="7"/>
        <v>0</v>
      </c>
      <c r="V52" s="117">
        <f t="shared" si="8"/>
        <v>0.16431504697506188</v>
      </c>
      <c r="W52" s="78">
        <f t="shared" si="9"/>
        <v>3.6643150469750618</v>
      </c>
      <c r="Y52" s="79"/>
      <c r="Z52" s="80"/>
      <c r="AA52" s="80"/>
      <c r="AB52" s="97"/>
    </row>
    <row r="53" spans="2:28" x14ac:dyDescent="0.25">
      <c r="B53" s="20">
        <v>39</v>
      </c>
      <c r="C53" s="20">
        <f t="shared" si="5"/>
        <v>0.97499999999999831</v>
      </c>
      <c r="D53" s="20">
        <f t="shared" si="2"/>
        <v>1.2500000000000001E-2</v>
      </c>
      <c r="E53" s="77">
        <f t="shared" si="3"/>
        <v>2.0336832153790022E-2</v>
      </c>
      <c r="F53" s="78">
        <f t="shared" si="4"/>
        <v>1.0078368321537883</v>
      </c>
      <c r="H53" s="79"/>
      <c r="I53" s="80"/>
      <c r="J53" s="80"/>
      <c r="K53" s="97"/>
      <c r="S53" s="20">
        <v>39</v>
      </c>
      <c r="T53" s="93">
        <f t="shared" si="6"/>
        <v>3.5</v>
      </c>
      <c r="U53" s="20">
        <f t="shared" si="7"/>
        <v>0</v>
      </c>
      <c r="V53" s="117">
        <f t="shared" si="8"/>
        <v>0.14235782507653016</v>
      </c>
      <c r="W53" s="78">
        <f t="shared" si="9"/>
        <v>3.6423578250765303</v>
      </c>
      <c r="Y53" s="79"/>
      <c r="Z53" s="80"/>
      <c r="AA53" s="80"/>
      <c r="AB53" s="97"/>
    </row>
    <row r="54" spans="2:28" x14ac:dyDescent="0.25">
      <c r="B54" s="20">
        <v>40</v>
      </c>
      <c r="C54" s="20">
        <f t="shared" si="5"/>
        <v>0.98749999999999827</v>
      </c>
      <c r="D54" s="20">
        <f t="shared" si="2"/>
        <v>1.2500000000000001E-2</v>
      </c>
      <c r="E54" s="77">
        <f t="shared" si="3"/>
        <v>1.7101007166283443E-2</v>
      </c>
      <c r="F54" s="78">
        <f t="shared" si="4"/>
        <v>1.0171010071662816</v>
      </c>
      <c r="H54" s="79"/>
      <c r="I54" s="80"/>
      <c r="J54" s="80"/>
      <c r="K54" s="97"/>
      <c r="S54" s="20">
        <v>40</v>
      </c>
      <c r="T54" s="93">
        <f t="shared" si="6"/>
        <v>3.5</v>
      </c>
      <c r="U54" s="20">
        <f t="shared" si="7"/>
        <v>0</v>
      </c>
      <c r="V54" s="117">
        <f t="shared" si="8"/>
        <v>0.11970705016398411</v>
      </c>
      <c r="W54" s="78">
        <f t="shared" si="9"/>
        <v>3.6197070501639841</v>
      </c>
      <c r="Y54" s="79"/>
      <c r="Z54" s="80"/>
      <c r="AA54" s="80"/>
      <c r="AB54" s="97"/>
    </row>
    <row r="55" spans="2:28" x14ac:dyDescent="0.25">
      <c r="B55" s="20">
        <v>41</v>
      </c>
      <c r="C55" s="20">
        <f t="shared" si="5"/>
        <v>0.99999999999999822</v>
      </c>
      <c r="D55" s="20">
        <f t="shared" si="2"/>
        <v>1.2500000000000001E-2</v>
      </c>
      <c r="E55" s="77">
        <f t="shared" si="3"/>
        <v>1.3781867790849984E-2</v>
      </c>
      <c r="F55" s="78">
        <f t="shared" si="4"/>
        <v>1.0262818677908481</v>
      </c>
      <c r="H55" s="79"/>
      <c r="I55" s="80"/>
      <c r="J55" s="80"/>
      <c r="K55" s="97"/>
      <c r="S55" s="20">
        <v>41</v>
      </c>
      <c r="T55" s="93">
        <f t="shared" si="6"/>
        <v>3.5</v>
      </c>
      <c r="U55" s="20">
        <f t="shared" si="7"/>
        <v>0</v>
      </c>
      <c r="V55" s="117">
        <f t="shared" si="8"/>
        <v>9.6473074535949888E-2</v>
      </c>
      <c r="W55" s="78">
        <f t="shared" si="9"/>
        <v>3.5964730745359499</v>
      </c>
      <c r="Y55" s="79"/>
      <c r="Z55" s="80"/>
      <c r="AA55" s="80"/>
      <c r="AB55" s="97"/>
    </row>
    <row r="56" spans="2:28" x14ac:dyDescent="0.25">
      <c r="B56" s="20">
        <v>42</v>
      </c>
      <c r="C56" s="20">
        <f t="shared" si="5"/>
        <v>1.0124999999999982</v>
      </c>
      <c r="D56" s="20">
        <f t="shared" si="2"/>
        <v>1.2500000000000001E-2</v>
      </c>
      <c r="E56" s="77">
        <f t="shared" si="3"/>
        <v>1.0395584540887966E-2</v>
      </c>
      <c r="F56" s="78">
        <f t="shared" si="4"/>
        <v>1.0353955845408862</v>
      </c>
      <c r="H56" s="79"/>
      <c r="I56" s="80"/>
      <c r="J56" s="80"/>
      <c r="K56" s="97"/>
      <c r="S56" s="20">
        <v>42</v>
      </c>
      <c r="T56" s="93">
        <f t="shared" si="6"/>
        <v>3.5</v>
      </c>
      <c r="U56" s="20">
        <f t="shared" si="7"/>
        <v>0</v>
      </c>
      <c r="V56" s="117">
        <f t="shared" si="8"/>
        <v>7.2769091786215767E-2</v>
      </c>
      <c r="W56" s="78">
        <f t="shared" si="9"/>
        <v>3.5727690917862156</v>
      </c>
      <c r="Y56" s="79"/>
      <c r="Z56" s="80"/>
      <c r="AA56" s="80"/>
      <c r="AB56" s="97"/>
    </row>
    <row r="57" spans="2:28" x14ac:dyDescent="0.25">
      <c r="B57" s="20">
        <v>43</v>
      </c>
      <c r="C57" s="20">
        <f t="shared" si="5"/>
        <v>1.0249999999999981</v>
      </c>
      <c r="D57" s="20">
        <f t="shared" si="2"/>
        <v>1.2500000000000001E-2</v>
      </c>
      <c r="E57" s="77">
        <f t="shared" si="3"/>
        <v>6.9586550480032873E-3</v>
      </c>
      <c r="F57" s="78">
        <f t="shared" si="4"/>
        <v>1.0444586550480013</v>
      </c>
      <c r="H57" s="79"/>
      <c r="I57" s="80"/>
      <c r="J57" s="80"/>
      <c r="K57" s="97"/>
      <c r="S57" s="20">
        <v>43</v>
      </c>
      <c r="T57" s="93">
        <f t="shared" si="6"/>
        <v>3.5</v>
      </c>
      <c r="U57" s="20">
        <f t="shared" si="7"/>
        <v>0</v>
      </c>
      <c r="V57" s="117">
        <f t="shared" si="8"/>
        <v>4.8710585336023016E-2</v>
      </c>
      <c r="W57" s="78">
        <f t="shared" si="9"/>
        <v>3.548710585336023</v>
      </c>
      <c r="Y57" s="79"/>
      <c r="Z57" s="80"/>
      <c r="AA57" s="80"/>
      <c r="AB57" s="97"/>
    </row>
    <row r="58" spans="2:28" x14ac:dyDescent="0.25">
      <c r="B58" s="20">
        <v>44</v>
      </c>
      <c r="C58" s="20">
        <f t="shared" si="5"/>
        <v>1.0374999999999981</v>
      </c>
      <c r="D58" s="20">
        <f t="shared" si="2"/>
        <v>1.2500000000000001E-2</v>
      </c>
      <c r="E58" s="77">
        <f t="shared" si="3"/>
        <v>3.4878236872062764E-3</v>
      </c>
      <c r="F58" s="78">
        <f t="shared" si="4"/>
        <v>1.0534878236872043</v>
      </c>
      <c r="H58" s="79"/>
      <c r="I58" s="80"/>
      <c r="J58" s="80"/>
      <c r="K58" s="97"/>
      <c r="S58" s="20">
        <v>44</v>
      </c>
      <c r="T58" s="93">
        <f t="shared" si="6"/>
        <v>3.5</v>
      </c>
      <c r="U58" s="20">
        <f t="shared" si="7"/>
        <v>0</v>
      </c>
      <c r="V58" s="117">
        <f t="shared" si="8"/>
        <v>2.4414765810443936E-2</v>
      </c>
      <c r="W58" s="78">
        <f t="shared" si="9"/>
        <v>3.5244147658104441</v>
      </c>
      <c r="Y58" s="79"/>
      <c r="Z58" s="80"/>
      <c r="AA58" s="80"/>
      <c r="AB58" s="97"/>
    </row>
    <row r="59" spans="2:28" x14ac:dyDescent="0.25">
      <c r="B59" s="20">
        <v>45</v>
      </c>
      <c r="C59" s="20">
        <f t="shared" si="5"/>
        <v>1.049999999999998</v>
      </c>
      <c r="D59" s="20">
        <f t="shared" si="2"/>
        <v>1.2500000000000001E-2</v>
      </c>
      <c r="E59" s="77">
        <f t="shared" si="3"/>
        <v>6.1257422745431001E-18</v>
      </c>
      <c r="F59" s="78">
        <f t="shared" si="4"/>
        <v>1.062499999999998</v>
      </c>
      <c r="H59" s="79"/>
      <c r="I59" s="80"/>
      <c r="J59" s="80"/>
      <c r="K59" s="97"/>
      <c r="S59" s="20">
        <v>45</v>
      </c>
      <c r="T59" s="93">
        <f t="shared" si="6"/>
        <v>3.5</v>
      </c>
      <c r="U59" s="20">
        <f t="shared" si="7"/>
        <v>0</v>
      </c>
      <c r="V59" s="117">
        <f t="shared" si="8"/>
        <v>4.2880195921801707E-17</v>
      </c>
      <c r="W59" s="78">
        <f t="shared" si="9"/>
        <v>3.5</v>
      </c>
      <c r="Y59" s="79"/>
      <c r="Z59" s="80"/>
      <c r="AA59" s="80"/>
      <c r="AB59" s="97"/>
    </row>
    <row r="60" spans="2:28" x14ac:dyDescent="0.25">
      <c r="B60" s="20">
        <v>46</v>
      </c>
      <c r="C60" s="20">
        <f t="shared" si="5"/>
        <v>1.062499999999998</v>
      </c>
      <c r="D60" s="20">
        <f t="shared" si="2"/>
        <v>1.2500000000000001E-2</v>
      </c>
      <c r="E60" s="77">
        <f t="shared" si="3"/>
        <v>-3.4878236872062417E-3</v>
      </c>
      <c r="F60" s="78">
        <f t="shared" si="4"/>
        <v>1.0715121763127917</v>
      </c>
      <c r="H60" s="79"/>
      <c r="I60" s="80"/>
      <c r="J60" s="80"/>
      <c r="K60" s="97"/>
      <c r="S60" s="20">
        <v>46</v>
      </c>
      <c r="T60" s="93">
        <f t="shared" si="6"/>
        <v>3.5</v>
      </c>
      <c r="U60" s="20">
        <f t="shared" si="7"/>
        <v>0</v>
      </c>
      <c r="V60" s="117">
        <f t="shared" si="8"/>
        <v>-2.4414765810443693E-2</v>
      </c>
      <c r="W60" s="78">
        <f t="shared" si="9"/>
        <v>3.4755852341895563</v>
      </c>
      <c r="Y60" s="79"/>
      <c r="Z60" s="80"/>
      <c r="AA60" s="80"/>
      <c r="AB60" s="97"/>
    </row>
    <row r="61" spans="2:28" x14ac:dyDescent="0.25">
      <c r="B61" s="20">
        <v>47</v>
      </c>
      <c r="C61" s="20">
        <f t="shared" si="5"/>
        <v>1.074999999999998</v>
      </c>
      <c r="D61" s="20">
        <f t="shared" si="2"/>
        <v>1.2500000000000001E-2</v>
      </c>
      <c r="E61" s="77">
        <f t="shared" si="3"/>
        <v>-6.9586550480032761E-3</v>
      </c>
      <c r="F61" s="78">
        <f t="shared" si="4"/>
        <v>1.0805413449519947</v>
      </c>
      <c r="H61" s="79"/>
      <c r="I61" s="80"/>
      <c r="J61" s="80"/>
      <c r="K61" s="97"/>
      <c r="S61" s="20">
        <v>47</v>
      </c>
      <c r="T61" s="93">
        <f t="shared" si="6"/>
        <v>3.5</v>
      </c>
      <c r="U61" s="20">
        <f t="shared" si="7"/>
        <v>0</v>
      </c>
      <c r="V61" s="117">
        <f t="shared" si="8"/>
        <v>-4.8710585336022939E-2</v>
      </c>
      <c r="W61" s="78">
        <f t="shared" si="9"/>
        <v>3.451289414663977</v>
      </c>
      <c r="Y61" s="79"/>
      <c r="Z61" s="80"/>
      <c r="AA61" s="80"/>
      <c r="AB61" s="97"/>
    </row>
    <row r="62" spans="2:28" x14ac:dyDescent="0.25">
      <c r="B62" s="20">
        <v>48</v>
      </c>
      <c r="C62" s="20">
        <f t="shared" si="5"/>
        <v>1.0874999999999979</v>
      </c>
      <c r="D62" s="20">
        <f t="shared" si="2"/>
        <v>1.2500000000000001E-2</v>
      </c>
      <c r="E62" s="77">
        <f t="shared" si="3"/>
        <v>-1.0395584540887954E-2</v>
      </c>
      <c r="F62" s="78">
        <f t="shared" si="4"/>
        <v>1.08960441545911</v>
      </c>
      <c r="H62" s="79"/>
      <c r="I62" s="80"/>
      <c r="J62" s="80"/>
      <c r="K62" s="97"/>
      <c r="S62" s="20">
        <v>48</v>
      </c>
      <c r="T62" s="93">
        <f t="shared" si="6"/>
        <v>3.5</v>
      </c>
      <c r="U62" s="20">
        <f t="shared" si="7"/>
        <v>0</v>
      </c>
      <c r="V62" s="117">
        <f t="shared" si="8"/>
        <v>-7.2769091786215684E-2</v>
      </c>
      <c r="W62" s="78">
        <f t="shared" si="9"/>
        <v>3.4272309082137844</v>
      </c>
      <c r="Y62" s="79"/>
      <c r="Z62" s="80"/>
      <c r="AA62" s="80"/>
      <c r="AB62" s="97"/>
    </row>
    <row r="63" spans="2:28" x14ac:dyDescent="0.25">
      <c r="B63" s="20">
        <v>49</v>
      </c>
      <c r="C63" s="20">
        <f t="shared" si="5"/>
        <v>1.0999999999999979</v>
      </c>
      <c r="D63" s="20">
        <f t="shared" si="2"/>
        <v>1.2500000000000001E-2</v>
      </c>
      <c r="E63" s="77">
        <f t="shared" si="3"/>
        <v>-1.3781867790849951E-2</v>
      </c>
      <c r="F63" s="78">
        <f t="shared" si="4"/>
        <v>1.0987181322091479</v>
      </c>
      <c r="H63" s="79"/>
      <c r="I63" s="80"/>
      <c r="J63" s="80"/>
      <c r="K63" s="97"/>
      <c r="S63" s="20">
        <v>49</v>
      </c>
      <c r="T63" s="93">
        <f t="shared" si="6"/>
        <v>3.5</v>
      </c>
      <c r="U63" s="20">
        <f t="shared" si="7"/>
        <v>0</v>
      </c>
      <c r="V63" s="117">
        <f t="shared" si="8"/>
        <v>-9.6473074535949652E-2</v>
      </c>
      <c r="W63" s="78">
        <f t="shared" si="9"/>
        <v>3.4035269254640506</v>
      </c>
      <c r="Y63" s="79"/>
      <c r="Z63" s="80"/>
      <c r="AA63" s="80"/>
      <c r="AB63" s="97"/>
    </row>
    <row r="64" spans="2:28" x14ac:dyDescent="0.25">
      <c r="B64" s="20">
        <v>50</v>
      </c>
      <c r="C64" s="20">
        <f t="shared" si="5"/>
        <v>1.1124999999999978</v>
      </c>
      <c r="D64" s="20">
        <f t="shared" si="2"/>
        <v>1.2500000000000001E-2</v>
      </c>
      <c r="E64" s="77">
        <f t="shared" si="3"/>
        <v>-1.7101007166283433E-2</v>
      </c>
      <c r="F64" s="78">
        <f t="shared" si="4"/>
        <v>1.1078989928337144</v>
      </c>
      <c r="H64" s="79"/>
      <c r="I64" s="80"/>
      <c r="J64" s="80"/>
      <c r="K64" s="97"/>
      <c r="S64" s="20">
        <v>50</v>
      </c>
      <c r="T64" s="93">
        <f t="shared" si="6"/>
        <v>3.5</v>
      </c>
      <c r="U64" s="20">
        <f t="shared" si="7"/>
        <v>0</v>
      </c>
      <c r="V64" s="117">
        <f t="shared" si="8"/>
        <v>-0.11970705016398404</v>
      </c>
      <c r="W64" s="78">
        <f t="shared" si="9"/>
        <v>3.3802929498360159</v>
      </c>
      <c r="Y64" s="79"/>
      <c r="Z64" s="80"/>
      <c r="AA64" s="80"/>
      <c r="AB64" s="97"/>
    </row>
    <row r="65" spans="2:28" x14ac:dyDescent="0.25">
      <c r="B65" s="20">
        <v>51</v>
      </c>
      <c r="C65" s="20">
        <f t="shared" si="5"/>
        <v>1.1249999999999978</v>
      </c>
      <c r="D65" s="20">
        <f t="shared" si="2"/>
        <v>1.2500000000000001E-2</v>
      </c>
      <c r="E65" s="77">
        <f t="shared" si="3"/>
        <v>-2.0336832153789994E-2</v>
      </c>
      <c r="F65" s="78">
        <f t="shared" si="4"/>
        <v>1.1171631678462077</v>
      </c>
      <c r="H65" s="79"/>
      <c r="I65" s="80"/>
      <c r="J65" s="80"/>
      <c r="K65" s="97"/>
      <c r="S65" s="20">
        <v>51</v>
      </c>
      <c r="T65" s="93">
        <f t="shared" si="6"/>
        <v>3.5</v>
      </c>
      <c r="U65" s="20">
        <f t="shared" si="7"/>
        <v>0</v>
      </c>
      <c r="V65" s="117">
        <f t="shared" si="8"/>
        <v>-0.14235782507652994</v>
      </c>
      <c r="W65" s="78">
        <f t="shared" si="9"/>
        <v>3.3576421749234702</v>
      </c>
      <c r="Y65" s="79"/>
      <c r="Z65" s="80"/>
      <c r="AA65" s="80"/>
      <c r="AB65" s="97"/>
    </row>
    <row r="66" spans="2:28" x14ac:dyDescent="0.25">
      <c r="B66" s="20">
        <v>52</v>
      </c>
      <c r="C66" s="20">
        <f t="shared" si="5"/>
        <v>1.1374999999999977</v>
      </c>
      <c r="D66" s="20">
        <f t="shared" si="2"/>
        <v>1.2500000000000001E-2</v>
      </c>
      <c r="E66" s="77">
        <f t="shared" si="3"/>
        <v>-2.3473578139294543E-2</v>
      </c>
      <c r="F66" s="78">
        <f t="shared" si="4"/>
        <v>1.1265264218607032</v>
      </c>
      <c r="H66" s="79"/>
      <c r="I66" s="80"/>
      <c r="J66" s="80"/>
      <c r="K66" s="97"/>
      <c r="S66" s="20">
        <v>52</v>
      </c>
      <c r="T66" s="93">
        <f t="shared" si="6"/>
        <v>3.5</v>
      </c>
      <c r="U66" s="20">
        <f t="shared" si="7"/>
        <v>0</v>
      </c>
      <c r="V66" s="117">
        <f t="shared" si="8"/>
        <v>-0.16431504697506183</v>
      </c>
      <c r="W66" s="78">
        <f t="shared" si="9"/>
        <v>3.3356849530249382</v>
      </c>
      <c r="Y66" s="79"/>
      <c r="Z66" s="80"/>
      <c r="AA66" s="80"/>
      <c r="AB66" s="97"/>
    </row>
    <row r="67" spans="2:28" x14ac:dyDescent="0.25">
      <c r="B67" s="20">
        <v>53</v>
      </c>
      <c r="C67" s="20">
        <f t="shared" si="5"/>
        <v>1.1499999999999977</v>
      </c>
      <c r="D67" s="20">
        <f t="shared" si="2"/>
        <v>1.2500000000000001E-2</v>
      </c>
      <c r="E67" s="77">
        <f t="shared" si="3"/>
        <v>-2.6495963211660242E-2</v>
      </c>
      <c r="F67" s="78">
        <f t="shared" si="4"/>
        <v>1.1360040367883375</v>
      </c>
      <c r="H67" s="79"/>
      <c r="I67" s="80"/>
      <c r="J67" s="80"/>
      <c r="K67" s="97"/>
      <c r="S67" s="20">
        <v>53</v>
      </c>
      <c r="T67" s="93">
        <f t="shared" si="6"/>
        <v>3.5</v>
      </c>
      <c r="U67" s="20">
        <f t="shared" si="7"/>
        <v>0</v>
      </c>
      <c r="V67" s="117">
        <f t="shared" si="8"/>
        <v>-0.18547174248162168</v>
      </c>
      <c r="W67" s="78">
        <f t="shared" si="9"/>
        <v>3.3145282575183783</v>
      </c>
      <c r="Y67" s="79"/>
      <c r="Z67" s="80"/>
      <c r="AA67" s="80"/>
      <c r="AB67" s="97"/>
    </row>
    <row r="68" spans="2:28" x14ac:dyDescent="0.25">
      <c r="B68" s="20">
        <v>54</v>
      </c>
      <c r="C68" s="20">
        <f t="shared" si="5"/>
        <v>1.1624999999999976</v>
      </c>
      <c r="D68" s="20">
        <f t="shared" si="2"/>
        <v>1.2500000000000001E-2</v>
      </c>
      <c r="E68" s="77">
        <f t="shared" si="3"/>
        <v>-2.9389262614623653E-2</v>
      </c>
      <c r="F68" s="78">
        <f t="shared" si="4"/>
        <v>1.1456107373853739</v>
      </c>
      <c r="H68" s="79"/>
      <c r="I68" s="80"/>
      <c r="J68" s="80"/>
      <c r="K68" s="97"/>
      <c r="S68" s="20">
        <v>54</v>
      </c>
      <c r="T68" s="93">
        <f t="shared" si="6"/>
        <v>3.5</v>
      </c>
      <c r="U68" s="20">
        <f t="shared" si="7"/>
        <v>0</v>
      </c>
      <c r="V68" s="117">
        <f t="shared" si="8"/>
        <v>-0.20572483830236557</v>
      </c>
      <c r="W68" s="78">
        <f t="shared" si="9"/>
        <v>3.2942751616976342</v>
      </c>
      <c r="Y68" s="79"/>
      <c r="Z68" s="80"/>
      <c r="AA68" s="80"/>
      <c r="AB68" s="97"/>
    </row>
    <row r="69" spans="2:28" x14ac:dyDescent="0.25">
      <c r="B69" s="20">
        <v>55</v>
      </c>
      <c r="C69" s="20">
        <f t="shared" si="5"/>
        <v>1.1749999999999976</v>
      </c>
      <c r="D69" s="20">
        <f t="shared" si="2"/>
        <v>1.2500000000000001E-2</v>
      </c>
      <c r="E69" s="77">
        <f t="shared" si="3"/>
        <v>-3.2139380484326963E-2</v>
      </c>
      <c r="F69" s="78">
        <f t="shared" si="4"/>
        <v>1.1553606195156707</v>
      </c>
      <c r="H69" s="79"/>
      <c r="I69" s="80"/>
      <c r="J69" s="80"/>
      <c r="K69" s="97"/>
      <c r="S69" s="20">
        <v>55</v>
      </c>
      <c r="T69" s="93">
        <f t="shared" si="6"/>
        <v>3.5</v>
      </c>
      <c r="U69" s="20">
        <f t="shared" si="7"/>
        <v>0</v>
      </c>
      <c r="V69" s="117">
        <f t="shared" si="8"/>
        <v>-0.22497566339028877</v>
      </c>
      <c r="W69" s="78">
        <f t="shared" si="9"/>
        <v>3.2750243366097114</v>
      </c>
      <c r="Y69" s="79"/>
      <c r="Z69" s="80"/>
      <c r="AA69" s="80"/>
      <c r="AB69" s="97"/>
    </row>
    <row r="70" spans="2:28" x14ac:dyDescent="0.25">
      <c r="B70" s="20">
        <v>56</v>
      </c>
      <c r="C70" s="20">
        <f t="shared" si="5"/>
        <v>1.1874999999999976</v>
      </c>
      <c r="D70" s="20">
        <f t="shared" si="2"/>
        <v>1.2500000000000001E-2</v>
      </c>
      <c r="E70" s="77">
        <f t="shared" si="3"/>
        <v>-3.4732918522949872E-2</v>
      </c>
      <c r="F70" s="78">
        <f t="shared" si="4"/>
        <v>1.1652670814770476</v>
      </c>
      <c r="H70" s="79"/>
      <c r="I70" s="80"/>
      <c r="J70" s="80"/>
      <c r="K70" s="97"/>
      <c r="S70" s="20">
        <v>56</v>
      </c>
      <c r="T70" s="93">
        <f t="shared" si="6"/>
        <v>3.5</v>
      </c>
      <c r="U70" s="20">
        <f t="shared" si="7"/>
        <v>0</v>
      </c>
      <c r="V70" s="117">
        <f t="shared" si="8"/>
        <v>-0.2431304296606491</v>
      </c>
      <c r="W70" s="78">
        <f t="shared" si="9"/>
        <v>3.2568695703393509</v>
      </c>
      <c r="Y70" s="79"/>
      <c r="Z70" s="80"/>
      <c r="AA70" s="80"/>
      <c r="AB70" s="97"/>
    </row>
    <row r="71" spans="2:28" x14ac:dyDescent="0.25">
      <c r="B71" s="20">
        <v>57</v>
      </c>
      <c r="C71" s="20">
        <f t="shared" si="5"/>
        <v>1.1999999999999975</v>
      </c>
      <c r="D71" s="20">
        <f t="shared" si="2"/>
        <v>1.2500000000000001E-2</v>
      </c>
      <c r="E71" s="77">
        <f t="shared" si="3"/>
        <v>-3.7157241273869705E-2</v>
      </c>
      <c r="F71" s="78">
        <f t="shared" si="4"/>
        <v>1.1753427587261278</v>
      </c>
      <c r="H71" s="79"/>
      <c r="I71" s="80"/>
      <c r="J71" s="80"/>
      <c r="K71" s="97"/>
      <c r="S71" s="20">
        <v>57</v>
      </c>
      <c r="T71" s="93">
        <f t="shared" si="6"/>
        <v>3.5</v>
      </c>
      <c r="U71" s="20">
        <f t="shared" si="7"/>
        <v>0</v>
      </c>
      <c r="V71" s="117">
        <f t="shared" si="8"/>
        <v>-0.26010068891708793</v>
      </c>
      <c r="W71" s="78">
        <f t="shared" si="9"/>
        <v>3.2398993110829122</v>
      </c>
      <c r="Y71" s="79"/>
      <c r="Z71" s="80"/>
      <c r="AA71" s="80"/>
      <c r="AB71" s="97"/>
    </row>
    <row r="72" spans="2:28" x14ac:dyDescent="0.25">
      <c r="B72" s="20">
        <v>58</v>
      </c>
      <c r="C72" s="20">
        <f t="shared" si="5"/>
        <v>1.2124999999999975</v>
      </c>
      <c r="D72" s="20">
        <f t="shared" si="2"/>
        <v>1.2500000000000001E-2</v>
      </c>
      <c r="E72" s="77">
        <f t="shared" si="3"/>
        <v>-3.9400537680336106E-2</v>
      </c>
      <c r="F72" s="78">
        <f t="shared" si="4"/>
        <v>1.1855994623196613</v>
      </c>
      <c r="H72" s="79"/>
      <c r="I72" s="80"/>
      <c r="J72" s="80"/>
      <c r="K72" s="97"/>
      <c r="S72" s="20">
        <v>58</v>
      </c>
      <c r="T72" s="93">
        <f t="shared" si="6"/>
        <v>3.5</v>
      </c>
      <c r="U72" s="20">
        <f t="shared" si="7"/>
        <v>0</v>
      </c>
      <c r="V72" s="117">
        <f t="shared" si="8"/>
        <v>-0.27580376376235277</v>
      </c>
      <c r="W72" s="78">
        <f t="shared" si="9"/>
        <v>3.2241962362376473</v>
      </c>
      <c r="Y72" s="79"/>
      <c r="Z72" s="80"/>
      <c r="AA72" s="80"/>
      <c r="AB72" s="97"/>
    </row>
    <row r="73" spans="2:28" x14ac:dyDescent="0.25">
      <c r="B73" s="20">
        <v>59</v>
      </c>
      <c r="C73" s="20">
        <f t="shared" si="5"/>
        <v>1.2249999999999974</v>
      </c>
      <c r="D73" s="20">
        <f t="shared" si="2"/>
        <v>1.2500000000000001E-2</v>
      </c>
      <c r="E73" s="77">
        <f t="shared" si="3"/>
        <v>-4.145187862775207E-2</v>
      </c>
      <c r="F73" s="78">
        <f t="shared" si="4"/>
        <v>1.1960481213722454</v>
      </c>
      <c r="H73" s="79"/>
      <c r="I73" s="80"/>
      <c r="J73" s="80"/>
      <c r="K73" s="97"/>
      <c r="S73" s="20">
        <v>59</v>
      </c>
      <c r="T73" s="93">
        <f t="shared" si="6"/>
        <v>3.5</v>
      </c>
      <c r="U73" s="20">
        <f t="shared" si="7"/>
        <v>0</v>
      </c>
      <c r="V73" s="117">
        <f t="shared" si="8"/>
        <v>-0.29016315039426449</v>
      </c>
      <c r="W73" s="78">
        <f t="shared" si="9"/>
        <v>3.2098368496057357</v>
      </c>
      <c r="Y73" s="79"/>
      <c r="Z73" s="80"/>
      <c r="AA73" s="80"/>
      <c r="AB73" s="97"/>
    </row>
    <row r="74" spans="2:28" x14ac:dyDescent="0.25">
      <c r="B74" s="20">
        <v>60</v>
      </c>
      <c r="C74" s="20">
        <f t="shared" si="5"/>
        <v>1.2374999999999974</v>
      </c>
      <c r="D74" s="20">
        <f t="shared" si="2"/>
        <v>1.2500000000000001E-2</v>
      </c>
      <c r="E74" s="77">
        <f t="shared" si="3"/>
        <v>-4.3301270189221919E-2</v>
      </c>
      <c r="F74" s="78">
        <f t="shared" si="4"/>
        <v>1.2066987298107754</v>
      </c>
      <c r="H74" s="79"/>
      <c r="I74" s="80"/>
      <c r="J74" s="80"/>
      <c r="K74" s="97"/>
      <c r="S74" s="20">
        <v>60</v>
      </c>
      <c r="T74" s="93">
        <f t="shared" si="6"/>
        <v>3.5</v>
      </c>
      <c r="U74" s="20">
        <f t="shared" si="7"/>
        <v>0</v>
      </c>
      <c r="V74" s="117">
        <f t="shared" si="8"/>
        <v>-0.30310889132455349</v>
      </c>
      <c r="W74" s="78">
        <f t="shared" si="9"/>
        <v>3.1968911086754463</v>
      </c>
      <c r="Y74" s="79"/>
      <c r="Z74" s="80"/>
      <c r="AA74" s="80"/>
      <c r="AB74" s="97"/>
    </row>
    <row r="75" spans="2:28" x14ac:dyDescent="0.25">
      <c r="B75" s="20">
        <v>61</v>
      </c>
      <c r="C75" s="20">
        <f t="shared" si="5"/>
        <v>1.2499999999999973</v>
      </c>
      <c r="D75" s="20">
        <f t="shared" si="2"/>
        <v>1.2500000000000001E-2</v>
      </c>
      <c r="E75" s="77">
        <f t="shared" si="3"/>
        <v>-4.4939702314958342E-2</v>
      </c>
      <c r="F75" s="78">
        <f t="shared" si="4"/>
        <v>1.217560297685039</v>
      </c>
      <c r="H75" s="79"/>
      <c r="I75" s="80"/>
      <c r="J75" s="80"/>
      <c r="K75" s="97"/>
      <c r="S75" s="20">
        <v>61</v>
      </c>
      <c r="T75" s="93">
        <f t="shared" si="6"/>
        <v>3.5</v>
      </c>
      <c r="U75" s="20">
        <f t="shared" si="7"/>
        <v>0</v>
      </c>
      <c r="V75" s="117">
        <f t="shared" si="8"/>
        <v>-0.31457791620470843</v>
      </c>
      <c r="W75" s="78">
        <f t="shared" si="9"/>
        <v>3.1854220837952916</v>
      </c>
      <c r="Y75" s="79"/>
      <c r="Z75" s="80"/>
      <c r="AA75" s="80"/>
      <c r="AB75" s="97"/>
    </row>
    <row r="76" spans="2:28" x14ac:dyDescent="0.25">
      <c r="B76" s="20">
        <v>62</v>
      </c>
      <c r="C76" s="20">
        <f t="shared" si="5"/>
        <v>1.2624999999999973</v>
      </c>
      <c r="D76" s="20">
        <f t="shared" si="2"/>
        <v>1.2500000000000001E-2</v>
      </c>
      <c r="E76" s="77">
        <f t="shared" si="3"/>
        <v>-4.6359192728339368E-2</v>
      </c>
      <c r="F76" s="78">
        <f t="shared" si="4"/>
        <v>1.2286408072716579</v>
      </c>
      <c r="H76" s="79"/>
      <c r="I76" s="80"/>
      <c r="J76" s="80"/>
      <c r="K76" s="97"/>
      <c r="S76" s="20">
        <v>62</v>
      </c>
      <c r="T76" s="93">
        <f t="shared" si="6"/>
        <v>3.5</v>
      </c>
      <c r="U76" s="20">
        <f t="shared" si="7"/>
        <v>0</v>
      </c>
      <c r="V76" s="117">
        <f t="shared" si="8"/>
        <v>-0.32451434909837557</v>
      </c>
      <c r="W76" s="78">
        <f t="shared" si="9"/>
        <v>3.1754856509016243</v>
      </c>
      <c r="Y76" s="79"/>
      <c r="Z76" s="80"/>
      <c r="AA76" s="80"/>
      <c r="AB76" s="97"/>
    </row>
    <row r="77" spans="2:28" x14ac:dyDescent="0.25">
      <c r="B77" s="20">
        <v>63</v>
      </c>
      <c r="C77" s="20">
        <f t="shared" si="5"/>
        <v>1.2749999999999972</v>
      </c>
      <c r="D77" s="20">
        <f t="shared" si="2"/>
        <v>1.2500000000000001E-2</v>
      </c>
      <c r="E77" s="77">
        <f t="shared" si="3"/>
        <v>-4.7552825814757678E-2</v>
      </c>
      <c r="F77" s="78">
        <f t="shared" si="4"/>
        <v>1.2399471741852395</v>
      </c>
      <c r="H77" s="79"/>
      <c r="I77" s="80"/>
      <c r="J77" s="80"/>
      <c r="K77" s="97"/>
      <c r="S77" s="20">
        <v>63</v>
      </c>
      <c r="T77" s="93">
        <f t="shared" si="6"/>
        <v>3.5</v>
      </c>
      <c r="U77" s="20">
        <f t="shared" si="7"/>
        <v>0</v>
      </c>
      <c r="V77" s="117">
        <f t="shared" si="8"/>
        <v>-0.33286978070330375</v>
      </c>
      <c r="W77" s="78">
        <f t="shared" si="9"/>
        <v>3.1671302192966961</v>
      </c>
      <c r="Y77" s="79"/>
      <c r="Z77" s="80"/>
      <c r="AA77" s="80"/>
      <c r="AB77" s="97"/>
    </row>
    <row r="78" spans="2:28" x14ac:dyDescent="0.25">
      <c r="B78" s="20">
        <v>64</v>
      </c>
      <c r="C78" s="20">
        <f t="shared" si="5"/>
        <v>1.2874999999999972</v>
      </c>
      <c r="D78" s="20">
        <f t="shared" si="2"/>
        <v>1.2500000000000001E-2</v>
      </c>
      <c r="E78" s="77">
        <f t="shared" si="3"/>
        <v>-4.8514786313799824E-2</v>
      </c>
      <c r="F78" s="78">
        <f t="shared" si="4"/>
        <v>1.2514852136861974</v>
      </c>
      <c r="H78" s="79"/>
      <c r="I78" s="80"/>
      <c r="J78" s="80"/>
      <c r="K78" s="97"/>
      <c r="S78" s="20">
        <v>64</v>
      </c>
      <c r="T78" s="93">
        <f t="shared" si="6"/>
        <v>3.5</v>
      </c>
      <c r="U78" s="20">
        <f t="shared" si="7"/>
        <v>0</v>
      </c>
      <c r="V78" s="117">
        <f t="shared" si="8"/>
        <v>-0.33960350419659879</v>
      </c>
      <c r="W78" s="78">
        <f t="shared" si="9"/>
        <v>3.1603964958034014</v>
      </c>
      <c r="Y78" s="79"/>
      <c r="Z78" s="80"/>
      <c r="AA78" s="80"/>
      <c r="AB78" s="97"/>
    </row>
    <row r="79" spans="2:28" x14ac:dyDescent="0.25">
      <c r="B79" s="20">
        <v>65</v>
      </c>
      <c r="C79" s="20">
        <f t="shared" si="5"/>
        <v>1.2999999999999972</v>
      </c>
      <c r="D79" s="20">
        <f t="shared" si="2"/>
        <v>1.2500000000000001E-2</v>
      </c>
      <c r="E79" s="77">
        <f t="shared" si="3"/>
        <v>-4.9240387650610402E-2</v>
      </c>
      <c r="F79" s="78">
        <f t="shared" si="4"/>
        <v>1.2632596123493867</v>
      </c>
      <c r="H79" s="79"/>
      <c r="I79" s="80"/>
      <c r="J79" s="80"/>
      <c r="K79" s="97"/>
      <c r="S79" s="20">
        <v>65</v>
      </c>
      <c r="T79" s="93">
        <f t="shared" si="6"/>
        <v>3.5</v>
      </c>
      <c r="U79" s="20">
        <f t="shared" si="7"/>
        <v>0</v>
      </c>
      <c r="V79" s="117">
        <f t="shared" si="8"/>
        <v>-0.34468271355427282</v>
      </c>
      <c r="W79" s="78">
        <f t="shared" si="9"/>
        <v>3.1553172864457273</v>
      </c>
      <c r="Y79" s="79"/>
      <c r="Z79" s="80"/>
      <c r="AA79" s="80"/>
      <c r="AB79" s="97"/>
    </row>
    <row r="80" spans="2:28" x14ac:dyDescent="0.25">
      <c r="B80" s="20">
        <v>66</v>
      </c>
      <c r="C80" s="20">
        <f t="shared" si="5"/>
        <v>1.3124999999999971</v>
      </c>
      <c r="D80" s="20">
        <f t="shared" si="2"/>
        <v>1.2500000000000001E-2</v>
      </c>
      <c r="E80" s="77">
        <f t="shared" ref="E80:E143" si="10">$D$8*SIN(B80*4*PI()/180)</f>
        <v>-4.9726094768413671E-2</v>
      </c>
      <c r="F80" s="78">
        <f t="shared" ref="F80:F143" si="11">SUM(C80:E80)</f>
        <v>1.2752739052315833</v>
      </c>
      <c r="H80" s="79"/>
      <c r="I80" s="80"/>
      <c r="J80" s="80"/>
      <c r="K80" s="97"/>
      <c r="S80" s="20">
        <v>66</v>
      </c>
      <c r="T80" s="93">
        <f t="shared" si="6"/>
        <v>3.5</v>
      </c>
      <c r="U80" s="20">
        <f t="shared" si="7"/>
        <v>0</v>
      </c>
      <c r="V80" s="117">
        <f t="shared" si="8"/>
        <v>-0.34808266337889571</v>
      </c>
      <c r="W80" s="78">
        <f t="shared" si="9"/>
        <v>3.1519173366211044</v>
      </c>
      <c r="Y80" s="79"/>
      <c r="Z80" s="80"/>
      <c r="AA80" s="80"/>
      <c r="AB80" s="97"/>
    </row>
    <row r="81" spans="2:28" x14ac:dyDescent="0.25">
      <c r="B81" s="20">
        <v>67</v>
      </c>
      <c r="C81" s="20">
        <f t="shared" ref="C81:C144" si="12">C80+D80</f>
        <v>1.3249999999999971</v>
      </c>
      <c r="D81" s="20">
        <f t="shared" ref="D81:D144" si="13">$D$6/4</f>
        <v>1.2500000000000001E-2</v>
      </c>
      <c r="E81" s="77">
        <f t="shared" si="10"/>
        <v>-4.9969541350954785E-2</v>
      </c>
      <c r="F81" s="78">
        <f t="shared" si="11"/>
        <v>1.2875304586490421</v>
      </c>
      <c r="H81" s="79"/>
      <c r="I81" s="80"/>
      <c r="J81" s="80"/>
      <c r="K81" s="97"/>
      <c r="S81" s="20">
        <v>67</v>
      </c>
      <c r="T81" s="93">
        <f t="shared" ref="T81:T144" si="14">T80+U80</f>
        <v>3.5</v>
      </c>
      <c r="U81" s="20">
        <f t="shared" ref="U81:U144" si="15">$U$6/4</f>
        <v>0</v>
      </c>
      <c r="V81" s="117">
        <f t="shared" ref="V81:V144" si="16">$U$8*SIN(S81*4*PI()/180)</f>
        <v>-0.34978678945668351</v>
      </c>
      <c r="W81" s="78">
        <f t="shared" ref="W81:W144" si="17">SUM(T81:V81)</f>
        <v>3.1502132105433165</v>
      </c>
      <c r="Y81" s="79"/>
      <c r="Z81" s="80"/>
      <c r="AA81" s="80"/>
      <c r="AB81" s="97"/>
    </row>
    <row r="82" spans="2:28" x14ac:dyDescent="0.25">
      <c r="B82" s="20">
        <v>68</v>
      </c>
      <c r="C82" s="20">
        <f t="shared" si="12"/>
        <v>1.337499999999997</v>
      </c>
      <c r="D82" s="20">
        <f t="shared" si="13"/>
        <v>1.2500000000000001E-2</v>
      </c>
      <c r="E82" s="77">
        <f t="shared" si="10"/>
        <v>-4.9969541350954792E-2</v>
      </c>
      <c r="F82" s="78">
        <f t="shared" si="11"/>
        <v>1.3000304586490421</v>
      </c>
      <c r="H82" s="79"/>
      <c r="I82" s="80"/>
      <c r="J82" s="80"/>
      <c r="K82" s="97"/>
      <c r="S82" s="20">
        <v>68</v>
      </c>
      <c r="T82" s="93">
        <f t="shared" si="14"/>
        <v>3.5</v>
      </c>
      <c r="U82" s="20">
        <f t="shared" si="15"/>
        <v>0</v>
      </c>
      <c r="V82" s="117">
        <f t="shared" si="16"/>
        <v>-0.34978678945668357</v>
      </c>
      <c r="W82" s="78">
        <f t="shared" si="17"/>
        <v>3.1502132105433165</v>
      </c>
      <c r="Y82" s="79"/>
      <c r="Z82" s="80"/>
      <c r="AA82" s="80"/>
      <c r="AB82" s="97"/>
    </row>
    <row r="83" spans="2:28" x14ac:dyDescent="0.25">
      <c r="B83" s="20">
        <v>69</v>
      </c>
      <c r="C83" s="20">
        <f t="shared" si="12"/>
        <v>1.349999999999997</v>
      </c>
      <c r="D83" s="20">
        <f t="shared" si="13"/>
        <v>1.2500000000000001E-2</v>
      </c>
      <c r="E83" s="77">
        <f t="shared" si="10"/>
        <v>-4.9726094768413671E-2</v>
      </c>
      <c r="F83" s="78">
        <f t="shared" si="11"/>
        <v>1.3127739052315832</v>
      </c>
      <c r="H83" s="79"/>
      <c r="I83" s="80"/>
      <c r="J83" s="80"/>
      <c r="K83" s="97"/>
      <c r="S83" s="20">
        <v>69</v>
      </c>
      <c r="T83" s="93">
        <f t="shared" si="14"/>
        <v>3.5</v>
      </c>
      <c r="U83" s="20">
        <f t="shared" si="15"/>
        <v>0</v>
      </c>
      <c r="V83" s="117">
        <f t="shared" si="16"/>
        <v>-0.34808266337889571</v>
      </c>
      <c r="W83" s="78">
        <f t="shared" si="17"/>
        <v>3.1519173366211044</v>
      </c>
      <c r="Y83" s="79"/>
      <c r="Z83" s="80"/>
      <c r="AA83" s="80"/>
      <c r="AB83" s="97"/>
    </row>
    <row r="84" spans="2:28" x14ac:dyDescent="0.25">
      <c r="B84" s="20">
        <v>70</v>
      </c>
      <c r="C84" s="20">
        <f t="shared" si="12"/>
        <v>1.3624999999999969</v>
      </c>
      <c r="D84" s="20">
        <f t="shared" si="13"/>
        <v>1.2500000000000001E-2</v>
      </c>
      <c r="E84" s="77">
        <f t="shared" si="10"/>
        <v>-4.9240387650610409E-2</v>
      </c>
      <c r="F84" s="78">
        <f t="shared" si="11"/>
        <v>1.3257596123493864</v>
      </c>
      <c r="H84" s="79"/>
      <c r="I84" s="80"/>
      <c r="J84" s="80"/>
      <c r="K84" s="97"/>
      <c r="S84" s="20">
        <v>70</v>
      </c>
      <c r="T84" s="93">
        <f t="shared" si="14"/>
        <v>3.5</v>
      </c>
      <c r="U84" s="20">
        <f t="shared" si="15"/>
        <v>0</v>
      </c>
      <c r="V84" s="117">
        <f t="shared" si="16"/>
        <v>-0.34468271355427288</v>
      </c>
      <c r="W84" s="78">
        <f t="shared" si="17"/>
        <v>3.1553172864457273</v>
      </c>
      <c r="Y84" s="79"/>
      <c r="Z84" s="80"/>
      <c r="AA84" s="80"/>
      <c r="AB84" s="97"/>
    </row>
    <row r="85" spans="2:28" x14ac:dyDescent="0.25">
      <c r="B85" s="20">
        <v>71</v>
      </c>
      <c r="C85" s="20">
        <f t="shared" si="12"/>
        <v>1.3749999999999969</v>
      </c>
      <c r="D85" s="20">
        <f t="shared" si="13"/>
        <v>1.2500000000000001E-2</v>
      </c>
      <c r="E85" s="77">
        <f t="shared" si="10"/>
        <v>-4.8514786313799831E-2</v>
      </c>
      <c r="F85" s="78">
        <f t="shared" si="11"/>
        <v>1.3389852136861971</v>
      </c>
      <c r="H85" s="79"/>
      <c r="I85" s="80"/>
      <c r="J85" s="80"/>
      <c r="K85" s="97"/>
      <c r="S85" s="20">
        <v>71</v>
      </c>
      <c r="T85" s="93">
        <f t="shared" si="14"/>
        <v>3.5</v>
      </c>
      <c r="U85" s="20">
        <f t="shared" si="15"/>
        <v>0</v>
      </c>
      <c r="V85" s="117">
        <f t="shared" si="16"/>
        <v>-0.33960350419659885</v>
      </c>
      <c r="W85" s="78">
        <f t="shared" si="17"/>
        <v>3.160396495803401</v>
      </c>
      <c r="Y85" s="79"/>
      <c r="Z85" s="80"/>
      <c r="AA85" s="80"/>
      <c r="AB85" s="97"/>
    </row>
    <row r="86" spans="2:28" x14ac:dyDescent="0.25">
      <c r="B86" s="20">
        <v>72</v>
      </c>
      <c r="C86" s="20">
        <f t="shared" si="12"/>
        <v>1.3874999999999968</v>
      </c>
      <c r="D86" s="20">
        <f t="shared" si="13"/>
        <v>1.2500000000000001E-2</v>
      </c>
      <c r="E86" s="77">
        <f t="shared" si="10"/>
        <v>-4.7552825814757685E-2</v>
      </c>
      <c r="F86" s="78">
        <f t="shared" si="11"/>
        <v>1.3524471741852391</v>
      </c>
      <c r="H86" s="79"/>
      <c r="I86" s="80"/>
      <c r="J86" s="80"/>
      <c r="K86" s="97"/>
      <c r="S86" s="20">
        <v>72</v>
      </c>
      <c r="T86" s="93">
        <f t="shared" si="14"/>
        <v>3.5</v>
      </c>
      <c r="U86" s="20">
        <f t="shared" si="15"/>
        <v>0</v>
      </c>
      <c r="V86" s="117">
        <f t="shared" si="16"/>
        <v>-0.33286978070330381</v>
      </c>
      <c r="W86" s="78">
        <f t="shared" si="17"/>
        <v>3.1671302192966961</v>
      </c>
      <c r="Y86" s="79"/>
      <c r="Z86" s="80"/>
      <c r="AA86" s="80"/>
      <c r="AB86" s="97"/>
    </row>
    <row r="87" spans="2:28" x14ac:dyDescent="0.25">
      <c r="B87" s="20">
        <v>73</v>
      </c>
      <c r="C87" s="20">
        <f t="shared" si="12"/>
        <v>1.3999999999999968</v>
      </c>
      <c r="D87" s="20">
        <f t="shared" si="13"/>
        <v>1.2500000000000001E-2</v>
      </c>
      <c r="E87" s="77">
        <f t="shared" si="10"/>
        <v>-4.6359192728339375E-2</v>
      </c>
      <c r="F87" s="78">
        <f t="shared" si="11"/>
        <v>1.3661408072716574</v>
      </c>
      <c r="H87" s="79"/>
      <c r="I87" s="80"/>
      <c r="J87" s="80"/>
      <c r="K87" s="97"/>
      <c r="S87" s="20">
        <v>73</v>
      </c>
      <c r="T87" s="93">
        <f t="shared" si="14"/>
        <v>3.5</v>
      </c>
      <c r="U87" s="20">
        <f t="shared" si="15"/>
        <v>0</v>
      </c>
      <c r="V87" s="117">
        <f t="shared" si="16"/>
        <v>-0.32451434909837562</v>
      </c>
      <c r="W87" s="78">
        <f t="shared" si="17"/>
        <v>3.1754856509016243</v>
      </c>
      <c r="Y87" s="79"/>
      <c r="Z87" s="80"/>
      <c r="AA87" s="80"/>
      <c r="AB87" s="97"/>
    </row>
    <row r="88" spans="2:28" x14ac:dyDescent="0.25">
      <c r="B88" s="20">
        <v>74</v>
      </c>
      <c r="C88" s="20">
        <f t="shared" si="12"/>
        <v>1.4124999999999968</v>
      </c>
      <c r="D88" s="20">
        <f t="shared" si="13"/>
        <v>1.2500000000000001E-2</v>
      </c>
      <c r="E88" s="77">
        <f t="shared" si="10"/>
        <v>-4.4939702314958356E-2</v>
      </c>
      <c r="F88" s="78">
        <f t="shared" si="11"/>
        <v>1.3800602976850385</v>
      </c>
      <c r="H88" s="79"/>
      <c r="I88" s="80"/>
      <c r="J88" s="80"/>
      <c r="K88" s="97"/>
      <c r="S88" s="20">
        <v>74</v>
      </c>
      <c r="T88" s="93">
        <f t="shared" si="14"/>
        <v>3.5</v>
      </c>
      <c r="U88" s="20">
        <f t="shared" si="15"/>
        <v>0</v>
      </c>
      <c r="V88" s="117">
        <f t="shared" si="16"/>
        <v>-0.31457791620470849</v>
      </c>
      <c r="W88" s="78">
        <f t="shared" si="17"/>
        <v>3.1854220837952916</v>
      </c>
      <c r="Y88" s="79"/>
      <c r="Z88" s="80"/>
      <c r="AA88" s="80"/>
      <c r="AB88" s="97"/>
    </row>
    <row r="89" spans="2:28" x14ac:dyDescent="0.25">
      <c r="B89" s="20">
        <v>75</v>
      </c>
      <c r="C89" s="20">
        <f t="shared" si="12"/>
        <v>1.4249999999999967</v>
      </c>
      <c r="D89" s="20">
        <f t="shared" si="13"/>
        <v>1.2500000000000001E-2</v>
      </c>
      <c r="E89" s="77">
        <f t="shared" si="10"/>
        <v>-4.3301270189221933E-2</v>
      </c>
      <c r="F89" s="78">
        <f t="shared" si="11"/>
        <v>1.3941987298107748</v>
      </c>
      <c r="H89" s="79"/>
      <c r="I89" s="80"/>
      <c r="J89" s="80"/>
      <c r="K89" s="97"/>
      <c r="S89" s="20">
        <v>75</v>
      </c>
      <c r="T89" s="93">
        <f t="shared" si="14"/>
        <v>3.5</v>
      </c>
      <c r="U89" s="20">
        <f t="shared" si="15"/>
        <v>0</v>
      </c>
      <c r="V89" s="117">
        <f t="shared" si="16"/>
        <v>-0.30310889132455354</v>
      </c>
      <c r="W89" s="78">
        <f t="shared" si="17"/>
        <v>3.1968911086754463</v>
      </c>
      <c r="Y89" s="79"/>
      <c r="Z89" s="80"/>
      <c r="AA89" s="80"/>
      <c r="AB89" s="97"/>
    </row>
    <row r="90" spans="2:28" x14ac:dyDescent="0.25">
      <c r="B90" s="20">
        <v>76</v>
      </c>
      <c r="C90" s="20">
        <f t="shared" si="12"/>
        <v>1.4374999999999967</v>
      </c>
      <c r="D90" s="20">
        <f t="shared" si="13"/>
        <v>1.2500000000000001E-2</v>
      </c>
      <c r="E90" s="77">
        <f t="shared" si="10"/>
        <v>-4.1451878627752105E-2</v>
      </c>
      <c r="F90" s="78">
        <f t="shared" si="11"/>
        <v>1.4085481213722446</v>
      </c>
      <c r="H90" s="79"/>
      <c r="I90" s="80"/>
      <c r="J90" s="80"/>
      <c r="K90" s="97"/>
      <c r="S90" s="20">
        <v>76</v>
      </c>
      <c r="T90" s="93">
        <f t="shared" si="14"/>
        <v>3.5</v>
      </c>
      <c r="U90" s="20">
        <f t="shared" si="15"/>
        <v>0</v>
      </c>
      <c r="V90" s="117">
        <f t="shared" si="16"/>
        <v>-0.29016315039426477</v>
      </c>
      <c r="W90" s="78">
        <f t="shared" si="17"/>
        <v>3.2098368496057352</v>
      </c>
      <c r="Y90" s="79"/>
      <c r="Z90" s="80"/>
      <c r="AA90" s="80"/>
      <c r="AB90" s="97"/>
    </row>
    <row r="91" spans="2:28" x14ac:dyDescent="0.25">
      <c r="B91" s="20">
        <v>77</v>
      </c>
      <c r="C91" s="20">
        <f t="shared" si="12"/>
        <v>1.4499999999999966</v>
      </c>
      <c r="D91" s="20">
        <f t="shared" si="13"/>
        <v>1.2500000000000001E-2</v>
      </c>
      <c r="E91" s="77">
        <f t="shared" si="10"/>
        <v>-3.9400537680336092E-2</v>
      </c>
      <c r="F91" s="78">
        <f t="shared" si="11"/>
        <v>1.4230994623196604</v>
      </c>
      <c r="H91" s="79"/>
      <c r="I91" s="80"/>
      <c r="J91" s="80"/>
      <c r="K91" s="97"/>
      <c r="S91" s="20">
        <v>77</v>
      </c>
      <c r="T91" s="93">
        <f t="shared" si="14"/>
        <v>3.5</v>
      </c>
      <c r="U91" s="20">
        <f t="shared" si="15"/>
        <v>0</v>
      </c>
      <c r="V91" s="117">
        <f t="shared" si="16"/>
        <v>-0.27580376376235266</v>
      </c>
      <c r="W91" s="78">
        <f t="shared" si="17"/>
        <v>3.2241962362376473</v>
      </c>
      <c r="Y91" s="79"/>
      <c r="Z91" s="80"/>
      <c r="AA91" s="80"/>
      <c r="AB91" s="97"/>
    </row>
    <row r="92" spans="2:28" x14ac:dyDescent="0.25">
      <c r="B92" s="20">
        <v>78</v>
      </c>
      <c r="C92" s="20">
        <f t="shared" si="12"/>
        <v>1.4624999999999966</v>
      </c>
      <c r="D92" s="20">
        <f t="shared" si="13"/>
        <v>1.2500000000000001E-2</v>
      </c>
      <c r="E92" s="77">
        <f t="shared" si="10"/>
        <v>-3.7157241273869733E-2</v>
      </c>
      <c r="F92" s="78">
        <f t="shared" si="11"/>
        <v>1.4378427587261269</v>
      </c>
      <c r="H92" s="79"/>
      <c r="I92" s="80"/>
      <c r="J92" s="80"/>
      <c r="K92" s="97"/>
      <c r="S92" s="20">
        <v>78</v>
      </c>
      <c r="T92" s="93">
        <f t="shared" si="14"/>
        <v>3.5</v>
      </c>
      <c r="U92" s="20">
        <f t="shared" si="15"/>
        <v>0</v>
      </c>
      <c r="V92" s="117">
        <f t="shared" si="16"/>
        <v>-0.26010068891708815</v>
      </c>
      <c r="W92" s="78">
        <f t="shared" si="17"/>
        <v>3.2398993110829117</v>
      </c>
      <c r="Y92" s="79"/>
      <c r="Z92" s="80"/>
      <c r="AA92" s="80"/>
      <c r="AB92" s="97"/>
    </row>
    <row r="93" spans="2:28" x14ac:dyDescent="0.25">
      <c r="B93" s="20">
        <v>79</v>
      </c>
      <c r="C93" s="20">
        <f t="shared" si="12"/>
        <v>1.4749999999999965</v>
      </c>
      <c r="D93" s="20">
        <f t="shared" si="13"/>
        <v>1.2500000000000001E-2</v>
      </c>
      <c r="E93" s="77">
        <f t="shared" si="10"/>
        <v>-3.4732918522949879E-2</v>
      </c>
      <c r="F93" s="78">
        <f t="shared" si="11"/>
        <v>1.4527670814770466</v>
      </c>
      <c r="H93" s="79"/>
      <c r="I93" s="80"/>
      <c r="J93" s="80"/>
      <c r="K93" s="97"/>
      <c r="S93" s="20">
        <v>79</v>
      </c>
      <c r="T93" s="93">
        <f t="shared" si="14"/>
        <v>3.5</v>
      </c>
      <c r="U93" s="20">
        <f t="shared" si="15"/>
        <v>0</v>
      </c>
      <c r="V93" s="117">
        <f t="shared" si="16"/>
        <v>-0.24313042966064918</v>
      </c>
      <c r="W93" s="78">
        <f t="shared" si="17"/>
        <v>3.2568695703393509</v>
      </c>
      <c r="Y93" s="79"/>
      <c r="Z93" s="80"/>
      <c r="AA93" s="80"/>
      <c r="AB93" s="97"/>
    </row>
    <row r="94" spans="2:28" x14ac:dyDescent="0.25">
      <c r="B94" s="20">
        <v>80</v>
      </c>
      <c r="C94" s="20">
        <f t="shared" si="12"/>
        <v>1.4874999999999965</v>
      </c>
      <c r="D94" s="20">
        <f t="shared" si="13"/>
        <v>1.2500000000000001E-2</v>
      </c>
      <c r="E94" s="77">
        <f t="shared" si="10"/>
        <v>-3.2139380484326983E-2</v>
      </c>
      <c r="F94" s="78">
        <f t="shared" si="11"/>
        <v>1.4678606195156694</v>
      </c>
      <c r="H94" s="79"/>
      <c r="I94" s="80"/>
      <c r="J94" s="80"/>
      <c r="K94" s="97"/>
      <c r="S94" s="20">
        <v>80</v>
      </c>
      <c r="T94" s="93">
        <f t="shared" si="14"/>
        <v>3.5</v>
      </c>
      <c r="U94" s="20">
        <f t="shared" si="15"/>
        <v>0</v>
      </c>
      <c r="V94" s="117">
        <f t="shared" si="16"/>
        <v>-0.22497566339028888</v>
      </c>
      <c r="W94" s="78">
        <f t="shared" si="17"/>
        <v>3.2750243366097109</v>
      </c>
      <c r="Y94" s="79"/>
      <c r="Z94" s="80"/>
      <c r="AA94" s="80"/>
      <c r="AB94" s="97"/>
    </row>
    <row r="95" spans="2:28" x14ac:dyDescent="0.25">
      <c r="B95" s="20">
        <v>81</v>
      </c>
      <c r="C95" s="20">
        <f t="shared" si="12"/>
        <v>1.4999999999999964</v>
      </c>
      <c r="D95" s="20">
        <f t="shared" si="13"/>
        <v>1.2500000000000001E-2</v>
      </c>
      <c r="E95" s="77">
        <f t="shared" si="10"/>
        <v>-2.9389262614623671E-2</v>
      </c>
      <c r="F95" s="78">
        <f t="shared" si="11"/>
        <v>1.4831107373853727</v>
      </c>
      <c r="H95" s="79"/>
      <c r="I95" s="80"/>
      <c r="J95" s="80"/>
      <c r="K95" s="97"/>
      <c r="S95" s="20">
        <v>81</v>
      </c>
      <c r="T95" s="93">
        <f t="shared" si="14"/>
        <v>3.5</v>
      </c>
      <c r="U95" s="20">
        <f t="shared" si="15"/>
        <v>0</v>
      </c>
      <c r="V95" s="117">
        <f t="shared" si="16"/>
        <v>-0.20572483830236571</v>
      </c>
      <c r="W95" s="78">
        <f t="shared" si="17"/>
        <v>3.2942751616976342</v>
      </c>
      <c r="Y95" s="79"/>
      <c r="Z95" s="80"/>
      <c r="AA95" s="80"/>
      <c r="AB95" s="97"/>
    </row>
    <row r="96" spans="2:28" x14ac:dyDescent="0.25">
      <c r="B96" s="20">
        <v>82</v>
      </c>
      <c r="C96" s="20">
        <f t="shared" si="12"/>
        <v>1.5124999999999964</v>
      </c>
      <c r="D96" s="20">
        <f t="shared" si="13"/>
        <v>1.2500000000000001E-2</v>
      </c>
      <c r="E96" s="77">
        <f t="shared" si="10"/>
        <v>-2.6495963211660291E-2</v>
      </c>
      <c r="F96" s="78">
        <f t="shared" si="11"/>
        <v>1.498504036788336</v>
      </c>
      <c r="H96" s="79"/>
      <c r="I96" s="80"/>
      <c r="J96" s="80"/>
      <c r="K96" s="97"/>
      <c r="S96" s="20">
        <v>82</v>
      </c>
      <c r="T96" s="93">
        <f t="shared" si="14"/>
        <v>3.5</v>
      </c>
      <c r="U96" s="20">
        <f t="shared" si="15"/>
        <v>0</v>
      </c>
      <c r="V96" s="117">
        <f t="shared" si="16"/>
        <v>-0.18547174248162204</v>
      </c>
      <c r="W96" s="78">
        <f t="shared" si="17"/>
        <v>3.3145282575183779</v>
      </c>
      <c r="Y96" s="79"/>
      <c r="Z96" s="80"/>
      <c r="AA96" s="80"/>
      <c r="AB96" s="97"/>
    </row>
    <row r="97" spans="2:28" x14ac:dyDescent="0.25">
      <c r="B97" s="20">
        <v>83</v>
      </c>
      <c r="C97" s="20">
        <f t="shared" si="12"/>
        <v>1.5249999999999964</v>
      </c>
      <c r="D97" s="20">
        <f t="shared" si="13"/>
        <v>1.2500000000000001E-2</v>
      </c>
      <c r="E97" s="77">
        <f t="shared" si="10"/>
        <v>-2.3473578139294543E-2</v>
      </c>
      <c r="F97" s="78">
        <f t="shared" si="11"/>
        <v>1.5140264218607018</v>
      </c>
      <c r="H97" s="79"/>
      <c r="I97" s="80"/>
      <c r="J97" s="80"/>
      <c r="K97" s="97"/>
      <c r="S97" s="20">
        <v>83</v>
      </c>
      <c r="T97" s="93">
        <f t="shared" si="14"/>
        <v>3.5</v>
      </c>
      <c r="U97" s="20">
        <f t="shared" si="15"/>
        <v>0</v>
      </c>
      <c r="V97" s="117">
        <f t="shared" si="16"/>
        <v>-0.1643150469750618</v>
      </c>
      <c r="W97" s="78">
        <f t="shared" si="17"/>
        <v>3.3356849530249382</v>
      </c>
      <c r="Y97" s="79"/>
      <c r="Z97" s="80"/>
      <c r="AA97" s="80"/>
      <c r="AB97" s="97"/>
    </row>
    <row r="98" spans="2:28" x14ac:dyDescent="0.25">
      <c r="B98" s="20">
        <v>84</v>
      </c>
      <c r="C98" s="20">
        <f t="shared" si="12"/>
        <v>1.5374999999999963</v>
      </c>
      <c r="D98" s="20">
        <f t="shared" si="13"/>
        <v>1.2500000000000001E-2</v>
      </c>
      <c r="E98" s="77">
        <f t="shared" si="10"/>
        <v>-2.0336832153790008E-2</v>
      </c>
      <c r="F98" s="78">
        <f t="shared" si="11"/>
        <v>1.5296631678462063</v>
      </c>
      <c r="H98" s="79"/>
      <c r="I98" s="80"/>
      <c r="J98" s="80"/>
      <c r="K98" s="97"/>
      <c r="S98" s="20">
        <v>84</v>
      </c>
      <c r="T98" s="93">
        <f t="shared" si="14"/>
        <v>3.5</v>
      </c>
      <c r="U98" s="20">
        <f t="shared" si="15"/>
        <v>0</v>
      </c>
      <c r="V98" s="117">
        <f t="shared" si="16"/>
        <v>-0.14235782507653005</v>
      </c>
      <c r="W98" s="78">
        <f t="shared" si="17"/>
        <v>3.3576421749234697</v>
      </c>
      <c r="Y98" s="79"/>
      <c r="Z98" s="80"/>
      <c r="AA98" s="80"/>
      <c r="AB98" s="97"/>
    </row>
    <row r="99" spans="2:28" x14ac:dyDescent="0.25">
      <c r="B99" s="20">
        <v>85</v>
      </c>
      <c r="C99" s="20">
        <f t="shared" si="12"/>
        <v>1.5499999999999963</v>
      </c>
      <c r="D99" s="20">
        <f t="shared" si="13"/>
        <v>1.2500000000000001E-2</v>
      </c>
      <c r="E99" s="77">
        <f t="shared" si="10"/>
        <v>-1.7101007166283429E-2</v>
      </c>
      <c r="F99" s="78">
        <f t="shared" si="11"/>
        <v>1.5453989928337128</v>
      </c>
      <c r="H99" s="79"/>
      <c r="I99" s="80"/>
      <c r="J99" s="80"/>
      <c r="K99" s="97"/>
      <c r="S99" s="20">
        <v>85</v>
      </c>
      <c r="T99" s="93">
        <f t="shared" si="14"/>
        <v>3.5</v>
      </c>
      <c r="U99" s="20">
        <f t="shared" si="15"/>
        <v>0</v>
      </c>
      <c r="V99" s="117">
        <f t="shared" si="16"/>
        <v>-0.11970705016398402</v>
      </c>
      <c r="W99" s="78">
        <f t="shared" si="17"/>
        <v>3.3802929498360159</v>
      </c>
      <c r="Y99" s="79"/>
      <c r="Z99" s="80"/>
      <c r="AA99" s="80"/>
      <c r="AB99" s="97"/>
    </row>
    <row r="100" spans="2:28" x14ac:dyDescent="0.25">
      <c r="B100" s="20">
        <v>86</v>
      </c>
      <c r="C100" s="20">
        <f t="shared" si="12"/>
        <v>1.5624999999999962</v>
      </c>
      <c r="D100" s="20">
        <f t="shared" si="13"/>
        <v>1.2500000000000001E-2</v>
      </c>
      <c r="E100" s="77">
        <f t="shared" si="10"/>
        <v>-1.3781867790849989E-2</v>
      </c>
      <c r="F100" s="78">
        <f t="shared" si="11"/>
        <v>1.5612181322091463</v>
      </c>
      <c r="H100" s="79"/>
      <c r="I100" s="80"/>
      <c r="J100" s="80"/>
      <c r="K100" s="97"/>
      <c r="S100" s="20">
        <v>86</v>
      </c>
      <c r="T100" s="93">
        <f t="shared" si="14"/>
        <v>3.5</v>
      </c>
      <c r="U100" s="20">
        <f t="shared" si="15"/>
        <v>0</v>
      </c>
      <c r="V100" s="117">
        <f t="shared" si="16"/>
        <v>-9.6473074535949929E-2</v>
      </c>
      <c r="W100" s="78">
        <f t="shared" si="17"/>
        <v>3.4035269254640501</v>
      </c>
      <c r="Y100" s="79"/>
      <c r="Z100" s="80"/>
      <c r="AA100" s="80"/>
      <c r="AB100" s="97"/>
    </row>
    <row r="101" spans="2:28" x14ac:dyDescent="0.25">
      <c r="B101" s="20">
        <v>87</v>
      </c>
      <c r="C101" s="20">
        <f t="shared" si="12"/>
        <v>1.5749999999999962</v>
      </c>
      <c r="D101" s="20">
        <f t="shared" si="13"/>
        <v>1.2500000000000001E-2</v>
      </c>
      <c r="E101" s="77">
        <f t="shared" si="10"/>
        <v>-1.0395584540887993E-2</v>
      </c>
      <c r="F101" s="78">
        <f t="shared" si="11"/>
        <v>1.5771044154591081</v>
      </c>
      <c r="H101" s="79"/>
      <c r="I101" s="80"/>
      <c r="J101" s="80"/>
      <c r="K101" s="97"/>
      <c r="S101" s="20">
        <v>87</v>
      </c>
      <c r="T101" s="93">
        <f t="shared" si="14"/>
        <v>3.5</v>
      </c>
      <c r="U101" s="20">
        <f t="shared" si="15"/>
        <v>0</v>
      </c>
      <c r="V101" s="117">
        <f t="shared" si="16"/>
        <v>-7.2769091786215961E-2</v>
      </c>
      <c r="W101" s="78">
        <f t="shared" si="17"/>
        <v>3.427230908213784</v>
      </c>
      <c r="Y101" s="79"/>
      <c r="Z101" s="80"/>
      <c r="AA101" s="80"/>
      <c r="AB101" s="97"/>
    </row>
    <row r="102" spans="2:28" x14ac:dyDescent="0.25">
      <c r="B102" s="20">
        <v>88</v>
      </c>
      <c r="C102" s="20">
        <f t="shared" si="12"/>
        <v>1.5874999999999961</v>
      </c>
      <c r="D102" s="20">
        <f t="shared" si="13"/>
        <v>1.2500000000000001E-2</v>
      </c>
      <c r="E102" s="77">
        <f t="shared" si="10"/>
        <v>-6.9586550480032943E-3</v>
      </c>
      <c r="F102" s="78">
        <f t="shared" si="11"/>
        <v>1.5930413449519929</v>
      </c>
      <c r="H102" s="79"/>
      <c r="I102" s="80"/>
      <c r="J102" s="80"/>
      <c r="K102" s="97"/>
      <c r="S102" s="20">
        <v>88</v>
      </c>
      <c r="T102" s="93">
        <f t="shared" si="14"/>
        <v>3.5</v>
      </c>
      <c r="U102" s="20">
        <f t="shared" si="15"/>
        <v>0</v>
      </c>
      <c r="V102" s="117">
        <f t="shared" si="16"/>
        <v>-4.8710585336023064E-2</v>
      </c>
      <c r="W102" s="78">
        <f t="shared" si="17"/>
        <v>3.451289414663977</v>
      </c>
      <c r="Y102" s="79"/>
      <c r="Z102" s="80"/>
      <c r="AA102" s="80"/>
      <c r="AB102" s="97"/>
    </row>
    <row r="103" spans="2:28" x14ac:dyDescent="0.25">
      <c r="B103" s="20">
        <v>89</v>
      </c>
      <c r="C103" s="20">
        <f t="shared" si="12"/>
        <v>1.5999999999999961</v>
      </c>
      <c r="D103" s="20">
        <f t="shared" si="13"/>
        <v>1.2500000000000001E-2</v>
      </c>
      <c r="E103" s="77">
        <f t="shared" si="10"/>
        <v>-3.4878236872062382E-3</v>
      </c>
      <c r="F103" s="78">
        <f t="shared" si="11"/>
        <v>1.6090121763127898</v>
      </c>
      <c r="H103" s="79"/>
      <c r="I103" s="80"/>
      <c r="J103" s="80"/>
      <c r="K103" s="97"/>
      <c r="S103" s="20">
        <v>89</v>
      </c>
      <c r="T103" s="93">
        <f t="shared" si="14"/>
        <v>3.5</v>
      </c>
      <c r="U103" s="20">
        <f t="shared" si="15"/>
        <v>0</v>
      </c>
      <c r="V103" s="117">
        <f t="shared" si="16"/>
        <v>-2.4414765810443669E-2</v>
      </c>
      <c r="W103" s="78">
        <f t="shared" si="17"/>
        <v>3.4755852341895563</v>
      </c>
      <c r="Y103" s="79"/>
      <c r="Z103" s="80"/>
      <c r="AA103" s="80"/>
      <c r="AB103" s="97"/>
    </row>
    <row r="104" spans="2:28" x14ac:dyDescent="0.25">
      <c r="B104" s="20">
        <v>90</v>
      </c>
      <c r="C104" s="20">
        <f t="shared" si="12"/>
        <v>1.612499999999996</v>
      </c>
      <c r="D104" s="20">
        <f t="shared" si="13"/>
        <v>1.2500000000000001E-2</v>
      </c>
      <c r="E104" s="77">
        <f t="shared" si="10"/>
        <v>-1.22514845490862E-17</v>
      </c>
      <c r="F104" s="78">
        <f t="shared" si="11"/>
        <v>1.624999999999996</v>
      </c>
      <c r="H104" s="79"/>
      <c r="I104" s="80"/>
      <c r="J104" s="80"/>
      <c r="K104" s="97"/>
      <c r="S104" s="20">
        <v>90</v>
      </c>
      <c r="T104" s="93">
        <f t="shared" si="14"/>
        <v>3.5</v>
      </c>
      <c r="U104" s="20">
        <f t="shared" si="15"/>
        <v>0</v>
      </c>
      <c r="V104" s="117">
        <f t="shared" si="16"/>
        <v>-8.5760391843603413E-17</v>
      </c>
      <c r="W104" s="78">
        <f t="shared" si="17"/>
        <v>3.5</v>
      </c>
      <c r="Y104" s="79"/>
      <c r="Z104" s="80"/>
      <c r="AA104" s="80"/>
      <c r="AB104" s="97"/>
    </row>
    <row r="105" spans="2:28" x14ac:dyDescent="0.25">
      <c r="B105" s="20">
        <v>91</v>
      </c>
      <c r="C105" s="20">
        <f t="shared" si="12"/>
        <v>1.624999999999996</v>
      </c>
      <c r="D105" s="20">
        <f t="shared" si="13"/>
        <v>1.2500000000000001E-2</v>
      </c>
      <c r="E105" s="77">
        <f t="shared" si="10"/>
        <v>3.4878236872062577E-3</v>
      </c>
      <c r="F105" s="78">
        <f t="shared" si="11"/>
        <v>1.6409878236872022</v>
      </c>
      <c r="H105" s="79"/>
      <c r="I105" s="80"/>
      <c r="J105" s="80"/>
      <c r="K105" s="97"/>
      <c r="S105" s="20">
        <v>91</v>
      </c>
      <c r="T105" s="93">
        <f t="shared" si="14"/>
        <v>3.5</v>
      </c>
      <c r="U105" s="20">
        <f t="shared" si="15"/>
        <v>0</v>
      </c>
      <c r="V105" s="117">
        <f t="shared" si="16"/>
        <v>2.4414765810443804E-2</v>
      </c>
      <c r="W105" s="78">
        <f t="shared" si="17"/>
        <v>3.5244147658104437</v>
      </c>
      <c r="Y105" s="79"/>
      <c r="Z105" s="80"/>
      <c r="AA105" s="80"/>
      <c r="AB105" s="97"/>
    </row>
    <row r="106" spans="2:28" x14ac:dyDescent="0.25">
      <c r="B106" s="20">
        <v>92</v>
      </c>
      <c r="C106" s="20">
        <f t="shared" si="12"/>
        <v>1.637499999999996</v>
      </c>
      <c r="D106" s="20">
        <f t="shared" si="13"/>
        <v>1.2500000000000001E-2</v>
      </c>
      <c r="E106" s="77">
        <f t="shared" si="10"/>
        <v>6.9586550480032266E-3</v>
      </c>
      <c r="F106" s="78">
        <f t="shared" si="11"/>
        <v>1.6569586550479991</v>
      </c>
      <c r="H106" s="79"/>
      <c r="I106" s="80"/>
      <c r="J106" s="80"/>
      <c r="K106" s="97"/>
      <c r="S106" s="20">
        <v>92</v>
      </c>
      <c r="T106" s="93">
        <f t="shared" si="14"/>
        <v>3.5</v>
      </c>
      <c r="U106" s="20">
        <f t="shared" si="15"/>
        <v>0</v>
      </c>
      <c r="V106" s="117">
        <f t="shared" si="16"/>
        <v>4.8710585336022585E-2</v>
      </c>
      <c r="W106" s="78">
        <f t="shared" si="17"/>
        <v>3.5487105853360226</v>
      </c>
      <c r="Y106" s="79"/>
      <c r="Z106" s="80"/>
      <c r="AA106" s="80"/>
      <c r="AB106" s="97"/>
    </row>
    <row r="107" spans="2:28" x14ac:dyDescent="0.25">
      <c r="B107" s="20">
        <v>93</v>
      </c>
      <c r="C107" s="20">
        <f t="shared" si="12"/>
        <v>1.6499999999999959</v>
      </c>
      <c r="D107" s="20">
        <f t="shared" si="13"/>
        <v>1.2500000000000001E-2</v>
      </c>
      <c r="E107" s="77">
        <f t="shared" si="10"/>
        <v>1.0395584540887926E-2</v>
      </c>
      <c r="F107" s="78">
        <f t="shared" si="11"/>
        <v>1.6728955845408837</v>
      </c>
      <c r="H107" s="79"/>
      <c r="I107" s="80"/>
      <c r="J107" s="80"/>
      <c r="K107" s="97"/>
      <c r="S107" s="20">
        <v>93</v>
      </c>
      <c r="T107" s="93">
        <f t="shared" si="14"/>
        <v>3.5</v>
      </c>
      <c r="U107" s="20">
        <f t="shared" si="15"/>
        <v>0</v>
      </c>
      <c r="V107" s="117">
        <f t="shared" si="16"/>
        <v>7.276909178621549E-2</v>
      </c>
      <c r="W107" s="78">
        <f t="shared" si="17"/>
        <v>3.5727690917862156</v>
      </c>
      <c r="Y107" s="79"/>
      <c r="Z107" s="80"/>
      <c r="AA107" s="80"/>
      <c r="AB107" s="97"/>
    </row>
    <row r="108" spans="2:28" x14ac:dyDescent="0.25">
      <c r="B108" s="20">
        <v>94</v>
      </c>
      <c r="C108" s="20">
        <f t="shared" si="12"/>
        <v>1.6624999999999959</v>
      </c>
      <c r="D108" s="20">
        <f t="shared" si="13"/>
        <v>1.2500000000000001E-2</v>
      </c>
      <c r="E108" s="77">
        <f t="shared" si="10"/>
        <v>1.3781867790849967E-2</v>
      </c>
      <c r="F108" s="78">
        <f t="shared" si="11"/>
        <v>1.6887818677908457</v>
      </c>
      <c r="H108" s="79"/>
      <c r="I108" s="80"/>
      <c r="J108" s="80"/>
      <c r="K108" s="97"/>
      <c r="S108" s="20">
        <v>94</v>
      </c>
      <c r="T108" s="93">
        <f t="shared" si="14"/>
        <v>3.5</v>
      </c>
      <c r="U108" s="20">
        <f t="shared" si="15"/>
        <v>0</v>
      </c>
      <c r="V108" s="117">
        <f t="shared" si="16"/>
        <v>9.6473074535949777E-2</v>
      </c>
      <c r="W108" s="78">
        <f t="shared" si="17"/>
        <v>3.5964730745359499</v>
      </c>
      <c r="Y108" s="79"/>
      <c r="Z108" s="80"/>
      <c r="AA108" s="80"/>
      <c r="AB108" s="97"/>
    </row>
    <row r="109" spans="2:28" x14ac:dyDescent="0.25">
      <c r="B109" s="20">
        <v>95</v>
      </c>
      <c r="C109" s="20">
        <f t="shared" si="12"/>
        <v>1.6749999999999958</v>
      </c>
      <c r="D109" s="20">
        <f t="shared" si="13"/>
        <v>1.2500000000000001E-2</v>
      </c>
      <c r="E109" s="77">
        <f t="shared" si="10"/>
        <v>1.7101007166283447E-2</v>
      </c>
      <c r="F109" s="78">
        <f t="shared" si="11"/>
        <v>1.7046010071662792</v>
      </c>
      <c r="H109" s="79"/>
      <c r="I109" s="80"/>
      <c r="J109" s="80"/>
      <c r="K109" s="97"/>
      <c r="S109" s="20">
        <v>95</v>
      </c>
      <c r="T109" s="93">
        <f t="shared" si="14"/>
        <v>3.5</v>
      </c>
      <c r="U109" s="20">
        <f t="shared" si="15"/>
        <v>0</v>
      </c>
      <c r="V109" s="117">
        <f t="shared" si="16"/>
        <v>0.11970705016398414</v>
      </c>
      <c r="W109" s="78">
        <f t="shared" si="17"/>
        <v>3.6197070501639841</v>
      </c>
      <c r="Y109" s="79"/>
      <c r="Z109" s="80"/>
      <c r="AA109" s="80"/>
      <c r="AB109" s="97"/>
    </row>
    <row r="110" spans="2:28" x14ac:dyDescent="0.25">
      <c r="B110" s="20">
        <v>96</v>
      </c>
      <c r="C110" s="20">
        <f t="shared" si="12"/>
        <v>1.6874999999999958</v>
      </c>
      <c r="D110" s="20">
        <f t="shared" si="13"/>
        <v>1.2500000000000001E-2</v>
      </c>
      <c r="E110" s="77">
        <f t="shared" si="10"/>
        <v>2.0336832153789987E-2</v>
      </c>
      <c r="F110" s="78">
        <f t="shared" si="11"/>
        <v>1.7203368321537857</v>
      </c>
      <c r="H110" s="79"/>
      <c r="I110" s="80"/>
      <c r="J110" s="80"/>
      <c r="K110" s="97"/>
      <c r="S110" s="20">
        <v>96</v>
      </c>
      <c r="T110" s="93">
        <f t="shared" si="14"/>
        <v>3.5</v>
      </c>
      <c r="U110" s="20">
        <f t="shared" si="15"/>
        <v>0</v>
      </c>
      <c r="V110" s="117">
        <f t="shared" si="16"/>
        <v>0.14235782507652991</v>
      </c>
      <c r="W110" s="78">
        <f t="shared" si="17"/>
        <v>3.6423578250765298</v>
      </c>
      <c r="Y110" s="79"/>
      <c r="Z110" s="80"/>
      <c r="AA110" s="80"/>
      <c r="AB110" s="97"/>
    </row>
    <row r="111" spans="2:28" x14ac:dyDescent="0.25">
      <c r="B111" s="20">
        <v>97</v>
      </c>
      <c r="C111" s="20">
        <f t="shared" si="12"/>
        <v>1.6999999999999957</v>
      </c>
      <c r="D111" s="20">
        <f t="shared" si="13"/>
        <v>1.2500000000000001E-2</v>
      </c>
      <c r="E111" s="77">
        <f t="shared" si="10"/>
        <v>2.3473578139294519E-2</v>
      </c>
      <c r="F111" s="78">
        <f t="shared" si="11"/>
        <v>1.7359735781392902</v>
      </c>
      <c r="H111" s="79"/>
      <c r="I111" s="80"/>
      <c r="J111" s="80"/>
      <c r="K111" s="97"/>
      <c r="S111" s="20">
        <v>97</v>
      </c>
      <c r="T111" s="93">
        <f t="shared" si="14"/>
        <v>3.5</v>
      </c>
      <c r="U111" s="20">
        <f t="shared" si="15"/>
        <v>0</v>
      </c>
      <c r="V111" s="117">
        <f t="shared" si="16"/>
        <v>0.16431504697506163</v>
      </c>
      <c r="W111" s="78">
        <f t="shared" si="17"/>
        <v>3.6643150469750618</v>
      </c>
      <c r="Y111" s="79"/>
      <c r="Z111" s="80"/>
      <c r="AA111" s="80"/>
      <c r="AB111" s="97"/>
    </row>
    <row r="112" spans="2:28" x14ac:dyDescent="0.25">
      <c r="B112" s="20">
        <v>98</v>
      </c>
      <c r="C112" s="20">
        <f t="shared" si="12"/>
        <v>1.7124999999999957</v>
      </c>
      <c r="D112" s="20">
        <f t="shared" si="13"/>
        <v>1.2500000000000001E-2</v>
      </c>
      <c r="E112" s="77">
        <f t="shared" si="10"/>
        <v>2.6495963211660235E-2</v>
      </c>
      <c r="F112" s="78">
        <f t="shared" si="11"/>
        <v>1.7514959632116558</v>
      </c>
      <c r="H112" s="79"/>
      <c r="I112" s="80"/>
      <c r="J112" s="80"/>
      <c r="K112" s="97"/>
      <c r="S112" s="20">
        <v>98</v>
      </c>
      <c r="T112" s="93">
        <f t="shared" si="14"/>
        <v>3.5</v>
      </c>
      <c r="U112" s="20">
        <f t="shared" si="15"/>
        <v>0</v>
      </c>
      <c r="V112" s="117">
        <f t="shared" si="16"/>
        <v>0.18547174248162165</v>
      </c>
      <c r="W112" s="78">
        <f t="shared" si="17"/>
        <v>3.6854717424816217</v>
      </c>
      <c r="Y112" s="79"/>
      <c r="Z112" s="80"/>
      <c r="AA112" s="80"/>
      <c r="AB112" s="97"/>
    </row>
    <row r="113" spans="2:29" x14ac:dyDescent="0.25">
      <c r="B113" s="20">
        <v>99</v>
      </c>
      <c r="C113" s="20">
        <f t="shared" si="12"/>
        <v>1.7249999999999956</v>
      </c>
      <c r="D113" s="20">
        <f t="shared" si="13"/>
        <v>1.2500000000000001E-2</v>
      </c>
      <c r="E113" s="77">
        <f t="shared" si="10"/>
        <v>2.9389262614623681E-2</v>
      </c>
      <c r="F113" s="78">
        <f t="shared" si="11"/>
        <v>1.7668892626146193</v>
      </c>
      <c r="H113" s="79"/>
      <c r="I113" s="80"/>
      <c r="J113" s="80"/>
      <c r="K113" s="97"/>
      <c r="S113" s="20">
        <v>99</v>
      </c>
      <c r="T113" s="93">
        <f t="shared" si="14"/>
        <v>3.5</v>
      </c>
      <c r="U113" s="20">
        <f t="shared" si="15"/>
        <v>0</v>
      </c>
      <c r="V113" s="117">
        <f t="shared" si="16"/>
        <v>0.20572483830236576</v>
      </c>
      <c r="W113" s="78">
        <f t="shared" si="17"/>
        <v>3.7057248383023658</v>
      </c>
      <c r="Y113" s="79"/>
      <c r="Z113" s="80"/>
      <c r="AA113" s="80"/>
      <c r="AB113" s="97"/>
    </row>
    <row r="114" spans="2:29" x14ac:dyDescent="0.25">
      <c r="B114" s="20">
        <v>100</v>
      </c>
      <c r="C114" s="20">
        <f t="shared" si="12"/>
        <v>1.7374999999999956</v>
      </c>
      <c r="D114" s="20">
        <f t="shared" si="13"/>
        <v>1.2500000000000001E-2</v>
      </c>
      <c r="E114" s="77">
        <f t="shared" si="10"/>
        <v>3.2139380484326956E-2</v>
      </c>
      <c r="F114" s="78">
        <f t="shared" si="11"/>
        <v>1.7821393804843224</v>
      </c>
      <c r="G114" s="20">
        <f>_xlfn.STDEV.P(F15:F114)</f>
        <v>0.34261086510629496</v>
      </c>
      <c r="H114" s="79">
        <f t="shared" ref="H114" si="18">$C$10*G114</f>
        <v>0.17130543255314748</v>
      </c>
      <c r="I114" s="80">
        <f t="shared" ref="I114:I177" si="19">C114-H114</f>
        <v>1.566194567446848</v>
      </c>
      <c r="J114" s="80">
        <f t="shared" ref="J114:J177" si="20">C114+H114</f>
        <v>1.9088054325531432</v>
      </c>
      <c r="K114" s="80" t="str">
        <f t="shared" ref="K114:K177" si="21">IF(OR(AND(F114&lt;F113,F114&lt;I114),AND(F114&gt;F113,F114&gt;J114)),"Yes","No")</f>
        <v>No</v>
      </c>
      <c r="L114" s="78">
        <f>AVERAGE(F15:F114)</f>
        <v>1.1330855995483675</v>
      </c>
      <c r="S114" s="20">
        <v>100</v>
      </c>
      <c r="T114" s="93">
        <f t="shared" si="14"/>
        <v>3.5</v>
      </c>
      <c r="U114" s="20">
        <f t="shared" si="15"/>
        <v>0</v>
      </c>
      <c r="V114" s="117">
        <f t="shared" si="16"/>
        <v>0.22497566339028871</v>
      </c>
      <c r="W114" s="78">
        <f t="shared" si="17"/>
        <v>3.7249756633902886</v>
      </c>
      <c r="X114" s="20">
        <f>_xlfn.STDEV.P(W15:W114)</f>
        <v>0.23879892167170688</v>
      </c>
      <c r="Y114" s="79">
        <f t="shared" ref="Y114:Y177" si="22">$C$10*X114</f>
        <v>0.11939946083585344</v>
      </c>
      <c r="Z114" s="80">
        <f t="shared" ref="Z114:Z177" si="23">T114-Y114</f>
        <v>3.3806005391641465</v>
      </c>
      <c r="AA114" s="80">
        <f t="shared" ref="AA114:AA177" si="24">T114+Y114</f>
        <v>3.6193994608358535</v>
      </c>
      <c r="AB114" s="80" t="str">
        <f t="shared" ref="AB114:AB177" si="25">IF(OR(AND(W114&lt;W113,W114&lt;Z114),AND(W114&gt;W113,W114&gt;AA114)),"Yes","No")</f>
        <v>Yes</v>
      </c>
      <c r="AC114" s="78">
        <f>AVERAGE(W15:W114)</f>
        <v>3.5128491968385855</v>
      </c>
    </row>
    <row r="115" spans="2:29" x14ac:dyDescent="0.25">
      <c r="B115" s="20">
        <v>101</v>
      </c>
      <c r="C115" s="20">
        <f t="shared" si="12"/>
        <v>1.7499999999999956</v>
      </c>
      <c r="D115" s="20">
        <f t="shared" si="13"/>
        <v>1.2500000000000001E-2</v>
      </c>
      <c r="E115" s="77">
        <f t="shared" si="10"/>
        <v>3.4732918522949865E-2</v>
      </c>
      <c r="F115" s="78">
        <f t="shared" si="11"/>
        <v>1.7972329185229454</v>
      </c>
      <c r="G115" s="20">
        <f t="shared" ref="G115:G178" si="26">_xlfn.STDEV.P(F16:F115)</f>
        <v>0.34325044202864979</v>
      </c>
      <c r="H115" s="79">
        <f t="shared" ref="H115:H178" si="27">$C$10*G115</f>
        <v>0.1716252210143249</v>
      </c>
      <c r="I115" s="80">
        <f t="shared" si="19"/>
        <v>1.5783747789856706</v>
      </c>
      <c r="J115" s="80">
        <f t="shared" si="20"/>
        <v>1.9216252210143205</v>
      </c>
      <c r="K115" s="80" t="str">
        <f t="shared" si="21"/>
        <v>No</v>
      </c>
      <c r="L115" s="78">
        <f t="shared" ref="L115:L178" si="28">AVERAGE(F16:F115)</f>
        <v>1.1458980504967249</v>
      </c>
      <c r="S115" s="20">
        <v>101</v>
      </c>
      <c r="T115" s="93">
        <f t="shared" si="14"/>
        <v>3.5</v>
      </c>
      <c r="U115" s="20">
        <f t="shared" si="15"/>
        <v>0</v>
      </c>
      <c r="V115" s="117">
        <f t="shared" si="16"/>
        <v>0.24313042966064907</v>
      </c>
      <c r="W115" s="78">
        <f t="shared" si="17"/>
        <v>3.7431304296606491</v>
      </c>
      <c r="X115" s="20">
        <f t="shared" ref="X115:X178" si="29">_xlfn.STDEV.P(W16:W115)</f>
        <v>0.23989393109341614</v>
      </c>
      <c r="Y115" s="79">
        <f t="shared" si="22"/>
        <v>0.11994696554670807</v>
      </c>
      <c r="Z115" s="80">
        <f t="shared" si="23"/>
        <v>3.380053034453292</v>
      </c>
      <c r="AA115" s="80">
        <f t="shared" si="24"/>
        <v>3.619946965546708</v>
      </c>
      <c r="AB115" s="80" t="str">
        <f t="shared" si="25"/>
        <v>Yes</v>
      </c>
      <c r="AC115" s="78">
        <f t="shared" ref="AC115:AC178" si="30">AVERAGE(W16:W115)</f>
        <v>3.5150363534770879</v>
      </c>
    </row>
    <row r="116" spans="2:29" x14ac:dyDescent="0.25">
      <c r="B116" s="20">
        <v>102</v>
      </c>
      <c r="C116" s="20">
        <f t="shared" si="12"/>
        <v>1.7624999999999955</v>
      </c>
      <c r="D116" s="20">
        <f t="shared" si="13"/>
        <v>1.2500000000000001E-2</v>
      </c>
      <c r="E116" s="77">
        <f t="shared" si="10"/>
        <v>3.7157241273869684E-2</v>
      </c>
      <c r="F116" s="78">
        <f t="shared" si="11"/>
        <v>1.8121572412738651</v>
      </c>
      <c r="G116" s="20">
        <f t="shared" si="26"/>
        <v>0.34398658751607786</v>
      </c>
      <c r="H116" s="79">
        <f t="shared" si="27"/>
        <v>0.17199329375803893</v>
      </c>
      <c r="I116" s="80">
        <f t="shared" si="19"/>
        <v>1.5905067062419567</v>
      </c>
      <c r="J116" s="80">
        <f t="shared" si="20"/>
        <v>1.9344932937580344</v>
      </c>
      <c r="K116" s="80" t="str">
        <f t="shared" si="21"/>
        <v>No</v>
      </c>
      <c r="L116" s="78">
        <f t="shared" si="28"/>
        <v>1.1587000363589837</v>
      </c>
      <c r="S116" s="20">
        <v>102</v>
      </c>
      <c r="T116" s="93">
        <f t="shared" si="14"/>
        <v>3.5</v>
      </c>
      <c r="U116" s="20">
        <f t="shared" si="15"/>
        <v>0</v>
      </c>
      <c r="V116" s="117">
        <f t="shared" si="16"/>
        <v>0.26010068891708782</v>
      </c>
      <c r="W116" s="78">
        <f t="shared" si="17"/>
        <v>3.7601006889170878</v>
      </c>
      <c r="X116" s="20">
        <f t="shared" si="29"/>
        <v>0.24110963345332584</v>
      </c>
      <c r="Y116" s="79">
        <f t="shared" si="22"/>
        <v>0.12055481672666292</v>
      </c>
      <c r="Z116" s="80">
        <f t="shared" si="23"/>
        <v>3.379445183273337</v>
      </c>
      <c r="AA116" s="80">
        <f t="shared" si="24"/>
        <v>3.620554816726663</v>
      </c>
      <c r="AB116" s="80" t="str">
        <f t="shared" si="25"/>
        <v>Yes</v>
      </c>
      <c r="AC116" s="78">
        <f t="shared" si="30"/>
        <v>3.5171502545128983</v>
      </c>
    </row>
    <row r="117" spans="2:29" x14ac:dyDescent="0.25">
      <c r="B117" s="20">
        <v>103</v>
      </c>
      <c r="C117" s="20">
        <f t="shared" si="12"/>
        <v>1.7749999999999955</v>
      </c>
      <c r="D117" s="20">
        <f t="shared" si="13"/>
        <v>1.2500000000000001E-2</v>
      </c>
      <c r="E117" s="77">
        <f t="shared" si="10"/>
        <v>3.9400537680336079E-2</v>
      </c>
      <c r="F117" s="78">
        <f t="shared" si="11"/>
        <v>1.8269005376803316</v>
      </c>
      <c r="G117" s="20">
        <f t="shared" si="26"/>
        <v>0.34481485661147759</v>
      </c>
      <c r="H117" s="79">
        <f t="shared" si="27"/>
        <v>0.1724074283057388</v>
      </c>
      <c r="I117" s="80">
        <f t="shared" si="19"/>
        <v>1.6025925716942566</v>
      </c>
      <c r="J117" s="80">
        <f t="shared" si="20"/>
        <v>1.9474074283057343</v>
      </c>
      <c r="K117" s="80" t="str">
        <f t="shared" si="21"/>
        <v>No</v>
      </c>
      <c r="L117" s="78">
        <f t="shared" si="28"/>
        <v>1.1714900858903778</v>
      </c>
      <c r="S117" s="20">
        <v>103</v>
      </c>
      <c r="T117" s="93">
        <f t="shared" si="14"/>
        <v>3.5</v>
      </c>
      <c r="U117" s="20">
        <f t="shared" si="15"/>
        <v>0</v>
      </c>
      <c r="V117" s="117">
        <f t="shared" si="16"/>
        <v>0.27580376376235255</v>
      </c>
      <c r="W117" s="78">
        <f t="shared" si="17"/>
        <v>3.7758037637623527</v>
      </c>
      <c r="X117" s="20">
        <f t="shared" si="29"/>
        <v>0.24242073934395328</v>
      </c>
      <c r="Y117" s="79">
        <f t="shared" si="22"/>
        <v>0.12121036967197664</v>
      </c>
      <c r="Z117" s="80">
        <f t="shared" si="23"/>
        <v>3.3787896303280234</v>
      </c>
      <c r="AA117" s="80">
        <f t="shared" si="24"/>
        <v>3.6212103696719766</v>
      </c>
      <c r="AB117" s="80" t="str">
        <f t="shared" si="25"/>
        <v>Yes</v>
      </c>
      <c r="AC117" s="78">
        <f t="shared" si="30"/>
        <v>3.5191806012326596</v>
      </c>
    </row>
    <row r="118" spans="2:29" x14ac:dyDescent="0.25">
      <c r="B118" s="20">
        <v>104</v>
      </c>
      <c r="C118" s="20">
        <f t="shared" si="12"/>
        <v>1.7874999999999954</v>
      </c>
      <c r="D118" s="20">
        <f t="shared" si="13"/>
        <v>1.2500000000000001E-2</v>
      </c>
      <c r="E118" s="77">
        <f t="shared" si="10"/>
        <v>4.1451878627752098E-2</v>
      </c>
      <c r="F118" s="78">
        <f t="shared" si="11"/>
        <v>1.8414518786277474</v>
      </c>
      <c r="G118" s="20">
        <f t="shared" si="26"/>
        <v>0.34573029449002102</v>
      </c>
      <c r="H118" s="79">
        <f t="shared" si="27"/>
        <v>0.17286514724501051</v>
      </c>
      <c r="I118" s="80">
        <f t="shared" si="19"/>
        <v>1.614634852754985</v>
      </c>
      <c r="J118" s="80">
        <f t="shared" si="20"/>
        <v>1.9603651472450059</v>
      </c>
      <c r="K118" s="80" t="str">
        <f t="shared" si="21"/>
        <v>No</v>
      </c>
      <c r="L118" s="78">
        <f t="shared" si="28"/>
        <v>1.184266785998747</v>
      </c>
      <c r="S118" s="20">
        <v>104</v>
      </c>
      <c r="T118" s="93">
        <f t="shared" si="14"/>
        <v>3.5</v>
      </c>
      <c r="U118" s="20">
        <f t="shared" si="15"/>
        <v>0</v>
      </c>
      <c r="V118" s="117">
        <f t="shared" si="16"/>
        <v>0.29016315039426466</v>
      </c>
      <c r="W118" s="78">
        <f t="shared" si="17"/>
        <v>3.7901631503942648</v>
      </c>
      <c r="X118" s="20">
        <f t="shared" si="29"/>
        <v>0.24380040491091912</v>
      </c>
      <c r="Y118" s="79">
        <f t="shared" si="22"/>
        <v>0.12190020245545956</v>
      </c>
      <c r="Z118" s="80">
        <f t="shared" si="23"/>
        <v>3.3780997975445404</v>
      </c>
      <c r="AA118" s="80">
        <f t="shared" si="24"/>
        <v>3.6219002024554596</v>
      </c>
      <c r="AB118" s="80" t="str">
        <f t="shared" si="25"/>
        <v>Yes</v>
      </c>
      <c r="AC118" s="78">
        <f t="shared" si="30"/>
        <v>3.5211175019912431</v>
      </c>
    </row>
    <row r="119" spans="2:29" x14ac:dyDescent="0.25">
      <c r="B119" s="20">
        <v>105</v>
      </c>
      <c r="C119" s="20">
        <f t="shared" si="12"/>
        <v>1.7999999999999954</v>
      </c>
      <c r="D119" s="20">
        <f t="shared" si="13"/>
        <v>1.2500000000000001E-2</v>
      </c>
      <c r="E119" s="77">
        <f t="shared" si="10"/>
        <v>4.3301270189221946E-2</v>
      </c>
      <c r="F119" s="78">
        <f t="shared" si="11"/>
        <v>1.8558012701892173</v>
      </c>
      <c r="G119" s="20">
        <f t="shared" si="26"/>
        <v>0.34672748147598825</v>
      </c>
      <c r="H119" s="79">
        <f t="shared" si="27"/>
        <v>0.17336374073799413</v>
      </c>
      <c r="I119" s="80">
        <f t="shared" si="19"/>
        <v>1.6266362592620012</v>
      </c>
      <c r="J119" s="80">
        <f t="shared" si="20"/>
        <v>1.9733637407379896</v>
      </c>
      <c r="K119" s="80" t="str">
        <f t="shared" si="21"/>
        <v>No</v>
      </c>
      <c r="L119" s="78">
        <f t="shared" si="28"/>
        <v>1.1970287886289761</v>
      </c>
      <c r="S119" s="20">
        <v>105</v>
      </c>
      <c r="T119" s="93">
        <f t="shared" si="14"/>
        <v>3.5</v>
      </c>
      <c r="U119" s="20">
        <f t="shared" si="15"/>
        <v>0</v>
      </c>
      <c r="V119" s="117">
        <f t="shared" si="16"/>
        <v>0.3031088913245536</v>
      </c>
      <c r="W119" s="78">
        <f t="shared" si="17"/>
        <v>3.8031088913245537</v>
      </c>
      <c r="X119" s="20">
        <f t="shared" si="29"/>
        <v>0.24522085200424182</v>
      </c>
      <c r="Y119" s="79">
        <f t="shared" si="22"/>
        <v>0.12261042600212091</v>
      </c>
      <c r="Z119" s="80">
        <f t="shared" si="23"/>
        <v>3.377389573997879</v>
      </c>
      <c r="AA119" s="80">
        <f t="shared" si="24"/>
        <v>3.622610426002121</v>
      </c>
      <c r="AB119" s="80" t="str">
        <f t="shared" si="25"/>
        <v>Yes</v>
      </c>
      <c r="AC119" s="78">
        <f t="shared" si="30"/>
        <v>3.5229515204028479</v>
      </c>
    </row>
    <row r="120" spans="2:29" x14ac:dyDescent="0.25">
      <c r="B120" s="20">
        <v>106</v>
      </c>
      <c r="C120" s="20">
        <f t="shared" si="12"/>
        <v>1.8124999999999953</v>
      </c>
      <c r="D120" s="20">
        <f t="shared" si="13"/>
        <v>1.2500000000000001E-2</v>
      </c>
      <c r="E120" s="77">
        <f t="shared" si="10"/>
        <v>4.4939702314958342E-2</v>
      </c>
      <c r="F120" s="78">
        <f t="shared" si="11"/>
        <v>1.8699397023149535</v>
      </c>
      <c r="G120" s="20">
        <f t="shared" si="26"/>
        <v>0.34780058084443582</v>
      </c>
      <c r="H120" s="79">
        <f t="shared" si="27"/>
        <v>0.17390029042221791</v>
      </c>
      <c r="I120" s="80">
        <f t="shared" si="19"/>
        <v>1.6385997095777773</v>
      </c>
      <c r="J120" s="80">
        <f t="shared" si="20"/>
        <v>1.9864002904222133</v>
      </c>
      <c r="K120" s="80" t="str">
        <f t="shared" si="21"/>
        <v>No</v>
      </c>
      <c r="L120" s="78">
        <f t="shared" si="28"/>
        <v>1.2097748173305878</v>
      </c>
      <c r="S120" s="20">
        <v>106</v>
      </c>
      <c r="T120" s="93">
        <f t="shared" si="14"/>
        <v>3.5</v>
      </c>
      <c r="U120" s="20">
        <f t="shared" si="15"/>
        <v>0</v>
      </c>
      <c r="V120" s="117">
        <f t="shared" si="16"/>
        <v>0.31457791620470843</v>
      </c>
      <c r="W120" s="78">
        <f t="shared" si="17"/>
        <v>3.8145779162047084</v>
      </c>
      <c r="X120" s="20">
        <f t="shared" si="29"/>
        <v>0.24665397051949728</v>
      </c>
      <c r="Y120" s="79">
        <f t="shared" si="22"/>
        <v>0.12332698525974864</v>
      </c>
      <c r="Z120" s="80">
        <f t="shared" si="23"/>
        <v>3.3766730147402515</v>
      </c>
      <c r="AA120" s="80">
        <f t="shared" si="24"/>
        <v>3.6233269852597485</v>
      </c>
      <c r="AB120" s="80" t="str">
        <f t="shared" si="25"/>
        <v>Yes</v>
      </c>
      <c r="AC120" s="78">
        <f t="shared" si="30"/>
        <v>3.5246737213141301</v>
      </c>
    </row>
    <row r="121" spans="2:29" x14ac:dyDescent="0.25">
      <c r="B121" s="20">
        <v>107</v>
      </c>
      <c r="C121" s="20">
        <f t="shared" si="12"/>
        <v>1.8249999999999953</v>
      </c>
      <c r="D121" s="20">
        <f t="shared" si="13"/>
        <v>1.2500000000000001E-2</v>
      </c>
      <c r="E121" s="77">
        <f t="shared" si="10"/>
        <v>4.6359192728339362E-2</v>
      </c>
      <c r="F121" s="78">
        <f t="shared" si="11"/>
        <v>1.8838591927283346</v>
      </c>
      <c r="G121" s="20">
        <f t="shared" si="26"/>
        <v>0.34894338862905439</v>
      </c>
      <c r="H121" s="79">
        <f t="shared" si="27"/>
        <v>0.17447169431452719</v>
      </c>
      <c r="I121" s="80">
        <f t="shared" si="19"/>
        <v>1.650528305685468</v>
      </c>
      <c r="J121" s="80">
        <f t="shared" si="20"/>
        <v>1.9994716943145225</v>
      </c>
      <c r="K121" s="80" t="str">
        <f t="shared" si="21"/>
        <v>No</v>
      </c>
      <c r="L121" s="78">
        <f t="shared" si="28"/>
        <v>1.2225036734764783</v>
      </c>
      <c r="S121" s="20">
        <v>107</v>
      </c>
      <c r="T121" s="93">
        <f t="shared" si="14"/>
        <v>3.5</v>
      </c>
      <c r="U121" s="20">
        <f t="shared" si="15"/>
        <v>0</v>
      </c>
      <c r="V121" s="117">
        <f t="shared" si="16"/>
        <v>0.32451434909837557</v>
      </c>
      <c r="W121" s="78">
        <f t="shared" si="17"/>
        <v>3.8245143490983757</v>
      </c>
      <c r="X121" s="20">
        <f t="shared" si="29"/>
        <v>0.24807188839884711</v>
      </c>
      <c r="Y121" s="79">
        <f t="shared" si="22"/>
        <v>0.12403594419942356</v>
      </c>
      <c r="Z121" s="80">
        <f t="shared" si="23"/>
        <v>3.3759640558005763</v>
      </c>
      <c r="AA121" s="80">
        <f t="shared" si="24"/>
        <v>3.6240359441994237</v>
      </c>
      <c r="AB121" s="80" t="str">
        <f t="shared" si="25"/>
        <v>Yes</v>
      </c>
      <c r="AC121" s="78">
        <f t="shared" si="30"/>
        <v>3.5262757143353634</v>
      </c>
    </row>
    <row r="122" spans="2:29" x14ac:dyDescent="0.25">
      <c r="B122" s="20">
        <v>108</v>
      </c>
      <c r="C122" s="20">
        <f t="shared" si="12"/>
        <v>1.8374999999999952</v>
      </c>
      <c r="D122" s="20">
        <f t="shared" si="13"/>
        <v>1.2500000000000001E-2</v>
      </c>
      <c r="E122" s="77">
        <f t="shared" si="10"/>
        <v>4.7552825814757678E-2</v>
      </c>
      <c r="F122" s="78">
        <f t="shared" si="11"/>
        <v>1.8975528258147529</v>
      </c>
      <c r="G122" s="20">
        <f t="shared" si="26"/>
        <v>0.35014938467303575</v>
      </c>
      <c r="H122" s="79">
        <f t="shared" si="27"/>
        <v>0.17507469233651787</v>
      </c>
      <c r="I122" s="80">
        <f t="shared" si="19"/>
        <v>1.6624253076634774</v>
      </c>
      <c r="J122" s="80">
        <f t="shared" si="20"/>
        <v>2.0125746923365133</v>
      </c>
      <c r="K122" s="80" t="str">
        <f t="shared" si="21"/>
        <v>No</v>
      </c>
      <c r="L122" s="78">
        <f t="shared" si="28"/>
        <v>1.235214242102509</v>
      </c>
      <c r="S122" s="20">
        <v>108</v>
      </c>
      <c r="T122" s="93">
        <f t="shared" si="14"/>
        <v>3.5</v>
      </c>
      <c r="U122" s="20">
        <f t="shared" si="15"/>
        <v>0</v>
      </c>
      <c r="V122" s="117">
        <f t="shared" si="16"/>
        <v>0.33286978070330375</v>
      </c>
      <c r="W122" s="78">
        <f t="shared" si="17"/>
        <v>3.8328697807033039</v>
      </c>
      <c r="X122" s="20">
        <f t="shared" si="29"/>
        <v>0.2494474987991416</v>
      </c>
      <c r="Y122" s="79">
        <f t="shared" si="22"/>
        <v>0.1247237493995708</v>
      </c>
      <c r="Z122" s="80">
        <f t="shared" si="23"/>
        <v>3.3752762506004292</v>
      </c>
      <c r="AA122" s="80">
        <f t="shared" si="24"/>
        <v>3.6247237493995708</v>
      </c>
      <c r="AB122" s="80" t="str">
        <f t="shared" si="25"/>
        <v>Yes</v>
      </c>
      <c r="AC122" s="78">
        <f t="shared" si="30"/>
        <v>3.5277496947175804</v>
      </c>
    </row>
    <row r="123" spans="2:29" x14ac:dyDescent="0.25">
      <c r="B123" s="20">
        <v>109</v>
      </c>
      <c r="C123" s="20">
        <f t="shared" si="12"/>
        <v>1.8499999999999952</v>
      </c>
      <c r="D123" s="20">
        <f t="shared" si="13"/>
        <v>1.2500000000000001E-2</v>
      </c>
      <c r="E123" s="77">
        <f t="shared" si="10"/>
        <v>4.8514786313799817E-2</v>
      </c>
      <c r="F123" s="78">
        <f t="shared" si="11"/>
        <v>1.911014786313795</v>
      </c>
      <c r="G123" s="20">
        <f t="shared" si="26"/>
        <v>0.35141178419360808</v>
      </c>
      <c r="H123" s="79">
        <f t="shared" si="27"/>
        <v>0.17570589209680404</v>
      </c>
      <c r="I123" s="80">
        <f t="shared" si="19"/>
        <v>1.6742941079031912</v>
      </c>
      <c r="J123" s="80">
        <f t="shared" si="20"/>
        <v>2.0257058920967994</v>
      </c>
      <c r="K123" s="80" t="str">
        <f t="shared" si="21"/>
        <v>No</v>
      </c>
      <c r="L123" s="78">
        <f t="shared" si="28"/>
        <v>1.2479054973395007</v>
      </c>
      <c r="S123" s="20">
        <v>109</v>
      </c>
      <c r="T123" s="93">
        <f t="shared" si="14"/>
        <v>3.5</v>
      </c>
      <c r="U123" s="20">
        <f t="shared" si="15"/>
        <v>0</v>
      </c>
      <c r="V123" s="117">
        <f t="shared" si="16"/>
        <v>0.33960350419659874</v>
      </c>
      <c r="W123" s="78">
        <f t="shared" si="17"/>
        <v>3.8396035041965986</v>
      </c>
      <c r="X123" s="20">
        <f t="shared" si="29"/>
        <v>0.25075493768808438</v>
      </c>
      <c r="Y123" s="79">
        <f t="shared" si="22"/>
        <v>0.12537746884404219</v>
      </c>
      <c r="Z123" s="80">
        <f t="shared" si="23"/>
        <v>3.3746225311559579</v>
      </c>
      <c r="AA123" s="80">
        <f t="shared" si="24"/>
        <v>3.6253774688440421</v>
      </c>
      <c r="AB123" s="80" t="str">
        <f t="shared" si="25"/>
        <v>Yes</v>
      </c>
      <c r="AC123" s="78">
        <f t="shared" si="30"/>
        <v>3.5290884813765224</v>
      </c>
    </row>
    <row r="124" spans="2:29" x14ac:dyDescent="0.25">
      <c r="B124" s="20">
        <v>110</v>
      </c>
      <c r="C124" s="20">
        <f t="shared" si="12"/>
        <v>1.8624999999999952</v>
      </c>
      <c r="D124" s="20">
        <f t="shared" si="13"/>
        <v>1.2500000000000001E-2</v>
      </c>
      <c r="E124" s="77">
        <f t="shared" si="10"/>
        <v>4.9240387650610402E-2</v>
      </c>
      <c r="F124" s="78">
        <f t="shared" si="11"/>
        <v>1.9242403876506056</v>
      </c>
      <c r="G124" s="20">
        <f t="shared" si="26"/>
        <v>0.3527235891802229</v>
      </c>
      <c r="H124" s="79">
        <f t="shared" si="27"/>
        <v>0.17636179459011145</v>
      </c>
      <c r="I124" s="80">
        <f t="shared" si="19"/>
        <v>1.6861382054098837</v>
      </c>
      <c r="J124" s="80">
        <f t="shared" si="20"/>
        <v>2.0388617945901064</v>
      </c>
      <c r="K124" s="80" t="str">
        <f t="shared" si="21"/>
        <v>No</v>
      </c>
      <c r="L124" s="78">
        <f t="shared" si="28"/>
        <v>1.2605765074111634</v>
      </c>
      <c r="S124" s="20">
        <v>110</v>
      </c>
      <c r="T124" s="93">
        <f t="shared" si="14"/>
        <v>3.5</v>
      </c>
      <c r="U124" s="20">
        <f t="shared" si="15"/>
        <v>0</v>
      </c>
      <c r="V124" s="117">
        <f t="shared" si="16"/>
        <v>0.34468271355427282</v>
      </c>
      <c r="W124" s="78">
        <f t="shared" si="17"/>
        <v>3.8446827135542727</v>
      </c>
      <c r="X124" s="20">
        <f t="shared" si="29"/>
        <v>0.25197000835463518</v>
      </c>
      <c r="Y124" s="79">
        <f t="shared" si="22"/>
        <v>0.12598500417731759</v>
      </c>
      <c r="Z124" s="80">
        <f t="shared" si="23"/>
        <v>3.3740149958226824</v>
      </c>
      <c r="AA124" s="80">
        <f t="shared" si="24"/>
        <v>3.6259850041773176</v>
      </c>
      <c r="AB124" s="80" t="str">
        <f t="shared" si="25"/>
        <v>Yes</v>
      </c>
      <c r="AC124" s="78">
        <f t="shared" si="30"/>
        <v>3.5302855518781628</v>
      </c>
    </row>
    <row r="125" spans="2:29" x14ac:dyDescent="0.25">
      <c r="B125" s="20">
        <v>111</v>
      </c>
      <c r="C125" s="20">
        <f t="shared" si="12"/>
        <v>1.8749999999999951</v>
      </c>
      <c r="D125" s="20">
        <f t="shared" si="13"/>
        <v>1.2500000000000001E-2</v>
      </c>
      <c r="E125" s="77">
        <f t="shared" si="10"/>
        <v>4.9726094768413664E-2</v>
      </c>
      <c r="F125" s="78">
        <f t="shared" si="11"/>
        <v>1.9372260947684088</v>
      </c>
      <c r="G125" s="20">
        <f t="shared" si="26"/>
        <v>0.35407763900793432</v>
      </c>
      <c r="H125" s="79">
        <f t="shared" si="27"/>
        <v>0.17703881950396716</v>
      </c>
      <c r="I125" s="80">
        <f t="shared" si="19"/>
        <v>1.697961180496028</v>
      </c>
      <c r="J125" s="80">
        <f t="shared" si="20"/>
        <v>2.0520388195039621</v>
      </c>
      <c r="K125" s="80" t="str">
        <f t="shared" si="21"/>
        <v>No</v>
      </c>
      <c r="L125" s="78">
        <f t="shared" si="28"/>
        <v>1.2732264391736181</v>
      </c>
      <c r="S125" s="20">
        <v>111</v>
      </c>
      <c r="T125" s="93">
        <f t="shared" si="14"/>
        <v>3.5</v>
      </c>
      <c r="U125" s="20">
        <f t="shared" si="15"/>
        <v>0</v>
      </c>
      <c r="V125" s="117">
        <f t="shared" si="16"/>
        <v>0.34808266337889571</v>
      </c>
      <c r="W125" s="78">
        <f t="shared" si="17"/>
        <v>3.8480826633788956</v>
      </c>
      <c r="X125" s="20">
        <f t="shared" si="29"/>
        <v>0.25307055188997857</v>
      </c>
      <c r="Y125" s="79">
        <f t="shared" si="22"/>
        <v>0.12653527594498928</v>
      </c>
      <c r="Z125" s="80">
        <f t="shared" si="23"/>
        <v>3.3734647240550109</v>
      </c>
      <c r="AA125" s="80">
        <f t="shared" si="24"/>
        <v>3.6265352759449891</v>
      </c>
      <c r="AB125" s="80" t="str">
        <f t="shared" si="25"/>
        <v>Yes</v>
      </c>
      <c r="AC125" s="78">
        <f t="shared" si="30"/>
        <v>3.5313350742153449</v>
      </c>
    </row>
    <row r="126" spans="2:29" x14ac:dyDescent="0.25">
      <c r="B126" s="20">
        <v>112</v>
      </c>
      <c r="C126" s="20">
        <f t="shared" si="12"/>
        <v>1.8874999999999951</v>
      </c>
      <c r="D126" s="20">
        <f t="shared" si="13"/>
        <v>1.2500000000000001E-2</v>
      </c>
      <c r="E126" s="77">
        <f t="shared" si="10"/>
        <v>4.9969541350954792E-2</v>
      </c>
      <c r="F126" s="78">
        <f t="shared" si="11"/>
        <v>1.9499695413509499</v>
      </c>
      <c r="G126" s="20">
        <f t="shared" si="26"/>
        <v>0.3554666597180216</v>
      </c>
      <c r="H126" s="79">
        <f t="shared" si="27"/>
        <v>0.1777333298590108</v>
      </c>
      <c r="I126" s="80">
        <f t="shared" si="19"/>
        <v>1.7097666701409842</v>
      </c>
      <c r="J126" s="80">
        <f t="shared" si="20"/>
        <v>2.065233329859006</v>
      </c>
      <c r="K126" s="80" t="str">
        <f t="shared" si="21"/>
        <v>No</v>
      </c>
      <c r="L126" s="78">
        <f t="shared" si="28"/>
        <v>1.2858545621743889</v>
      </c>
      <c r="S126" s="20">
        <v>112</v>
      </c>
      <c r="T126" s="93">
        <f t="shared" si="14"/>
        <v>3.5</v>
      </c>
      <c r="U126" s="20">
        <f t="shared" si="15"/>
        <v>0</v>
      </c>
      <c r="V126" s="117">
        <f t="shared" si="16"/>
        <v>0.34978678945668357</v>
      </c>
      <c r="W126" s="78">
        <f t="shared" si="17"/>
        <v>3.8497867894566835</v>
      </c>
      <c r="X126" s="20">
        <f t="shared" si="29"/>
        <v>0.25403676458130658</v>
      </c>
      <c r="Y126" s="79">
        <f t="shared" si="22"/>
        <v>0.12701838229065329</v>
      </c>
      <c r="Z126" s="80">
        <f t="shared" si="23"/>
        <v>3.3729816177093466</v>
      </c>
      <c r="AA126" s="80">
        <f t="shared" si="24"/>
        <v>3.6270183822906534</v>
      </c>
      <c r="AB126" s="80" t="str">
        <f t="shared" si="25"/>
        <v>Yes</v>
      </c>
      <c r="AC126" s="78">
        <f t="shared" si="30"/>
        <v>3.5322319352207403</v>
      </c>
    </row>
    <row r="127" spans="2:29" x14ac:dyDescent="0.25">
      <c r="B127" s="20">
        <v>113</v>
      </c>
      <c r="C127" s="20">
        <f t="shared" si="12"/>
        <v>1.899999999999995</v>
      </c>
      <c r="D127" s="20">
        <f t="shared" si="13"/>
        <v>1.2500000000000001E-2</v>
      </c>
      <c r="E127" s="77">
        <f t="shared" si="10"/>
        <v>4.9969541350954792E-2</v>
      </c>
      <c r="F127" s="78">
        <f t="shared" si="11"/>
        <v>1.9624695413509499</v>
      </c>
      <c r="G127" s="20">
        <f t="shared" si="26"/>
        <v>0.35688331149413427</v>
      </c>
      <c r="H127" s="79">
        <f t="shared" si="27"/>
        <v>0.17844165574706713</v>
      </c>
      <c r="I127" s="80">
        <f t="shared" si="19"/>
        <v>1.7215583442529279</v>
      </c>
      <c r="J127" s="80">
        <f t="shared" si="20"/>
        <v>2.0784416557470622</v>
      </c>
      <c r="K127" s="80" t="str">
        <f t="shared" si="21"/>
        <v>No</v>
      </c>
      <c r="L127" s="78">
        <f t="shared" si="28"/>
        <v>1.2984602522110951</v>
      </c>
      <c r="S127" s="20">
        <v>113</v>
      </c>
      <c r="T127" s="93">
        <f t="shared" si="14"/>
        <v>3.5</v>
      </c>
      <c r="U127" s="20">
        <f t="shared" si="15"/>
        <v>0</v>
      </c>
      <c r="V127" s="117">
        <f t="shared" si="16"/>
        <v>0.34978678945668357</v>
      </c>
      <c r="W127" s="78">
        <f t="shared" si="17"/>
        <v>3.8497867894566835</v>
      </c>
      <c r="X127" s="20">
        <f t="shared" si="29"/>
        <v>0.25485146440235762</v>
      </c>
      <c r="Y127" s="79">
        <f t="shared" si="22"/>
        <v>0.12742573220117881</v>
      </c>
      <c r="Z127" s="80">
        <f t="shared" si="23"/>
        <v>3.3725742677988211</v>
      </c>
      <c r="AA127" s="80">
        <f t="shared" si="24"/>
        <v>3.6274257322011789</v>
      </c>
      <c r="AB127" s="80" t="str">
        <f t="shared" si="25"/>
        <v>No</v>
      </c>
      <c r="AC127" s="78">
        <f t="shared" si="30"/>
        <v>3.5329717654776842</v>
      </c>
    </row>
    <row r="128" spans="2:29" x14ac:dyDescent="0.25">
      <c r="B128" s="20">
        <v>114</v>
      </c>
      <c r="C128" s="20">
        <f t="shared" si="12"/>
        <v>1.912499999999995</v>
      </c>
      <c r="D128" s="20">
        <f t="shared" si="13"/>
        <v>1.2500000000000001E-2</v>
      </c>
      <c r="E128" s="77">
        <f t="shared" si="10"/>
        <v>4.9726094768413671E-2</v>
      </c>
      <c r="F128" s="78">
        <f t="shared" si="11"/>
        <v>1.9747260947684087</v>
      </c>
      <c r="G128" s="20">
        <f t="shared" si="26"/>
        <v>0.35832023394110118</v>
      </c>
      <c r="H128" s="79">
        <f t="shared" si="27"/>
        <v>0.17916011697055059</v>
      </c>
      <c r="I128" s="80">
        <f t="shared" si="19"/>
        <v>1.7333398830294444</v>
      </c>
      <c r="J128" s="80">
        <f t="shared" si="20"/>
        <v>2.0916601169705458</v>
      </c>
      <c r="K128" s="80" t="str">
        <f t="shared" si="21"/>
        <v>No</v>
      </c>
      <c r="L128" s="78">
        <f t="shared" si="28"/>
        <v>1.3110429943725015</v>
      </c>
      <c r="S128" s="20">
        <v>114</v>
      </c>
      <c r="T128" s="93">
        <f t="shared" si="14"/>
        <v>3.5</v>
      </c>
      <c r="U128" s="20">
        <f t="shared" si="15"/>
        <v>0</v>
      </c>
      <c r="V128" s="117">
        <f t="shared" si="16"/>
        <v>0.34808266337889571</v>
      </c>
      <c r="W128" s="78">
        <f t="shared" si="17"/>
        <v>3.8480826633788956</v>
      </c>
      <c r="X128" s="20">
        <f t="shared" si="29"/>
        <v>0.25550030946367897</v>
      </c>
      <c r="Y128" s="79">
        <f t="shared" si="22"/>
        <v>0.12775015473183948</v>
      </c>
      <c r="Z128" s="80">
        <f t="shared" si="23"/>
        <v>3.3722498452681604</v>
      </c>
      <c r="AA128" s="80">
        <f t="shared" si="24"/>
        <v>3.6277501547318396</v>
      </c>
      <c r="AB128" s="80" t="str">
        <f t="shared" si="25"/>
        <v>No</v>
      </c>
      <c r="AC128" s="78">
        <f t="shared" si="30"/>
        <v>3.5335509606075299</v>
      </c>
    </row>
    <row r="129" spans="2:29" x14ac:dyDescent="0.25">
      <c r="B129" s="20">
        <v>115</v>
      </c>
      <c r="C129" s="20">
        <f t="shared" si="12"/>
        <v>1.9249999999999949</v>
      </c>
      <c r="D129" s="20">
        <f t="shared" si="13"/>
        <v>1.2500000000000001E-2</v>
      </c>
      <c r="E129" s="77">
        <f t="shared" si="10"/>
        <v>4.9240387650610409E-2</v>
      </c>
      <c r="F129" s="78">
        <f t="shared" si="11"/>
        <v>1.9867403876506053</v>
      </c>
      <c r="G129" s="20">
        <f t="shared" si="26"/>
        <v>0.35977008885248479</v>
      </c>
      <c r="H129" s="79">
        <f t="shared" si="27"/>
        <v>0.1798850444262424</v>
      </c>
      <c r="I129" s="80">
        <f t="shared" si="19"/>
        <v>1.7451149555737526</v>
      </c>
      <c r="J129" s="80">
        <f t="shared" si="20"/>
        <v>2.1048850444262373</v>
      </c>
      <c r="K129" s="80" t="str">
        <f t="shared" si="21"/>
        <v>No</v>
      </c>
      <c r="L129" s="78">
        <f t="shared" si="28"/>
        <v>1.3236023855471155</v>
      </c>
      <c r="S129" s="20">
        <v>115</v>
      </c>
      <c r="T129" s="93">
        <f t="shared" si="14"/>
        <v>3.5</v>
      </c>
      <c r="U129" s="20">
        <f t="shared" si="15"/>
        <v>0</v>
      </c>
      <c r="V129" s="117">
        <f t="shared" si="16"/>
        <v>0.34468271355427288</v>
      </c>
      <c r="W129" s="78">
        <f t="shared" si="17"/>
        <v>3.8446827135542727</v>
      </c>
      <c r="X129" s="20">
        <f t="shared" si="29"/>
        <v>0.25597197150187928</v>
      </c>
      <c r="Y129" s="79">
        <f t="shared" si="22"/>
        <v>0.12798598575093964</v>
      </c>
      <c r="Z129" s="80">
        <f t="shared" si="23"/>
        <v>3.3720140142490602</v>
      </c>
      <c r="AA129" s="80">
        <f t="shared" si="24"/>
        <v>3.6279859857509398</v>
      </c>
      <c r="AB129" s="80" t="str">
        <f t="shared" si="25"/>
        <v>No</v>
      </c>
      <c r="AC129" s="78">
        <f t="shared" si="30"/>
        <v>3.5339666988298268</v>
      </c>
    </row>
    <row r="130" spans="2:29" x14ac:dyDescent="0.25">
      <c r="B130" s="20">
        <v>116</v>
      </c>
      <c r="C130" s="20">
        <f t="shared" si="12"/>
        <v>1.9374999999999949</v>
      </c>
      <c r="D130" s="20">
        <f t="shared" si="13"/>
        <v>1.2500000000000001E-2</v>
      </c>
      <c r="E130" s="77">
        <f t="shared" si="10"/>
        <v>4.8514786313799824E-2</v>
      </c>
      <c r="F130" s="78">
        <f t="shared" si="11"/>
        <v>1.9985147863137946</v>
      </c>
      <c r="G130" s="20">
        <f t="shared" si="26"/>
        <v>0.36122560022959893</v>
      </c>
      <c r="H130" s="79">
        <f t="shared" si="27"/>
        <v>0.18061280011479947</v>
      </c>
      <c r="I130" s="80">
        <f t="shared" si="19"/>
        <v>1.7568871998851954</v>
      </c>
      <c r="J130" s="80">
        <f t="shared" si="20"/>
        <v>2.1181128001147944</v>
      </c>
      <c r="K130" s="80" t="str">
        <f t="shared" si="21"/>
        <v>No</v>
      </c>
      <c r="L130" s="78">
        <f t="shared" si="28"/>
        <v>1.3361381363871039</v>
      </c>
      <c r="S130" s="20">
        <v>116</v>
      </c>
      <c r="T130" s="93">
        <f t="shared" si="14"/>
        <v>3.5</v>
      </c>
      <c r="U130" s="20">
        <f t="shared" si="15"/>
        <v>0</v>
      </c>
      <c r="V130" s="117">
        <f t="shared" si="16"/>
        <v>0.33960350419659874</v>
      </c>
      <c r="W130" s="78">
        <f t="shared" si="17"/>
        <v>3.8396035041965986</v>
      </c>
      <c r="X130" s="20">
        <f t="shared" si="29"/>
        <v>0.25625826734241264</v>
      </c>
      <c r="Y130" s="79">
        <f t="shared" si="22"/>
        <v>0.12812913367120632</v>
      </c>
      <c r="Z130" s="80">
        <f t="shared" si="23"/>
        <v>3.3718708663287935</v>
      </c>
      <c r="AA130" s="80">
        <f t="shared" si="24"/>
        <v>3.6281291336712065</v>
      </c>
      <c r="AB130" s="80" t="str">
        <f t="shared" si="25"/>
        <v>No</v>
      </c>
      <c r="AC130" s="78">
        <f t="shared" si="30"/>
        <v>3.5342169547097457</v>
      </c>
    </row>
    <row r="131" spans="2:29" x14ac:dyDescent="0.25">
      <c r="B131" s="20">
        <v>117</v>
      </c>
      <c r="C131" s="20">
        <f t="shared" si="12"/>
        <v>1.9499999999999948</v>
      </c>
      <c r="D131" s="20">
        <f t="shared" si="13"/>
        <v>1.2500000000000001E-2</v>
      </c>
      <c r="E131" s="77">
        <f t="shared" si="10"/>
        <v>4.7552825814757685E-2</v>
      </c>
      <c r="F131" s="78">
        <f t="shared" si="11"/>
        <v>2.0100528258147525</v>
      </c>
      <c r="G131" s="20">
        <f t="shared" si="26"/>
        <v>0.36267959138726452</v>
      </c>
      <c r="H131" s="79">
        <f t="shared" si="27"/>
        <v>0.18133979569363226</v>
      </c>
      <c r="I131" s="80">
        <f t="shared" si="19"/>
        <v>1.7686602043063626</v>
      </c>
      <c r="J131" s="80">
        <f t="shared" si="20"/>
        <v>2.1313397956936271</v>
      </c>
      <c r="K131" s="80" t="str">
        <f t="shared" si="21"/>
        <v>No</v>
      </c>
      <c r="L131" s="78">
        <f t="shared" si="28"/>
        <v>1.3486500727179678</v>
      </c>
      <c r="S131" s="20">
        <v>117</v>
      </c>
      <c r="T131" s="93">
        <f t="shared" si="14"/>
        <v>3.5</v>
      </c>
      <c r="U131" s="20">
        <f t="shared" si="15"/>
        <v>0</v>
      </c>
      <c r="V131" s="117">
        <f t="shared" si="16"/>
        <v>0.33286978070330381</v>
      </c>
      <c r="W131" s="78">
        <f t="shared" si="17"/>
        <v>3.8328697807033039</v>
      </c>
      <c r="X131" s="20">
        <f t="shared" si="29"/>
        <v>0.25635425085779789</v>
      </c>
      <c r="Y131" s="79">
        <f t="shared" si="22"/>
        <v>0.12817712542889895</v>
      </c>
      <c r="Z131" s="80">
        <f t="shared" si="23"/>
        <v>3.3718228745711012</v>
      </c>
      <c r="AA131" s="80">
        <f t="shared" si="24"/>
        <v>3.6281771254288988</v>
      </c>
      <c r="AB131" s="80" t="str">
        <f t="shared" si="25"/>
        <v>No</v>
      </c>
      <c r="AC131" s="78">
        <f t="shared" si="30"/>
        <v>3.5343005090257948</v>
      </c>
    </row>
    <row r="132" spans="2:29" x14ac:dyDescent="0.25">
      <c r="B132" s="20">
        <v>118</v>
      </c>
      <c r="C132" s="20">
        <f t="shared" si="12"/>
        <v>1.9624999999999948</v>
      </c>
      <c r="D132" s="20">
        <f t="shared" si="13"/>
        <v>1.2500000000000001E-2</v>
      </c>
      <c r="E132" s="77">
        <f t="shared" si="10"/>
        <v>4.6359192728339396E-2</v>
      </c>
      <c r="F132" s="78">
        <f t="shared" si="11"/>
        <v>2.0213591927283341</v>
      </c>
      <c r="G132" s="20">
        <f t="shared" si="26"/>
        <v>0.36412501904865774</v>
      </c>
      <c r="H132" s="79">
        <f t="shared" si="27"/>
        <v>0.18206250952432887</v>
      </c>
      <c r="I132" s="80">
        <f t="shared" si="19"/>
        <v>1.7804374904756659</v>
      </c>
      <c r="J132" s="80">
        <f t="shared" si="20"/>
        <v>2.1445625095243237</v>
      </c>
      <c r="K132" s="80" t="str">
        <f t="shared" si="21"/>
        <v>No</v>
      </c>
      <c r="L132" s="78">
        <f t="shared" si="28"/>
        <v>1.3611381363871036</v>
      </c>
      <c r="S132" s="20">
        <v>118</v>
      </c>
      <c r="T132" s="93">
        <f t="shared" si="14"/>
        <v>3.5</v>
      </c>
      <c r="U132" s="20">
        <f t="shared" si="15"/>
        <v>0</v>
      </c>
      <c r="V132" s="117">
        <f t="shared" si="16"/>
        <v>0.32451434909837579</v>
      </c>
      <c r="W132" s="78">
        <f t="shared" si="17"/>
        <v>3.8245143490983757</v>
      </c>
      <c r="X132" s="20">
        <f t="shared" si="29"/>
        <v>0.25625826734241253</v>
      </c>
      <c r="Y132" s="79">
        <f t="shared" si="22"/>
        <v>0.12812913367120626</v>
      </c>
      <c r="Z132" s="80">
        <f t="shared" si="23"/>
        <v>3.371870866328794</v>
      </c>
      <c r="AA132" s="80">
        <f t="shared" si="24"/>
        <v>3.628129133671206</v>
      </c>
      <c r="AB132" s="80" t="str">
        <f t="shared" si="25"/>
        <v>No</v>
      </c>
      <c r="AC132" s="78">
        <f t="shared" si="30"/>
        <v>3.5342169547097448</v>
      </c>
    </row>
    <row r="133" spans="2:29" x14ac:dyDescent="0.25">
      <c r="B133" s="20">
        <v>119</v>
      </c>
      <c r="C133" s="20">
        <f t="shared" si="12"/>
        <v>1.9749999999999948</v>
      </c>
      <c r="D133" s="20">
        <f t="shared" si="13"/>
        <v>1.2500000000000001E-2</v>
      </c>
      <c r="E133" s="77">
        <f t="shared" si="10"/>
        <v>4.4939702314958356E-2</v>
      </c>
      <c r="F133" s="78">
        <f t="shared" si="11"/>
        <v>2.032439702314953</v>
      </c>
      <c r="G133" s="20">
        <f t="shared" si="26"/>
        <v>0.36555500439227684</v>
      </c>
      <c r="H133" s="79">
        <f t="shared" si="27"/>
        <v>0.18277750219613842</v>
      </c>
      <c r="I133" s="80">
        <f t="shared" si="19"/>
        <v>1.7922224978038563</v>
      </c>
      <c r="J133" s="80">
        <f t="shared" si="20"/>
        <v>2.157777502196133</v>
      </c>
      <c r="K133" s="80" t="str">
        <f t="shared" si="21"/>
        <v>No</v>
      </c>
      <c r="L133" s="78">
        <f t="shared" si="28"/>
        <v>1.3736023855471153</v>
      </c>
      <c r="S133" s="20">
        <v>119</v>
      </c>
      <c r="T133" s="93">
        <f t="shared" si="14"/>
        <v>3.5</v>
      </c>
      <c r="U133" s="20">
        <f t="shared" si="15"/>
        <v>0</v>
      </c>
      <c r="V133" s="117">
        <f t="shared" si="16"/>
        <v>0.31457791620470849</v>
      </c>
      <c r="W133" s="78">
        <f t="shared" si="17"/>
        <v>3.8145779162047084</v>
      </c>
      <c r="X133" s="20">
        <f t="shared" si="29"/>
        <v>0.25597197150187928</v>
      </c>
      <c r="Y133" s="79">
        <f t="shared" si="22"/>
        <v>0.12798598575093964</v>
      </c>
      <c r="Z133" s="80">
        <f t="shared" si="23"/>
        <v>3.3720140142490602</v>
      </c>
      <c r="AA133" s="80">
        <f t="shared" si="24"/>
        <v>3.6279859857509398</v>
      </c>
      <c r="AB133" s="80" t="str">
        <f t="shared" si="25"/>
        <v>No</v>
      </c>
      <c r="AC133" s="78">
        <f t="shared" si="30"/>
        <v>3.5339666988298264</v>
      </c>
    </row>
    <row r="134" spans="2:29" x14ac:dyDescent="0.25">
      <c r="B134" s="20">
        <v>120</v>
      </c>
      <c r="C134" s="20">
        <f t="shared" si="12"/>
        <v>1.9874999999999947</v>
      </c>
      <c r="D134" s="20">
        <f t="shared" si="13"/>
        <v>1.2500000000000001E-2</v>
      </c>
      <c r="E134" s="77">
        <f t="shared" si="10"/>
        <v>4.330127018922196E-2</v>
      </c>
      <c r="F134" s="78">
        <f t="shared" si="11"/>
        <v>2.0433012701892168</v>
      </c>
      <c r="G134" s="20">
        <f t="shared" si="26"/>
        <v>0.36696286106760806</v>
      </c>
      <c r="H134" s="79">
        <f t="shared" si="27"/>
        <v>0.18348143053380403</v>
      </c>
      <c r="I134" s="80">
        <f t="shared" si="19"/>
        <v>1.8040185694661908</v>
      </c>
      <c r="J134" s="80">
        <f t="shared" si="20"/>
        <v>2.1709814305337987</v>
      </c>
      <c r="K134" s="80" t="str">
        <f t="shared" si="21"/>
        <v>No</v>
      </c>
      <c r="L134" s="78">
        <f t="shared" si="28"/>
        <v>1.3860429943725012</v>
      </c>
      <c r="S134" s="20">
        <v>120</v>
      </c>
      <c r="T134" s="93">
        <f t="shared" si="14"/>
        <v>3.5</v>
      </c>
      <c r="U134" s="20">
        <f t="shared" si="15"/>
        <v>0</v>
      </c>
      <c r="V134" s="117">
        <f t="shared" si="16"/>
        <v>0.30310889132455371</v>
      </c>
      <c r="W134" s="78">
        <f t="shared" si="17"/>
        <v>3.8031088913245537</v>
      </c>
      <c r="X134" s="20">
        <f t="shared" si="29"/>
        <v>0.25550030946367897</v>
      </c>
      <c r="Y134" s="79">
        <f t="shared" si="22"/>
        <v>0.12775015473183948</v>
      </c>
      <c r="Z134" s="80">
        <f t="shared" si="23"/>
        <v>3.3722498452681604</v>
      </c>
      <c r="AA134" s="80">
        <f t="shared" si="24"/>
        <v>3.6277501547318396</v>
      </c>
      <c r="AB134" s="80" t="str">
        <f t="shared" si="25"/>
        <v>No</v>
      </c>
      <c r="AC134" s="78">
        <f t="shared" si="30"/>
        <v>3.5335509606075295</v>
      </c>
    </row>
    <row r="135" spans="2:29" x14ac:dyDescent="0.25">
      <c r="B135" s="20">
        <v>121</v>
      </c>
      <c r="C135" s="20">
        <f t="shared" si="12"/>
        <v>1.9999999999999947</v>
      </c>
      <c r="D135" s="20">
        <f t="shared" si="13"/>
        <v>1.2500000000000001E-2</v>
      </c>
      <c r="E135" s="77">
        <f t="shared" si="10"/>
        <v>4.1451878627752084E-2</v>
      </c>
      <c r="F135" s="78">
        <f t="shared" si="11"/>
        <v>2.0539518786277471</v>
      </c>
      <c r="G135" s="20">
        <f t="shared" si="26"/>
        <v>0.36834212024238072</v>
      </c>
      <c r="H135" s="79">
        <f t="shared" si="27"/>
        <v>0.18417106012119036</v>
      </c>
      <c r="I135" s="80">
        <f t="shared" si="19"/>
        <v>1.8158289398788043</v>
      </c>
      <c r="J135" s="80">
        <f t="shared" si="20"/>
        <v>2.184171060121185</v>
      </c>
      <c r="K135" s="80" t="str">
        <f t="shared" si="21"/>
        <v>No</v>
      </c>
      <c r="L135" s="78">
        <f t="shared" si="28"/>
        <v>1.3984602522110947</v>
      </c>
      <c r="S135" s="20">
        <v>121</v>
      </c>
      <c r="T135" s="93">
        <f t="shared" si="14"/>
        <v>3.5</v>
      </c>
      <c r="U135" s="20">
        <f t="shared" si="15"/>
        <v>0</v>
      </c>
      <c r="V135" s="117">
        <f t="shared" si="16"/>
        <v>0.2901631503942646</v>
      </c>
      <c r="W135" s="78">
        <f t="shared" si="17"/>
        <v>3.7901631503942648</v>
      </c>
      <c r="X135" s="20">
        <f t="shared" si="29"/>
        <v>0.25485146440235751</v>
      </c>
      <c r="Y135" s="79">
        <f t="shared" si="22"/>
        <v>0.12742573220117875</v>
      </c>
      <c r="Z135" s="80">
        <f t="shared" si="23"/>
        <v>3.3725742677988211</v>
      </c>
      <c r="AA135" s="80">
        <f t="shared" si="24"/>
        <v>3.6274257322011789</v>
      </c>
      <c r="AB135" s="80" t="str">
        <f t="shared" si="25"/>
        <v>No</v>
      </c>
      <c r="AC135" s="78">
        <f t="shared" si="30"/>
        <v>3.5329717654776829</v>
      </c>
    </row>
    <row r="136" spans="2:29" x14ac:dyDescent="0.25">
      <c r="B136" s="20">
        <v>122</v>
      </c>
      <c r="C136" s="20">
        <f t="shared" si="12"/>
        <v>2.0124999999999948</v>
      </c>
      <c r="D136" s="20">
        <f t="shared" si="13"/>
        <v>1.2500000000000001E-2</v>
      </c>
      <c r="E136" s="77">
        <f t="shared" si="10"/>
        <v>3.9400537680336127E-2</v>
      </c>
      <c r="F136" s="78">
        <f t="shared" si="11"/>
        <v>2.0644005376803309</v>
      </c>
      <c r="G136" s="20">
        <f t="shared" si="26"/>
        <v>0.36968655278338852</v>
      </c>
      <c r="H136" s="79">
        <f t="shared" si="27"/>
        <v>0.18484327639169426</v>
      </c>
      <c r="I136" s="80">
        <f t="shared" si="19"/>
        <v>1.8276567236083006</v>
      </c>
      <c r="J136" s="80">
        <f t="shared" si="20"/>
        <v>2.1973432763916891</v>
      </c>
      <c r="K136" s="80" t="str">
        <f t="shared" si="21"/>
        <v>No</v>
      </c>
      <c r="L136" s="78">
        <f t="shared" si="28"/>
        <v>1.4108545621743886</v>
      </c>
      <c r="S136" s="20">
        <v>122</v>
      </c>
      <c r="T136" s="93">
        <f t="shared" si="14"/>
        <v>3.5</v>
      </c>
      <c r="U136" s="20">
        <f t="shared" si="15"/>
        <v>0</v>
      </c>
      <c r="V136" s="117">
        <f t="shared" si="16"/>
        <v>0.27580376376235288</v>
      </c>
      <c r="W136" s="78">
        <f t="shared" si="17"/>
        <v>3.7758037637623527</v>
      </c>
      <c r="X136" s="20">
        <f t="shared" si="29"/>
        <v>0.25403676458130653</v>
      </c>
      <c r="Y136" s="79">
        <f t="shared" si="22"/>
        <v>0.12701838229065326</v>
      </c>
      <c r="Z136" s="80">
        <f t="shared" si="23"/>
        <v>3.3729816177093466</v>
      </c>
      <c r="AA136" s="80">
        <f t="shared" si="24"/>
        <v>3.6270183822906534</v>
      </c>
      <c r="AB136" s="80" t="str">
        <f t="shared" si="25"/>
        <v>No</v>
      </c>
      <c r="AC136" s="78">
        <f t="shared" si="30"/>
        <v>3.5322319352207394</v>
      </c>
    </row>
    <row r="137" spans="2:29" x14ac:dyDescent="0.25">
      <c r="B137" s="20">
        <v>123</v>
      </c>
      <c r="C137" s="20">
        <f t="shared" si="12"/>
        <v>2.024999999999995</v>
      </c>
      <c r="D137" s="20">
        <f t="shared" si="13"/>
        <v>1.2500000000000001E-2</v>
      </c>
      <c r="E137" s="77">
        <f t="shared" si="10"/>
        <v>3.7157241273869705E-2</v>
      </c>
      <c r="F137" s="78">
        <f t="shared" si="11"/>
        <v>2.0746572412738651</v>
      </c>
      <c r="G137" s="20">
        <f t="shared" si="26"/>
        <v>0.37099018870467626</v>
      </c>
      <c r="H137" s="79">
        <f t="shared" si="27"/>
        <v>0.18549509435233813</v>
      </c>
      <c r="I137" s="80">
        <f t="shared" si="19"/>
        <v>1.8395049056476569</v>
      </c>
      <c r="J137" s="80">
        <f t="shared" si="20"/>
        <v>2.2104950943523329</v>
      </c>
      <c r="K137" s="80" t="str">
        <f t="shared" si="21"/>
        <v>No</v>
      </c>
      <c r="L137" s="78">
        <f t="shared" si="28"/>
        <v>1.4232264391736174</v>
      </c>
      <c r="S137" s="20">
        <v>123</v>
      </c>
      <c r="T137" s="93">
        <f t="shared" si="14"/>
        <v>3.5</v>
      </c>
      <c r="U137" s="20">
        <f t="shared" si="15"/>
        <v>0</v>
      </c>
      <c r="V137" s="117">
        <f t="shared" si="16"/>
        <v>0.26010068891708793</v>
      </c>
      <c r="W137" s="78">
        <f t="shared" si="17"/>
        <v>3.7601006889170878</v>
      </c>
      <c r="X137" s="20">
        <f t="shared" si="29"/>
        <v>0.25307055188997857</v>
      </c>
      <c r="Y137" s="79">
        <f t="shared" si="22"/>
        <v>0.12653527594498928</v>
      </c>
      <c r="Z137" s="80">
        <f t="shared" si="23"/>
        <v>3.3734647240550109</v>
      </c>
      <c r="AA137" s="80">
        <f t="shared" si="24"/>
        <v>3.6265352759449891</v>
      </c>
      <c r="AB137" s="80" t="str">
        <f t="shared" si="25"/>
        <v>No</v>
      </c>
      <c r="AC137" s="78">
        <f t="shared" si="30"/>
        <v>3.5313350742153427</v>
      </c>
    </row>
    <row r="138" spans="2:29" x14ac:dyDescent="0.25">
      <c r="B138" s="20">
        <v>124</v>
      </c>
      <c r="C138" s="20">
        <f t="shared" si="12"/>
        <v>2.0374999999999952</v>
      </c>
      <c r="D138" s="20">
        <f t="shared" si="13"/>
        <v>1.2500000000000001E-2</v>
      </c>
      <c r="E138" s="77">
        <f t="shared" si="10"/>
        <v>3.4732918522949886E-2</v>
      </c>
      <c r="F138" s="78">
        <f t="shared" si="11"/>
        <v>2.0847329185229451</v>
      </c>
      <c r="G138" s="20">
        <f t="shared" si="26"/>
        <v>0.37224733404222243</v>
      </c>
      <c r="H138" s="79">
        <f t="shared" si="27"/>
        <v>0.18612366702111122</v>
      </c>
      <c r="I138" s="80">
        <f t="shared" si="19"/>
        <v>1.8513763329788839</v>
      </c>
      <c r="J138" s="80">
        <f t="shared" si="20"/>
        <v>2.2236236670211063</v>
      </c>
      <c r="K138" s="80" t="str">
        <f t="shared" si="21"/>
        <v>No</v>
      </c>
      <c r="L138" s="78">
        <f t="shared" si="28"/>
        <v>1.4355765074111628</v>
      </c>
      <c r="S138" s="20">
        <v>124</v>
      </c>
      <c r="T138" s="93">
        <f t="shared" si="14"/>
        <v>3.5</v>
      </c>
      <c r="U138" s="20">
        <f t="shared" si="15"/>
        <v>0</v>
      </c>
      <c r="V138" s="117">
        <f t="shared" si="16"/>
        <v>0.24313042966064921</v>
      </c>
      <c r="W138" s="78">
        <f t="shared" si="17"/>
        <v>3.7431304296606491</v>
      </c>
      <c r="X138" s="20">
        <f t="shared" si="29"/>
        <v>0.25197000835463512</v>
      </c>
      <c r="Y138" s="79">
        <f t="shared" si="22"/>
        <v>0.12598500417731756</v>
      </c>
      <c r="Z138" s="80">
        <f t="shared" si="23"/>
        <v>3.3740149958226824</v>
      </c>
      <c r="AA138" s="80">
        <f t="shared" si="24"/>
        <v>3.6259850041773176</v>
      </c>
      <c r="AB138" s="80" t="str">
        <f t="shared" si="25"/>
        <v>No</v>
      </c>
      <c r="AC138" s="78">
        <f t="shared" si="30"/>
        <v>3.5302855518781602</v>
      </c>
    </row>
    <row r="139" spans="2:29" x14ac:dyDescent="0.25">
      <c r="B139" s="20">
        <v>125</v>
      </c>
      <c r="C139" s="20">
        <f t="shared" si="12"/>
        <v>2.0499999999999954</v>
      </c>
      <c r="D139" s="20">
        <f t="shared" si="13"/>
        <v>1.2500000000000001E-2</v>
      </c>
      <c r="E139" s="77">
        <f t="shared" si="10"/>
        <v>3.2139380484327018E-2</v>
      </c>
      <c r="F139" s="78">
        <f t="shared" si="11"/>
        <v>2.0946393804843226</v>
      </c>
      <c r="G139" s="20">
        <f t="shared" si="26"/>
        <v>0.3734525853332728</v>
      </c>
      <c r="H139" s="79">
        <f t="shared" si="27"/>
        <v>0.1867262926666364</v>
      </c>
      <c r="I139" s="80">
        <f t="shared" si="19"/>
        <v>1.863273707333359</v>
      </c>
      <c r="J139" s="80">
        <f t="shared" si="20"/>
        <v>2.2367262926666318</v>
      </c>
      <c r="K139" s="80" t="str">
        <f t="shared" si="21"/>
        <v>No</v>
      </c>
      <c r="L139" s="78">
        <f t="shared" si="28"/>
        <v>1.4479054973394998</v>
      </c>
      <c r="S139" s="20">
        <v>125</v>
      </c>
      <c r="T139" s="93">
        <f t="shared" si="14"/>
        <v>3.5</v>
      </c>
      <c r="U139" s="20">
        <f t="shared" si="15"/>
        <v>0</v>
      </c>
      <c r="V139" s="117">
        <f t="shared" si="16"/>
        <v>0.22497566339028915</v>
      </c>
      <c r="W139" s="78">
        <f t="shared" si="17"/>
        <v>3.7249756633902891</v>
      </c>
      <c r="X139" s="20">
        <f t="shared" si="29"/>
        <v>0.25075493768808432</v>
      </c>
      <c r="Y139" s="79">
        <f t="shared" si="22"/>
        <v>0.12537746884404216</v>
      </c>
      <c r="Z139" s="80">
        <f t="shared" si="23"/>
        <v>3.3746225311559579</v>
      </c>
      <c r="AA139" s="80">
        <f t="shared" si="24"/>
        <v>3.6253774688440421</v>
      </c>
      <c r="AB139" s="80" t="str">
        <f t="shared" si="25"/>
        <v>No</v>
      </c>
      <c r="AC139" s="78">
        <f t="shared" si="30"/>
        <v>3.5290884813765193</v>
      </c>
    </row>
    <row r="140" spans="2:29" x14ac:dyDescent="0.25">
      <c r="B140" s="20">
        <v>126</v>
      </c>
      <c r="C140" s="20">
        <f t="shared" si="12"/>
        <v>2.0624999999999956</v>
      </c>
      <c r="D140" s="20">
        <f t="shared" si="13"/>
        <v>1.2500000000000001E-2</v>
      </c>
      <c r="E140" s="77">
        <f t="shared" si="10"/>
        <v>2.9389262614623671E-2</v>
      </c>
      <c r="F140" s="78">
        <f t="shared" si="11"/>
        <v>2.1043892626146192</v>
      </c>
      <c r="G140" s="20">
        <f t="shared" si="26"/>
        <v>0.37460084189178561</v>
      </c>
      <c r="H140" s="79">
        <f t="shared" si="27"/>
        <v>0.1873004209458928</v>
      </c>
      <c r="I140" s="80">
        <f t="shared" si="19"/>
        <v>1.8751995790541027</v>
      </c>
      <c r="J140" s="80">
        <f t="shared" si="20"/>
        <v>2.2498004209458884</v>
      </c>
      <c r="K140" s="80" t="str">
        <f t="shared" si="21"/>
        <v>No</v>
      </c>
      <c r="L140" s="78">
        <f t="shared" si="28"/>
        <v>1.4602142421025084</v>
      </c>
      <c r="S140" s="20">
        <v>126</v>
      </c>
      <c r="T140" s="93">
        <f t="shared" si="14"/>
        <v>3.5</v>
      </c>
      <c r="U140" s="20">
        <f t="shared" si="15"/>
        <v>0</v>
      </c>
      <c r="V140" s="117">
        <f t="shared" si="16"/>
        <v>0.20572483830236571</v>
      </c>
      <c r="W140" s="78">
        <f t="shared" si="17"/>
        <v>3.7057248383023658</v>
      </c>
      <c r="X140" s="20">
        <f t="shared" si="29"/>
        <v>0.2494474987991416</v>
      </c>
      <c r="Y140" s="79">
        <f t="shared" si="22"/>
        <v>0.1247237493995708</v>
      </c>
      <c r="Z140" s="80">
        <f t="shared" si="23"/>
        <v>3.3752762506004292</v>
      </c>
      <c r="AA140" s="80">
        <f t="shared" si="24"/>
        <v>3.6247237493995708</v>
      </c>
      <c r="AB140" s="80" t="str">
        <f t="shared" si="25"/>
        <v>No</v>
      </c>
      <c r="AC140" s="78">
        <f t="shared" si="30"/>
        <v>3.5277496947175773</v>
      </c>
    </row>
    <row r="141" spans="2:29" x14ac:dyDescent="0.25">
      <c r="B141" s="20">
        <v>127</v>
      </c>
      <c r="C141" s="20">
        <f t="shared" si="12"/>
        <v>2.0749999999999957</v>
      </c>
      <c r="D141" s="20">
        <f t="shared" si="13"/>
        <v>1.2500000000000001E-2</v>
      </c>
      <c r="E141" s="77">
        <f t="shared" si="10"/>
        <v>2.6495963211660225E-2</v>
      </c>
      <c r="F141" s="78">
        <f t="shared" si="11"/>
        <v>2.1139959632116563</v>
      </c>
      <c r="G141" s="20">
        <f t="shared" si="26"/>
        <v>0.37568731607979788</v>
      </c>
      <c r="H141" s="79">
        <f t="shared" si="27"/>
        <v>0.18784365803989894</v>
      </c>
      <c r="I141" s="80">
        <f t="shared" si="19"/>
        <v>1.8871563419600967</v>
      </c>
      <c r="J141" s="80">
        <f t="shared" si="20"/>
        <v>2.2628436580398947</v>
      </c>
      <c r="K141" s="80" t="str">
        <f t="shared" si="21"/>
        <v>No</v>
      </c>
      <c r="L141" s="78">
        <f t="shared" si="28"/>
        <v>1.4725036734764774</v>
      </c>
      <c r="S141" s="20">
        <v>127</v>
      </c>
      <c r="T141" s="93">
        <f t="shared" si="14"/>
        <v>3.5</v>
      </c>
      <c r="U141" s="20">
        <f t="shared" si="15"/>
        <v>0</v>
      </c>
      <c r="V141" s="117">
        <f t="shared" si="16"/>
        <v>0.18547174248162157</v>
      </c>
      <c r="W141" s="78">
        <f t="shared" si="17"/>
        <v>3.6854717424816217</v>
      </c>
      <c r="X141" s="20">
        <f t="shared" si="29"/>
        <v>0.24807188839884711</v>
      </c>
      <c r="Y141" s="79">
        <f t="shared" si="22"/>
        <v>0.12403594419942356</v>
      </c>
      <c r="Z141" s="80">
        <f t="shared" si="23"/>
        <v>3.3759640558005763</v>
      </c>
      <c r="AA141" s="80">
        <f t="shared" si="24"/>
        <v>3.6240359441994237</v>
      </c>
      <c r="AB141" s="80" t="str">
        <f t="shared" si="25"/>
        <v>No</v>
      </c>
      <c r="AC141" s="78">
        <f t="shared" si="30"/>
        <v>3.5262757143353616</v>
      </c>
    </row>
    <row r="142" spans="2:29" x14ac:dyDescent="0.25">
      <c r="B142" s="20">
        <v>128</v>
      </c>
      <c r="C142" s="20">
        <f t="shared" si="12"/>
        <v>2.0874999999999959</v>
      </c>
      <c r="D142" s="20">
        <f t="shared" si="13"/>
        <v>1.2500000000000001E-2</v>
      </c>
      <c r="E142" s="77">
        <f t="shared" si="10"/>
        <v>2.3473578139294547E-2</v>
      </c>
      <c r="F142" s="78">
        <f t="shared" si="11"/>
        <v>2.1234735781392908</v>
      </c>
      <c r="G142" s="20">
        <f t="shared" si="26"/>
        <v>0.3767075417781755</v>
      </c>
      <c r="H142" s="79">
        <f t="shared" si="27"/>
        <v>0.18835377088908775</v>
      </c>
      <c r="I142" s="80">
        <f t="shared" si="19"/>
        <v>1.8991462291109082</v>
      </c>
      <c r="J142" s="80">
        <f t="shared" si="20"/>
        <v>2.2758537708890838</v>
      </c>
      <c r="K142" s="80" t="str">
        <f t="shared" si="21"/>
        <v>No</v>
      </c>
      <c r="L142" s="78">
        <f t="shared" si="28"/>
        <v>1.4847748173305868</v>
      </c>
      <c r="S142" s="20">
        <v>128</v>
      </c>
      <c r="T142" s="93">
        <f t="shared" si="14"/>
        <v>3.5</v>
      </c>
      <c r="U142" s="20">
        <f t="shared" si="15"/>
        <v>0</v>
      </c>
      <c r="V142" s="117">
        <f t="shared" si="16"/>
        <v>0.16431504697506183</v>
      </c>
      <c r="W142" s="78">
        <f t="shared" si="17"/>
        <v>3.6643150469750618</v>
      </c>
      <c r="X142" s="20">
        <f t="shared" si="29"/>
        <v>0.24665397051949728</v>
      </c>
      <c r="Y142" s="79">
        <f t="shared" si="22"/>
        <v>0.12332698525974864</v>
      </c>
      <c r="Z142" s="80">
        <f t="shared" si="23"/>
        <v>3.3766730147402515</v>
      </c>
      <c r="AA142" s="80">
        <f t="shared" si="24"/>
        <v>3.6233269852597485</v>
      </c>
      <c r="AB142" s="80" t="str">
        <f t="shared" si="25"/>
        <v>No</v>
      </c>
      <c r="AC142" s="78">
        <f t="shared" si="30"/>
        <v>3.5246737213141279</v>
      </c>
    </row>
    <row r="143" spans="2:29" x14ac:dyDescent="0.25">
      <c r="B143" s="20">
        <v>129</v>
      </c>
      <c r="C143" s="20">
        <f t="shared" si="12"/>
        <v>2.0999999999999961</v>
      </c>
      <c r="D143" s="20">
        <f t="shared" si="13"/>
        <v>1.2500000000000001E-2</v>
      </c>
      <c r="E143" s="77">
        <f t="shared" si="10"/>
        <v>2.0336832153790056E-2</v>
      </c>
      <c r="F143" s="78">
        <f t="shared" si="11"/>
        <v>2.1328368321537865</v>
      </c>
      <c r="G143" s="20">
        <f t="shared" si="26"/>
        <v>0.3776573812601034</v>
      </c>
      <c r="H143" s="79">
        <f t="shared" si="27"/>
        <v>0.1888286906300517</v>
      </c>
      <c r="I143" s="80">
        <f t="shared" si="19"/>
        <v>1.9111713093699443</v>
      </c>
      <c r="J143" s="80">
        <f t="shared" si="20"/>
        <v>2.2888286906300479</v>
      </c>
      <c r="K143" s="80" t="str">
        <f t="shared" si="21"/>
        <v>No</v>
      </c>
      <c r="L143" s="78">
        <f t="shared" si="28"/>
        <v>1.4970287886289753</v>
      </c>
      <c r="S143" s="20">
        <v>129</v>
      </c>
      <c r="T143" s="93">
        <f t="shared" si="14"/>
        <v>3.5</v>
      </c>
      <c r="U143" s="20">
        <f t="shared" si="15"/>
        <v>0</v>
      </c>
      <c r="V143" s="117">
        <f t="shared" si="16"/>
        <v>0.14235782507653039</v>
      </c>
      <c r="W143" s="78">
        <f t="shared" si="17"/>
        <v>3.6423578250765303</v>
      </c>
      <c r="X143" s="20">
        <f t="shared" si="29"/>
        <v>0.24522085200424187</v>
      </c>
      <c r="Y143" s="79">
        <f t="shared" si="22"/>
        <v>0.12261042600212094</v>
      </c>
      <c r="Z143" s="80">
        <f t="shared" si="23"/>
        <v>3.377389573997879</v>
      </c>
      <c r="AA143" s="80">
        <f t="shared" si="24"/>
        <v>3.622610426002121</v>
      </c>
      <c r="AB143" s="80" t="str">
        <f t="shared" si="25"/>
        <v>No</v>
      </c>
      <c r="AC143" s="78">
        <f t="shared" si="30"/>
        <v>3.522951520402847</v>
      </c>
    </row>
    <row r="144" spans="2:29" x14ac:dyDescent="0.25">
      <c r="B144" s="20">
        <v>130</v>
      </c>
      <c r="C144" s="20">
        <f t="shared" si="12"/>
        <v>2.1124999999999963</v>
      </c>
      <c r="D144" s="20">
        <f t="shared" si="13"/>
        <v>1.2500000000000001E-2</v>
      </c>
      <c r="E144" s="77">
        <f t="shared" ref="E144:E207" si="31">$D$8*SIN(B144*4*PI()/180)</f>
        <v>1.7101007166283436E-2</v>
      </c>
      <c r="F144" s="78">
        <f t="shared" ref="F144:F207" si="32">SUM(C144:E144)</f>
        <v>2.1421010071662798</v>
      </c>
      <c r="G144" s="20">
        <f t="shared" si="26"/>
        <v>0.37853303066695415</v>
      </c>
      <c r="H144" s="79">
        <f t="shared" si="27"/>
        <v>0.18926651533347708</v>
      </c>
      <c r="I144" s="80">
        <f t="shared" si="19"/>
        <v>1.9232334846665191</v>
      </c>
      <c r="J144" s="80">
        <f t="shared" si="20"/>
        <v>2.3017665153334734</v>
      </c>
      <c r="K144" s="80" t="str">
        <f t="shared" si="21"/>
        <v>No</v>
      </c>
      <c r="L144" s="78">
        <f t="shared" si="28"/>
        <v>1.5092667859987459</v>
      </c>
      <c r="S144" s="20">
        <v>130</v>
      </c>
      <c r="T144" s="93">
        <f t="shared" si="14"/>
        <v>3.5</v>
      </c>
      <c r="U144" s="20">
        <f t="shared" si="15"/>
        <v>0</v>
      </c>
      <c r="V144" s="117">
        <f t="shared" si="16"/>
        <v>0.11970705016398406</v>
      </c>
      <c r="W144" s="78">
        <f t="shared" si="17"/>
        <v>3.6197070501639841</v>
      </c>
      <c r="X144" s="20">
        <f t="shared" si="29"/>
        <v>0.24380040491091914</v>
      </c>
      <c r="Y144" s="79">
        <f t="shared" si="22"/>
        <v>0.12190020245545957</v>
      </c>
      <c r="Z144" s="80">
        <f t="shared" si="23"/>
        <v>3.3780997975445404</v>
      </c>
      <c r="AA144" s="80">
        <f t="shared" si="24"/>
        <v>3.6219002024554596</v>
      </c>
      <c r="AB144" s="80" t="str">
        <f t="shared" si="25"/>
        <v>No</v>
      </c>
      <c r="AC144" s="78">
        <f t="shared" si="30"/>
        <v>3.5211175019912404</v>
      </c>
    </row>
    <row r="145" spans="2:29" x14ac:dyDescent="0.25">
      <c r="B145" s="20">
        <v>131</v>
      </c>
      <c r="C145" s="20">
        <f t="shared" ref="C145:C208" si="33">C144+D144</f>
        <v>2.1249999999999964</v>
      </c>
      <c r="D145" s="20">
        <f t="shared" ref="D145:D208" si="34">$D$6/4</f>
        <v>1.2500000000000001E-2</v>
      </c>
      <c r="E145" s="77">
        <f t="shared" si="31"/>
        <v>1.3781867790849911E-2</v>
      </c>
      <c r="F145" s="78">
        <f t="shared" si="32"/>
        <v>2.1512818677908467</v>
      </c>
      <c r="G145" s="20">
        <f t="shared" si="26"/>
        <v>0.37933102427956339</v>
      </c>
      <c r="H145" s="79">
        <f t="shared" si="27"/>
        <v>0.18966551213978169</v>
      </c>
      <c r="I145" s="80">
        <f t="shared" si="19"/>
        <v>1.9353344878602148</v>
      </c>
      <c r="J145" s="80">
        <f t="shared" si="20"/>
        <v>2.3146655121397783</v>
      </c>
      <c r="K145" s="80" t="str">
        <f t="shared" si="21"/>
        <v>No</v>
      </c>
      <c r="L145" s="78">
        <f t="shared" si="28"/>
        <v>1.5214900858903768</v>
      </c>
      <c r="S145" s="20">
        <v>131</v>
      </c>
      <c r="T145" s="93">
        <f t="shared" ref="T145:T208" si="35">T144+U144</f>
        <v>3.5</v>
      </c>
      <c r="U145" s="20">
        <f t="shared" ref="U145:U208" si="36">$U$6/4</f>
        <v>0</v>
      </c>
      <c r="V145" s="117">
        <f t="shared" ref="V145:V208" si="37">$U$8*SIN(S145*4*PI()/180)</f>
        <v>9.6473074535949388E-2</v>
      </c>
      <c r="W145" s="78">
        <f t="shared" ref="W145:W208" si="38">SUM(T145:V145)</f>
        <v>3.5964730745359494</v>
      </c>
      <c r="X145" s="20">
        <f t="shared" si="29"/>
        <v>0.24242073934395325</v>
      </c>
      <c r="Y145" s="79">
        <f t="shared" si="22"/>
        <v>0.12121036967197663</v>
      </c>
      <c r="Z145" s="80">
        <f t="shared" si="23"/>
        <v>3.3787896303280234</v>
      </c>
      <c r="AA145" s="80">
        <f t="shared" si="24"/>
        <v>3.6212103696719766</v>
      </c>
      <c r="AB145" s="80" t="str">
        <f t="shared" si="25"/>
        <v>No</v>
      </c>
      <c r="AC145" s="78">
        <f t="shared" si="30"/>
        <v>3.5191806012326579</v>
      </c>
    </row>
    <row r="146" spans="2:29" x14ac:dyDescent="0.25">
      <c r="B146" s="20">
        <v>132</v>
      </c>
      <c r="C146" s="20">
        <f t="shared" si="33"/>
        <v>2.1374999999999966</v>
      </c>
      <c r="D146" s="20">
        <f t="shared" si="34"/>
        <v>1.2500000000000001E-2</v>
      </c>
      <c r="E146" s="77">
        <f t="shared" si="31"/>
        <v>1.0395584540887957E-2</v>
      </c>
      <c r="F146" s="78">
        <f t="shared" si="32"/>
        <v>2.1603955845408849</v>
      </c>
      <c r="G146" s="20">
        <f t="shared" si="26"/>
        <v>0.38004823776889513</v>
      </c>
      <c r="H146" s="79">
        <f t="shared" si="27"/>
        <v>0.19002411888444756</v>
      </c>
      <c r="I146" s="80">
        <f t="shared" si="19"/>
        <v>1.947475881115549</v>
      </c>
      <c r="J146" s="80">
        <f t="shared" si="20"/>
        <v>2.327524118884444</v>
      </c>
      <c r="K146" s="80" t="str">
        <f t="shared" si="21"/>
        <v>No</v>
      </c>
      <c r="L146" s="78">
        <f t="shared" si="28"/>
        <v>1.5337000363589823</v>
      </c>
      <c r="S146" s="20">
        <v>132</v>
      </c>
      <c r="T146" s="93">
        <f t="shared" si="35"/>
        <v>3.5</v>
      </c>
      <c r="U146" s="20">
        <f t="shared" si="36"/>
        <v>0</v>
      </c>
      <c r="V146" s="117">
        <f t="shared" si="37"/>
        <v>7.2769091786215698E-2</v>
      </c>
      <c r="W146" s="78">
        <f t="shared" si="38"/>
        <v>3.5727690917862156</v>
      </c>
      <c r="X146" s="20">
        <f t="shared" si="29"/>
        <v>0.24110963345332578</v>
      </c>
      <c r="Y146" s="79">
        <f t="shared" si="22"/>
        <v>0.12055481672666289</v>
      </c>
      <c r="Z146" s="80">
        <f t="shared" si="23"/>
        <v>3.379445183273337</v>
      </c>
      <c r="AA146" s="80">
        <f t="shared" si="24"/>
        <v>3.620554816726663</v>
      </c>
      <c r="AB146" s="80" t="str">
        <f t="shared" si="25"/>
        <v>No</v>
      </c>
      <c r="AC146" s="78">
        <f t="shared" si="30"/>
        <v>3.5171502545128961</v>
      </c>
    </row>
    <row r="147" spans="2:29" x14ac:dyDescent="0.25">
      <c r="B147" s="20">
        <v>133</v>
      </c>
      <c r="C147" s="20">
        <f t="shared" si="33"/>
        <v>2.1499999999999968</v>
      </c>
      <c r="D147" s="20">
        <f t="shared" si="34"/>
        <v>1.2500000000000001E-2</v>
      </c>
      <c r="E147" s="77">
        <f t="shared" si="31"/>
        <v>6.9586550480033003E-3</v>
      </c>
      <c r="F147" s="78">
        <f t="shared" si="32"/>
        <v>2.1694586550480004</v>
      </c>
      <c r="G147" s="20">
        <f t="shared" si="26"/>
        <v>0.38068189059870328</v>
      </c>
      <c r="H147" s="79">
        <f t="shared" si="27"/>
        <v>0.19034094529935164</v>
      </c>
      <c r="I147" s="80">
        <f t="shared" si="19"/>
        <v>1.9596590547006452</v>
      </c>
      <c r="J147" s="80">
        <f t="shared" si="20"/>
        <v>2.3403409452993484</v>
      </c>
      <c r="K147" s="80" t="str">
        <f t="shared" si="21"/>
        <v>No</v>
      </c>
      <c r="L147" s="78">
        <f t="shared" si="28"/>
        <v>1.5458980504967237</v>
      </c>
      <c r="S147" s="20">
        <v>133</v>
      </c>
      <c r="T147" s="93">
        <f t="shared" si="35"/>
        <v>3.5</v>
      </c>
      <c r="U147" s="20">
        <f t="shared" si="36"/>
        <v>0</v>
      </c>
      <c r="V147" s="117">
        <f t="shared" si="37"/>
        <v>4.8710585336023099E-2</v>
      </c>
      <c r="W147" s="78">
        <f t="shared" si="38"/>
        <v>3.548710585336023</v>
      </c>
      <c r="X147" s="20">
        <f t="shared" si="29"/>
        <v>0.23989393109341628</v>
      </c>
      <c r="Y147" s="79">
        <f t="shared" si="22"/>
        <v>0.11994696554670814</v>
      </c>
      <c r="Z147" s="80">
        <f t="shared" si="23"/>
        <v>3.380053034453292</v>
      </c>
      <c r="AA147" s="80">
        <f t="shared" si="24"/>
        <v>3.619946965546708</v>
      </c>
      <c r="AB147" s="80" t="str">
        <f t="shared" si="25"/>
        <v>No</v>
      </c>
      <c r="AC147" s="78">
        <f t="shared" si="30"/>
        <v>3.5150363534770857</v>
      </c>
    </row>
    <row r="148" spans="2:29" x14ac:dyDescent="0.25">
      <c r="B148" s="20">
        <v>134</v>
      </c>
      <c r="C148" s="20">
        <f t="shared" si="33"/>
        <v>2.162499999999997</v>
      </c>
      <c r="D148" s="20">
        <f t="shared" si="34"/>
        <v>1.2500000000000001E-2</v>
      </c>
      <c r="E148" s="77">
        <f t="shared" si="31"/>
        <v>3.4878236872063328E-3</v>
      </c>
      <c r="F148" s="78">
        <f t="shared" si="32"/>
        <v>2.1784878236872034</v>
      </c>
      <c r="G148" s="20">
        <f t="shared" si="26"/>
        <v>0.38122954773987655</v>
      </c>
      <c r="H148" s="79">
        <f t="shared" si="27"/>
        <v>0.19061477386993828</v>
      </c>
      <c r="I148" s="80">
        <f t="shared" si="19"/>
        <v>1.9718852261300588</v>
      </c>
      <c r="J148" s="80">
        <f t="shared" si="20"/>
        <v>2.3531147738699354</v>
      </c>
      <c r="K148" s="80" t="str">
        <f t="shared" si="21"/>
        <v>No</v>
      </c>
      <c r="L148" s="78">
        <f t="shared" si="28"/>
        <v>1.5580855995483662</v>
      </c>
      <c r="S148" s="20">
        <v>134</v>
      </c>
      <c r="T148" s="93">
        <f t="shared" si="35"/>
        <v>3.5</v>
      </c>
      <c r="U148" s="20">
        <f t="shared" si="36"/>
        <v>0</v>
      </c>
      <c r="V148" s="117">
        <f t="shared" si="37"/>
        <v>2.4414765810444328E-2</v>
      </c>
      <c r="W148" s="78">
        <f t="shared" si="38"/>
        <v>3.5244147658104445</v>
      </c>
      <c r="X148" s="20">
        <f t="shared" si="29"/>
        <v>0.23879892167170688</v>
      </c>
      <c r="Y148" s="79">
        <f t="shared" si="22"/>
        <v>0.11939946083585344</v>
      </c>
      <c r="Z148" s="80">
        <f t="shared" si="23"/>
        <v>3.3806005391641465</v>
      </c>
      <c r="AA148" s="80">
        <f t="shared" si="24"/>
        <v>3.6193994608358535</v>
      </c>
      <c r="AB148" s="80" t="str">
        <f t="shared" si="25"/>
        <v>No</v>
      </c>
      <c r="AC148" s="78">
        <f t="shared" si="30"/>
        <v>3.5128491968385838</v>
      </c>
    </row>
    <row r="149" spans="2:29" x14ac:dyDescent="0.25">
      <c r="B149" s="20">
        <v>135</v>
      </c>
      <c r="C149" s="20">
        <f t="shared" si="33"/>
        <v>2.1749999999999972</v>
      </c>
      <c r="D149" s="20">
        <f t="shared" si="34"/>
        <v>1.2500000000000001E-2</v>
      </c>
      <c r="E149" s="77">
        <f t="shared" si="31"/>
        <v>1.83772268236293E-17</v>
      </c>
      <c r="F149" s="78">
        <f t="shared" si="32"/>
        <v>2.1874999999999973</v>
      </c>
      <c r="G149" s="20">
        <f t="shared" si="26"/>
        <v>0.38168912084148432</v>
      </c>
      <c r="H149" s="79">
        <f t="shared" si="27"/>
        <v>0.19084456042074216</v>
      </c>
      <c r="I149" s="80">
        <f t="shared" si="19"/>
        <v>1.9841554395792551</v>
      </c>
      <c r="J149" s="80">
        <f t="shared" si="20"/>
        <v>2.3658445604207392</v>
      </c>
      <c r="K149" s="80" t="str">
        <f t="shared" si="21"/>
        <v>No</v>
      </c>
      <c r="L149" s="78">
        <f t="shared" si="28"/>
        <v>1.570264205743523</v>
      </c>
      <c r="S149" s="20">
        <v>135</v>
      </c>
      <c r="T149" s="93">
        <f t="shared" si="35"/>
        <v>3.5</v>
      </c>
      <c r="U149" s="20">
        <f t="shared" si="36"/>
        <v>0</v>
      </c>
      <c r="V149" s="117">
        <f t="shared" si="37"/>
        <v>1.286405877654051E-16</v>
      </c>
      <c r="W149" s="78">
        <f t="shared" si="38"/>
        <v>3.5</v>
      </c>
      <c r="X149" s="20">
        <f t="shared" si="29"/>
        <v>0.23784772066836185</v>
      </c>
      <c r="Y149" s="79">
        <f t="shared" si="22"/>
        <v>0.11892386033418093</v>
      </c>
      <c r="Z149" s="80">
        <f t="shared" si="23"/>
        <v>3.3810761396658191</v>
      </c>
      <c r="AA149" s="80">
        <f t="shared" si="24"/>
        <v>3.6189238603341809</v>
      </c>
      <c r="AB149" s="80" t="str">
        <f t="shared" si="25"/>
        <v>No</v>
      </c>
      <c r="AC149" s="78">
        <f t="shared" si="30"/>
        <v>3.5105994402046803</v>
      </c>
    </row>
    <row r="150" spans="2:29" x14ac:dyDescent="0.25">
      <c r="B150" s="20">
        <v>136</v>
      </c>
      <c r="C150" s="20">
        <f t="shared" si="33"/>
        <v>2.1874999999999973</v>
      </c>
      <c r="D150" s="20">
        <f t="shared" si="34"/>
        <v>1.2500000000000001E-2</v>
      </c>
      <c r="E150" s="77">
        <f t="shared" si="31"/>
        <v>-3.4878236872062959E-3</v>
      </c>
      <c r="F150" s="78">
        <f t="shared" si="32"/>
        <v>2.1965121763127913</v>
      </c>
      <c r="G150" s="20">
        <f t="shared" si="26"/>
        <v>0.38205886898786479</v>
      </c>
      <c r="H150" s="79">
        <f t="shared" si="27"/>
        <v>0.19102943449393239</v>
      </c>
      <c r="I150" s="80">
        <f t="shared" si="19"/>
        <v>1.9964705655060651</v>
      </c>
      <c r="J150" s="80">
        <f t="shared" si="20"/>
        <v>2.3785294344939296</v>
      </c>
      <c r="K150" s="80" t="str">
        <f t="shared" si="21"/>
        <v>No</v>
      </c>
      <c r="L150" s="78">
        <f t="shared" si="28"/>
        <v>1.5824354348805045</v>
      </c>
      <c r="S150" s="20">
        <v>136</v>
      </c>
      <c r="T150" s="93">
        <f t="shared" si="35"/>
        <v>3.5</v>
      </c>
      <c r="U150" s="20">
        <f t="shared" si="36"/>
        <v>0</v>
      </c>
      <c r="V150" s="117">
        <f t="shared" si="37"/>
        <v>-2.4414765810444071E-2</v>
      </c>
      <c r="W150" s="78">
        <f t="shared" si="38"/>
        <v>3.4755852341895559</v>
      </c>
      <c r="X150" s="20">
        <f t="shared" si="29"/>
        <v>0.23706067269751399</v>
      </c>
      <c r="Y150" s="79">
        <f t="shared" si="22"/>
        <v>0.118530336348757</v>
      </c>
      <c r="Z150" s="80">
        <f t="shared" si="23"/>
        <v>3.3814696636512429</v>
      </c>
      <c r="AA150" s="80">
        <f t="shared" si="24"/>
        <v>3.6185303363487571</v>
      </c>
      <c r="AB150" s="80" t="str">
        <f t="shared" si="25"/>
        <v>No</v>
      </c>
      <c r="AC150" s="78">
        <f t="shared" si="30"/>
        <v>3.5082980441635527</v>
      </c>
    </row>
    <row r="151" spans="2:29" x14ac:dyDescent="0.25">
      <c r="B151" s="20">
        <v>137</v>
      </c>
      <c r="C151" s="20">
        <f t="shared" si="33"/>
        <v>2.1999999999999975</v>
      </c>
      <c r="D151" s="20">
        <f t="shared" si="34"/>
        <v>1.2500000000000001E-2</v>
      </c>
      <c r="E151" s="77">
        <f t="shared" si="31"/>
        <v>-6.9586550480032639E-3</v>
      </c>
      <c r="F151" s="78">
        <f t="shared" si="32"/>
        <v>2.2055413449519943</v>
      </c>
      <c r="G151" s="20">
        <f t="shared" si="26"/>
        <v>0.38233739915422532</v>
      </c>
      <c r="H151" s="79">
        <f t="shared" si="27"/>
        <v>0.19116869957711266</v>
      </c>
      <c r="I151" s="80">
        <f t="shared" si="19"/>
        <v>2.008831300422885</v>
      </c>
      <c r="J151" s="80">
        <f t="shared" si="20"/>
        <v>2.39116869957711</v>
      </c>
      <c r="K151" s="80" t="str">
        <f t="shared" si="21"/>
        <v>No</v>
      </c>
      <c r="L151" s="78">
        <f t="shared" si="28"/>
        <v>1.5946008886979077</v>
      </c>
      <c r="S151" s="20">
        <v>137</v>
      </c>
      <c r="T151" s="93">
        <f t="shared" si="35"/>
        <v>3.5</v>
      </c>
      <c r="U151" s="20">
        <f t="shared" si="36"/>
        <v>0</v>
      </c>
      <c r="V151" s="117">
        <f t="shared" si="37"/>
        <v>-4.8710585336022849E-2</v>
      </c>
      <c r="W151" s="78">
        <f t="shared" si="38"/>
        <v>3.451289414663977</v>
      </c>
      <c r="X151" s="20">
        <f t="shared" si="29"/>
        <v>0.23645480127954438</v>
      </c>
      <c r="Y151" s="79">
        <f t="shared" si="22"/>
        <v>0.11822740063977219</v>
      </c>
      <c r="Z151" s="80">
        <f t="shared" si="23"/>
        <v>3.3817725993602279</v>
      </c>
      <c r="AA151" s="80">
        <f t="shared" si="24"/>
        <v>3.6182274006397721</v>
      </c>
      <c r="AB151" s="80" t="str">
        <f t="shared" si="25"/>
        <v>No</v>
      </c>
      <c r="AC151" s="78">
        <f t="shared" si="30"/>
        <v>3.5059562208853761</v>
      </c>
    </row>
    <row r="152" spans="2:29" x14ac:dyDescent="0.25">
      <c r="B152" s="20">
        <v>138</v>
      </c>
      <c r="C152" s="20">
        <f t="shared" si="33"/>
        <v>2.2124999999999977</v>
      </c>
      <c r="D152" s="20">
        <f t="shared" si="34"/>
        <v>1.2500000000000001E-2</v>
      </c>
      <c r="E152" s="77">
        <f t="shared" si="31"/>
        <v>-1.0395584540887921E-2</v>
      </c>
      <c r="F152" s="78">
        <f t="shared" si="32"/>
        <v>2.2146044154591098</v>
      </c>
      <c r="G152" s="20">
        <f t="shared" si="26"/>
        <v>0.38252366645567554</v>
      </c>
      <c r="H152" s="79">
        <f t="shared" si="27"/>
        <v>0.19126183322783777</v>
      </c>
      <c r="I152" s="80">
        <f t="shared" si="19"/>
        <v>2.0212381667721599</v>
      </c>
      <c r="J152" s="80">
        <f t="shared" si="20"/>
        <v>2.4037618332278354</v>
      </c>
      <c r="K152" s="80" t="str">
        <f t="shared" si="21"/>
        <v>No</v>
      </c>
      <c r="L152" s="78">
        <f t="shared" si="28"/>
        <v>1.6067621970711061</v>
      </c>
      <c r="S152" s="20">
        <v>138</v>
      </c>
      <c r="T152" s="93">
        <f t="shared" si="35"/>
        <v>3.5</v>
      </c>
      <c r="U152" s="20">
        <f t="shared" si="36"/>
        <v>0</v>
      </c>
      <c r="V152" s="117">
        <f t="shared" si="37"/>
        <v>-7.2769091786215448E-2</v>
      </c>
      <c r="W152" s="78">
        <f t="shared" si="38"/>
        <v>3.4272309082137844</v>
      </c>
      <c r="X152" s="20">
        <f t="shared" si="29"/>
        <v>0.23604333019556176</v>
      </c>
      <c r="Y152" s="79">
        <f t="shared" si="22"/>
        <v>0.11802166509778088</v>
      </c>
      <c r="Z152" s="80">
        <f t="shared" si="23"/>
        <v>3.381978334902219</v>
      </c>
      <c r="AA152" s="80">
        <f t="shared" si="24"/>
        <v>3.618021665097781</v>
      </c>
      <c r="AB152" s="80" t="str">
        <f t="shared" si="25"/>
        <v>No</v>
      </c>
      <c r="AC152" s="78">
        <f t="shared" si="30"/>
        <v>3.5035853794977636</v>
      </c>
    </row>
    <row r="153" spans="2:29" x14ac:dyDescent="0.25">
      <c r="B153" s="20">
        <v>139</v>
      </c>
      <c r="C153" s="20">
        <f t="shared" si="33"/>
        <v>2.2249999999999979</v>
      </c>
      <c r="D153" s="20">
        <f t="shared" si="34"/>
        <v>1.2500000000000001E-2</v>
      </c>
      <c r="E153" s="77">
        <f t="shared" si="31"/>
        <v>-1.3781867790849962E-2</v>
      </c>
      <c r="F153" s="78">
        <f t="shared" si="32"/>
        <v>2.2237181322091479</v>
      </c>
      <c r="G153" s="20">
        <f t="shared" si="26"/>
        <v>0.38261697426632629</v>
      </c>
      <c r="H153" s="79">
        <f t="shared" si="27"/>
        <v>0.19130848713316315</v>
      </c>
      <c r="I153" s="80">
        <f t="shared" si="19"/>
        <v>2.0336915128668349</v>
      </c>
      <c r="J153" s="80">
        <f t="shared" si="20"/>
        <v>2.4163084871331608</v>
      </c>
      <c r="K153" s="80" t="str">
        <f t="shared" si="21"/>
        <v>No</v>
      </c>
      <c r="L153" s="78">
        <f t="shared" si="28"/>
        <v>1.6189210100716596</v>
      </c>
      <c r="S153" s="20">
        <v>139</v>
      </c>
      <c r="T153" s="93">
        <f t="shared" si="35"/>
        <v>3.5</v>
      </c>
      <c r="U153" s="20">
        <f t="shared" si="36"/>
        <v>0</v>
      </c>
      <c r="V153" s="117">
        <f t="shared" si="37"/>
        <v>-9.6473074535949735E-2</v>
      </c>
      <c r="W153" s="78">
        <f t="shared" si="38"/>
        <v>3.4035269254640501</v>
      </c>
      <c r="X153" s="20">
        <f t="shared" si="29"/>
        <v>0.23583530002030459</v>
      </c>
      <c r="Y153" s="79">
        <f t="shared" si="22"/>
        <v>0.11791765001015229</v>
      </c>
      <c r="Z153" s="80">
        <f t="shared" si="23"/>
        <v>3.3820823499898478</v>
      </c>
      <c r="AA153" s="80">
        <f t="shared" si="24"/>
        <v>3.6179176500101522</v>
      </c>
      <c r="AB153" s="80" t="str">
        <f t="shared" si="25"/>
        <v>No</v>
      </c>
      <c r="AC153" s="78">
        <f t="shared" si="30"/>
        <v>3.5011970705016386</v>
      </c>
    </row>
    <row r="154" spans="2:29" x14ac:dyDescent="0.25">
      <c r="B154" s="20">
        <v>140</v>
      </c>
      <c r="C154" s="20">
        <f t="shared" si="33"/>
        <v>2.237499999999998</v>
      </c>
      <c r="D154" s="20">
        <f t="shared" si="34"/>
        <v>1.2500000000000001E-2</v>
      </c>
      <c r="E154" s="77">
        <f t="shared" si="31"/>
        <v>-1.7101007166283402E-2</v>
      </c>
      <c r="F154" s="78">
        <f t="shared" si="32"/>
        <v>2.2328989928337148</v>
      </c>
      <c r="G154" s="20">
        <f t="shared" si="26"/>
        <v>0.38261697426632585</v>
      </c>
      <c r="H154" s="79">
        <f t="shared" si="27"/>
        <v>0.19130848713316292</v>
      </c>
      <c r="I154" s="80">
        <f t="shared" si="19"/>
        <v>2.0461915128668351</v>
      </c>
      <c r="J154" s="80">
        <f t="shared" si="20"/>
        <v>2.428808487133161</v>
      </c>
      <c r="K154" s="80" t="str">
        <f t="shared" si="21"/>
        <v>No</v>
      </c>
      <c r="L154" s="78">
        <f t="shared" si="28"/>
        <v>1.6310789899283342</v>
      </c>
      <c r="S154" s="20">
        <v>140</v>
      </c>
      <c r="T154" s="93">
        <f t="shared" si="35"/>
        <v>3.5</v>
      </c>
      <c r="U154" s="20">
        <f t="shared" si="36"/>
        <v>0</v>
      </c>
      <c r="V154" s="117">
        <f t="shared" si="37"/>
        <v>-0.11970705016398381</v>
      </c>
      <c r="W154" s="78">
        <f t="shared" si="38"/>
        <v>3.3802929498360164</v>
      </c>
      <c r="X154" s="20">
        <f t="shared" si="29"/>
        <v>0.23583530002030456</v>
      </c>
      <c r="Y154" s="79">
        <f t="shared" si="22"/>
        <v>0.11791765001015228</v>
      </c>
      <c r="Z154" s="80">
        <f t="shared" si="23"/>
        <v>3.3820823499898478</v>
      </c>
      <c r="AA154" s="80">
        <f t="shared" si="24"/>
        <v>3.6179176500101522</v>
      </c>
      <c r="AB154" s="80" t="str">
        <f t="shared" si="25"/>
        <v>Yes</v>
      </c>
      <c r="AC154" s="78">
        <f t="shared" si="30"/>
        <v>3.4988029294983591</v>
      </c>
    </row>
    <row r="155" spans="2:29" x14ac:dyDescent="0.25">
      <c r="B155" s="20">
        <v>141</v>
      </c>
      <c r="C155" s="20">
        <f t="shared" si="33"/>
        <v>2.2499999999999982</v>
      </c>
      <c r="D155" s="20">
        <f t="shared" si="34"/>
        <v>1.2500000000000001E-2</v>
      </c>
      <c r="E155" s="77">
        <f t="shared" si="31"/>
        <v>-2.0336832153789938E-2</v>
      </c>
      <c r="F155" s="78">
        <f t="shared" si="32"/>
        <v>2.2421631678462086</v>
      </c>
      <c r="G155" s="20">
        <f t="shared" si="26"/>
        <v>0.38252366645567648</v>
      </c>
      <c r="H155" s="79">
        <f t="shared" si="27"/>
        <v>0.19126183322783824</v>
      </c>
      <c r="I155" s="80">
        <f t="shared" si="19"/>
        <v>2.05873816677216</v>
      </c>
      <c r="J155" s="80">
        <f t="shared" si="20"/>
        <v>2.4412618332278364</v>
      </c>
      <c r="K155" s="80" t="str">
        <f t="shared" si="21"/>
        <v>No</v>
      </c>
      <c r="L155" s="78">
        <f t="shared" si="28"/>
        <v>1.6432378029288877</v>
      </c>
      <c r="S155" s="20">
        <v>141</v>
      </c>
      <c r="T155" s="93">
        <f t="shared" si="35"/>
        <v>3.5</v>
      </c>
      <c r="U155" s="20">
        <f t="shared" si="36"/>
        <v>0</v>
      </c>
      <c r="V155" s="117">
        <f t="shared" si="37"/>
        <v>-0.14235782507652958</v>
      </c>
      <c r="W155" s="78">
        <f t="shared" si="38"/>
        <v>3.3576421749234706</v>
      </c>
      <c r="X155" s="20">
        <f t="shared" si="29"/>
        <v>0.2360433301955617</v>
      </c>
      <c r="Y155" s="79">
        <f t="shared" si="22"/>
        <v>0.11802166509778085</v>
      </c>
      <c r="Z155" s="80">
        <f t="shared" si="23"/>
        <v>3.381978334902219</v>
      </c>
      <c r="AA155" s="80">
        <f t="shared" si="24"/>
        <v>3.618021665097781</v>
      </c>
      <c r="AB155" s="80" t="str">
        <f t="shared" si="25"/>
        <v>Yes</v>
      </c>
      <c r="AC155" s="78">
        <f t="shared" si="30"/>
        <v>3.4964146205022346</v>
      </c>
    </row>
    <row r="156" spans="2:29" x14ac:dyDescent="0.25">
      <c r="B156" s="20">
        <v>142</v>
      </c>
      <c r="C156" s="20">
        <f t="shared" si="33"/>
        <v>2.2624999999999984</v>
      </c>
      <c r="D156" s="20">
        <f t="shared" si="34"/>
        <v>1.2500000000000001E-2</v>
      </c>
      <c r="E156" s="77">
        <f t="shared" si="31"/>
        <v>-2.3473578139294515E-2</v>
      </c>
      <c r="F156" s="78">
        <f t="shared" si="32"/>
        <v>2.2515264218607038</v>
      </c>
      <c r="G156" s="20">
        <f t="shared" si="26"/>
        <v>0.38233739915422432</v>
      </c>
      <c r="H156" s="79">
        <f t="shared" si="27"/>
        <v>0.19116869957711216</v>
      </c>
      <c r="I156" s="80">
        <f t="shared" si="19"/>
        <v>2.0713313004228864</v>
      </c>
      <c r="J156" s="80">
        <f t="shared" si="20"/>
        <v>2.4536686995771104</v>
      </c>
      <c r="K156" s="80" t="str">
        <f t="shared" si="21"/>
        <v>No</v>
      </c>
      <c r="L156" s="78">
        <f t="shared" si="28"/>
        <v>1.6553991113020858</v>
      </c>
      <c r="S156" s="20">
        <v>142</v>
      </c>
      <c r="T156" s="93">
        <f t="shared" si="35"/>
        <v>3.5</v>
      </c>
      <c r="U156" s="20">
        <f t="shared" si="36"/>
        <v>0</v>
      </c>
      <c r="V156" s="117">
        <f t="shared" si="37"/>
        <v>-0.16431504697506161</v>
      </c>
      <c r="W156" s="78">
        <f t="shared" si="38"/>
        <v>3.3356849530249386</v>
      </c>
      <c r="X156" s="20">
        <f t="shared" si="29"/>
        <v>0.23645480127954441</v>
      </c>
      <c r="Y156" s="79">
        <f t="shared" si="22"/>
        <v>0.1182274006397722</v>
      </c>
      <c r="Z156" s="80">
        <f t="shared" si="23"/>
        <v>3.3817725993602279</v>
      </c>
      <c r="AA156" s="80">
        <f t="shared" si="24"/>
        <v>3.6182274006397721</v>
      </c>
      <c r="AB156" s="80" t="str">
        <f t="shared" si="25"/>
        <v>Yes</v>
      </c>
      <c r="AC156" s="78">
        <f t="shared" si="30"/>
        <v>3.4940437791146222</v>
      </c>
    </row>
    <row r="157" spans="2:29" x14ac:dyDescent="0.25">
      <c r="B157" s="20">
        <v>143</v>
      </c>
      <c r="C157" s="20">
        <f t="shared" si="33"/>
        <v>2.2749999999999986</v>
      </c>
      <c r="D157" s="20">
        <f t="shared" si="34"/>
        <v>1.2500000000000001E-2</v>
      </c>
      <c r="E157" s="77">
        <f t="shared" si="31"/>
        <v>-2.649596321166027E-2</v>
      </c>
      <c r="F157" s="78">
        <f t="shared" si="32"/>
        <v>2.2610040367883384</v>
      </c>
      <c r="G157" s="20">
        <f t="shared" si="26"/>
        <v>0.38205886898786479</v>
      </c>
      <c r="H157" s="79">
        <f t="shared" si="27"/>
        <v>0.19102943449393239</v>
      </c>
      <c r="I157" s="80">
        <f t="shared" si="19"/>
        <v>2.0839705655060663</v>
      </c>
      <c r="J157" s="80">
        <f t="shared" si="20"/>
        <v>2.4660294344939309</v>
      </c>
      <c r="K157" s="80" t="str">
        <f t="shared" si="21"/>
        <v>No</v>
      </c>
      <c r="L157" s="78">
        <f t="shared" si="28"/>
        <v>1.6675645651194893</v>
      </c>
      <c r="S157" s="20">
        <v>143</v>
      </c>
      <c r="T157" s="93">
        <f t="shared" si="35"/>
        <v>3.5</v>
      </c>
      <c r="U157" s="20">
        <f t="shared" si="36"/>
        <v>0</v>
      </c>
      <c r="V157" s="117">
        <f t="shared" si="37"/>
        <v>-0.18547174248162188</v>
      </c>
      <c r="W157" s="78">
        <f t="shared" si="38"/>
        <v>3.3145282575183783</v>
      </c>
      <c r="X157" s="20">
        <f t="shared" si="29"/>
        <v>0.23706067269751396</v>
      </c>
      <c r="Y157" s="79">
        <f t="shared" si="22"/>
        <v>0.11853033634875698</v>
      </c>
      <c r="Z157" s="80">
        <f t="shared" si="23"/>
        <v>3.3814696636512429</v>
      </c>
      <c r="AA157" s="80">
        <f t="shared" si="24"/>
        <v>3.6185303363487571</v>
      </c>
      <c r="AB157" s="80" t="str">
        <f t="shared" si="25"/>
        <v>Yes</v>
      </c>
      <c r="AC157" s="78">
        <f t="shared" si="30"/>
        <v>3.4917019558364455</v>
      </c>
    </row>
    <row r="158" spans="2:29" x14ac:dyDescent="0.25">
      <c r="B158" s="20">
        <v>144</v>
      </c>
      <c r="C158" s="20">
        <f t="shared" si="33"/>
        <v>2.2874999999999988</v>
      </c>
      <c r="D158" s="20">
        <f t="shared" si="34"/>
        <v>1.2500000000000001E-2</v>
      </c>
      <c r="E158" s="77">
        <f t="shared" si="31"/>
        <v>-2.9389262614623643E-2</v>
      </c>
      <c r="F158" s="78">
        <f t="shared" si="32"/>
        <v>2.2706107373853754</v>
      </c>
      <c r="G158" s="20">
        <f t="shared" si="26"/>
        <v>0.38168912084148526</v>
      </c>
      <c r="H158" s="79">
        <f t="shared" si="27"/>
        <v>0.19084456042074263</v>
      </c>
      <c r="I158" s="80">
        <f t="shared" si="19"/>
        <v>2.0966554395792563</v>
      </c>
      <c r="J158" s="80">
        <f t="shared" si="20"/>
        <v>2.4783445604207412</v>
      </c>
      <c r="K158" s="80" t="str">
        <f t="shared" si="21"/>
        <v>No</v>
      </c>
      <c r="L158" s="78">
        <f t="shared" si="28"/>
        <v>1.679735794256471</v>
      </c>
      <c r="S158" s="20">
        <v>144</v>
      </c>
      <c r="T158" s="93">
        <f t="shared" si="35"/>
        <v>3.5</v>
      </c>
      <c r="U158" s="20">
        <f t="shared" si="36"/>
        <v>0</v>
      </c>
      <c r="V158" s="117">
        <f t="shared" si="37"/>
        <v>-0.20572483830236551</v>
      </c>
      <c r="W158" s="78">
        <f t="shared" si="38"/>
        <v>3.2942751616976347</v>
      </c>
      <c r="X158" s="20">
        <f t="shared" si="29"/>
        <v>0.23784772066836182</v>
      </c>
      <c r="Y158" s="79">
        <f t="shared" si="22"/>
        <v>0.11892386033418091</v>
      </c>
      <c r="Z158" s="80">
        <f t="shared" si="23"/>
        <v>3.3810761396658191</v>
      </c>
      <c r="AA158" s="80">
        <f t="shared" si="24"/>
        <v>3.6189238603341809</v>
      </c>
      <c r="AB158" s="80" t="str">
        <f t="shared" si="25"/>
        <v>Yes</v>
      </c>
      <c r="AC158" s="78">
        <f t="shared" si="30"/>
        <v>3.4894005597953175</v>
      </c>
    </row>
    <row r="159" spans="2:29" x14ac:dyDescent="0.25">
      <c r="B159" s="20">
        <v>145</v>
      </c>
      <c r="C159" s="20">
        <f t="shared" si="33"/>
        <v>2.2999999999999989</v>
      </c>
      <c r="D159" s="20">
        <f t="shared" si="34"/>
        <v>1.2500000000000001E-2</v>
      </c>
      <c r="E159" s="77">
        <f t="shared" si="31"/>
        <v>-3.2139380484326921E-2</v>
      </c>
      <c r="F159" s="78">
        <f t="shared" si="32"/>
        <v>2.280360619515672</v>
      </c>
      <c r="G159" s="20">
        <f t="shared" si="26"/>
        <v>0.38122954773987749</v>
      </c>
      <c r="H159" s="79">
        <f t="shared" si="27"/>
        <v>0.19061477386993875</v>
      </c>
      <c r="I159" s="80">
        <f t="shared" si="19"/>
        <v>2.1093852261300601</v>
      </c>
      <c r="J159" s="80">
        <f t="shared" si="20"/>
        <v>2.4906147738699378</v>
      </c>
      <c r="K159" s="80" t="str">
        <f t="shared" si="21"/>
        <v>No</v>
      </c>
      <c r="L159" s="78">
        <f t="shared" si="28"/>
        <v>1.6919144004516278</v>
      </c>
      <c r="S159" s="20">
        <v>145</v>
      </c>
      <c r="T159" s="93">
        <f t="shared" si="35"/>
        <v>3.5</v>
      </c>
      <c r="U159" s="20">
        <f t="shared" si="36"/>
        <v>0</v>
      </c>
      <c r="V159" s="117">
        <f t="shared" si="37"/>
        <v>-0.22497566339028846</v>
      </c>
      <c r="W159" s="78">
        <f t="shared" si="38"/>
        <v>3.2750243366097114</v>
      </c>
      <c r="X159" s="20">
        <f t="shared" si="29"/>
        <v>0.23879892167170688</v>
      </c>
      <c r="Y159" s="79">
        <f t="shared" si="22"/>
        <v>0.11939946083585344</v>
      </c>
      <c r="Z159" s="80">
        <f t="shared" si="23"/>
        <v>3.3806005391641465</v>
      </c>
      <c r="AA159" s="80">
        <f t="shared" si="24"/>
        <v>3.6193994608358535</v>
      </c>
      <c r="AB159" s="80" t="str">
        <f t="shared" si="25"/>
        <v>Yes</v>
      </c>
      <c r="AC159" s="78">
        <f t="shared" si="30"/>
        <v>3.487150803161414</v>
      </c>
    </row>
    <row r="160" spans="2:29" x14ac:dyDescent="0.25">
      <c r="B160" s="20">
        <v>146</v>
      </c>
      <c r="C160" s="20">
        <f t="shared" si="33"/>
        <v>2.3124999999999991</v>
      </c>
      <c r="D160" s="20">
        <f t="shared" si="34"/>
        <v>1.2500000000000001E-2</v>
      </c>
      <c r="E160" s="77">
        <f t="shared" si="31"/>
        <v>-3.4732918522949859E-2</v>
      </c>
      <c r="F160" s="78">
        <f t="shared" si="32"/>
        <v>2.2902670814770496</v>
      </c>
      <c r="G160" s="20">
        <f t="shared" si="26"/>
        <v>0.38068189059870472</v>
      </c>
      <c r="H160" s="79">
        <f t="shared" si="27"/>
        <v>0.19034094529935236</v>
      </c>
      <c r="I160" s="80">
        <f t="shared" si="19"/>
        <v>2.1221590547006466</v>
      </c>
      <c r="J160" s="80">
        <f t="shared" si="20"/>
        <v>2.5028409452993516</v>
      </c>
      <c r="K160" s="80" t="str">
        <f t="shared" si="21"/>
        <v>No</v>
      </c>
      <c r="L160" s="78">
        <f t="shared" si="28"/>
        <v>1.7041019495032703</v>
      </c>
      <c r="S160" s="20">
        <v>146</v>
      </c>
      <c r="T160" s="93">
        <f t="shared" si="35"/>
        <v>3.5</v>
      </c>
      <c r="U160" s="20">
        <f t="shared" si="36"/>
        <v>0</v>
      </c>
      <c r="V160" s="117">
        <f t="shared" si="37"/>
        <v>-0.24313042966064902</v>
      </c>
      <c r="W160" s="78">
        <f t="shared" si="38"/>
        <v>3.2568695703393509</v>
      </c>
      <c r="X160" s="20">
        <f t="shared" si="29"/>
        <v>0.23989393109341617</v>
      </c>
      <c r="Y160" s="79">
        <f t="shared" si="22"/>
        <v>0.11994696554670808</v>
      </c>
      <c r="Z160" s="80">
        <f t="shared" si="23"/>
        <v>3.380053034453292</v>
      </c>
      <c r="AA160" s="80">
        <f t="shared" si="24"/>
        <v>3.619946965546708</v>
      </c>
      <c r="AB160" s="80" t="str">
        <f t="shared" si="25"/>
        <v>Yes</v>
      </c>
      <c r="AC160" s="78">
        <f t="shared" si="30"/>
        <v>3.4849636465229121</v>
      </c>
    </row>
    <row r="161" spans="2:29" x14ac:dyDescent="0.25">
      <c r="B161" s="20">
        <v>147</v>
      </c>
      <c r="C161" s="20">
        <f t="shared" si="33"/>
        <v>2.3249999999999993</v>
      </c>
      <c r="D161" s="20">
        <f t="shared" si="34"/>
        <v>1.2500000000000001E-2</v>
      </c>
      <c r="E161" s="77">
        <f t="shared" si="31"/>
        <v>-3.715724127386974E-2</v>
      </c>
      <c r="F161" s="78">
        <f t="shared" si="32"/>
        <v>2.3003427587261296</v>
      </c>
      <c r="G161" s="20">
        <f t="shared" si="26"/>
        <v>0.38004823776889657</v>
      </c>
      <c r="H161" s="79">
        <f t="shared" si="27"/>
        <v>0.19002411888444828</v>
      </c>
      <c r="I161" s="80">
        <f t="shared" si="19"/>
        <v>2.134975881115551</v>
      </c>
      <c r="J161" s="80">
        <f t="shared" si="20"/>
        <v>2.5150241188844475</v>
      </c>
      <c r="K161" s="80" t="str">
        <f t="shared" si="21"/>
        <v>No</v>
      </c>
      <c r="L161" s="78">
        <f t="shared" si="28"/>
        <v>1.7162999636410115</v>
      </c>
      <c r="S161" s="20">
        <v>147</v>
      </c>
      <c r="T161" s="93">
        <f t="shared" si="35"/>
        <v>3.5</v>
      </c>
      <c r="U161" s="20">
        <f t="shared" si="36"/>
        <v>0</v>
      </c>
      <c r="V161" s="117">
        <f t="shared" si="37"/>
        <v>-0.26010068891708821</v>
      </c>
      <c r="W161" s="78">
        <f t="shared" si="38"/>
        <v>3.2398993110829117</v>
      </c>
      <c r="X161" s="20">
        <f t="shared" si="29"/>
        <v>0.24110963345332581</v>
      </c>
      <c r="Y161" s="79">
        <f t="shared" si="22"/>
        <v>0.12055481672666291</v>
      </c>
      <c r="Z161" s="80">
        <f t="shared" si="23"/>
        <v>3.379445183273337</v>
      </c>
      <c r="AA161" s="80">
        <f t="shared" si="24"/>
        <v>3.620554816726663</v>
      </c>
      <c r="AB161" s="80" t="str">
        <f t="shared" si="25"/>
        <v>Yes</v>
      </c>
      <c r="AC161" s="78">
        <f t="shared" si="30"/>
        <v>3.4828497454871012</v>
      </c>
    </row>
    <row r="162" spans="2:29" x14ac:dyDescent="0.25">
      <c r="B162" s="20">
        <v>148</v>
      </c>
      <c r="C162" s="20">
        <f t="shared" si="33"/>
        <v>2.3374999999999995</v>
      </c>
      <c r="D162" s="20">
        <f t="shared" si="34"/>
        <v>1.2500000000000001E-2</v>
      </c>
      <c r="E162" s="77">
        <f t="shared" si="31"/>
        <v>-3.9400537680336099E-2</v>
      </c>
      <c r="F162" s="78">
        <f t="shared" si="32"/>
        <v>2.3105994623196637</v>
      </c>
      <c r="G162" s="20">
        <f t="shared" si="26"/>
        <v>0.37933102427956772</v>
      </c>
      <c r="H162" s="79">
        <f t="shared" si="27"/>
        <v>0.18966551213978386</v>
      </c>
      <c r="I162" s="80">
        <f t="shared" si="19"/>
        <v>2.1478344878602158</v>
      </c>
      <c r="J162" s="80">
        <f t="shared" si="20"/>
        <v>2.5271655121397831</v>
      </c>
      <c r="K162" s="80" t="str">
        <f t="shared" si="21"/>
        <v>No</v>
      </c>
      <c r="L162" s="78">
        <f t="shared" si="28"/>
        <v>1.7285099141096167</v>
      </c>
      <c r="S162" s="20">
        <v>148</v>
      </c>
      <c r="T162" s="93">
        <f t="shared" si="35"/>
        <v>3.5</v>
      </c>
      <c r="U162" s="20">
        <f t="shared" si="36"/>
        <v>0</v>
      </c>
      <c r="V162" s="117">
        <f t="shared" si="37"/>
        <v>-0.27580376376235272</v>
      </c>
      <c r="W162" s="78">
        <f t="shared" si="38"/>
        <v>3.2241962362376473</v>
      </c>
      <c r="X162" s="20">
        <f t="shared" si="29"/>
        <v>0.24242073934395322</v>
      </c>
      <c r="Y162" s="79">
        <f t="shared" si="22"/>
        <v>0.12121036967197661</v>
      </c>
      <c r="Z162" s="80">
        <f t="shared" si="23"/>
        <v>3.3787896303280234</v>
      </c>
      <c r="AA162" s="80">
        <f t="shared" si="24"/>
        <v>3.6212103696719766</v>
      </c>
      <c r="AB162" s="80" t="str">
        <f t="shared" si="25"/>
        <v>Yes</v>
      </c>
      <c r="AC162" s="78">
        <f t="shared" si="30"/>
        <v>3.4808193987673404</v>
      </c>
    </row>
    <row r="163" spans="2:29" x14ac:dyDescent="0.25">
      <c r="B163" s="20">
        <v>149</v>
      </c>
      <c r="C163" s="20">
        <f t="shared" si="33"/>
        <v>2.3499999999999996</v>
      </c>
      <c r="D163" s="20">
        <f t="shared" si="34"/>
        <v>1.2500000000000001E-2</v>
      </c>
      <c r="E163" s="77">
        <f t="shared" si="31"/>
        <v>-4.145187862775207E-2</v>
      </c>
      <c r="F163" s="78">
        <f t="shared" si="32"/>
        <v>2.3210481213722476</v>
      </c>
      <c r="G163" s="20">
        <f t="shared" si="26"/>
        <v>0.37853303066695659</v>
      </c>
      <c r="H163" s="79">
        <f t="shared" si="27"/>
        <v>0.1892665153334783</v>
      </c>
      <c r="I163" s="80">
        <f t="shared" si="19"/>
        <v>2.1607334846665212</v>
      </c>
      <c r="J163" s="80">
        <f t="shared" si="20"/>
        <v>2.5392665153334781</v>
      </c>
      <c r="K163" s="80" t="str">
        <f t="shared" si="21"/>
        <v>No</v>
      </c>
      <c r="L163" s="78">
        <f t="shared" si="28"/>
        <v>1.7407332140012479</v>
      </c>
      <c r="S163" s="20">
        <v>149</v>
      </c>
      <c r="T163" s="93">
        <f t="shared" si="35"/>
        <v>3.5</v>
      </c>
      <c r="U163" s="20">
        <f t="shared" si="36"/>
        <v>0</v>
      </c>
      <c r="V163" s="117">
        <f t="shared" si="37"/>
        <v>-0.29016315039426449</v>
      </c>
      <c r="W163" s="78">
        <f t="shared" si="38"/>
        <v>3.2098368496057357</v>
      </c>
      <c r="X163" s="20">
        <f t="shared" si="29"/>
        <v>0.24380040491091914</v>
      </c>
      <c r="Y163" s="79">
        <f t="shared" si="22"/>
        <v>0.12190020245545957</v>
      </c>
      <c r="Z163" s="80">
        <f t="shared" si="23"/>
        <v>3.3780997975445404</v>
      </c>
      <c r="AA163" s="80">
        <f t="shared" si="24"/>
        <v>3.6219002024554596</v>
      </c>
      <c r="AB163" s="80" t="str">
        <f t="shared" si="25"/>
        <v>Yes</v>
      </c>
      <c r="AC163" s="78">
        <f t="shared" si="30"/>
        <v>3.4788824980087569</v>
      </c>
    </row>
    <row r="164" spans="2:29" x14ac:dyDescent="0.25">
      <c r="B164" s="20">
        <v>150</v>
      </c>
      <c r="C164" s="20">
        <f t="shared" si="33"/>
        <v>2.3624999999999998</v>
      </c>
      <c r="D164" s="20">
        <f t="shared" si="34"/>
        <v>1.2500000000000001E-2</v>
      </c>
      <c r="E164" s="77">
        <f t="shared" si="31"/>
        <v>-4.330127018922194E-2</v>
      </c>
      <c r="F164" s="78">
        <f t="shared" si="32"/>
        <v>2.3316987298107779</v>
      </c>
      <c r="G164" s="20">
        <f t="shared" si="26"/>
        <v>0.37765738126010628</v>
      </c>
      <c r="H164" s="79">
        <f t="shared" si="27"/>
        <v>0.18882869063005314</v>
      </c>
      <c r="I164" s="80">
        <f t="shared" si="19"/>
        <v>2.1736713093699467</v>
      </c>
      <c r="J164" s="80">
        <f t="shared" si="20"/>
        <v>2.551328690630053</v>
      </c>
      <c r="K164" s="80" t="str">
        <f t="shared" si="21"/>
        <v>No</v>
      </c>
      <c r="L164" s="78">
        <f t="shared" si="28"/>
        <v>1.7529712113710187</v>
      </c>
      <c r="S164" s="20">
        <v>150</v>
      </c>
      <c r="T164" s="93">
        <f t="shared" si="35"/>
        <v>3.5</v>
      </c>
      <c r="U164" s="20">
        <f t="shared" si="36"/>
        <v>0</v>
      </c>
      <c r="V164" s="117">
        <f t="shared" si="37"/>
        <v>-0.3031088913245536</v>
      </c>
      <c r="W164" s="78">
        <f t="shared" si="38"/>
        <v>3.1968911086754463</v>
      </c>
      <c r="X164" s="20">
        <f t="shared" si="29"/>
        <v>0.24522085200424182</v>
      </c>
      <c r="Y164" s="79">
        <f t="shared" si="22"/>
        <v>0.12261042600212091</v>
      </c>
      <c r="Z164" s="80">
        <f t="shared" si="23"/>
        <v>3.377389573997879</v>
      </c>
      <c r="AA164" s="80">
        <f t="shared" si="24"/>
        <v>3.622610426002121</v>
      </c>
      <c r="AB164" s="80" t="str">
        <f t="shared" si="25"/>
        <v>Yes</v>
      </c>
      <c r="AC164" s="78">
        <f t="shared" si="30"/>
        <v>3.4770484795971508</v>
      </c>
    </row>
    <row r="165" spans="2:29" x14ac:dyDescent="0.25">
      <c r="B165" s="20">
        <v>151</v>
      </c>
      <c r="C165" s="20">
        <f t="shared" si="33"/>
        <v>2.375</v>
      </c>
      <c r="D165" s="20">
        <f t="shared" si="34"/>
        <v>1.2500000000000001E-2</v>
      </c>
      <c r="E165" s="77">
        <f t="shared" si="31"/>
        <v>-4.4939702314958335E-2</v>
      </c>
      <c r="F165" s="78">
        <f t="shared" si="32"/>
        <v>2.3425602976850417</v>
      </c>
      <c r="G165" s="20">
        <f t="shared" si="26"/>
        <v>0.37670754177817789</v>
      </c>
      <c r="H165" s="79">
        <f t="shared" si="27"/>
        <v>0.18835377088908895</v>
      </c>
      <c r="I165" s="80">
        <f t="shared" si="19"/>
        <v>2.1866462291109112</v>
      </c>
      <c r="J165" s="80">
        <f t="shared" si="20"/>
        <v>2.5633537708890888</v>
      </c>
      <c r="K165" s="80" t="str">
        <f t="shared" si="21"/>
        <v>No</v>
      </c>
      <c r="L165" s="78">
        <f t="shared" si="28"/>
        <v>1.765225182669407</v>
      </c>
      <c r="S165" s="20">
        <v>151</v>
      </c>
      <c r="T165" s="93">
        <f t="shared" si="35"/>
        <v>3.5</v>
      </c>
      <c r="U165" s="20">
        <f t="shared" si="36"/>
        <v>0</v>
      </c>
      <c r="V165" s="117">
        <f t="shared" si="37"/>
        <v>-0.31457791620470837</v>
      </c>
      <c r="W165" s="78">
        <f t="shared" si="38"/>
        <v>3.1854220837952916</v>
      </c>
      <c r="X165" s="20">
        <f t="shared" si="29"/>
        <v>0.24665397051949733</v>
      </c>
      <c r="Y165" s="79">
        <f t="shared" si="22"/>
        <v>0.12332698525974867</v>
      </c>
      <c r="Z165" s="80">
        <f t="shared" si="23"/>
        <v>3.3766730147402515</v>
      </c>
      <c r="AA165" s="80">
        <f t="shared" si="24"/>
        <v>3.6233269852597485</v>
      </c>
      <c r="AB165" s="80" t="str">
        <f t="shared" si="25"/>
        <v>Yes</v>
      </c>
      <c r="AC165" s="78">
        <f t="shared" si="30"/>
        <v>3.4753262786858699</v>
      </c>
    </row>
    <row r="166" spans="2:29" x14ac:dyDescent="0.25">
      <c r="B166" s="20">
        <v>152</v>
      </c>
      <c r="C166" s="20">
        <f t="shared" si="33"/>
        <v>2.3875000000000002</v>
      </c>
      <c r="D166" s="20">
        <f t="shared" si="34"/>
        <v>1.2500000000000001E-2</v>
      </c>
      <c r="E166" s="77">
        <f t="shared" si="31"/>
        <v>-4.6359192728339348E-2</v>
      </c>
      <c r="F166" s="78">
        <f t="shared" si="32"/>
        <v>2.353640807271661</v>
      </c>
      <c r="G166" s="20">
        <f t="shared" si="26"/>
        <v>0.37568731607980033</v>
      </c>
      <c r="H166" s="79">
        <f t="shared" si="27"/>
        <v>0.18784365803990016</v>
      </c>
      <c r="I166" s="80">
        <f t="shared" si="19"/>
        <v>2.1996563419600998</v>
      </c>
      <c r="J166" s="80">
        <f t="shared" si="20"/>
        <v>2.5753436580399005</v>
      </c>
      <c r="K166" s="80" t="str">
        <f t="shared" si="21"/>
        <v>No</v>
      </c>
      <c r="L166" s="78">
        <f t="shared" si="28"/>
        <v>1.7774963265235166</v>
      </c>
      <c r="S166" s="20">
        <v>152</v>
      </c>
      <c r="T166" s="93">
        <f t="shared" si="35"/>
        <v>3.5</v>
      </c>
      <c r="U166" s="20">
        <f t="shared" si="36"/>
        <v>0</v>
      </c>
      <c r="V166" s="117">
        <f t="shared" si="37"/>
        <v>-0.32451434909837545</v>
      </c>
      <c r="W166" s="78">
        <f t="shared" si="38"/>
        <v>3.1754856509016247</v>
      </c>
      <c r="X166" s="20">
        <f t="shared" si="29"/>
        <v>0.24807188839884708</v>
      </c>
      <c r="Y166" s="79">
        <f t="shared" si="22"/>
        <v>0.12403594419942354</v>
      </c>
      <c r="Z166" s="80">
        <f t="shared" si="23"/>
        <v>3.3759640558005763</v>
      </c>
      <c r="AA166" s="80">
        <f t="shared" si="24"/>
        <v>3.6240359441994237</v>
      </c>
      <c r="AB166" s="80" t="str">
        <f t="shared" si="25"/>
        <v>Yes</v>
      </c>
      <c r="AC166" s="78">
        <f t="shared" si="30"/>
        <v>3.4737242856646366</v>
      </c>
    </row>
    <row r="167" spans="2:29" x14ac:dyDescent="0.25">
      <c r="B167" s="20">
        <v>153</v>
      </c>
      <c r="C167" s="20">
        <f t="shared" si="33"/>
        <v>2.4000000000000004</v>
      </c>
      <c r="D167" s="20">
        <f t="shared" si="34"/>
        <v>1.2500000000000001E-2</v>
      </c>
      <c r="E167" s="77">
        <f t="shared" si="31"/>
        <v>-4.7552825814757671E-2</v>
      </c>
      <c r="F167" s="78">
        <f t="shared" si="32"/>
        <v>2.364947174185243</v>
      </c>
      <c r="G167" s="20">
        <f t="shared" si="26"/>
        <v>0.37460084189178949</v>
      </c>
      <c r="H167" s="79">
        <f t="shared" si="27"/>
        <v>0.18730042094589475</v>
      </c>
      <c r="I167" s="80">
        <f t="shared" si="19"/>
        <v>2.2126995790541057</v>
      </c>
      <c r="J167" s="80">
        <f t="shared" si="20"/>
        <v>2.587300420945895</v>
      </c>
      <c r="K167" s="80" t="str">
        <f t="shared" si="21"/>
        <v>No</v>
      </c>
      <c r="L167" s="78">
        <f t="shared" si="28"/>
        <v>1.7897857578974854</v>
      </c>
      <c r="S167" s="20">
        <v>153</v>
      </c>
      <c r="T167" s="93">
        <f t="shared" si="35"/>
        <v>3.5</v>
      </c>
      <c r="U167" s="20">
        <f t="shared" si="36"/>
        <v>0</v>
      </c>
      <c r="V167" s="117">
        <f t="shared" si="37"/>
        <v>-0.33286978070330375</v>
      </c>
      <c r="W167" s="78">
        <f t="shared" si="38"/>
        <v>3.1671302192966961</v>
      </c>
      <c r="X167" s="20">
        <f t="shared" si="29"/>
        <v>0.24944749879914158</v>
      </c>
      <c r="Y167" s="79">
        <f t="shared" si="22"/>
        <v>0.12472374939957079</v>
      </c>
      <c r="Z167" s="80">
        <f t="shared" si="23"/>
        <v>3.3752762506004292</v>
      </c>
      <c r="AA167" s="80">
        <f t="shared" si="24"/>
        <v>3.6247237493995708</v>
      </c>
      <c r="AB167" s="80" t="str">
        <f t="shared" si="25"/>
        <v>Yes</v>
      </c>
      <c r="AC167" s="78">
        <f t="shared" si="30"/>
        <v>3.4722503052824196</v>
      </c>
    </row>
    <row r="168" spans="2:29" x14ac:dyDescent="0.25">
      <c r="B168" s="20">
        <v>154</v>
      </c>
      <c r="C168" s="20">
        <f t="shared" si="33"/>
        <v>2.4125000000000005</v>
      </c>
      <c r="D168" s="20">
        <f t="shared" si="34"/>
        <v>1.2500000000000001E-2</v>
      </c>
      <c r="E168" s="77">
        <f t="shared" si="31"/>
        <v>-4.8514786313799831E-2</v>
      </c>
      <c r="F168" s="78">
        <f t="shared" si="32"/>
        <v>2.3764852136862009</v>
      </c>
      <c r="G168" s="20">
        <f t="shared" si="26"/>
        <v>0.3734525853332753</v>
      </c>
      <c r="H168" s="79">
        <f t="shared" si="27"/>
        <v>0.18672629266663765</v>
      </c>
      <c r="I168" s="80">
        <f t="shared" si="19"/>
        <v>2.2257737073333628</v>
      </c>
      <c r="J168" s="80">
        <f t="shared" si="20"/>
        <v>2.5992262926666383</v>
      </c>
      <c r="K168" s="80" t="str">
        <f t="shared" si="21"/>
        <v>No</v>
      </c>
      <c r="L168" s="78">
        <f t="shared" si="28"/>
        <v>1.8020945026604935</v>
      </c>
      <c r="S168" s="20">
        <v>154</v>
      </c>
      <c r="T168" s="93">
        <f t="shared" si="35"/>
        <v>3.5</v>
      </c>
      <c r="U168" s="20">
        <f t="shared" si="36"/>
        <v>0</v>
      </c>
      <c r="V168" s="117">
        <f t="shared" si="37"/>
        <v>-0.33960350419659885</v>
      </c>
      <c r="W168" s="78">
        <f t="shared" si="38"/>
        <v>3.160396495803401</v>
      </c>
      <c r="X168" s="20">
        <f t="shared" si="29"/>
        <v>0.25075493768808438</v>
      </c>
      <c r="Y168" s="79">
        <f t="shared" si="22"/>
        <v>0.12537746884404219</v>
      </c>
      <c r="Z168" s="80">
        <f t="shared" si="23"/>
        <v>3.3746225311559579</v>
      </c>
      <c r="AA168" s="80">
        <f t="shared" si="24"/>
        <v>3.6253774688440421</v>
      </c>
      <c r="AB168" s="80" t="str">
        <f t="shared" si="25"/>
        <v>Yes</v>
      </c>
      <c r="AC168" s="78">
        <f t="shared" si="30"/>
        <v>3.4709115186234776</v>
      </c>
    </row>
    <row r="169" spans="2:29" x14ac:dyDescent="0.25">
      <c r="B169" s="20">
        <v>155</v>
      </c>
      <c r="C169" s="20">
        <f t="shared" si="33"/>
        <v>2.4250000000000007</v>
      </c>
      <c r="D169" s="20">
        <f t="shared" si="34"/>
        <v>1.2500000000000001E-2</v>
      </c>
      <c r="E169" s="77">
        <f t="shared" si="31"/>
        <v>-4.9240387650610402E-2</v>
      </c>
      <c r="F169" s="78">
        <f t="shared" si="32"/>
        <v>2.3882596123493904</v>
      </c>
      <c r="G169" s="20">
        <f t="shared" si="26"/>
        <v>0.37224733404222532</v>
      </c>
      <c r="H169" s="79">
        <f t="shared" si="27"/>
        <v>0.18612366702111266</v>
      </c>
      <c r="I169" s="80">
        <f t="shared" si="19"/>
        <v>2.2388763329788879</v>
      </c>
      <c r="J169" s="80">
        <f t="shared" si="20"/>
        <v>2.6111236670211135</v>
      </c>
      <c r="K169" s="80" t="str">
        <f t="shared" si="21"/>
        <v>No</v>
      </c>
      <c r="L169" s="78">
        <f t="shared" si="28"/>
        <v>1.8144234925888307</v>
      </c>
      <c r="S169" s="20">
        <v>155</v>
      </c>
      <c r="T169" s="93">
        <f t="shared" si="35"/>
        <v>3.5</v>
      </c>
      <c r="U169" s="20">
        <f t="shared" si="36"/>
        <v>0</v>
      </c>
      <c r="V169" s="117">
        <f t="shared" si="37"/>
        <v>-0.34468271355427282</v>
      </c>
      <c r="W169" s="78">
        <f t="shared" si="38"/>
        <v>3.1553172864457273</v>
      </c>
      <c r="X169" s="20">
        <f t="shared" si="29"/>
        <v>0.25197000835463512</v>
      </c>
      <c r="Y169" s="79">
        <f t="shared" si="22"/>
        <v>0.12598500417731756</v>
      </c>
      <c r="Z169" s="80">
        <f t="shared" si="23"/>
        <v>3.3740149958226824</v>
      </c>
      <c r="AA169" s="80">
        <f t="shared" si="24"/>
        <v>3.6259850041773176</v>
      </c>
      <c r="AB169" s="80" t="str">
        <f t="shared" si="25"/>
        <v>Yes</v>
      </c>
      <c r="AC169" s="78">
        <f t="shared" si="30"/>
        <v>3.469714448121838</v>
      </c>
    </row>
    <row r="170" spans="2:29" x14ac:dyDescent="0.25">
      <c r="B170" s="20">
        <v>156</v>
      </c>
      <c r="C170" s="20">
        <f t="shared" si="33"/>
        <v>2.4375000000000009</v>
      </c>
      <c r="D170" s="20">
        <f t="shared" si="34"/>
        <v>1.2500000000000001E-2</v>
      </c>
      <c r="E170" s="77">
        <f t="shared" si="31"/>
        <v>-4.9726094768413664E-2</v>
      </c>
      <c r="F170" s="78">
        <f t="shared" si="32"/>
        <v>2.4002739052315873</v>
      </c>
      <c r="G170" s="20">
        <f t="shared" si="26"/>
        <v>0.37099018870468015</v>
      </c>
      <c r="H170" s="79">
        <f t="shared" si="27"/>
        <v>0.18549509435234007</v>
      </c>
      <c r="I170" s="80">
        <f t="shared" si="19"/>
        <v>2.2520049056476608</v>
      </c>
      <c r="J170" s="80">
        <f t="shared" si="20"/>
        <v>2.622995094352341</v>
      </c>
      <c r="K170" s="80" t="str">
        <f t="shared" si="21"/>
        <v>No</v>
      </c>
      <c r="L170" s="78">
        <f t="shared" si="28"/>
        <v>1.826773560826376</v>
      </c>
      <c r="S170" s="20">
        <v>156</v>
      </c>
      <c r="T170" s="93">
        <f t="shared" si="35"/>
        <v>3.5</v>
      </c>
      <c r="U170" s="20">
        <f t="shared" si="36"/>
        <v>0</v>
      </c>
      <c r="V170" s="117">
        <f t="shared" si="37"/>
        <v>-0.34808266337889565</v>
      </c>
      <c r="W170" s="78">
        <f t="shared" si="38"/>
        <v>3.1519173366211044</v>
      </c>
      <c r="X170" s="20">
        <f t="shared" si="29"/>
        <v>0.25307055188997862</v>
      </c>
      <c r="Y170" s="79">
        <f t="shared" si="22"/>
        <v>0.12653527594498931</v>
      </c>
      <c r="Z170" s="80">
        <f t="shared" si="23"/>
        <v>3.3734647240550109</v>
      </c>
      <c r="AA170" s="80">
        <f t="shared" si="24"/>
        <v>3.6265352759449891</v>
      </c>
      <c r="AB170" s="80" t="str">
        <f t="shared" si="25"/>
        <v>Yes</v>
      </c>
      <c r="AC170" s="78">
        <f t="shared" si="30"/>
        <v>3.4686649257846556</v>
      </c>
    </row>
    <row r="171" spans="2:29" x14ac:dyDescent="0.25">
      <c r="B171" s="20">
        <v>157</v>
      </c>
      <c r="C171" s="20">
        <f t="shared" si="33"/>
        <v>2.4500000000000011</v>
      </c>
      <c r="D171" s="20">
        <f t="shared" si="34"/>
        <v>1.2500000000000001E-2</v>
      </c>
      <c r="E171" s="77">
        <f t="shared" si="31"/>
        <v>-4.9969541350954785E-2</v>
      </c>
      <c r="F171" s="78">
        <f t="shared" si="32"/>
        <v>2.4125304586490466</v>
      </c>
      <c r="G171" s="20">
        <f t="shared" si="26"/>
        <v>0.36968655278339191</v>
      </c>
      <c r="H171" s="79">
        <f t="shared" si="27"/>
        <v>0.18484327639169595</v>
      </c>
      <c r="I171" s="80">
        <f t="shared" si="19"/>
        <v>2.265156723608305</v>
      </c>
      <c r="J171" s="80">
        <f t="shared" si="20"/>
        <v>2.6348432763916971</v>
      </c>
      <c r="K171" s="80" t="str">
        <f t="shared" si="21"/>
        <v>No</v>
      </c>
      <c r="L171" s="78">
        <f t="shared" si="28"/>
        <v>1.8391454378256054</v>
      </c>
      <c r="S171" s="20">
        <v>157</v>
      </c>
      <c r="T171" s="93">
        <f t="shared" si="35"/>
        <v>3.5</v>
      </c>
      <c r="U171" s="20">
        <f t="shared" si="36"/>
        <v>0</v>
      </c>
      <c r="V171" s="117">
        <f t="shared" si="37"/>
        <v>-0.34978678945668351</v>
      </c>
      <c r="W171" s="78">
        <f t="shared" si="38"/>
        <v>3.1502132105433165</v>
      </c>
      <c r="X171" s="20">
        <f t="shared" si="29"/>
        <v>0.25403676458130653</v>
      </c>
      <c r="Y171" s="79">
        <f t="shared" si="22"/>
        <v>0.12701838229065326</v>
      </c>
      <c r="Z171" s="80">
        <f t="shared" si="23"/>
        <v>3.3729816177093466</v>
      </c>
      <c r="AA171" s="80">
        <f t="shared" si="24"/>
        <v>3.6270183822906534</v>
      </c>
      <c r="AB171" s="80" t="str">
        <f t="shared" si="25"/>
        <v>Yes</v>
      </c>
      <c r="AC171" s="78">
        <f t="shared" si="30"/>
        <v>3.4677680647792597</v>
      </c>
    </row>
    <row r="172" spans="2:29" x14ac:dyDescent="0.25">
      <c r="B172" s="20">
        <v>158</v>
      </c>
      <c r="C172" s="20">
        <f t="shared" si="33"/>
        <v>2.4625000000000012</v>
      </c>
      <c r="D172" s="20">
        <f t="shared" si="34"/>
        <v>1.2500000000000001E-2</v>
      </c>
      <c r="E172" s="77">
        <f t="shared" si="31"/>
        <v>-4.9969541350954792E-2</v>
      </c>
      <c r="F172" s="78">
        <f t="shared" si="32"/>
        <v>2.4250304586490468</v>
      </c>
      <c r="G172" s="20">
        <f t="shared" si="26"/>
        <v>0.36834212024238272</v>
      </c>
      <c r="H172" s="79">
        <f t="shared" si="27"/>
        <v>0.18417106012119136</v>
      </c>
      <c r="I172" s="80">
        <f t="shared" si="19"/>
        <v>2.27832893987881</v>
      </c>
      <c r="J172" s="80">
        <f t="shared" si="20"/>
        <v>2.6466710601211925</v>
      </c>
      <c r="K172" s="80" t="str">
        <f t="shared" si="21"/>
        <v>No</v>
      </c>
      <c r="L172" s="78">
        <f t="shared" si="28"/>
        <v>1.8515397477888993</v>
      </c>
      <c r="S172" s="20">
        <v>158</v>
      </c>
      <c r="T172" s="93">
        <f t="shared" si="35"/>
        <v>3.5</v>
      </c>
      <c r="U172" s="20">
        <f t="shared" si="36"/>
        <v>0</v>
      </c>
      <c r="V172" s="117">
        <f t="shared" si="37"/>
        <v>-0.34978678945668357</v>
      </c>
      <c r="W172" s="78">
        <f t="shared" si="38"/>
        <v>3.1502132105433165</v>
      </c>
      <c r="X172" s="20">
        <f t="shared" si="29"/>
        <v>0.25485146440235756</v>
      </c>
      <c r="Y172" s="79">
        <f t="shared" si="22"/>
        <v>0.12742573220117878</v>
      </c>
      <c r="Z172" s="80">
        <f t="shared" si="23"/>
        <v>3.3725742677988211</v>
      </c>
      <c r="AA172" s="80">
        <f t="shared" si="24"/>
        <v>3.6274257322011789</v>
      </c>
      <c r="AB172" s="80" t="str">
        <f t="shared" si="25"/>
        <v>No</v>
      </c>
      <c r="AC172" s="78">
        <f t="shared" si="30"/>
        <v>3.4670282345223167</v>
      </c>
    </row>
    <row r="173" spans="2:29" x14ac:dyDescent="0.25">
      <c r="B173" s="20">
        <v>159</v>
      </c>
      <c r="C173" s="20">
        <f t="shared" si="33"/>
        <v>2.4750000000000014</v>
      </c>
      <c r="D173" s="20">
        <f t="shared" si="34"/>
        <v>1.2500000000000001E-2</v>
      </c>
      <c r="E173" s="77">
        <f t="shared" si="31"/>
        <v>-4.9726094768413664E-2</v>
      </c>
      <c r="F173" s="78">
        <f t="shared" si="32"/>
        <v>2.4377739052315879</v>
      </c>
      <c r="G173" s="20">
        <f t="shared" si="26"/>
        <v>0.3669628610676105</v>
      </c>
      <c r="H173" s="79">
        <f t="shared" si="27"/>
        <v>0.18348143053380525</v>
      </c>
      <c r="I173" s="80">
        <f t="shared" si="19"/>
        <v>2.2915185694661964</v>
      </c>
      <c r="J173" s="80">
        <f t="shared" si="20"/>
        <v>2.6584814305338065</v>
      </c>
      <c r="K173" s="80" t="str">
        <f t="shared" si="21"/>
        <v>No</v>
      </c>
      <c r="L173" s="78">
        <f t="shared" si="28"/>
        <v>1.8639570056274926</v>
      </c>
      <c r="S173" s="20">
        <v>159</v>
      </c>
      <c r="T173" s="93">
        <f t="shared" si="35"/>
        <v>3.5</v>
      </c>
      <c r="U173" s="20">
        <f t="shared" si="36"/>
        <v>0</v>
      </c>
      <c r="V173" s="117">
        <f t="shared" si="37"/>
        <v>-0.34808266337889571</v>
      </c>
      <c r="W173" s="78">
        <f t="shared" si="38"/>
        <v>3.1519173366211044</v>
      </c>
      <c r="X173" s="20">
        <f t="shared" si="29"/>
        <v>0.25550030946367897</v>
      </c>
      <c r="Y173" s="79">
        <f t="shared" si="22"/>
        <v>0.12775015473183948</v>
      </c>
      <c r="Z173" s="80">
        <f t="shared" si="23"/>
        <v>3.3722498452681604</v>
      </c>
      <c r="AA173" s="80">
        <f t="shared" si="24"/>
        <v>3.6277501547318396</v>
      </c>
      <c r="AB173" s="80" t="str">
        <f t="shared" si="25"/>
        <v>No</v>
      </c>
      <c r="AC173" s="78">
        <f t="shared" si="30"/>
        <v>3.4664490393924705</v>
      </c>
    </row>
    <row r="174" spans="2:29" x14ac:dyDescent="0.25">
      <c r="B174" s="20">
        <v>160</v>
      </c>
      <c r="C174" s="20">
        <f t="shared" si="33"/>
        <v>2.4875000000000016</v>
      </c>
      <c r="D174" s="20">
        <f t="shared" si="34"/>
        <v>1.2500000000000001E-2</v>
      </c>
      <c r="E174" s="77">
        <f t="shared" si="31"/>
        <v>-4.9240387650610409E-2</v>
      </c>
      <c r="F174" s="78">
        <f t="shared" si="32"/>
        <v>2.4507596123493913</v>
      </c>
      <c r="G174" s="20">
        <f t="shared" si="26"/>
        <v>0.36555500439228034</v>
      </c>
      <c r="H174" s="79">
        <f t="shared" si="27"/>
        <v>0.18277750219614017</v>
      </c>
      <c r="I174" s="80">
        <f t="shared" si="19"/>
        <v>2.3047224978038616</v>
      </c>
      <c r="J174" s="80">
        <f t="shared" si="20"/>
        <v>2.6702775021961416</v>
      </c>
      <c r="K174" s="80" t="str">
        <f t="shared" si="21"/>
        <v>No</v>
      </c>
      <c r="L174" s="78">
        <f t="shared" si="28"/>
        <v>1.8763976144528789</v>
      </c>
      <c r="S174" s="20">
        <v>160</v>
      </c>
      <c r="T174" s="93">
        <f t="shared" si="35"/>
        <v>3.5</v>
      </c>
      <c r="U174" s="20">
        <f t="shared" si="36"/>
        <v>0</v>
      </c>
      <c r="V174" s="117">
        <f t="shared" si="37"/>
        <v>-0.34468271355427288</v>
      </c>
      <c r="W174" s="78">
        <f t="shared" si="38"/>
        <v>3.1553172864457273</v>
      </c>
      <c r="X174" s="20">
        <f t="shared" si="29"/>
        <v>0.25597197150187934</v>
      </c>
      <c r="Y174" s="79">
        <f t="shared" si="22"/>
        <v>0.12798598575093967</v>
      </c>
      <c r="Z174" s="80">
        <f t="shared" si="23"/>
        <v>3.3720140142490602</v>
      </c>
      <c r="AA174" s="80">
        <f t="shared" si="24"/>
        <v>3.6279859857509398</v>
      </c>
      <c r="AB174" s="80" t="str">
        <f t="shared" si="25"/>
        <v>No</v>
      </c>
      <c r="AC174" s="78">
        <f t="shared" si="30"/>
        <v>3.4660333011701732</v>
      </c>
    </row>
    <row r="175" spans="2:29" x14ac:dyDescent="0.25">
      <c r="B175" s="20">
        <v>161</v>
      </c>
      <c r="C175" s="20">
        <f t="shared" si="33"/>
        <v>2.5000000000000018</v>
      </c>
      <c r="D175" s="20">
        <f t="shared" si="34"/>
        <v>1.2500000000000001E-2</v>
      </c>
      <c r="E175" s="77">
        <f t="shared" si="31"/>
        <v>-4.8514786313799844E-2</v>
      </c>
      <c r="F175" s="78">
        <f t="shared" si="32"/>
        <v>2.4639852136862022</v>
      </c>
      <c r="G175" s="20">
        <f t="shared" si="26"/>
        <v>0.36412501904866024</v>
      </c>
      <c r="H175" s="79">
        <f t="shared" si="27"/>
        <v>0.18206250952433012</v>
      </c>
      <c r="I175" s="80">
        <f t="shared" si="19"/>
        <v>2.3179374904756718</v>
      </c>
      <c r="J175" s="80">
        <f t="shared" si="20"/>
        <v>2.6820625095243318</v>
      </c>
      <c r="K175" s="80" t="str">
        <f t="shared" si="21"/>
        <v>No</v>
      </c>
      <c r="L175" s="78">
        <f t="shared" si="28"/>
        <v>1.8888618636128904</v>
      </c>
      <c r="S175" s="20">
        <v>161</v>
      </c>
      <c r="T175" s="93">
        <f t="shared" si="35"/>
        <v>3.5</v>
      </c>
      <c r="U175" s="20">
        <f t="shared" si="36"/>
        <v>0</v>
      </c>
      <c r="V175" s="117">
        <f t="shared" si="37"/>
        <v>-0.3396035041965989</v>
      </c>
      <c r="W175" s="78">
        <f t="shared" si="38"/>
        <v>3.160396495803401</v>
      </c>
      <c r="X175" s="20">
        <f t="shared" si="29"/>
        <v>0.25625826734241258</v>
      </c>
      <c r="Y175" s="79">
        <f t="shared" si="22"/>
        <v>0.12812913367120629</v>
      </c>
      <c r="Z175" s="80">
        <f t="shared" si="23"/>
        <v>3.3718708663287935</v>
      </c>
      <c r="AA175" s="80">
        <f t="shared" si="24"/>
        <v>3.6281291336712065</v>
      </c>
      <c r="AB175" s="80" t="str">
        <f t="shared" si="25"/>
        <v>No</v>
      </c>
      <c r="AC175" s="78">
        <f t="shared" si="30"/>
        <v>3.4657830452902543</v>
      </c>
    </row>
    <row r="176" spans="2:29" x14ac:dyDescent="0.25">
      <c r="B176" s="20">
        <v>162</v>
      </c>
      <c r="C176" s="20">
        <f t="shared" si="33"/>
        <v>2.512500000000002</v>
      </c>
      <c r="D176" s="20">
        <f t="shared" si="34"/>
        <v>1.2500000000000001E-2</v>
      </c>
      <c r="E176" s="77">
        <f t="shared" si="31"/>
        <v>-4.7552825814757692E-2</v>
      </c>
      <c r="F176" s="78">
        <f t="shared" si="32"/>
        <v>2.4774471741852446</v>
      </c>
      <c r="G176" s="20">
        <f t="shared" si="26"/>
        <v>0.36267959138726552</v>
      </c>
      <c r="H176" s="79">
        <f t="shared" si="27"/>
        <v>0.18133979569363276</v>
      </c>
      <c r="I176" s="80">
        <f t="shared" si="19"/>
        <v>2.3311602043063693</v>
      </c>
      <c r="J176" s="80">
        <f t="shared" si="20"/>
        <v>2.6938397956936346</v>
      </c>
      <c r="K176" s="80" t="str">
        <f t="shared" si="21"/>
        <v>No</v>
      </c>
      <c r="L176" s="78">
        <f t="shared" si="28"/>
        <v>1.9013499272820267</v>
      </c>
      <c r="S176" s="20">
        <v>162</v>
      </c>
      <c r="T176" s="93">
        <f t="shared" si="35"/>
        <v>3.5</v>
      </c>
      <c r="U176" s="20">
        <f t="shared" si="36"/>
        <v>0</v>
      </c>
      <c r="V176" s="117">
        <f t="shared" si="37"/>
        <v>-0.33286978070330386</v>
      </c>
      <c r="W176" s="78">
        <f t="shared" si="38"/>
        <v>3.1671302192966961</v>
      </c>
      <c r="X176" s="20">
        <f t="shared" si="29"/>
        <v>0.25635425085779789</v>
      </c>
      <c r="Y176" s="79">
        <f t="shared" si="22"/>
        <v>0.12817712542889895</v>
      </c>
      <c r="Z176" s="80">
        <f t="shared" si="23"/>
        <v>3.3718228745711012</v>
      </c>
      <c r="AA176" s="80">
        <f t="shared" si="24"/>
        <v>3.6281771254288988</v>
      </c>
      <c r="AB176" s="80" t="str">
        <f t="shared" si="25"/>
        <v>No</v>
      </c>
      <c r="AC176" s="78">
        <f t="shared" si="30"/>
        <v>3.4656994909742052</v>
      </c>
    </row>
    <row r="177" spans="2:29" x14ac:dyDescent="0.25">
      <c r="B177" s="20">
        <v>163</v>
      </c>
      <c r="C177" s="20">
        <f t="shared" si="33"/>
        <v>2.5250000000000021</v>
      </c>
      <c r="D177" s="20">
        <f t="shared" si="34"/>
        <v>1.2500000000000001E-2</v>
      </c>
      <c r="E177" s="77">
        <f t="shared" si="31"/>
        <v>-4.6359192728339396E-2</v>
      </c>
      <c r="F177" s="78">
        <f t="shared" si="32"/>
        <v>2.491140807271663</v>
      </c>
      <c r="G177" s="20">
        <f t="shared" si="26"/>
        <v>0.36122560022960043</v>
      </c>
      <c r="H177" s="79">
        <f t="shared" si="27"/>
        <v>0.18061280011480021</v>
      </c>
      <c r="I177" s="80">
        <f t="shared" si="19"/>
        <v>2.3443871998852019</v>
      </c>
      <c r="J177" s="80">
        <f t="shared" si="20"/>
        <v>2.7056128001148023</v>
      </c>
      <c r="K177" s="80" t="str">
        <f t="shared" si="21"/>
        <v>No</v>
      </c>
      <c r="L177" s="78">
        <f t="shared" si="28"/>
        <v>1.913861863612891</v>
      </c>
      <c r="S177" s="20">
        <v>163</v>
      </c>
      <c r="T177" s="93">
        <f t="shared" si="35"/>
        <v>3.5</v>
      </c>
      <c r="U177" s="20">
        <f t="shared" si="36"/>
        <v>0</v>
      </c>
      <c r="V177" s="117">
        <f t="shared" si="37"/>
        <v>-0.32451434909837579</v>
      </c>
      <c r="W177" s="78">
        <f t="shared" si="38"/>
        <v>3.1754856509016243</v>
      </c>
      <c r="X177" s="20">
        <f t="shared" si="29"/>
        <v>0.25625826734241258</v>
      </c>
      <c r="Y177" s="79">
        <f t="shared" si="22"/>
        <v>0.12812913367120629</v>
      </c>
      <c r="Z177" s="80">
        <f t="shared" si="23"/>
        <v>3.3718708663287935</v>
      </c>
      <c r="AA177" s="80">
        <f t="shared" si="24"/>
        <v>3.6281291336712065</v>
      </c>
      <c r="AB177" s="80" t="str">
        <f t="shared" si="25"/>
        <v>No</v>
      </c>
      <c r="AC177" s="78">
        <f t="shared" si="30"/>
        <v>3.4657830452902543</v>
      </c>
    </row>
    <row r="178" spans="2:29" x14ac:dyDescent="0.25">
      <c r="B178" s="20">
        <v>164</v>
      </c>
      <c r="C178" s="20">
        <f t="shared" si="33"/>
        <v>2.5375000000000023</v>
      </c>
      <c r="D178" s="20">
        <f t="shared" si="34"/>
        <v>1.2500000000000001E-2</v>
      </c>
      <c r="E178" s="77">
        <f t="shared" si="31"/>
        <v>-4.4939702314958398E-2</v>
      </c>
      <c r="F178" s="78">
        <f t="shared" si="32"/>
        <v>2.505060297685044</v>
      </c>
      <c r="G178" s="20">
        <f t="shared" si="26"/>
        <v>0.35977008885248429</v>
      </c>
      <c r="H178" s="79">
        <f t="shared" si="27"/>
        <v>0.17988504442624215</v>
      </c>
      <c r="I178" s="80">
        <f t="shared" ref="I178:I241" si="39">C178-H178</f>
        <v>2.35761495557376</v>
      </c>
      <c r="J178" s="80">
        <f t="shared" ref="J178:J241" si="40">C178+H178</f>
        <v>2.7173850444262446</v>
      </c>
      <c r="K178" s="80" t="str">
        <f t="shared" ref="K178:K241" si="41">IF(OR(AND(F178&lt;F177,F178&lt;I178),AND(F178&gt;F177,F178&gt;J178)),"Yes","No")</f>
        <v>No</v>
      </c>
      <c r="L178" s="78">
        <f t="shared" si="28"/>
        <v>1.9263976144528798</v>
      </c>
      <c r="S178" s="20">
        <v>164</v>
      </c>
      <c r="T178" s="93">
        <f t="shared" si="35"/>
        <v>3.5</v>
      </c>
      <c r="U178" s="20">
        <f t="shared" si="36"/>
        <v>0</v>
      </c>
      <c r="V178" s="117">
        <f t="shared" si="37"/>
        <v>-0.31457791620470882</v>
      </c>
      <c r="W178" s="78">
        <f t="shared" si="38"/>
        <v>3.1854220837952911</v>
      </c>
      <c r="X178" s="20">
        <f t="shared" si="29"/>
        <v>0.25597197150187928</v>
      </c>
      <c r="Y178" s="79">
        <f t="shared" ref="Y178:Y241" si="42">$C$10*X178</f>
        <v>0.12798598575093964</v>
      </c>
      <c r="Z178" s="80">
        <f t="shared" ref="Z178:Z241" si="43">T178-Y178</f>
        <v>3.3720140142490602</v>
      </c>
      <c r="AA178" s="80">
        <f t="shared" ref="AA178:AA241" si="44">T178+Y178</f>
        <v>3.6279859857509398</v>
      </c>
      <c r="AB178" s="80" t="str">
        <f t="shared" ref="AB178:AB241" si="45">IF(OR(AND(W178&lt;W177,W178&lt;Z178),AND(W178&gt;W177,W178&gt;AA178)),"Yes","No")</f>
        <v>No</v>
      </c>
      <c r="AC178" s="78">
        <f t="shared" si="30"/>
        <v>3.4660333011701736</v>
      </c>
    </row>
    <row r="179" spans="2:29" x14ac:dyDescent="0.25">
      <c r="B179" s="20">
        <v>165</v>
      </c>
      <c r="C179" s="20">
        <f t="shared" si="33"/>
        <v>2.5500000000000025</v>
      </c>
      <c r="D179" s="20">
        <f t="shared" si="34"/>
        <v>1.2500000000000001E-2</v>
      </c>
      <c r="E179" s="77">
        <f t="shared" si="31"/>
        <v>-4.330127018922196E-2</v>
      </c>
      <c r="F179" s="78">
        <f t="shared" si="32"/>
        <v>2.5191987298107805</v>
      </c>
      <c r="G179" s="20">
        <f t="shared" ref="G179:G242" si="46">_xlfn.STDEV.P(F80:F179)</f>
        <v>0.35832023394110268</v>
      </c>
      <c r="H179" s="79">
        <f t="shared" ref="H179:H242" si="47">$C$10*G179</f>
        <v>0.17916011697055134</v>
      </c>
      <c r="I179" s="80">
        <f t="shared" si="39"/>
        <v>2.370839883029451</v>
      </c>
      <c r="J179" s="80">
        <f t="shared" si="40"/>
        <v>2.7291601169705539</v>
      </c>
      <c r="K179" s="80" t="str">
        <f t="shared" si="41"/>
        <v>No</v>
      </c>
      <c r="L179" s="78">
        <f t="shared" ref="L179:L242" si="48">AVERAGE(F80:F179)</f>
        <v>1.9389570056274934</v>
      </c>
      <c r="S179" s="20">
        <v>165</v>
      </c>
      <c r="T179" s="93">
        <f t="shared" si="35"/>
        <v>3.5</v>
      </c>
      <c r="U179" s="20">
        <f t="shared" si="36"/>
        <v>0</v>
      </c>
      <c r="V179" s="117">
        <f t="shared" si="37"/>
        <v>-0.30310889132455371</v>
      </c>
      <c r="W179" s="78">
        <f t="shared" si="38"/>
        <v>3.1968911086754463</v>
      </c>
      <c r="X179" s="20">
        <f t="shared" ref="X179:X242" si="49">_xlfn.STDEV.P(W80:W179)</f>
        <v>0.25550030946367897</v>
      </c>
      <c r="Y179" s="79">
        <f t="shared" si="42"/>
        <v>0.12775015473183948</v>
      </c>
      <c r="Z179" s="80">
        <f t="shared" si="43"/>
        <v>3.3722498452681604</v>
      </c>
      <c r="AA179" s="80">
        <f t="shared" si="44"/>
        <v>3.6277501547318396</v>
      </c>
      <c r="AB179" s="80" t="str">
        <f t="shared" si="45"/>
        <v>No</v>
      </c>
      <c r="AC179" s="78">
        <f t="shared" ref="AC179:AC242" si="50">AVERAGE(W80:W179)</f>
        <v>3.466449039392471</v>
      </c>
    </row>
    <row r="180" spans="2:29" x14ac:dyDescent="0.25">
      <c r="B180" s="20">
        <v>166</v>
      </c>
      <c r="C180" s="20">
        <f t="shared" si="33"/>
        <v>2.5625000000000027</v>
      </c>
      <c r="D180" s="20">
        <f t="shared" si="34"/>
        <v>1.2500000000000001E-2</v>
      </c>
      <c r="E180" s="77">
        <f t="shared" si="31"/>
        <v>-4.1451878627752091E-2</v>
      </c>
      <c r="F180" s="78">
        <f t="shared" si="32"/>
        <v>2.5335481213722506</v>
      </c>
      <c r="G180" s="20">
        <f t="shared" si="46"/>
        <v>0.35688331149413477</v>
      </c>
      <c r="H180" s="79">
        <f t="shared" si="47"/>
        <v>0.17844165574706738</v>
      </c>
      <c r="I180" s="80">
        <f t="shared" si="39"/>
        <v>2.3840583442529351</v>
      </c>
      <c r="J180" s="80">
        <f t="shared" si="40"/>
        <v>2.7409416557470703</v>
      </c>
      <c r="K180" s="80" t="str">
        <f t="shared" si="41"/>
        <v>No</v>
      </c>
      <c r="L180" s="78">
        <f t="shared" si="48"/>
        <v>1.9515397477889003</v>
      </c>
      <c r="S180" s="20">
        <v>166</v>
      </c>
      <c r="T180" s="93">
        <f t="shared" si="35"/>
        <v>3.5</v>
      </c>
      <c r="U180" s="20">
        <f t="shared" si="36"/>
        <v>0</v>
      </c>
      <c r="V180" s="117">
        <f t="shared" si="37"/>
        <v>-0.29016315039426466</v>
      </c>
      <c r="W180" s="78">
        <f t="shared" si="38"/>
        <v>3.2098368496057352</v>
      </c>
      <c r="X180" s="20">
        <f t="shared" si="49"/>
        <v>0.25485146440235756</v>
      </c>
      <c r="Y180" s="79">
        <f t="shared" si="42"/>
        <v>0.12742573220117878</v>
      </c>
      <c r="Z180" s="80">
        <f t="shared" si="43"/>
        <v>3.3725742677988211</v>
      </c>
      <c r="AA180" s="80">
        <f t="shared" si="44"/>
        <v>3.6274257322011789</v>
      </c>
      <c r="AB180" s="80" t="str">
        <f t="shared" si="45"/>
        <v>No</v>
      </c>
      <c r="AC180" s="78">
        <f t="shared" si="50"/>
        <v>3.4670282345223171</v>
      </c>
    </row>
    <row r="181" spans="2:29" x14ac:dyDescent="0.25">
      <c r="B181" s="20">
        <v>167</v>
      </c>
      <c r="C181" s="20">
        <f t="shared" si="33"/>
        <v>2.5750000000000028</v>
      </c>
      <c r="D181" s="20">
        <f t="shared" si="34"/>
        <v>1.2500000000000001E-2</v>
      </c>
      <c r="E181" s="77">
        <f t="shared" si="31"/>
        <v>-3.9400537680336072E-2</v>
      </c>
      <c r="F181" s="78">
        <f t="shared" si="32"/>
        <v>2.5480994623196671</v>
      </c>
      <c r="G181" s="20">
        <f t="shared" si="46"/>
        <v>0.35546665971802416</v>
      </c>
      <c r="H181" s="79">
        <f t="shared" si="47"/>
        <v>0.17773332985901208</v>
      </c>
      <c r="I181" s="80">
        <f t="shared" si="39"/>
        <v>2.3972666701409908</v>
      </c>
      <c r="J181" s="80">
        <f t="shared" si="40"/>
        <v>2.7527333298590149</v>
      </c>
      <c r="K181" s="80" t="str">
        <f t="shared" si="41"/>
        <v>No</v>
      </c>
      <c r="L181" s="78">
        <f t="shared" si="48"/>
        <v>1.9641454378256062</v>
      </c>
      <c r="S181" s="20">
        <v>167</v>
      </c>
      <c r="T181" s="93">
        <f t="shared" si="35"/>
        <v>3.5</v>
      </c>
      <c r="U181" s="20">
        <f t="shared" si="36"/>
        <v>0</v>
      </c>
      <c r="V181" s="117">
        <f t="shared" si="37"/>
        <v>-0.27580376376235249</v>
      </c>
      <c r="W181" s="78">
        <f t="shared" si="38"/>
        <v>3.2241962362376473</v>
      </c>
      <c r="X181" s="20">
        <f t="shared" si="49"/>
        <v>0.25403676458130653</v>
      </c>
      <c r="Y181" s="79">
        <f t="shared" si="42"/>
        <v>0.12701838229065326</v>
      </c>
      <c r="Z181" s="80">
        <f t="shared" si="43"/>
        <v>3.3729816177093466</v>
      </c>
      <c r="AA181" s="80">
        <f t="shared" si="44"/>
        <v>3.6270183822906534</v>
      </c>
      <c r="AB181" s="80" t="str">
        <f t="shared" si="45"/>
        <v>No</v>
      </c>
      <c r="AC181" s="78">
        <f t="shared" si="50"/>
        <v>3.4677680647792606</v>
      </c>
    </row>
    <row r="182" spans="2:29" x14ac:dyDescent="0.25">
      <c r="B182" s="20">
        <v>168</v>
      </c>
      <c r="C182" s="20">
        <f t="shared" si="33"/>
        <v>2.587500000000003</v>
      </c>
      <c r="D182" s="20">
        <f t="shared" si="34"/>
        <v>1.2500000000000001E-2</v>
      </c>
      <c r="E182" s="77">
        <f t="shared" si="31"/>
        <v>-3.7157241273869705E-2</v>
      </c>
      <c r="F182" s="78">
        <f t="shared" si="32"/>
        <v>2.5628427587261333</v>
      </c>
      <c r="G182" s="20">
        <f t="shared" si="46"/>
        <v>0.3540776390079356</v>
      </c>
      <c r="H182" s="79">
        <f t="shared" si="47"/>
        <v>0.1770388195039678</v>
      </c>
      <c r="I182" s="80">
        <f t="shared" si="39"/>
        <v>2.4104611804960352</v>
      </c>
      <c r="J182" s="80">
        <f t="shared" si="40"/>
        <v>2.7645388195039708</v>
      </c>
      <c r="K182" s="80" t="str">
        <f t="shared" si="41"/>
        <v>No</v>
      </c>
      <c r="L182" s="78">
        <f t="shared" si="48"/>
        <v>1.9767735608263775</v>
      </c>
      <c r="S182" s="20">
        <v>168</v>
      </c>
      <c r="T182" s="93">
        <f t="shared" si="35"/>
        <v>3.5</v>
      </c>
      <c r="U182" s="20">
        <f t="shared" si="36"/>
        <v>0</v>
      </c>
      <c r="V182" s="117">
        <f t="shared" si="37"/>
        <v>-0.26010068891708799</v>
      </c>
      <c r="W182" s="78">
        <f t="shared" si="38"/>
        <v>3.2398993110829122</v>
      </c>
      <c r="X182" s="20">
        <f t="shared" si="49"/>
        <v>0.25307055188997862</v>
      </c>
      <c r="Y182" s="79">
        <f t="shared" si="42"/>
        <v>0.12653527594498931</v>
      </c>
      <c r="Z182" s="80">
        <f t="shared" si="43"/>
        <v>3.3734647240550109</v>
      </c>
      <c r="AA182" s="80">
        <f t="shared" si="44"/>
        <v>3.6265352759449891</v>
      </c>
      <c r="AB182" s="80" t="str">
        <f t="shared" si="45"/>
        <v>No</v>
      </c>
      <c r="AC182" s="78">
        <f t="shared" si="50"/>
        <v>3.4686649257846569</v>
      </c>
    </row>
    <row r="183" spans="2:29" x14ac:dyDescent="0.25">
      <c r="B183" s="20">
        <v>169</v>
      </c>
      <c r="C183" s="20">
        <f t="shared" si="33"/>
        <v>2.6000000000000032</v>
      </c>
      <c r="D183" s="20">
        <f t="shared" si="34"/>
        <v>1.2500000000000001E-2</v>
      </c>
      <c r="E183" s="77">
        <f t="shared" si="31"/>
        <v>-3.4732918522949893E-2</v>
      </c>
      <c r="F183" s="78">
        <f t="shared" si="32"/>
        <v>2.5777670814770537</v>
      </c>
      <c r="G183" s="20">
        <f t="shared" si="46"/>
        <v>0.352723589180226</v>
      </c>
      <c r="H183" s="79">
        <f t="shared" si="47"/>
        <v>0.176361794590113</v>
      </c>
      <c r="I183" s="80">
        <f t="shared" si="39"/>
        <v>2.4236382054098904</v>
      </c>
      <c r="J183" s="80">
        <f t="shared" si="40"/>
        <v>2.776361794590116</v>
      </c>
      <c r="K183" s="80" t="str">
        <f t="shared" si="41"/>
        <v>No</v>
      </c>
      <c r="L183" s="78">
        <f t="shared" si="48"/>
        <v>1.9894234925888319</v>
      </c>
      <c r="S183" s="20">
        <v>169</v>
      </c>
      <c r="T183" s="93">
        <f t="shared" si="35"/>
        <v>3.5</v>
      </c>
      <c r="U183" s="20">
        <f t="shared" si="36"/>
        <v>0</v>
      </c>
      <c r="V183" s="117">
        <f t="shared" si="37"/>
        <v>-0.24313042966064927</v>
      </c>
      <c r="W183" s="78">
        <f t="shared" si="38"/>
        <v>3.2568695703393509</v>
      </c>
      <c r="X183" s="20">
        <f t="shared" si="49"/>
        <v>0.25197000835463512</v>
      </c>
      <c r="Y183" s="79">
        <f t="shared" si="42"/>
        <v>0.12598500417731756</v>
      </c>
      <c r="Z183" s="80">
        <f t="shared" si="43"/>
        <v>3.3740149958226824</v>
      </c>
      <c r="AA183" s="80">
        <f t="shared" si="44"/>
        <v>3.6259850041773176</v>
      </c>
      <c r="AB183" s="80" t="str">
        <f t="shared" si="45"/>
        <v>No</v>
      </c>
      <c r="AC183" s="78">
        <f t="shared" si="50"/>
        <v>3.4697144481218389</v>
      </c>
    </row>
    <row r="184" spans="2:29" x14ac:dyDescent="0.25">
      <c r="B184" s="20">
        <v>170</v>
      </c>
      <c r="C184" s="20">
        <f t="shared" si="33"/>
        <v>2.6125000000000034</v>
      </c>
      <c r="D184" s="20">
        <f t="shared" si="34"/>
        <v>1.2500000000000001E-2</v>
      </c>
      <c r="E184" s="77">
        <f t="shared" si="31"/>
        <v>-3.2139380484326956E-2</v>
      </c>
      <c r="F184" s="78">
        <f t="shared" si="32"/>
        <v>2.5928606195156765</v>
      </c>
      <c r="G184" s="20">
        <f t="shared" si="46"/>
        <v>0.35141178419361224</v>
      </c>
      <c r="H184" s="79">
        <f t="shared" si="47"/>
        <v>0.17570589209680612</v>
      </c>
      <c r="I184" s="80">
        <f t="shared" si="39"/>
        <v>2.4367941079031974</v>
      </c>
      <c r="J184" s="80">
        <f t="shared" si="40"/>
        <v>2.7882058920968094</v>
      </c>
      <c r="K184" s="80" t="str">
        <f t="shared" si="41"/>
        <v>No</v>
      </c>
      <c r="L184" s="78">
        <f t="shared" si="48"/>
        <v>2.0020945026604946</v>
      </c>
      <c r="S184" s="20">
        <v>170</v>
      </c>
      <c r="T184" s="93">
        <f t="shared" si="35"/>
        <v>3.5</v>
      </c>
      <c r="U184" s="20">
        <f t="shared" si="36"/>
        <v>0</v>
      </c>
      <c r="V184" s="117">
        <f t="shared" si="37"/>
        <v>-0.22497566339028868</v>
      </c>
      <c r="W184" s="78">
        <f t="shared" si="38"/>
        <v>3.2750243366097114</v>
      </c>
      <c r="X184" s="20">
        <f t="shared" si="49"/>
        <v>0.25075493768808438</v>
      </c>
      <c r="Y184" s="79">
        <f t="shared" si="42"/>
        <v>0.12537746884404219</v>
      </c>
      <c r="Z184" s="80">
        <f t="shared" si="43"/>
        <v>3.3746225311559579</v>
      </c>
      <c r="AA184" s="80">
        <f t="shared" si="44"/>
        <v>3.6253774688440421</v>
      </c>
      <c r="AB184" s="80" t="str">
        <f t="shared" si="45"/>
        <v>No</v>
      </c>
      <c r="AC184" s="78">
        <f t="shared" si="50"/>
        <v>3.4709115186234794</v>
      </c>
    </row>
    <row r="185" spans="2:29" x14ac:dyDescent="0.25">
      <c r="B185" s="20">
        <v>171</v>
      </c>
      <c r="C185" s="20">
        <f t="shared" si="33"/>
        <v>2.6250000000000036</v>
      </c>
      <c r="D185" s="20">
        <f t="shared" si="34"/>
        <v>1.2500000000000001E-2</v>
      </c>
      <c r="E185" s="77">
        <f t="shared" si="31"/>
        <v>-2.9389262614623674E-2</v>
      </c>
      <c r="F185" s="78">
        <f t="shared" si="32"/>
        <v>2.6081107373853802</v>
      </c>
      <c r="G185" s="20">
        <f t="shared" si="46"/>
        <v>0.35014938467304013</v>
      </c>
      <c r="H185" s="79">
        <f t="shared" si="47"/>
        <v>0.17507469233652007</v>
      </c>
      <c r="I185" s="80">
        <f t="shared" si="39"/>
        <v>2.4499253076634835</v>
      </c>
      <c r="J185" s="80">
        <f t="shared" si="40"/>
        <v>2.8000746923365236</v>
      </c>
      <c r="K185" s="80" t="str">
        <f t="shared" si="41"/>
        <v>No</v>
      </c>
      <c r="L185" s="78">
        <f t="shared" si="48"/>
        <v>2.0147857578974864</v>
      </c>
      <c r="S185" s="20">
        <v>171</v>
      </c>
      <c r="T185" s="93">
        <f t="shared" si="35"/>
        <v>3.5</v>
      </c>
      <c r="U185" s="20">
        <f t="shared" si="36"/>
        <v>0</v>
      </c>
      <c r="V185" s="117">
        <f t="shared" si="37"/>
        <v>-0.20572483830236574</v>
      </c>
      <c r="W185" s="78">
        <f t="shared" si="38"/>
        <v>3.2942751616976342</v>
      </c>
      <c r="X185" s="20">
        <f t="shared" si="49"/>
        <v>0.24944749879914155</v>
      </c>
      <c r="Y185" s="79">
        <f t="shared" si="42"/>
        <v>0.12472374939957077</v>
      </c>
      <c r="Z185" s="80">
        <f t="shared" si="43"/>
        <v>3.3752762506004292</v>
      </c>
      <c r="AA185" s="80">
        <f t="shared" si="44"/>
        <v>3.6247237493995708</v>
      </c>
      <c r="AB185" s="80" t="str">
        <f t="shared" si="45"/>
        <v>No</v>
      </c>
      <c r="AC185" s="78">
        <f t="shared" si="50"/>
        <v>3.4722503052824218</v>
      </c>
    </row>
    <row r="186" spans="2:29" x14ac:dyDescent="0.25">
      <c r="B186" s="20">
        <v>172</v>
      </c>
      <c r="C186" s="20">
        <f t="shared" si="33"/>
        <v>2.6375000000000037</v>
      </c>
      <c r="D186" s="20">
        <f t="shared" si="34"/>
        <v>1.2500000000000001E-2</v>
      </c>
      <c r="E186" s="77">
        <f t="shared" si="31"/>
        <v>-2.6495963211660301E-2</v>
      </c>
      <c r="F186" s="78">
        <f t="shared" si="32"/>
        <v>2.6235040367883435</v>
      </c>
      <c r="G186" s="20">
        <f t="shared" si="46"/>
        <v>0.34894338862905833</v>
      </c>
      <c r="H186" s="79">
        <f t="shared" si="47"/>
        <v>0.17447169431452916</v>
      </c>
      <c r="I186" s="80">
        <f t="shared" si="39"/>
        <v>2.4630283056854747</v>
      </c>
      <c r="J186" s="80">
        <f t="shared" si="40"/>
        <v>2.8119716943145328</v>
      </c>
      <c r="K186" s="80" t="str">
        <f t="shared" si="41"/>
        <v>No</v>
      </c>
      <c r="L186" s="78">
        <f t="shared" si="48"/>
        <v>2.0274963265235173</v>
      </c>
      <c r="S186" s="20">
        <v>172</v>
      </c>
      <c r="T186" s="93">
        <f t="shared" si="35"/>
        <v>3.5</v>
      </c>
      <c r="U186" s="20">
        <f t="shared" si="36"/>
        <v>0</v>
      </c>
      <c r="V186" s="117">
        <f t="shared" si="37"/>
        <v>-0.18547174248162213</v>
      </c>
      <c r="W186" s="78">
        <f t="shared" si="38"/>
        <v>3.3145282575183779</v>
      </c>
      <c r="X186" s="20">
        <f t="shared" si="49"/>
        <v>0.24807188839884717</v>
      </c>
      <c r="Y186" s="79">
        <f t="shared" si="42"/>
        <v>0.12403594419942358</v>
      </c>
      <c r="Z186" s="80">
        <f t="shared" si="43"/>
        <v>3.3759640558005763</v>
      </c>
      <c r="AA186" s="80">
        <f t="shared" si="44"/>
        <v>3.6240359441994237</v>
      </c>
      <c r="AB186" s="80" t="str">
        <f t="shared" si="45"/>
        <v>No</v>
      </c>
      <c r="AC186" s="78">
        <f t="shared" si="50"/>
        <v>3.4737242856646384</v>
      </c>
    </row>
    <row r="187" spans="2:29" x14ac:dyDescent="0.25">
      <c r="B187" s="20">
        <v>173</v>
      </c>
      <c r="C187" s="20">
        <f t="shared" si="33"/>
        <v>2.6500000000000039</v>
      </c>
      <c r="D187" s="20">
        <f t="shared" si="34"/>
        <v>1.2500000000000001E-2</v>
      </c>
      <c r="E187" s="77">
        <f t="shared" si="31"/>
        <v>-2.3473578139294553E-2</v>
      </c>
      <c r="F187" s="78">
        <f t="shared" si="32"/>
        <v>2.6390264218607093</v>
      </c>
      <c r="G187" s="20">
        <f t="shared" si="46"/>
        <v>0.34780058084443999</v>
      </c>
      <c r="H187" s="79">
        <f t="shared" si="47"/>
        <v>0.17390029042221999</v>
      </c>
      <c r="I187" s="80">
        <f t="shared" si="39"/>
        <v>2.4760997095777837</v>
      </c>
      <c r="J187" s="80">
        <f t="shared" si="40"/>
        <v>2.8239002904222241</v>
      </c>
      <c r="K187" s="80" t="str">
        <f t="shared" si="41"/>
        <v>No</v>
      </c>
      <c r="L187" s="78">
        <f t="shared" si="48"/>
        <v>2.040225182669408</v>
      </c>
      <c r="S187" s="20">
        <v>173</v>
      </c>
      <c r="T187" s="93">
        <f t="shared" si="35"/>
        <v>3.5</v>
      </c>
      <c r="U187" s="20">
        <f t="shared" si="36"/>
        <v>0</v>
      </c>
      <c r="V187" s="117">
        <f t="shared" si="37"/>
        <v>-0.16431504697506188</v>
      </c>
      <c r="W187" s="78">
        <f t="shared" si="38"/>
        <v>3.3356849530249382</v>
      </c>
      <c r="X187" s="20">
        <f t="shared" si="49"/>
        <v>0.24665397051949728</v>
      </c>
      <c r="Y187" s="79">
        <f t="shared" si="42"/>
        <v>0.12332698525974864</v>
      </c>
      <c r="Z187" s="80">
        <f t="shared" si="43"/>
        <v>3.3766730147402515</v>
      </c>
      <c r="AA187" s="80">
        <f t="shared" si="44"/>
        <v>3.6233269852597485</v>
      </c>
      <c r="AB187" s="80" t="str">
        <f t="shared" si="45"/>
        <v>No</v>
      </c>
      <c r="AC187" s="78">
        <f t="shared" si="50"/>
        <v>3.4753262786858725</v>
      </c>
    </row>
    <row r="188" spans="2:29" x14ac:dyDescent="0.25">
      <c r="B188" s="20">
        <v>174</v>
      </c>
      <c r="C188" s="20">
        <f t="shared" si="33"/>
        <v>2.6625000000000041</v>
      </c>
      <c r="D188" s="20">
        <f t="shared" si="34"/>
        <v>1.2500000000000001E-2</v>
      </c>
      <c r="E188" s="77">
        <f t="shared" si="31"/>
        <v>-2.0336832153790063E-2</v>
      </c>
      <c r="F188" s="78">
        <f t="shared" si="32"/>
        <v>2.654663167846214</v>
      </c>
      <c r="G188" s="20">
        <f t="shared" si="46"/>
        <v>0.34672748147599008</v>
      </c>
      <c r="H188" s="79">
        <f t="shared" si="47"/>
        <v>0.17336374073799504</v>
      </c>
      <c r="I188" s="80">
        <f t="shared" si="39"/>
        <v>2.489136259262009</v>
      </c>
      <c r="J188" s="80">
        <f t="shared" si="40"/>
        <v>2.8358637407379992</v>
      </c>
      <c r="K188" s="80" t="str">
        <f t="shared" si="41"/>
        <v>No</v>
      </c>
      <c r="L188" s="78">
        <f t="shared" si="48"/>
        <v>2.0529712113710197</v>
      </c>
      <c r="S188" s="20">
        <v>174</v>
      </c>
      <c r="T188" s="93">
        <f t="shared" si="35"/>
        <v>3.5</v>
      </c>
      <c r="U188" s="20">
        <f t="shared" si="36"/>
        <v>0</v>
      </c>
      <c r="V188" s="117">
        <f t="shared" si="37"/>
        <v>-0.14235782507653044</v>
      </c>
      <c r="W188" s="78">
        <f t="shared" si="38"/>
        <v>3.3576421749234697</v>
      </c>
      <c r="X188" s="20">
        <f t="shared" si="49"/>
        <v>0.24522085200424182</v>
      </c>
      <c r="Y188" s="79">
        <f t="shared" si="42"/>
        <v>0.12261042600212091</v>
      </c>
      <c r="Z188" s="80">
        <f t="shared" si="43"/>
        <v>3.377389573997879</v>
      </c>
      <c r="AA188" s="80">
        <f t="shared" si="44"/>
        <v>3.622610426002121</v>
      </c>
      <c r="AB188" s="80" t="str">
        <f t="shared" si="45"/>
        <v>No</v>
      </c>
      <c r="AC188" s="78">
        <f t="shared" si="50"/>
        <v>3.4770484795971544</v>
      </c>
    </row>
    <row r="189" spans="2:29" x14ac:dyDescent="0.25">
      <c r="B189" s="20">
        <v>175</v>
      </c>
      <c r="C189" s="20">
        <f t="shared" si="33"/>
        <v>2.6750000000000043</v>
      </c>
      <c r="D189" s="20">
        <f t="shared" si="34"/>
        <v>1.2500000000000001E-2</v>
      </c>
      <c r="E189" s="77">
        <f t="shared" si="31"/>
        <v>-1.7101007166283527E-2</v>
      </c>
      <c r="F189" s="78">
        <f t="shared" si="32"/>
        <v>2.6703989928337211</v>
      </c>
      <c r="G189" s="20">
        <f t="shared" si="46"/>
        <v>0.34573029449002524</v>
      </c>
      <c r="H189" s="79">
        <f t="shared" si="47"/>
        <v>0.17286514724501262</v>
      </c>
      <c r="I189" s="80">
        <f t="shared" si="39"/>
        <v>2.5021348527549918</v>
      </c>
      <c r="J189" s="80">
        <f t="shared" si="40"/>
        <v>2.8478651472450167</v>
      </c>
      <c r="K189" s="80" t="str">
        <f t="shared" si="41"/>
        <v>No</v>
      </c>
      <c r="L189" s="78">
        <f t="shared" si="48"/>
        <v>2.065733214001249</v>
      </c>
      <c r="S189" s="20">
        <v>175</v>
      </c>
      <c r="T189" s="93">
        <f t="shared" si="35"/>
        <v>3.5</v>
      </c>
      <c r="U189" s="20">
        <f t="shared" si="36"/>
        <v>0</v>
      </c>
      <c r="V189" s="117">
        <f t="shared" si="37"/>
        <v>-0.11970705016398468</v>
      </c>
      <c r="W189" s="78">
        <f t="shared" si="38"/>
        <v>3.3802929498360155</v>
      </c>
      <c r="X189" s="20">
        <f t="shared" si="49"/>
        <v>0.24380040491091909</v>
      </c>
      <c r="Y189" s="79">
        <f t="shared" si="42"/>
        <v>0.12190020245545954</v>
      </c>
      <c r="Z189" s="80">
        <f t="shared" si="43"/>
        <v>3.3780997975445404</v>
      </c>
      <c r="AA189" s="80">
        <f t="shared" si="44"/>
        <v>3.6219002024554596</v>
      </c>
      <c r="AB189" s="80" t="str">
        <f t="shared" si="45"/>
        <v>No</v>
      </c>
      <c r="AC189" s="78">
        <f t="shared" si="50"/>
        <v>3.4788824980087596</v>
      </c>
    </row>
    <row r="190" spans="2:29" x14ac:dyDescent="0.25">
      <c r="B190" s="20">
        <v>176</v>
      </c>
      <c r="C190" s="20">
        <f t="shared" si="33"/>
        <v>2.6875000000000044</v>
      </c>
      <c r="D190" s="20">
        <f t="shared" si="34"/>
        <v>1.2500000000000001E-2</v>
      </c>
      <c r="E190" s="77">
        <f t="shared" si="31"/>
        <v>-1.3781867790850003E-2</v>
      </c>
      <c r="F190" s="78">
        <f t="shared" si="32"/>
        <v>2.6862181322091545</v>
      </c>
      <c r="G190" s="20">
        <f t="shared" si="46"/>
        <v>0.34481485661148054</v>
      </c>
      <c r="H190" s="79">
        <f t="shared" si="47"/>
        <v>0.17240742830574027</v>
      </c>
      <c r="I190" s="80">
        <f t="shared" si="39"/>
        <v>2.515092571694264</v>
      </c>
      <c r="J190" s="80">
        <f t="shared" si="40"/>
        <v>2.8599074283057448</v>
      </c>
      <c r="K190" s="80" t="str">
        <f t="shared" si="41"/>
        <v>No</v>
      </c>
      <c r="L190" s="78">
        <f t="shared" si="48"/>
        <v>2.0785099141096182</v>
      </c>
      <c r="S190" s="20">
        <v>176</v>
      </c>
      <c r="T190" s="93">
        <f t="shared" si="35"/>
        <v>3.5</v>
      </c>
      <c r="U190" s="20">
        <f t="shared" si="36"/>
        <v>0</v>
      </c>
      <c r="V190" s="117">
        <f t="shared" si="37"/>
        <v>-9.6473074535950026E-2</v>
      </c>
      <c r="W190" s="78">
        <f t="shared" si="38"/>
        <v>3.4035269254640501</v>
      </c>
      <c r="X190" s="20">
        <f t="shared" si="49"/>
        <v>0.2424207393439532</v>
      </c>
      <c r="Y190" s="79">
        <f t="shared" si="42"/>
        <v>0.1212103696719766</v>
      </c>
      <c r="Z190" s="80">
        <f t="shared" si="43"/>
        <v>3.3787896303280234</v>
      </c>
      <c r="AA190" s="80">
        <f t="shared" si="44"/>
        <v>3.6212103696719766</v>
      </c>
      <c r="AB190" s="80" t="str">
        <f t="shared" si="45"/>
        <v>No</v>
      </c>
      <c r="AC190" s="78">
        <f t="shared" si="50"/>
        <v>3.4808193987673421</v>
      </c>
    </row>
    <row r="191" spans="2:29" x14ac:dyDescent="0.25">
      <c r="B191" s="20">
        <v>177</v>
      </c>
      <c r="C191" s="20">
        <f t="shared" si="33"/>
        <v>2.7000000000000046</v>
      </c>
      <c r="D191" s="20">
        <f t="shared" si="34"/>
        <v>1.2500000000000001E-2</v>
      </c>
      <c r="E191" s="77">
        <f t="shared" si="31"/>
        <v>-1.0395584540887962E-2</v>
      </c>
      <c r="F191" s="78">
        <f t="shared" si="32"/>
        <v>2.7021044154591167</v>
      </c>
      <c r="G191" s="20">
        <f t="shared" si="46"/>
        <v>0.34398658751608341</v>
      </c>
      <c r="H191" s="79">
        <f t="shared" si="47"/>
        <v>0.1719932937580417</v>
      </c>
      <c r="I191" s="80">
        <f t="shared" si="39"/>
        <v>2.5280067062419631</v>
      </c>
      <c r="J191" s="80">
        <f t="shared" si="40"/>
        <v>2.8719932937580461</v>
      </c>
      <c r="K191" s="80" t="str">
        <f t="shared" si="41"/>
        <v>No</v>
      </c>
      <c r="L191" s="78">
        <f t="shared" si="48"/>
        <v>2.0912999636410126</v>
      </c>
      <c r="S191" s="20">
        <v>177</v>
      </c>
      <c r="T191" s="93">
        <f t="shared" si="35"/>
        <v>3.5</v>
      </c>
      <c r="U191" s="20">
        <f t="shared" si="36"/>
        <v>0</v>
      </c>
      <c r="V191" s="117">
        <f t="shared" si="37"/>
        <v>-7.2769091786215739E-2</v>
      </c>
      <c r="W191" s="78">
        <f t="shared" si="38"/>
        <v>3.4272309082137844</v>
      </c>
      <c r="X191" s="20">
        <f t="shared" si="49"/>
        <v>0.24110963345332578</v>
      </c>
      <c r="Y191" s="79">
        <f t="shared" si="42"/>
        <v>0.12055481672666289</v>
      </c>
      <c r="Z191" s="80">
        <f t="shared" si="43"/>
        <v>3.379445183273337</v>
      </c>
      <c r="AA191" s="80">
        <f t="shared" si="44"/>
        <v>3.620554816726663</v>
      </c>
      <c r="AB191" s="80" t="str">
        <f t="shared" si="45"/>
        <v>No</v>
      </c>
      <c r="AC191" s="78">
        <f t="shared" si="50"/>
        <v>3.4828497454871039</v>
      </c>
    </row>
    <row r="192" spans="2:29" x14ac:dyDescent="0.25">
      <c r="B192" s="20">
        <v>178</v>
      </c>
      <c r="C192" s="20">
        <f t="shared" si="33"/>
        <v>2.7125000000000048</v>
      </c>
      <c r="D192" s="20">
        <f t="shared" si="34"/>
        <v>1.2500000000000001E-2</v>
      </c>
      <c r="E192" s="77">
        <f t="shared" si="31"/>
        <v>-6.9586550480032179E-3</v>
      </c>
      <c r="F192" s="78">
        <f t="shared" si="32"/>
        <v>2.7180413449520016</v>
      </c>
      <c r="G192" s="20">
        <f t="shared" si="46"/>
        <v>0.34325044202865346</v>
      </c>
      <c r="H192" s="79">
        <f t="shared" si="47"/>
        <v>0.17162522101432673</v>
      </c>
      <c r="I192" s="80">
        <f t="shared" si="39"/>
        <v>2.5408747789856783</v>
      </c>
      <c r="J192" s="80">
        <f t="shared" si="40"/>
        <v>2.8841252210143313</v>
      </c>
      <c r="K192" s="80" t="str">
        <f t="shared" si="41"/>
        <v>No</v>
      </c>
      <c r="L192" s="78">
        <f t="shared" si="48"/>
        <v>2.1041019495032716</v>
      </c>
      <c r="S192" s="20">
        <v>178</v>
      </c>
      <c r="T192" s="93">
        <f t="shared" si="35"/>
        <v>3.5</v>
      </c>
      <c r="U192" s="20">
        <f t="shared" si="36"/>
        <v>0</v>
      </c>
      <c r="V192" s="117">
        <f t="shared" si="37"/>
        <v>-4.871058533602253E-2</v>
      </c>
      <c r="W192" s="78">
        <f t="shared" si="38"/>
        <v>3.4512894146639774</v>
      </c>
      <c r="X192" s="20">
        <f t="shared" si="49"/>
        <v>0.23989393109341628</v>
      </c>
      <c r="Y192" s="79">
        <f t="shared" si="42"/>
        <v>0.11994696554670814</v>
      </c>
      <c r="Z192" s="80">
        <f t="shared" si="43"/>
        <v>3.380053034453292</v>
      </c>
      <c r="AA192" s="80">
        <f t="shared" si="44"/>
        <v>3.619946965546708</v>
      </c>
      <c r="AB192" s="80" t="str">
        <f t="shared" si="45"/>
        <v>No</v>
      </c>
      <c r="AC192" s="78">
        <f t="shared" si="50"/>
        <v>3.4849636465229143</v>
      </c>
    </row>
    <row r="193" spans="2:29" x14ac:dyDescent="0.25">
      <c r="B193" s="20">
        <v>179</v>
      </c>
      <c r="C193" s="20">
        <f t="shared" si="33"/>
        <v>2.725000000000005</v>
      </c>
      <c r="D193" s="20">
        <f t="shared" si="34"/>
        <v>1.2500000000000001E-2</v>
      </c>
      <c r="E193" s="77">
        <f t="shared" si="31"/>
        <v>-3.4878236872062499E-3</v>
      </c>
      <c r="F193" s="78">
        <f t="shared" si="32"/>
        <v>2.7340121763127989</v>
      </c>
      <c r="G193" s="20">
        <f t="shared" si="46"/>
        <v>0.34261086510629946</v>
      </c>
      <c r="H193" s="79">
        <f t="shared" si="47"/>
        <v>0.17130543255314973</v>
      </c>
      <c r="I193" s="80">
        <f t="shared" si="39"/>
        <v>2.5536945674468554</v>
      </c>
      <c r="J193" s="80">
        <f t="shared" si="40"/>
        <v>2.8963054325531545</v>
      </c>
      <c r="K193" s="80" t="str">
        <f t="shared" si="41"/>
        <v>No</v>
      </c>
      <c r="L193" s="78">
        <f t="shared" si="48"/>
        <v>2.1169144004516292</v>
      </c>
      <c r="S193" s="20">
        <v>179</v>
      </c>
      <c r="T193" s="93">
        <f t="shared" si="35"/>
        <v>3.5</v>
      </c>
      <c r="U193" s="20">
        <f t="shared" si="36"/>
        <v>0</v>
      </c>
      <c r="V193" s="117">
        <f t="shared" si="37"/>
        <v>-2.4414765810443752E-2</v>
      </c>
      <c r="W193" s="78">
        <f t="shared" si="38"/>
        <v>3.4755852341895563</v>
      </c>
      <c r="X193" s="20">
        <f t="shared" si="49"/>
        <v>0.23879892167170691</v>
      </c>
      <c r="Y193" s="79">
        <f t="shared" si="42"/>
        <v>0.11939946083585345</v>
      </c>
      <c r="Z193" s="80">
        <f t="shared" si="43"/>
        <v>3.3806005391641465</v>
      </c>
      <c r="AA193" s="80">
        <f t="shared" si="44"/>
        <v>3.6193994608358535</v>
      </c>
      <c r="AB193" s="80" t="str">
        <f t="shared" si="45"/>
        <v>No</v>
      </c>
      <c r="AC193" s="78">
        <f t="shared" si="50"/>
        <v>3.4871508031614162</v>
      </c>
    </row>
    <row r="194" spans="2:29" x14ac:dyDescent="0.25">
      <c r="B194" s="20">
        <v>180</v>
      </c>
      <c r="C194" s="20">
        <f t="shared" si="33"/>
        <v>2.7375000000000052</v>
      </c>
      <c r="D194" s="20">
        <f t="shared" si="34"/>
        <v>1.2500000000000001E-2</v>
      </c>
      <c r="E194" s="77">
        <f t="shared" si="31"/>
        <v>-2.45029690981724E-17</v>
      </c>
      <c r="F194" s="78">
        <f t="shared" si="32"/>
        <v>2.7500000000000053</v>
      </c>
      <c r="G194" s="20">
        <f t="shared" si="46"/>
        <v>0.34207175037975751</v>
      </c>
      <c r="H194" s="79">
        <f t="shared" si="47"/>
        <v>0.17103587518987876</v>
      </c>
      <c r="I194" s="80">
        <f t="shared" si="39"/>
        <v>2.5664641248101265</v>
      </c>
      <c r="J194" s="80">
        <f t="shared" si="40"/>
        <v>2.9085358751898838</v>
      </c>
      <c r="K194" s="80" t="str">
        <f t="shared" si="41"/>
        <v>No</v>
      </c>
      <c r="L194" s="78">
        <f t="shared" si="48"/>
        <v>2.1297357942564723</v>
      </c>
      <c r="S194" s="20">
        <v>180</v>
      </c>
      <c r="T194" s="93">
        <f t="shared" si="35"/>
        <v>3.5</v>
      </c>
      <c r="U194" s="20">
        <f t="shared" si="36"/>
        <v>0</v>
      </c>
      <c r="V194" s="117">
        <f t="shared" si="37"/>
        <v>-1.7152078368720683E-16</v>
      </c>
      <c r="W194" s="78">
        <f t="shared" si="38"/>
        <v>3.5</v>
      </c>
      <c r="X194" s="20">
        <f t="shared" si="49"/>
        <v>0.23784772066836191</v>
      </c>
      <c r="Y194" s="79">
        <f t="shared" si="42"/>
        <v>0.11892386033418095</v>
      </c>
      <c r="Z194" s="80">
        <f t="shared" si="43"/>
        <v>3.3810761396658191</v>
      </c>
      <c r="AA194" s="80">
        <f t="shared" si="44"/>
        <v>3.6189238603341809</v>
      </c>
      <c r="AB194" s="80" t="str">
        <f t="shared" si="45"/>
        <v>No</v>
      </c>
      <c r="AC194" s="78">
        <f t="shared" si="50"/>
        <v>3.4894005597953197</v>
      </c>
    </row>
    <row r="195" spans="2:29" x14ac:dyDescent="0.25">
      <c r="B195" s="20">
        <v>181</v>
      </c>
      <c r="C195" s="20">
        <f t="shared" si="33"/>
        <v>2.7500000000000053</v>
      </c>
      <c r="D195" s="20">
        <f t="shared" si="34"/>
        <v>1.2500000000000001E-2</v>
      </c>
      <c r="E195" s="77">
        <f t="shared" si="31"/>
        <v>3.4878236872062014E-3</v>
      </c>
      <c r="F195" s="78">
        <f t="shared" si="32"/>
        <v>2.7659878236872117</v>
      </c>
      <c r="G195" s="20">
        <f t="shared" si="46"/>
        <v>0.34163640299860421</v>
      </c>
      <c r="H195" s="79">
        <f t="shared" si="47"/>
        <v>0.1708182014993021</v>
      </c>
      <c r="I195" s="80">
        <f t="shared" si="39"/>
        <v>2.5791817985007031</v>
      </c>
      <c r="J195" s="80">
        <f t="shared" si="40"/>
        <v>2.9208182014993076</v>
      </c>
      <c r="K195" s="80" t="str">
        <f t="shared" si="41"/>
        <v>No</v>
      </c>
      <c r="L195" s="78">
        <f t="shared" si="48"/>
        <v>2.1425645651194913</v>
      </c>
      <c r="S195" s="20">
        <v>181</v>
      </c>
      <c r="T195" s="93">
        <f t="shared" si="35"/>
        <v>3.5</v>
      </c>
      <c r="U195" s="20">
        <f t="shared" si="36"/>
        <v>0</v>
      </c>
      <c r="V195" s="117">
        <f t="shared" si="37"/>
        <v>2.4414765810443412E-2</v>
      </c>
      <c r="W195" s="78">
        <f t="shared" si="38"/>
        <v>3.5244147658104432</v>
      </c>
      <c r="X195" s="20">
        <f t="shared" si="49"/>
        <v>0.23706067269751399</v>
      </c>
      <c r="Y195" s="79">
        <f t="shared" si="42"/>
        <v>0.118530336348757</v>
      </c>
      <c r="Z195" s="80">
        <f t="shared" si="43"/>
        <v>3.3814696636512429</v>
      </c>
      <c r="AA195" s="80">
        <f t="shared" si="44"/>
        <v>3.6185303363487571</v>
      </c>
      <c r="AB195" s="80" t="str">
        <f t="shared" si="45"/>
        <v>No</v>
      </c>
      <c r="AC195" s="78">
        <f t="shared" si="50"/>
        <v>3.4917019558364477</v>
      </c>
    </row>
    <row r="196" spans="2:29" x14ac:dyDescent="0.25">
      <c r="B196" s="20">
        <v>182</v>
      </c>
      <c r="C196" s="20">
        <f t="shared" si="33"/>
        <v>2.7625000000000055</v>
      </c>
      <c r="D196" s="20">
        <f t="shared" si="34"/>
        <v>1.2500000000000001E-2</v>
      </c>
      <c r="E196" s="77">
        <f t="shared" si="31"/>
        <v>6.9586550480032587E-3</v>
      </c>
      <c r="F196" s="78">
        <f t="shared" si="32"/>
        <v>2.7819586550480091</v>
      </c>
      <c r="G196" s="20">
        <f t="shared" si="46"/>
        <v>0.34130750747518651</v>
      </c>
      <c r="H196" s="79">
        <f t="shared" si="47"/>
        <v>0.17065375373759326</v>
      </c>
      <c r="I196" s="80">
        <f t="shared" si="39"/>
        <v>2.5918462462624121</v>
      </c>
      <c r="J196" s="80">
        <f t="shared" si="40"/>
        <v>2.9331537537375989</v>
      </c>
      <c r="K196" s="80" t="str">
        <f t="shared" si="41"/>
        <v>No</v>
      </c>
      <c r="L196" s="78">
        <f t="shared" si="48"/>
        <v>2.1553991113020881</v>
      </c>
      <c r="S196" s="20">
        <v>182</v>
      </c>
      <c r="T196" s="93">
        <f t="shared" si="35"/>
        <v>3.5</v>
      </c>
      <c r="U196" s="20">
        <f t="shared" si="36"/>
        <v>0</v>
      </c>
      <c r="V196" s="117">
        <f t="shared" si="37"/>
        <v>4.8710585336022807E-2</v>
      </c>
      <c r="W196" s="78">
        <f t="shared" si="38"/>
        <v>3.548710585336023</v>
      </c>
      <c r="X196" s="20">
        <f t="shared" si="49"/>
        <v>0.23645480127954438</v>
      </c>
      <c r="Y196" s="79">
        <f t="shared" si="42"/>
        <v>0.11822740063977219</v>
      </c>
      <c r="Z196" s="80">
        <f t="shared" si="43"/>
        <v>3.3817725993602279</v>
      </c>
      <c r="AA196" s="80">
        <f t="shared" si="44"/>
        <v>3.6182274006397721</v>
      </c>
      <c r="AB196" s="80" t="str">
        <f t="shared" si="45"/>
        <v>No</v>
      </c>
      <c r="AC196" s="78">
        <f t="shared" si="50"/>
        <v>3.4940437791146235</v>
      </c>
    </row>
    <row r="197" spans="2:29" x14ac:dyDescent="0.25">
      <c r="B197" s="20">
        <v>183</v>
      </c>
      <c r="C197" s="20">
        <f t="shared" si="33"/>
        <v>2.7750000000000057</v>
      </c>
      <c r="D197" s="20">
        <f t="shared" si="34"/>
        <v>1.2500000000000001E-2</v>
      </c>
      <c r="E197" s="77">
        <f t="shared" si="31"/>
        <v>1.0395584540887914E-2</v>
      </c>
      <c r="F197" s="78">
        <f t="shared" si="32"/>
        <v>2.7978955845408939</v>
      </c>
      <c r="G197" s="20">
        <f t="shared" si="46"/>
        <v>0.34108710114846924</v>
      </c>
      <c r="H197" s="79">
        <f t="shared" si="47"/>
        <v>0.17054355057423462</v>
      </c>
      <c r="I197" s="80">
        <f t="shared" si="39"/>
        <v>2.6044564494257711</v>
      </c>
      <c r="J197" s="80">
        <f t="shared" si="40"/>
        <v>2.9455435505742402</v>
      </c>
      <c r="K197" s="80" t="str">
        <f t="shared" si="41"/>
        <v>No</v>
      </c>
      <c r="L197" s="78">
        <f t="shared" si="48"/>
        <v>2.16823780292889</v>
      </c>
      <c r="S197" s="20">
        <v>183</v>
      </c>
      <c r="T197" s="93">
        <f t="shared" si="35"/>
        <v>3.5</v>
      </c>
      <c r="U197" s="20">
        <f t="shared" si="36"/>
        <v>0</v>
      </c>
      <c r="V197" s="117">
        <f t="shared" si="37"/>
        <v>7.2769091786215392E-2</v>
      </c>
      <c r="W197" s="78">
        <f t="shared" si="38"/>
        <v>3.5727690917862156</v>
      </c>
      <c r="X197" s="20">
        <f t="shared" si="49"/>
        <v>0.23604333019556167</v>
      </c>
      <c r="Y197" s="79">
        <f t="shared" si="42"/>
        <v>0.11802166509778084</v>
      </c>
      <c r="Z197" s="80">
        <f t="shared" si="43"/>
        <v>3.381978334902219</v>
      </c>
      <c r="AA197" s="80">
        <f t="shared" si="44"/>
        <v>3.618021665097781</v>
      </c>
      <c r="AB197" s="80" t="str">
        <f t="shared" si="45"/>
        <v>No</v>
      </c>
      <c r="AC197" s="78">
        <f t="shared" si="50"/>
        <v>3.4964146205022373</v>
      </c>
    </row>
    <row r="198" spans="2:29" x14ac:dyDescent="0.25">
      <c r="B198" s="20">
        <v>184</v>
      </c>
      <c r="C198" s="20">
        <f t="shared" si="33"/>
        <v>2.7875000000000059</v>
      </c>
      <c r="D198" s="20">
        <f t="shared" si="34"/>
        <v>1.2500000000000001E-2</v>
      </c>
      <c r="E198" s="77">
        <f t="shared" si="31"/>
        <v>1.378186779084987E-2</v>
      </c>
      <c r="F198" s="78">
        <f t="shared" si="32"/>
        <v>2.8137818677908557</v>
      </c>
      <c r="G198" s="20">
        <f t="shared" si="46"/>
        <v>0.34097655379422603</v>
      </c>
      <c r="H198" s="79">
        <f t="shared" si="47"/>
        <v>0.17048827689711302</v>
      </c>
      <c r="I198" s="80">
        <f t="shared" si="39"/>
        <v>2.6170117231028929</v>
      </c>
      <c r="J198" s="80">
        <f t="shared" si="40"/>
        <v>2.9579882768971189</v>
      </c>
      <c r="K198" s="80" t="str">
        <f t="shared" si="41"/>
        <v>No</v>
      </c>
      <c r="L198" s="78">
        <f t="shared" si="48"/>
        <v>2.1810789899283365</v>
      </c>
      <c r="S198" s="20">
        <v>184</v>
      </c>
      <c r="T198" s="93">
        <f t="shared" si="35"/>
        <v>3.5</v>
      </c>
      <c r="U198" s="20">
        <f t="shared" si="36"/>
        <v>0</v>
      </c>
      <c r="V198" s="117">
        <f t="shared" si="37"/>
        <v>9.6473074535949097E-2</v>
      </c>
      <c r="W198" s="78">
        <f t="shared" si="38"/>
        <v>3.596473074535949</v>
      </c>
      <c r="X198" s="20">
        <f t="shared" si="49"/>
        <v>0.23583530002030456</v>
      </c>
      <c r="Y198" s="79">
        <f t="shared" si="42"/>
        <v>0.11791765001015228</v>
      </c>
      <c r="Z198" s="80">
        <f t="shared" si="43"/>
        <v>3.3820823499898478</v>
      </c>
      <c r="AA198" s="80">
        <f t="shared" si="44"/>
        <v>3.6179176500101522</v>
      </c>
      <c r="AB198" s="80" t="str">
        <f t="shared" si="45"/>
        <v>No</v>
      </c>
      <c r="AC198" s="78">
        <f t="shared" si="50"/>
        <v>3.4988029294983614</v>
      </c>
    </row>
    <row r="199" spans="2:29" x14ac:dyDescent="0.25">
      <c r="B199" s="20">
        <v>185</v>
      </c>
      <c r="C199" s="20">
        <f t="shared" si="33"/>
        <v>2.800000000000006</v>
      </c>
      <c r="D199" s="20">
        <f t="shared" si="34"/>
        <v>1.2500000000000001E-2</v>
      </c>
      <c r="E199" s="77">
        <f t="shared" si="31"/>
        <v>1.7101007166283395E-2</v>
      </c>
      <c r="F199" s="78">
        <f t="shared" si="32"/>
        <v>2.8296010071662896</v>
      </c>
      <c r="G199" s="20">
        <f t="shared" si="46"/>
        <v>0.34097655379422498</v>
      </c>
      <c r="H199" s="79">
        <f t="shared" si="47"/>
        <v>0.17048827689711249</v>
      </c>
      <c r="I199" s="80">
        <f t="shared" si="39"/>
        <v>2.6295117231028935</v>
      </c>
      <c r="J199" s="80">
        <f t="shared" si="40"/>
        <v>2.9704882768971186</v>
      </c>
      <c r="K199" s="80" t="str">
        <f t="shared" si="41"/>
        <v>No</v>
      </c>
      <c r="L199" s="78">
        <f t="shared" si="48"/>
        <v>2.1939210100716622</v>
      </c>
      <c r="S199" s="20">
        <v>185</v>
      </c>
      <c r="T199" s="93">
        <f t="shared" si="35"/>
        <v>3.5</v>
      </c>
      <c r="U199" s="20">
        <f t="shared" si="36"/>
        <v>0</v>
      </c>
      <c r="V199" s="117">
        <f t="shared" si="37"/>
        <v>0.11970705016398377</v>
      </c>
      <c r="W199" s="78">
        <f t="shared" si="38"/>
        <v>3.6197070501639836</v>
      </c>
      <c r="X199" s="20">
        <f t="shared" si="49"/>
        <v>0.23583530002030456</v>
      </c>
      <c r="Y199" s="79">
        <f t="shared" si="42"/>
        <v>0.11791765001015228</v>
      </c>
      <c r="Z199" s="80">
        <f t="shared" si="43"/>
        <v>3.3820823499898478</v>
      </c>
      <c r="AA199" s="80">
        <f t="shared" si="44"/>
        <v>3.6179176500101522</v>
      </c>
      <c r="AB199" s="80" t="str">
        <f t="shared" si="45"/>
        <v>Yes</v>
      </c>
      <c r="AC199" s="78">
        <f t="shared" si="50"/>
        <v>3.5011970705016409</v>
      </c>
    </row>
    <row r="200" spans="2:29" x14ac:dyDescent="0.25">
      <c r="B200" s="20">
        <v>186</v>
      </c>
      <c r="C200" s="20">
        <f t="shared" si="33"/>
        <v>2.8125000000000062</v>
      </c>
      <c r="D200" s="20">
        <f t="shared" si="34"/>
        <v>1.2500000000000001E-2</v>
      </c>
      <c r="E200" s="77">
        <f t="shared" si="31"/>
        <v>2.0336832153789935E-2</v>
      </c>
      <c r="F200" s="78">
        <f t="shared" si="32"/>
        <v>2.8453368321537962</v>
      </c>
      <c r="G200" s="20">
        <f t="shared" si="46"/>
        <v>0.3410871011484703</v>
      </c>
      <c r="H200" s="79">
        <f t="shared" si="47"/>
        <v>0.17054355057423515</v>
      </c>
      <c r="I200" s="80">
        <f t="shared" si="39"/>
        <v>2.6419564494257712</v>
      </c>
      <c r="J200" s="80">
        <f t="shared" si="40"/>
        <v>2.9830435505742412</v>
      </c>
      <c r="K200" s="80" t="str">
        <f t="shared" si="41"/>
        <v>No</v>
      </c>
      <c r="L200" s="78">
        <f t="shared" si="48"/>
        <v>2.2067621970711087</v>
      </c>
      <c r="S200" s="20">
        <v>186</v>
      </c>
      <c r="T200" s="93">
        <f t="shared" si="35"/>
        <v>3.5</v>
      </c>
      <c r="U200" s="20">
        <f t="shared" si="36"/>
        <v>0</v>
      </c>
      <c r="V200" s="117">
        <f t="shared" si="37"/>
        <v>0.14235782507652955</v>
      </c>
      <c r="W200" s="78">
        <f t="shared" si="38"/>
        <v>3.6423578250765294</v>
      </c>
      <c r="X200" s="20">
        <f t="shared" si="49"/>
        <v>0.2360433301955617</v>
      </c>
      <c r="Y200" s="79">
        <f t="shared" si="42"/>
        <v>0.11802166509778085</v>
      </c>
      <c r="Z200" s="80">
        <f t="shared" si="43"/>
        <v>3.381978334902219</v>
      </c>
      <c r="AA200" s="80">
        <f t="shared" si="44"/>
        <v>3.618021665097781</v>
      </c>
      <c r="AB200" s="80" t="str">
        <f t="shared" si="45"/>
        <v>Yes</v>
      </c>
      <c r="AC200" s="78">
        <f t="shared" si="50"/>
        <v>3.5035853794977658</v>
      </c>
    </row>
    <row r="201" spans="2:29" x14ac:dyDescent="0.25">
      <c r="B201" s="20">
        <v>187</v>
      </c>
      <c r="C201" s="20">
        <f t="shared" si="33"/>
        <v>2.8250000000000064</v>
      </c>
      <c r="D201" s="20">
        <f t="shared" si="34"/>
        <v>1.2500000000000001E-2</v>
      </c>
      <c r="E201" s="77">
        <f t="shared" si="31"/>
        <v>2.3473578139294585E-2</v>
      </c>
      <c r="F201" s="78">
        <f t="shared" si="32"/>
        <v>2.8609735781393013</v>
      </c>
      <c r="G201" s="20">
        <f t="shared" si="46"/>
        <v>0.3413075074751844</v>
      </c>
      <c r="H201" s="79">
        <f t="shared" si="47"/>
        <v>0.1706537537375922</v>
      </c>
      <c r="I201" s="80">
        <f t="shared" si="39"/>
        <v>2.6543462462624143</v>
      </c>
      <c r="J201" s="80">
        <f t="shared" si="40"/>
        <v>2.9956537537375985</v>
      </c>
      <c r="K201" s="80" t="str">
        <f t="shared" si="41"/>
        <v>No</v>
      </c>
      <c r="L201" s="78">
        <f t="shared" si="48"/>
        <v>2.2196008886979111</v>
      </c>
      <c r="S201" s="20">
        <v>187</v>
      </c>
      <c r="T201" s="93">
        <f t="shared" si="35"/>
        <v>3.5</v>
      </c>
      <c r="U201" s="20">
        <f t="shared" si="36"/>
        <v>0</v>
      </c>
      <c r="V201" s="117">
        <f t="shared" si="37"/>
        <v>0.16431504697506211</v>
      </c>
      <c r="W201" s="78">
        <f t="shared" si="38"/>
        <v>3.6643150469750623</v>
      </c>
      <c r="X201" s="20">
        <f t="shared" si="49"/>
        <v>0.23645480127954444</v>
      </c>
      <c r="Y201" s="79">
        <f t="shared" si="42"/>
        <v>0.11822740063977222</v>
      </c>
      <c r="Z201" s="80">
        <f t="shared" si="43"/>
        <v>3.3817725993602279</v>
      </c>
      <c r="AA201" s="80">
        <f t="shared" si="44"/>
        <v>3.6182274006397721</v>
      </c>
      <c r="AB201" s="80" t="str">
        <f t="shared" si="45"/>
        <v>Yes</v>
      </c>
      <c r="AC201" s="78">
        <f t="shared" si="50"/>
        <v>3.5059562208853783</v>
      </c>
    </row>
    <row r="202" spans="2:29" x14ac:dyDescent="0.25">
      <c r="B202" s="20">
        <v>188</v>
      </c>
      <c r="C202" s="20">
        <f t="shared" si="33"/>
        <v>2.8375000000000066</v>
      </c>
      <c r="D202" s="20">
        <f t="shared" si="34"/>
        <v>1.2500000000000001E-2</v>
      </c>
      <c r="E202" s="77">
        <f t="shared" si="31"/>
        <v>2.6495963211660263E-2</v>
      </c>
      <c r="F202" s="78">
        <f t="shared" si="32"/>
        <v>2.8764959632116671</v>
      </c>
      <c r="G202" s="20">
        <f t="shared" si="46"/>
        <v>0.34163640299860631</v>
      </c>
      <c r="H202" s="79">
        <f t="shared" si="47"/>
        <v>0.17081820149930316</v>
      </c>
      <c r="I202" s="80">
        <f t="shared" si="39"/>
        <v>2.6666817985007034</v>
      </c>
      <c r="J202" s="80">
        <f t="shared" si="40"/>
        <v>3.0083182014993097</v>
      </c>
      <c r="K202" s="80" t="str">
        <f t="shared" si="41"/>
        <v>No</v>
      </c>
      <c r="L202" s="78">
        <f t="shared" si="48"/>
        <v>2.2324354348805069</v>
      </c>
      <c r="S202" s="20">
        <v>188</v>
      </c>
      <c r="T202" s="93">
        <f t="shared" si="35"/>
        <v>3.5</v>
      </c>
      <c r="U202" s="20">
        <f t="shared" si="36"/>
        <v>0</v>
      </c>
      <c r="V202" s="117">
        <f t="shared" si="37"/>
        <v>0.18547174248162185</v>
      </c>
      <c r="W202" s="78">
        <f t="shared" si="38"/>
        <v>3.6854717424816217</v>
      </c>
      <c r="X202" s="20">
        <f t="shared" si="49"/>
        <v>0.23706067269751394</v>
      </c>
      <c r="Y202" s="79">
        <f t="shared" si="42"/>
        <v>0.11853033634875697</v>
      </c>
      <c r="Z202" s="80">
        <f t="shared" si="43"/>
        <v>3.3814696636512429</v>
      </c>
      <c r="AA202" s="80">
        <f t="shared" si="44"/>
        <v>3.6185303363487571</v>
      </c>
      <c r="AB202" s="80" t="str">
        <f t="shared" si="45"/>
        <v>Yes</v>
      </c>
      <c r="AC202" s="78">
        <f t="shared" si="50"/>
        <v>3.5082980441635545</v>
      </c>
    </row>
    <row r="203" spans="2:29" x14ac:dyDescent="0.25">
      <c r="B203" s="20">
        <v>189</v>
      </c>
      <c r="C203" s="20">
        <f t="shared" si="33"/>
        <v>2.8500000000000068</v>
      </c>
      <c r="D203" s="20">
        <f t="shared" si="34"/>
        <v>1.2500000000000001E-2</v>
      </c>
      <c r="E203" s="77">
        <f t="shared" si="31"/>
        <v>2.9389262614623636E-2</v>
      </c>
      <c r="F203" s="78">
        <f t="shared" si="32"/>
        <v>2.8918892626146304</v>
      </c>
      <c r="G203" s="20">
        <f t="shared" si="46"/>
        <v>0.34207175037975535</v>
      </c>
      <c r="H203" s="79">
        <f t="shared" si="47"/>
        <v>0.17103587518987767</v>
      </c>
      <c r="I203" s="80">
        <f t="shared" si="39"/>
        <v>2.678964124810129</v>
      </c>
      <c r="J203" s="80">
        <f t="shared" si="40"/>
        <v>3.0210358751898845</v>
      </c>
      <c r="K203" s="80" t="str">
        <f t="shared" si="41"/>
        <v>No</v>
      </c>
      <c r="L203" s="78">
        <f t="shared" si="48"/>
        <v>2.2452642057435255</v>
      </c>
      <c r="S203" s="20">
        <v>189</v>
      </c>
      <c r="T203" s="93">
        <f t="shared" si="35"/>
        <v>3.5</v>
      </c>
      <c r="U203" s="20">
        <f t="shared" si="36"/>
        <v>0</v>
      </c>
      <c r="V203" s="117">
        <f t="shared" si="37"/>
        <v>0.20572483830236546</v>
      </c>
      <c r="W203" s="78">
        <f t="shared" si="38"/>
        <v>3.7057248383023653</v>
      </c>
      <c r="X203" s="20">
        <f t="shared" si="49"/>
        <v>0.23784772066836188</v>
      </c>
      <c r="Y203" s="79">
        <f t="shared" si="42"/>
        <v>0.11892386033418094</v>
      </c>
      <c r="Z203" s="80">
        <f t="shared" si="43"/>
        <v>3.3810761396658191</v>
      </c>
      <c r="AA203" s="80">
        <f t="shared" si="44"/>
        <v>3.6189238603341809</v>
      </c>
      <c r="AB203" s="80" t="str">
        <f t="shared" si="45"/>
        <v>Yes</v>
      </c>
      <c r="AC203" s="78">
        <f t="shared" si="50"/>
        <v>3.5105994402046825</v>
      </c>
    </row>
    <row r="204" spans="2:29" x14ac:dyDescent="0.25">
      <c r="B204" s="20">
        <v>190</v>
      </c>
      <c r="C204" s="20">
        <f t="shared" si="33"/>
        <v>2.8625000000000069</v>
      </c>
      <c r="D204" s="20">
        <f t="shared" si="34"/>
        <v>1.2500000000000001E-2</v>
      </c>
      <c r="E204" s="77">
        <f t="shared" si="31"/>
        <v>3.2139380484326983E-2</v>
      </c>
      <c r="F204" s="78">
        <f t="shared" si="32"/>
        <v>2.9071393804843342</v>
      </c>
      <c r="G204" s="20">
        <f t="shared" si="46"/>
        <v>0.34261086510629946</v>
      </c>
      <c r="H204" s="79">
        <f t="shared" si="47"/>
        <v>0.17130543255314973</v>
      </c>
      <c r="I204" s="80">
        <f t="shared" si="39"/>
        <v>2.6911945674468574</v>
      </c>
      <c r="J204" s="80">
        <f t="shared" si="40"/>
        <v>3.0338054325531565</v>
      </c>
      <c r="K204" s="80" t="str">
        <f t="shared" si="41"/>
        <v>No</v>
      </c>
      <c r="L204" s="78">
        <f t="shared" si="48"/>
        <v>2.2580855995483686</v>
      </c>
      <c r="S204" s="20">
        <v>190</v>
      </c>
      <c r="T204" s="93">
        <f t="shared" si="35"/>
        <v>3.5</v>
      </c>
      <c r="U204" s="20">
        <f t="shared" si="36"/>
        <v>0</v>
      </c>
      <c r="V204" s="117">
        <f t="shared" si="37"/>
        <v>0.2249756633902889</v>
      </c>
      <c r="W204" s="78">
        <f t="shared" si="38"/>
        <v>3.7249756633902891</v>
      </c>
      <c r="X204" s="20">
        <f t="shared" si="49"/>
        <v>0.23879892167170688</v>
      </c>
      <c r="Y204" s="79">
        <f t="shared" si="42"/>
        <v>0.11939946083585344</v>
      </c>
      <c r="Z204" s="80">
        <f t="shared" si="43"/>
        <v>3.3806005391641465</v>
      </c>
      <c r="AA204" s="80">
        <f t="shared" si="44"/>
        <v>3.6193994608358535</v>
      </c>
      <c r="AB204" s="80" t="str">
        <f t="shared" si="45"/>
        <v>Yes</v>
      </c>
      <c r="AC204" s="78">
        <f t="shared" si="50"/>
        <v>3.5128491968385855</v>
      </c>
    </row>
    <row r="205" spans="2:29" x14ac:dyDescent="0.25">
      <c r="B205" s="20">
        <v>191</v>
      </c>
      <c r="C205" s="20">
        <f t="shared" si="33"/>
        <v>2.8750000000000071</v>
      </c>
      <c r="D205" s="20">
        <f t="shared" si="34"/>
        <v>1.2500000000000001E-2</v>
      </c>
      <c r="E205" s="77">
        <f t="shared" si="31"/>
        <v>3.4732918522949852E-2</v>
      </c>
      <c r="F205" s="78">
        <f t="shared" si="32"/>
        <v>2.922232918522957</v>
      </c>
      <c r="G205" s="20">
        <f t="shared" si="46"/>
        <v>0.34325044202865668</v>
      </c>
      <c r="H205" s="79">
        <f t="shared" si="47"/>
        <v>0.17162522101432834</v>
      </c>
      <c r="I205" s="80">
        <f t="shared" si="39"/>
        <v>2.7033747789856788</v>
      </c>
      <c r="J205" s="80">
        <f t="shared" si="40"/>
        <v>3.0466252210143354</v>
      </c>
      <c r="K205" s="80" t="str">
        <f t="shared" si="41"/>
        <v>No</v>
      </c>
      <c r="L205" s="78">
        <f t="shared" si="48"/>
        <v>2.2708980504967262</v>
      </c>
      <c r="S205" s="20">
        <v>191</v>
      </c>
      <c r="T205" s="93">
        <f t="shared" si="35"/>
        <v>3.5</v>
      </c>
      <c r="U205" s="20">
        <f t="shared" si="36"/>
        <v>0</v>
      </c>
      <c r="V205" s="117">
        <f t="shared" si="37"/>
        <v>0.24313042966064899</v>
      </c>
      <c r="W205" s="78">
        <f t="shared" si="38"/>
        <v>3.7431304296606491</v>
      </c>
      <c r="X205" s="20">
        <f t="shared" si="49"/>
        <v>0.23989393109341617</v>
      </c>
      <c r="Y205" s="79">
        <f t="shared" si="42"/>
        <v>0.11994696554670808</v>
      </c>
      <c r="Z205" s="80">
        <f t="shared" si="43"/>
        <v>3.380053034453292</v>
      </c>
      <c r="AA205" s="80">
        <f t="shared" si="44"/>
        <v>3.619946965546708</v>
      </c>
      <c r="AB205" s="80" t="str">
        <f t="shared" si="45"/>
        <v>Yes</v>
      </c>
      <c r="AC205" s="78">
        <f t="shared" si="50"/>
        <v>3.5150363534770879</v>
      </c>
    </row>
    <row r="206" spans="2:29" x14ac:dyDescent="0.25">
      <c r="B206" s="20">
        <v>192</v>
      </c>
      <c r="C206" s="20">
        <f t="shared" si="33"/>
        <v>2.8875000000000073</v>
      </c>
      <c r="D206" s="20">
        <f t="shared" si="34"/>
        <v>1.2500000000000001E-2</v>
      </c>
      <c r="E206" s="77">
        <f t="shared" si="31"/>
        <v>3.7157241273869678E-2</v>
      </c>
      <c r="F206" s="78">
        <f t="shared" si="32"/>
        <v>2.9371572412738773</v>
      </c>
      <c r="G206" s="20">
        <f t="shared" si="46"/>
        <v>0.34398658751608341</v>
      </c>
      <c r="H206" s="79">
        <f t="shared" si="47"/>
        <v>0.1719932937580417</v>
      </c>
      <c r="I206" s="80">
        <f t="shared" si="39"/>
        <v>2.7155067062419658</v>
      </c>
      <c r="J206" s="80">
        <f t="shared" si="40"/>
        <v>3.0594932937580488</v>
      </c>
      <c r="K206" s="80" t="str">
        <f t="shared" si="41"/>
        <v>No</v>
      </c>
      <c r="L206" s="78">
        <f t="shared" si="48"/>
        <v>2.2837000363589852</v>
      </c>
      <c r="S206" s="20">
        <v>192</v>
      </c>
      <c r="T206" s="93">
        <f t="shared" si="35"/>
        <v>3.5</v>
      </c>
      <c r="U206" s="20">
        <f t="shared" si="36"/>
        <v>0</v>
      </c>
      <c r="V206" s="117">
        <f t="shared" si="37"/>
        <v>0.26010068891708776</v>
      </c>
      <c r="W206" s="78">
        <f t="shared" si="38"/>
        <v>3.7601006889170878</v>
      </c>
      <c r="X206" s="20">
        <f t="shared" si="49"/>
        <v>0.24110963345332581</v>
      </c>
      <c r="Y206" s="79">
        <f t="shared" si="42"/>
        <v>0.12055481672666291</v>
      </c>
      <c r="Z206" s="80">
        <f t="shared" si="43"/>
        <v>3.379445183273337</v>
      </c>
      <c r="AA206" s="80">
        <f t="shared" si="44"/>
        <v>3.620554816726663</v>
      </c>
      <c r="AB206" s="80" t="str">
        <f t="shared" si="45"/>
        <v>Yes</v>
      </c>
      <c r="AC206" s="78">
        <f t="shared" si="50"/>
        <v>3.5171502545128983</v>
      </c>
    </row>
    <row r="207" spans="2:29" x14ac:dyDescent="0.25">
      <c r="B207" s="20">
        <v>193</v>
      </c>
      <c r="C207" s="20">
        <f t="shared" si="33"/>
        <v>2.9000000000000075</v>
      </c>
      <c r="D207" s="20">
        <f t="shared" si="34"/>
        <v>1.2500000000000001E-2</v>
      </c>
      <c r="E207" s="77">
        <f t="shared" si="31"/>
        <v>3.9400537680336099E-2</v>
      </c>
      <c r="F207" s="78">
        <f t="shared" si="32"/>
        <v>2.9519005376803436</v>
      </c>
      <c r="G207" s="20">
        <f t="shared" si="46"/>
        <v>0.34481485661148581</v>
      </c>
      <c r="H207" s="79">
        <f t="shared" si="47"/>
        <v>0.1724074283057429</v>
      </c>
      <c r="I207" s="80">
        <f t="shared" si="39"/>
        <v>2.7275925716942644</v>
      </c>
      <c r="J207" s="80">
        <f t="shared" si="40"/>
        <v>3.0724074283057505</v>
      </c>
      <c r="K207" s="80" t="str">
        <f t="shared" si="41"/>
        <v>No</v>
      </c>
      <c r="L207" s="78">
        <f t="shared" si="48"/>
        <v>2.2964900858903792</v>
      </c>
      <c r="S207" s="20">
        <v>193</v>
      </c>
      <c r="T207" s="93">
        <f t="shared" si="35"/>
        <v>3.5</v>
      </c>
      <c r="U207" s="20">
        <f t="shared" si="36"/>
        <v>0</v>
      </c>
      <c r="V207" s="117">
        <f t="shared" si="37"/>
        <v>0.27580376376235272</v>
      </c>
      <c r="W207" s="78">
        <f t="shared" si="38"/>
        <v>3.7758037637623527</v>
      </c>
      <c r="X207" s="20">
        <f t="shared" si="49"/>
        <v>0.24242073934395322</v>
      </c>
      <c r="Y207" s="79">
        <f t="shared" si="42"/>
        <v>0.12121036967197661</v>
      </c>
      <c r="Z207" s="80">
        <f t="shared" si="43"/>
        <v>3.3787896303280234</v>
      </c>
      <c r="AA207" s="80">
        <f t="shared" si="44"/>
        <v>3.6212103696719766</v>
      </c>
      <c r="AB207" s="80" t="str">
        <f t="shared" si="45"/>
        <v>Yes</v>
      </c>
      <c r="AC207" s="78">
        <f t="shared" si="50"/>
        <v>3.5191806012326596</v>
      </c>
    </row>
    <row r="208" spans="2:29" x14ac:dyDescent="0.25">
      <c r="B208" s="20">
        <v>194</v>
      </c>
      <c r="C208" s="20">
        <f t="shared" si="33"/>
        <v>2.9125000000000076</v>
      </c>
      <c r="D208" s="20">
        <f t="shared" si="34"/>
        <v>1.2500000000000001E-2</v>
      </c>
      <c r="E208" s="77">
        <f t="shared" ref="E208:E258" si="51">$D$8*SIN(B208*4*PI()/180)</f>
        <v>4.1451878627752063E-2</v>
      </c>
      <c r="F208" s="78">
        <f t="shared" ref="F208:F258" si="52">SUM(C208:E208)</f>
        <v>2.9664518786277601</v>
      </c>
      <c r="G208" s="20">
        <f t="shared" si="46"/>
        <v>0.34573029449002524</v>
      </c>
      <c r="H208" s="79">
        <f t="shared" si="47"/>
        <v>0.17286514724501262</v>
      </c>
      <c r="I208" s="80">
        <f t="shared" si="39"/>
        <v>2.7396348527549952</v>
      </c>
      <c r="J208" s="80">
        <f t="shared" si="40"/>
        <v>3.0853651472450201</v>
      </c>
      <c r="K208" s="80" t="str">
        <f t="shared" si="41"/>
        <v>No</v>
      </c>
      <c r="L208" s="78">
        <f t="shared" si="48"/>
        <v>2.3092667859987488</v>
      </c>
      <c r="S208" s="20">
        <v>194</v>
      </c>
      <c r="T208" s="93">
        <f t="shared" si="35"/>
        <v>3.5</v>
      </c>
      <c r="U208" s="20">
        <f t="shared" si="36"/>
        <v>0</v>
      </c>
      <c r="V208" s="117">
        <f t="shared" si="37"/>
        <v>0.29016315039426444</v>
      </c>
      <c r="W208" s="78">
        <f t="shared" si="38"/>
        <v>3.7901631503942643</v>
      </c>
      <c r="X208" s="20">
        <f t="shared" si="49"/>
        <v>0.24380040491091912</v>
      </c>
      <c r="Y208" s="79">
        <f t="shared" si="42"/>
        <v>0.12190020245545956</v>
      </c>
      <c r="Z208" s="80">
        <f t="shared" si="43"/>
        <v>3.3780997975445404</v>
      </c>
      <c r="AA208" s="80">
        <f t="shared" si="44"/>
        <v>3.6219002024554596</v>
      </c>
      <c r="AB208" s="80" t="str">
        <f t="shared" si="45"/>
        <v>Yes</v>
      </c>
      <c r="AC208" s="78">
        <f t="shared" si="50"/>
        <v>3.5211175019912431</v>
      </c>
    </row>
    <row r="209" spans="2:29" x14ac:dyDescent="0.25">
      <c r="B209" s="20">
        <v>195</v>
      </c>
      <c r="C209" s="20">
        <f t="shared" ref="C209:C272" si="53">C208+D208</f>
        <v>2.9250000000000078</v>
      </c>
      <c r="D209" s="20">
        <f t="shared" ref="D209:D258" si="54">$D$6/4</f>
        <v>1.2500000000000001E-2</v>
      </c>
      <c r="E209" s="77">
        <f t="shared" si="51"/>
        <v>4.3301270189221891E-2</v>
      </c>
      <c r="F209" s="78">
        <f t="shared" si="52"/>
        <v>2.9808012701892297</v>
      </c>
      <c r="G209" s="20">
        <f t="shared" si="46"/>
        <v>0.34672748147599425</v>
      </c>
      <c r="H209" s="79">
        <f t="shared" si="47"/>
        <v>0.17336374073799712</v>
      </c>
      <c r="I209" s="80">
        <f t="shared" si="39"/>
        <v>2.7516362592620105</v>
      </c>
      <c r="J209" s="80">
        <f t="shared" si="40"/>
        <v>3.0983637407380051</v>
      </c>
      <c r="K209" s="80" t="str">
        <f t="shared" si="41"/>
        <v>No</v>
      </c>
      <c r="L209" s="78">
        <f t="shared" si="48"/>
        <v>2.3220287886289781</v>
      </c>
      <c r="S209" s="20">
        <v>195</v>
      </c>
      <c r="T209" s="93">
        <f t="shared" ref="T209:T272" si="55">T208+U208</f>
        <v>3.5</v>
      </c>
      <c r="U209" s="20">
        <f t="shared" ref="U209:U272" si="56">$U$6/4</f>
        <v>0</v>
      </c>
      <c r="V209" s="117">
        <f t="shared" ref="V209:V272" si="57">$U$8*SIN(S209*4*PI()/180)</f>
        <v>0.30310889132455326</v>
      </c>
      <c r="W209" s="78">
        <f t="shared" ref="W209:W272" si="58">SUM(T209:V209)</f>
        <v>3.8031088913245532</v>
      </c>
      <c r="X209" s="20">
        <f t="shared" si="49"/>
        <v>0.24522085200424179</v>
      </c>
      <c r="Y209" s="79">
        <f t="shared" si="42"/>
        <v>0.1226104260021209</v>
      </c>
      <c r="Z209" s="80">
        <f t="shared" si="43"/>
        <v>3.377389573997879</v>
      </c>
      <c r="AA209" s="80">
        <f t="shared" si="44"/>
        <v>3.622610426002121</v>
      </c>
      <c r="AB209" s="80" t="str">
        <f t="shared" si="45"/>
        <v>Yes</v>
      </c>
      <c r="AC209" s="78">
        <f t="shared" si="50"/>
        <v>3.5229515204028479</v>
      </c>
    </row>
    <row r="210" spans="2:29" x14ac:dyDescent="0.25">
      <c r="B210" s="20">
        <v>196</v>
      </c>
      <c r="C210" s="20">
        <f t="shared" si="53"/>
        <v>2.937500000000008</v>
      </c>
      <c r="D210" s="20">
        <f t="shared" si="54"/>
        <v>1.2500000000000001E-2</v>
      </c>
      <c r="E210" s="77">
        <f t="shared" si="51"/>
        <v>4.4939702314958335E-2</v>
      </c>
      <c r="F210" s="78">
        <f t="shared" si="52"/>
        <v>2.9949397023149666</v>
      </c>
      <c r="G210" s="20">
        <f t="shared" si="46"/>
        <v>0.3478005808444421</v>
      </c>
      <c r="H210" s="79">
        <f t="shared" si="47"/>
        <v>0.17390029042222105</v>
      </c>
      <c r="I210" s="80">
        <f t="shared" si="39"/>
        <v>2.7635997095777869</v>
      </c>
      <c r="J210" s="80">
        <f t="shared" si="40"/>
        <v>3.1114002904222291</v>
      </c>
      <c r="K210" s="80" t="str">
        <f t="shared" si="41"/>
        <v>No</v>
      </c>
      <c r="L210" s="78">
        <f t="shared" si="48"/>
        <v>2.3347748173305898</v>
      </c>
      <c r="S210" s="20">
        <v>196</v>
      </c>
      <c r="T210" s="93">
        <f t="shared" si="55"/>
        <v>3.5</v>
      </c>
      <c r="U210" s="20">
        <f t="shared" si="56"/>
        <v>0</v>
      </c>
      <c r="V210" s="117">
        <f t="shared" si="57"/>
        <v>0.31457791620470837</v>
      </c>
      <c r="W210" s="78">
        <f t="shared" si="58"/>
        <v>3.8145779162047084</v>
      </c>
      <c r="X210" s="20">
        <f t="shared" si="49"/>
        <v>0.24665397051949728</v>
      </c>
      <c r="Y210" s="79">
        <f t="shared" si="42"/>
        <v>0.12332698525974864</v>
      </c>
      <c r="Z210" s="80">
        <f t="shared" si="43"/>
        <v>3.3766730147402515</v>
      </c>
      <c r="AA210" s="80">
        <f t="shared" si="44"/>
        <v>3.6233269852597485</v>
      </c>
      <c r="AB210" s="80" t="str">
        <f t="shared" si="45"/>
        <v>Yes</v>
      </c>
      <c r="AC210" s="78">
        <f t="shared" si="50"/>
        <v>3.5246737213141301</v>
      </c>
    </row>
    <row r="211" spans="2:29" x14ac:dyDescent="0.25">
      <c r="B211" s="20">
        <v>197</v>
      </c>
      <c r="C211" s="20">
        <f t="shared" si="53"/>
        <v>2.9500000000000082</v>
      </c>
      <c r="D211" s="20">
        <f t="shared" si="54"/>
        <v>1.2500000000000001E-2</v>
      </c>
      <c r="E211" s="77">
        <f t="shared" si="51"/>
        <v>4.6359192728339348E-2</v>
      </c>
      <c r="F211" s="78">
        <f t="shared" si="52"/>
        <v>3.0088591927283477</v>
      </c>
      <c r="G211" s="20">
        <f t="shared" si="46"/>
        <v>0.34894338862906044</v>
      </c>
      <c r="H211" s="79">
        <f t="shared" si="47"/>
        <v>0.17447169431453022</v>
      </c>
      <c r="I211" s="80">
        <f t="shared" si="39"/>
        <v>2.7755283056854778</v>
      </c>
      <c r="J211" s="80">
        <f t="shared" si="40"/>
        <v>3.1244716943145385</v>
      </c>
      <c r="K211" s="80" t="str">
        <f t="shared" si="41"/>
        <v>No</v>
      </c>
      <c r="L211" s="78">
        <f t="shared" si="48"/>
        <v>2.34750367347648</v>
      </c>
      <c r="S211" s="20">
        <v>197</v>
      </c>
      <c r="T211" s="93">
        <f t="shared" si="55"/>
        <v>3.5</v>
      </c>
      <c r="U211" s="20">
        <f t="shared" si="56"/>
        <v>0</v>
      </c>
      <c r="V211" s="117">
        <f t="shared" si="57"/>
        <v>0.32451434909837545</v>
      </c>
      <c r="W211" s="78">
        <f t="shared" si="58"/>
        <v>3.8245143490983753</v>
      </c>
      <c r="X211" s="20">
        <f t="shared" si="49"/>
        <v>0.24807188839884711</v>
      </c>
      <c r="Y211" s="79">
        <f t="shared" si="42"/>
        <v>0.12403594419942356</v>
      </c>
      <c r="Z211" s="80">
        <f t="shared" si="43"/>
        <v>3.3759640558005763</v>
      </c>
      <c r="AA211" s="80">
        <f t="shared" si="44"/>
        <v>3.6240359441994237</v>
      </c>
      <c r="AB211" s="80" t="str">
        <f t="shared" si="45"/>
        <v>Yes</v>
      </c>
      <c r="AC211" s="78">
        <f t="shared" si="50"/>
        <v>3.5262757143353634</v>
      </c>
    </row>
    <row r="212" spans="2:29" x14ac:dyDescent="0.25">
      <c r="B212" s="20">
        <v>198</v>
      </c>
      <c r="C212" s="20">
        <f t="shared" si="53"/>
        <v>2.9625000000000083</v>
      </c>
      <c r="D212" s="20">
        <f t="shared" si="54"/>
        <v>1.2500000000000001E-2</v>
      </c>
      <c r="E212" s="77">
        <f t="shared" si="51"/>
        <v>4.7552825814757699E-2</v>
      </c>
      <c r="F212" s="78">
        <f t="shared" si="52"/>
        <v>3.022552825814766</v>
      </c>
      <c r="G212" s="20">
        <f t="shared" si="46"/>
        <v>0.35014938467304013</v>
      </c>
      <c r="H212" s="79">
        <f t="shared" si="47"/>
        <v>0.17507469233652007</v>
      </c>
      <c r="I212" s="80">
        <f t="shared" si="39"/>
        <v>2.7874253076634883</v>
      </c>
      <c r="J212" s="80">
        <f t="shared" si="40"/>
        <v>3.1375746923365284</v>
      </c>
      <c r="K212" s="80" t="str">
        <f t="shared" si="41"/>
        <v>No</v>
      </c>
      <c r="L212" s="78">
        <f t="shared" si="48"/>
        <v>2.3602142421025119</v>
      </c>
      <c r="S212" s="20">
        <v>198</v>
      </c>
      <c r="T212" s="93">
        <f t="shared" si="55"/>
        <v>3.5</v>
      </c>
      <c r="U212" s="20">
        <f t="shared" si="56"/>
        <v>0</v>
      </c>
      <c r="V212" s="117">
        <f t="shared" si="57"/>
        <v>0.33286978070330392</v>
      </c>
      <c r="W212" s="78">
        <f t="shared" si="58"/>
        <v>3.8328697807033039</v>
      </c>
      <c r="X212" s="20">
        <f t="shared" si="49"/>
        <v>0.2494474987991416</v>
      </c>
      <c r="Y212" s="79">
        <f t="shared" si="42"/>
        <v>0.1247237493995708</v>
      </c>
      <c r="Z212" s="80">
        <f t="shared" si="43"/>
        <v>3.3752762506004292</v>
      </c>
      <c r="AA212" s="80">
        <f t="shared" si="44"/>
        <v>3.6247237493995708</v>
      </c>
      <c r="AB212" s="80" t="str">
        <f t="shared" si="45"/>
        <v>Yes</v>
      </c>
      <c r="AC212" s="78">
        <f t="shared" si="50"/>
        <v>3.5277496947175804</v>
      </c>
    </row>
    <row r="213" spans="2:29" x14ac:dyDescent="0.25">
      <c r="B213" s="20">
        <v>199</v>
      </c>
      <c r="C213" s="20">
        <f t="shared" si="53"/>
        <v>2.9750000000000085</v>
      </c>
      <c r="D213" s="20">
        <f t="shared" si="54"/>
        <v>1.2500000000000001E-2</v>
      </c>
      <c r="E213" s="77">
        <f t="shared" si="51"/>
        <v>4.8514786313799831E-2</v>
      </c>
      <c r="F213" s="78">
        <f t="shared" si="52"/>
        <v>3.0360147863138085</v>
      </c>
      <c r="G213" s="20">
        <f t="shared" si="46"/>
        <v>0.35141178419361535</v>
      </c>
      <c r="H213" s="79">
        <f t="shared" si="47"/>
        <v>0.17570589209680768</v>
      </c>
      <c r="I213" s="80">
        <f t="shared" si="39"/>
        <v>2.7992941079032008</v>
      </c>
      <c r="J213" s="80">
        <f t="shared" si="40"/>
        <v>3.1507058920968163</v>
      </c>
      <c r="K213" s="80" t="str">
        <f t="shared" si="41"/>
        <v>No</v>
      </c>
      <c r="L213" s="78">
        <f t="shared" si="48"/>
        <v>2.3729054973395036</v>
      </c>
      <c r="S213" s="20">
        <v>199</v>
      </c>
      <c r="T213" s="93">
        <f t="shared" si="55"/>
        <v>3.5</v>
      </c>
      <c r="U213" s="20">
        <f t="shared" si="56"/>
        <v>0</v>
      </c>
      <c r="V213" s="117">
        <f t="shared" si="57"/>
        <v>0.33960350419659885</v>
      </c>
      <c r="W213" s="78">
        <f t="shared" si="58"/>
        <v>3.839603504196599</v>
      </c>
      <c r="X213" s="20">
        <f t="shared" si="49"/>
        <v>0.25075493768808438</v>
      </c>
      <c r="Y213" s="79">
        <f t="shared" si="42"/>
        <v>0.12537746884404219</v>
      </c>
      <c r="Z213" s="80">
        <f t="shared" si="43"/>
        <v>3.3746225311559579</v>
      </c>
      <c r="AA213" s="80">
        <f t="shared" si="44"/>
        <v>3.6253774688440421</v>
      </c>
      <c r="AB213" s="80" t="str">
        <f t="shared" si="45"/>
        <v>Yes</v>
      </c>
      <c r="AC213" s="78">
        <f t="shared" si="50"/>
        <v>3.5290884813765224</v>
      </c>
    </row>
    <row r="214" spans="2:29" x14ac:dyDescent="0.25">
      <c r="B214" s="20">
        <v>200</v>
      </c>
      <c r="C214" s="20">
        <f t="shared" si="53"/>
        <v>2.9875000000000087</v>
      </c>
      <c r="D214" s="20">
        <f t="shared" si="54"/>
        <v>1.2500000000000001E-2</v>
      </c>
      <c r="E214" s="77">
        <f t="shared" si="51"/>
        <v>4.9240387650610402E-2</v>
      </c>
      <c r="F214" s="78">
        <f t="shared" si="52"/>
        <v>3.0492403876506193</v>
      </c>
      <c r="G214" s="20">
        <f t="shared" si="46"/>
        <v>0.352723589180226</v>
      </c>
      <c r="H214" s="79">
        <f t="shared" si="47"/>
        <v>0.176361794590113</v>
      </c>
      <c r="I214" s="80">
        <f t="shared" si="39"/>
        <v>2.8111382054098959</v>
      </c>
      <c r="J214" s="80">
        <f t="shared" si="40"/>
        <v>3.1638617945901215</v>
      </c>
      <c r="K214" s="80" t="str">
        <f t="shared" si="41"/>
        <v>No</v>
      </c>
      <c r="L214" s="78">
        <f t="shared" si="48"/>
        <v>2.3855765074111668</v>
      </c>
      <c r="S214" s="20">
        <v>200</v>
      </c>
      <c r="T214" s="93">
        <f t="shared" si="55"/>
        <v>3.5</v>
      </c>
      <c r="U214" s="20">
        <f t="shared" si="56"/>
        <v>0</v>
      </c>
      <c r="V214" s="117">
        <f t="shared" si="57"/>
        <v>0.34468271355427282</v>
      </c>
      <c r="W214" s="78">
        <f t="shared" si="58"/>
        <v>3.8446827135542727</v>
      </c>
      <c r="X214" s="20">
        <f t="shared" si="49"/>
        <v>0.25197000835463518</v>
      </c>
      <c r="Y214" s="79">
        <f t="shared" si="42"/>
        <v>0.12598500417731759</v>
      </c>
      <c r="Z214" s="80">
        <f t="shared" si="43"/>
        <v>3.3740149958226824</v>
      </c>
      <c r="AA214" s="80">
        <f t="shared" si="44"/>
        <v>3.6259850041773176</v>
      </c>
      <c r="AB214" s="80" t="str">
        <f t="shared" si="45"/>
        <v>Yes</v>
      </c>
      <c r="AC214" s="78">
        <f t="shared" si="50"/>
        <v>3.5302855518781628</v>
      </c>
    </row>
    <row r="215" spans="2:29" x14ac:dyDescent="0.25">
      <c r="B215" s="20">
        <v>201</v>
      </c>
      <c r="C215" s="20">
        <f t="shared" si="53"/>
        <v>3.0000000000000089</v>
      </c>
      <c r="D215" s="20">
        <f t="shared" si="54"/>
        <v>1.2500000000000001E-2</v>
      </c>
      <c r="E215" s="77">
        <f t="shared" si="51"/>
        <v>4.9726094768413671E-2</v>
      </c>
      <c r="F215" s="78">
        <f t="shared" si="52"/>
        <v>3.0622260947684228</v>
      </c>
      <c r="G215" s="20">
        <f t="shared" si="46"/>
        <v>0.35407763900793771</v>
      </c>
      <c r="H215" s="79">
        <f t="shared" si="47"/>
        <v>0.17703881950396885</v>
      </c>
      <c r="I215" s="80">
        <f t="shared" si="39"/>
        <v>2.8229611804960402</v>
      </c>
      <c r="J215" s="80">
        <f t="shared" si="40"/>
        <v>3.1770388195039776</v>
      </c>
      <c r="K215" s="80" t="str">
        <f t="shared" si="41"/>
        <v>No</v>
      </c>
      <c r="L215" s="78">
        <f t="shared" si="48"/>
        <v>2.3982264391736212</v>
      </c>
      <c r="S215" s="20">
        <v>201</v>
      </c>
      <c r="T215" s="93">
        <f t="shared" si="55"/>
        <v>3.5</v>
      </c>
      <c r="U215" s="20">
        <f t="shared" si="56"/>
        <v>0</v>
      </c>
      <c r="V215" s="117">
        <f t="shared" si="57"/>
        <v>0.34808266337889571</v>
      </c>
      <c r="W215" s="78">
        <f t="shared" si="58"/>
        <v>3.8480826633788956</v>
      </c>
      <c r="X215" s="20">
        <f t="shared" si="49"/>
        <v>0.25307055188997857</v>
      </c>
      <c r="Y215" s="79">
        <f t="shared" si="42"/>
        <v>0.12653527594498928</v>
      </c>
      <c r="Z215" s="80">
        <f t="shared" si="43"/>
        <v>3.3734647240550109</v>
      </c>
      <c r="AA215" s="80">
        <f t="shared" si="44"/>
        <v>3.6265352759449891</v>
      </c>
      <c r="AB215" s="80" t="str">
        <f t="shared" si="45"/>
        <v>Yes</v>
      </c>
      <c r="AC215" s="78">
        <f t="shared" si="50"/>
        <v>3.5313350742153449</v>
      </c>
    </row>
    <row r="216" spans="2:29" x14ac:dyDescent="0.25">
      <c r="B216" s="20">
        <v>202</v>
      </c>
      <c r="C216" s="20">
        <f t="shared" si="53"/>
        <v>3.0125000000000091</v>
      </c>
      <c r="D216" s="20">
        <f t="shared" si="54"/>
        <v>1.2500000000000001E-2</v>
      </c>
      <c r="E216" s="77">
        <f t="shared" si="51"/>
        <v>4.9969541350954792E-2</v>
      </c>
      <c r="F216" s="78">
        <f t="shared" si="52"/>
        <v>3.0749695413509639</v>
      </c>
      <c r="G216" s="20">
        <f t="shared" si="46"/>
        <v>0.35546665971802416</v>
      </c>
      <c r="H216" s="79">
        <f t="shared" si="47"/>
        <v>0.17773332985901208</v>
      </c>
      <c r="I216" s="80">
        <f t="shared" si="39"/>
        <v>2.834766670140997</v>
      </c>
      <c r="J216" s="80">
        <f t="shared" si="40"/>
        <v>3.1902333298590211</v>
      </c>
      <c r="K216" s="80" t="str">
        <f t="shared" si="41"/>
        <v>No</v>
      </c>
      <c r="L216" s="78">
        <f t="shared" si="48"/>
        <v>2.4108545621743924</v>
      </c>
      <c r="S216" s="20">
        <v>202</v>
      </c>
      <c r="T216" s="93">
        <f t="shared" si="55"/>
        <v>3.5</v>
      </c>
      <c r="U216" s="20">
        <f t="shared" si="56"/>
        <v>0</v>
      </c>
      <c r="V216" s="117">
        <f t="shared" si="57"/>
        <v>0.34978678945668357</v>
      </c>
      <c r="W216" s="78">
        <f t="shared" si="58"/>
        <v>3.8497867894566835</v>
      </c>
      <c r="X216" s="20">
        <f t="shared" si="49"/>
        <v>0.25403676458130658</v>
      </c>
      <c r="Y216" s="79">
        <f t="shared" si="42"/>
        <v>0.12701838229065329</v>
      </c>
      <c r="Z216" s="80">
        <f t="shared" si="43"/>
        <v>3.3729816177093466</v>
      </c>
      <c r="AA216" s="80">
        <f t="shared" si="44"/>
        <v>3.6270183822906534</v>
      </c>
      <c r="AB216" s="80" t="str">
        <f t="shared" si="45"/>
        <v>Yes</v>
      </c>
      <c r="AC216" s="78">
        <f t="shared" si="50"/>
        <v>3.5322319352207403</v>
      </c>
    </row>
    <row r="217" spans="2:29" x14ac:dyDescent="0.25">
      <c r="B217" s="20">
        <v>203</v>
      </c>
      <c r="C217" s="20">
        <f t="shared" si="53"/>
        <v>3.0250000000000092</v>
      </c>
      <c r="D217" s="20">
        <f t="shared" si="54"/>
        <v>1.2500000000000001E-2</v>
      </c>
      <c r="E217" s="77">
        <f t="shared" si="51"/>
        <v>4.9969541350954792E-2</v>
      </c>
      <c r="F217" s="78">
        <f t="shared" si="52"/>
        <v>3.0874695413509641</v>
      </c>
      <c r="G217" s="20">
        <f t="shared" si="46"/>
        <v>0.35688331149414193</v>
      </c>
      <c r="H217" s="79">
        <f t="shared" si="47"/>
        <v>0.17844165574707097</v>
      </c>
      <c r="I217" s="80">
        <f t="shared" si="39"/>
        <v>2.8465583442529381</v>
      </c>
      <c r="J217" s="80">
        <f t="shared" si="40"/>
        <v>3.2034416557470804</v>
      </c>
      <c r="K217" s="80" t="str">
        <f t="shared" si="41"/>
        <v>No</v>
      </c>
      <c r="L217" s="78">
        <f t="shared" si="48"/>
        <v>2.4234602522110982</v>
      </c>
      <c r="S217" s="20">
        <v>203</v>
      </c>
      <c r="T217" s="93">
        <f t="shared" si="55"/>
        <v>3.5</v>
      </c>
      <c r="U217" s="20">
        <f t="shared" si="56"/>
        <v>0</v>
      </c>
      <c r="V217" s="117">
        <f t="shared" si="57"/>
        <v>0.34978678945668357</v>
      </c>
      <c r="W217" s="78">
        <f t="shared" si="58"/>
        <v>3.8497867894566835</v>
      </c>
      <c r="X217" s="20">
        <f t="shared" si="49"/>
        <v>0.25485146440235762</v>
      </c>
      <c r="Y217" s="79">
        <f t="shared" si="42"/>
        <v>0.12742573220117881</v>
      </c>
      <c r="Z217" s="80">
        <f t="shared" si="43"/>
        <v>3.3725742677988211</v>
      </c>
      <c r="AA217" s="80">
        <f t="shared" si="44"/>
        <v>3.6274257322011789</v>
      </c>
      <c r="AB217" s="80" t="str">
        <f t="shared" si="45"/>
        <v>No</v>
      </c>
      <c r="AC217" s="78">
        <f t="shared" si="50"/>
        <v>3.5329717654776842</v>
      </c>
    </row>
    <row r="218" spans="2:29" x14ac:dyDescent="0.25">
      <c r="B218" s="20">
        <v>204</v>
      </c>
      <c r="C218" s="20">
        <f t="shared" si="53"/>
        <v>3.0375000000000094</v>
      </c>
      <c r="D218" s="20">
        <f t="shared" si="54"/>
        <v>1.2500000000000001E-2</v>
      </c>
      <c r="E218" s="77">
        <f t="shared" si="51"/>
        <v>4.9726094768413678E-2</v>
      </c>
      <c r="F218" s="78">
        <f t="shared" si="52"/>
        <v>3.0997260947684233</v>
      </c>
      <c r="G218" s="20">
        <f t="shared" si="46"/>
        <v>0.35832023394110468</v>
      </c>
      <c r="H218" s="79">
        <f t="shared" si="47"/>
        <v>0.17916011697055234</v>
      </c>
      <c r="I218" s="80">
        <f t="shared" si="39"/>
        <v>2.8583398830294571</v>
      </c>
      <c r="J218" s="80">
        <f t="shared" si="40"/>
        <v>3.2166601169705618</v>
      </c>
      <c r="K218" s="80" t="str">
        <f t="shared" si="41"/>
        <v>No</v>
      </c>
      <c r="L218" s="78">
        <f t="shared" si="48"/>
        <v>2.4360429943725053</v>
      </c>
      <c r="S218" s="20">
        <v>204</v>
      </c>
      <c r="T218" s="93">
        <f t="shared" si="55"/>
        <v>3.5</v>
      </c>
      <c r="U218" s="20">
        <f t="shared" si="56"/>
        <v>0</v>
      </c>
      <c r="V218" s="117">
        <f t="shared" si="57"/>
        <v>0.34808266337889576</v>
      </c>
      <c r="W218" s="78">
        <f t="shared" si="58"/>
        <v>3.8480826633788956</v>
      </c>
      <c r="X218" s="20">
        <f t="shared" si="49"/>
        <v>0.25550030946367891</v>
      </c>
      <c r="Y218" s="79">
        <f t="shared" si="42"/>
        <v>0.12775015473183945</v>
      </c>
      <c r="Z218" s="80">
        <f t="shared" si="43"/>
        <v>3.3722498452681604</v>
      </c>
      <c r="AA218" s="80">
        <f t="shared" si="44"/>
        <v>3.6277501547318396</v>
      </c>
      <c r="AB218" s="80" t="str">
        <f t="shared" si="45"/>
        <v>No</v>
      </c>
      <c r="AC218" s="78">
        <f t="shared" si="50"/>
        <v>3.5335509606075299</v>
      </c>
    </row>
    <row r="219" spans="2:29" x14ac:dyDescent="0.25">
      <c r="B219" s="20">
        <v>205</v>
      </c>
      <c r="C219" s="20">
        <f t="shared" si="53"/>
        <v>3.0500000000000096</v>
      </c>
      <c r="D219" s="20">
        <f t="shared" si="54"/>
        <v>1.2500000000000001E-2</v>
      </c>
      <c r="E219" s="77">
        <f t="shared" si="51"/>
        <v>4.9240387650610416E-2</v>
      </c>
      <c r="F219" s="78">
        <f t="shared" si="52"/>
        <v>3.1117403876506202</v>
      </c>
      <c r="G219" s="20">
        <f t="shared" si="46"/>
        <v>0.35977008885248934</v>
      </c>
      <c r="H219" s="79">
        <f t="shared" si="47"/>
        <v>0.17988504442624467</v>
      </c>
      <c r="I219" s="80">
        <f t="shared" si="39"/>
        <v>2.8701149555737651</v>
      </c>
      <c r="J219" s="80">
        <f t="shared" si="40"/>
        <v>3.2298850444262541</v>
      </c>
      <c r="K219" s="80" t="str">
        <f t="shared" si="41"/>
        <v>No</v>
      </c>
      <c r="L219" s="78">
        <f t="shared" si="48"/>
        <v>2.4486023855471188</v>
      </c>
      <c r="S219" s="20">
        <v>205</v>
      </c>
      <c r="T219" s="93">
        <f t="shared" si="55"/>
        <v>3.5</v>
      </c>
      <c r="U219" s="20">
        <f t="shared" si="56"/>
        <v>0</v>
      </c>
      <c r="V219" s="117">
        <f t="shared" si="57"/>
        <v>0.34468271355427293</v>
      </c>
      <c r="W219" s="78">
        <f t="shared" si="58"/>
        <v>3.8446827135542732</v>
      </c>
      <c r="X219" s="20">
        <f t="shared" si="49"/>
        <v>0.25597197150187928</v>
      </c>
      <c r="Y219" s="79">
        <f t="shared" si="42"/>
        <v>0.12798598575093964</v>
      </c>
      <c r="Z219" s="80">
        <f t="shared" si="43"/>
        <v>3.3720140142490602</v>
      </c>
      <c r="AA219" s="80">
        <f t="shared" si="44"/>
        <v>3.6279859857509398</v>
      </c>
      <c r="AB219" s="80" t="str">
        <f t="shared" si="45"/>
        <v>No</v>
      </c>
      <c r="AC219" s="78">
        <f t="shared" si="50"/>
        <v>3.5339666988298268</v>
      </c>
    </row>
    <row r="220" spans="2:29" x14ac:dyDescent="0.25">
      <c r="B220" s="20">
        <v>206</v>
      </c>
      <c r="C220" s="20">
        <f t="shared" si="53"/>
        <v>3.0625000000000098</v>
      </c>
      <c r="D220" s="20">
        <f t="shared" si="54"/>
        <v>1.2500000000000001E-2</v>
      </c>
      <c r="E220" s="77">
        <f t="shared" si="51"/>
        <v>4.8514786313799844E-2</v>
      </c>
      <c r="F220" s="78">
        <f t="shared" si="52"/>
        <v>3.1235147863138097</v>
      </c>
      <c r="G220" s="20">
        <f t="shared" si="46"/>
        <v>0.36122560022960248</v>
      </c>
      <c r="H220" s="79">
        <f t="shared" si="47"/>
        <v>0.18061280011480124</v>
      </c>
      <c r="I220" s="80">
        <f t="shared" si="39"/>
        <v>2.8818871998852087</v>
      </c>
      <c r="J220" s="80">
        <f t="shared" si="40"/>
        <v>3.2431128001148108</v>
      </c>
      <c r="K220" s="80" t="str">
        <f t="shared" si="41"/>
        <v>No</v>
      </c>
      <c r="L220" s="78">
        <f t="shared" si="48"/>
        <v>2.4611381363871079</v>
      </c>
      <c r="S220" s="20">
        <v>206</v>
      </c>
      <c r="T220" s="93">
        <f t="shared" si="55"/>
        <v>3.5</v>
      </c>
      <c r="U220" s="20">
        <f t="shared" si="56"/>
        <v>0</v>
      </c>
      <c r="V220" s="117">
        <f t="shared" si="57"/>
        <v>0.3396035041965989</v>
      </c>
      <c r="W220" s="78">
        <f t="shared" si="58"/>
        <v>3.839603504196599</v>
      </c>
      <c r="X220" s="20">
        <f t="shared" si="49"/>
        <v>0.25625826734241264</v>
      </c>
      <c r="Y220" s="79">
        <f t="shared" si="42"/>
        <v>0.12812913367120632</v>
      </c>
      <c r="Z220" s="80">
        <f t="shared" si="43"/>
        <v>3.3718708663287935</v>
      </c>
      <c r="AA220" s="80">
        <f t="shared" si="44"/>
        <v>3.6281291336712065</v>
      </c>
      <c r="AB220" s="80" t="str">
        <f t="shared" si="45"/>
        <v>No</v>
      </c>
      <c r="AC220" s="78">
        <f t="shared" si="50"/>
        <v>3.5342169547097457</v>
      </c>
    </row>
    <row r="221" spans="2:29" x14ac:dyDescent="0.25">
      <c r="B221" s="20">
        <v>207</v>
      </c>
      <c r="C221" s="20">
        <f t="shared" si="53"/>
        <v>3.0750000000000099</v>
      </c>
      <c r="D221" s="20">
        <f t="shared" si="54"/>
        <v>1.2500000000000001E-2</v>
      </c>
      <c r="E221" s="77">
        <f t="shared" si="51"/>
        <v>4.755282581475772E-2</v>
      </c>
      <c r="F221" s="78">
        <f t="shared" si="52"/>
        <v>3.1350528258147676</v>
      </c>
      <c r="G221" s="20">
        <f t="shared" si="46"/>
        <v>0.36267959138726552</v>
      </c>
      <c r="H221" s="79">
        <f t="shared" si="47"/>
        <v>0.18133979569363276</v>
      </c>
      <c r="I221" s="80">
        <f t="shared" si="39"/>
        <v>2.8936602043063773</v>
      </c>
      <c r="J221" s="80">
        <f t="shared" si="40"/>
        <v>3.2563397956936426</v>
      </c>
      <c r="K221" s="80" t="str">
        <f t="shared" si="41"/>
        <v>No</v>
      </c>
      <c r="L221" s="78">
        <f t="shared" si="48"/>
        <v>2.4736500727179722</v>
      </c>
      <c r="S221" s="20">
        <v>207</v>
      </c>
      <c r="T221" s="93">
        <f t="shared" si="55"/>
        <v>3.5</v>
      </c>
      <c r="U221" s="20">
        <f t="shared" si="56"/>
        <v>0</v>
      </c>
      <c r="V221" s="117">
        <f t="shared" si="57"/>
        <v>0.33286978070330403</v>
      </c>
      <c r="W221" s="78">
        <f t="shared" si="58"/>
        <v>3.8328697807033039</v>
      </c>
      <c r="X221" s="20">
        <f t="shared" si="49"/>
        <v>0.25635425085779789</v>
      </c>
      <c r="Y221" s="79">
        <f t="shared" si="42"/>
        <v>0.12817712542889895</v>
      </c>
      <c r="Z221" s="80">
        <f t="shared" si="43"/>
        <v>3.3718228745711012</v>
      </c>
      <c r="AA221" s="80">
        <f t="shared" si="44"/>
        <v>3.6281771254288988</v>
      </c>
      <c r="AB221" s="80" t="str">
        <f t="shared" si="45"/>
        <v>No</v>
      </c>
      <c r="AC221" s="78">
        <f t="shared" si="50"/>
        <v>3.5343005090257948</v>
      </c>
    </row>
    <row r="222" spans="2:29" x14ac:dyDescent="0.25">
      <c r="B222" s="20">
        <v>208</v>
      </c>
      <c r="C222" s="20">
        <f t="shared" si="53"/>
        <v>3.0875000000000101</v>
      </c>
      <c r="D222" s="20">
        <f t="shared" si="54"/>
        <v>1.2500000000000001E-2</v>
      </c>
      <c r="E222" s="77">
        <f t="shared" si="51"/>
        <v>4.6359192728339362E-2</v>
      </c>
      <c r="F222" s="78">
        <f t="shared" si="52"/>
        <v>3.1463591927283496</v>
      </c>
      <c r="G222" s="20">
        <f t="shared" si="46"/>
        <v>0.36412501904866323</v>
      </c>
      <c r="H222" s="79">
        <f t="shared" si="47"/>
        <v>0.18206250952433162</v>
      </c>
      <c r="I222" s="80">
        <f t="shared" si="39"/>
        <v>2.9054374904756783</v>
      </c>
      <c r="J222" s="80">
        <f t="shared" si="40"/>
        <v>3.2695625095243419</v>
      </c>
      <c r="K222" s="80" t="str">
        <f t="shared" si="41"/>
        <v>No</v>
      </c>
      <c r="L222" s="78">
        <f t="shared" si="48"/>
        <v>2.4861381363871078</v>
      </c>
      <c r="S222" s="20">
        <v>208</v>
      </c>
      <c r="T222" s="93">
        <f t="shared" si="55"/>
        <v>3.5</v>
      </c>
      <c r="U222" s="20">
        <f t="shared" si="56"/>
        <v>0</v>
      </c>
      <c r="V222" s="117">
        <f t="shared" si="57"/>
        <v>0.32451434909837557</v>
      </c>
      <c r="W222" s="78">
        <f t="shared" si="58"/>
        <v>3.8245143490983757</v>
      </c>
      <c r="X222" s="20">
        <f t="shared" si="49"/>
        <v>0.25625826734241258</v>
      </c>
      <c r="Y222" s="79">
        <f t="shared" si="42"/>
        <v>0.12812913367120629</v>
      </c>
      <c r="Z222" s="80">
        <f t="shared" si="43"/>
        <v>3.3718708663287935</v>
      </c>
      <c r="AA222" s="80">
        <f t="shared" si="44"/>
        <v>3.6281291336712065</v>
      </c>
      <c r="AB222" s="80" t="str">
        <f t="shared" si="45"/>
        <v>No</v>
      </c>
      <c r="AC222" s="78">
        <f t="shared" si="50"/>
        <v>3.5342169547097448</v>
      </c>
    </row>
    <row r="223" spans="2:29" x14ac:dyDescent="0.25">
      <c r="B223" s="20">
        <v>209</v>
      </c>
      <c r="C223" s="20">
        <f t="shared" si="53"/>
        <v>3.1000000000000103</v>
      </c>
      <c r="D223" s="20">
        <f t="shared" si="54"/>
        <v>1.2500000000000001E-2</v>
      </c>
      <c r="E223" s="77">
        <f t="shared" si="51"/>
        <v>4.4939702314958363E-2</v>
      </c>
      <c r="F223" s="78">
        <f t="shared" si="52"/>
        <v>3.157439702314969</v>
      </c>
      <c r="G223" s="20">
        <f t="shared" si="46"/>
        <v>0.36555500439228433</v>
      </c>
      <c r="H223" s="79">
        <f t="shared" si="47"/>
        <v>0.18277750219614217</v>
      </c>
      <c r="I223" s="80">
        <f t="shared" si="39"/>
        <v>2.9172224978038681</v>
      </c>
      <c r="J223" s="80">
        <f t="shared" si="40"/>
        <v>3.2827775021961525</v>
      </c>
      <c r="K223" s="80" t="str">
        <f t="shared" si="41"/>
        <v>No</v>
      </c>
      <c r="L223" s="78">
        <f t="shared" si="48"/>
        <v>2.4986023855471196</v>
      </c>
      <c r="S223" s="20">
        <v>209</v>
      </c>
      <c r="T223" s="93">
        <f t="shared" si="55"/>
        <v>3.5</v>
      </c>
      <c r="U223" s="20">
        <f t="shared" si="56"/>
        <v>0</v>
      </c>
      <c r="V223" s="117">
        <f t="shared" si="57"/>
        <v>0.31457791620470854</v>
      </c>
      <c r="W223" s="78">
        <f t="shared" si="58"/>
        <v>3.8145779162047084</v>
      </c>
      <c r="X223" s="20">
        <f t="shared" si="49"/>
        <v>0.25597197150187928</v>
      </c>
      <c r="Y223" s="79">
        <f t="shared" si="42"/>
        <v>0.12798598575093964</v>
      </c>
      <c r="Z223" s="80">
        <f t="shared" si="43"/>
        <v>3.3720140142490602</v>
      </c>
      <c r="AA223" s="80">
        <f t="shared" si="44"/>
        <v>3.6279859857509398</v>
      </c>
      <c r="AB223" s="80" t="str">
        <f t="shared" si="45"/>
        <v>No</v>
      </c>
      <c r="AC223" s="78">
        <f t="shared" si="50"/>
        <v>3.5339666988298264</v>
      </c>
    </row>
    <row r="224" spans="2:29" x14ac:dyDescent="0.25">
      <c r="B224" s="20">
        <v>210</v>
      </c>
      <c r="C224" s="20">
        <f t="shared" si="53"/>
        <v>3.1125000000000105</v>
      </c>
      <c r="D224" s="20">
        <f t="shared" si="54"/>
        <v>1.2500000000000001E-2</v>
      </c>
      <c r="E224" s="77">
        <f t="shared" si="51"/>
        <v>4.3301270189221919E-2</v>
      </c>
      <c r="F224" s="78">
        <f t="shared" si="52"/>
        <v>3.1683012701892324</v>
      </c>
      <c r="G224" s="20">
        <f t="shared" si="46"/>
        <v>0.3669628610676105</v>
      </c>
      <c r="H224" s="79">
        <f t="shared" si="47"/>
        <v>0.18348143053380525</v>
      </c>
      <c r="I224" s="80">
        <f t="shared" si="39"/>
        <v>2.9290185694662054</v>
      </c>
      <c r="J224" s="80">
        <f t="shared" si="40"/>
        <v>3.2959814305338155</v>
      </c>
      <c r="K224" s="80" t="str">
        <f t="shared" si="41"/>
        <v>No</v>
      </c>
      <c r="L224" s="78">
        <f t="shared" si="48"/>
        <v>2.5110429943725063</v>
      </c>
      <c r="S224" s="20">
        <v>210</v>
      </c>
      <c r="T224" s="93">
        <f t="shared" si="55"/>
        <v>3.5</v>
      </c>
      <c r="U224" s="20">
        <f t="shared" si="56"/>
        <v>0</v>
      </c>
      <c r="V224" s="117">
        <f t="shared" si="57"/>
        <v>0.30310889132455349</v>
      </c>
      <c r="W224" s="78">
        <f t="shared" si="58"/>
        <v>3.8031088913245537</v>
      </c>
      <c r="X224" s="20">
        <f t="shared" si="49"/>
        <v>0.25550030946367891</v>
      </c>
      <c r="Y224" s="79">
        <f t="shared" si="42"/>
        <v>0.12775015473183945</v>
      </c>
      <c r="Z224" s="80">
        <f t="shared" si="43"/>
        <v>3.3722498452681604</v>
      </c>
      <c r="AA224" s="80">
        <f t="shared" si="44"/>
        <v>3.6277501547318396</v>
      </c>
      <c r="AB224" s="80" t="str">
        <f t="shared" si="45"/>
        <v>No</v>
      </c>
      <c r="AC224" s="78">
        <f t="shared" si="50"/>
        <v>3.5335509606075295</v>
      </c>
    </row>
    <row r="225" spans="2:29" x14ac:dyDescent="0.25">
      <c r="B225" s="20">
        <v>211</v>
      </c>
      <c r="C225" s="20">
        <f t="shared" si="53"/>
        <v>3.1250000000000107</v>
      </c>
      <c r="D225" s="20">
        <f t="shared" si="54"/>
        <v>1.2500000000000001E-2</v>
      </c>
      <c r="E225" s="77">
        <f t="shared" si="51"/>
        <v>4.1451878627752098E-2</v>
      </c>
      <c r="F225" s="78">
        <f t="shared" si="52"/>
        <v>3.1789518786277631</v>
      </c>
      <c r="G225" s="20">
        <f t="shared" si="46"/>
        <v>0.36834212024238566</v>
      </c>
      <c r="H225" s="79">
        <f t="shared" si="47"/>
        <v>0.18417106012119283</v>
      </c>
      <c r="I225" s="80">
        <f t="shared" si="39"/>
        <v>2.9408289398788177</v>
      </c>
      <c r="J225" s="80">
        <f t="shared" si="40"/>
        <v>3.3091710601212037</v>
      </c>
      <c r="K225" s="80" t="str">
        <f t="shared" si="41"/>
        <v>No</v>
      </c>
      <c r="L225" s="78">
        <f t="shared" si="48"/>
        <v>2.5234602522110996</v>
      </c>
      <c r="S225" s="20">
        <v>211</v>
      </c>
      <c r="T225" s="93">
        <f t="shared" si="55"/>
        <v>3.5</v>
      </c>
      <c r="U225" s="20">
        <f t="shared" si="56"/>
        <v>0</v>
      </c>
      <c r="V225" s="117">
        <f t="shared" si="57"/>
        <v>0.29016315039426466</v>
      </c>
      <c r="W225" s="78">
        <f t="shared" si="58"/>
        <v>3.7901631503942648</v>
      </c>
      <c r="X225" s="20">
        <f t="shared" si="49"/>
        <v>0.25485146440235756</v>
      </c>
      <c r="Y225" s="79">
        <f t="shared" si="42"/>
        <v>0.12742573220117878</v>
      </c>
      <c r="Z225" s="80">
        <f t="shared" si="43"/>
        <v>3.3725742677988211</v>
      </c>
      <c r="AA225" s="80">
        <f t="shared" si="44"/>
        <v>3.6274257322011789</v>
      </c>
      <c r="AB225" s="80" t="str">
        <f t="shared" si="45"/>
        <v>No</v>
      </c>
      <c r="AC225" s="78">
        <f t="shared" si="50"/>
        <v>3.5329717654776829</v>
      </c>
    </row>
    <row r="226" spans="2:29" x14ac:dyDescent="0.25">
      <c r="B226" s="20">
        <v>212</v>
      </c>
      <c r="C226" s="20">
        <f t="shared" si="53"/>
        <v>3.1375000000000108</v>
      </c>
      <c r="D226" s="20">
        <f t="shared" si="54"/>
        <v>1.2500000000000001E-2</v>
      </c>
      <c r="E226" s="77">
        <f t="shared" si="51"/>
        <v>3.9400537680336134E-2</v>
      </c>
      <c r="F226" s="78">
        <f t="shared" si="52"/>
        <v>3.1894005376803474</v>
      </c>
      <c r="G226" s="20">
        <f t="shared" si="46"/>
        <v>0.36968655278339291</v>
      </c>
      <c r="H226" s="79">
        <f t="shared" si="47"/>
        <v>0.18484327639169645</v>
      </c>
      <c r="I226" s="80">
        <f t="shared" si="39"/>
        <v>2.9526567236083143</v>
      </c>
      <c r="J226" s="80">
        <f t="shared" si="40"/>
        <v>3.3223432763917073</v>
      </c>
      <c r="K226" s="80" t="str">
        <f t="shared" si="41"/>
        <v>No</v>
      </c>
      <c r="L226" s="78">
        <f t="shared" si="48"/>
        <v>2.5358545621743938</v>
      </c>
      <c r="S226" s="20">
        <v>212</v>
      </c>
      <c r="T226" s="93">
        <f t="shared" si="55"/>
        <v>3.5</v>
      </c>
      <c r="U226" s="20">
        <f t="shared" si="56"/>
        <v>0</v>
      </c>
      <c r="V226" s="117">
        <f t="shared" si="57"/>
        <v>0.27580376376235294</v>
      </c>
      <c r="W226" s="78">
        <f t="shared" si="58"/>
        <v>3.7758037637623527</v>
      </c>
      <c r="X226" s="20">
        <f t="shared" si="49"/>
        <v>0.25403676458130653</v>
      </c>
      <c r="Y226" s="79">
        <f t="shared" si="42"/>
        <v>0.12701838229065326</v>
      </c>
      <c r="Z226" s="80">
        <f t="shared" si="43"/>
        <v>3.3729816177093466</v>
      </c>
      <c r="AA226" s="80">
        <f t="shared" si="44"/>
        <v>3.6270183822906534</v>
      </c>
      <c r="AB226" s="80" t="str">
        <f t="shared" si="45"/>
        <v>No</v>
      </c>
      <c r="AC226" s="78">
        <f t="shared" si="50"/>
        <v>3.5322319352207394</v>
      </c>
    </row>
    <row r="227" spans="2:29" x14ac:dyDescent="0.25">
      <c r="B227" s="20">
        <v>213</v>
      </c>
      <c r="C227" s="20">
        <f t="shared" si="53"/>
        <v>3.150000000000011</v>
      </c>
      <c r="D227" s="20">
        <f t="shared" si="54"/>
        <v>1.2500000000000001E-2</v>
      </c>
      <c r="E227" s="77">
        <f t="shared" si="51"/>
        <v>3.7157241273869712E-2</v>
      </c>
      <c r="F227" s="78">
        <f t="shared" si="52"/>
        <v>3.1996572412738811</v>
      </c>
      <c r="G227" s="20">
        <f t="shared" si="46"/>
        <v>0.37099018870468214</v>
      </c>
      <c r="H227" s="79">
        <f t="shared" si="47"/>
        <v>0.18549509435234107</v>
      </c>
      <c r="I227" s="80">
        <f t="shared" si="39"/>
        <v>2.96450490564767</v>
      </c>
      <c r="J227" s="80">
        <f t="shared" si="40"/>
        <v>3.335495094352352</v>
      </c>
      <c r="K227" s="80" t="str">
        <f t="shared" si="41"/>
        <v>No</v>
      </c>
      <c r="L227" s="78">
        <f t="shared" si="48"/>
        <v>2.5482264391736229</v>
      </c>
      <c r="S227" s="20">
        <v>213</v>
      </c>
      <c r="T227" s="93">
        <f t="shared" si="55"/>
        <v>3.5</v>
      </c>
      <c r="U227" s="20">
        <f t="shared" si="56"/>
        <v>0</v>
      </c>
      <c r="V227" s="117">
        <f t="shared" si="57"/>
        <v>0.26010068891708799</v>
      </c>
      <c r="W227" s="78">
        <f t="shared" si="58"/>
        <v>3.7601006889170878</v>
      </c>
      <c r="X227" s="20">
        <f t="shared" si="49"/>
        <v>0.25307055188997862</v>
      </c>
      <c r="Y227" s="79">
        <f t="shared" si="42"/>
        <v>0.12653527594498931</v>
      </c>
      <c r="Z227" s="80">
        <f t="shared" si="43"/>
        <v>3.3734647240550109</v>
      </c>
      <c r="AA227" s="80">
        <f t="shared" si="44"/>
        <v>3.6265352759449891</v>
      </c>
      <c r="AB227" s="80" t="str">
        <f t="shared" si="45"/>
        <v>No</v>
      </c>
      <c r="AC227" s="78">
        <f t="shared" si="50"/>
        <v>3.5313350742153431</v>
      </c>
    </row>
    <row r="228" spans="2:29" x14ac:dyDescent="0.25">
      <c r="B228" s="20">
        <v>214</v>
      </c>
      <c r="C228" s="20">
        <f t="shared" si="53"/>
        <v>3.1625000000000112</v>
      </c>
      <c r="D228" s="20">
        <f t="shared" si="54"/>
        <v>1.2500000000000001E-2</v>
      </c>
      <c r="E228" s="77">
        <f t="shared" si="51"/>
        <v>3.4732918522949893E-2</v>
      </c>
      <c r="F228" s="78">
        <f t="shared" si="52"/>
        <v>3.2097329185229611</v>
      </c>
      <c r="G228" s="20">
        <f t="shared" si="46"/>
        <v>0.37224733404222926</v>
      </c>
      <c r="H228" s="79">
        <f t="shared" si="47"/>
        <v>0.18612366702111463</v>
      </c>
      <c r="I228" s="80">
        <f t="shared" si="39"/>
        <v>2.9763763329788966</v>
      </c>
      <c r="J228" s="80">
        <f t="shared" si="40"/>
        <v>3.3486236670211258</v>
      </c>
      <c r="K228" s="80" t="str">
        <f t="shared" si="41"/>
        <v>No</v>
      </c>
      <c r="L228" s="78">
        <f t="shared" si="48"/>
        <v>2.5605765074111684</v>
      </c>
      <c r="S228" s="20">
        <v>214</v>
      </c>
      <c r="T228" s="93">
        <f t="shared" si="55"/>
        <v>3.5</v>
      </c>
      <c r="U228" s="20">
        <f t="shared" si="56"/>
        <v>0</v>
      </c>
      <c r="V228" s="117">
        <f t="shared" si="57"/>
        <v>0.24313042966064927</v>
      </c>
      <c r="W228" s="78">
        <f t="shared" si="58"/>
        <v>3.7431304296606491</v>
      </c>
      <c r="X228" s="20">
        <f t="shared" si="49"/>
        <v>0.25197000835463512</v>
      </c>
      <c r="Y228" s="79">
        <f t="shared" si="42"/>
        <v>0.12598500417731756</v>
      </c>
      <c r="Z228" s="80">
        <f t="shared" si="43"/>
        <v>3.3740149958226824</v>
      </c>
      <c r="AA228" s="80">
        <f t="shared" si="44"/>
        <v>3.6259850041773176</v>
      </c>
      <c r="AB228" s="80" t="str">
        <f t="shared" si="45"/>
        <v>No</v>
      </c>
      <c r="AC228" s="78">
        <f t="shared" si="50"/>
        <v>3.5302855518781602</v>
      </c>
    </row>
    <row r="229" spans="2:29" x14ac:dyDescent="0.25">
      <c r="B229" s="20">
        <v>215</v>
      </c>
      <c r="C229" s="20">
        <f t="shared" si="53"/>
        <v>3.1750000000000114</v>
      </c>
      <c r="D229" s="20">
        <f t="shared" si="54"/>
        <v>1.2500000000000001E-2</v>
      </c>
      <c r="E229" s="77">
        <f t="shared" si="51"/>
        <v>3.2139380484327032E-2</v>
      </c>
      <c r="F229" s="78">
        <f t="shared" si="52"/>
        <v>3.2196393804843386</v>
      </c>
      <c r="G229" s="20">
        <f t="shared" si="46"/>
        <v>0.37345258533327624</v>
      </c>
      <c r="H229" s="79">
        <f t="shared" si="47"/>
        <v>0.18672629266663812</v>
      </c>
      <c r="I229" s="80">
        <f t="shared" si="39"/>
        <v>2.9882737073333732</v>
      </c>
      <c r="J229" s="80">
        <f t="shared" si="40"/>
        <v>3.3617262926666496</v>
      </c>
      <c r="K229" s="80" t="str">
        <f t="shared" si="41"/>
        <v>No</v>
      </c>
      <c r="L229" s="78">
        <f t="shared" si="48"/>
        <v>2.5729054973395056</v>
      </c>
      <c r="S229" s="20">
        <v>215</v>
      </c>
      <c r="T229" s="93">
        <f t="shared" si="55"/>
        <v>3.5</v>
      </c>
      <c r="U229" s="20">
        <f t="shared" si="56"/>
        <v>0</v>
      </c>
      <c r="V229" s="117">
        <f t="shared" si="57"/>
        <v>0.22497566339028924</v>
      </c>
      <c r="W229" s="78">
        <f t="shared" si="58"/>
        <v>3.7249756633902891</v>
      </c>
      <c r="X229" s="20">
        <f t="shared" si="49"/>
        <v>0.25075493768808449</v>
      </c>
      <c r="Y229" s="79">
        <f t="shared" si="42"/>
        <v>0.12537746884404224</v>
      </c>
      <c r="Z229" s="80">
        <f t="shared" si="43"/>
        <v>3.3746225311559579</v>
      </c>
      <c r="AA229" s="80">
        <f t="shared" si="44"/>
        <v>3.6253774688440421</v>
      </c>
      <c r="AB229" s="80" t="str">
        <f t="shared" si="45"/>
        <v>No</v>
      </c>
      <c r="AC229" s="78">
        <f t="shared" si="50"/>
        <v>3.5290884813765202</v>
      </c>
    </row>
    <row r="230" spans="2:29" x14ac:dyDescent="0.25">
      <c r="B230" s="20">
        <v>216</v>
      </c>
      <c r="C230" s="20">
        <f t="shared" si="53"/>
        <v>3.1875000000000115</v>
      </c>
      <c r="D230" s="20">
        <f t="shared" si="54"/>
        <v>1.2500000000000001E-2</v>
      </c>
      <c r="E230" s="77">
        <f t="shared" si="51"/>
        <v>2.9389262614623681E-2</v>
      </c>
      <c r="F230" s="78">
        <f t="shared" si="52"/>
        <v>3.2293892626146352</v>
      </c>
      <c r="G230" s="20">
        <f t="shared" si="46"/>
        <v>0.37460084189178899</v>
      </c>
      <c r="H230" s="79">
        <f t="shared" si="47"/>
        <v>0.1873004209458945</v>
      </c>
      <c r="I230" s="80">
        <f t="shared" si="39"/>
        <v>3.0001995790541169</v>
      </c>
      <c r="J230" s="80">
        <f t="shared" si="40"/>
        <v>3.3748004209459062</v>
      </c>
      <c r="K230" s="80" t="str">
        <f t="shared" si="41"/>
        <v>No</v>
      </c>
      <c r="L230" s="78">
        <f t="shared" si="48"/>
        <v>2.5852142421025146</v>
      </c>
      <c r="S230" s="20">
        <v>216</v>
      </c>
      <c r="T230" s="93">
        <f t="shared" si="55"/>
        <v>3.5</v>
      </c>
      <c r="U230" s="20">
        <f t="shared" si="56"/>
        <v>0</v>
      </c>
      <c r="V230" s="117">
        <f t="shared" si="57"/>
        <v>0.20572483830236576</v>
      </c>
      <c r="W230" s="78">
        <f t="shared" si="58"/>
        <v>3.7057248383023658</v>
      </c>
      <c r="X230" s="20">
        <f t="shared" si="49"/>
        <v>0.24944749879914155</v>
      </c>
      <c r="Y230" s="79">
        <f t="shared" si="42"/>
        <v>0.12472374939957077</v>
      </c>
      <c r="Z230" s="80">
        <f t="shared" si="43"/>
        <v>3.3752762506004292</v>
      </c>
      <c r="AA230" s="80">
        <f t="shared" si="44"/>
        <v>3.6247237493995708</v>
      </c>
      <c r="AB230" s="80" t="str">
        <f t="shared" si="45"/>
        <v>No</v>
      </c>
      <c r="AC230" s="78">
        <f t="shared" si="50"/>
        <v>3.5277496947175782</v>
      </c>
    </row>
    <row r="231" spans="2:29" x14ac:dyDescent="0.25">
      <c r="B231" s="20">
        <v>217</v>
      </c>
      <c r="C231" s="20">
        <f t="shared" si="53"/>
        <v>3.2000000000000117</v>
      </c>
      <c r="D231" s="20">
        <f t="shared" si="54"/>
        <v>1.2500000000000001E-2</v>
      </c>
      <c r="E231" s="77">
        <f t="shared" si="51"/>
        <v>2.6495963211660308E-2</v>
      </c>
      <c r="F231" s="78">
        <f t="shared" si="52"/>
        <v>3.2389959632116723</v>
      </c>
      <c r="G231" s="20">
        <f t="shared" si="46"/>
        <v>0.37568731607980221</v>
      </c>
      <c r="H231" s="79">
        <f t="shared" si="47"/>
        <v>0.18784365803990111</v>
      </c>
      <c r="I231" s="80">
        <f t="shared" si="39"/>
        <v>3.0121563419601105</v>
      </c>
      <c r="J231" s="80">
        <f t="shared" si="40"/>
        <v>3.3878436580399129</v>
      </c>
      <c r="K231" s="80" t="str">
        <f t="shared" si="41"/>
        <v>No</v>
      </c>
      <c r="L231" s="78">
        <f t="shared" si="48"/>
        <v>2.5975036734764836</v>
      </c>
      <c r="S231" s="20">
        <v>217</v>
      </c>
      <c r="T231" s="93">
        <f t="shared" si="55"/>
        <v>3.5</v>
      </c>
      <c r="U231" s="20">
        <f t="shared" si="56"/>
        <v>0</v>
      </c>
      <c r="V231" s="117">
        <f t="shared" si="57"/>
        <v>0.18547174248162215</v>
      </c>
      <c r="W231" s="78">
        <f t="shared" si="58"/>
        <v>3.6854717424816221</v>
      </c>
      <c r="X231" s="20">
        <f t="shared" si="49"/>
        <v>0.24807188839884714</v>
      </c>
      <c r="Y231" s="79">
        <f t="shared" si="42"/>
        <v>0.12403594419942357</v>
      </c>
      <c r="Z231" s="80">
        <f t="shared" si="43"/>
        <v>3.3759640558005763</v>
      </c>
      <c r="AA231" s="80">
        <f t="shared" si="44"/>
        <v>3.6240359441994237</v>
      </c>
      <c r="AB231" s="80" t="str">
        <f t="shared" si="45"/>
        <v>No</v>
      </c>
      <c r="AC231" s="78">
        <f t="shared" si="50"/>
        <v>3.5262757143353616</v>
      </c>
    </row>
    <row r="232" spans="2:29" x14ac:dyDescent="0.25">
      <c r="B232" s="20">
        <v>218</v>
      </c>
      <c r="C232" s="20">
        <f t="shared" si="53"/>
        <v>3.2125000000000119</v>
      </c>
      <c r="D232" s="20">
        <f t="shared" si="54"/>
        <v>1.2500000000000001E-2</v>
      </c>
      <c r="E232" s="77">
        <f t="shared" si="51"/>
        <v>2.3473578139294637E-2</v>
      </c>
      <c r="F232" s="78">
        <f t="shared" si="52"/>
        <v>3.2484735781393068</v>
      </c>
      <c r="G232" s="20">
        <f t="shared" si="46"/>
        <v>0.37670754177818316</v>
      </c>
      <c r="H232" s="79">
        <f t="shared" si="47"/>
        <v>0.18835377088909158</v>
      </c>
      <c r="I232" s="80">
        <f t="shared" si="39"/>
        <v>3.0241462291109205</v>
      </c>
      <c r="J232" s="80">
        <f t="shared" si="40"/>
        <v>3.4008537708891033</v>
      </c>
      <c r="K232" s="80" t="str">
        <f t="shared" si="41"/>
        <v>No</v>
      </c>
      <c r="L232" s="78">
        <f t="shared" si="48"/>
        <v>2.6097748173305928</v>
      </c>
      <c r="S232" s="20">
        <v>218</v>
      </c>
      <c r="T232" s="93">
        <f t="shared" si="55"/>
        <v>3.5</v>
      </c>
      <c r="U232" s="20">
        <f t="shared" si="56"/>
        <v>0</v>
      </c>
      <c r="V232" s="117">
        <f t="shared" si="57"/>
        <v>0.16431504697506247</v>
      </c>
      <c r="W232" s="78">
        <f t="shared" si="58"/>
        <v>3.6643150469750623</v>
      </c>
      <c r="X232" s="20">
        <f t="shared" si="49"/>
        <v>0.24665397051949728</v>
      </c>
      <c r="Y232" s="79">
        <f t="shared" si="42"/>
        <v>0.12332698525974864</v>
      </c>
      <c r="Z232" s="80">
        <f t="shared" si="43"/>
        <v>3.3766730147402515</v>
      </c>
      <c r="AA232" s="80">
        <f t="shared" si="44"/>
        <v>3.6233269852597485</v>
      </c>
      <c r="AB232" s="80" t="str">
        <f t="shared" si="45"/>
        <v>No</v>
      </c>
      <c r="AC232" s="78">
        <f t="shared" si="50"/>
        <v>3.5246737213141279</v>
      </c>
    </row>
    <row r="233" spans="2:29" x14ac:dyDescent="0.25">
      <c r="B233" s="20">
        <v>219</v>
      </c>
      <c r="C233" s="20">
        <f t="shared" si="53"/>
        <v>3.2250000000000121</v>
      </c>
      <c r="D233" s="20">
        <f t="shared" si="54"/>
        <v>1.2500000000000001E-2</v>
      </c>
      <c r="E233" s="77">
        <f t="shared" si="51"/>
        <v>2.0336832153789983E-2</v>
      </c>
      <c r="F233" s="78">
        <f t="shared" si="52"/>
        <v>3.257836832153802</v>
      </c>
      <c r="G233" s="20">
        <f t="shared" si="46"/>
        <v>0.37765738126011017</v>
      </c>
      <c r="H233" s="79">
        <f t="shared" si="47"/>
        <v>0.18882869063005508</v>
      </c>
      <c r="I233" s="80">
        <f t="shared" si="39"/>
        <v>3.0361713093699572</v>
      </c>
      <c r="J233" s="80">
        <f t="shared" si="40"/>
        <v>3.413828690630067</v>
      </c>
      <c r="K233" s="80" t="str">
        <f t="shared" si="41"/>
        <v>No</v>
      </c>
      <c r="L233" s="78">
        <f t="shared" si="48"/>
        <v>2.6220287886289815</v>
      </c>
      <c r="S233" s="20">
        <v>219</v>
      </c>
      <c r="T233" s="93">
        <f t="shared" si="55"/>
        <v>3.5</v>
      </c>
      <c r="U233" s="20">
        <f t="shared" si="56"/>
        <v>0</v>
      </c>
      <c r="V233" s="117">
        <f t="shared" si="57"/>
        <v>0.14235782507652989</v>
      </c>
      <c r="W233" s="78">
        <f t="shared" si="58"/>
        <v>3.6423578250765298</v>
      </c>
      <c r="X233" s="20">
        <f t="shared" si="49"/>
        <v>0.2452208520042419</v>
      </c>
      <c r="Y233" s="79">
        <f t="shared" si="42"/>
        <v>0.12261042600212095</v>
      </c>
      <c r="Z233" s="80">
        <f t="shared" si="43"/>
        <v>3.377389573997879</v>
      </c>
      <c r="AA233" s="80">
        <f t="shared" si="44"/>
        <v>3.622610426002121</v>
      </c>
      <c r="AB233" s="80" t="str">
        <f t="shared" si="45"/>
        <v>No</v>
      </c>
      <c r="AC233" s="78">
        <f t="shared" si="50"/>
        <v>3.522951520402847</v>
      </c>
    </row>
    <row r="234" spans="2:29" x14ac:dyDescent="0.25">
      <c r="B234" s="20">
        <v>220</v>
      </c>
      <c r="C234" s="20">
        <f t="shared" si="53"/>
        <v>3.2375000000000123</v>
      </c>
      <c r="D234" s="20">
        <f t="shared" si="54"/>
        <v>1.2500000000000001E-2</v>
      </c>
      <c r="E234" s="77">
        <f t="shared" si="51"/>
        <v>1.7101007166283447E-2</v>
      </c>
      <c r="F234" s="78">
        <f t="shared" si="52"/>
        <v>3.2671010071662958</v>
      </c>
      <c r="G234" s="20">
        <f t="shared" si="46"/>
        <v>0.37853303066696525</v>
      </c>
      <c r="H234" s="79">
        <f t="shared" si="47"/>
        <v>0.18926651533348263</v>
      </c>
      <c r="I234" s="80">
        <f t="shared" si="39"/>
        <v>3.0482334846665298</v>
      </c>
      <c r="J234" s="80">
        <f t="shared" si="40"/>
        <v>3.4267665153334947</v>
      </c>
      <c r="K234" s="80" t="str">
        <f t="shared" si="41"/>
        <v>No</v>
      </c>
      <c r="L234" s="78">
        <f t="shared" si="48"/>
        <v>2.6342667859987516</v>
      </c>
      <c r="S234" s="20">
        <v>220</v>
      </c>
      <c r="T234" s="93">
        <f t="shared" si="55"/>
        <v>3.5</v>
      </c>
      <c r="U234" s="20">
        <f t="shared" si="56"/>
        <v>0</v>
      </c>
      <c r="V234" s="117">
        <f t="shared" si="57"/>
        <v>0.11970705016398414</v>
      </c>
      <c r="W234" s="78">
        <f t="shared" si="58"/>
        <v>3.6197070501639841</v>
      </c>
      <c r="X234" s="20">
        <f t="shared" si="49"/>
        <v>0.24380040491091917</v>
      </c>
      <c r="Y234" s="79">
        <f t="shared" si="42"/>
        <v>0.12190020245545959</v>
      </c>
      <c r="Z234" s="80">
        <f t="shared" si="43"/>
        <v>3.3780997975445404</v>
      </c>
      <c r="AA234" s="80">
        <f t="shared" si="44"/>
        <v>3.6219002024554596</v>
      </c>
      <c r="AB234" s="80" t="str">
        <f t="shared" si="45"/>
        <v>No</v>
      </c>
      <c r="AC234" s="78">
        <f t="shared" si="50"/>
        <v>3.5211175019912413</v>
      </c>
    </row>
    <row r="235" spans="2:29" x14ac:dyDescent="0.25">
      <c r="B235" s="20">
        <v>221</v>
      </c>
      <c r="C235" s="20">
        <f t="shared" si="53"/>
        <v>3.2500000000000124</v>
      </c>
      <c r="D235" s="20">
        <f t="shared" si="54"/>
        <v>1.2500000000000001E-2</v>
      </c>
      <c r="E235" s="77">
        <f t="shared" si="51"/>
        <v>1.3781867790849923E-2</v>
      </c>
      <c r="F235" s="78">
        <f t="shared" si="52"/>
        <v>3.2762818677908627</v>
      </c>
      <c r="G235" s="20">
        <f t="shared" si="46"/>
        <v>0.37933102427957011</v>
      </c>
      <c r="H235" s="79">
        <f t="shared" si="47"/>
        <v>0.18966551213978505</v>
      </c>
      <c r="I235" s="80">
        <f t="shared" si="39"/>
        <v>3.0603344878602274</v>
      </c>
      <c r="J235" s="80">
        <f t="shared" si="40"/>
        <v>3.4396655121397974</v>
      </c>
      <c r="K235" s="80" t="str">
        <f t="shared" si="41"/>
        <v>No</v>
      </c>
      <c r="L235" s="78">
        <f t="shared" si="48"/>
        <v>2.6464900858903837</v>
      </c>
      <c r="S235" s="20">
        <v>221</v>
      </c>
      <c r="T235" s="93">
        <f t="shared" si="55"/>
        <v>3.5</v>
      </c>
      <c r="U235" s="20">
        <f t="shared" si="56"/>
        <v>0</v>
      </c>
      <c r="V235" s="117">
        <f t="shared" si="57"/>
        <v>9.6473074535949457E-2</v>
      </c>
      <c r="W235" s="78">
        <f t="shared" si="58"/>
        <v>3.5964730745359494</v>
      </c>
      <c r="X235" s="20">
        <f t="shared" si="49"/>
        <v>0.24242073934395325</v>
      </c>
      <c r="Y235" s="79">
        <f t="shared" si="42"/>
        <v>0.12121036967197663</v>
      </c>
      <c r="Z235" s="80">
        <f t="shared" si="43"/>
        <v>3.3787896303280234</v>
      </c>
      <c r="AA235" s="80">
        <f t="shared" si="44"/>
        <v>3.6212103696719766</v>
      </c>
      <c r="AB235" s="80" t="str">
        <f t="shared" si="45"/>
        <v>No</v>
      </c>
      <c r="AC235" s="78">
        <f t="shared" si="50"/>
        <v>3.5191806012326579</v>
      </c>
    </row>
    <row r="236" spans="2:29" x14ac:dyDescent="0.25">
      <c r="B236" s="20">
        <v>222</v>
      </c>
      <c r="C236" s="20">
        <f t="shared" si="53"/>
        <v>3.2625000000000126</v>
      </c>
      <c r="D236" s="20">
        <f t="shared" si="54"/>
        <v>1.2500000000000001E-2</v>
      </c>
      <c r="E236" s="77">
        <f t="shared" si="51"/>
        <v>1.0395584540887967E-2</v>
      </c>
      <c r="F236" s="78">
        <f t="shared" si="52"/>
        <v>3.2853955845409009</v>
      </c>
      <c r="G236" s="20">
        <f t="shared" si="46"/>
        <v>0.38004823776890373</v>
      </c>
      <c r="H236" s="79">
        <f t="shared" si="47"/>
        <v>0.19002411888445186</v>
      </c>
      <c r="I236" s="80">
        <f t="shared" si="39"/>
        <v>3.0724758811155608</v>
      </c>
      <c r="J236" s="80">
        <f t="shared" si="40"/>
        <v>3.4525241188844644</v>
      </c>
      <c r="K236" s="80" t="str">
        <f t="shared" si="41"/>
        <v>No</v>
      </c>
      <c r="L236" s="78">
        <f t="shared" si="48"/>
        <v>2.6587000363589892</v>
      </c>
      <c r="S236" s="20">
        <v>222</v>
      </c>
      <c r="T236" s="93">
        <f t="shared" si="55"/>
        <v>3.5</v>
      </c>
      <c r="U236" s="20">
        <f t="shared" si="56"/>
        <v>0</v>
      </c>
      <c r="V236" s="117">
        <f t="shared" si="57"/>
        <v>7.2769091786215781E-2</v>
      </c>
      <c r="W236" s="78">
        <f t="shared" si="58"/>
        <v>3.5727690917862156</v>
      </c>
      <c r="X236" s="20">
        <f t="shared" si="49"/>
        <v>0.24110963345332584</v>
      </c>
      <c r="Y236" s="79">
        <f t="shared" si="42"/>
        <v>0.12055481672666292</v>
      </c>
      <c r="Z236" s="80">
        <f t="shared" si="43"/>
        <v>3.379445183273337</v>
      </c>
      <c r="AA236" s="80">
        <f t="shared" si="44"/>
        <v>3.620554816726663</v>
      </c>
      <c r="AB236" s="80" t="str">
        <f t="shared" si="45"/>
        <v>No</v>
      </c>
      <c r="AC236" s="78">
        <f t="shared" si="50"/>
        <v>3.5171502545128965</v>
      </c>
    </row>
    <row r="237" spans="2:29" x14ac:dyDescent="0.25">
      <c r="B237" s="20">
        <v>223</v>
      </c>
      <c r="C237" s="20">
        <f t="shared" si="53"/>
        <v>3.2750000000000128</v>
      </c>
      <c r="D237" s="20">
        <f t="shared" si="54"/>
        <v>1.2500000000000001E-2</v>
      </c>
      <c r="E237" s="77">
        <f t="shared" si="51"/>
        <v>6.9586550480033125E-3</v>
      </c>
      <c r="F237" s="78">
        <f t="shared" si="52"/>
        <v>3.2944586550480164</v>
      </c>
      <c r="G237" s="20">
        <f t="shared" si="46"/>
        <v>0.38068189059871527</v>
      </c>
      <c r="H237" s="79">
        <f t="shared" si="47"/>
        <v>0.19034094529935763</v>
      </c>
      <c r="I237" s="80">
        <f t="shared" si="39"/>
        <v>3.0846590547006549</v>
      </c>
      <c r="J237" s="80">
        <f t="shared" si="40"/>
        <v>3.4653409452993706</v>
      </c>
      <c r="K237" s="80" t="str">
        <f t="shared" si="41"/>
        <v>No</v>
      </c>
      <c r="L237" s="78">
        <f t="shared" si="48"/>
        <v>2.6708980504967301</v>
      </c>
      <c r="S237" s="20">
        <v>223</v>
      </c>
      <c r="T237" s="93">
        <f t="shared" si="55"/>
        <v>3.5</v>
      </c>
      <c r="U237" s="20">
        <f t="shared" si="56"/>
        <v>0</v>
      </c>
      <c r="V237" s="117">
        <f t="shared" si="57"/>
        <v>4.8710585336023189E-2</v>
      </c>
      <c r="W237" s="78">
        <f t="shared" si="58"/>
        <v>3.548710585336023</v>
      </c>
      <c r="X237" s="20">
        <f t="shared" si="49"/>
        <v>0.23989393109341622</v>
      </c>
      <c r="Y237" s="79">
        <f t="shared" si="42"/>
        <v>0.11994696554670811</v>
      </c>
      <c r="Z237" s="80">
        <f t="shared" si="43"/>
        <v>3.380053034453292</v>
      </c>
      <c r="AA237" s="80">
        <f t="shared" si="44"/>
        <v>3.619946965546708</v>
      </c>
      <c r="AB237" s="80" t="str">
        <f t="shared" si="45"/>
        <v>No</v>
      </c>
      <c r="AC237" s="78">
        <f t="shared" si="50"/>
        <v>3.5150363534770861</v>
      </c>
    </row>
    <row r="238" spans="2:29" x14ac:dyDescent="0.25">
      <c r="B238" s="20">
        <v>224</v>
      </c>
      <c r="C238" s="20">
        <f t="shared" si="53"/>
        <v>3.287500000000013</v>
      </c>
      <c r="D238" s="20">
        <f t="shared" si="54"/>
        <v>1.2500000000000001E-2</v>
      </c>
      <c r="E238" s="77">
        <f t="shared" si="51"/>
        <v>3.4878236872062564E-3</v>
      </c>
      <c r="F238" s="78">
        <f t="shared" si="52"/>
        <v>3.3034878236872194</v>
      </c>
      <c r="G238" s="20">
        <f t="shared" si="46"/>
        <v>0.38122954773988948</v>
      </c>
      <c r="H238" s="79">
        <f t="shared" si="47"/>
        <v>0.19061477386994474</v>
      </c>
      <c r="I238" s="80">
        <f t="shared" si="39"/>
        <v>3.0968852261300683</v>
      </c>
      <c r="J238" s="80">
        <f t="shared" si="40"/>
        <v>3.4781147738699576</v>
      </c>
      <c r="K238" s="80" t="str">
        <f t="shared" si="41"/>
        <v>No</v>
      </c>
      <c r="L238" s="78">
        <f t="shared" si="48"/>
        <v>2.6830855995483729</v>
      </c>
      <c r="S238" s="20">
        <v>224</v>
      </c>
      <c r="T238" s="93">
        <f t="shared" si="55"/>
        <v>3.5</v>
      </c>
      <c r="U238" s="20">
        <f t="shared" si="56"/>
        <v>0</v>
      </c>
      <c r="V238" s="117">
        <f t="shared" si="57"/>
        <v>2.4414765810443793E-2</v>
      </c>
      <c r="W238" s="78">
        <f t="shared" si="58"/>
        <v>3.5244147658104437</v>
      </c>
      <c r="X238" s="20">
        <f t="shared" si="49"/>
        <v>0.23879892167170688</v>
      </c>
      <c r="Y238" s="79">
        <f t="shared" si="42"/>
        <v>0.11939946083585344</v>
      </c>
      <c r="Z238" s="80">
        <f t="shared" si="43"/>
        <v>3.3806005391641465</v>
      </c>
      <c r="AA238" s="80">
        <f t="shared" si="44"/>
        <v>3.6193994608358535</v>
      </c>
      <c r="AB238" s="80" t="str">
        <f t="shared" si="45"/>
        <v>No</v>
      </c>
      <c r="AC238" s="78">
        <f t="shared" si="50"/>
        <v>3.5128491968385838</v>
      </c>
    </row>
    <row r="239" spans="2:29" x14ac:dyDescent="0.25">
      <c r="B239" s="20">
        <v>225</v>
      </c>
      <c r="C239" s="20">
        <f t="shared" si="53"/>
        <v>3.3000000000000131</v>
      </c>
      <c r="D239" s="20">
        <f t="shared" si="54"/>
        <v>1.2500000000000001E-2</v>
      </c>
      <c r="E239" s="77">
        <f t="shared" si="51"/>
        <v>3.06287113727155E-17</v>
      </c>
      <c r="F239" s="78">
        <f t="shared" si="52"/>
        <v>3.3125000000000133</v>
      </c>
      <c r="G239" s="20">
        <f t="shared" si="46"/>
        <v>0.38168912084150197</v>
      </c>
      <c r="H239" s="79">
        <f t="shared" si="47"/>
        <v>0.19084456042075099</v>
      </c>
      <c r="I239" s="80">
        <f t="shared" si="39"/>
        <v>3.1091554395792622</v>
      </c>
      <c r="J239" s="80">
        <f t="shared" si="40"/>
        <v>3.4908445604207641</v>
      </c>
      <c r="K239" s="80" t="str">
        <f t="shared" si="41"/>
        <v>No</v>
      </c>
      <c r="L239" s="78">
        <f t="shared" si="48"/>
        <v>2.6952642057435292</v>
      </c>
      <c r="S239" s="20">
        <v>225</v>
      </c>
      <c r="T239" s="93">
        <f t="shared" si="55"/>
        <v>3.5</v>
      </c>
      <c r="U239" s="20">
        <f t="shared" si="56"/>
        <v>0</v>
      </c>
      <c r="V239" s="117">
        <f t="shared" si="57"/>
        <v>2.1440097960900853E-16</v>
      </c>
      <c r="W239" s="78">
        <f t="shared" si="58"/>
        <v>3.5</v>
      </c>
      <c r="X239" s="20">
        <f t="shared" si="49"/>
        <v>0.23784772066836177</v>
      </c>
      <c r="Y239" s="79">
        <f t="shared" si="42"/>
        <v>0.11892386033418088</v>
      </c>
      <c r="Z239" s="80">
        <f t="shared" si="43"/>
        <v>3.3810761396658191</v>
      </c>
      <c r="AA239" s="80">
        <f t="shared" si="44"/>
        <v>3.6189238603341809</v>
      </c>
      <c r="AB239" s="80" t="str">
        <f t="shared" si="45"/>
        <v>No</v>
      </c>
      <c r="AC239" s="78">
        <f t="shared" si="50"/>
        <v>3.5105994402046807</v>
      </c>
    </row>
    <row r="240" spans="2:29" x14ac:dyDescent="0.25">
      <c r="B240" s="20">
        <v>226</v>
      </c>
      <c r="C240" s="20">
        <f t="shared" si="53"/>
        <v>3.3125000000000133</v>
      </c>
      <c r="D240" s="20">
        <f t="shared" si="54"/>
        <v>1.2500000000000001E-2</v>
      </c>
      <c r="E240" s="77">
        <f t="shared" si="51"/>
        <v>-3.4878236872061953E-3</v>
      </c>
      <c r="F240" s="78">
        <f t="shared" si="52"/>
        <v>3.3215121763128073</v>
      </c>
      <c r="G240" s="20">
        <f t="shared" si="46"/>
        <v>0.38205886898787811</v>
      </c>
      <c r="H240" s="79">
        <f t="shared" si="47"/>
        <v>0.19102943449393905</v>
      </c>
      <c r="I240" s="80">
        <f t="shared" si="39"/>
        <v>3.1214705655060744</v>
      </c>
      <c r="J240" s="80">
        <f t="shared" si="40"/>
        <v>3.5035294344939523</v>
      </c>
      <c r="K240" s="80" t="str">
        <f t="shared" si="41"/>
        <v>No</v>
      </c>
      <c r="L240" s="78">
        <f t="shared" si="48"/>
        <v>2.7074354348805114</v>
      </c>
      <c r="S240" s="20">
        <v>226</v>
      </c>
      <c r="T240" s="93">
        <f t="shared" si="55"/>
        <v>3.5</v>
      </c>
      <c r="U240" s="20">
        <f t="shared" si="56"/>
        <v>0</v>
      </c>
      <c r="V240" s="117">
        <f t="shared" si="57"/>
        <v>-2.4414765810443367E-2</v>
      </c>
      <c r="W240" s="78">
        <f t="shared" si="58"/>
        <v>3.4755852341895568</v>
      </c>
      <c r="X240" s="20">
        <f t="shared" si="49"/>
        <v>0.23706067269751396</v>
      </c>
      <c r="Y240" s="79">
        <f t="shared" si="42"/>
        <v>0.11853033634875698</v>
      </c>
      <c r="Z240" s="80">
        <f t="shared" si="43"/>
        <v>3.3814696636512429</v>
      </c>
      <c r="AA240" s="80">
        <f t="shared" si="44"/>
        <v>3.6185303363487571</v>
      </c>
      <c r="AB240" s="80" t="str">
        <f t="shared" si="45"/>
        <v>No</v>
      </c>
      <c r="AC240" s="78">
        <f t="shared" si="50"/>
        <v>3.5082980441635527</v>
      </c>
    </row>
    <row r="241" spans="2:29" x14ac:dyDescent="0.25">
      <c r="B241" s="20">
        <v>227</v>
      </c>
      <c r="C241" s="20">
        <f t="shared" si="53"/>
        <v>3.3250000000000135</v>
      </c>
      <c r="D241" s="20">
        <f t="shared" si="54"/>
        <v>1.2500000000000001E-2</v>
      </c>
      <c r="E241" s="77">
        <f t="shared" si="51"/>
        <v>-6.9586550480031642E-3</v>
      </c>
      <c r="F241" s="78">
        <f t="shared" si="52"/>
        <v>3.3305413449520107</v>
      </c>
      <c r="G241" s="20">
        <f t="shared" si="46"/>
        <v>0.38233739915423437</v>
      </c>
      <c r="H241" s="79">
        <f t="shared" si="47"/>
        <v>0.19116869957711718</v>
      </c>
      <c r="I241" s="80">
        <f t="shared" si="39"/>
        <v>3.1338313004228961</v>
      </c>
      <c r="J241" s="80">
        <f t="shared" si="40"/>
        <v>3.5161686995771309</v>
      </c>
      <c r="K241" s="80" t="str">
        <f t="shared" si="41"/>
        <v>No</v>
      </c>
      <c r="L241" s="78">
        <f t="shared" si="48"/>
        <v>2.7196008886979155</v>
      </c>
      <c r="S241" s="20">
        <v>227</v>
      </c>
      <c r="T241" s="93">
        <f t="shared" si="55"/>
        <v>3.5</v>
      </c>
      <c r="U241" s="20">
        <f t="shared" si="56"/>
        <v>0</v>
      </c>
      <c r="V241" s="117">
        <f t="shared" si="57"/>
        <v>-4.8710585336022148E-2</v>
      </c>
      <c r="W241" s="78">
        <f t="shared" si="58"/>
        <v>3.4512894146639779</v>
      </c>
      <c r="X241" s="20">
        <f t="shared" si="49"/>
        <v>0.23645480127954438</v>
      </c>
      <c r="Y241" s="79">
        <f t="shared" si="42"/>
        <v>0.11822740063977219</v>
      </c>
      <c r="Z241" s="80">
        <f t="shared" si="43"/>
        <v>3.3817725993602279</v>
      </c>
      <c r="AA241" s="80">
        <f t="shared" si="44"/>
        <v>3.6182274006397721</v>
      </c>
      <c r="AB241" s="80" t="str">
        <f t="shared" si="45"/>
        <v>No</v>
      </c>
      <c r="AC241" s="78">
        <f t="shared" si="50"/>
        <v>3.5059562208853761</v>
      </c>
    </row>
    <row r="242" spans="2:29" x14ac:dyDescent="0.25">
      <c r="B242" s="20">
        <v>228</v>
      </c>
      <c r="C242" s="20">
        <f t="shared" si="53"/>
        <v>3.3375000000000137</v>
      </c>
      <c r="D242" s="20">
        <f t="shared" si="54"/>
        <v>1.2500000000000001E-2</v>
      </c>
      <c r="E242" s="77">
        <f t="shared" si="51"/>
        <v>-1.0395584540887908E-2</v>
      </c>
      <c r="F242" s="78">
        <f t="shared" si="52"/>
        <v>3.3396044154591258</v>
      </c>
      <c r="G242" s="20">
        <f t="shared" si="46"/>
        <v>0.38252366645568747</v>
      </c>
      <c r="H242" s="79">
        <f t="shared" si="47"/>
        <v>0.19126183322784374</v>
      </c>
      <c r="I242" s="80">
        <f t="shared" ref="I242:I305" si="59">C242-H242</f>
        <v>3.1462381667721697</v>
      </c>
      <c r="J242" s="80">
        <f t="shared" ref="J242:J305" si="60">C242+H242</f>
        <v>3.5287618332278576</v>
      </c>
      <c r="K242" s="80" t="str">
        <f t="shared" ref="K242:K305" si="61">IF(OR(AND(F242&lt;F241,F242&lt;I242),AND(F242&gt;F241,F242&gt;J242)),"Yes","No")</f>
        <v>No</v>
      </c>
      <c r="L242" s="78">
        <f t="shared" si="48"/>
        <v>2.7317621970711139</v>
      </c>
      <c r="S242" s="20">
        <v>228</v>
      </c>
      <c r="T242" s="93">
        <f t="shared" si="55"/>
        <v>3.5</v>
      </c>
      <c r="U242" s="20">
        <f t="shared" si="56"/>
        <v>0</v>
      </c>
      <c r="V242" s="117">
        <f t="shared" si="57"/>
        <v>-7.2769091786215365E-2</v>
      </c>
      <c r="W242" s="78">
        <f t="shared" si="58"/>
        <v>3.4272309082137848</v>
      </c>
      <c r="X242" s="20">
        <f t="shared" si="49"/>
        <v>0.2360433301955617</v>
      </c>
      <c r="Y242" s="79">
        <f t="shared" ref="Y242:Y305" si="62">$C$10*X242</f>
        <v>0.11802166509778085</v>
      </c>
      <c r="Z242" s="80">
        <f t="shared" ref="Z242:Z305" si="63">T242-Y242</f>
        <v>3.381978334902219</v>
      </c>
      <c r="AA242" s="80">
        <f t="shared" ref="AA242:AA305" si="64">T242+Y242</f>
        <v>3.618021665097781</v>
      </c>
      <c r="AB242" s="80" t="str">
        <f t="shared" ref="AB242:AB305" si="65">IF(OR(AND(W242&lt;W241,W242&lt;Z242),AND(W242&gt;W241,W242&gt;AA242)),"Yes","No")</f>
        <v>No</v>
      </c>
      <c r="AC242" s="78">
        <f t="shared" si="50"/>
        <v>3.5035853794977636</v>
      </c>
    </row>
    <row r="243" spans="2:29" x14ac:dyDescent="0.25">
      <c r="B243" s="20">
        <v>229</v>
      </c>
      <c r="C243" s="20">
        <f t="shared" si="53"/>
        <v>3.3500000000000139</v>
      </c>
      <c r="D243" s="20">
        <f t="shared" si="54"/>
        <v>1.2500000000000001E-2</v>
      </c>
      <c r="E243" s="77">
        <f t="shared" si="51"/>
        <v>-1.3781867790849864E-2</v>
      </c>
      <c r="F243" s="78">
        <f t="shared" si="52"/>
        <v>3.3487181322091644</v>
      </c>
      <c r="G243" s="20">
        <f t="shared" ref="G243:G306" si="66">_xlfn.STDEV.P(F144:F243)</f>
        <v>0.38261697426633395</v>
      </c>
      <c r="H243" s="79">
        <f t="shared" ref="H243:H306" si="67">$C$10*G243</f>
        <v>0.19130848713316698</v>
      </c>
      <c r="I243" s="80">
        <f t="shared" si="59"/>
        <v>3.1586915128668469</v>
      </c>
      <c r="J243" s="80">
        <f t="shared" si="60"/>
        <v>3.5413084871331808</v>
      </c>
      <c r="K243" s="80" t="str">
        <f t="shared" si="61"/>
        <v>No</v>
      </c>
      <c r="L243" s="78">
        <f t="shared" ref="L243:L306" si="68">AVERAGE(F144:F243)</f>
        <v>2.7439210100716678</v>
      </c>
      <c r="S243" s="20">
        <v>229</v>
      </c>
      <c r="T243" s="93">
        <f t="shared" si="55"/>
        <v>3.5</v>
      </c>
      <c r="U243" s="20">
        <f t="shared" si="56"/>
        <v>0</v>
      </c>
      <c r="V243" s="117">
        <f t="shared" si="57"/>
        <v>-9.6473074535949055E-2</v>
      </c>
      <c r="W243" s="78">
        <f t="shared" si="58"/>
        <v>3.403526925464051</v>
      </c>
      <c r="X243" s="20">
        <f t="shared" ref="X243:X306" si="69">_xlfn.STDEV.P(W144:W243)</f>
        <v>0.23583530002030456</v>
      </c>
      <c r="Y243" s="79">
        <f t="shared" si="62"/>
        <v>0.11791765001015228</v>
      </c>
      <c r="Z243" s="80">
        <f t="shared" si="63"/>
        <v>3.3820823499898478</v>
      </c>
      <c r="AA243" s="80">
        <f t="shared" si="64"/>
        <v>3.6179176500101522</v>
      </c>
      <c r="AB243" s="80" t="str">
        <f t="shared" si="65"/>
        <v>No</v>
      </c>
      <c r="AC243" s="78">
        <f t="shared" ref="AC243:AC306" si="70">AVERAGE(W144:W243)</f>
        <v>3.5011970705016391</v>
      </c>
    </row>
    <row r="244" spans="2:29" x14ac:dyDescent="0.25">
      <c r="B244" s="20">
        <v>230</v>
      </c>
      <c r="C244" s="20">
        <f t="shared" si="53"/>
        <v>3.362500000000014</v>
      </c>
      <c r="D244" s="20">
        <f t="shared" si="54"/>
        <v>1.2500000000000001E-2</v>
      </c>
      <c r="E244" s="77">
        <f t="shared" si="51"/>
        <v>-1.7101007166283388E-2</v>
      </c>
      <c r="F244" s="78">
        <f t="shared" si="52"/>
        <v>3.3578989928337308</v>
      </c>
      <c r="G244" s="20">
        <f t="shared" si="66"/>
        <v>0.38261697426633584</v>
      </c>
      <c r="H244" s="79">
        <f t="shared" si="67"/>
        <v>0.19130848713316792</v>
      </c>
      <c r="I244" s="80">
        <f t="shared" si="59"/>
        <v>3.1711915128668462</v>
      </c>
      <c r="J244" s="80">
        <f t="shared" si="60"/>
        <v>3.5538084871331819</v>
      </c>
      <c r="K244" s="80" t="str">
        <f t="shared" si="61"/>
        <v>No</v>
      </c>
      <c r="L244" s="78">
        <f t="shared" si="68"/>
        <v>2.7560789899283424</v>
      </c>
      <c r="S244" s="20">
        <v>230</v>
      </c>
      <c r="T244" s="93">
        <f t="shared" si="55"/>
        <v>3.5</v>
      </c>
      <c r="U244" s="20">
        <f t="shared" si="56"/>
        <v>0</v>
      </c>
      <c r="V244" s="117">
        <f t="shared" si="57"/>
        <v>-0.11970705016398372</v>
      </c>
      <c r="W244" s="78">
        <f t="shared" si="58"/>
        <v>3.3802929498360164</v>
      </c>
      <c r="X244" s="20">
        <f t="shared" si="69"/>
        <v>0.23583530002030462</v>
      </c>
      <c r="Y244" s="79">
        <f t="shared" si="62"/>
        <v>0.11791765001015231</v>
      </c>
      <c r="Z244" s="80">
        <f t="shared" si="63"/>
        <v>3.3820823499898478</v>
      </c>
      <c r="AA244" s="80">
        <f t="shared" si="64"/>
        <v>3.6179176500101522</v>
      </c>
      <c r="AB244" s="80" t="str">
        <f t="shared" si="65"/>
        <v>Yes</v>
      </c>
      <c r="AC244" s="78">
        <f t="shared" si="70"/>
        <v>3.4988029294983596</v>
      </c>
    </row>
    <row r="245" spans="2:29" x14ac:dyDescent="0.25">
      <c r="B245" s="20">
        <v>231</v>
      </c>
      <c r="C245" s="20">
        <f t="shared" si="53"/>
        <v>3.3750000000000142</v>
      </c>
      <c r="D245" s="20">
        <f t="shared" si="54"/>
        <v>1.2500000000000001E-2</v>
      </c>
      <c r="E245" s="77">
        <f t="shared" si="51"/>
        <v>-2.0336832153790091E-2</v>
      </c>
      <c r="F245" s="78">
        <f t="shared" si="52"/>
        <v>3.3671631678462242</v>
      </c>
      <c r="G245" s="20">
        <f t="shared" si="66"/>
        <v>0.38252366645568553</v>
      </c>
      <c r="H245" s="79">
        <f t="shared" si="67"/>
        <v>0.19126183322784276</v>
      </c>
      <c r="I245" s="80">
        <f t="shared" si="59"/>
        <v>3.1837381667721716</v>
      </c>
      <c r="J245" s="80">
        <f t="shared" si="60"/>
        <v>3.5662618332278568</v>
      </c>
      <c r="K245" s="80" t="str">
        <f t="shared" si="61"/>
        <v>No</v>
      </c>
      <c r="L245" s="78">
        <f t="shared" si="68"/>
        <v>2.7682378029288963</v>
      </c>
      <c r="S245" s="20">
        <v>231</v>
      </c>
      <c r="T245" s="93">
        <f t="shared" si="55"/>
        <v>3.5</v>
      </c>
      <c r="U245" s="20">
        <f t="shared" si="56"/>
        <v>0</v>
      </c>
      <c r="V245" s="117">
        <f t="shared" si="57"/>
        <v>-0.14235782507653064</v>
      </c>
      <c r="W245" s="78">
        <f t="shared" si="58"/>
        <v>3.3576421749234693</v>
      </c>
      <c r="X245" s="20">
        <f t="shared" si="69"/>
        <v>0.2360433301955617</v>
      </c>
      <c r="Y245" s="79">
        <f t="shared" si="62"/>
        <v>0.11802166509778085</v>
      </c>
      <c r="Z245" s="80">
        <f t="shared" si="63"/>
        <v>3.381978334902219</v>
      </c>
      <c r="AA245" s="80">
        <f t="shared" si="64"/>
        <v>3.618021665097781</v>
      </c>
      <c r="AB245" s="80" t="str">
        <f t="shared" si="65"/>
        <v>Yes</v>
      </c>
      <c r="AC245" s="78">
        <f t="shared" si="70"/>
        <v>3.4964146205022346</v>
      </c>
    </row>
    <row r="246" spans="2:29" x14ac:dyDescent="0.25">
      <c r="B246" s="20">
        <v>232</v>
      </c>
      <c r="C246" s="20">
        <f t="shared" si="53"/>
        <v>3.3875000000000144</v>
      </c>
      <c r="D246" s="20">
        <f t="shared" si="54"/>
        <v>1.2500000000000001E-2</v>
      </c>
      <c r="E246" s="77">
        <f t="shared" si="51"/>
        <v>-2.3473578139294585E-2</v>
      </c>
      <c r="F246" s="78">
        <f t="shared" si="52"/>
        <v>3.3765264218607198</v>
      </c>
      <c r="G246" s="20">
        <f t="shared" si="66"/>
        <v>0.38233739915423626</v>
      </c>
      <c r="H246" s="79">
        <f t="shared" si="67"/>
        <v>0.19116869957711813</v>
      </c>
      <c r="I246" s="80">
        <f t="shared" si="59"/>
        <v>3.1963313004228961</v>
      </c>
      <c r="J246" s="80">
        <f t="shared" si="60"/>
        <v>3.5786686995771326</v>
      </c>
      <c r="K246" s="80" t="str">
        <f t="shared" si="61"/>
        <v>No</v>
      </c>
      <c r="L246" s="78">
        <f t="shared" si="68"/>
        <v>2.7803991113020943</v>
      </c>
      <c r="S246" s="20">
        <v>232</v>
      </c>
      <c r="T246" s="93">
        <f t="shared" si="55"/>
        <v>3.5</v>
      </c>
      <c r="U246" s="20">
        <f t="shared" si="56"/>
        <v>0</v>
      </c>
      <c r="V246" s="117">
        <f t="shared" si="57"/>
        <v>-0.16431504697506208</v>
      </c>
      <c r="W246" s="78">
        <f t="shared" si="58"/>
        <v>3.3356849530249377</v>
      </c>
      <c r="X246" s="20">
        <f t="shared" si="69"/>
        <v>0.23645480127954441</v>
      </c>
      <c r="Y246" s="79">
        <f t="shared" si="62"/>
        <v>0.1182274006397722</v>
      </c>
      <c r="Z246" s="80">
        <f t="shared" si="63"/>
        <v>3.3817725993602279</v>
      </c>
      <c r="AA246" s="80">
        <f t="shared" si="64"/>
        <v>3.6182274006397721</v>
      </c>
      <c r="AB246" s="80" t="str">
        <f t="shared" si="65"/>
        <v>Yes</v>
      </c>
      <c r="AC246" s="78">
        <f t="shared" si="70"/>
        <v>3.4940437791146222</v>
      </c>
    </row>
    <row r="247" spans="2:29" x14ac:dyDescent="0.25">
      <c r="B247" s="20">
        <v>233</v>
      </c>
      <c r="C247" s="20">
        <f t="shared" si="53"/>
        <v>3.4000000000000146</v>
      </c>
      <c r="D247" s="20">
        <f t="shared" si="54"/>
        <v>1.2500000000000001E-2</v>
      </c>
      <c r="E247" s="77">
        <f t="shared" si="51"/>
        <v>-2.6495963211660256E-2</v>
      </c>
      <c r="F247" s="78">
        <f t="shared" si="52"/>
        <v>3.3860040367883544</v>
      </c>
      <c r="G247" s="20">
        <f t="shared" si="66"/>
        <v>0.38205886898788</v>
      </c>
      <c r="H247" s="79">
        <f t="shared" si="67"/>
        <v>0.19102943449394</v>
      </c>
      <c r="I247" s="80">
        <f t="shared" si="59"/>
        <v>3.2089705655060747</v>
      </c>
      <c r="J247" s="80">
        <f t="shared" si="60"/>
        <v>3.5910294344939544</v>
      </c>
      <c r="K247" s="80" t="str">
        <f t="shared" si="61"/>
        <v>No</v>
      </c>
      <c r="L247" s="78">
        <f t="shared" si="68"/>
        <v>2.7925645651194975</v>
      </c>
      <c r="S247" s="20">
        <v>233</v>
      </c>
      <c r="T247" s="93">
        <f t="shared" si="55"/>
        <v>3.5</v>
      </c>
      <c r="U247" s="20">
        <f t="shared" si="56"/>
        <v>0</v>
      </c>
      <c r="V247" s="117">
        <f t="shared" si="57"/>
        <v>-0.18547174248162182</v>
      </c>
      <c r="W247" s="78">
        <f t="shared" si="58"/>
        <v>3.3145282575183783</v>
      </c>
      <c r="X247" s="20">
        <f t="shared" si="69"/>
        <v>0.23706067269751396</v>
      </c>
      <c r="Y247" s="79">
        <f t="shared" si="62"/>
        <v>0.11853033634875698</v>
      </c>
      <c r="Z247" s="80">
        <f t="shared" si="63"/>
        <v>3.3814696636512429</v>
      </c>
      <c r="AA247" s="80">
        <f t="shared" si="64"/>
        <v>3.6185303363487571</v>
      </c>
      <c r="AB247" s="80" t="str">
        <f t="shared" si="65"/>
        <v>Yes</v>
      </c>
      <c r="AC247" s="78">
        <f t="shared" si="70"/>
        <v>3.4917019558364459</v>
      </c>
    </row>
    <row r="248" spans="2:29" x14ac:dyDescent="0.25">
      <c r="B248" s="20">
        <v>234</v>
      </c>
      <c r="C248" s="20">
        <f t="shared" si="53"/>
        <v>3.4125000000000147</v>
      </c>
      <c r="D248" s="20">
        <f t="shared" si="54"/>
        <v>1.2500000000000001E-2</v>
      </c>
      <c r="E248" s="77">
        <f t="shared" si="51"/>
        <v>-2.9389262614623629E-2</v>
      </c>
      <c r="F248" s="78">
        <f t="shared" si="52"/>
        <v>3.3956107373853914</v>
      </c>
      <c r="G248" s="20">
        <f t="shared" si="66"/>
        <v>0.38168912084150003</v>
      </c>
      <c r="H248" s="79">
        <f t="shared" si="67"/>
        <v>0.19084456042075001</v>
      </c>
      <c r="I248" s="80">
        <f t="shared" si="59"/>
        <v>3.2216554395792647</v>
      </c>
      <c r="J248" s="80">
        <f t="shared" si="60"/>
        <v>3.6033445604207648</v>
      </c>
      <c r="K248" s="80" t="str">
        <f t="shared" si="61"/>
        <v>No</v>
      </c>
      <c r="L248" s="78">
        <f t="shared" si="68"/>
        <v>2.8047357942564792</v>
      </c>
      <c r="S248" s="20">
        <v>234</v>
      </c>
      <c r="T248" s="93">
        <f t="shared" si="55"/>
        <v>3.5</v>
      </c>
      <c r="U248" s="20">
        <f t="shared" si="56"/>
        <v>0</v>
      </c>
      <c r="V248" s="117">
        <f t="shared" si="57"/>
        <v>-0.20572483830236543</v>
      </c>
      <c r="W248" s="78">
        <f t="shared" si="58"/>
        <v>3.2942751616976347</v>
      </c>
      <c r="X248" s="20">
        <f t="shared" si="69"/>
        <v>0.23784772066836188</v>
      </c>
      <c r="Y248" s="79">
        <f t="shared" si="62"/>
        <v>0.11892386033418094</v>
      </c>
      <c r="Z248" s="80">
        <f t="shared" si="63"/>
        <v>3.3810761396658191</v>
      </c>
      <c r="AA248" s="80">
        <f t="shared" si="64"/>
        <v>3.6189238603341809</v>
      </c>
      <c r="AB248" s="80" t="str">
        <f t="shared" si="65"/>
        <v>Yes</v>
      </c>
      <c r="AC248" s="78">
        <f t="shared" si="70"/>
        <v>3.4894005597953179</v>
      </c>
    </row>
    <row r="249" spans="2:29" x14ac:dyDescent="0.25">
      <c r="B249" s="20">
        <v>235</v>
      </c>
      <c r="C249" s="20">
        <f t="shared" si="53"/>
        <v>3.4250000000000149</v>
      </c>
      <c r="D249" s="20">
        <f t="shared" si="54"/>
        <v>1.2500000000000001E-2</v>
      </c>
      <c r="E249" s="77">
        <f t="shared" si="51"/>
        <v>-3.2139380484326914E-2</v>
      </c>
      <c r="F249" s="78">
        <f t="shared" si="52"/>
        <v>3.405360619515688</v>
      </c>
      <c r="G249" s="20">
        <f t="shared" si="66"/>
        <v>0.38122954773988565</v>
      </c>
      <c r="H249" s="79">
        <f t="shared" si="67"/>
        <v>0.19061477386994283</v>
      </c>
      <c r="I249" s="80">
        <f t="shared" si="59"/>
        <v>3.2343852261300721</v>
      </c>
      <c r="J249" s="80">
        <f t="shared" si="60"/>
        <v>3.6156147738699578</v>
      </c>
      <c r="K249" s="80" t="str">
        <f t="shared" si="61"/>
        <v>No</v>
      </c>
      <c r="L249" s="78">
        <f t="shared" si="68"/>
        <v>2.8169144004516369</v>
      </c>
      <c r="S249" s="20">
        <v>235</v>
      </c>
      <c r="T249" s="93">
        <f t="shared" si="55"/>
        <v>3.5</v>
      </c>
      <c r="U249" s="20">
        <f t="shared" si="56"/>
        <v>0</v>
      </c>
      <c r="V249" s="117">
        <f t="shared" si="57"/>
        <v>-0.22497566339028841</v>
      </c>
      <c r="W249" s="78">
        <f t="shared" si="58"/>
        <v>3.2750243366097118</v>
      </c>
      <c r="X249" s="20">
        <f t="shared" si="69"/>
        <v>0.23879892167170688</v>
      </c>
      <c r="Y249" s="79">
        <f t="shared" si="62"/>
        <v>0.11939946083585344</v>
      </c>
      <c r="Z249" s="80">
        <f t="shared" si="63"/>
        <v>3.3806005391641465</v>
      </c>
      <c r="AA249" s="80">
        <f t="shared" si="64"/>
        <v>3.6193994608358535</v>
      </c>
      <c r="AB249" s="80" t="str">
        <f t="shared" si="65"/>
        <v>Yes</v>
      </c>
      <c r="AC249" s="78">
        <f t="shared" si="70"/>
        <v>3.487150803161414</v>
      </c>
    </row>
    <row r="250" spans="2:29" x14ac:dyDescent="0.25">
      <c r="B250" s="20">
        <v>236</v>
      </c>
      <c r="C250" s="20">
        <f t="shared" si="53"/>
        <v>3.4375000000000151</v>
      </c>
      <c r="D250" s="20">
        <f t="shared" si="54"/>
        <v>1.2500000000000001E-2</v>
      </c>
      <c r="E250" s="77">
        <f t="shared" si="51"/>
        <v>-3.4732918522949789E-2</v>
      </c>
      <c r="F250" s="78">
        <f t="shared" si="52"/>
        <v>3.4152670814770656</v>
      </c>
      <c r="G250" s="20">
        <f t="shared" si="66"/>
        <v>0.38068189059872098</v>
      </c>
      <c r="H250" s="79">
        <f t="shared" si="67"/>
        <v>0.19034094529936049</v>
      </c>
      <c r="I250" s="80">
        <f t="shared" si="59"/>
        <v>3.2471590547006546</v>
      </c>
      <c r="J250" s="80">
        <f t="shared" si="60"/>
        <v>3.6278409452993756</v>
      </c>
      <c r="K250" s="80" t="str">
        <f t="shared" si="61"/>
        <v>No</v>
      </c>
      <c r="L250" s="78">
        <f t="shared" si="68"/>
        <v>2.8291019495032788</v>
      </c>
      <c r="S250" s="20">
        <v>236</v>
      </c>
      <c r="T250" s="93">
        <f t="shared" si="55"/>
        <v>3.5</v>
      </c>
      <c r="U250" s="20">
        <f t="shared" si="56"/>
        <v>0</v>
      </c>
      <c r="V250" s="117">
        <f t="shared" si="57"/>
        <v>-0.24313042966064852</v>
      </c>
      <c r="W250" s="78">
        <f t="shared" si="58"/>
        <v>3.2568695703393513</v>
      </c>
      <c r="X250" s="20">
        <f t="shared" si="69"/>
        <v>0.23989393109341622</v>
      </c>
      <c r="Y250" s="79">
        <f t="shared" si="62"/>
        <v>0.11994696554670811</v>
      </c>
      <c r="Z250" s="80">
        <f t="shared" si="63"/>
        <v>3.380053034453292</v>
      </c>
      <c r="AA250" s="80">
        <f t="shared" si="64"/>
        <v>3.619946965546708</v>
      </c>
      <c r="AB250" s="80" t="str">
        <f t="shared" si="65"/>
        <v>Yes</v>
      </c>
      <c r="AC250" s="78">
        <f t="shared" si="70"/>
        <v>3.4849636465229126</v>
      </c>
    </row>
    <row r="251" spans="2:29" x14ac:dyDescent="0.25">
      <c r="B251" s="20">
        <v>237</v>
      </c>
      <c r="C251" s="20">
        <f t="shared" si="53"/>
        <v>3.4500000000000153</v>
      </c>
      <c r="D251" s="20">
        <f t="shared" si="54"/>
        <v>1.2500000000000001E-2</v>
      </c>
      <c r="E251" s="77">
        <f t="shared" si="51"/>
        <v>-3.7157241273869733E-2</v>
      </c>
      <c r="F251" s="78">
        <f t="shared" si="52"/>
        <v>3.4253427587261456</v>
      </c>
      <c r="G251" s="20">
        <f t="shared" si="66"/>
        <v>0.38004823776891333</v>
      </c>
      <c r="H251" s="79">
        <f t="shared" si="67"/>
        <v>0.19002411888445667</v>
      </c>
      <c r="I251" s="80">
        <f t="shared" si="59"/>
        <v>3.2599758811155586</v>
      </c>
      <c r="J251" s="80">
        <f t="shared" si="60"/>
        <v>3.640024118884472</v>
      </c>
      <c r="K251" s="80" t="str">
        <f t="shared" si="61"/>
        <v>No</v>
      </c>
      <c r="L251" s="78">
        <f t="shared" si="68"/>
        <v>2.8412999636410201</v>
      </c>
      <c r="S251" s="20">
        <v>237</v>
      </c>
      <c r="T251" s="93">
        <f t="shared" si="55"/>
        <v>3.5</v>
      </c>
      <c r="U251" s="20">
        <f t="shared" si="56"/>
        <v>0</v>
      </c>
      <c r="V251" s="117">
        <f t="shared" si="57"/>
        <v>-0.26010068891708815</v>
      </c>
      <c r="W251" s="78">
        <f t="shared" si="58"/>
        <v>3.2398993110829117</v>
      </c>
      <c r="X251" s="20">
        <f t="shared" si="69"/>
        <v>0.24110963345332581</v>
      </c>
      <c r="Y251" s="79">
        <f t="shared" si="62"/>
        <v>0.12055481672666291</v>
      </c>
      <c r="Z251" s="80">
        <f t="shared" si="63"/>
        <v>3.379445183273337</v>
      </c>
      <c r="AA251" s="80">
        <f t="shared" si="64"/>
        <v>3.620554816726663</v>
      </c>
      <c r="AB251" s="80" t="str">
        <f t="shared" si="65"/>
        <v>Yes</v>
      </c>
      <c r="AC251" s="78">
        <f t="shared" si="70"/>
        <v>3.4828497454871012</v>
      </c>
    </row>
    <row r="252" spans="2:29" x14ac:dyDescent="0.25">
      <c r="B252" s="20">
        <v>238</v>
      </c>
      <c r="C252" s="20">
        <f t="shared" si="53"/>
        <v>3.4625000000000155</v>
      </c>
      <c r="D252" s="20">
        <f t="shared" si="54"/>
        <v>1.2500000000000001E-2</v>
      </c>
      <c r="E252" s="77">
        <f t="shared" si="51"/>
        <v>-3.9400537680336092E-2</v>
      </c>
      <c r="F252" s="78">
        <f t="shared" si="52"/>
        <v>3.4355994623196797</v>
      </c>
      <c r="G252" s="20">
        <f t="shared" si="66"/>
        <v>0.37933102427957777</v>
      </c>
      <c r="H252" s="79">
        <f t="shared" si="67"/>
        <v>0.18966551213978888</v>
      </c>
      <c r="I252" s="80">
        <f t="shared" si="59"/>
        <v>3.2728344878602265</v>
      </c>
      <c r="J252" s="80">
        <f t="shared" si="60"/>
        <v>3.6521655121398044</v>
      </c>
      <c r="K252" s="80" t="str">
        <f t="shared" si="61"/>
        <v>No</v>
      </c>
      <c r="L252" s="78">
        <f t="shared" si="68"/>
        <v>2.8535099141096265</v>
      </c>
      <c r="S252" s="20">
        <v>238</v>
      </c>
      <c r="T252" s="93">
        <f t="shared" si="55"/>
        <v>3.5</v>
      </c>
      <c r="U252" s="20">
        <f t="shared" si="56"/>
        <v>0</v>
      </c>
      <c r="V252" s="117">
        <f t="shared" si="57"/>
        <v>-0.27580376376235266</v>
      </c>
      <c r="W252" s="78">
        <f t="shared" si="58"/>
        <v>3.2241962362376473</v>
      </c>
      <c r="X252" s="20">
        <f t="shared" si="69"/>
        <v>0.2424207393439532</v>
      </c>
      <c r="Y252" s="79">
        <f t="shared" si="62"/>
        <v>0.1212103696719766</v>
      </c>
      <c r="Z252" s="80">
        <f t="shared" si="63"/>
        <v>3.3787896303280234</v>
      </c>
      <c r="AA252" s="80">
        <f t="shared" si="64"/>
        <v>3.6212103696719766</v>
      </c>
      <c r="AB252" s="80" t="str">
        <f t="shared" si="65"/>
        <v>Yes</v>
      </c>
      <c r="AC252" s="78">
        <f t="shared" si="70"/>
        <v>3.4808193987673413</v>
      </c>
    </row>
    <row r="253" spans="2:29" x14ac:dyDescent="0.25">
      <c r="B253" s="20">
        <v>239</v>
      </c>
      <c r="C253" s="20">
        <f t="shared" si="53"/>
        <v>3.4750000000000156</v>
      </c>
      <c r="D253" s="20">
        <f t="shared" si="54"/>
        <v>1.2500000000000001E-2</v>
      </c>
      <c r="E253" s="77">
        <f t="shared" si="51"/>
        <v>-4.1451878627752056E-2</v>
      </c>
      <c r="F253" s="78">
        <f t="shared" si="52"/>
        <v>3.4460481213722636</v>
      </c>
      <c r="G253" s="20">
        <f t="shared" si="66"/>
        <v>0.37853303066697291</v>
      </c>
      <c r="H253" s="79">
        <f t="shared" si="67"/>
        <v>0.18926651533348646</v>
      </c>
      <c r="I253" s="80">
        <f t="shared" si="59"/>
        <v>3.2857334846665291</v>
      </c>
      <c r="J253" s="80">
        <f t="shared" si="60"/>
        <v>3.6642665153335021</v>
      </c>
      <c r="K253" s="80" t="str">
        <f t="shared" si="61"/>
        <v>No</v>
      </c>
      <c r="L253" s="78">
        <f t="shared" si="68"/>
        <v>2.8657332140012568</v>
      </c>
      <c r="S253" s="20">
        <v>239</v>
      </c>
      <c r="T253" s="93">
        <f t="shared" si="55"/>
        <v>3.5</v>
      </c>
      <c r="U253" s="20">
        <f t="shared" si="56"/>
        <v>0</v>
      </c>
      <c r="V253" s="117">
        <f t="shared" si="57"/>
        <v>-0.29016315039426438</v>
      </c>
      <c r="W253" s="78">
        <f t="shared" si="58"/>
        <v>3.2098368496057357</v>
      </c>
      <c r="X253" s="20">
        <f t="shared" si="69"/>
        <v>0.24380040491091914</v>
      </c>
      <c r="Y253" s="79">
        <f t="shared" si="62"/>
        <v>0.12190020245545957</v>
      </c>
      <c r="Z253" s="80">
        <f t="shared" si="63"/>
        <v>3.3780997975445404</v>
      </c>
      <c r="AA253" s="80">
        <f t="shared" si="64"/>
        <v>3.6219002024554596</v>
      </c>
      <c r="AB253" s="80" t="str">
        <f t="shared" si="65"/>
        <v>Yes</v>
      </c>
      <c r="AC253" s="78">
        <f t="shared" si="70"/>
        <v>3.4788824980087578</v>
      </c>
    </row>
    <row r="254" spans="2:29" x14ac:dyDescent="0.25">
      <c r="B254" s="20">
        <v>240</v>
      </c>
      <c r="C254" s="20">
        <f t="shared" si="53"/>
        <v>3.4875000000000158</v>
      </c>
      <c r="D254" s="20">
        <f t="shared" si="54"/>
        <v>1.2500000000000001E-2</v>
      </c>
      <c r="E254" s="77">
        <f t="shared" si="51"/>
        <v>-4.3301270189221891E-2</v>
      </c>
      <c r="F254" s="78">
        <f t="shared" si="52"/>
        <v>3.4566987298107943</v>
      </c>
      <c r="G254" s="20">
        <f t="shared" si="66"/>
        <v>0.37765738126012366</v>
      </c>
      <c r="H254" s="79">
        <f t="shared" si="67"/>
        <v>0.18882869063006183</v>
      </c>
      <c r="I254" s="80">
        <f t="shared" si="59"/>
        <v>3.2986713093699538</v>
      </c>
      <c r="J254" s="80">
        <f t="shared" si="60"/>
        <v>3.6763286906300778</v>
      </c>
      <c r="K254" s="80" t="str">
        <f t="shared" si="61"/>
        <v>No</v>
      </c>
      <c r="L254" s="78">
        <f t="shared" si="68"/>
        <v>2.8779712113710274</v>
      </c>
      <c r="S254" s="20">
        <v>240</v>
      </c>
      <c r="T254" s="93">
        <f t="shared" si="55"/>
        <v>3.5</v>
      </c>
      <c r="U254" s="20">
        <f t="shared" si="56"/>
        <v>0</v>
      </c>
      <c r="V254" s="117">
        <f t="shared" si="57"/>
        <v>-0.30310889132455321</v>
      </c>
      <c r="W254" s="78">
        <f t="shared" si="58"/>
        <v>3.1968911086754468</v>
      </c>
      <c r="X254" s="20">
        <f t="shared" si="69"/>
        <v>0.24522085200424182</v>
      </c>
      <c r="Y254" s="79">
        <f t="shared" si="62"/>
        <v>0.12261042600212091</v>
      </c>
      <c r="Z254" s="80">
        <f t="shared" si="63"/>
        <v>3.377389573997879</v>
      </c>
      <c r="AA254" s="80">
        <f t="shared" si="64"/>
        <v>3.622610426002121</v>
      </c>
      <c r="AB254" s="80" t="str">
        <f t="shared" si="65"/>
        <v>Yes</v>
      </c>
      <c r="AC254" s="78">
        <f t="shared" si="70"/>
        <v>3.4770484795971521</v>
      </c>
    </row>
    <row r="255" spans="2:29" x14ac:dyDescent="0.25">
      <c r="B255" s="20">
        <v>241</v>
      </c>
      <c r="C255" s="20">
        <f t="shared" si="53"/>
        <v>3.500000000000016</v>
      </c>
      <c r="D255" s="20">
        <f t="shared" si="54"/>
        <v>1.2500000000000001E-2</v>
      </c>
      <c r="E255" s="77">
        <f t="shared" si="51"/>
        <v>-4.493970231495837E-2</v>
      </c>
      <c r="F255" s="78">
        <f t="shared" si="52"/>
        <v>3.4675602976850577</v>
      </c>
      <c r="G255" s="20">
        <f t="shared" si="66"/>
        <v>0.37670754177818705</v>
      </c>
      <c r="H255" s="79">
        <f t="shared" si="67"/>
        <v>0.18835377088909352</v>
      </c>
      <c r="I255" s="80">
        <f t="shared" si="59"/>
        <v>3.3116462291109223</v>
      </c>
      <c r="J255" s="80">
        <f t="shared" si="60"/>
        <v>3.6883537708891097</v>
      </c>
      <c r="K255" s="80" t="str">
        <f t="shared" si="61"/>
        <v>No</v>
      </c>
      <c r="L255" s="78">
        <f t="shared" si="68"/>
        <v>2.890225182669417</v>
      </c>
      <c r="S255" s="20">
        <v>241</v>
      </c>
      <c r="T255" s="93">
        <f t="shared" si="55"/>
        <v>3.5</v>
      </c>
      <c r="U255" s="20">
        <f t="shared" si="56"/>
        <v>0</v>
      </c>
      <c r="V255" s="117">
        <f t="shared" si="57"/>
        <v>-0.3145779162047086</v>
      </c>
      <c r="W255" s="78">
        <f t="shared" si="58"/>
        <v>3.1854220837952916</v>
      </c>
      <c r="X255" s="20">
        <f t="shared" si="69"/>
        <v>0.24665397051949728</v>
      </c>
      <c r="Y255" s="79">
        <f t="shared" si="62"/>
        <v>0.12332698525974864</v>
      </c>
      <c r="Z255" s="80">
        <f t="shared" si="63"/>
        <v>3.3766730147402515</v>
      </c>
      <c r="AA255" s="80">
        <f t="shared" si="64"/>
        <v>3.6233269852597485</v>
      </c>
      <c r="AB255" s="80" t="str">
        <f t="shared" si="65"/>
        <v>Yes</v>
      </c>
      <c r="AC255" s="78">
        <f t="shared" si="70"/>
        <v>3.4753262786858699</v>
      </c>
    </row>
    <row r="256" spans="2:29" x14ac:dyDescent="0.25">
      <c r="B256" s="20">
        <v>242</v>
      </c>
      <c r="C256" s="20">
        <f t="shared" si="53"/>
        <v>3.5125000000000162</v>
      </c>
      <c r="D256" s="20">
        <f t="shared" si="54"/>
        <v>1.2500000000000001E-2</v>
      </c>
      <c r="E256" s="77">
        <f t="shared" si="51"/>
        <v>-4.6359192728339375E-2</v>
      </c>
      <c r="F256" s="78">
        <f t="shared" si="52"/>
        <v>3.478640807271677</v>
      </c>
      <c r="G256" s="20">
        <f t="shared" si="66"/>
        <v>0.37568731607981193</v>
      </c>
      <c r="H256" s="79">
        <f t="shared" si="67"/>
        <v>0.18784365803990596</v>
      </c>
      <c r="I256" s="80">
        <f t="shared" si="59"/>
        <v>3.3246563419601101</v>
      </c>
      <c r="J256" s="80">
        <f t="shared" si="60"/>
        <v>3.7003436580399223</v>
      </c>
      <c r="K256" s="80" t="str">
        <f t="shared" si="61"/>
        <v>No</v>
      </c>
      <c r="L256" s="78">
        <f t="shared" si="68"/>
        <v>2.9024963265235266</v>
      </c>
      <c r="S256" s="20">
        <v>242</v>
      </c>
      <c r="T256" s="93">
        <f t="shared" si="55"/>
        <v>3.5</v>
      </c>
      <c r="U256" s="20">
        <f t="shared" si="56"/>
        <v>0</v>
      </c>
      <c r="V256" s="117">
        <f t="shared" si="57"/>
        <v>-0.32451434909837562</v>
      </c>
      <c r="W256" s="78">
        <f t="shared" si="58"/>
        <v>3.1754856509016243</v>
      </c>
      <c r="X256" s="20">
        <f t="shared" si="69"/>
        <v>0.24807188839884711</v>
      </c>
      <c r="Y256" s="79">
        <f t="shared" si="62"/>
        <v>0.12403594419942356</v>
      </c>
      <c r="Z256" s="80">
        <f t="shared" si="63"/>
        <v>3.3759640558005763</v>
      </c>
      <c r="AA256" s="80">
        <f t="shared" si="64"/>
        <v>3.6240359441994237</v>
      </c>
      <c r="AB256" s="80" t="str">
        <f t="shared" si="65"/>
        <v>Yes</v>
      </c>
      <c r="AC256" s="78">
        <f t="shared" si="70"/>
        <v>3.4737242856646371</v>
      </c>
    </row>
    <row r="257" spans="2:29" x14ac:dyDescent="0.25">
      <c r="B257" s="20">
        <v>243</v>
      </c>
      <c r="C257" s="20">
        <f t="shared" si="53"/>
        <v>3.5250000000000163</v>
      </c>
      <c r="D257" s="20">
        <f t="shared" si="54"/>
        <v>1.2500000000000001E-2</v>
      </c>
      <c r="E257" s="77">
        <f t="shared" si="51"/>
        <v>-4.7552825814757671E-2</v>
      </c>
      <c r="F257" s="78">
        <f t="shared" si="52"/>
        <v>3.489947174185259</v>
      </c>
      <c r="G257" s="20">
        <f t="shared" si="66"/>
        <v>0.37460084189179871</v>
      </c>
      <c r="H257" s="79">
        <f t="shared" si="67"/>
        <v>0.18730042094589935</v>
      </c>
      <c r="I257" s="80">
        <f t="shared" si="59"/>
        <v>3.3376995790541168</v>
      </c>
      <c r="J257" s="80">
        <f t="shared" si="60"/>
        <v>3.7123004209459158</v>
      </c>
      <c r="K257" s="80" t="str">
        <f t="shared" si="61"/>
        <v>No</v>
      </c>
      <c r="L257" s="78">
        <f t="shared" si="68"/>
        <v>2.9147857578974961</v>
      </c>
      <c r="S257" s="20">
        <v>243</v>
      </c>
      <c r="T257" s="93">
        <f t="shared" si="55"/>
        <v>3.5</v>
      </c>
      <c r="U257" s="20">
        <f t="shared" si="56"/>
        <v>0</v>
      </c>
      <c r="V257" s="117">
        <f t="shared" si="57"/>
        <v>-0.33286978070330375</v>
      </c>
      <c r="W257" s="78">
        <f t="shared" si="58"/>
        <v>3.1671302192966961</v>
      </c>
      <c r="X257" s="20">
        <f t="shared" si="69"/>
        <v>0.24944749879914163</v>
      </c>
      <c r="Y257" s="79">
        <f t="shared" si="62"/>
        <v>0.12472374939957082</v>
      </c>
      <c r="Z257" s="80">
        <f t="shared" si="63"/>
        <v>3.3752762506004292</v>
      </c>
      <c r="AA257" s="80">
        <f t="shared" si="64"/>
        <v>3.6247237493995708</v>
      </c>
      <c r="AB257" s="80" t="str">
        <f t="shared" si="65"/>
        <v>Yes</v>
      </c>
      <c r="AC257" s="78">
        <f t="shared" si="70"/>
        <v>3.4722503052824205</v>
      </c>
    </row>
    <row r="258" spans="2:29" x14ac:dyDescent="0.25">
      <c r="B258" s="20">
        <v>244</v>
      </c>
      <c r="C258" s="20">
        <f t="shared" si="53"/>
        <v>3.5375000000000165</v>
      </c>
      <c r="D258" s="20">
        <f t="shared" si="54"/>
        <v>1.2500000000000001E-2</v>
      </c>
      <c r="E258" s="77">
        <f t="shared" si="51"/>
        <v>-4.851478631379981E-2</v>
      </c>
      <c r="F258" s="78">
        <f t="shared" si="52"/>
        <v>3.5014852136862169</v>
      </c>
      <c r="G258" s="20">
        <f t="shared" si="66"/>
        <v>0.37345258533327041</v>
      </c>
      <c r="H258" s="79">
        <f t="shared" si="67"/>
        <v>0.18672629266663521</v>
      </c>
      <c r="I258" s="80">
        <f t="shared" si="59"/>
        <v>3.3507737073333814</v>
      </c>
      <c r="J258" s="80">
        <f t="shared" si="60"/>
        <v>3.7242262926666516</v>
      </c>
      <c r="K258" s="80" t="str">
        <f t="shared" si="61"/>
        <v>No</v>
      </c>
      <c r="L258" s="78">
        <f t="shared" si="68"/>
        <v>2.9270945026605055</v>
      </c>
      <c r="S258" s="20">
        <v>244</v>
      </c>
      <c r="T258" s="93">
        <f t="shared" si="55"/>
        <v>3.5</v>
      </c>
      <c r="U258" s="20">
        <f t="shared" si="56"/>
        <v>0</v>
      </c>
      <c r="V258" s="117">
        <f t="shared" si="57"/>
        <v>-0.33960350419659868</v>
      </c>
      <c r="W258" s="78">
        <f t="shared" si="58"/>
        <v>3.1603964958034014</v>
      </c>
      <c r="X258" s="20">
        <f t="shared" si="69"/>
        <v>0.25075493768808438</v>
      </c>
      <c r="Y258" s="79">
        <f t="shared" si="62"/>
        <v>0.12537746884404219</v>
      </c>
      <c r="Z258" s="80">
        <f t="shared" si="63"/>
        <v>3.3746225311559579</v>
      </c>
      <c r="AA258" s="80">
        <f t="shared" si="64"/>
        <v>3.6253774688440421</v>
      </c>
      <c r="AB258" s="80" t="str">
        <f t="shared" si="65"/>
        <v>Yes</v>
      </c>
      <c r="AC258" s="78">
        <f t="shared" si="70"/>
        <v>3.4709115186234776</v>
      </c>
    </row>
    <row r="259" spans="2:29" x14ac:dyDescent="0.25">
      <c r="B259" s="20">
        <v>245</v>
      </c>
      <c r="C259" s="20">
        <f t="shared" si="53"/>
        <v>3.5500000000000167</v>
      </c>
      <c r="D259" s="20">
        <f t="shared" si="2"/>
        <v>1.2500000000000001E-2</v>
      </c>
      <c r="E259" s="77">
        <f t="shared" si="0"/>
        <v>-4.9240387650610389E-2</v>
      </c>
      <c r="F259" s="78">
        <f t="shared" si="1"/>
        <v>3.5132596123494064</v>
      </c>
      <c r="G259" s="20">
        <f t="shared" si="66"/>
        <v>0.37224733404222338</v>
      </c>
      <c r="H259" s="79">
        <f t="shared" si="67"/>
        <v>0.18612366702111169</v>
      </c>
      <c r="I259" s="80">
        <f t="shared" si="59"/>
        <v>3.3638763329789052</v>
      </c>
      <c r="J259" s="80">
        <f t="shared" si="60"/>
        <v>3.7361236670211282</v>
      </c>
      <c r="K259" s="80" t="str">
        <f t="shared" si="61"/>
        <v>No</v>
      </c>
      <c r="L259" s="78">
        <f t="shared" si="68"/>
        <v>2.9394234925888427</v>
      </c>
      <c r="S259" s="20">
        <v>245</v>
      </c>
      <c r="T259" s="93">
        <f t="shared" si="55"/>
        <v>3.5</v>
      </c>
      <c r="U259" s="20">
        <f t="shared" si="56"/>
        <v>0</v>
      </c>
      <c r="V259" s="117">
        <f t="shared" si="57"/>
        <v>-0.34468271355427271</v>
      </c>
      <c r="W259" s="78">
        <f t="shared" si="58"/>
        <v>3.1553172864457273</v>
      </c>
      <c r="X259" s="20">
        <f t="shared" si="69"/>
        <v>0.25197000835463507</v>
      </c>
      <c r="Y259" s="79">
        <f t="shared" si="62"/>
        <v>0.12598500417731753</v>
      </c>
      <c r="Z259" s="80">
        <f t="shared" si="63"/>
        <v>3.3740149958226824</v>
      </c>
      <c r="AA259" s="80">
        <f t="shared" si="64"/>
        <v>3.6259850041773176</v>
      </c>
      <c r="AB259" s="80" t="str">
        <f t="shared" si="65"/>
        <v>Yes</v>
      </c>
      <c r="AC259" s="78">
        <f t="shared" si="70"/>
        <v>3.469714448121838</v>
      </c>
    </row>
    <row r="260" spans="2:29" x14ac:dyDescent="0.25">
      <c r="B260" s="20">
        <v>246</v>
      </c>
      <c r="C260" s="20">
        <f t="shared" si="53"/>
        <v>3.5625000000000169</v>
      </c>
      <c r="D260" s="20">
        <f t="shared" si="2"/>
        <v>1.2500000000000001E-2</v>
      </c>
      <c r="E260" s="77">
        <f t="shared" si="0"/>
        <v>-4.9726094768413671E-2</v>
      </c>
      <c r="F260" s="78">
        <f t="shared" si="1"/>
        <v>3.5252739052316033</v>
      </c>
      <c r="G260" s="20">
        <f t="shared" si="66"/>
        <v>0.3709901887046782</v>
      </c>
      <c r="H260" s="79">
        <f t="shared" si="67"/>
        <v>0.1854950943523391</v>
      </c>
      <c r="I260" s="80">
        <f t="shared" si="59"/>
        <v>3.3770049056476776</v>
      </c>
      <c r="J260" s="80">
        <f t="shared" si="60"/>
        <v>3.7479950943523561</v>
      </c>
      <c r="K260" s="80" t="str">
        <f t="shared" si="61"/>
        <v>No</v>
      </c>
      <c r="L260" s="78">
        <f t="shared" si="68"/>
        <v>2.9517735608263882</v>
      </c>
      <c r="S260" s="20">
        <v>246</v>
      </c>
      <c r="T260" s="93">
        <f t="shared" si="55"/>
        <v>3.5</v>
      </c>
      <c r="U260" s="20">
        <f t="shared" si="56"/>
        <v>0</v>
      </c>
      <c r="V260" s="117">
        <f t="shared" si="57"/>
        <v>-0.34808266337889571</v>
      </c>
      <c r="W260" s="78">
        <f t="shared" si="58"/>
        <v>3.1519173366211044</v>
      </c>
      <c r="X260" s="20">
        <f t="shared" si="69"/>
        <v>0.25307055188997862</v>
      </c>
      <c r="Y260" s="79">
        <f t="shared" si="62"/>
        <v>0.12653527594498931</v>
      </c>
      <c r="Z260" s="80">
        <f t="shared" si="63"/>
        <v>3.3734647240550109</v>
      </c>
      <c r="AA260" s="80">
        <f t="shared" si="64"/>
        <v>3.6265352759449891</v>
      </c>
      <c r="AB260" s="80" t="str">
        <f t="shared" si="65"/>
        <v>Yes</v>
      </c>
      <c r="AC260" s="78">
        <f t="shared" si="70"/>
        <v>3.4686649257846556</v>
      </c>
    </row>
    <row r="261" spans="2:29" x14ac:dyDescent="0.25">
      <c r="B261" s="20">
        <v>247</v>
      </c>
      <c r="C261" s="20">
        <f t="shared" si="53"/>
        <v>3.5750000000000171</v>
      </c>
      <c r="D261" s="20">
        <f t="shared" si="2"/>
        <v>1.2500000000000001E-2</v>
      </c>
      <c r="E261" s="77">
        <f t="shared" si="0"/>
        <v>-4.9969541350954792E-2</v>
      </c>
      <c r="F261" s="78">
        <f t="shared" si="1"/>
        <v>3.5375304586490626</v>
      </c>
      <c r="G261" s="20">
        <f t="shared" si="66"/>
        <v>0.36968655278339491</v>
      </c>
      <c r="H261" s="79">
        <f t="shared" si="67"/>
        <v>0.18484327639169745</v>
      </c>
      <c r="I261" s="80">
        <f t="shared" si="59"/>
        <v>3.3901567236083197</v>
      </c>
      <c r="J261" s="80">
        <f t="shared" si="60"/>
        <v>3.7598432763917145</v>
      </c>
      <c r="K261" s="80" t="str">
        <f t="shared" si="61"/>
        <v>No</v>
      </c>
      <c r="L261" s="78">
        <f t="shared" si="68"/>
        <v>2.9641454378256173</v>
      </c>
      <c r="S261" s="20">
        <v>247</v>
      </c>
      <c r="T261" s="93">
        <f t="shared" si="55"/>
        <v>3.5</v>
      </c>
      <c r="U261" s="20">
        <f t="shared" si="56"/>
        <v>0</v>
      </c>
      <c r="V261" s="117">
        <f t="shared" si="57"/>
        <v>-0.34978678945668357</v>
      </c>
      <c r="W261" s="78">
        <f t="shared" si="58"/>
        <v>3.1502132105433165</v>
      </c>
      <c r="X261" s="20">
        <f t="shared" si="69"/>
        <v>0.25403676458130664</v>
      </c>
      <c r="Y261" s="79">
        <f t="shared" si="62"/>
        <v>0.12701838229065332</v>
      </c>
      <c r="Z261" s="80">
        <f t="shared" si="63"/>
        <v>3.3729816177093466</v>
      </c>
      <c r="AA261" s="80">
        <f t="shared" si="64"/>
        <v>3.6270183822906534</v>
      </c>
      <c r="AB261" s="80" t="str">
        <f t="shared" si="65"/>
        <v>Yes</v>
      </c>
      <c r="AC261" s="78">
        <f t="shared" si="70"/>
        <v>3.4677680647792601</v>
      </c>
    </row>
    <row r="262" spans="2:29" x14ac:dyDescent="0.25">
      <c r="B262" s="20">
        <v>248</v>
      </c>
      <c r="C262" s="20">
        <f t="shared" si="53"/>
        <v>3.5875000000000172</v>
      </c>
      <c r="D262" s="20">
        <f t="shared" si="2"/>
        <v>1.2500000000000001E-2</v>
      </c>
      <c r="E262" s="77">
        <f t="shared" si="0"/>
        <v>-4.9969541350954792E-2</v>
      </c>
      <c r="F262" s="78">
        <f t="shared" si="1"/>
        <v>3.5500304586490627</v>
      </c>
      <c r="G262" s="20">
        <f t="shared" si="66"/>
        <v>0.36834212024238672</v>
      </c>
      <c r="H262" s="79">
        <f t="shared" si="67"/>
        <v>0.18417106012119336</v>
      </c>
      <c r="I262" s="80">
        <f t="shared" si="59"/>
        <v>3.4033289398788238</v>
      </c>
      <c r="J262" s="80">
        <f t="shared" si="60"/>
        <v>3.7716710601212107</v>
      </c>
      <c r="K262" s="80" t="str">
        <f t="shared" si="61"/>
        <v>No</v>
      </c>
      <c r="L262" s="78">
        <f t="shared" si="68"/>
        <v>2.9765397477889111</v>
      </c>
      <c r="S262" s="20">
        <v>248</v>
      </c>
      <c r="T262" s="93">
        <f t="shared" si="55"/>
        <v>3.5</v>
      </c>
      <c r="U262" s="20">
        <f t="shared" si="56"/>
        <v>0</v>
      </c>
      <c r="V262" s="117">
        <f t="shared" si="57"/>
        <v>-0.34978678945668357</v>
      </c>
      <c r="W262" s="78">
        <f t="shared" si="58"/>
        <v>3.1502132105433165</v>
      </c>
      <c r="X262" s="20">
        <f t="shared" si="69"/>
        <v>0.25485146440235756</v>
      </c>
      <c r="Y262" s="79">
        <f t="shared" si="62"/>
        <v>0.12742573220117878</v>
      </c>
      <c r="Z262" s="80">
        <f t="shared" si="63"/>
        <v>3.3725742677988211</v>
      </c>
      <c r="AA262" s="80">
        <f t="shared" si="64"/>
        <v>3.6274257322011789</v>
      </c>
      <c r="AB262" s="80" t="str">
        <f t="shared" si="65"/>
        <v>No</v>
      </c>
      <c r="AC262" s="78">
        <f t="shared" si="70"/>
        <v>3.4670282345223171</v>
      </c>
    </row>
    <row r="263" spans="2:29" x14ac:dyDescent="0.25">
      <c r="B263" s="20">
        <v>249</v>
      </c>
      <c r="C263" s="20">
        <f t="shared" si="53"/>
        <v>3.6000000000000174</v>
      </c>
      <c r="D263" s="20">
        <f t="shared" si="2"/>
        <v>1.2500000000000001E-2</v>
      </c>
      <c r="E263" s="77">
        <f t="shared" si="0"/>
        <v>-4.9726094768413678E-2</v>
      </c>
      <c r="F263" s="78">
        <f t="shared" si="1"/>
        <v>3.5627739052316039</v>
      </c>
      <c r="G263" s="20">
        <f t="shared" si="66"/>
        <v>0.3669628610676095</v>
      </c>
      <c r="H263" s="79">
        <f t="shared" si="67"/>
        <v>0.18348143053380475</v>
      </c>
      <c r="I263" s="80">
        <f t="shared" si="59"/>
        <v>3.4165185694662128</v>
      </c>
      <c r="J263" s="80">
        <f t="shared" si="60"/>
        <v>3.783481430533822</v>
      </c>
      <c r="K263" s="80" t="str">
        <f t="shared" si="61"/>
        <v>No</v>
      </c>
      <c r="L263" s="78">
        <f t="shared" si="68"/>
        <v>2.9889570056275052</v>
      </c>
      <c r="S263" s="20">
        <v>249</v>
      </c>
      <c r="T263" s="93">
        <f t="shared" si="55"/>
        <v>3.5</v>
      </c>
      <c r="U263" s="20">
        <f t="shared" si="56"/>
        <v>0</v>
      </c>
      <c r="V263" s="117">
        <f t="shared" si="57"/>
        <v>-0.34808266337889576</v>
      </c>
      <c r="W263" s="78">
        <f t="shared" si="58"/>
        <v>3.1519173366211044</v>
      </c>
      <c r="X263" s="20">
        <f t="shared" si="69"/>
        <v>0.25550030946367897</v>
      </c>
      <c r="Y263" s="79">
        <f t="shared" si="62"/>
        <v>0.12775015473183948</v>
      </c>
      <c r="Z263" s="80">
        <f t="shared" si="63"/>
        <v>3.3722498452681604</v>
      </c>
      <c r="AA263" s="80">
        <f t="shared" si="64"/>
        <v>3.6277501547318396</v>
      </c>
      <c r="AB263" s="80" t="str">
        <f t="shared" si="65"/>
        <v>No</v>
      </c>
      <c r="AC263" s="78">
        <f t="shared" si="70"/>
        <v>3.466449039392471</v>
      </c>
    </row>
    <row r="264" spans="2:29" x14ac:dyDescent="0.25">
      <c r="B264" s="20">
        <v>250</v>
      </c>
      <c r="C264" s="20">
        <f t="shared" si="53"/>
        <v>3.6125000000000176</v>
      </c>
      <c r="D264" s="20">
        <f t="shared" si="2"/>
        <v>1.2500000000000001E-2</v>
      </c>
      <c r="E264" s="77">
        <f t="shared" si="0"/>
        <v>-4.924038765061043E-2</v>
      </c>
      <c r="F264" s="78">
        <f t="shared" si="1"/>
        <v>3.5757596123494073</v>
      </c>
      <c r="G264" s="20">
        <f t="shared" si="66"/>
        <v>0.36555500439227534</v>
      </c>
      <c r="H264" s="79">
        <f t="shared" si="67"/>
        <v>0.18277750219613767</v>
      </c>
      <c r="I264" s="80">
        <f t="shared" si="59"/>
        <v>3.4297224978038798</v>
      </c>
      <c r="J264" s="80">
        <f t="shared" si="60"/>
        <v>3.7952775021961553</v>
      </c>
      <c r="K264" s="80" t="str">
        <f t="shared" si="61"/>
        <v>No</v>
      </c>
      <c r="L264" s="78">
        <f t="shared" si="68"/>
        <v>3.001397614452892</v>
      </c>
      <c r="S264" s="20">
        <v>250</v>
      </c>
      <c r="T264" s="93">
        <f t="shared" si="55"/>
        <v>3.5</v>
      </c>
      <c r="U264" s="20">
        <f t="shared" si="56"/>
        <v>0</v>
      </c>
      <c r="V264" s="117">
        <f t="shared" si="57"/>
        <v>-0.34468271355427305</v>
      </c>
      <c r="W264" s="78">
        <f t="shared" si="58"/>
        <v>3.1553172864457268</v>
      </c>
      <c r="X264" s="20">
        <f t="shared" si="69"/>
        <v>0.25597197150187928</v>
      </c>
      <c r="Y264" s="79">
        <f t="shared" si="62"/>
        <v>0.12798598575093964</v>
      </c>
      <c r="Z264" s="80">
        <f t="shared" si="63"/>
        <v>3.3720140142490602</v>
      </c>
      <c r="AA264" s="80">
        <f t="shared" si="64"/>
        <v>3.6279859857509398</v>
      </c>
      <c r="AB264" s="80" t="str">
        <f t="shared" si="65"/>
        <v>No</v>
      </c>
      <c r="AC264" s="78">
        <f t="shared" si="70"/>
        <v>3.4660333011701736</v>
      </c>
    </row>
    <row r="265" spans="2:29" x14ac:dyDescent="0.25">
      <c r="B265" s="20">
        <v>251</v>
      </c>
      <c r="C265" s="20">
        <f t="shared" si="53"/>
        <v>3.6250000000000178</v>
      </c>
      <c r="D265" s="20">
        <f t="shared" si="2"/>
        <v>1.2500000000000001E-2</v>
      </c>
      <c r="E265" s="77">
        <f t="shared" si="0"/>
        <v>-4.8514786313799824E-2</v>
      </c>
      <c r="F265" s="78">
        <f t="shared" si="1"/>
        <v>3.5889852136862181</v>
      </c>
      <c r="G265" s="20">
        <f t="shared" si="66"/>
        <v>0.36412501904865024</v>
      </c>
      <c r="H265" s="79">
        <f t="shared" si="67"/>
        <v>0.18206250952432512</v>
      </c>
      <c r="I265" s="80">
        <f t="shared" si="59"/>
        <v>3.4429374904756926</v>
      </c>
      <c r="J265" s="80">
        <f t="shared" si="60"/>
        <v>3.8070625095243429</v>
      </c>
      <c r="K265" s="80" t="str">
        <f t="shared" si="61"/>
        <v>No</v>
      </c>
      <c r="L265" s="78">
        <f t="shared" si="68"/>
        <v>3.0138618636129042</v>
      </c>
      <c r="S265" s="20">
        <v>251</v>
      </c>
      <c r="T265" s="93">
        <f t="shared" si="55"/>
        <v>3.5</v>
      </c>
      <c r="U265" s="20">
        <f t="shared" si="56"/>
        <v>0</v>
      </c>
      <c r="V265" s="117">
        <f t="shared" si="57"/>
        <v>-0.33960350419659879</v>
      </c>
      <c r="W265" s="78">
        <f t="shared" si="58"/>
        <v>3.1603964958034014</v>
      </c>
      <c r="X265" s="20">
        <f t="shared" si="69"/>
        <v>0.25625826734241264</v>
      </c>
      <c r="Y265" s="79">
        <f t="shared" si="62"/>
        <v>0.12812913367120632</v>
      </c>
      <c r="Z265" s="80">
        <f t="shared" si="63"/>
        <v>3.3718708663287935</v>
      </c>
      <c r="AA265" s="80">
        <f t="shared" si="64"/>
        <v>3.6281291336712065</v>
      </c>
      <c r="AB265" s="80" t="str">
        <f t="shared" si="65"/>
        <v>No</v>
      </c>
      <c r="AC265" s="78">
        <f t="shared" si="70"/>
        <v>3.4657830452902543</v>
      </c>
    </row>
    <row r="266" spans="2:29" x14ac:dyDescent="0.25">
      <c r="B266" s="20">
        <v>252</v>
      </c>
      <c r="C266" s="20">
        <f t="shared" si="53"/>
        <v>3.6375000000000179</v>
      </c>
      <c r="D266" s="20">
        <f t="shared" si="2"/>
        <v>1.2500000000000001E-2</v>
      </c>
      <c r="E266" s="77">
        <f t="shared" si="0"/>
        <v>-4.7552825814757692E-2</v>
      </c>
      <c r="F266" s="78">
        <f t="shared" si="1"/>
        <v>3.6024471741852606</v>
      </c>
      <c r="G266" s="20">
        <f t="shared" si="66"/>
        <v>0.36267959138725853</v>
      </c>
      <c r="H266" s="79">
        <f t="shared" si="67"/>
        <v>0.18133979569362926</v>
      </c>
      <c r="I266" s="80">
        <f t="shared" si="59"/>
        <v>3.4561602043063888</v>
      </c>
      <c r="J266" s="80">
        <f t="shared" si="60"/>
        <v>3.8188397956936471</v>
      </c>
      <c r="K266" s="80" t="str">
        <f t="shared" si="61"/>
        <v>No</v>
      </c>
      <c r="L266" s="78">
        <f t="shared" si="68"/>
        <v>3.0263499272820398</v>
      </c>
      <c r="S266" s="20">
        <v>252</v>
      </c>
      <c r="T266" s="93">
        <f t="shared" si="55"/>
        <v>3.5</v>
      </c>
      <c r="U266" s="20">
        <f t="shared" si="56"/>
        <v>0</v>
      </c>
      <c r="V266" s="117">
        <f t="shared" si="57"/>
        <v>-0.33286978070330386</v>
      </c>
      <c r="W266" s="78">
        <f t="shared" si="58"/>
        <v>3.1671302192966961</v>
      </c>
      <c r="X266" s="20">
        <f t="shared" si="69"/>
        <v>0.25635425085779789</v>
      </c>
      <c r="Y266" s="79">
        <f t="shared" si="62"/>
        <v>0.12817712542889895</v>
      </c>
      <c r="Z266" s="80">
        <f t="shared" si="63"/>
        <v>3.3718228745711012</v>
      </c>
      <c r="AA266" s="80">
        <f t="shared" si="64"/>
        <v>3.6281771254288988</v>
      </c>
      <c r="AB266" s="80" t="str">
        <f t="shared" si="65"/>
        <v>No</v>
      </c>
      <c r="AC266" s="78">
        <f t="shared" si="70"/>
        <v>3.465699490974206</v>
      </c>
    </row>
    <row r="267" spans="2:29" x14ac:dyDescent="0.25">
      <c r="B267" s="20">
        <v>253</v>
      </c>
      <c r="C267" s="20">
        <f t="shared" si="53"/>
        <v>3.6500000000000181</v>
      </c>
      <c r="D267" s="20">
        <f t="shared" si="2"/>
        <v>1.2500000000000001E-2</v>
      </c>
      <c r="E267" s="77">
        <f t="shared" si="0"/>
        <v>-4.6359192728339403E-2</v>
      </c>
      <c r="F267" s="78">
        <f t="shared" si="1"/>
        <v>3.616140807271679</v>
      </c>
      <c r="G267" s="20">
        <f t="shared" si="66"/>
        <v>0.36122560022959443</v>
      </c>
      <c r="H267" s="79">
        <f t="shared" si="67"/>
        <v>0.18061280011479722</v>
      </c>
      <c r="I267" s="80">
        <f t="shared" si="59"/>
        <v>3.469387199885221</v>
      </c>
      <c r="J267" s="80">
        <f t="shared" si="60"/>
        <v>3.8306128001148152</v>
      </c>
      <c r="K267" s="80" t="str">
        <f t="shared" si="61"/>
        <v>No</v>
      </c>
      <c r="L267" s="78">
        <f t="shared" si="68"/>
        <v>3.0388618636129041</v>
      </c>
      <c r="S267" s="20">
        <v>253</v>
      </c>
      <c r="T267" s="93">
        <f t="shared" si="55"/>
        <v>3.5</v>
      </c>
      <c r="U267" s="20">
        <f t="shared" si="56"/>
        <v>0</v>
      </c>
      <c r="V267" s="117">
        <f t="shared" si="57"/>
        <v>-0.32451434909837584</v>
      </c>
      <c r="W267" s="78">
        <f t="shared" si="58"/>
        <v>3.1754856509016243</v>
      </c>
      <c r="X267" s="20">
        <f t="shared" si="69"/>
        <v>0.25625826734241264</v>
      </c>
      <c r="Y267" s="79">
        <f t="shared" si="62"/>
        <v>0.12812913367120632</v>
      </c>
      <c r="Z267" s="80">
        <f t="shared" si="63"/>
        <v>3.3718708663287935</v>
      </c>
      <c r="AA267" s="80">
        <f t="shared" si="64"/>
        <v>3.6281291336712065</v>
      </c>
      <c r="AB267" s="80" t="str">
        <f t="shared" si="65"/>
        <v>No</v>
      </c>
      <c r="AC267" s="78">
        <f t="shared" si="70"/>
        <v>3.4657830452902543</v>
      </c>
    </row>
    <row r="268" spans="2:29" x14ac:dyDescent="0.25">
      <c r="B268" s="20">
        <v>254</v>
      </c>
      <c r="C268" s="20">
        <f t="shared" si="53"/>
        <v>3.6625000000000183</v>
      </c>
      <c r="D268" s="20">
        <f t="shared" si="2"/>
        <v>1.2500000000000001E-2</v>
      </c>
      <c r="E268" s="77">
        <f t="shared" si="0"/>
        <v>-4.4939702314958328E-2</v>
      </c>
      <c r="F268" s="78">
        <f t="shared" si="1"/>
        <v>3.63006029768506</v>
      </c>
      <c r="G268" s="20">
        <f t="shared" si="66"/>
        <v>0.35977008885247519</v>
      </c>
      <c r="H268" s="79">
        <f t="shared" si="67"/>
        <v>0.17988504442623759</v>
      </c>
      <c r="I268" s="80">
        <f t="shared" si="59"/>
        <v>3.4826149555737809</v>
      </c>
      <c r="J268" s="80">
        <f t="shared" si="60"/>
        <v>3.8423850444262557</v>
      </c>
      <c r="K268" s="80" t="str">
        <f t="shared" si="61"/>
        <v>No</v>
      </c>
      <c r="L268" s="78">
        <f t="shared" si="68"/>
        <v>3.0513976144528931</v>
      </c>
      <c r="S268" s="20">
        <v>254</v>
      </c>
      <c r="T268" s="93">
        <f t="shared" si="55"/>
        <v>3.5</v>
      </c>
      <c r="U268" s="20">
        <f t="shared" si="56"/>
        <v>0</v>
      </c>
      <c r="V268" s="117">
        <f t="shared" si="57"/>
        <v>-0.31457791620470832</v>
      </c>
      <c r="W268" s="78">
        <f t="shared" si="58"/>
        <v>3.1854220837952916</v>
      </c>
      <c r="X268" s="20">
        <f t="shared" si="69"/>
        <v>0.25597197150187928</v>
      </c>
      <c r="Y268" s="79">
        <f t="shared" si="62"/>
        <v>0.12798598575093964</v>
      </c>
      <c r="Z268" s="80">
        <f t="shared" si="63"/>
        <v>3.3720140142490602</v>
      </c>
      <c r="AA268" s="80">
        <f t="shared" si="64"/>
        <v>3.6279859857509398</v>
      </c>
      <c r="AB268" s="80" t="str">
        <f t="shared" si="65"/>
        <v>No</v>
      </c>
      <c r="AC268" s="78">
        <f t="shared" si="70"/>
        <v>3.4660333011701736</v>
      </c>
    </row>
    <row r="269" spans="2:29" x14ac:dyDescent="0.25">
      <c r="B269" s="20">
        <v>255</v>
      </c>
      <c r="C269" s="20">
        <f t="shared" si="53"/>
        <v>3.6750000000000185</v>
      </c>
      <c r="D269" s="20">
        <f t="shared" si="2"/>
        <v>1.2500000000000001E-2</v>
      </c>
      <c r="E269" s="77">
        <f t="shared" si="0"/>
        <v>-4.3301270189221919E-2</v>
      </c>
      <c r="F269" s="78">
        <f t="shared" si="1"/>
        <v>3.644198729810797</v>
      </c>
      <c r="G269" s="20">
        <f t="shared" si="66"/>
        <v>0.35832023394108947</v>
      </c>
      <c r="H269" s="79">
        <f t="shared" si="67"/>
        <v>0.17916011697054474</v>
      </c>
      <c r="I269" s="80">
        <f t="shared" si="59"/>
        <v>3.4958398830294737</v>
      </c>
      <c r="J269" s="80">
        <f t="shared" si="60"/>
        <v>3.8541601169705633</v>
      </c>
      <c r="K269" s="80" t="str">
        <f t="shared" si="61"/>
        <v>No</v>
      </c>
      <c r="L269" s="78">
        <f t="shared" si="68"/>
        <v>3.0639570056275072</v>
      </c>
      <c r="S269" s="20">
        <v>255</v>
      </c>
      <c r="T269" s="93">
        <f t="shared" si="55"/>
        <v>3.5</v>
      </c>
      <c r="U269" s="20">
        <f t="shared" si="56"/>
        <v>0</v>
      </c>
      <c r="V269" s="117">
        <f t="shared" si="57"/>
        <v>-0.30310889132455349</v>
      </c>
      <c r="W269" s="78">
        <f t="shared" si="58"/>
        <v>3.1968911086754463</v>
      </c>
      <c r="X269" s="20">
        <f t="shared" si="69"/>
        <v>0.25550030946367897</v>
      </c>
      <c r="Y269" s="79">
        <f t="shared" si="62"/>
        <v>0.12775015473183948</v>
      </c>
      <c r="Z269" s="80">
        <f t="shared" si="63"/>
        <v>3.3722498452681604</v>
      </c>
      <c r="AA269" s="80">
        <f t="shared" si="64"/>
        <v>3.6277501547318396</v>
      </c>
      <c r="AB269" s="80" t="str">
        <f t="shared" si="65"/>
        <v>No</v>
      </c>
      <c r="AC269" s="78">
        <f t="shared" si="70"/>
        <v>3.466449039392471</v>
      </c>
    </row>
    <row r="270" spans="2:29" x14ac:dyDescent="0.25">
      <c r="B270" s="20">
        <v>256</v>
      </c>
      <c r="C270" s="20">
        <f t="shared" si="53"/>
        <v>3.6875000000000187</v>
      </c>
      <c r="D270" s="20">
        <f t="shared" si="2"/>
        <v>1.2500000000000001E-2</v>
      </c>
      <c r="E270" s="77">
        <f t="shared" si="0"/>
        <v>-4.1451878627752098E-2</v>
      </c>
      <c r="F270" s="78">
        <f t="shared" si="1"/>
        <v>3.6585481213722666</v>
      </c>
      <c r="G270" s="20">
        <f t="shared" si="66"/>
        <v>0.35688331149412666</v>
      </c>
      <c r="H270" s="79">
        <f t="shared" si="67"/>
        <v>0.17844165574706333</v>
      </c>
      <c r="I270" s="80">
        <f t="shared" si="59"/>
        <v>3.5090583442529555</v>
      </c>
      <c r="J270" s="80">
        <f t="shared" si="60"/>
        <v>3.8659416557470818</v>
      </c>
      <c r="K270" s="80" t="str">
        <f t="shared" si="61"/>
        <v>No</v>
      </c>
      <c r="L270" s="78">
        <f t="shared" si="68"/>
        <v>3.0765397477889138</v>
      </c>
      <c r="S270" s="20">
        <v>256</v>
      </c>
      <c r="T270" s="93">
        <f t="shared" si="55"/>
        <v>3.5</v>
      </c>
      <c r="U270" s="20">
        <f t="shared" si="56"/>
        <v>0</v>
      </c>
      <c r="V270" s="117">
        <f t="shared" si="57"/>
        <v>-0.29016315039426466</v>
      </c>
      <c r="W270" s="78">
        <f t="shared" si="58"/>
        <v>3.2098368496057352</v>
      </c>
      <c r="X270" s="20">
        <f t="shared" si="69"/>
        <v>0.25485146440235767</v>
      </c>
      <c r="Y270" s="79">
        <f t="shared" si="62"/>
        <v>0.12742573220117884</v>
      </c>
      <c r="Z270" s="80">
        <f t="shared" si="63"/>
        <v>3.3725742677988211</v>
      </c>
      <c r="AA270" s="80">
        <f t="shared" si="64"/>
        <v>3.6274257322011789</v>
      </c>
      <c r="AB270" s="80" t="str">
        <f t="shared" si="65"/>
        <v>No</v>
      </c>
      <c r="AC270" s="78">
        <f t="shared" si="70"/>
        <v>3.4670282345223176</v>
      </c>
    </row>
    <row r="271" spans="2:29" x14ac:dyDescent="0.25">
      <c r="B271" s="20">
        <v>257</v>
      </c>
      <c r="C271" s="20">
        <f t="shared" si="53"/>
        <v>3.7000000000000188</v>
      </c>
      <c r="D271" s="20">
        <f t="shared" si="2"/>
        <v>1.2500000000000001E-2</v>
      </c>
      <c r="E271" s="77">
        <f t="shared" si="0"/>
        <v>-3.9400537680336134E-2</v>
      </c>
      <c r="F271" s="78">
        <f t="shared" si="1"/>
        <v>3.6730994623196827</v>
      </c>
      <c r="G271" s="20">
        <f t="shared" si="66"/>
        <v>0.35546665971801394</v>
      </c>
      <c r="H271" s="79">
        <f t="shared" si="67"/>
        <v>0.17773332985900697</v>
      </c>
      <c r="I271" s="80">
        <f t="shared" si="59"/>
        <v>3.5222666701410117</v>
      </c>
      <c r="J271" s="80">
        <f t="shared" si="60"/>
        <v>3.877733329859026</v>
      </c>
      <c r="K271" s="80" t="str">
        <f t="shared" si="61"/>
        <v>No</v>
      </c>
      <c r="L271" s="78">
        <f t="shared" si="68"/>
        <v>3.08914543782562</v>
      </c>
      <c r="S271" s="20">
        <v>257</v>
      </c>
      <c r="T271" s="93">
        <f t="shared" si="55"/>
        <v>3.5</v>
      </c>
      <c r="U271" s="20">
        <f t="shared" si="56"/>
        <v>0</v>
      </c>
      <c r="V271" s="117">
        <f t="shared" si="57"/>
        <v>-0.27580376376235294</v>
      </c>
      <c r="W271" s="78">
        <f t="shared" si="58"/>
        <v>3.2241962362376473</v>
      </c>
      <c r="X271" s="20">
        <f t="shared" si="69"/>
        <v>0.25403676458130653</v>
      </c>
      <c r="Y271" s="79">
        <f t="shared" si="62"/>
        <v>0.12701838229065326</v>
      </c>
      <c r="Z271" s="80">
        <f t="shared" si="63"/>
        <v>3.3729816177093466</v>
      </c>
      <c r="AA271" s="80">
        <f t="shared" si="64"/>
        <v>3.6270183822906534</v>
      </c>
      <c r="AB271" s="80" t="str">
        <f t="shared" si="65"/>
        <v>No</v>
      </c>
      <c r="AC271" s="78">
        <f t="shared" si="70"/>
        <v>3.4677680647792606</v>
      </c>
    </row>
    <row r="272" spans="2:29" x14ac:dyDescent="0.25">
      <c r="B272" s="20">
        <v>258</v>
      </c>
      <c r="C272" s="20">
        <f t="shared" si="53"/>
        <v>3.712500000000019</v>
      </c>
      <c r="D272" s="20">
        <f t="shared" si="2"/>
        <v>1.2500000000000001E-2</v>
      </c>
      <c r="E272" s="77">
        <f t="shared" si="0"/>
        <v>-3.7157241273869775E-2</v>
      </c>
      <c r="F272" s="78">
        <f t="shared" si="1"/>
        <v>3.6878427587261493</v>
      </c>
      <c r="G272" s="20">
        <f t="shared" si="66"/>
        <v>0.35407763900793049</v>
      </c>
      <c r="H272" s="79">
        <f t="shared" si="67"/>
        <v>0.17703881950396524</v>
      </c>
      <c r="I272" s="80">
        <f t="shared" si="59"/>
        <v>3.5354611804960538</v>
      </c>
      <c r="J272" s="80">
        <f t="shared" si="60"/>
        <v>3.8895388195039842</v>
      </c>
      <c r="K272" s="80" t="str">
        <f t="shared" si="61"/>
        <v>No</v>
      </c>
      <c r="L272" s="78">
        <f t="shared" si="68"/>
        <v>3.1017735608263912</v>
      </c>
      <c r="S272" s="20">
        <v>258</v>
      </c>
      <c r="T272" s="93">
        <f t="shared" si="55"/>
        <v>3.5</v>
      </c>
      <c r="U272" s="20">
        <f t="shared" si="56"/>
        <v>0</v>
      </c>
      <c r="V272" s="117">
        <f t="shared" si="57"/>
        <v>-0.26010068891708843</v>
      </c>
      <c r="W272" s="78">
        <f t="shared" si="58"/>
        <v>3.2398993110829117</v>
      </c>
      <c r="X272" s="20">
        <f t="shared" si="69"/>
        <v>0.25307055188997862</v>
      </c>
      <c r="Y272" s="79">
        <f t="shared" si="62"/>
        <v>0.12653527594498931</v>
      </c>
      <c r="Z272" s="80">
        <f t="shared" si="63"/>
        <v>3.3734647240550109</v>
      </c>
      <c r="AA272" s="80">
        <f t="shared" si="64"/>
        <v>3.6265352759449891</v>
      </c>
      <c r="AB272" s="80" t="str">
        <f t="shared" si="65"/>
        <v>No</v>
      </c>
      <c r="AC272" s="78">
        <f t="shared" si="70"/>
        <v>3.4686649257846569</v>
      </c>
    </row>
    <row r="273" spans="2:29" x14ac:dyDescent="0.25">
      <c r="B273" s="20">
        <v>259</v>
      </c>
      <c r="C273" s="20">
        <f t="shared" ref="C273:C336" si="71">C272+D272</f>
        <v>3.7250000000000192</v>
      </c>
      <c r="D273" s="20">
        <f t="shared" si="2"/>
        <v>1.2500000000000001E-2</v>
      </c>
      <c r="E273" s="77">
        <f t="shared" si="0"/>
        <v>-3.4732918522949963E-2</v>
      </c>
      <c r="F273" s="78">
        <f t="shared" si="1"/>
        <v>3.7027670814770692</v>
      </c>
      <c r="G273" s="20">
        <f t="shared" si="66"/>
        <v>0.35272358918021468</v>
      </c>
      <c r="H273" s="79">
        <f t="shared" si="67"/>
        <v>0.17636179459010734</v>
      </c>
      <c r="I273" s="80">
        <f t="shared" si="59"/>
        <v>3.5486382054099117</v>
      </c>
      <c r="J273" s="80">
        <f t="shared" si="60"/>
        <v>3.9013617945901267</v>
      </c>
      <c r="K273" s="80" t="str">
        <f t="shared" si="61"/>
        <v>No</v>
      </c>
      <c r="L273" s="78">
        <f t="shared" si="68"/>
        <v>3.1144234925888465</v>
      </c>
      <c r="S273" s="20">
        <v>259</v>
      </c>
      <c r="T273" s="93">
        <f t="shared" ref="T273:T336" si="72">T272+U272</f>
        <v>3.5</v>
      </c>
      <c r="U273" s="20">
        <f t="shared" ref="U273:U336" si="73">$U$6/4</f>
        <v>0</v>
      </c>
      <c r="V273" s="117">
        <f t="shared" ref="V273:V336" si="74">$U$8*SIN(S273*4*PI()/180)</f>
        <v>-0.24313042966064977</v>
      </c>
      <c r="W273" s="78">
        <f t="shared" ref="W273:W336" si="75">SUM(T273:V273)</f>
        <v>3.2568695703393504</v>
      </c>
      <c r="X273" s="20">
        <f t="shared" si="69"/>
        <v>0.25197000835463512</v>
      </c>
      <c r="Y273" s="79">
        <f t="shared" si="62"/>
        <v>0.12598500417731756</v>
      </c>
      <c r="Z273" s="80">
        <f t="shared" si="63"/>
        <v>3.3740149958226824</v>
      </c>
      <c r="AA273" s="80">
        <f t="shared" si="64"/>
        <v>3.6259850041773176</v>
      </c>
      <c r="AB273" s="80" t="str">
        <f t="shared" si="65"/>
        <v>No</v>
      </c>
      <c r="AC273" s="78">
        <f t="shared" si="70"/>
        <v>3.4697144481218398</v>
      </c>
    </row>
    <row r="274" spans="2:29" x14ac:dyDescent="0.25">
      <c r="B274" s="20">
        <v>260</v>
      </c>
      <c r="C274" s="20">
        <f t="shared" si="71"/>
        <v>3.7375000000000194</v>
      </c>
      <c r="D274" s="20">
        <f t="shared" si="2"/>
        <v>1.2500000000000001E-2</v>
      </c>
      <c r="E274" s="77">
        <f t="shared" si="0"/>
        <v>-3.2139380484326963E-2</v>
      </c>
      <c r="F274" s="78">
        <f t="shared" si="1"/>
        <v>3.7178606195156925</v>
      </c>
      <c r="G274" s="20">
        <f t="shared" si="66"/>
        <v>0.35141178419360086</v>
      </c>
      <c r="H274" s="79">
        <f t="shared" si="67"/>
        <v>0.17570589209680043</v>
      </c>
      <c r="I274" s="80">
        <f t="shared" si="59"/>
        <v>3.5617941079032187</v>
      </c>
      <c r="J274" s="80">
        <f t="shared" si="60"/>
        <v>3.91320589209682</v>
      </c>
      <c r="K274" s="80" t="str">
        <f t="shared" si="61"/>
        <v>No</v>
      </c>
      <c r="L274" s="78">
        <f t="shared" si="68"/>
        <v>3.1270945026605093</v>
      </c>
      <c r="S274" s="20">
        <v>260</v>
      </c>
      <c r="T274" s="93">
        <f t="shared" si="72"/>
        <v>3.5</v>
      </c>
      <c r="U274" s="20">
        <f t="shared" si="73"/>
        <v>0</v>
      </c>
      <c r="V274" s="117">
        <f t="shared" si="74"/>
        <v>-0.22497566339028877</v>
      </c>
      <c r="W274" s="78">
        <f t="shared" si="75"/>
        <v>3.2750243366097114</v>
      </c>
      <c r="X274" s="20">
        <f t="shared" si="69"/>
        <v>0.25075493768808443</v>
      </c>
      <c r="Y274" s="79">
        <f t="shared" si="62"/>
        <v>0.12537746884404222</v>
      </c>
      <c r="Z274" s="80">
        <f t="shared" si="63"/>
        <v>3.3746225311559579</v>
      </c>
      <c r="AA274" s="80">
        <f t="shared" si="64"/>
        <v>3.6253774688440421</v>
      </c>
      <c r="AB274" s="80" t="str">
        <f t="shared" si="65"/>
        <v>No</v>
      </c>
      <c r="AC274" s="78">
        <f t="shared" si="70"/>
        <v>3.4709115186234789</v>
      </c>
    </row>
    <row r="275" spans="2:29" x14ac:dyDescent="0.25">
      <c r="B275" s="20">
        <v>261</v>
      </c>
      <c r="C275" s="20">
        <f t="shared" si="71"/>
        <v>3.7500000000000195</v>
      </c>
      <c r="D275" s="20">
        <f t="shared" si="2"/>
        <v>1.2500000000000001E-2</v>
      </c>
      <c r="E275" s="77">
        <f t="shared" si="0"/>
        <v>-2.9389262614623685E-2</v>
      </c>
      <c r="F275" s="78">
        <f t="shared" si="1"/>
        <v>3.7331107373853962</v>
      </c>
      <c r="G275" s="20">
        <f t="shared" si="66"/>
        <v>0.35014938467302248</v>
      </c>
      <c r="H275" s="79">
        <f t="shared" si="67"/>
        <v>0.17507469233651124</v>
      </c>
      <c r="I275" s="80">
        <f t="shared" si="59"/>
        <v>3.5749253076635084</v>
      </c>
      <c r="J275" s="80">
        <f t="shared" si="60"/>
        <v>3.9250746923365307</v>
      </c>
      <c r="K275" s="80" t="str">
        <f t="shared" si="61"/>
        <v>No</v>
      </c>
      <c r="L275" s="78">
        <f t="shared" si="68"/>
        <v>3.1397857578975015</v>
      </c>
      <c r="S275" s="20">
        <v>261</v>
      </c>
      <c r="T275" s="93">
        <f t="shared" si="72"/>
        <v>3.5</v>
      </c>
      <c r="U275" s="20">
        <f t="shared" si="73"/>
        <v>0</v>
      </c>
      <c r="V275" s="117">
        <f t="shared" si="74"/>
        <v>-0.20572483830236582</v>
      </c>
      <c r="W275" s="78">
        <f t="shared" si="75"/>
        <v>3.2942751616976342</v>
      </c>
      <c r="X275" s="20">
        <f t="shared" si="69"/>
        <v>0.24944749879914158</v>
      </c>
      <c r="Y275" s="79">
        <f t="shared" si="62"/>
        <v>0.12472374939957079</v>
      </c>
      <c r="Z275" s="80">
        <f t="shared" si="63"/>
        <v>3.3752762506004292</v>
      </c>
      <c r="AA275" s="80">
        <f t="shared" si="64"/>
        <v>3.6247237493995708</v>
      </c>
      <c r="AB275" s="80" t="str">
        <f t="shared" si="65"/>
        <v>No</v>
      </c>
      <c r="AC275" s="78">
        <f t="shared" si="70"/>
        <v>3.4722503052824214</v>
      </c>
    </row>
    <row r="276" spans="2:29" x14ac:dyDescent="0.25">
      <c r="B276" s="20">
        <v>262</v>
      </c>
      <c r="C276" s="20">
        <f t="shared" si="71"/>
        <v>3.7625000000000197</v>
      </c>
      <c r="D276" s="20">
        <f t="shared" si="2"/>
        <v>1.2500000000000001E-2</v>
      </c>
      <c r="E276" s="77">
        <f t="shared" si="0"/>
        <v>-2.6495963211660162E-2</v>
      </c>
      <c r="F276" s="78">
        <f t="shared" si="1"/>
        <v>3.7485040367883595</v>
      </c>
      <c r="G276" s="20">
        <f t="shared" si="66"/>
        <v>0.34894338862904684</v>
      </c>
      <c r="H276" s="79">
        <f t="shared" si="67"/>
        <v>0.17447169431452342</v>
      </c>
      <c r="I276" s="80">
        <f t="shared" si="59"/>
        <v>3.5880283056854965</v>
      </c>
      <c r="J276" s="80">
        <f t="shared" si="60"/>
        <v>3.936971694314543</v>
      </c>
      <c r="K276" s="80" t="str">
        <f t="shared" si="61"/>
        <v>No</v>
      </c>
      <c r="L276" s="78">
        <f t="shared" si="68"/>
        <v>3.1524963265235324</v>
      </c>
      <c r="S276" s="20">
        <v>262</v>
      </c>
      <c r="T276" s="93">
        <f t="shared" si="72"/>
        <v>3.5</v>
      </c>
      <c r="U276" s="20">
        <f t="shared" si="73"/>
        <v>0</v>
      </c>
      <c r="V276" s="117">
        <f t="shared" si="74"/>
        <v>-0.18547174248162115</v>
      </c>
      <c r="W276" s="78">
        <f t="shared" si="75"/>
        <v>3.3145282575183788</v>
      </c>
      <c r="X276" s="20">
        <f t="shared" si="69"/>
        <v>0.24807188839884711</v>
      </c>
      <c r="Y276" s="79">
        <f t="shared" si="62"/>
        <v>0.12403594419942356</v>
      </c>
      <c r="Z276" s="80">
        <f t="shared" si="63"/>
        <v>3.3759640558005763</v>
      </c>
      <c r="AA276" s="80">
        <f t="shared" si="64"/>
        <v>3.6240359441994237</v>
      </c>
      <c r="AB276" s="80" t="str">
        <f t="shared" si="65"/>
        <v>No</v>
      </c>
      <c r="AC276" s="78">
        <f t="shared" si="70"/>
        <v>3.4737242856646384</v>
      </c>
    </row>
    <row r="277" spans="2:29" x14ac:dyDescent="0.25">
      <c r="B277" s="20">
        <v>263</v>
      </c>
      <c r="C277" s="20">
        <f t="shared" si="71"/>
        <v>3.7750000000000199</v>
      </c>
      <c r="D277" s="20">
        <f t="shared" si="2"/>
        <v>1.2500000000000001E-2</v>
      </c>
      <c r="E277" s="77">
        <f t="shared" si="0"/>
        <v>-2.3473578139294484E-2</v>
      </c>
      <c r="F277" s="78">
        <f t="shared" si="1"/>
        <v>3.7640264218607258</v>
      </c>
      <c r="G277" s="20">
        <f t="shared" si="66"/>
        <v>0.34780058084442955</v>
      </c>
      <c r="H277" s="79">
        <f t="shared" si="67"/>
        <v>0.17390029042221478</v>
      </c>
      <c r="I277" s="80">
        <f t="shared" si="59"/>
        <v>3.601099709577805</v>
      </c>
      <c r="J277" s="80">
        <f t="shared" si="60"/>
        <v>3.9489002904222348</v>
      </c>
      <c r="K277" s="80" t="str">
        <f t="shared" si="61"/>
        <v>No</v>
      </c>
      <c r="L277" s="78">
        <f t="shared" si="68"/>
        <v>3.1652251826694227</v>
      </c>
      <c r="S277" s="20">
        <v>263</v>
      </c>
      <c r="T277" s="93">
        <f t="shared" si="72"/>
        <v>3.5</v>
      </c>
      <c r="U277" s="20">
        <f t="shared" si="73"/>
        <v>0</v>
      </c>
      <c r="V277" s="117">
        <f t="shared" si="74"/>
        <v>-0.16431504697506139</v>
      </c>
      <c r="W277" s="78">
        <f t="shared" si="75"/>
        <v>3.3356849530249386</v>
      </c>
      <c r="X277" s="20">
        <f t="shared" si="69"/>
        <v>0.24665397051949739</v>
      </c>
      <c r="Y277" s="79">
        <f t="shared" si="62"/>
        <v>0.12332698525974869</v>
      </c>
      <c r="Z277" s="80">
        <f t="shared" si="63"/>
        <v>3.3766730147402515</v>
      </c>
      <c r="AA277" s="80">
        <f t="shared" si="64"/>
        <v>3.6233269852597485</v>
      </c>
      <c r="AB277" s="80" t="str">
        <f t="shared" si="65"/>
        <v>No</v>
      </c>
      <c r="AC277" s="78">
        <f t="shared" si="70"/>
        <v>3.4753262786858716</v>
      </c>
    </row>
    <row r="278" spans="2:29" x14ac:dyDescent="0.25">
      <c r="B278" s="20">
        <v>264</v>
      </c>
      <c r="C278" s="20">
        <f t="shared" si="71"/>
        <v>3.7875000000000201</v>
      </c>
      <c r="D278" s="20">
        <f t="shared" si="2"/>
        <v>1.2500000000000001E-2</v>
      </c>
      <c r="E278" s="77">
        <f t="shared" si="0"/>
        <v>-2.033683215378999E-2</v>
      </c>
      <c r="F278" s="78">
        <f t="shared" si="1"/>
        <v>3.7796631678462305</v>
      </c>
      <c r="G278" s="20">
        <f t="shared" si="66"/>
        <v>0.34672748147597748</v>
      </c>
      <c r="H278" s="79">
        <f t="shared" si="67"/>
        <v>0.17336374073798874</v>
      </c>
      <c r="I278" s="80">
        <f t="shared" si="59"/>
        <v>3.6141362592620312</v>
      </c>
      <c r="J278" s="80">
        <f t="shared" si="60"/>
        <v>3.960863740738009</v>
      </c>
      <c r="K278" s="80" t="str">
        <f t="shared" si="61"/>
        <v>No</v>
      </c>
      <c r="L278" s="78">
        <f t="shared" si="68"/>
        <v>3.1779712113710348</v>
      </c>
      <c r="S278" s="20">
        <v>264</v>
      </c>
      <c r="T278" s="93">
        <f t="shared" si="72"/>
        <v>3.5</v>
      </c>
      <c r="U278" s="20">
        <f t="shared" si="73"/>
        <v>0</v>
      </c>
      <c r="V278" s="117">
        <f t="shared" si="74"/>
        <v>-0.14235782507652994</v>
      </c>
      <c r="W278" s="78">
        <f t="shared" si="75"/>
        <v>3.3576421749234702</v>
      </c>
      <c r="X278" s="20">
        <f t="shared" si="69"/>
        <v>0.24522085200424187</v>
      </c>
      <c r="Y278" s="79">
        <f t="shared" si="62"/>
        <v>0.12261042600212094</v>
      </c>
      <c r="Z278" s="80">
        <f t="shared" si="63"/>
        <v>3.377389573997879</v>
      </c>
      <c r="AA278" s="80">
        <f t="shared" si="64"/>
        <v>3.622610426002121</v>
      </c>
      <c r="AB278" s="80" t="str">
        <f t="shared" si="65"/>
        <v>No</v>
      </c>
      <c r="AC278" s="78">
        <f t="shared" si="70"/>
        <v>3.477048479597153</v>
      </c>
    </row>
    <row r="279" spans="2:29" x14ac:dyDescent="0.25">
      <c r="B279" s="20">
        <v>265</v>
      </c>
      <c r="C279" s="20">
        <f t="shared" si="71"/>
        <v>3.8000000000000203</v>
      </c>
      <c r="D279" s="20">
        <f t="shared" si="2"/>
        <v>1.2500000000000001E-2</v>
      </c>
      <c r="E279" s="77">
        <f t="shared" si="0"/>
        <v>-1.7101007166283454E-2</v>
      </c>
      <c r="F279" s="78">
        <f t="shared" si="1"/>
        <v>3.7953989928337371</v>
      </c>
      <c r="G279" s="20">
        <f t="shared" si="66"/>
        <v>0.34573029449001152</v>
      </c>
      <c r="H279" s="79">
        <f t="shared" si="67"/>
        <v>0.17286514724500576</v>
      </c>
      <c r="I279" s="80">
        <f t="shared" si="59"/>
        <v>3.6271348527550145</v>
      </c>
      <c r="J279" s="80">
        <f t="shared" si="60"/>
        <v>3.972865147245026</v>
      </c>
      <c r="K279" s="80" t="str">
        <f t="shared" si="61"/>
        <v>No</v>
      </c>
      <c r="L279" s="78">
        <f t="shared" si="68"/>
        <v>3.1907332140012641</v>
      </c>
      <c r="S279" s="20">
        <v>265</v>
      </c>
      <c r="T279" s="93">
        <f t="shared" si="72"/>
        <v>3.5</v>
      </c>
      <c r="U279" s="20">
        <f t="shared" si="73"/>
        <v>0</v>
      </c>
      <c r="V279" s="117">
        <f t="shared" si="74"/>
        <v>-0.11970705016398418</v>
      </c>
      <c r="W279" s="78">
        <f t="shared" si="75"/>
        <v>3.3802929498360159</v>
      </c>
      <c r="X279" s="20">
        <f t="shared" si="69"/>
        <v>0.24380040491091917</v>
      </c>
      <c r="Y279" s="79">
        <f t="shared" si="62"/>
        <v>0.12190020245545959</v>
      </c>
      <c r="Z279" s="80">
        <f t="shared" si="63"/>
        <v>3.3780997975445404</v>
      </c>
      <c r="AA279" s="80">
        <f t="shared" si="64"/>
        <v>3.6219002024554596</v>
      </c>
      <c r="AB279" s="80" t="str">
        <f t="shared" si="65"/>
        <v>No</v>
      </c>
      <c r="AC279" s="78">
        <f t="shared" si="70"/>
        <v>3.4788824980087587</v>
      </c>
    </row>
    <row r="280" spans="2:29" x14ac:dyDescent="0.25">
      <c r="B280" s="20">
        <v>266</v>
      </c>
      <c r="C280" s="20">
        <f t="shared" si="71"/>
        <v>3.8125000000000204</v>
      </c>
      <c r="D280" s="20">
        <f t="shared" si="2"/>
        <v>1.2500000000000001E-2</v>
      </c>
      <c r="E280" s="77">
        <f t="shared" si="0"/>
        <v>-1.3781867790850014E-2</v>
      </c>
      <c r="F280" s="78">
        <f t="shared" si="1"/>
        <v>3.8112181322091705</v>
      </c>
      <c r="G280" s="20">
        <f t="shared" si="66"/>
        <v>0.34481485661146999</v>
      </c>
      <c r="H280" s="79">
        <f t="shared" si="67"/>
        <v>0.17240742830573499</v>
      </c>
      <c r="I280" s="80">
        <f t="shared" si="59"/>
        <v>3.6400925716942854</v>
      </c>
      <c r="J280" s="80">
        <f t="shared" si="60"/>
        <v>3.9849074283057555</v>
      </c>
      <c r="K280" s="80" t="str">
        <f t="shared" si="61"/>
        <v>No</v>
      </c>
      <c r="L280" s="78">
        <f t="shared" si="68"/>
        <v>3.2035099141096333</v>
      </c>
      <c r="S280" s="20">
        <v>266</v>
      </c>
      <c r="T280" s="93">
        <f t="shared" si="72"/>
        <v>3.5</v>
      </c>
      <c r="U280" s="20">
        <f t="shared" si="73"/>
        <v>0</v>
      </c>
      <c r="V280" s="117">
        <f t="shared" si="74"/>
        <v>-9.647307453595011E-2</v>
      </c>
      <c r="W280" s="78">
        <f t="shared" si="75"/>
        <v>3.4035269254640497</v>
      </c>
      <c r="X280" s="20">
        <f t="shared" si="69"/>
        <v>0.2424207393439532</v>
      </c>
      <c r="Y280" s="79">
        <f t="shared" si="62"/>
        <v>0.1212103696719766</v>
      </c>
      <c r="Z280" s="80">
        <f t="shared" si="63"/>
        <v>3.3787896303280234</v>
      </c>
      <c r="AA280" s="80">
        <f t="shared" si="64"/>
        <v>3.6212103696719766</v>
      </c>
      <c r="AB280" s="80" t="str">
        <f t="shared" si="65"/>
        <v>No</v>
      </c>
      <c r="AC280" s="78">
        <f t="shared" si="70"/>
        <v>3.4808193987673421</v>
      </c>
    </row>
    <row r="281" spans="2:29" x14ac:dyDescent="0.25">
      <c r="B281" s="20">
        <v>267</v>
      </c>
      <c r="C281" s="20">
        <f t="shared" si="71"/>
        <v>3.8250000000000206</v>
      </c>
      <c r="D281" s="20">
        <f t="shared" si="2"/>
        <v>1.2500000000000001E-2</v>
      </c>
      <c r="E281" s="77">
        <f t="shared" si="0"/>
        <v>-1.0395584540888061E-2</v>
      </c>
      <c r="F281" s="78">
        <f t="shared" si="1"/>
        <v>3.8271044154591327</v>
      </c>
      <c r="G281" s="20">
        <f t="shared" si="66"/>
        <v>0.34398658751606964</v>
      </c>
      <c r="H281" s="79">
        <f t="shared" si="67"/>
        <v>0.17199329375803482</v>
      </c>
      <c r="I281" s="80">
        <f t="shared" si="59"/>
        <v>3.6530067062419858</v>
      </c>
      <c r="J281" s="80">
        <f t="shared" si="60"/>
        <v>3.9969932937580555</v>
      </c>
      <c r="K281" s="80" t="str">
        <f t="shared" si="61"/>
        <v>No</v>
      </c>
      <c r="L281" s="78">
        <f t="shared" si="68"/>
        <v>3.2162999636410281</v>
      </c>
      <c r="S281" s="20">
        <v>267</v>
      </c>
      <c r="T281" s="93">
        <f t="shared" si="72"/>
        <v>3.5</v>
      </c>
      <c r="U281" s="20">
        <f t="shared" si="73"/>
        <v>0</v>
      </c>
      <c r="V281" s="117">
        <f t="shared" si="74"/>
        <v>-7.2769091786216433E-2</v>
      </c>
      <c r="W281" s="78">
        <f t="shared" si="75"/>
        <v>3.4272309082137835</v>
      </c>
      <c r="X281" s="20">
        <f t="shared" si="69"/>
        <v>0.24110963345332581</v>
      </c>
      <c r="Y281" s="79">
        <f t="shared" si="62"/>
        <v>0.12055481672666291</v>
      </c>
      <c r="Z281" s="80">
        <f t="shared" si="63"/>
        <v>3.379445183273337</v>
      </c>
      <c r="AA281" s="80">
        <f t="shared" si="64"/>
        <v>3.620554816726663</v>
      </c>
      <c r="AB281" s="80" t="str">
        <f t="shared" si="65"/>
        <v>No</v>
      </c>
      <c r="AC281" s="78">
        <f t="shared" si="70"/>
        <v>3.4828497454871035</v>
      </c>
    </row>
    <row r="282" spans="2:29" x14ac:dyDescent="0.25">
      <c r="B282" s="20">
        <v>268</v>
      </c>
      <c r="C282" s="20">
        <f t="shared" si="71"/>
        <v>3.8375000000000208</v>
      </c>
      <c r="D282" s="20">
        <f t="shared" si="2"/>
        <v>1.2500000000000001E-2</v>
      </c>
      <c r="E282" s="77">
        <f t="shared" si="0"/>
        <v>-6.958655048003407E-3</v>
      </c>
      <c r="F282" s="78">
        <f t="shared" si="1"/>
        <v>3.8430413449520175</v>
      </c>
      <c r="G282" s="20">
        <f t="shared" si="66"/>
        <v>0.34325044202864397</v>
      </c>
      <c r="H282" s="79">
        <f t="shared" si="67"/>
        <v>0.17162522101432198</v>
      </c>
      <c r="I282" s="80">
        <f t="shared" si="59"/>
        <v>3.6658747789856987</v>
      </c>
      <c r="J282" s="80">
        <f t="shared" si="60"/>
        <v>4.0091252210143429</v>
      </c>
      <c r="K282" s="80" t="str">
        <f t="shared" si="61"/>
        <v>No</v>
      </c>
      <c r="L282" s="78">
        <f t="shared" si="68"/>
        <v>3.2291019495032867</v>
      </c>
      <c r="S282" s="20">
        <v>268</v>
      </c>
      <c r="T282" s="93">
        <f t="shared" si="72"/>
        <v>3.5</v>
      </c>
      <c r="U282" s="20">
        <f t="shared" si="73"/>
        <v>0</v>
      </c>
      <c r="V282" s="117">
        <f t="shared" si="74"/>
        <v>-4.8710585336023848E-2</v>
      </c>
      <c r="W282" s="78">
        <f t="shared" si="75"/>
        <v>3.4512894146639761</v>
      </c>
      <c r="X282" s="20">
        <f t="shared" si="69"/>
        <v>0.23989393109341625</v>
      </c>
      <c r="Y282" s="79">
        <f t="shared" si="62"/>
        <v>0.11994696554670813</v>
      </c>
      <c r="Z282" s="80">
        <f t="shared" si="63"/>
        <v>3.380053034453292</v>
      </c>
      <c r="AA282" s="80">
        <f t="shared" si="64"/>
        <v>3.619946965546708</v>
      </c>
      <c r="AB282" s="80" t="str">
        <f t="shared" si="65"/>
        <v>No</v>
      </c>
      <c r="AC282" s="78">
        <f t="shared" si="70"/>
        <v>3.4849636465229139</v>
      </c>
    </row>
    <row r="283" spans="2:29" x14ac:dyDescent="0.25">
      <c r="B283" s="20">
        <v>269</v>
      </c>
      <c r="C283" s="20">
        <f t="shared" si="71"/>
        <v>3.850000000000021</v>
      </c>
      <c r="D283" s="20">
        <f t="shared" si="2"/>
        <v>1.2500000000000001E-2</v>
      </c>
      <c r="E283" s="77">
        <f t="shared" si="0"/>
        <v>-3.4878236872062625E-3</v>
      </c>
      <c r="F283" s="78">
        <f t="shared" si="1"/>
        <v>3.8590121763128149</v>
      </c>
      <c r="G283" s="20">
        <f t="shared" si="66"/>
        <v>0.34261086510629624</v>
      </c>
      <c r="H283" s="79">
        <f t="shared" si="67"/>
        <v>0.17130543255314812</v>
      </c>
      <c r="I283" s="80">
        <f t="shared" si="59"/>
        <v>3.6786945674468727</v>
      </c>
      <c r="J283" s="80">
        <f t="shared" si="60"/>
        <v>4.0213054325531692</v>
      </c>
      <c r="K283" s="80" t="str">
        <f t="shared" si="61"/>
        <v>No</v>
      </c>
      <c r="L283" s="78">
        <f t="shared" si="68"/>
        <v>3.2419144004516443</v>
      </c>
      <c r="S283" s="20">
        <v>269</v>
      </c>
      <c r="T283" s="93">
        <f t="shared" si="72"/>
        <v>3.5</v>
      </c>
      <c r="U283" s="20">
        <f t="shared" si="73"/>
        <v>0</v>
      </c>
      <c r="V283" s="117">
        <f t="shared" si="74"/>
        <v>-2.4414765810443839E-2</v>
      </c>
      <c r="W283" s="78">
        <f t="shared" si="75"/>
        <v>3.4755852341895563</v>
      </c>
      <c r="X283" s="20">
        <f t="shared" si="69"/>
        <v>0.23879892167170688</v>
      </c>
      <c r="Y283" s="79">
        <f t="shared" si="62"/>
        <v>0.11939946083585344</v>
      </c>
      <c r="Z283" s="80">
        <f t="shared" si="63"/>
        <v>3.3806005391641465</v>
      </c>
      <c r="AA283" s="80">
        <f t="shared" si="64"/>
        <v>3.6193994608358535</v>
      </c>
      <c r="AB283" s="80" t="str">
        <f t="shared" si="65"/>
        <v>No</v>
      </c>
      <c r="AC283" s="78">
        <f t="shared" si="70"/>
        <v>3.4871508031614162</v>
      </c>
    </row>
    <row r="284" spans="2:29" x14ac:dyDescent="0.25">
      <c r="B284" s="20">
        <v>270</v>
      </c>
      <c r="C284" s="20">
        <f t="shared" si="71"/>
        <v>3.8625000000000211</v>
      </c>
      <c r="D284" s="20">
        <f t="shared" si="2"/>
        <v>1.2500000000000001E-2</v>
      </c>
      <c r="E284" s="77">
        <f t="shared" si="0"/>
        <v>-3.67544536472586E-17</v>
      </c>
      <c r="F284" s="78">
        <f t="shared" si="1"/>
        <v>3.8750000000000213</v>
      </c>
      <c r="G284" s="20">
        <f t="shared" si="66"/>
        <v>0.34207175037975857</v>
      </c>
      <c r="H284" s="79">
        <f t="shared" si="67"/>
        <v>0.17103587518987928</v>
      </c>
      <c r="I284" s="80">
        <f t="shared" si="59"/>
        <v>3.6914641248101416</v>
      </c>
      <c r="J284" s="80">
        <f t="shared" si="60"/>
        <v>4.0335358751899006</v>
      </c>
      <c r="K284" s="80" t="str">
        <f t="shared" si="61"/>
        <v>No</v>
      </c>
      <c r="L284" s="78">
        <f t="shared" si="68"/>
        <v>3.2547357942564874</v>
      </c>
      <c r="S284" s="20">
        <v>270</v>
      </c>
      <c r="T284" s="93">
        <f t="shared" si="72"/>
        <v>3.5</v>
      </c>
      <c r="U284" s="20">
        <f t="shared" si="73"/>
        <v>0</v>
      </c>
      <c r="V284" s="117">
        <f t="shared" si="74"/>
        <v>-2.572811755308102E-16</v>
      </c>
      <c r="W284" s="78">
        <f t="shared" si="75"/>
        <v>3.4999999999999996</v>
      </c>
      <c r="X284" s="20">
        <f t="shared" si="69"/>
        <v>0.23784772066836174</v>
      </c>
      <c r="Y284" s="79">
        <f t="shared" si="62"/>
        <v>0.11892386033418087</v>
      </c>
      <c r="Z284" s="80">
        <f t="shared" si="63"/>
        <v>3.3810761396658191</v>
      </c>
      <c r="AA284" s="80">
        <f t="shared" si="64"/>
        <v>3.6189238603341809</v>
      </c>
      <c r="AB284" s="80" t="str">
        <f t="shared" si="65"/>
        <v>No</v>
      </c>
      <c r="AC284" s="78">
        <f t="shared" si="70"/>
        <v>3.4894005597953193</v>
      </c>
    </row>
    <row r="285" spans="2:29" x14ac:dyDescent="0.25">
      <c r="B285" s="20">
        <v>271</v>
      </c>
      <c r="C285" s="20">
        <f t="shared" si="71"/>
        <v>3.8750000000000213</v>
      </c>
      <c r="D285" s="20">
        <f t="shared" si="2"/>
        <v>1.2500000000000001E-2</v>
      </c>
      <c r="E285" s="77">
        <f t="shared" si="0"/>
        <v>3.4878236872061888E-3</v>
      </c>
      <c r="F285" s="78">
        <f t="shared" si="1"/>
        <v>3.8909878236872277</v>
      </c>
      <c r="G285" s="20">
        <f t="shared" si="66"/>
        <v>0.34163640299859993</v>
      </c>
      <c r="H285" s="79">
        <f t="shared" si="67"/>
        <v>0.17081820149929997</v>
      </c>
      <c r="I285" s="80">
        <f t="shared" si="59"/>
        <v>3.7041817985007213</v>
      </c>
      <c r="J285" s="80">
        <f t="shared" si="60"/>
        <v>4.0458182014993209</v>
      </c>
      <c r="K285" s="80" t="str">
        <f t="shared" si="61"/>
        <v>No</v>
      </c>
      <c r="L285" s="78">
        <f t="shared" si="68"/>
        <v>3.267564565119506</v>
      </c>
      <c r="S285" s="20">
        <v>271</v>
      </c>
      <c r="T285" s="93">
        <f t="shared" si="72"/>
        <v>3.5</v>
      </c>
      <c r="U285" s="20">
        <f t="shared" si="73"/>
        <v>0</v>
      </c>
      <c r="V285" s="117">
        <f t="shared" si="74"/>
        <v>2.4414765810443325E-2</v>
      </c>
      <c r="W285" s="78">
        <f t="shared" si="75"/>
        <v>3.5244147658104432</v>
      </c>
      <c r="X285" s="20">
        <f t="shared" si="69"/>
        <v>0.23706067269751396</v>
      </c>
      <c r="Y285" s="79">
        <f t="shared" si="62"/>
        <v>0.11853033634875698</v>
      </c>
      <c r="Z285" s="80">
        <f t="shared" si="63"/>
        <v>3.3814696636512429</v>
      </c>
      <c r="AA285" s="80">
        <f t="shared" si="64"/>
        <v>3.6185303363487571</v>
      </c>
      <c r="AB285" s="80" t="str">
        <f t="shared" si="65"/>
        <v>No</v>
      </c>
      <c r="AC285" s="78">
        <f t="shared" si="70"/>
        <v>3.4917019558364468</v>
      </c>
    </row>
    <row r="286" spans="2:29" x14ac:dyDescent="0.25">
      <c r="B286" s="20">
        <v>272</v>
      </c>
      <c r="C286" s="20">
        <f t="shared" si="71"/>
        <v>3.8875000000000215</v>
      </c>
      <c r="D286" s="20">
        <f t="shared" si="2"/>
        <v>1.2500000000000001E-2</v>
      </c>
      <c r="E286" s="77">
        <f t="shared" si="0"/>
        <v>6.9586550480033333E-3</v>
      </c>
      <c r="F286" s="78">
        <f t="shared" si="1"/>
        <v>3.9069586550480251</v>
      </c>
      <c r="G286" s="20">
        <f t="shared" si="66"/>
        <v>0.34130750747518546</v>
      </c>
      <c r="H286" s="79">
        <f t="shared" si="67"/>
        <v>0.17065375373759273</v>
      </c>
      <c r="I286" s="80">
        <f t="shared" si="59"/>
        <v>3.7168462462624285</v>
      </c>
      <c r="J286" s="80">
        <f t="shared" si="60"/>
        <v>4.0581537537376144</v>
      </c>
      <c r="K286" s="80" t="str">
        <f t="shared" si="61"/>
        <v>No</v>
      </c>
      <c r="L286" s="78">
        <f t="shared" si="68"/>
        <v>3.2803991113021027</v>
      </c>
      <c r="S286" s="20">
        <v>272</v>
      </c>
      <c r="T286" s="93">
        <f t="shared" si="72"/>
        <v>3.5</v>
      </c>
      <c r="U286" s="20">
        <f t="shared" si="73"/>
        <v>0</v>
      </c>
      <c r="V286" s="117">
        <f t="shared" si="74"/>
        <v>4.8710585336023335E-2</v>
      </c>
      <c r="W286" s="78">
        <f t="shared" si="75"/>
        <v>3.5487105853360235</v>
      </c>
      <c r="X286" s="20">
        <f t="shared" si="69"/>
        <v>0.23645480127954438</v>
      </c>
      <c r="Y286" s="79">
        <f t="shared" si="62"/>
        <v>0.11822740063977219</v>
      </c>
      <c r="Z286" s="80">
        <f t="shared" si="63"/>
        <v>3.3817725993602279</v>
      </c>
      <c r="AA286" s="80">
        <f t="shared" si="64"/>
        <v>3.6182274006397721</v>
      </c>
      <c r="AB286" s="80" t="str">
        <f t="shared" si="65"/>
        <v>No</v>
      </c>
      <c r="AC286" s="78">
        <f t="shared" si="70"/>
        <v>3.4940437791146235</v>
      </c>
    </row>
    <row r="287" spans="2:29" x14ac:dyDescent="0.25">
      <c r="B287" s="20">
        <v>273</v>
      </c>
      <c r="C287" s="20">
        <f t="shared" si="71"/>
        <v>3.9000000000000217</v>
      </c>
      <c r="D287" s="20">
        <f t="shared" si="2"/>
        <v>1.2500000000000001E-2</v>
      </c>
      <c r="E287" s="77">
        <f t="shared" si="0"/>
        <v>1.0395584540887988E-2</v>
      </c>
      <c r="F287" s="78">
        <f t="shared" si="1"/>
        <v>3.9228955845409099</v>
      </c>
      <c r="G287" s="20">
        <f t="shared" si="66"/>
        <v>0.34108710114847346</v>
      </c>
      <c r="H287" s="79">
        <f t="shared" si="67"/>
        <v>0.17054355057423673</v>
      </c>
      <c r="I287" s="80">
        <f t="shared" si="59"/>
        <v>3.7294564494257849</v>
      </c>
      <c r="J287" s="80">
        <f t="shared" si="60"/>
        <v>4.070543550574258</v>
      </c>
      <c r="K287" s="80" t="str">
        <f t="shared" si="61"/>
        <v>No</v>
      </c>
      <c r="L287" s="78">
        <f t="shared" si="68"/>
        <v>3.2932378029289042</v>
      </c>
      <c r="S287" s="20">
        <v>273</v>
      </c>
      <c r="T287" s="93">
        <f t="shared" si="72"/>
        <v>3.5</v>
      </c>
      <c r="U287" s="20">
        <f t="shared" si="73"/>
        <v>0</v>
      </c>
      <c r="V287" s="117">
        <f t="shared" si="74"/>
        <v>7.276909178621592E-2</v>
      </c>
      <c r="W287" s="78">
        <f t="shared" si="75"/>
        <v>3.572769091786216</v>
      </c>
      <c r="X287" s="20">
        <f t="shared" si="69"/>
        <v>0.23604333019556173</v>
      </c>
      <c r="Y287" s="79">
        <f t="shared" si="62"/>
        <v>0.11802166509778086</v>
      </c>
      <c r="Z287" s="80">
        <f t="shared" si="63"/>
        <v>3.381978334902219</v>
      </c>
      <c r="AA287" s="80">
        <f t="shared" si="64"/>
        <v>3.618021665097781</v>
      </c>
      <c r="AB287" s="80" t="str">
        <f t="shared" si="65"/>
        <v>No</v>
      </c>
      <c r="AC287" s="78">
        <f t="shared" si="70"/>
        <v>3.4964146205022359</v>
      </c>
    </row>
    <row r="288" spans="2:29" x14ac:dyDescent="0.25">
      <c r="B288" s="20">
        <v>274</v>
      </c>
      <c r="C288" s="20">
        <f t="shared" si="71"/>
        <v>3.9125000000000218</v>
      </c>
      <c r="D288" s="20">
        <f t="shared" si="2"/>
        <v>1.2500000000000001E-2</v>
      </c>
      <c r="E288" s="77">
        <f t="shared" si="0"/>
        <v>1.3781867790849943E-2</v>
      </c>
      <c r="F288" s="78">
        <f t="shared" si="1"/>
        <v>3.9387818677908721</v>
      </c>
      <c r="G288" s="20">
        <f t="shared" si="66"/>
        <v>0.34097655379422603</v>
      </c>
      <c r="H288" s="79">
        <f t="shared" si="67"/>
        <v>0.17048827689711302</v>
      </c>
      <c r="I288" s="80">
        <f t="shared" si="59"/>
        <v>3.7420117231029089</v>
      </c>
      <c r="J288" s="80">
        <f t="shared" si="60"/>
        <v>4.0829882768971348</v>
      </c>
      <c r="K288" s="80" t="str">
        <f t="shared" si="61"/>
        <v>No</v>
      </c>
      <c r="L288" s="78">
        <f t="shared" si="68"/>
        <v>3.3060789899283507</v>
      </c>
      <c r="S288" s="20">
        <v>274</v>
      </c>
      <c r="T288" s="93">
        <f t="shared" si="72"/>
        <v>3.5</v>
      </c>
      <c r="U288" s="20">
        <f t="shared" si="73"/>
        <v>0</v>
      </c>
      <c r="V288" s="117">
        <f t="shared" si="74"/>
        <v>9.6473074535949596E-2</v>
      </c>
      <c r="W288" s="78">
        <f t="shared" si="75"/>
        <v>3.5964730745359494</v>
      </c>
      <c r="X288" s="20">
        <f t="shared" si="69"/>
        <v>0.23583530002030453</v>
      </c>
      <c r="Y288" s="79">
        <f t="shared" si="62"/>
        <v>0.11791765001015227</v>
      </c>
      <c r="Z288" s="80">
        <f t="shared" si="63"/>
        <v>3.3820823499898478</v>
      </c>
      <c r="AA288" s="80">
        <f t="shared" si="64"/>
        <v>3.6179176500101522</v>
      </c>
      <c r="AB288" s="80" t="str">
        <f t="shared" si="65"/>
        <v>No</v>
      </c>
      <c r="AC288" s="78">
        <f t="shared" si="70"/>
        <v>3.4988029294983609</v>
      </c>
    </row>
    <row r="289" spans="2:29" x14ac:dyDescent="0.25">
      <c r="B289" s="20">
        <v>275</v>
      </c>
      <c r="C289" s="20">
        <f t="shared" si="71"/>
        <v>3.925000000000022</v>
      </c>
      <c r="D289" s="20">
        <f t="shared" si="2"/>
        <v>1.2500000000000001E-2</v>
      </c>
      <c r="E289" s="77">
        <f t="shared" si="0"/>
        <v>1.7101007166283384E-2</v>
      </c>
      <c r="F289" s="78">
        <f t="shared" si="1"/>
        <v>3.9546010071663056</v>
      </c>
      <c r="G289" s="20">
        <f t="shared" si="66"/>
        <v>0.3409765537942282</v>
      </c>
      <c r="H289" s="79">
        <f t="shared" si="67"/>
        <v>0.1704882768971141</v>
      </c>
      <c r="I289" s="80">
        <f t="shared" si="59"/>
        <v>3.7545117231029081</v>
      </c>
      <c r="J289" s="80">
        <f t="shared" si="60"/>
        <v>4.0954882768971359</v>
      </c>
      <c r="K289" s="80" t="str">
        <f t="shared" si="61"/>
        <v>No</v>
      </c>
      <c r="L289" s="78">
        <f t="shared" si="68"/>
        <v>3.3189210100716764</v>
      </c>
      <c r="S289" s="20">
        <v>275</v>
      </c>
      <c r="T289" s="93">
        <f t="shared" si="72"/>
        <v>3.5</v>
      </c>
      <c r="U289" s="20">
        <f t="shared" si="73"/>
        <v>0</v>
      </c>
      <c r="V289" s="117">
        <f t="shared" si="74"/>
        <v>0.1197070501639837</v>
      </c>
      <c r="W289" s="78">
        <f t="shared" si="75"/>
        <v>3.6197070501639836</v>
      </c>
      <c r="X289" s="20">
        <f t="shared" si="69"/>
        <v>0.23583530002030456</v>
      </c>
      <c r="Y289" s="79">
        <f t="shared" si="62"/>
        <v>0.11791765001015228</v>
      </c>
      <c r="Z289" s="80">
        <f t="shared" si="63"/>
        <v>3.3820823499898478</v>
      </c>
      <c r="AA289" s="80">
        <f t="shared" si="64"/>
        <v>3.6179176500101522</v>
      </c>
      <c r="AB289" s="80" t="str">
        <f t="shared" si="65"/>
        <v>Yes</v>
      </c>
      <c r="AC289" s="78">
        <f t="shared" si="70"/>
        <v>3.5011970705016404</v>
      </c>
    </row>
    <row r="290" spans="2:29" x14ac:dyDescent="0.25">
      <c r="B290" s="20">
        <v>276</v>
      </c>
      <c r="C290" s="20">
        <f t="shared" si="71"/>
        <v>3.9375000000000222</v>
      </c>
      <c r="D290" s="20">
        <f t="shared" si="2"/>
        <v>1.2500000000000001E-2</v>
      </c>
      <c r="E290" s="77">
        <f t="shared" si="0"/>
        <v>2.0336832153789924E-2</v>
      </c>
      <c r="F290" s="78">
        <f t="shared" si="1"/>
        <v>3.9703368321538122</v>
      </c>
      <c r="G290" s="20">
        <f t="shared" si="66"/>
        <v>0.34108710114847346</v>
      </c>
      <c r="H290" s="79">
        <f t="shared" si="67"/>
        <v>0.17054355057423673</v>
      </c>
      <c r="I290" s="80">
        <f t="shared" si="59"/>
        <v>3.7669564494257854</v>
      </c>
      <c r="J290" s="80">
        <f t="shared" si="60"/>
        <v>4.1080435505742585</v>
      </c>
      <c r="K290" s="80" t="str">
        <f t="shared" si="61"/>
        <v>No</v>
      </c>
      <c r="L290" s="78">
        <f t="shared" si="68"/>
        <v>3.3317621970711229</v>
      </c>
      <c r="S290" s="20">
        <v>276</v>
      </c>
      <c r="T290" s="93">
        <f t="shared" si="72"/>
        <v>3.5</v>
      </c>
      <c r="U290" s="20">
        <f t="shared" si="73"/>
        <v>0</v>
      </c>
      <c r="V290" s="117">
        <f t="shared" si="74"/>
        <v>0.14235782507652947</v>
      </c>
      <c r="W290" s="78">
        <f t="shared" si="75"/>
        <v>3.6423578250765294</v>
      </c>
      <c r="X290" s="20">
        <f t="shared" si="69"/>
        <v>0.23604333019556173</v>
      </c>
      <c r="Y290" s="79">
        <f t="shared" si="62"/>
        <v>0.11802166509778086</v>
      </c>
      <c r="Z290" s="80">
        <f t="shared" si="63"/>
        <v>3.381978334902219</v>
      </c>
      <c r="AA290" s="80">
        <f t="shared" si="64"/>
        <v>3.618021665097781</v>
      </c>
      <c r="AB290" s="80" t="str">
        <f t="shared" si="65"/>
        <v>Yes</v>
      </c>
      <c r="AC290" s="78">
        <f t="shared" si="70"/>
        <v>3.5035853794977658</v>
      </c>
    </row>
    <row r="291" spans="2:29" x14ac:dyDescent="0.25">
      <c r="B291" s="20">
        <v>277</v>
      </c>
      <c r="C291" s="20">
        <f t="shared" si="71"/>
        <v>3.9500000000000224</v>
      </c>
      <c r="D291" s="20">
        <f t="shared" si="2"/>
        <v>1.2500000000000001E-2</v>
      </c>
      <c r="E291" s="77">
        <f t="shared" si="0"/>
        <v>2.3473578139294578E-2</v>
      </c>
      <c r="F291" s="78">
        <f t="shared" si="1"/>
        <v>3.9859735781393173</v>
      </c>
      <c r="G291" s="20">
        <f t="shared" si="66"/>
        <v>0.34130750747519395</v>
      </c>
      <c r="H291" s="79">
        <f t="shared" si="67"/>
        <v>0.17065375373759697</v>
      </c>
      <c r="I291" s="80">
        <f t="shared" si="59"/>
        <v>3.7793462462624254</v>
      </c>
      <c r="J291" s="80">
        <f t="shared" si="60"/>
        <v>4.1206537537376198</v>
      </c>
      <c r="K291" s="80" t="str">
        <f t="shared" si="61"/>
        <v>No</v>
      </c>
      <c r="L291" s="78">
        <f t="shared" si="68"/>
        <v>3.3446008886979244</v>
      </c>
      <c r="S291" s="20">
        <v>277</v>
      </c>
      <c r="T291" s="93">
        <f t="shared" si="72"/>
        <v>3.5</v>
      </c>
      <c r="U291" s="20">
        <f t="shared" si="73"/>
        <v>0</v>
      </c>
      <c r="V291" s="117">
        <f t="shared" si="74"/>
        <v>0.16431504697506205</v>
      </c>
      <c r="W291" s="78">
        <f t="shared" si="75"/>
        <v>3.6643150469750623</v>
      </c>
      <c r="X291" s="20">
        <f t="shared" si="69"/>
        <v>0.23645480127954441</v>
      </c>
      <c r="Y291" s="79">
        <f t="shared" si="62"/>
        <v>0.1182274006397722</v>
      </c>
      <c r="Z291" s="80">
        <f t="shared" si="63"/>
        <v>3.3817725993602279</v>
      </c>
      <c r="AA291" s="80">
        <f t="shared" si="64"/>
        <v>3.6182274006397721</v>
      </c>
      <c r="AB291" s="80" t="str">
        <f t="shared" si="65"/>
        <v>Yes</v>
      </c>
      <c r="AC291" s="78">
        <f t="shared" si="70"/>
        <v>3.505956220885377</v>
      </c>
    </row>
    <row r="292" spans="2:29" x14ac:dyDescent="0.25">
      <c r="B292" s="20">
        <v>278</v>
      </c>
      <c r="C292" s="20">
        <f t="shared" si="71"/>
        <v>3.9625000000000226</v>
      </c>
      <c r="D292" s="20">
        <f t="shared" si="2"/>
        <v>1.2500000000000001E-2</v>
      </c>
      <c r="E292" s="77">
        <f t="shared" si="0"/>
        <v>2.6495963211660253E-2</v>
      </c>
      <c r="F292" s="78">
        <f t="shared" si="1"/>
        <v>4.0014959632116831</v>
      </c>
      <c r="G292" s="20">
        <f t="shared" si="66"/>
        <v>0.34163640299860631</v>
      </c>
      <c r="H292" s="79">
        <f t="shared" si="67"/>
        <v>0.17081820149930316</v>
      </c>
      <c r="I292" s="80">
        <f t="shared" si="59"/>
        <v>3.7916817985007194</v>
      </c>
      <c r="J292" s="80">
        <f t="shared" si="60"/>
        <v>4.1333182014993257</v>
      </c>
      <c r="K292" s="80" t="str">
        <f t="shared" si="61"/>
        <v>No</v>
      </c>
      <c r="L292" s="78">
        <f t="shared" si="68"/>
        <v>3.357435434880522</v>
      </c>
      <c r="S292" s="20">
        <v>278</v>
      </c>
      <c r="T292" s="93">
        <f t="shared" si="72"/>
        <v>3.5</v>
      </c>
      <c r="U292" s="20">
        <f t="shared" si="73"/>
        <v>0</v>
      </c>
      <c r="V292" s="117">
        <f t="shared" si="74"/>
        <v>0.18547174248162177</v>
      </c>
      <c r="W292" s="78">
        <f t="shared" si="75"/>
        <v>3.6854717424816217</v>
      </c>
      <c r="X292" s="20">
        <f t="shared" si="69"/>
        <v>0.23706067269751388</v>
      </c>
      <c r="Y292" s="79">
        <f t="shared" si="62"/>
        <v>0.11853033634875694</v>
      </c>
      <c r="Z292" s="80">
        <f t="shared" si="63"/>
        <v>3.3814696636512429</v>
      </c>
      <c r="AA292" s="80">
        <f t="shared" si="64"/>
        <v>3.6185303363487571</v>
      </c>
      <c r="AB292" s="80" t="str">
        <f t="shared" si="65"/>
        <v>Yes</v>
      </c>
      <c r="AC292" s="78">
        <f t="shared" si="70"/>
        <v>3.5082980441635541</v>
      </c>
    </row>
    <row r="293" spans="2:29" x14ac:dyDescent="0.25">
      <c r="B293" s="20">
        <v>279</v>
      </c>
      <c r="C293" s="20">
        <f t="shared" si="71"/>
        <v>3.9750000000000227</v>
      </c>
      <c r="D293" s="20">
        <f t="shared" si="2"/>
        <v>1.2500000000000001E-2</v>
      </c>
      <c r="E293" s="77">
        <f t="shared" si="0"/>
        <v>2.9389262614623626E-2</v>
      </c>
      <c r="F293" s="78">
        <f t="shared" si="1"/>
        <v>4.0168892626146464</v>
      </c>
      <c r="G293" s="20">
        <f t="shared" si="66"/>
        <v>0.34207175037975646</v>
      </c>
      <c r="H293" s="79">
        <f t="shared" si="67"/>
        <v>0.17103587518987823</v>
      </c>
      <c r="I293" s="80">
        <f t="shared" si="59"/>
        <v>3.8039641248101446</v>
      </c>
      <c r="J293" s="80">
        <f t="shared" si="60"/>
        <v>4.1460358751899014</v>
      </c>
      <c r="K293" s="80" t="str">
        <f t="shared" si="61"/>
        <v>No</v>
      </c>
      <c r="L293" s="78">
        <f t="shared" si="68"/>
        <v>3.3702642057435401</v>
      </c>
      <c r="S293" s="20">
        <v>279</v>
      </c>
      <c r="T293" s="93">
        <f t="shared" si="72"/>
        <v>3.5</v>
      </c>
      <c r="U293" s="20">
        <f t="shared" si="73"/>
        <v>0</v>
      </c>
      <c r="V293" s="117">
        <f t="shared" si="74"/>
        <v>0.20572483830236538</v>
      </c>
      <c r="W293" s="78">
        <f t="shared" si="75"/>
        <v>3.7057248383023653</v>
      </c>
      <c r="X293" s="20">
        <f t="shared" si="69"/>
        <v>0.23784772066836188</v>
      </c>
      <c r="Y293" s="79">
        <f t="shared" si="62"/>
        <v>0.11892386033418094</v>
      </c>
      <c r="Z293" s="80">
        <f t="shared" si="63"/>
        <v>3.3810761396658191</v>
      </c>
      <c r="AA293" s="80">
        <f t="shared" si="64"/>
        <v>3.6189238603341809</v>
      </c>
      <c r="AB293" s="80" t="str">
        <f t="shared" si="65"/>
        <v>Yes</v>
      </c>
      <c r="AC293" s="78">
        <f t="shared" si="70"/>
        <v>3.5105994402046821</v>
      </c>
    </row>
    <row r="294" spans="2:29" x14ac:dyDescent="0.25">
      <c r="B294" s="20">
        <v>280</v>
      </c>
      <c r="C294" s="20">
        <f t="shared" si="71"/>
        <v>3.9875000000000229</v>
      </c>
      <c r="D294" s="20">
        <f t="shared" si="2"/>
        <v>1.2500000000000001E-2</v>
      </c>
      <c r="E294" s="77">
        <f t="shared" si="0"/>
        <v>3.2139380484326907E-2</v>
      </c>
      <c r="F294" s="78">
        <f t="shared" si="1"/>
        <v>4.0321393804843497</v>
      </c>
      <c r="G294" s="20">
        <f t="shared" si="66"/>
        <v>0.34261086510630262</v>
      </c>
      <c r="H294" s="79">
        <f t="shared" si="67"/>
        <v>0.17130543255315131</v>
      </c>
      <c r="I294" s="80">
        <f t="shared" si="59"/>
        <v>3.8161945674468716</v>
      </c>
      <c r="J294" s="80">
        <f t="shared" si="60"/>
        <v>4.1588054325531738</v>
      </c>
      <c r="K294" s="80" t="str">
        <f t="shared" si="61"/>
        <v>No</v>
      </c>
      <c r="L294" s="78">
        <f t="shared" si="68"/>
        <v>3.3830855995483828</v>
      </c>
      <c r="S294" s="20">
        <v>280</v>
      </c>
      <c r="T294" s="93">
        <f t="shared" si="72"/>
        <v>3.5</v>
      </c>
      <c r="U294" s="20">
        <f t="shared" si="73"/>
        <v>0</v>
      </c>
      <c r="V294" s="117">
        <f t="shared" si="74"/>
        <v>0.22497566339028838</v>
      </c>
      <c r="W294" s="78">
        <f t="shared" si="75"/>
        <v>3.7249756633902882</v>
      </c>
      <c r="X294" s="20">
        <f t="shared" si="69"/>
        <v>0.23879892167170683</v>
      </c>
      <c r="Y294" s="79">
        <f t="shared" si="62"/>
        <v>0.11939946083585341</v>
      </c>
      <c r="Z294" s="80">
        <f t="shared" si="63"/>
        <v>3.3806005391641465</v>
      </c>
      <c r="AA294" s="80">
        <f t="shared" si="64"/>
        <v>3.6193994608358535</v>
      </c>
      <c r="AB294" s="80" t="str">
        <f t="shared" si="65"/>
        <v>Yes</v>
      </c>
      <c r="AC294" s="78">
        <f t="shared" si="70"/>
        <v>3.5128491968385847</v>
      </c>
    </row>
    <row r="295" spans="2:29" x14ac:dyDescent="0.25">
      <c r="B295" s="20">
        <v>281</v>
      </c>
      <c r="C295" s="20">
        <f t="shared" si="71"/>
        <v>4.0000000000000231</v>
      </c>
      <c r="D295" s="20">
        <f t="shared" si="2"/>
        <v>1.2500000000000001E-2</v>
      </c>
      <c r="E295" s="77">
        <f t="shared" si="0"/>
        <v>3.4732918522949782E-2</v>
      </c>
      <c r="F295" s="78">
        <f t="shared" si="1"/>
        <v>4.0472329185229734</v>
      </c>
      <c r="G295" s="20">
        <f t="shared" si="66"/>
        <v>0.34325044202865457</v>
      </c>
      <c r="H295" s="79">
        <f t="shared" si="67"/>
        <v>0.17162522101432728</v>
      </c>
      <c r="I295" s="80">
        <f t="shared" si="59"/>
        <v>3.8283747789856957</v>
      </c>
      <c r="J295" s="80">
        <f t="shared" si="60"/>
        <v>4.1716252210143505</v>
      </c>
      <c r="K295" s="80" t="str">
        <f t="shared" si="61"/>
        <v>No</v>
      </c>
      <c r="L295" s="78">
        <f t="shared" si="68"/>
        <v>3.3958980504967413</v>
      </c>
      <c r="S295" s="20">
        <v>281</v>
      </c>
      <c r="T295" s="93">
        <f t="shared" si="72"/>
        <v>3.5</v>
      </c>
      <c r="U295" s="20">
        <f t="shared" si="73"/>
        <v>0</v>
      </c>
      <c r="V295" s="117">
        <f t="shared" si="74"/>
        <v>0.24313042966064849</v>
      </c>
      <c r="W295" s="78">
        <f t="shared" si="75"/>
        <v>3.7431304296606487</v>
      </c>
      <c r="X295" s="20">
        <f t="shared" si="69"/>
        <v>0.23989393109341622</v>
      </c>
      <c r="Y295" s="79">
        <f t="shared" si="62"/>
        <v>0.11994696554670811</v>
      </c>
      <c r="Z295" s="80">
        <f t="shared" si="63"/>
        <v>3.380053034453292</v>
      </c>
      <c r="AA295" s="80">
        <f t="shared" si="64"/>
        <v>3.619946965546708</v>
      </c>
      <c r="AB295" s="80" t="str">
        <f t="shared" si="65"/>
        <v>Yes</v>
      </c>
      <c r="AC295" s="78">
        <f t="shared" si="70"/>
        <v>3.5150363534770874</v>
      </c>
    </row>
    <row r="296" spans="2:29" x14ac:dyDescent="0.25">
      <c r="B296" s="20">
        <v>282</v>
      </c>
      <c r="C296" s="20">
        <f t="shared" si="71"/>
        <v>4.0125000000000233</v>
      </c>
      <c r="D296" s="20">
        <f t="shared" si="2"/>
        <v>1.2500000000000001E-2</v>
      </c>
      <c r="E296" s="77">
        <f t="shared" si="0"/>
        <v>3.7157241273869608E-2</v>
      </c>
      <c r="F296" s="78">
        <f t="shared" si="1"/>
        <v>4.0621572412738933</v>
      </c>
      <c r="G296" s="20">
        <f t="shared" si="66"/>
        <v>0.34398658751608446</v>
      </c>
      <c r="H296" s="79">
        <f t="shared" si="67"/>
        <v>0.17199329375804223</v>
      </c>
      <c r="I296" s="80">
        <f t="shared" si="59"/>
        <v>3.8405067062419809</v>
      </c>
      <c r="J296" s="80">
        <f t="shared" si="60"/>
        <v>4.1844932937580657</v>
      </c>
      <c r="K296" s="80" t="str">
        <f t="shared" si="61"/>
        <v>No</v>
      </c>
      <c r="L296" s="78">
        <f t="shared" si="68"/>
        <v>3.4087000363589999</v>
      </c>
      <c r="S296" s="20">
        <v>282</v>
      </c>
      <c r="T296" s="93">
        <f t="shared" si="72"/>
        <v>3.5</v>
      </c>
      <c r="U296" s="20">
        <f t="shared" si="73"/>
        <v>0</v>
      </c>
      <c r="V296" s="117">
        <f t="shared" si="74"/>
        <v>0.26010068891708726</v>
      </c>
      <c r="W296" s="78">
        <f t="shared" si="75"/>
        <v>3.7601006889170874</v>
      </c>
      <c r="X296" s="20">
        <f t="shared" si="69"/>
        <v>0.24110963345332573</v>
      </c>
      <c r="Y296" s="79">
        <f t="shared" si="62"/>
        <v>0.12055481672666286</v>
      </c>
      <c r="Z296" s="80">
        <f t="shared" si="63"/>
        <v>3.379445183273337</v>
      </c>
      <c r="AA296" s="80">
        <f t="shared" si="64"/>
        <v>3.620554816726663</v>
      </c>
      <c r="AB296" s="80" t="str">
        <f t="shared" si="65"/>
        <v>Yes</v>
      </c>
      <c r="AC296" s="78">
        <f t="shared" si="70"/>
        <v>3.517150254512897</v>
      </c>
    </row>
    <row r="297" spans="2:29" x14ac:dyDescent="0.25">
      <c r="B297" s="20">
        <v>283</v>
      </c>
      <c r="C297" s="20">
        <f t="shared" si="71"/>
        <v>4.0250000000000234</v>
      </c>
      <c r="D297" s="20">
        <f t="shared" si="2"/>
        <v>1.2500000000000001E-2</v>
      </c>
      <c r="E297" s="77">
        <f t="shared" si="0"/>
        <v>3.9400537680336085E-2</v>
      </c>
      <c r="F297" s="78">
        <f t="shared" si="1"/>
        <v>4.07690053768036</v>
      </c>
      <c r="G297" s="20">
        <f t="shared" si="66"/>
        <v>0.34481485661148054</v>
      </c>
      <c r="H297" s="79">
        <f t="shared" si="67"/>
        <v>0.17240742830574027</v>
      </c>
      <c r="I297" s="80">
        <f t="shared" si="59"/>
        <v>3.852592571694283</v>
      </c>
      <c r="J297" s="80">
        <f t="shared" si="60"/>
        <v>4.1974074283057634</v>
      </c>
      <c r="K297" s="80" t="str">
        <f t="shared" si="61"/>
        <v>No</v>
      </c>
      <c r="L297" s="78">
        <f t="shared" si="68"/>
        <v>3.4214900858903952</v>
      </c>
      <c r="S297" s="20">
        <v>283</v>
      </c>
      <c r="T297" s="93">
        <f t="shared" si="72"/>
        <v>3.5</v>
      </c>
      <c r="U297" s="20">
        <f t="shared" si="73"/>
        <v>0</v>
      </c>
      <c r="V297" s="117">
        <f t="shared" si="74"/>
        <v>0.27580376376235261</v>
      </c>
      <c r="W297" s="78">
        <f t="shared" si="75"/>
        <v>3.7758037637623527</v>
      </c>
      <c r="X297" s="20">
        <f t="shared" si="69"/>
        <v>0.2424207393439532</v>
      </c>
      <c r="Y297" s="79">
        <f t="shared" si="62"/>
        <v>0.1212103696719766</v>
      </c>
      <c r="Z297" s="80">
        <f t="shared" si="63"/>
        <v>3.3787896303280234</v>
      </c>
      <c r="AA297" s="80">
        <f t="shared" si="64"/>
        <v>3.6212103696719766</v>
      </c>
      <c r="AB297" s="80" t="str">
        <f t="shared" si="65"/>
        <v>Yes</v>
      </c>
      <c r="AC297" s="78">
        <f t="shared" si="70"/>
        <v>3.5191806012326587</v>
      </c>
    </row>
    <row r="298" spans="2:29" x14ac:dyDescent="0.25">
      <c r="B298" s="20">
        <v>284</v>
      </c>
      <c r="C298" s="20">
        <f t="shared" si="71"/>
        <v>4.0375000000000236</v>
      </c>
      <c r="D298" s="20">
        <f t="shared" si="2"/>
        <v>1.2500000000000001E-2</v>
      </c>
      <c r="E298" s="77">
        <f t="shared" si="0"/>
        <v>4.1451878627752056E-2</v>
      </c>
      <c r="F298" s="78">
        <f t="shared" si="1"/>
        <v>4.091451878627776</v>
      </c>
      <c r="G298" s="20">
        <f t="shared" si="66"/>
        <v>0.34573029449002207</v>
      </c>
      <c r="H298" s="79">
        <f t="shared" si="67"/>
        <v>0.17286514724501104</v>
      </c>
      <c r="I298" s="80">
        <f t="shared" si="59"/>
        <v>3.8646348527550125</v>
      </c>
      <c r="J298" s="80">
        <f t="shared" si="60"/>
        <v>4.2103651472450343</v>
      </c>
      <c r="K298" s="80" t="str">
        <f t="shared" si="61"/>
        <v>No</v>
      </c>
      <c r="L298" s="78">
        <f t="shared" si="68"/>
        <v>3.4342667859987643</v>
      </c>
      <c r="S298" s="20">
        <v>284</v>
      </c>
      <c r="T298" s="93">
        <f t="shared" si="72"/>
        <v>3.5</v>
      </c>
      <c r="U298" s="20">
        <f t="shared" si="73"/>
        <v>0</v>
      </c>
      <c r="V298" s="117">
        <f t="shared" si="74"/>
        <v>0.29016315039426438</v>
      </c>
      <c r="W298" s="78">
        <f t="shared" si="75"/>
        <v>3.7901631503942643</v>
      </c>
      <c r="X298" s="20">
        <f t="shared" si="69"/>
        <v>0.24380040491091912</v>
      </c>
      <c r="Y298" s="79">
        <f t="shared" si="62"/>
        <v>0.12190020245545956</v>
      </c>
      <c r="Z298" s="80">
        <f t="shared" si="63"/>
        <v>3.3780997975445404</v>
      </c>
      <c r="AA298" s="80">
        <f t="shared" si="64"/>
        <v>3.6219002024554596</v>
      </c>
      <c r="AB298" s="80" t="str">
        <f t="shared" si="65"/>
        <v>Yes</v>
      </c>
      <c r="AC298" s="78">
        <f t="shared" si="70"/>
        <v>3.5211175019912417</v>
      </c>
    </row>
    <row r="299" spans="2:29" x14ac:dyDescent="0.25">
      <c r="B299" s="20">
        <v>285</v>
      </c>
      <c r="C299" s="20">
        <f t="shared" si="71"/>
        <v>4.0500000000000238</v>
      </c>
      <c r="D299" s="20">
        <f t="shared" si="2"/>
        <v>1.2500000000000001E-2</v>
      </c>
      <c r="E299" s="77">
        <f t="shared" si="0"/>
        <v>4.3301270189221974E-2</v>
      </c>
      <c r="F299" s="78">
        <f t="shared" si="1"/>
        <v>4.1058012701892457</v>
      </c>
      <c r="G299" s="20">
        <f t="shared" si="66"/>
        <v>0.34672748147598381</v>
      </c>
      <c r="H299" s="79">
        <f t="shared" si="67"/>
        <v>0.17336374073799191</v>
      </c>
      <c r="I299" s="80">
        <f t="shared" si="59"/>
        <v>3.8766362592620318</v>
      </c>
      <c r="J299" s="80">
        <f t="shared" si="60"/>
        <v>4.2233637407380158</v>
      </c>
      <c r="K299" s="80" t="str">
        <f t="shared" si="61"/>
        <v>No</v>
      </c>
      <c r="L299" s="78">
        <f t="shared" si="68"/>
        <v>3.4470287886289941</v>
      </c>
      <c r="S299" s="20">
        <v>285</v>
      </c>
      <c r="T299" s="93">
        <f t="shared" si="72"/>
        <v>3.5</v>
      </c>
      <c r="U299" s="20">
        <f t="shared" si="73"/>
        <v>0</v>
      </c>
      <c r="V299" s="117">
        <f t="shared" si="74"/>
        <v>0.30310889132455388</v>
      </c>
      <c r="W299" s="78">
        <f t="shared" si="75"/>
        <v>3.8031088913245537</v>
      </c>
      <c r="X299" s="20">
        <f t="shared" si="69"/>
        <v>0.24522085200424179</v>
      </c>
      <c r="Y299" s="79">
        <f t="shared" si="62"/>
        <v>0.1226104260021209</v>
      </c>
      <c r="Z299" s="80">
        <f t="shared" si="63"/>
        <v>3.377389573997879</v>
      </c>
      <c r="AA299" s="80">
        <f t="shared" si="64"/>
        <v>3.622610426002121</v>
      </c>
      <c r="AB299" s="80" t="str">
        <f t="shared" si="65"/>
        <v>Yes</v>
      </c>
      <c r="AC299" s="78">
        <f t="shared" si="70"/>
        <v>3.5229515204028474</v>
      </c>
    </row>
    <row r="300" spans="2:29" x14ac:dyDescent="0.25">
      <c r="B300" s="20">
        <v>286</v>
      </c>
      <c r="C300" s="20">
        <f t="shared" si="71"/>
        <v>4.062500000000024</v>
      </c>
      <c r="D300" s="20">
        <f t="shared" si="2"/>
        <v>1.2500000000000001E-2</v>
      </c>
      <c r="E300" s="77">
        <f t="shared" si="0"/>
        <v>4.493970231495837E-2</v>
      </c>
      <c r="F300" s="78">
        <f t="shared" si="1"/>
        <v>4.1199397023149826</v>
      </c>
      <c r="G300" s="20">
        <f t="shared" si="66"/>
        <v>0.34780058084443372</v>
      </c>
      <c r="H300" s="79">
        <f t="shared" si="67"/>
        <v>0.17390029042221686</v>
      </c>
      <c r="I300" s="80">
        <f t="shared" si="59"/>
        <v>3.8885997095778073</v>
      </c>
      <c r="J300" s="80">
        <f t="shared" si="60"/>
        <v>4.2364002904222406</v>
      </c>
      <c r="K300" s="80" t="str">
        <f t="shared" si="61"/>
        <v>No</v>
      </c>
      <c r="L300" s="78">
        <f t="shared" si="68"/>
        <v>3.4597748173306058</v>
      </c>
      <c r="S300" s="20">
        <v>286</v>
      </c>
      <c r="T300" s="93">
        <f t="shared" si="72"/>
        <v>3.5</v>
      </c>
      <c r="U300" s="20">
        <f t="shared" si="73"/>
        <v>0</v>
      </c>
      <c r="V300" s="117">
        <f t="shared" si="74"/>
        <v>0.3145779162047086</v>
      </c>
      <c r="W300" s="78">
        <f t="shared" si="75"/>
        <v>3.8145779162047084</v>
      </c>
      <c r="X300" s="20">
        <f t="shared" si="69"/>
        <v>0.24665397051949728</v>
      </c>
      <c r="Y300" s="79">
        <f t="shared" si="62"/>
        <v>0.12332698525974864</v>
      </c>
      <c r="Z300" s="80">
        <f t="shared" si="63"/>
        <v>3.3766730147402515</v>
      </c>
      <c r="AA300" s="80">
        <f t="shared" si="64"/>
        <v>3.6233269852597485</v>
      </c>
      <c r="AB300" s="80" t="str">
        <f t="shared" si="65"/>
        <v>Yes</v>
      </c>
      <c r="AC300" s="78">
        <f t="shared" si="70"/>
        <v>3.5246737213141297</v>
      </c>
    </row>
    <row r="301" spans="2:29" x14ac:dyDescent="0.25">
      <c r="B301" s="20">
        <v>287</v>
      </c>
      <c r="C301" s="20">
        <f t="shared" si="71"/>
        <v>4.0750000000000242</v>
      </c>
      <c r="D301" s="20">
        <f t="shared" si="2"/>
        <v>1.2500000000000001E-2</v>
      </c>
      <c r="E301" s="77">
        <f t="shared" si="0"/>
        <v>4.6359192728339375E-2</v>
      </c>
      <c r="F301" s="78">
        <f t="shared" si="1"/>
        <v>4.1338591927283641</v>
      </c>
      <c r="G301" s="20">
        <f t="shared" si="66"/>
        <v>0.34894338862906249</v>
      </c>
      <c r="H301" s="79">
        <f t="shared" si="67"/>
        <v>0.17447169431453124</v>
      </c>
      <c r="I301" s="80">
        <f t="shared" si="59"/>
        <v>3.9005283056854929</v>
      </c>
      <c r="J301" s="80">
        <f t="shared" si="60"/>
        <v>4.2494716943145558</v>
      </c>
      <c r="K301" s="80" t="str">
        <f t="shared" si="61"/>
        <v>No</v>
      </c>
      <c r="L301" s="78">
        <f t="shared" si="68"/>
        <v>3.4725036734764969</v>
      </c>
      <c r="S301" s="20">
        <v>287</v>
      </c>
      <c r="T301" s="93">
        <f t="shared" si="72"/>
        <v>3.5</v>
      </c>
      <c r="U301" s="20">
        <f t="shared" si="73"/>
        <v>0</v>
      </c>
      <c r="V301" s="117">
        <f t="shared" si="74"/>
        <v>0.32451434909837562</v>
      </c>
      <c r="W301" s="78">
        <f t="shared" si="75"/>
        <v>3.8245143490983757</v>
      </c>
      <c r="X301" s="20">
        <f t="shared" si="69"/>
        <v>0.24807188839884711</v>
      </c>
      <c r="Y301" s="79">
        <f t="shared" si="62"/>
        <v>0.12403594419942356</v>
      </c>
      <c r="Z301" s="80">
        <f t="shared" si="63"/>
        <v>3.3759640558005763</v>
      </c>
      <c r="AA301" s="80">
        <f t="shared" si="64"/>
        <v>3.6240359441994237</v>
      </c>
      <c r="AB301" s="80" t="str">
        <f t="shared" si="65"/>
        <v>Yes</v>
      </c>
      <c r="AC301" s="78">
        <f t="shared" si="70"/>
        <v>3.5262757143353629</v>
      </c>
    </row>
    <row r="302" spans="2:29" x14ac:dyDescent="0.25">
      <c r="B302" s="20">
        <v>288</v>
      </c>
      <c r="C302" s="20">
        <f t="shared" si="71"/>
        <v>4.0875000000000243</v>
      </c>
      <c r="D302" s="20">
        <f t="shared" si="2"/>
        <v>1.2500000000000001E-2</v>
      </c>
      <c r="E302" s="77">
        <f t="shared" si="0"/>
        <v>4.7552825814757671E-2</v>
      </c>
      <c r="F302" s="78">
        <f t="shared" si="1"/>
        <v>4.147552825814782</v>
      </c>
      <c r="G302" s="20">
        <f t="shared" si="66"/>
        <v>0.35014938467304357</v>
      </c>
      <c r="H302" s="79">
        <f t="shared" si="67"/>
        <v>0.17507469233652179</v>
      </c>
      <c r="I302" s="80">
        <f t="shared" si="59"/>
        <v>3.9124253076635025</v>
      </c>
      <c r="J302" s="80">
        <f t="shared" si="60"/>
        <v>4.2625746923365462</v>
      </c>
      <c r="K302" s="80" t="str">
        <f t="shared" si="61"/>
        <v>No</v>
      </c>
      <c r="L302" s="78">
        <f t="shared" si="68"/>
        <v>3.4852142421025274</v>
      </c>
      <c r="S302" s="20">
        <v>288</v>
      </c>
      <c r="T302" s="93">
        <f t="shared" si="72"/>
        <v>3.5</v>
      </c>
      <c r="U302" s="20">
        <f t="shared" si="73"/>
        <v>0</v>
      </c>
      <c r="V302" s="117">
        <f t="shared" si="74"/>
        <v>0.3328697807033037</v>
      </c>
      <c r="W302" s="78">
        <f t="shared" si="75"/>
        <v>3.8328697807033039</v>
      </c>
      <c r="X302" s="20">
        <f t="shared" si="69"/>
        <v>0.24944749879914158</v>
      </c>
      <c r="Y302" s="79">
        <f t="shared" si="62"/>
        <v>0.12472374939957079</v>
      </c>
      <c r="Z302" s="80">
        <f t="shared" si="63"/>
        <v>3.3752762506004292</v>
      </c>
      <c r="AA302" s="80">
        <f t="shared" si="64"/>
        <v>3.6247237493995708</v>
      </c>
      <c r="AB302" s="80" t="str">
        <f t="shared" si="65"/>
        <v>Yes</v>
      </c>
      <c r="AC302" s="78">
        <f t="shared" si="70"/>
        <v>3.5277496947175795</v>
      </c>
    </row>
    <row r="303" spans="2:29" x14ac:dyDescent="0.25">
      <c r="B303" s="20">
        <v>289</v>
      </c>
      <c r="C303" s="20">
        <f t="shared" si="71"/>
        <v>4.1000000000000245</v>
      </c>
      <c r="D303" s="20">
        <f t="shared" si="2"/>
        <v>1.2500000000000001E-2</v>
      </c>
      <c r="E303" s="77">
        <f t="shared" si="0"/>
        <v>4.851478631379981E-2</v>
      </c>
      <c r="F303" s="78">
        <f t="shared" si="1"/>
        <v>4.1610147863138245</v>
      </c>
      <c r="G303" s="20">
        <f t="shared" si="66"/>
        <v>0.35141178419361563</v>
      </c>
      <c r="H303" s="79">
        <f t="shared" si="67"/>
        <v>0.17570589209680781</v>
      </c>
      <c r="I303" s="80">
        <f t="shared" si="59"/>
        <v>3.9242941079032168</v>
      </c>
      <c r="J303" s="80">
        <f t="shared" si="60"/>
        <v>4.2757058920968323</v>
      </c>
      <c r="K303" s="80" t="str">
        <f t="shared" si="61"/>
        <v>No</v>
      </c>
      <c r="L303" s="78">
        <f t="shared" si="68"/>
        <v>3.4979054973395201</v>
      </c>
      <c r="S303" s="20">
        <v>289</v>
      </c>
      <c r="T303" s="93">
        <f t="shared" si="72"/>
        <v>3.5</v>
      </c>
      <c r="U303" s="20">
        <f t="shared" si="73"/>
        <v>0</v>
      </c>
      <c r="V303" s="117">
        <f t="shared" si="74"/>
        <v>0.33960350419659868</v>
      </c>
      <c r="W303" s="78">
        <f t="shared" si="75"/>
        <v>3.8396035041965986</v>
      </c>
      <c r="X303" s="20">
        <f t="shared" si="69"/>
        <v>0.25075493768808443</v>
      </c>
      <c r="Y303" s="79">
        <f t="shared" si="62"/>
        <v>0.12537746884404222</v>
      </c>
      <c r="Z303" s="80">
        <f t="shared" si="63"/>
        <v>3.3746225311559579</v>
      </c>
      <c r="AA303" s="80">
        <f t="shared" si="64"/>
        <v>3.6253774688440421</v>
      </c>
      <c r="AB303" s="80" t="str">
        <f t="shared" si="65"/>
        <v>Yes</v>
      </c>
      <c r="AC303" s="78">
        <f t="shared" si="70"/>
        <v>3.5290884813765215</v>
      </c>
    </row>
    <row r="304" spans="2:29" x14ac:dyDescent="0.25">
      <c r="B304" s="20">
        <v>290</v>
      </c>
      <c r="C304" s="20">
        <f t="shared" si="71"/>
        <v>4.1125000000000247</v>
      </c>
      <c r="D304" s="20">
        <f t="shared" si="2"/>
        <v>1.2500000000000001E-2</v>
      </c>
      <c r="E304" s="77">
        <f t="shared" si="0"/>
        <v>4.9240387650610389E-2</v>
      </c>
      <c r="F304" s="78">
        <f t="shared" si="1"/>
        <v>4.1742403876506353</v>
      </c>
      <c r="G304" s="20">
        <f t="shared" si="66"/>
        <v>0.3527235891802305</v>
      </c>
      <c r="H304" s="79">
        <f t="shared" si="67"/>
        <v>0.17636179459011525</v>
      </c>
      <c r="I304" s="80">
        <f t="shared" si="59"/>
        <v>3.9361382054099092</v>
      </c>
      <c r="J304" s="80">
        <f t="shared" si="60"/>
        <v>4.2888617945901402</v>
      </c>
      <c r="K304" s="80" t="str">
        <f t="shared" si="61"/>
        <v>No</v>
      </c>
      <c r="L304" s="78">
        <f t="shared" si="68"/>
        <v>3.5105765074111832</v>
      </c>
      <c r="S304" s="20">
        <v>290</v>
      </c>
      <c r="T304" s="93">
        <f t="shared" si="72"/>
        <v>3.5</v>
      </c>
      <c r="U304" s="20">
        <f t="shared" si="73"/>
        <v>0</v>
      </c>
      <c r="V304" s="117">
        <f t="shared" si="74"/>
        <v>0.34468271355427271</v>
      </c>
      <c r="W304" s="78">
        <f t="shared" si="75"/>
        <v>3.8446827135542727</v>
      </c>
      <c r="X304" s="20">
        <f t="shared" si="69"/>
        <v>0.25197000835463507</v>
      </c>
      <c r="Y304" s="79">
        <f t="shared" si="62"/>
        <v>0.12598500417731753</v>
      </c>
      <c r="Z304" s="80">
        <f t="shared" si="63"/>
        <v>3.3740149958226824</v>
      </c>
      <c r="AA304" s="80">
        <f t="shared" si="64"/>
        <v>3.6259850041773176</v>
      </c>
      <c r="AB304" s="80" t="str">
        <f t="shared" si="65"/>
        <v>Yes</v>
      </c>
      <c r="AC304" s="78">
        <f t="shared" si="70"/>
        <v>3.530285551878162</v>
      </c>
    </row>
    <row r="305" spans="2:29" x14ac:dyDescent="0.25">
      <c r="B305" s="20">
        <v>291</v>
      </c>
      <c r="C305" s="20">
        <f t="shared" si="71"/>
        <v>4.1250000000000249</v>
      </c>
      <c r="D305" s="20">
        <f t="shared" si="2"/>
        <v>1.2500000000000001E-2</v>
      </c>
      <c r="E305" s="77">
        <f t="shared" si="0"/>
        <v>4.9726094768413651E-2</v>
      </c>
      <c r="F305" s="78">
        <f t="shared" si="1"/>
        <v>4.1872260947684383</v>
      </c>
      <c r="G305" s="20">
        <f t="shared" si="66"/>
        <v>0.35407763900794131</v>
      </c>
      <c r="H305" s="79">
        <f t="shared" si="67"/>
        <v>0.17703881950397066</v>
      </c>
      <c r="I305" s="80">
        <f t="shared" si="59"/>
        <v>3.9479611804960544</v>
      </c>
      <c r="J305" s="80">
        <f t="shared" si="60"/>
        <v>4.3020388195039958</v>
      </c>
      <c r="K305" s="80" t="str">
        <f t="shared" si="61"/>
        <v>No</v>
      </c>
      <c r="L305" s="78">
        <f t="shared" si="68"/>
        <v>3.5232264391736381</v>
      </c>
      <c r="S305" s="20">
        <v>291</v>
      </c>
      <c r="T305" s="93">
        <f t="shared" si="72"/>
        <v>3.5</v>
      </c>
      <c r="U305" s="20">
        <f t="shared" si="73"/>
        <v>0</v>
      </c>
      <c r="V305" s="117">
        <f t="shared" si="74"/>
        <v>0.34808266337889554</v>
      </c>
      <c r="W305" s="78">
        <f t="shared" si="75"/>
        <v>3.8480826633788956</v>
      </c>
      <c r="X305" s="20">
        <f t="shared" si="69"/>
        <v>0.25307055188997857</v>
      </c>
      <c r="Y305" s="79">
        <f t="shared" si="62"/>
        <v>0.12653527594498928</v>
      </c>
      <c r="Z305" s="80">
        <f t="shared" si="63"/>
        <v>3.3734647240550109</v>
      </c>
      <c r="AA305" s="80">
        <f t="shared" si="64"/>
        <v>3.6265352759449891</v>
      </c>
      <c r="AB305" s="80" t="str">
        <f t="shared" si="65"/>
        <v>Yes</v>
      </c>
      <c r="AC305" s="78">
        <f t="shared" si="70"/>
        <v>3.5313350742153444</v>
      </c>
    </row>
    <row r="306" spans="2:29" x14ac:dyDescent="0.25">
      <c r="B306" s="20">
        <v>292</v>
      </c>
      <c r="C306" s="20">
        <f t="shared" si="71"/>
        <v>4.137500000000025</v>
      </c>
      <c r="D306" s="20">
        <f t="shared" si="2"/>
        <v>1.2500000000000001E-2</v>
      </c>
      <c r="E306" s="77">
        <f t="shared" si="0"/>
        <v>4.9969541350954792E-2</v>
      </c>
      <c r="F306" s="78">
        <f t="shared" si="1"/>
        <v>4.1999695413509803</v>
      </c>
      <c r="G306" s="20">
        <f t="shared" si="66"/>
        <v>0.35546665971802005</v>
      </c>
      <c r="H306" s="79">
        <f t="shared" si="67"/>
        <v>0.17773332985901003</v>
      </c>
      <c r="I306" s="80">
        <f t="shared" ref="I306:I369" si="76">C306-H306</f>
        <v>3.9597666701410148</v>
      </c>
      <c r="J306" s="80">
        <f t="shared" ref="J306:J369" si="77">C306+H306</f>
        <v>4.3152333298590353</v>
      </c>
      <c r="K306" s="80" t="str">
        <f t="shared" ref="K306:K317" si="78">IF(OR(AND(F306&lt;F305,F306&lt;I306),AND(F306&gt;F305,F306&gt;J306)),"Yes","No")</f>
        <v>No</v>
      </c>
      <c r="L306" s="78">
        <f t="shared" si="68"/>
        <v>3.5358545621744089</v>
      </c>
      <c r="S306" s="20">
        <v>292</v>
      </c>
      <c r="T306" s="93">
        <f t="shared" si="72"/>
        <v>3.5</v>
      </c>
      <c r="U306" s="20">
        <f t="shared" si="73"/>
        <v>0</v>
      </c>
      <c r="V306" s="117">
        <f t="shared" si="74"/>
        <v>0.34978678945668357</v>
      </c>
      <c r="W306" s="78">
        <f t="shared" si="75"/>
        <v>3.8497867894566835</v>
      </c>
      <c r="X306" s="20">
        <f t="shared" si="69"/>
        <v>0.25403676458130658</v>
      </c>
      <c r="Y306" s="79">
        <f t="shared" ref="Y306:Y369" si="79">$C$10*X306</f>
        <v>0.12701838229065329</v>
      </c>
      <c r="Z306" s="80">
        <f t="shared" ref="Z306:Z369" si="80">T306-Y306</f>
        <v>3.3729816177093466</v>
      </c>
      <c r="AA306" s="80">
        <f t="shared" ref="AA306:AA369" si="81">T306+Y306</f>
        <v>3.6270183822906534</v>
      </c>
      <c r="AB306" s="80" t="str">
        <f t="shared" ref="AB306:AB369" si="82">IF(OR(AND(W306&lt;W305,W306&lt;Z306),AND(W306&gt;W305,W306&gt;AA306)),"Yes","No")</f>
        <v>Yes</v>
      </c>
      <c r="AC306" s="78">
        <f t="shared" si="70"/>
        <v>3.5322319352207399</v>
      </c>
    </row>
    <row r="307" spans="2:29" x14ac:dyDescent="0.25">
      <c r="B307" s="20">
        <v>293</v>
      </c>
      <c r="C307" s="20">
        <f t="shared" si="71"/>
        <v>4.1500000000000252</v>
      </c>
      <c r="D307" s="20">
        <f t="shared" si="2"/>
        <v>1.2500000000000001E-2</v>
      </c>
      <c r="E307" s="77">
        <f t="shared" si="0"/>
        <v>4.9969541350954792E-2</v>
      </c>
      <c r="F307" s="78">
        <f t="shared" si="1"/>
        <v>4.2124695413509805</v>
      </c>
      <c r="G307" s="20">
        <f t="shared" ref="G307:G370" si="83">_xlfn.STDEV.P(F208:F307)</f>
        <v>0.35688331149413682</v>
      </c>
      <c r="H307" s="79">
        <f t="shared" ref="H307:H370" si="84">$C$10*G307</f>
        <v>0.17844165574706841</v>
      </c>
      <c r="I307" s="80">
        <f t="shared" si="76"/>
        <v>3.9715583442529567</v>
      </c>
      <c r="J307" s="80">
        <f t="shared" si="77"/>
        <v>4.3284416557470937</v>
      </c>
      <c r="K307" s="80" t="str">
        <f t="shared" si="78"/>
        <v>No</v>
      </c>
      <c r="L307" s="78">
        <f t="shared" ref="L307:L370" si="85">AVERAGE(F208:F307)</f>
        <v>3.5484602522111146</v>
      </c>
      <c r="S307" s="20">
        <v>293</v>
      </c>
      <c r="T307" s="93">
        <f t="shared" si="72"/>
        <v>3.5</v>
      </c>
      <c r="U307" s="20">
        <f t="shared" si="73"/>
        <v>0</v>
      </c>
      <c r="V307" s="117">
        <f t="shared" si="74"/>
        <v>0.34978678945668357</v>
      </c>
      <c r="W307" s="78">
        <f t="shared" si="75"/>
        <v>3.8497867894566835</v>
      </c>
      <c r="X307" s="20">
        <f t="shared" ref="X307:X370" si="86">_xlfn.STDEV.P(W208:W307)</f>
        <v>0.25485146440235756</v>
      </c>
      <c r="Y307" s="79">
        <f t="shared" si="79"/>
        <v>0.12742573220117878</v>
      </c>
      <c r="Z307" s="80">
        <f t="shared" si="80"/>
        <v>3.3725742677988211</v>
      </c>
      <c r="AA307" s="80">
        <f t="shared" si="81"/>
        <v>3.6274257322011789</v>
      </c>
      <c r="AB307" s="80" t="str">
        <f t="shared" si="82"/>
        <v>No</v>
      </c>
      <c r="AC307" s="78">
        <f t="shared" ref="AC307:AC370" si="87">AVERAGE(W208:W307)</f>
        <v>3.5329717654776833</v>
      </c>
    </row>
    <row r="308" spans="2:29" x14ac:dyDescent="0.25">
      <c r="B308" s="20">
        <v>294</v>
      </c>
      <c r="C308" s="20">
        <f t="shared" si="71"/>
        <v>4.1625000000000254</v>
      </c>
      <c r="D308" s="20">
        <f t="shared" si="2"/>
        <v>1.2500000000000001E-2</v>
      </c>
      <c r="E308" s="77">
        <f t="shared" si="0"/>
        <v>4.9726094768413664E-2</v>
      </c>
      <c r="F308" s="78">
        <f t="shared" si="1"/>
        <v>4.2247260947684389</v>
      </c>
      <c r="G308" s="20">
        <f t="shared" si="83"/>
        <v>0.35832023394110574</v>
      </c>
      <c r="H308" s="79">
        <f t="shared" si="84"/>
        <v>0.17916011697055287</v>
      </c>
      <c r="I308" s="80">
        <f t="shared" si="76"/>
        <v>3.9833398830294726</v>
      </c>
      <c r="J308" s="80">
        <f t="shared" si="77"/>
        <v>4.3416601169705782</v>
      </c>
      <c r="K308" s="80" t="str">
        <f t="shared" si="78"/>
        <v>No</v>
      </c>
      <c r="L308" s="78">
        <f t="shared" si="85"/>
        <v>3.5610429943725213</v>
      </c>
      <c r="S308" s="20">
        <v>294</v>
      </c>
      <c r="T308" s="93">
        <f t="shared" si="72"/>
        <v>3.5</v>
      </c>
      <c r="U308" s="20">
        <f t="shared" si="73"/>
        <v>0</v>
      </c>
      <c r="V308" s="117">
        <f t="shared" si="74"/>
        <v>0.34808266337889565</v>
      </c>
      <c r="W308" s="78">
        <f t="shared" si="75"/>
        <v>3.8480826633788956</v>
      </c>
      <c r="X308" s="20">
        <f t="shared" si="86"/>
        <v>0.25550030946367891</v>
      </c>
      <c r="Y308" s="79">
        <f t="shared" si="79"/>
        <v>0.12775015473183945</v>
      </c>
      <c r="Z308" s="80">
        <f t="shared" si="80"/>
        <v>3.3722498452681604</v>
      </c>
      <c r="AA308" s="80">
        <f t="shared" si="81"/>
        <v>3.6277501547318396</v>
      </c>
      <c r="AB308" s="80" t="str">
        <f t="shared" si="82"/>
        <v>No</v>
      </c>
      <c r="AC308" s="78">
        <f t="shared" si="87"/>
        <v>3.5335509606075295</v>
      </c>
    </row>
    <row r="309" spans="2:29" x14ac:dyDescent="0.25">
      <c r="B309" s="20">
        <v>295</v>
      </c>
      <c r="C309" s="20">
        <f t="shared" si="71"/>
        <v>4.1750000000000256</v>
      </c>
      <c r="D309" s="20">
        <f t="shared" si="2"/>
        <v>1.2500000000000001E-2</v>
      </c>
      <c r="E309" s="77">
        <f t="shared" si="0"/>
        <v>4.9240387650610395E-2</v>
      </c>
      <c r="F309" s="78">
        <f t="shared" si="1"/>
        <v>4.2367403876506362</v>
      </c>
      <c r="G309" s="20">
        <f t="shared" si="83"/>
        <v>0.35977008885248529</v>
      </c>
      <c r="H309" s="79">
        <f t="shared" si="84"/>
        <v>0.17988504442624265</v>
      </c>
      <c r="I309" s="80">
        <f t="shared" si="76"/>
        <v>3.9951149555737828</v>
      </c>
      <c r="J309" s="80">
        <f t="shared" si="77"/>
        <v>4.3548850444262683</v>
      </c>
      <c r="K309" s="80" t="str">
        <f t="shared" si="78"/>
        <v>No</v>
      </c>
      <c r="L309" s="78">
        <f t="shared" si="85"/>
        <v>3.5736023855471357</v>
      </c>
      <c r="S309" s="20">
        <v>295</v>
      </c>
      <c r="T309" s="93">
        <f t="shared" si="72"/>
        <v>3.5</v>
      </c>
      <c r="U309" s="20">
        <f t="shared" si="73"/>
        <v>0</v>
      </c>
      <c r="V309" s="117">
        <f t="shared" si="74"/>
        <v>0.34468271355427282</v>
      </c>
      <c r="W309" s="78">
        <f t="shared" si="75"/>
        <v>3.8446827135542727</v>
      </c>
      <c r="X309" s="20">
        <f t="shared" si="86"/>
        <v>0.25597197150187928</v>
      </c>
      <c r="Y309" s="79">
        <f t="shared" si="79"/>
        <v>0.12798598575093964</v>
      </c>
      <c r="Z309" s="80">
        <f t="shared" si="80"/>
        <v>3.3720140142490602</v>
      </c>
      <c r="AA309" s="80">
        <f t="shared" si="81"/>
        <v>3.6279859857509398</v>
      </c>
      <c r="AB309" s="80" t="str">
        <f t="shared" si="82"/>
        <v>No</v>
      </c>
      <c r="AC309" s="78">
        <f t="shared" si="87"/>
        <v>3.5339666988298264</v>
      </c>
    </row>
    <row r="310" spans="2:29" x14ac:dyDescent="0.25">
      <c r="B310" s="20">
        <v>296</v>
      </c>
      <c r="C310" s="20">
        <f t="shared" si="71"/>
        <v>4.1875000000000258</v>
      </c>
      <c r="D310" s="20">
        <f t="shared" si="2"/>
        <v>1.2500000000000001E-2</v>
      </c>
      <c r="E310" s="77">
        <f t="shared" si="0"/>
        <v>4.8514786313799824E-2</v>
      </c>
      <c r="F310" s="78">
        <f t="shared" si="1"/>
        <v>4.2485147863138257</v>
      </c>
      <c r="G310" s="20">
        <f t="shared" si="83"/>
        <v>0.36122560022960043</v>
      </c>
      <c r="H310" s="79">
        <f t="shared" si="84"/>
        <v>0.18061280011480021</v>
      </c>
      <c r="I310" s="80">
        <f t="shared" si="76"/>
        <v>4.0068871998852256</v>
      </c>
      <c r="J310" s="80">
        <f t="shared" si="77"/>
        <v>4.3681128001148259</v>
      </c>
      <c r="K310" s="80" t="str">
        <f t="shared" si="78"/>
        <v>No</v>
      </c>
      <c r="L310" s="78">
        <f t="shared" si="85"/>
        <v>3.5861381363871243</v>
      </c>
      <c r="S310" s="20">
        <v>296</v>
      </c>
      <c r="T310" s="93">
        <f t="shared" si="72"/>
        <v>3.5</v>
      </c>
      <c r="U310" s="20">
        <f t="shared" si="73"/>
        <v>0</v>
      </c>
      <c r="V310" s="117">
        <f t="shared" si="74"/>
        <v>0.33960350419659879</v>
      </c>
      <c r="W310" s="78">
        <f t="shared" si="75"/>
        <v>3.8396035041965986</v>
      </c>
      <c r="X310" s="20">
        <f t="shared" si="86"/>
        <v>0.25625826734241258</v>
      </c>
      <c r="Y310" s="79">
        <f t="shared" si="79"/>
        <v>0.12812913367120629</v>
      </c>
      <c r="Z310" s="80">
        <f t="shared" si="80"/>
        <v>3.3718708663287935</v>
      </c>
      <c r="AA310" s="80">
        <f t="shared" si="81"/>
        <v>3.6281291336712065</v>
      </c>
      <c r="AB310" s="80" t="str">
        <f t="shared" si="82"/>
        <v>No</v>
      </c>
      <c r="AC310" s="78">
        <f t="shared" si="87"/>
        <v>3.5342169547097457</v>
      </c>
    </row>
    <row r="311" spans="2:29" x14ac:dyDescent="0.25">
      <c r="B311" s="20">
        <v>297</v>
      </c>
      <c r="C311" s="20">
        <f t="shared" si="71"/>
        <v>4.2000000000000259</v>
      </c>
      <c r="D311" s="20">
        <f t="shared" si="2"/>
        <v>1.2500000000000001E-2</v>
      </c>
      <c r="E311" s="77">
        <f t="shared" si="0"/>
        <v>4.7552825814757699E-2</v>
      </c>
      <c r="F311" s="78">
        <f t="shared" si="1"/>
        <v>4.2600528258147836</v>
      </c>
      <c r="G311" s="20">
        <f t="shared" si="83"/>
        <v>0.36267959138726857</v>
      </c>
      <c r="H311" s="79">
        <f t="shared" si="84"/>
        <v>0.18133979569363429</v>
      </c>
      <c r="I311" s="80">
        <f t="shared" si="76"/>
        <v>4.0186602043063919</v>
      </c>
      <c r="J311" s="80">
        <f t="shared" si="77"/>
        <v>4.3813397956936599</v>
      </c>
      <c r="K311" s="80" t="str">
        <f t="shared" si="78"/>
        <v>No</v>
      </c>
      <c r="L311" s="78">
        <f t="shared" si="85"/>
        <v>3.5986500727179886</v>
      </c>
      <c r="S311" s="20">
        <v>297</v>
      </c>
      <c r="T311" s="93">
        <f t="shared" si="72"/>
        <v>3.5</v>
      </c>
      <c r="U311" s="20">
        <f t="shared" si="73"/>
        <v>0</v>
      </c>
      <c r="V311" s="117">
        <f t="shared" si="74"/>
        <v>0.33286978070330386</v>
      </c>
      <c r="W311" s="78">
        <f t="shared" si="75"/>
        <v>3.8328697807033039</v>
      </c>
      <c r="X311" s="20">
        <f t="shared" si="86"/>
        <v>0.25635425085779789</v>
      </c>
      <c r="Y311" s="79">
        <f t="shared" si="79"/>
        <v>0.12817712542889895</v>
      </c>
      <c r="Z311" s="80">
        <f t="shared" si="80"/>
        <v>3.3718228745711012</v>
      </c>
      <c r="AA311" s="80">
        <f t="shared" si="81"/>
        <v>3.6281771254288988</v>
      </c>
      <c r="AB311" s="80" t="str">
        <f t="shared" si="82"/>
        <v>No</v>
      </c>
      <c r="AC311" s="78">
        <f t="shared" si="87"/>
        <v>3.5343005090257948</v>
      </c>
    </row>
    <row r="312" spans="2:29" x14ac:dyDescent="0.25">
      <c r="B312" s="20">
        <v>298</v>
      </c>
      <c r="C312" s="20">
        <f t="shared" si="71"/>
        <v>4.2125000000000261</v>
      </c>
      <c r="D312" s="20">
        <f t="shared" si="2"/>
        <v>1.2500000000000001E-2</v>
      </c>
      <c r="E312" s="77">
        <f t="shared" si="0"/>
        <v>4.6359192728339403E-2</v>
      </c>
      <c r="F312" s="78">
        <f t="shared" si="1"/>
        <v>4.2713591927283661</v>
      </c>
      <c r="G312" s="20">
        <f t="shared" si="83"/>
        <v>0.36412501904866423</v>
      </c>
      <c r="H312" s="79">
        <f t="shared" si="84"/>
        <v>0.18206250952433212</v>
      </c>
      <c r="I312" s="80">
        <f t="shared" si="76"/>
        <v>4.0304374904756939</v>
      </c>
      <c r="J312" s="80">
        <f t="shared" si="77"/>
        <v>4.3945625095243583</v>
      </c>
      <c r="K312" s="80" t="str">
        <f t="shared" si="78"/>
        <v>No</v>
      </c>
      <c r="L312" s="78">
        <f t="shared" si="85"/>
        <v>3.6111381363871242</v>
      </c>
      <c r="S312" s="20">
        <v>298</v>
      </c>
      <c r="T312" s="93">
        <f t="shared" si="72"/>
        <v>3.5</v>
      </c>
      <c r="U312" s="20">
        <f t="shared" si="73"/>
        <v>0</v>
      </c>
      <c r="V312" s="117">
        <f t="shared" si="74"/>
        <v>0.32451434909837584</v>
      </c>
      <c r="W312" s="78">
        <f t="shared" si="75"/>
        <v>3.8245143490983757</v>
      </c>
      <c r="X312" s="20">
        <f t="shared" si="86"/>
        <v>0.25625826734241253</v>
      </c>
      <c r="Y312" s="79">
        <f t="shared" si="79"/>
        <v>0.12812913367120626</v>
      </c>
      <c r="Z312" s="80">
        <f t="shared" si="80"/>
        <v>3.371870866328794</v>
      </c>
      <c r="AA312" s="80">
        <f t="shared" si="81"/>
        <v>3.628129133671206</v>
      </c>
      <c r="AB312" s="80" t="str">
        <f t="shared" si="82"/>
        <v>No</v>
      </c>
      <c r="AC312" s="78">
        <f t="shared" si="87"/>
        <v>3.5342169547097448</v>
      </c>
    </row>
    <row r="313" spans="2:29" x14ac:dyDescent="0.25">
      <c r="B313" s="20">
        <v>299</v>
      </c>
      <c r="C313" s="20">
        <f t="shared" si="71"/>
        <v>4.2250000000000263</v>
      </c>
      <c r="D313" s="20">
        <f t="shared" si="2"/>
        <v>1.2500000000000001E-2</v>
      </c>
      <c r="E313" s="77">
        <f t="shared" si="0"/>
        <v>4.4939702314958405E-2</v>
      </c>
      <c r="F313" s="78">
        <f t="shared" si="1"/>
        <v>4.2824397023149849</v>
      </c>
      <c r="G313" s="20">
        <f t="shared" si="83"/>
        <v>0.36555500439228134</v>
      </c>
      <c r="H313" s="79">
        <f t="shared" si="84"/>
        <v>0.18277750219614067</v>
      </c>
      <c r="I313" s="80">
        <f t="shared" si="76"/>
        <v>4.0422224978038859</v>
      </c>
      <c r="J313" s="80">
        <f t="shared" si="77"/>
        <v>4.4077775021961667</v>
      </c>
      <c r="K313" s="80" t="str">
        <f t="shared" si="78"/>
        <v>No</v>
      </c>
      <c r="L313" s="78">
        <f t="shared" si="85"/>
        <v>3.6236023855471364</v>
      </c>
      <c r="S313" s="20">
        <v>299</v>
      </c>
      <c r="T313" s="93">
        <f t="shared" si="72"/>
        <v>3.5</v>
      </c>
      <c r="U313" s="20">
        <f t="shared" si="73"/>
        <v>0</v>
      </c>
      <c r="V313" s="117">
        <f t="shared" si="74"/>
        <v>0.31457791620470882</v>
      </c>
      <c r="W313" s="78">
        <f t="shared" si="75"/>
        <v>3.8145779162047089</v>
      </c>
      <c r="X313" s="20">
        <f t="shared" si="86"/>
        <v>0.25597197150187928</v>
      </c>
      <c r="Y313" s="79">
        <f t="shared" si="79"/>
        <v>0.12798598575093964</v>
      </c>
      <c r="Z313" s="80">
        <f t="shared" si="80"/>
        <v>3.3720140142490602</v>
      </c>
      <c r="AA313" s="80">
        <f t="shared" si="81"/>
        <v>3.6279859857509398</v>
      </c>
      <c r="AB313" s="80" t="str">
        <f t="shared" si="82"/>
        <v>No</v>
      </c>
      <c r="AC313" s="78">
        <f t="shared" si="87"/>
        <v>3.5339666988298264</v>
      </c>
    </row>
    <row r="314" spans="2:29" x14ac:dyDescent="0.25">
      <c r="B314" s="20">
        <v>300</v>
      </c>
      <c r="C314" s="20">
        <f t="shared" si="71"/>
        <v>4.2375000000000265</v>
      </c>
      <c r="D314" s="20">
        <f t="shared" ref="D314:D334" si="88">$D$6/4</f>
        <v>1.2500000000000001E-2</v>
      </c>
      <c r="E314" s="77">
        <f t="shared" si="0"/>
        <v>4.3301270189221926E-2</v>
      </c>
      <c r="F314" s="78">
        <f t="shared" ref="F314:F334" si="89">SUM(C314:E314)</f>
        <v>4.2933012701892483</v>
      </c>
      <c r="G314" s="20">
        <f t="shared" si="83"/>
        <v>0.3669628610676095</v>
      </c>
      <c r="H314" s="79">
        <f t="shared" si="84"/>
        <v>0.18348143053380475</v>
      </c>
      <c r="I314" s="80">
        <f t="shared" si="76"/>
        <v>4.0540185694662219</v>
      </c>
      <c r="J314" s="80">
        <f t="shared" si="77"/>
        <v>4.4209814305338311</v>
      </c>
      <c r="K314" s="80" t="str">
        <f t="shared" si="78"/>
        <v>No</v>
      </c>
      <c r="L314" s="78">
        <f t="shared" si="85"/>
        <v>3.6360429943725228</v>
      </c>
      <c r="S314" s="20">
        <v>300</v>
      </c>
      <c r="T314" s="93">
        <f t="shared" si="72"/>
        <v>3.5</v>
      </c>
      <c r="U314" s="20">
        <f t="shared" si="73"/>
        <v>0</v>
      </c>
      <c r="V314" s="117">
        <f t="shared" si="74"/>
        <v>0.30310889132455349</v>
      </c>
      <c r="W314" s="78">
        <f t="shared" si="75"/>
        <v>3.8031088913245537</v>
      </c>
      <c r="X314" s="20">
        <f t="shared" si="86"/>
        <v>0.25550030946367891</v>
      </c>
      <c r="Y314" s="79">
        <f t="shared" si="79"/>
        <v>0.12775015473183945</v>
      </c>
      <c r="Z314" s="80">
        <f t="shared" si="80"/>
        <v>3.3722498452681604</v>
      </c>
      <c r="AA314" s="80">
        <f t="shared" si="81"/>
        <v>3.6277501547318396</v>
      </c>
      <c r="AB314" s="80" t="str">
        <f t="shared" si="82"/>
        <v>No</v>
      </c>
      <c r="AC314" s="78">
        <f t="shared" si="87"/>
        <v>3.5335509606075295</v>
      </c>
    </row>
    <row r="315" spans="2:29" x14ac:dyDescent="0.25">
      <c r="B315" s="20">
        <v>301</v>
      </c>
      <c r="C315" s="20">
        <f t="shared" si="71"/>
        <v>4.2500000000000266</v>
      </c>
      <c r="D315" s="20">
        <f t="shared" si="88"/>
        <v>1.2500000000000001E-2</v>
      </c>
      <c r="E315" s="77">
        <f t="shared" ref="E315:E378" si="90">$D$8*SIN(B315*4*PI()/180)</f>
        <v>4.1451878627752098E-2</v>
      </c>
      <c r="F315" s="78">
        <f t="shared" si="89"/>
        <v>4.3039518786277791</v>
      </c>
      <c r="G315" s="20">
        <f t="shared" si="83"/>
        <v>0.36834212024237678</v>
      </c>
      <c r="H315" s="79">
        <f t="shared" si="84"/>
        <v>0.18417106012118839</v>
      </c>
      <c r="I315" s="80">
        <f t="shared" si="76"/>
        <v>4.0658289398788385</v>
      </c>
      <c r="J315" s="80">
        <f t="shared" si="77"/>
        <v>4.4341710601212148</v>
      </c>
      <c r="K315" s="80" t="str">
        <f t="shared" si="78"/>
        <v>No</v>
      </c>
      <c r="L315" s="78">
        <f t="shared" si="85"/>
        <v>3.6484602522111169</v>
      </c>
      <c r="S315" s="20">
        <v>301</v>
      </c>
      <c r="T315" s="93">
        <f t="shared" si="72"/>
        <v>3.5</v>
      </c>
      <c r="U315" s="20">
        <f t="shared" si="73"/>
        <v>0</v>
      </c>
      <c r="V315" s="117">
        <f t="shared" si="74"/>
        <v>0.29016315039426471</v>
      </c>
      <c r="W315" s="78">
        <f t="shared" si="75"/>
        <v>3.7901631503942648</v>
      </c>
      <c r="X315" s="20">
        <f t="shared" si="86"/>
        <v>0.25485146440235751</v>
      </c>
      <c r="Y315" s="79">
        <f t="shared" si="79"/>
        <v>0.12742573220117875</v>
      </c>
      <c r="Z315" s="80">
        <f t="shared" si="80"/>
        <v>3.3725742677988211</v>
      </c>
      <c r="AA315" s="80">
        <f t="shared" si="81"/>
        <v>3.6274257322011789</v>
      </c>
      <c r="AB315" s="80" t="str">
        <f t="shared" si="82"/>
        <v>No</v>
      </c>
      <c r="AC315" s="78">
        <f t="shared" si="87"/>
        <v>3.5329717654776829</v>
      </c>
    </row>
    <row r="316" spans="2:29" x14ac:dyDescent="0.25">
      <c r="B316" s="20">
        <v>302</v>
      </c>
      <c r="C316" s="20">
        <f t="shared" si="71"/>
        <v>4.2625000000000268</v>
      </c>
      <c r="D316" s="20">
        <f t="shared" si="88"/>
        <v>1.2500000000000001E-2</v>
      </c>
      <c r="E316" s="77">
        <f t="shared" si="90"/>
        <v>3.9400537680336134E-2</v>
      </c>
      <c r="F316" s="78">
        <f t="shared" si="89"/>
        <v>4.3144005376803634</v>
      </c>
      <c r="G316" s="20">
        <f t="shared" si="83"/>
        <v>0.36968655278338897</v>
      </c>
      <c r="H316" s="79">
        <f t="shared" si="84"/>
        <v>0.18484327639169448</v>
      </c>
      <c r="I316" s="80">
        <f t="shared" si="76"/>
        <v>4.0776567236083325</v>
      </c>
      <c r="J316" s="80">
        <f t="shared" si="77"/>
        <v>4.4473432763917211</v>
      </c>
      <c r="K316" s="80" t="str">
        <f t="shared" si="78"/>
        <v>No</v>
      </c>
      <c r="L316" s="78">
        <f t="shared" si="85"/>
        <v>3.6608545621744106</v>
      </c>
      <c r="S316" s="20">
        <v>302</v>
      </c>
      <c r="T316" s="93">
        <f t="shared" si="72"/>
        <v>3.5</v>
      </c>
      <c r="U316" s="20">
        <f t="shared" si="73"/>
        <v>0</v>
      </c>
      <c r="V316" s="117">
        <f t="shared" si="74"/>
        <v>0.27580376376235294</v>
      </c>
      <c r="W316" s="78">
        <f t="shared" si="75"/>
        <v>3.7758037637623527</v>
      </c>
      <c r="X316" s="20">
        <f t="shared" si="86"/>
        <v>0.25403676458130653</v>
      </c>
      <c r="Y316" s="79">
        <f t="shared" si="79"/>
        <v>0.12701838229065326</v>
      </c>
      <c r="Z316" s="80">
        <f t="shared" si="80"/>
        <v>3.3729816177093466</v>
      </c>
      <c r="AA316" s="80">
        <f t="shared" si="81"/>
        <v>3.6270183822906534</v>
      </c>
      <c r="AB316" s="80" t="str">
        <f t="shared" si="82"/>
        <v>No</v>
      </c>
      <c r="AC316" s="78">
        <f t="shared" si="87"/>
        <v>3.5322319352207394</v>
      </c>
    </row>
    <row r="317" spans="2:29" x14ac:dyDescent="0.25">
      <c r="B317" s="20">
        <v>303</v>
      </c>
      <c r="C317" s="20">
        <f t="shared" si="71"/>
        <v>4.275000000000027</v>
      </c>
      <c r="D317" s="20">
        <f t="shared" si="88"/>
        <v>1.2500000000000001E-2</v>
      </c>
      <c r="E317" s="77">
        <f t="shared" si="90"/>
        <v>3.7157241273869782E-2</v>
      </c>
      <c r="F317" s="78">
        <f t="shared" si="89"/>
        <v>4.3246572412738971</v>
      </c>
      <c r="G317" s="20">
        <f t="shared" si="83"/>
        <v>0.3709901887046782</v>
      </c>
      <c r="H317" s="79">
        <f t="shared" si="84"/>
        <v>0.1854950943523391</v>
      </c>
      <c r="I317" s="80">
        <f t="shared" si="76"/>
        <v>4.0895049056476882</v>
      </c>
      <c r="J317" s="80">
        <f t="shared" si="77"/>
        <v>4.4604950943523658</v>
      </c>
      <c r="K317" s="80" t="str">
        <f t="shared" si="78"/>
        <v>No</v>
      </c>
      <c r="L317" s="78">
        <f t="shared" si="85"/>
        <v>3.6732264391736398</v>
      </c>
      <c r="S317" s="20">
        <v>303</v>
      </c>
      <c r="T317" s="93">
        <f t="shared" si="72"/>
        <v>3.5</v>
      </c>
      <c r="U317" s="20">
        <f t="shared" si="73"/>
        <v>0</v>
      </c>
      <c r="V317" s="117">
        <f t="shared" si="74"/>
        <v>0.26010068891708849</v>
      </c>
      <c r="W317" s="78">
        <f t="shared" si="75"/>
        <v>3.7601006889170883</v>
      </c>
      <c r="X317" s="20">
        <f t="shared" si="86"/>
        <v>0.25307055188997857</v>
      </c>
      <c r="Y317" s="79">
        <f t="shared" si="79"/>
        <v>0.12653527594498928</v>
      </c>
      <c r="Z317" s="80">
        <f t="shared" si="80"/>
        <v>3.3734647240550109</v>
      </c>
      <c r="AA317" s="80">
        <f t="shared" si="81"/>
        <v>3.6265352759449891</v>
      </c>
      <c r="AB317" s="80" t="str">
        <f t="shared" si="82"/>
        <v>No</v>
      </c>
      <c r="AC317" s="78">
        <f t="shared" si="87"/>
        <v>3.5313350742153431</v>
      </c>
    </row>
    <row r="318" spans="2:29" x14ac:dyDescent="0.25">
      <c r="B318" s="20">
        <v>304</v>
      </c>
      <c r="C318" s="20">
        <f t="shared" si="71"/>
        <v>4.2875000000000272</v>
      </c>
      <c r="D318" s="20">
        <f t="shared" si="88"/>
        <v>1.2500000000000001E-2</v>
      </c>
      <c r="E318" s="77">
        <f t="shared" si="90"/>
        <v>3.4732918522949963E-2</v>
      </c>
      <c r="F318" s="78">
        <f t="shared" si="89"/>
        <v>4.3347329185229775</v>
      </c>
      <c r="G318" s="20">
        <f t="shared" si="83"/>
        <v>0.37224733404222732</v>
      </c>
      <c r="H318" s="79">
        <f t="shared" si="84"/>
        <v>0.18612366702111366</v>
      </c>
      <c r="I318" s="80">
        <f t="shared" si="76"/>
        <v>4.1013763329789139</v>
      </c>
      <c r="J318" s="80">
        <f t="shared" si="77"/>
        <v>4.4736236670211404</v>
      </c>
      <c r="K318" s="80" t="str">
        <f t="shared" ref="K318:K381" si="91">IF(OR(AND(F318&lt;F317,F318&lt;I318),AND(F318&gt;F317,F318&gt;J318)),"Yes","No")</f>
        <v>No</v>
      </c>
      <c r="L318" s="78">
        <f t="shared" si="85"/>
        <v>3.6855765074111848</v>
      </c>
      <c r="S318" s="20">
        <v>304</v>
      </c>
      <c r="T318" s="93">
        <f t="shared" si="72"/>
        <v>3.5</v>
      </c>
      <c r="U318" s="20">
        <f t="shared" si="73"/>
        <v>0</v>
      </c>
      <c r="V318" s="117">
        <f t="shared" si="74"/>
        <v>0.24313042966064977</v>
      </c>
      <c r="W318" s="78">
        <f t="shared" si="75"/>
        <v>3.7431304296606496</v>
      </c>
      <c r="X318" s="20">
        <f t="shared" si="86"/>
        <v>0.25197000835463512</v>
      </c>
      <c r="Y318" s="79">
        <f t="shared" si="79"/>
        <v>0.12598500417731756</v>
      </c>
      <c r="Z318" s="80">
        <f t="shared" si="80"/>
        <v>3.3740149958226824</v>
      </c>
      <c r="AA318" s="80">
        <f t="shared" si="81"/>
        <v>3.6259850041773176</v>
      </c>
      <c r="AB318" s="80" t="str">
        <f t="shared" si="82"/>
        <v>No</v>
      </c>
      <c r="AC318" s="78">
        <f t="shared" si="87"/>
        <v>3.5302855518781602</v>
      </c>
    </row>
    <row r="319" spans="2:29" x14ac:dyDescent="0.25">
      <c r="B319" s="20">
        <v>305</v>
      </c>
      <c r="C319" s="20">
        <f t="shared" si="71"/>
        <v>4.3000000000000274</v>
      </c>
      <c r="D319" s="20">
        <f t="shared" si="88"/>
        <v>1.2500000000000001E-2</v>
      </c>
      <c r="E319" s="77">
        <f t="shared" si="90"/>
        <v>3.213938048432697E-2</v>
      </c>
      <c r="F319" s="78">
        <f t="shared" si="89"/>
        <v>4.3446393804843542</v>
      </c>
      <c r="G319" s="20">
        <f t="shared" si="83"/>
        <v>0.3734525853332743</v>
      </c>
      <c r="H319" s="79">
        <f t="shared" si="84"/>
        <v>0.18672629266663715</v>
      </c>
      <c r="I319" s="80">
        <f t="shared" si="76"/>
        <v>4.1132737073333905</v>
      </c>
      <c r="J319" s="80">
        <f t="shared" si="77"/>
        <v>4.4867262926666642</v>
      </c>
      <c r="K319" s="80" t="str">
        <f t="shared" si="91"/>
        <v>No</v>
      </c>
      <c r="L319" s="78">
        <f t="shared" si="85"/>
        <v>3.6979054973395229</v>
      </c>
      <c r="S319" s="20">
        <v>305</v>
      </c>
      <c r="T319" s="93">
        <f t="shared" si="72"/>
        <v>3.5</v>
      </c>
      <c r="U319" s="20">
        <f t="shared" si="73"/>
        <v>0</v>
      </c>
      <c r="V319" s="117">
        <f t="shared" si="74"/>
        <v>0.22497566339028879</v>
      </c>
      <c r="W319" s="78">
        <f t="shared" si="75"/>
        <v>3.7249756633902886</v>
      </c>
      <c r="X319" s="20">
        <f t="shared" si="86"/>
        <v>0.25075493768808443</v>
      </c>
      <c r="Y319" s="79">
        <f t="shared" si="79"/>
        <v>0.12537746884404222</v>
      </c>
      <c r="Z319" s="80">
        <f t="shared" si="80"/>
        <v>3.3746225311559579</v>
      </c>
      <c r="AA319" s="80">
        <f t="shared" si="81"/>
        <v>3.6253774688440421</v>
      </c>
      <c r="AB319" s="80" t="str">
        <f t="shared" si="82"/>
        <v>No</v>
      </c>
      <c r="AC319" s="78">
        <f t="shared" si="87"/>
        <v>3.5290884813765202</v>
      </c>
    </row>
    <row r="320" spans="2:29" x14ac:dyDescent="0.25">
      <c r="B320" s="20">
        <v>306</v>
      </c>
      <c r="C320" s="20">
        <f t="shared" si="71"/>
        <v>4.3125000000000275</v>
      </c>
      <c r="D320" s="20">
        <f t="shared" si="88"/>
        <v>1.2500000000000001E-2</v>
      </c>
      <c r="E320" s="77">
        <f t="shared" si="90"/>
        <v>2.9389262614623692E-2</v>
      </c>
      <c r="F320" s="78">
        <f t="shared" si="89"/>
        <v>4.3543892626146512</v>
      </c>
      <c r="G320" s="20">
        <f t="shared" si="83"/>
        <v>0.37460084189179482</v>
      </c>
      <c r="H320" s="79">
        <f t="shared" si="84"/>
        <v>0.18730042094589741</v>
      </c>
      <c r="I320" s="80">
        <f t="shared" si="76"/>
        <v>4.1251995790541303</v>
      </c>
      <c r="J320" s="80">
        <f t="shared" si="77"/>
        <v>4.4998004209459248</v>
      </c>
      <c r="K320" s="80" t="str">
        <f t="shared" si="91"/>
        <v>No</v>
      </c>
      <c r="L320" s="78">
        <f t="shared" si="85"/>
        <v>3.710214242102531</v>
      </c>
      <c r="S320" s="20">
        <v>306</v>
      </c>
      <c r="T320" s="93">
        <f t="shared" si="72"/>
        <v>3.5</v>
      </c>
      <c r="U320" s="20">
        <f t="shared" si="73"/>
        <v>0</v>
      </c>
      <c r="V320" s="117">
        <f t="shared" si="74"/>
        <v>0.20572483830236585</v>
      </c>
      <c r="W320" s="78">
        <f t="shared" si="75"/>
        <v>3.7057248383023658</v>
      </c>
      <c r="X320" s="20">
        <f t="shared" si="86"/>
        <v>0.24944749879914155</v>
      </c>
      <c r="Y320" s="79">
        <f t="shared" si="79"/>
        <v>0.12472374939957077</v>
      </c>
      <c r="Z320" s="80">
        <f t="shared" si="80"/>
        <v>3.3752762506004292</v>
      </c>
      <c r="AA320" s="80">
        <f t="shared" si="81"/>
        <v>3.6247237493995708</v>
      </c>
      <c r="AB320" s="80" t="str">
        <f t="shared" si="82"/>
        <v>No</v>
      </c>
      <c r="AC320" s="78">
        <f t="shared" si="87"/>
        <v>3.5277496947175782</v>
      </c>
    </row>
    <row r="321" spans="2:29" x14ac:dyDescent="0.25">
      <c r="B321" s="20">
        <v>307</v>
      </c>
      <c r="C321" s="20">
        <f t="shared" si="71"/>
        <v>4.3250000000000277</v>
      </c>
      <c r="D321" s="20">
        <f t="shared" si="88"/>
        <v>1.2500000000000001E-2</v>
      </c>
      <c r="E321" s="77">
        <f t="shared" si="90"/>
        <v>2.6495963211660319E-2</v>
      </c>
      <c r="F321" s="78">
        <f t="shared" si="89"/>
        <v>4.3639959632116883</v>
      </c>
      <c r="G321" s="20">
        <f t="shared" si="83"/>
        <v>0.37568731607981387</v>
      </c>
      <c r="H321" s="79">
        <f t="shared" si="84"/>
        <v>0.18784365803990694</v>
      </c>
      <c r="I321" s="80">
        <f t="shared" si="76"/>
        <v>4.1371563419601207</v>
      </c>
      <c r="J321" s="80">
        <f t="shared" si="77"/>
        <v>4.5128436580399347</v>
      </c>
      <c r="K321" s="80" t="str">
        <f t="shared" si="91"/>
        <v>No</v>
      </c>
      <c r="L321" s="78">
        <f t="shared" si="85"/>
        <v>3.7225036734764996</v>
      </c>
      <c r="S321" s="20">
        <v>307</v>
      </c>
      <c r="T321" s="93">
        <f t="shared" si="72"/>
        <v>3.5</v>
      </c>
      <c r="U321" s="20">
        <f t="shared" si="73"/>
        <v>0</v>
      </c>
      <c r="V321" s="117">
        <f t="shared" si="74"/>
        <v>0.18547174248162224</v>
      </c>
      <c r="W321" s="78">
        <f t="shared" si="75"/>
        <v>3.6854717424816221</v>
      </c>
      <c r="X321" s="20">
        <f t="shared" si="86"/>
        <v>0.24807188839884708</v>
      </c>
      <c r="Y321" s="79">
        <f t="shared" si="79"/>
        <v>0.12403594419942354</v>
      </c>
      <c r="Z321" s="80">
        <f t="shared" si="80"/>
        <v>3.3759640558005763</v>
      </c>
      <c r="AA321" s="80">
        <f t="shared" si="81"/>
        <v>3.6240359441994237</v>
      </c>
      <c r="AB321" s="80" t="str">
        <f t="shared" si="82"/>
        <v>No</v>
      </c>
      <c r="AC321" s="78">
        <f t="shared" si="87"/>
        <v>3.5262757143353616</v>
      </c>
    </row>
    <row r="322" spans="2:29" x14ac:dyDescent="0.25">
      <c r="B322" s="20">
        <v>308</v>
      </c>
      <c r="C322" s="20">
        <f t="shared" si="71"/>
        <v>4.3375000000000279</v>
      </c>
      <c r="D322" s="20">
        <f t="shared" si="88"/>
        <v>1.2500000000000001E-2</v>
      </c>
      <c r="E322" s="77">
        <f t="shared" si="90"/>
        <v>2.3473578139294488E-2</v>
      </c>
      <c r="F322" s="78">
        <f t="shared" si="89"/>
        <v>4.3734735781393228</v>
      </c>
      <c r="G322" s="20">
        <f t="shared" si="83"/>
        <v>0.37670754177818705</v>
      </c>
      <c r="H322" s="79">
        <f t="shared" si="84"/>
        <v>0.18835377088909352</v>
      </c>
      <c r="I322" s="80">
        <f t="shared" si="76"/>
        <v>4.1491462291109347</v>
      </c>
      <c r="J322" s="80">
        <f t="shared" si="77"/>
        <v>4.5258537708891211</v>
      </c>
      <c r="K322" s="80" t="str">
        <f t="shared" si="91"/>
        <v>No</v>
      </c>
      <c r="L322" s="78">
        <f t="shared" si="85"/>
        <v>3.7347748173306092</v>
      </c>
      <c r="S322" s="20">
        <v>308</v>
      </c>
      <c r="T322" s="93">
        <f t="shared" si="72"/>
        <v>3.5</v>
      </c>
      <c r="U322" s="20">
        <f t="shared" si="73"/>
        <v>0</v>
      </c>
      <c r="V322" s="117">
        <f t="shared" si="74"/>
        <v>0.16431504697506144</v>
      </c>
      <c r="W322" s="78">
        <f t="shared" si="75"/>
        <v>3.6643150469750614</v>
      </c>
      <c r="X322" s="20">
        <f t="shared" si="86"/>
        <v>0.24665397051949722</v>
      </c>
      <c r="Y322" s="79">
        <f t="shared" si="79"/>
        <v>0.12332698525974861</v>
      </c>
      <c r="Z322" s="80">
        <f t="shared" si="80"/>
        <v>3.3766730147402515</v>
      </c>
      <c r="AA322" s="80">
        <f t="shared" si="81"/>
        <v>3.6233269852597485</v>
      </c>
      <c r="AB322" s="80" t="str">
        <f t="shared" si="82"/>
        <v>No</v>
      </c>
      <c r="AC322" s="78">
        <f t="shared" si="87"/>
        <v>3.5246737213141279</v>
      </c>
    </row>
    <row r="323" spans="2:29" x14ac:dyDescent="0.25">
      <c r="B323" s="20">
        <v>309</v>
      </c>
      <c r="C323" s="20">
        <f t="shared" si="71"/>
        <v>4.3500000000000281</v>
      </c>
      <c r="D323" s="20">
        <f t="shared" si="88"/>
        <v>1.2500000000000001E-2</v>
      </c>
      <c r="E323" s="77">
        <f t="shared" si="90"/>
        <v>2.0336832153789994E-2</v>
      </c>
      <c r="F323" s="78">
        <f t="shared" si="89"/>
        <v>4.382836832153818</v>
      </c>
      <c r="G323" s="20">
        <f t="shared" si="83"/>
        <v>0.37765738126011594</v>
      </c>
      <c r="H323" s="79">
        <f t="shared" si="84"/>
        <v>0.18882869063005797</v>
      </c>
      <c r="I323" s="80">
        <f t="shared" si="76"/>
        <v>4.16117130936997</v>
      </c>
      <c r="J323" s="80">
        <f t="shared" si="77"/>
        <v>4.5388286906300861</v>
      </c>
      <c r="K323" s="80" t="str">
        <f t="shared" si="91"/>
        <v>No</v>
      </c>
      <c r="L323" s="78">
        <f t="shared" si="85"/>
        <v>3.7470287886289979</v>
      </c>
      <c r="S323" s="20">
        <v>309</v>
      </c>
      <c r="T323" s="93">
        <f t="shared" si="72"/>
        <v>3.5</v>
      </c>
      <c r="U323" s="20">
        <f t="shared" si="73"/>
        <v>0</v>
      </c>
      <c r="V323" s="117">
        <f t="shared" si="74"/>
        <v>0.14235782507652997</v>
      </c>
      <c r="W323" s="78">
        <f t="shared" si="75"/>
        <v>3.6423578250765298</v>
      </c>
      <c r="X323" s="20">
        <f t="shared" si="86"/>
        <v>0.24522085200424182</v>
      </c>
      <c r="Y323" s="79">
        <f t="shared" si="79"/>
        <v>0.12261042600212091</v>
      </c>
      <c r="Z323" s="80">
        <f t="shared" si="80"/>
        <v>3.377389573997879</v>
      </c>
      <c r="AA323" s="80">
        <f t="shared" si="81"/>
        <v>3.622610426002121</v>
      </c>
      <c r="AB323" s="80" t="str">
        <f t="shared" si="82"/>
        <v>No</v>
      </c>
      <c r="AC323" s="78">
        <f t="shared" si="87"/>
        <v>3.522951520402847</v>
      </c>
    </row>
    <row r="324" spans="2:29" x14ac:dyDescent="0.25">
      <c r="B324" s="20">
        <v>310</v>
      </c>
      <c r="C324" s="20">
        <f t="shared" si="71"/>
        <v>4.3625000000000282</v>
      </c>
      <c r="D324" s="20">
        <f t="shared" si="88"/>
        <v>1.2500000000000001E-2</v>
      </c>
      <c r="E324" s="77">
        <f t="shared" si="90"/>
        <v>1.7101007166283457E-2</v>
      </c>
      <c r="F324" s="78">
        <f t="shared" si="89"/>
        <v>4.3921010071663122</v>
      </c>
      <c r="G324" s="20">
        <f t="shared" si="83"/>
        <v>0.37853303066696714</v>
      </c>
      <c r="H324" s="79">
        <f t="shared" si="84"/>
        <v>0.18926651533348357</v>
      </c>
      <c r="I324" s="80">
        <f t="shared" si="76"/>
        <v>4.1732334846665449</v>
      </c>
      <c r="J324" s="80">
        <f t="shared" si="77"/>
        <v>4.5517665153335116</v>
      </c>
      <c r="K324" s="80" t="str">
        <f t="shared" si="91"/>
        <v>No</v>
      </c>
      <c r="L324" s="78">
        <f t="shared" si="85"/>
        <v>3.759266785998769</v>
      </c>
      <c r="S324" s="20">
        <v>310</v>
      </c>
      <c r="T324" s="93">
        <f t="shared" si="72"/>
        <v>3.5</v>
      </c>
      <c r="U324" s="20">
        <f t="shared" si="73"/>
        <v>0</v>
      </c>
      <c r="V324" s="117">
        <f t="shared" si="74"/>
        <v>0.11970705016398421</v>
      </c>
      <c r="W324" s="78">
        <f t="shared" si="75"/>
        <v>3.6197070501639841</v>
      </c>
      <c r="X324" s="20">
        <f t="shared" si="86"/>
        <v>0.24380040491091912</v>
      </c>
      <c r="Y324" s="79">
        <f t="shared" si="79"/>
        <v>0.12190020245545956</v>
      </c>
      <c r="Z324" s="80">
        <f t="shared" si="80"/>
        <v>3.3780997975445404</v>
      </c>
      <c r="AA324" s="80">
        <f t="shared" si="81"/>
        <v>3.6219002024554596</v>
      </c>
      <c r="AB324" s="80" t="str">
        <f t="shared" si="82"/>
        <v>No</v>
      </c>
      <c r="AC324" s="78">
        <f t="shared" si="87"/>
        <v>3.5211175019912413</v>
      </c>
    </row>
    <row r="325" spans="2:29" x14ac:dyDescent="0.25">
      <c r="B325" s="20">
        <v>311</v>
      </c>
      <c r="C325" s="20">
        <f t="shared" si="71"/>
        <v>4.3750000000000284</v>
      </c>
      <c r="D325" s="20">
        <f t="shared" si="88"/>
        <v>1.2500000000000001E-2</v>
      </c>
      <c r="E325" s="77">
        <f t="shared" si="90"/>
        <v>1.3781867790850021E-2</v>
      </c>
      <c r="F325" s="78">
        <f t="shared" si="89"/>
        <v>4.4012818677908783</v>
      </c>
      <c r="G325" s="20">
        <f t="shared" si="83"/>
        <v>0.37933102427957777</v>
      </c>
      <c r="H325" s="79">
        <f t="shared" si="84"/>
        <v>0.18966551213978888</v>
      </c>
      <c r="I325" s="80">
        <f t="shared" si="76"/>
        <v>4.1853344878602394</v>
      </c>
      <c r="J325" s="80">
        <f t="shared" si="77"/>
        <v>4.5646655121398174</v>
      </c>
      <c r="K325" s="80" t="str">
        <f t="shared" si="91"/>
        <v>No</v>
      </c>
      <c r="L325" s="78">
        <f t="shared" si="85"/>
        <v>3.7714900858904001</v>
      </c>
      <c r="S325" s="20">
        <v>311</v>
      </c>
      <c r="T325" s="93">
        <f t="shared" si="72"/>
        <v>3.5</v>
      </c>
      <c r="U325" s="20">
        <f t="shared" si="73"/>
        <v>0</v>
      </c>
      <c r="V325" s="117">
        <f t="shared" si="74"/>
        <v>9.6473074535950137E-2</v>
      </c>
      <c r="W325" s="78">
        <f t="shared" si="75"/>
        <v>3.5964730745359503</v>
      </c>
      <c r="X325" s="20">
        <f t="shared" si="86"/>
        <v>0.2424207393439532</v>
      </c>
      <c r="Y325" s="79">
        <f t="shared" si="79"/>
        <v>0.1212103696719766</v>
      </c>
      <c r="Z325" s="80">
        <f t="shared" si="80"/>
        <v>3.3787896303280234</v>
      </c>
      <c r="AA325" s="80">
        <f t="shared" si="81"/>
        <v>3.6212103696719766</v>
      </c>
      <c r="AB325" s="80" t="str">
        <f t="shared" si="82"/>
        <v>No</v>
      </c>
      <c r="AC325" s="78">
        <f t="shared" si="87"/>
        <v>3.5191806012326579</v>
      </c>
    </row>
    <row r="326" spans="2:29" x14ac:dyDescent="0.25">
      <c r="B326" s="20">
        <v>312</v>
      </c>
      <c r="C326" s="20">
        <f t="shared" si="71"/>
        <v>4.3875000000000286</v>
      </c>
      <c r="D326" s="20">
        <f t="shared" si="88"/>
        <v>1.2500000000000001E-2</v>
      </c>
      <c r="E326" s="77">
        <f t="shared" si="90"/>
        <v>1.0395584540888066E-2</v>
      </c>
      <c r="F326" s="78">
        <f t="shared" si="89"/>
        <v>4.4103955845409164</v>
      </c>
      <c r="G326" s="20">
        <f t="shared" si="83"/>
        <v>0.3800482377689039</v>
      </c>
      <c r="H326" s="79">
        <f t="shared" si="84"/>
        <v>0.19002411888445195</v>
      </c>
      <c r="I326" s="80">
        <f t="shared" si="76"/>
        <v>4.1974758811155768</v>
      </c>
      <c r="J326" s="80">
        <f t="shared" si="77"/>
        <v>4.5775241188844804</v>
      </c>
      <c r="K326" s="80" t="str">
        <f t="shared" si="91"/>
        <v>No</v>
      </c>
      <c r="L326" s="78">
        <f t="shared" si="85"/>
        <v>3.7837000363590061</v>
      </c>
      <c r="S326" s="20">
        <v>312</v>
      </c>
      <c r="T326" s="93">
        <f t="shared" si="72"/>
        <v>3.5</v>
      </c>
      <c r="U326" s="20">
        <f t="shared" si="73"/>
        <v>0</v>
      </c>
      <c r="V326" s="117">
        <f t="shared" si="74"/>
        <v>7.2769091786216461E-2</v>
      </c>
      <c r="W326" s="78">
        <f t="shared" si="75"/>
        <v>3.5727690917862165</v>
      </c>
      <c r="X326" s="20">
        <f t="shared" si="86"/>
        <v>0.24110963345332578</v>
      </c>
      <c r="Y326" s="79">
        <f t="shared" si="79"/>
        <v>0.12055481672666289</v>
      </c>
      <c r="Z326" s="80">
        <f t="shared" si="80"/>
        <v>3.379445183273337</v>
      </c>
      <c r="AA326" s="80">
        <f t="shared" si="81"/>
        <v>3.620554816726663</v>
      </c>
      <c r="AB326" s="80" t="str">
        <f t="shared" si="82"/>
        <v>No</v>
      </c>
      <c r="AC326" s="78">
        <f t="shared" si="87"/>
        <v>3.5171502545128965</v>
      </c>
    </row>
    <row r="327" spans="2:29" x14ac:dyDescent="0.25">
      <c r="B327" s="20">
        <v>313</v>
      </c>
      <c r="C327" s="20">
        <f t="shared" si="71"/>
        <v>4.4000000000000288</v>
      </c>
      <c r="D327" s="20">
        <f t="shared" si="88"/>
        <v>1.2500000000000001E-2</v>
      </c>
      <c r="E327" s="77">
        <f t="shared" si="90"/>
        <v>6.9586550480034122E-3</v>
      </c>
      <c r="F327" s="78">
        <f t="shared" si="89"/>
        <v>4.4194586550480324</v>
      </c>
      <c r="G327" s="20">
        <f t="shared" si="83"/>
        <v>0.38068189059871238</v>
      </c>
      <c r="H327" s="79">
        <f t="shared" si="84"/>
        <v>0.19034094529935619</v>
      </c>
      <c r="I327" s="80">
        <f t="shared" si="76"/>
        <v>4.2096590547006727</v>
      </c>
      <c r="J327" s="80">
        <f t="shared" si="77"/>
        <v>4.5903409452993849</v>
      </c>
      <c r="K327" s="80" t="str">
        <f t="shared" si="91"/>
        <v>No</v>
      </c>
      <c r="L327" s="78">
        <f t="shared" si="85"/>
        <v>3.7958980504967474</v>
      </c>
      <c r="S327" s="20">
        <v>313</v>
      </c>
      <c r="T327" s="93">
        <f t="shared" si="72"/>
        <v>3.5</v>
      </c>
      <c r="U327" s="20">
        <f t="shared" si="73"/>
        <v>0</v>
      </c>
      <c r="V327" s="117">
        <f t="shared" si="74"/>
        <v>4.871058533602389E-2</v>
      </c>
      <c r="W327" s="78">
        <f t="shared" si="75"/>
        <v>3.5487105853360239</v>
      </c>
      <c r="X327" s="20">
        <f t="shared" si="86"/>
        <v>0.23989393109341622</v>
      </c>
      <c r="Y327" s="79">
        <f t="shared" si="79"/>
        <v>0.11994696554670811</v>
      </c>
      <c r="Z327" s="80">
        <f t="shared" si="80"/>
        <v>3.380053034453292</v>
      </c>
      <c r="AA327" s="80">
        <f t="shared" si="81"/>
        <v>3.619946965546708</v>
      </c>
      <c r="AB327" s="80" t="str">
        <f t="shared" si="82"/>
        <v>No</v>
      </c>
      <c r="AC327" s="78">
        <f t="shared" si="87"/>
        <v>3.5150363534770861</v>
      </c>
    </row>
    <row r="328" spans="2:29" x14ac:dyDescent="0.25">
      <c r="B328" s="20">
        <v>314</v>
      </c>
      <c r="C328" s="20">
        <f t="shared" si="71"/>
        <v>4.412500000000029</v>
      </c>
      <c r="D328" s="20">
        <f t="shared" si="88"/>
        <v>1.2500000000000001E-2</v>
      </c>
      <c r="E328" s="77">
        <f t="shared" si="90"/>
        <v>3.4878236872064455E-3</v>
      </c>
      <c r="F328" s="78">
        <f t="shared" si="89"/>
        <v>4.4284878236872354</v>
      </c>
      <c r="G328" s="20">
        <f t="shared" si="83"/>
        <v>0.38122954773988521</v>
      </c>
      <c r="H328" s="79">
        <f t="shared" si="84"/>
        <v>0.19061477386994261</v>
      </c>
      <c r="I328" s="80">
        <f t="shared" si="76"/>
        <v>4.2218852261300865</v>
      </c>
      <c r="J328" s="80">
        <f t="shared" si="77"/>
        <v>4.6031147738699714</v>
      </c>
      <c r="K328" s="80" t="str">
        <f t="shared" si="91"/>
        <v>No</v>
      </c>
      <c r="L328" s="78">
        <f t="shared" si="85"/>
        <v>3.8080855995483902</v>
      </c>
      <c r="S328" s="20">
        <v>314</v>
      </c>
      <c r="T328" s="93">
        <f t="shared" si="72"/>
        <v>3.5</v>
      </c>
      <c r="U328" s="20">
        <f t="shared" si="73"/>
        <v>0</v>
      </c>
      <c r="V328" s="117">
        <f t="shared" si="74"/>
        <v>2.4414765810445122E-2</v>
      </c>
      <c r="W328" s="78">
        <f t="shared" si="75"/>
        <v>3.524414765810445</v>
      </c>
      <c r="X328" s="20">
        <f t="shared" si="86"/>
        <v>0.23879892167170683</v>
      </c>
      <c r="Y328" s="79">
        <f t="shared" si="79"/>
        <v>0.11939946083585341</v>
      </c>
      <c r="Z328" s="80">
        <f t="shared" si="80"/>
        <v>3.3806005391641465</v>
      </c>
      <c r="AA328" s="80">
        <f t="shared" si="81"/>
        <v>3.6193994608358535</v>
      </c>
      <c r="AB328" s="80" t="str">
        <f t="shared" si="82"/>
        <v>No</v>
      </c>
      <c r="AC328" s="78">
        <f t="shared" si="87"/>
        <v>3.5128491968385838</v>
      </c>
    </row>
    <row r="329" spans="2:29" x14ac:dyDescent="0.25">
      <c r="B329" s="20">
        <v>315</v>
      </c>
      <c r="C329" s="20">
        <f t="shared" si="71"/>
        <v>4.4250000000000291</v>
      </c>
      <c r="D329" s="20">
        <f t="shared" si="88"/>
        <v>1.2500000000000001E-2</v>
      </c>
      <c r="E329" s="77">
        <f t="shared" si="90"/>
        <v>4.28801959218017E-17</v>
      </c>
      <c r="F329" s="78">
        <f t="shared" si="89"/>
        <v>4.4375000000000293</v>
      </c>
      <c r="G329" s="20">
        <f t="shared" si="83"/>
        <v>0.38168912084149309</v>
      </c>
      <c r="H329" s="79">
        <f t="shared" si="84"/>
        <v>0.19084456042074655</v>
      </c>
      <c r="I329" s="80">
        <f t="shared" si="76"/>
        <v>4.2341554395792826</v>
      </c>
      <c r="J329" s="80">
        <f t="shared" si="77"/>
        <v>4.6158445604207756</v>
      </c>
      <c r="K329" s="80" t="str">
        <f t="shared" si="91"/>
        <v>No</v>
      </c>
      <c r="L329" s="78">
        <f t="shared" si="85"/>
        <v>3.820264205743547</v>
      </c>
      <c r="S329" s="20">
        <v>315</v>
      </c>
      <c r="T329" s="93">
        <f t="shared" si="72"/>
        <v>3.5</v>
      </c>
      <c r="U329" s="20">
        <f t="shared" si="73"/>
        <v>0</v>
      </c>
      <c r="V329" s="117">
        <f t="shared" si="74"/>
        <v>3.0016137145261195E-16</v>
      </c>
      <c r="W329" s="78">
        <f t="shared" si="75"/>
        <v>3.5000000000000004</v>
      </c>
      <c r="X329" s="20">
        <f t="shared" si="86"/>
        <v>0.23784772066836174</v>
      </c>
      <c r="Y329" s="79">
        <f t="shared" si="79"/>
        <v>0.11892386033418087</v>
      </c>
      <c r="Z329" s="80">
        <f t="shared" si="80"/>
        <v>3.3810761396658191</v>
      </c>
      <c r="AA329" s="80">
        <f t="shared" si="81"/>
        <v>3.6189238603341809</v>
      </c>
      <c r="AB329" s="80" t="str">
        <f t="shared" si="82"/>
        <v>No</v>
      </c>
      <c r="AC329" s="78">
        <f t="shared" si="87"/>
        <v>3.5105994402046807</v>
      </c>
    </row>
    <row r="330" spans="2:29" x14ac:dyDescent="0.25">
      <c r="B330" s="20">
        <v>316</v>
      </c>
      <c r="C330" s="20">
        <f t="shared" si="71"/>
        <v>4.4375000000000293</v>
      </c>
      <c r="D330" s="20">
        <f t="shared" si="88"/>
        <v>1.2500000000000001E-2</v>
      </c>
      <c r="E330" s="77">
        <f t="shared" si="90"/>
        <v>-3.4878236872061827E-3</v>
      </c>
      <c r="F330" s="78">
        <f t="shared" si="89"/>
        <v>4.4465121763128233</v>
      </c>
      <c r="G330" s="20">
        <f t="shared" si="83"/>
        <v>0.38205886898787261</v>
      </c>
      <c r="H330" s="79">
        <f t="shared" si="84"/>
        <v>0.19102943449393631</v>
      </c>
      <c r="I330" s="80">
        <f t="shared" si="76"/>
        <v>4.246470565506093</v>
      </c>
      <c r="J330" s="80">
        <f t="shared" si="77"/>
        <v>4.6285294344939656</v>
      </c>
      <c r="K330" s="80" t="str">
        <f t="shared" si="91"/>
        <v>No</v>
      </c>
      <c r="L330" s="78">
        <f t="shared" si="85"/>
        <v>3.8324354348805287</v>
      </c>
      <c r="S330" s="20">
        <v>316</v>
      </c>
      <c r="T330" s="93">
        <f t="shared" si="72"/>
        <v>3.5</v>
      </c>
      <c r="U330" s="20">
        <f t="shared" si="73"/>
        <v>0</v>
      </c>
      <c r="V330" s="117">
        <f t="shared" si="74"/>
        <v>-2.441476581044328E-2</v>
      </c>
      <c r="W330" s="78">
        <f t="shared" si="75"/>
        <v>3.4755852341895568</v>
      </c>
      <c r="X330" s="20">
        <f t="shared" si="86"/>
        <v>0.23706067269751399</v>
      </c>
      <c r="Y330" s="79">
        <f t="shared" si="79"/>
        <v>0.118530336348757</v>
      </c>
      <c r="Z330" s="80">
        <f t="shared" si="80"/>
        <v>3.3814696636512429</v>
      </c>
      <c r="AA330" s="80">
        <f t="shared" si="81"/>
        <v>3.6185303363487571</v>
      </c>
      <c r="AB330" s="80" t="str">
        <f t="shared" si="82"/>
        <v>No</v>
      </c>
      <c r="AC330" s="78">
        <f t="shared" si="87"/>
        <v>3.5082980441635527</v>
      </c>
    </row>
    <row r="331" spans="2:29" x14ac:dyDescent="0.25">
      <c r="B331" s="20">
        <v>317</v>
      </c>
      <c r="C331" s="20">
        <f t="shared" si="71"/>
        <v>4.4500000000000295</v>
      </c>
      <c r="D331" s="20">
        <f t="shared" si="88"/>
        <v>1.2500000000000001E-2</v>
      </c>
      <c r="E331" s="77">
        <f t="shared" si="90"/>
        <v>-6.9586550480033281E-3</v>
      </c>
      <c r="F331" s="78">
        <f t="shared" si="89"/>
        <v>4.4555413449520263</v>
      </c>
      <c r="G331" s="20">
        <f t="shared" si="83"/>
        <v>0.38233739915423287</v>
      </c>
      <c r="H331" s="79">
        <f t="shared" si="84"/>
        <v>0.19116869957711644</v>
      </c>
      <c r="I331" s="80">
        <f t="shared" si="76"/>
        <v>4.258831300422913</v>
      </c>
      <c r="J331" s="80">
        <f t="shared" si="77"/>
        <v>4.641168699577146</v>
      </c>
      <c r="K331" s="80" t="str">
        <f t="shared" si="91"/>
        <v>No</v>
      </c>
      <c r="L331" s="78">
        <f t="shared" si="85"/>
        <v>3.8446008886979324</v>
      </c>
      <c r="S331" s="20">
        <v>317</v>
      </c>
      <c r="T331" s="93">
        <f t="shared" si="72"/>
        <v>3.5</v>
      </c>
      <c r="U331" s="20">
        <f t="shared" si="73"/>
        <v>0</v>
      </c>
      <c r="V331" s="117">
        <f t="shared" si="74"/>
        <v>-4.8710585336023293E-2</v>
      </c>
      <c r="W331" s="78">
        <f t="shared" si="75"/>
        <v>3.4512894146639765</v>
      </c>
      <c r="X331" s="20">
        <f t="shared" si="86"/>
        <v>0.23645480127954432</v>
      </c>
      <c r="Y331" s="79">
        <f t="shared" si="79"/>
        <v>0.11822740063977216</v>
      </c>
      <c r="Z331" s="80">
        <f t="shared" si="80"/>
        <v>3.3817725993602279</v>
      </c>
      <c r="AA331" s="80">
        <f t="shared" si="81"/>
        <v>3.6182274006397721</v>
      </c>
      <c r="AB331" s="80" t="str">
        <f t="shared" si="82"/>
        <v>No</v>
      </c>
      <c r="AC331" s="78">
        <f t="shared" si="87"/>
        <v>3.5059562208853761</v>
      </c>
    </row>
    <row r="332" spans="2:29" x14ac:dyDescent="0.25">
      <c r="B332" s="20">
        <v>318</v>
      </c>
      <c r="C332" s="20">
        <f t="shared" si="71"/>
        <v>4.4625000000000297</v>
      </c>
      <c r="D332" s="20">
        <f t="shared" si="88"/>
        <v>1.2500000000000001E-2</v>
      </c>
      <c r="E332" s="77">
        <f t="shared" si="90"/>
        <v>-1.0395584540887983E-2</v>
      </c>
      <c r="F332" s="78">
        <f t="shared" si="89"/>
        <v>4.4646044154591422</v>
      </c>
      <c r="G332" s="20">
        <f t="shared" si="83"/>
        <v>0.38252366645568486</v>
      </c>
      <c r="H332" s="79">
        <f t="shared" si="84"/>
        <v>0.19126183322784243</v>
      </c>
      <c r="I332" s="80">
        <f t="shared" si="76"/>
        <v>4.2712381667721875</v>
      </c>
      <c r="J332" s="80">
        <f t="shared" si="77"/>
        <v>4.6537618332278718</v>
      </c>
      <c r="K332" s="80" t="str">
        <f t="shared" si="91"/>
        <v>No</v>
      </c>
      <c r="L332" s="78">
        <f t="shared" si="85"/>
        <v>3.8567621970711308</v>
      </c>
      <c r="S332" s="20">
        <v>318</v>
      </c>
      <c r="T332" s="93">
        <f t="shared" si="72"/>
        <v>3.5</v>
      </c>
      <c r="U332" s="20">
        <f t="shared" si="73"/>
        <v>0</v>
      </c>
      <c r="V332" s="117">
        <f t="shared" si="74"/>
        <v>-7.2769091786215878E-2</v>
      </c>
      <c r="W332" s="78">
        <f t="shared" si="75"/>
        <v>3.427230908213784</v>
      </c>
      <c r="X332" s="20">
        <f t="shared" si="86"/>
        <v>0.2360433301955617</v>
      </c>
      <c r="Y332" s="79">
        <f t="shared" si="79"/>
        <v>0.11802166509778085</v>
      </c>
      <c r="Z332" s="80">
        <f t="shared" si="80"/>
        <v>3.381978334902219</v>
      </c>
      <c r="AA332" s="80">
        <f t="shared" si="81"/>
        <v>3.618021665097781</v>
      </c>
      <c r="AB332" s="80" t="str">
        <f t="shared" si="82"/>
        <v>No</v>
      </c>
      <c r="AC332" s="78">
        <f t="shared" si="87"/>
        <v>3.5035853794977636</v>
      </c>
    </row>
    <row r="333" spans="2:29" x14ac:dyDescent="0.25">
      <c r="B333" s="20">
        <v>319</v>
      </c>
      <c r="C333" s="20">
        <f t="shared" si="71"/>
        <v>4.4750000000000298</v>
      </c>
      <c r="D333" s="20">
        <f t="shared" si="88"/>
        <v>1.2500000000000001E-2</v>
      </c>
      <c r="E333" s="77">
        <f t="shared" si="90"/>
        <v>-1.3781867790849937E-2</v>
      </c>
      <c r="F333" s="78">
        <f t="shared" si="89"/>
        <v>4.4737181322091804</v>
      </c>
      <c r="G333" s="20">
        <f t="shared" si="83"/>
        <v>0.38261697426633423</v>
      </c>
      <c r="H333" s="79">
        <f t="shared" si="84"/>
        <v>0.19130848713316712</v>
      </c>
      <c r="I333" s="80">
        <f t="shared" si="76"/>
        <v>4.2836915128668629</v>
      </c>
      <c r="J333" s="80">
        <f t="shared" si="77"/>
        <v>4.6663084871331968</v>
      </c>
      <c r="K333" s="80" t="str">
        <f t="shared" si="91"/>
        <v>No</v>
      </c>
      <c r="L333" s="78">
        <f t="shared" si="85"/>
        <v>3.8689210100716838</v>
      </c>
      <c r="S333" s="20">
        <v>319</v>
      </c>
      <c r="T333" s="93">
        <f t="shared" si="72"/>
        <v>3.5</v>
      </c>
      <c r="U333" s="20">
        <f t="shared" si="73"/>
        <v>0</v>
      </c>
      <c r="V333" s="117">
        <f t="shared" si="74"/>
        <v>-9.6473074535949555E-2</v>
      </c>
      <c r="W333" s="78">
        <f t="shared" si="75"/>
        <v>3.4035269254640506</v>
      </c>
      <c r="X333" s="20">
        <f t="shared" si="86"/>
        <v>0.23583530002030453</v>
      </c>
      <c r="Y333" s="79">
        <f t="shared" si="79"/>
        <v>0.11791765001015227</v>
      </c>
      <c r="Z333" s="80">
        <f t="shared" si="80"/>
        <v>3.3820823499898478</v>
      </c>
      <c r="AA333" s="80">
        <f t="shared" si="81"/>
        <v>3.6179176500101522</v>
      </c>
      <c r="AB333" s="80" t="str">
        <f t="shared" si="82"/>
        <v>No</v>
      </c>
      <c r="AC333" s="78">
        <f t="shared" si="87"/>
        <v>3.5011970705016391</v>
      </c>
    </row>
    <row r="334" spans="2:29" x14ac:dyDescent="0.25">
      <c r="B334" s="20">
        <v>320</v>
      </c>
      <c r="C334" s="20">
        <f t="shared" si="71"/>
        <v>4.48750000000003</v>
      </c>
      <c r="D334" s="20">
        <f t="shared" si="88"/>
        <v>1.2500000000000001E-2</v>
      </c>
      <c r="E334" s="77">
        <f t="shared" si="90"/>
        <v>-1.7101007166283377E-2</v>
      </c>
      <c r="F334" s="78">
        <f t="shared" si="89"/>
        <v>4.4828989928337464</v>
      </c>
      <c r="G334" s="20">
        <f t="shared" si="83"/>
        <v>0.38261697426633429</v>
      </c>
      <c r="H334" s="79">
        <f t="shared" si="84"/>
        <v>0.19130848713316714</v>
      </c>
      <c r="I334" s="80">
        <f t="shared" si="76"/>
        <v>4.2961915128668631</v>
      </c>
      <c r="J334" s="80">
        <f t="shared" si="77"/>
        <v>4.678808487133197</v>
      </c>
      <c r="K334" s="80" t="str">
        <f t="shared" si="91"/>
        <v>No</v>
      </c>
      <c r="L334" s="78">
        <f t="shared" si="85"/>
        <v>3.8810789899283584</v>
      </c>
      <c r="S334" s="20">
        <v>320</v>
      </c>
      <c r="T334" s="93">
        <f t="shared" si="72"/>
        <v>3.5</v>
      </c>
      <c r="U334" s="20">
        <f t="shared" si="73"/>
        <v>0</v>
      </c>
      <c r="V334" s="117">
        <f t="shared" si="74"/>
        <v>-0.11970705016398366</v>
      </c>
      <c r="W334" s="78">
        <f t="shared" si="75"/>
        <v>3.3802929498360164</v>
      </c>
      <c r="X334" s="20">
        <f t="shared" si="86"/>
        <v>0.23583530002030456</v>
      </c>
      <c r="Y334" s="79">
        <f t="shared" si="79"/>
        <v>0.11791765001015228</v>
      </c>
      <c r="Z334" s="80">
        <f t="shared" si="80"/>
        <v>3.3820823499898478</v>
      </c>
      <c r="AA334" s="80">
        <f t="shared" si="81"/>
        <v>3.6179176500101522</v>
      </c>
      <c r="AB334" s="80" t="str">
        <f t="shared" si="82"/>
        <v>Yes</v>
      </c>
      <c r="AC334" s="78">
        <f t="shared" si="87"/>
        <v>3.4988029294983596</v>
      </c>
    </row>
    <row r="335" spans="2:29" x14ac:dyDescent="0.25">
      <c r="B335" s="20">
        <v>321</v>
      </c>
      <c r="C335" s="20">
        <f t="shared" si="71"/>
        <v>4.5000000000000302</v>
      </c>
      <c r="D335" s="20">
        <f t="shared" ref="D335:D389" si="92">$D$6/4</f>
        <v>1.2500000000000001E-2</v>
      </c>
      <c r="E335" s="77">
        <f t="shared" si="90"/>
        <v>-2.0336832153789917E-2</v>
      </c>
      <c r="F335" s="78">
        <f t="shared" ref="F335:F389" si="93">SUM(C335:E335)</f>
        <v>4.4921631678462406</v>
      </c>
      <c r="G335" s="20">
        <f t="shared" si="83"/>
        <v>0.38252366645568481</v>
      </c>
      <c r="H335" s="79">
        <f t="shared" si="84"/>
        <v>0.1912618332278424</v>
      </c>
      <c r="I335" s="80">
        <f t="shared" si="76"/>
        <v>4.308738166772188</v>
      </c>
      <c r="J335" s="80">
        <f t="shared" si="77"/>
        <v>4.6912618332278724</v>
      </c>
      <c r="K335" s="80" t="str">
        <f t="shared" si="91"/>
        <v>No</v>
      </c>
      <c r="L335" s="78">
        <f t="shared" si="85"/>
        <v>3.8932378029289119</v>
      </c>
      <c r="S335" s="20">
        <v>321</v>
      </c>
      <c r="T335" s="93">
        <f t="shared" si="72"/>
        <v>3.5</v>
      </c>
      <c r="U335" s="20">
        <f t="shared" si="73"/>
        <v>0</v>
      </c>
      <c r="V335" s="117">
        <f t="shared" si="74"/>
        <v>-0.14235782507652942</v>
      </c>
      <c r="W335" s="78">
        <f t="shared" si="75"/>
        <v>3.3576421749234706</v>
      </c>
      <c r="X335" s="20">
        <f t="shared" si="86"/>
        <v>0.23604333019556167</v>
      </c>
      <c r="Y335" s="79">
        <f t="shared" si="79"/>
        <v>0.11802166509778084</v>
      </c>
      <c r="Z335" s="80">
        <f t="shared" si="80"/>
        <v>3.381978334902219</v>
      </c>
      <c r="AA335" s="80">
        <f t="shared" si="81"/>
        <v>3.618021665097781</v>
      </c>
      <c r="AB335" s="80" t="str">
        <f t="shared" si="82"/>
        <v>Yes</v>
      </c>
      <c r="AC335" s="78">
        <f t="shared" si="87"/>
        <v>3.4964146205022346</v>
      </c>
    </row>
    <row r="336" spans="2:29" x14ac:dyDescent="0.25">
      <c r="B336" s="20">
        <v>322</v>
      </c>
      <c r="C336" s="20">
        <f t="shared" si="71"/>
        <v>4.5125000000000304</v>
      </c>
      <c r="D336" s="20">
        <f t="shared" si="92"/>
        <v>1.2500000000000001E-2</v>
      </c>
      <c r="E336" s="77">
        <f t="shared" si="90"/>
        <v>-2.3473578139294415E-2</v>
      </c>
      <c r="F336" s="78">
        <f t="shared" si="93"/>
        <v>4.5015264218607358</v>
      </c>
      <c r="G336" s="20">
        <f t="shared" si="83"/>
        <v>0.38233739915423293</v>
      </c>
      <c r="H336" s="79">
        <f t="shared" si="84"/>
        <v>0.19116869957711646</v>
      </c>
      <c r="I336" s="80">
        <f t="shared" si="76"/>
        <v>4.3213313004229139</v>
      </c>
      <c r="J336" s="80">
        <f t="shared" si="77"/>
        <v>4.7036686995771468</v>
      </c>
      <c r="K336" s="80" t="str">
        <f t="shared" si="91"/>
        <v>No</v>
      </c>
      <c r="L336" s="78">
        <f t="shared" si="85"/>
        <v>3.9053991113021103</v>
      </c>
      <c r="S336" s="20">
        <v>322</v>
      </c>
      <c r="T336" s="93">
        <f t="shared" si="72"/>
        <v>3.5</v>
      </c>
      <c r="U336" s="20">
        <f t="shared" si="73"/>
        <v>0</v>
      </c>
      <c r="V336" s="117">
        <f t="shared" si="74"/>
        <v>-0.16431504697506091</v>
      </c>
      <c r="W336" s="78">
        <f t="shared" si="75"/>
        <v>3.3356849530249391</v>
      </c>
      <c r="X336" s="20">
        <f t="shared" si="86"/>
        <v>0.23645480127954438</v>
      </c>
      <c r="Y336" s="79">
        <f t="shared" si="79"/>
        <v>0.11822740063977219</v>
      </c>
      <c r="Z336" s="80">
        <f t="shared" si="80"/>
        <v>3.3817725993602279</v>
      </c>
      <c r="AA336" s="80">
        <f t="shared" si="81"/>
        <v>3.6182274006397721</v>
      </c>
      <c r="AB336" s="80" t="str">
        <f t="shared" si="82"/>
        <v>Yes</v>
      </c>
      <c r="AC336" s="78">
        <f t="shared" si="87"/>
        <v>3.4940437791146222</v>
      </c>
    </row>
    <row r="337" spans="2:29" x14ac:dyDescent="0.25">
      <c r="B337" s="20">
        <v>323</v>
      </c>
      <c r="C337" s="20">
        <f t="shared" ref="C337:C400" si="94">C336+D336</f>
        <v>4.5250000000000306</v>
      </c>
      <c r="D337" s="20">
        <f t="shared" si="92"/>
        <v>1.2500000000000001E-2</v>
      </c>
      <c r="E337" s="77">
        <f t="shared" si="90"/>
        <v>-2.6495963211660246E-2</v>
      </c>
      <c r="F337" s="78">
        <f t="shared" si="93"/>
        <v>4.5110040367883704</v>
      </c>
      <c r="G337" s="20">
        <f t="shared" si="83"/>
        <v>0.38205886898787261</v>
      </c>
      <c r="H337" s="79">
        <f t="shared" si="84"/>
        <v>0.19102943449393631</v>
      </c>
      <c r="I337" s="80">
        <f t="shared" si="76"/>
        <v>4.3339705655060943</v>
      </c>
      <c r="J337" s="80">
        <f t="shared" si="77"/>
        <v>4.7160294344939668</v>
      </c>
      <c r="K337" s="80" t="str">
        <f t="shared" si="91"/>
        <v>No</v>
      </c>
      <c r="L337" s="78">
        <f t="shared" si="85"/>
        <v>3.9175645651195135</v>
      </c>
      <c r="S337" s="20">
        <v>323</v>
      </c>
      <c r="T337" s="93">
        <f t="shared" ref="T337:T400" si="95">T336+U336</f>
        <v>3.5</v>
      </c>
      <c r="U337" s="20">
        <f t="shared" ref="U337:U400" si="96">$U$6/4</f>
        <v>0</v>
      </c>
      <c r="V337" s="117">
        <f t="shared" ref="V337:V400" si="97">$U$8*SIN(S337*4*PI()/180)</f>
        <v>-0.18547174248162174</v>
      </c>
      <c r="W337" s="78">
        <f t="shared" ref="W337:W400" si="98">SUM(T337:V337)</f>
        <v>3.3145282575183783</v>
      </c>
      <c r="X337" s="20">
        <f t="shared" si="86"/>
        <v>0.23706067269751394</v>
      </c>
      <c r="Y337" s="79">
        <f t="shared" si="79"/>
        <v>0.11853033634875697</v>
      </c>
      <c r="Z337" s="80">
        <f t="shared" si="80"/>
        <v>3.3814696636512429</v>
      </c>
      <c r="AA337" s="80">
        <f t="shared" si="81"/>
        <v>3.6185303363487571</v>
      </c>
      <c r="AB337" s="80" t="str">
        <f t="shared" si="82"/>
        <v>Yes</v>
      </c>
      <c r="AC337" s="78">
        <f t="shared" si="87"/>
        <v>3.4917019558364459</v>
      </c>
    </row>
    <row r="338" spans="2:29" x14ac:dyDescent="0.25">
      <c r="B338" s="20">
        <v>324</v>
      </c>
      <c r="C338" s="20">
        <f t="shared" si="94"/>
        <v>4.5375000000000307</v>
      </c>
      <c r="D338" s="20">
        <f t="shared" si="92"/>
        <v>1.2500000000000001E-2</v>
      </c>
      <c r="E338" s="77">
        <f t="shared" si="90"/>
        <v>-2.9389262614623626E-2</v>
      </c>
      <c r="F338" s="78">
        <f t="shared" si="93"/>
        <v>4.5206107373854074</v>
      </c>
      <c r="G338" s="20">
        <f t="shared" si="83"/>
        <v>0.38168912084149315</v>
      </c>
      <c r="H338" s="79">
        <f t="shared" si="84"/>
        <v>0.19084456042074657</v>
      </c>
      <c r="I338" s="80">
        <f t="shared" si="76"/>
        <v>4.3466554395792842</v>
      </c>
      <c r="J338" s="80">
        <f t="shared" si="77"/>
        <v>4.7283445604207772</v>
      </c>
      <c r="K338" s="80" t="str">
        <f t="shared" si="91"/>
        <v>No</v>
      </c>
      <c r="L338" s="78">
        <f t="shared" si="85"/>
        <v>3.9297357942564957</v>
      </c>
      <c r="S338" s="20">
        <v>324</v>
      </c>
      <c r="T338" s="93">
        <f t="shared" si="95"/>
        <v>3.5</v>
      </c>
      <c r="U338" s="20">
        <f t="shared" si="96"/>
        <v>0</v>
      </c>
      <c r="V338" s="117">
        <f t="shared" si="97"/>
        <v>-0.20572483830236538</v>
      </c>
      <c r="W338" s="78">
        <f t="shared" si="98"/>
        <v>3.2942751616976347</v>
      </c>
      <c r="X338" s="20">
        <f t="shared" si="86"/>
        <v>0.23784772066836182</v>
      </c>
      <c r="Y338" s="79">
        <f t="shared" si="79"/>
        <v>0.11892386033418091</v>
      </c>
      <c r="Z338" s="80">
        <f t="shared" si="80"/>
        <v>3.3810761396658191</v>
      </c>
      <c r="AA338" s="80">
        <f t="shared" si="81"/>
        <v>3.6189238603341809</v>
      </c>
      <c r="AB338" s="80" t="str">
        <f t="shared" si="82"/>
        <v>Yes</v>
      </c>
      <c r="AC338" s="78">
        <f t="shared" si="87"/>
        <v>3.4894005597953175</v>
      </c>
    </row>
    <row r="339" spans="2:29" x14ac:dyDescent="0.25">
      <c r="B339" s="20">
        <v>325</v>
      </c>
      <c r="C339" s="20">
        <f t="shared" si="94"/>
        <v>4.5500000000000309</v>
      </c>
      <c r="D339" s="20">
        <f t="shared" si="92"/>
        <v>1.2500000000000001E-2</v>
      </c>
      <c r="E339" s="77">
        <f t="shared" si="90"/>
        <v>-3.21393804843269E-2</v>
      </c>
      <c r="F339" s="78">
        <f t="shared" si="93"/>
        <v>4.5303606195157045</v>
      </c>
      <c r="G339" s="20">
        <f t="shared" si="83"/>
        <v>0.38122954773988521</v>
      </c>
      <c r="H339" s="79">
        <f t="shared" si="84"/>
        <v>0.19061477386994261</v>
      </c>
      <c r="I339" s="80">
        <f t="shared" si="76"/>
        <v>4.3593852261300885</v>
      </c>
      <c r="J339" s="80">
        <f t="shared" si="77"/>
        <v>4.7406147738699733</v>
      </c>
      <c r="K339" s="80" t="str">
        <f t="shared" si="91"/>
        <v>No</v>
      </c>
      <c r="L339" s="78">
        <f t="shared" si="85"/>
        <v>3.9419144004516529</v>
      </c>
      <c r="S339" s="20">
        <v>325</v>
      </c>
      <c r="T339" s="93">
        <f t="shared" si="95"/>
        <v>3.5</v>
      </c>
      <c r="U339" s="20">
        <f t="shared" si="96"/>
        <v>0</v>
      </c>
      <c r="V339" s="117">
        <f t="shared" si="97"/>
        <v>-0.22497566339028832</v>
      </c>
      <c r="W339" s="78">
        <f t="shared" si="98"/>
        <v>3.2750243366097118</v>
      </c>
      <c r="X339" s="20">
        <f t="shared" si="86"/>
        <v>0.23879892167170683</v>
      </c>
      <c r="Y339" s="79">
        <f t="shared" si="79"/>
        <v>0.11939946083585341</v>
      </c>
      <c r="Z339" s="80">
        <f t="shared" si="80"/>
        <v>3.3806005391641465</v>
      </c>
      <c r="AA339" s="80">
        <f t="shared" si="81"/>
        <v>3.6193994608358535</v>
      </c>
      <c r="AB339" s="80" t="str">
        <f t="shared" si="82"/>
        <v>Yes</v>
      </c>
      <c r="AC339" s="78">
        <f t="shared" si="87"/>
        <v>3.487150803161414</v>
      </c>
    </row>
    <row r="340" spans="2:29" x14ac:dyDescent="0.25">
      <c r="B340" s="20">
        <v>326</v>
      </c>
      <c r="C340" s="20">
        <f t="shared" si="94"/>
        <v>4.5625000000000311</v>
      </c>
      <c r="D340" s="20">
        <f t="shared" si="92"/>
        <v>1.2500000000000001E-2</v>
      </c>
      <c r="E340" s="77">
        <f t="shared" si="90"/>
        <v>-3.4732918522949775E-2</v>
      </c>
      <c r="F340" s="78">
        <f t="shared" si="93"/>
        <v>4.5402670814770811</v>
      </c>
      <c r="G340" s="20">
        <f t="shared" si="83"/>
        <v>0.3806818905987126</v>
      </c>
      <c r="H340" s="79">
        <f t="shared" si="84"/>
        <v>0.1903409452993563</v>
      </c>
      <c r="I340" s="80">
        <f t="shared" si="76"/>
        <v>4.372159054700675</v>
      </c>
      <c r="J340" s="80">
        <f t="shared" si="77"/>
        <v>4.7528409452993872</v>
      </c>
      <c r="K340" s="80" t="str">
        <f t="shared" si="91"/>
        <v>No</v>
      </c>
      <c r="L340" s="78">
        <f t="shared" si="85"/>
        <v>3.9541019495032952</v>
      </c>
      <c r="S340" s="20">
        <v>326</v>
      </c>
      <c r="T340" s="93">
        <f t="shared" si="95"/>
        <v>3.5</v>
      </c>
      <c r="U340" s="20">
        <f t="shared" si="96"/>
        <v>0</v>
      </c>
      <c r="V340" s="117">
        <f t="shared" si="97"/>
        <v>-0.24313042966064843</v>
      </c>
      <c r="W340" s="78">
        <f t="shared" si="98"/>
        <v>3.2568695703393518</v>
      </c>
      <c r="X340" s="20">
        <f t="shared" si="86"/>
        <v>0.23989393109341617</v>
      </c>
      <c r="Y340" s="79">
        <f t="shared" si="79"/>
        <v>0.11994696554670808</v>
      </c>
      <c r="Z340" s="80">
        <f t="shared" si="80"/>
        <v>3.380053034453292</v>
      </c>
      <c r="AA340" s="80">
        <f t="shared" si="81"/>
        <v>3.619946965546708</v>
      </c>
      <c r="AB340" s="80" t="str">
        <f t="shared" si="82"/>
        <v>Yes</v>
      </c>
      <c r="AC340" s="78">
        <f t="shared" si="87"/>
        <v>3.4849636465229126</v>
      </c>
    </row>
    <row r="341" spans="2:29" x14ac:dyDescent="0.25">
      <c r="B341" s="20">
        <v>327</v>
      </c>
      <c r="C341" s="20">
        <f t="shared" si="94"/>
        <v>4.5750000000000313</v>
      </c>
      <c r="D341" s="20">
        <f t="shared" si="92"/>
        <v>1.2500000000000001E-2</v>
      </c>
      <c r="E341" s="77">
        <f t="shared" si="90"/>
        <v>-3.7157241273869726E-2</v>
      </c>
      <c r="F341" s="78">
        <f t="shared" si="93"/>
        <v>4.5503427587261616</v>
      </c>
      <c r="G341" s="20">
        <f t="shared" si="83"/>
        <v>0.38004823776890395</v>
      </c>
      <c r="H341" s="79">
        <f t="shared" si="84"/>
        <v>0.19002411888445198</v>
      </c>
      <c r="I341" s="80">
        <f t="shared" si="76"/>
        <v>4.3849758811155795</v>
      </c>
      <c r="J341" s="80">
        <f t="shared" si="77"/>
        <v>4.7650241188844831</v>
      </c>
      <c r="K341" s="80" t="str">
        <f t="shared" si="91"/>
        <v>No</v>
      </c>
      <c r="L341" s="78">
        <f t="shared" si="85"/>
        <v>3.9662999636410374</v>
      </c>
      <c r="S341" s="20">
        <v>327</v>
      </c>
      <c r="T341" s="93">
        <f t="shared" si="95"/>
        <v>3.5</v>
      </c>
      <c r="U341" s="20">
        <f t="shared" si="96"/>
        <v>0</v>
      </c>
      <c r="V341" s="117">
        <f t="shared" si="97"/>
        <v>-0.2601006889170881</v>
      </c>
      <c r="W341" s="78">
        <f t="shared" si="98"/>
        <v>3.2398993110829117</v>
      </c>
      <c r="X341" s="20">
        <f t="shared" si="86"/>
        <v>0.24110963345332581</v>
      </c>
      <c r="Y341" s="79">
        <f t="shared" si="79"/>
        <v>0.12055481672666291</v>
      </c>
      <c r="Z341" s="80">
        <f t="shared" si="80"/>
        <v>3.379445183273337</v>
      </c>
      <c r="AA341" s="80">
        <f t="shared" si="81"/>
        <v>3.620554816726663</v>
      </c>
      <c r="AB341" s="80" t="str">
        <f t="shared" si="82"/>
        <v>Yes</v>
      </c>
      <c r="AC341" s="78">
        <f t="shared" si="87"/>
        <v>3.4828497454871012</v>
      </c>
    </row>
    <row r="342" spans="2:29" x14ac:dyDescent="0.25">
      <c r="B342" s="20">
        <v>328</v>
      </c>
      <c r="C342" s="20">
        <f t="shared" si="94"/>
        <v>4.5875000000000314</v>
      </c>
      <c r="D342" s="20">
        <f t="shared" si="92"/>
        <v>1.2500000000000001E-2</v>
      </c>
      <c r="E342" s="77">
        <f t="shared" si="90"/>
        <v>-3.9400537680335974E-2</v>
      </c>
      <c r="F342" s="78">
        <f t="shared" si="93"/>
        <v>4.5605994623196953</v>
      </c>
      <c r="G342" s="20">
        <f t="shared" si="83"/>
        <v>0.37933102427957344</v>
      </c>
      <c r="H342" s="79">
        <f t="shared" si="84"/>
        <v>0.18966551213978672</v>
      </c>
      <c r="I342" s="80">
        <f t="shared" si="76"/>
        <v>4.3978344878602451</v>
      </c>
      <c r="J342" s="80">
        <f t="shared" si="77"/>
        <v>4.7771655121398178</v>
      </c>
      <c r="K342" s="80" t="str">
        <f t="shared" si="91"/>
        <v>No</v>
      </c>
      <c r="L342" s="78">
        <f t="shared" si="85"/>
        <v>3.9785099141096425</v>
      </c>
      <c r="S342" s="20">
        <v>328</v>
      </c>
      <c r="T342" s="93">
        <f t="shared" si="95"/>
        <v>3.5</v>
      </c>
      <c r="U342" s="20">
        <f t="shared" si="96"/>
        <v>0</v>
      </c>
      <c r="V342" s="117">
        <f t="shared" si="97"/>
        <v>-0.27580376376235183</v>
      </c>
      <c r="W342" s="78">
        <f t="shared" si="98"/>
        <v>3.2241962362376482</v>
      </c>
      <c r="X342" s="20">
        <f t="shared" si="86"/>
        <v>0.24242073934395314</v>
      </c>
      <c r="Y342" s="79">
        <f t="shared" si="79"/>
        <v>0.12121036967197657</v>
      </c>
      <c r="Z342" s="80">
        <f t="shared" si="80"/>
        <v>3.3787896303280234</v>
      </c>
      <c r="AA342" s="80">
        <f t="shared" si="81"/>
        <v>3.6212103696719766</v>
      </c>
      <c r="AB342" s="80" t="str">
        <f t="shared" si="82"/>
        <v>Yes</v>
      </c>
      <c r="AC342" s="78">
        <f t="shared" si="87"/>
        <v>3.4808193987673413</v>
      </c>
    </row>
    <row r="343" spans="2:29" x14ac:dyDescent="0.25">
      <c r="B343" s="20">
        <v>329</v>
      </c>
      <c r="C343" s="20">
        <f t="shared" si="94"/>
        <v>4.6000000000000316</v>
      </c>
      <c r="D343" s="20">
        <f t="shared" si="92"/>
        <v>1.2500000000000001E-2</v>
      </c>
      <c r="E343" s="77">
        <f t="shared" si="90"/>
        <v>-4.1451878627752049E-2</v>
      </c>
      <c r="F343" s="78">
        <f t="shared" si="93"/>
        <v>4.5710481213722796</v>
      </c>
      <c r="G343" s="20">
        <f t="shared" si="83"/>
        <v>0.37853303066696303</v>
      </c>
      <c r="H343" s="79">
        <f t="shared" si="84"/>
        <v>0.18926651533348152</v>
      </c>
      <c r="I343" s="80">
        <f t="shared" si="76"/>
        <v>4.41073348466655</v>
      </c>
      <c r="J343" s="80">
        <f t="shared" si="77"/>
        <v>4.7892665153335132</v>
      </c>
      <c r="K343" s="80" t="str">
        <f t="shared" si="91"/>
        <v>No</v>
      </c>
      <c r="L343" s="78">
        <f t="shared" si="85"/>
        <v>3.9907332140012737</v>
      </c>
      <c r="S343" s="20">
        <v>329</v>
      </c>
      <c r="T343" s="93">
        <f t="shared" si="95"/>
        <v>3.5</v>
      </c>
      <c r="U343" s="20">
        <f t="shared" si="96"/>
        <v>0</v>
      </c>
      <c r="V343" s="117">
        <f t="shared" si="97"/>
        <v>-0.29016315039426438</v>
      </c>
      <c r="W343" s="78">
        <f t="shared" si="98"/>
        <v>3.2098368496057357</v>
      </c>
      <c r="X343" s="20">
        <f t="shared" si="86"/>
        <v>0.24380040491091909</v>
      </c>
      <c r="Y343" s="79">
        <f t="shared" si="79"/>
        <v>0.12190020245545954</v>
      </c>
      <c r="Z343" s="80">
        <f t="shared" si="80"/>
        <v>3.3780997975445404</v>
      </c>
      <c r="AA343" s="80">
        <f t="shared" si="81"/>
        <v>3.6219002024554596</v>
      </c>
      <c r="AB343" s="80" t="str">
        <f t="shared" si="82"/>
        <v>Yes</v>
      </c>
      <c r="AC343" s="78">
        <f t="shared" si="87"/>
        <v>3.4788824980087569</v>
      </c>
    </row>
    <row r="344" spans="2:29" x14ac:dyDescent="0.25">
      <c r="B344" s="20">
        <v>330</v>
      </c>
      <c r="C344" s="20">
        <f t="shared" si="94"/>
        <v>4.6125000000000318</v>
      </c>
      <c r="D344" s="20">
        <f t="shared" si="92"/>
        <v>1.2500000000000001E-2</v>
      </c>
      <c r="E344" s="77">
        <f t="shared" si="90"/>
        <v>-4.3301270189221884E-2</v>
      </c>
      <c r="F344" s="78">
        <f t="shared" si="93"/>
        <v>4.5816987298108103</v>
      </c>
      <c r="G344" s="20">
        <f t="shared" si="83"/>
        <v>0.37765738126011317</v>
      </c>
      <c r="H344" s="79">
        <f t="shared" si="84"/>
        <v>0.18882869063005658</v>
      </c>
      <c r="I344" s="80">
        <f t="shared" si="76"/>
        <v>4.4236713093699755</v>
      </c>
      <c r="J344" s="80">
        <f t="shared" si="77"/>
        <v>4.801328690630088</v>
      </c>
      <c r="K344" s="80" t="str">
        <f t="shared" si="91"/>
        <v>No</v>
      </c>
      <c r="L344" s="78">
        <f t="shared" si="85"/>
        <v>4.0029712113710447</v>
      </c>
      <c r="S344" s="20">
        <v>330</v>
      </c>
      <c r="T344" s="93">
        <f t="shared" si="95"/>
        <v>3.5</v>
      </c>
      <c r="U344" s="20">
        <f t="shared" si="96"/>
        <v>0</v>
      </c>
      <c r="V344" s="117">
        <f t="shared" si="97"/>
        <v>-0.30310889132455321</v>
      </c>
      <c r="W344" s="78">
        <f t="shared" si="98"/>
        <v>3.1968911086754468</v>
      </c>
      <c r="X344" s="20">
        <f t="shared" si="86"/>
        <v>0.24522085200424182</v>
      </c>
      <c r="Y344" s="79">
        <f t="shared" si="79"/>
        <v>0.12261042600212091</v>
      </c>
      <c r="Z344" s="80">
        <f t="shared" si="80"/>
        <v>3.377389573997879</v>
      </c>
      <c r="AA344" s="80">
        <f t="shared" si="81"/>
        <v>3.622610426002121</v>
      </c>
      <c r="AB344" s="80" t="str">
        <f t="shared" si="82"/>
        <v>Yes</v>
      </c>
      <c r="AC344" s="78">
        <f t="shared" si="87"/>
        <v>3.4770484795971517</v>
      </c>
    </row>
    <row r="345" spans="2:29" x14ac:dyDescent="0.25">
      <c r="B345" s="20">
        <v>331</v>
      </c>
      <c r="C345" s="20">
        <f t="shared" si="94"/>
        <v>4.625000000000032</v>
      </c>
      <c r="D345" s="20">
        <f t="shared" si="92"/>
        <v>1.2500000000000001E-2</v>
      </c>
      <c r="E345" s="77">
        <f t="shared" si="90"/>
        <v>-4.4939702314958363E-2</v>
      </c>
      <c r="F345" s="78">
        <f t="shared" si="93"/>
        <v>4.5925602976850737</v>
      </c>
      <c r="G345" s="20">
        <f t="shared" si="83"/>
        <v>0.37670754177818394</v>
      </c>
      <c r="H345" s="79">
        <f t="shared" si="84"/>
        <v>0.18835377088909197</v>
      </c>
      <c r="I345" s="80">
        <f t="shared" si="76"/>
        <v>4.4366462291109396</v>
      </c>
      <c r="J345" s="80">
        <f t="shared" si="77"/>
        <v>4.8133537708891243</v>
      </c>
      <c r="K345" s="80" t="str">
        <f t="shared" si="91"/>
        <v>No</v>
      </c>
      <c r="L345" s="78">
        <f t="shared" si="85"/>
        <v>4.0152251826694325</v>
      </c>
      <c r="S345" s="20">
        <v>331</v>
      </c>
      <c r="T345" s="93">
        <f t="shared" si="95"/>
        <v>3.5</v>
      </c>
      <c r="U345" s="20">
        <f t="shared" si="96"/>
        <v>0</v>
      </c>
      <c r="V345" s="117">
        <f t="shared" si="97"/>
        <v>-0.3145779162047086</v>
      </c>
      <c r="W345" s="78">
        <f t="shared" si="98"/>
        <v>3.1854220837952916</v>
      </c>
      <c r="X345" s="20">
        <f t="shared" si="86"/>
        <v>0.24665397051949728</v>
      </c>
      <c r="Y345" s="79">
        <f t="shared" si="79"/>
        <v>0.12332698525974864</v>
      </c>
      <c r="Z345" s="80">
        <f t="shared" si="80"/>
        <v>3.3766730147402515</v>
      </c>
      <c r="AA345" s="80">
        <f t="shared" si="81"/>
        <v>3.6233269852597485</v>
      </c>
      <c r="AB345" s="80" t="str">
        <f t="shared" si="82"/>
        <v>Yes</v>
      </c>
      <c r="AC345" s="78">
        <f t="shared" si="87"/>
        <v>3.4753262786858703</v>
      </c>
    </row>
    <row r="346" spans="2:29" x14ac:dyDescent="0.25">
      <c r="B346" s="20">
        <v>332</v>
      </c>
      <c r="C346" s="20">
        <f t="shared" si="94"/>
        <v>4.6375000000000322</v>
      </c>
      <c r="D346" s="20">
        <f t="shared" si="92"/>
        <v>1.2500000000000001E-2</v>
      </c>
      <c r="E346" s="77">
        <f t="shared" si="90"/>
        <v>-4.6359192728339368E-2</v>
      </c>
      <c r="F346" s="78">
        <f t="shared" si="93"/>
        <v>4.6036408072716926</v>
      </c>
      <c r="G346" s="20">
        <f t="shared" si="83"/>
        <v>0.37568731607980693</v>
      </c>
      <c r="H346" s="79">
        <f t="shared" si="84"/>
        <v>0.18784365803990347</v>
      </c>
      <c r="I346" s="80">
        <f t="shared" si="76"/>
        <v>4.4496563419601287</v>
      </c>
      <c r="J346" s="80">
        <f t="shared" si="77"/>
        <v>4.8253436580399356</v>
      </c>
      <c r="K346" s="80" t="str">
        <f t="shared" si="91"/>
        <v>No</v>
      </c>
      <c r="L346" s="78">
        <f t="shared" si="85"/>
        <v>4.0274963265235426</v>
      </c>
      <c r="S346" s="20">
        <v>332</v>
      </c>
      <c r="T346" s="93">
        <f t="shared" si="95"/>
        <v>3.5</v>
      </c>
      <c r="U346" s="20">
        <f t="shared" si="96"/>
        <v>0</v>
      </c>
      <c r="V346" s="117">
        <f t="shared" si="97"/>
        <v>-0.32451434909837557</v>
      </c>
      <c r="W346" s="78">
        <f t="shared" si="98"/>
        <v>3.1754856509016243</v>
      </c>
      <c r="X346" s="20">
        <f t="shared" si="86"/>
        <v>0.24807188839884708</v>
      </c>
      <c r="Y346" s="79">
        <f t="shared" si="79"/>
        <v>0.12403594419942354</v>
      </c>
      <c r="Z346" s="80">
        <f t="shared" si="80"/>
        <v>3.3759640558005763</v>
      </c>
      <c r="AA346" s="80">
        <f t="shared" si="81"/>
        <v>3.6240359441994237</v>
      </c>
      <c r="AB346" s="80" t="str">
        <f t="shared" si="82"/>
        <v>Yes</v>
      </c>
      <c r="AC346" s="78">
        <f t="shared" si="87"/>
        <v>3.4737242856646371</v>
      </c>
    </row>
    <row r="347" spans="2:29" x14ac:dyDescent="0.25">
      <c r="B347" s="20">
        <v>333</v>
      </c>
      <c r="C347" s="20">
        <f t="shared" si="94"/>
        <v>4.6500000000000323</v>
      </c>
      <c r="D347" s="20">
        <f t="shared" si="92"/>
        <v>1.2500000000000001E-2</v>
      </c>
      <c r="E347" s="77">
        <f t="shared" si="90"/>
        <v>-4.7552825814757671E-2</v>
      </c>
      <c r="F347" s="78">
        <f t="shared" si="93"/>
        <v>4.614947174185275</v>
      </c>
      <c r="G347" s="20">
        <f t="shared" si="83"/>
        <v>0.37460084189179438</v>
      </c>
      <c r="H347" s="79">
        <f t="shared" si="84"/>
        <v>0.18730042094589719</v>
      </c>
      <c r="I347" s="80">
        <f t="shared" si="76"/>
        <v>4.4626995790541351</v>
      </c>
      <c r="J347" s="80">
        <f t="shared" si="77"/>
        <v>4.8373004209459296</v>
      </c>
      <c r="K347" s="80" t="str">
        <f t="shared" si="91"/>
        <v>No</v>
      </c>
      <c r="L347" s="78">
        <f t="shared" si="85"/>
        <v>4.039785757897512</v>
      </c>
      <c r="S347" s="20">
        <v>333</v>
      </c>
      <c r="T347" s="93">
        <f t="shared" si="95"/>
        <v>3.5</v>
      </c>
      <c r="U347" s="20">
        <f t="shared" si="96"/>
        <v>0</v>
      </c>
      <c r="V347" s="117">
        <f t="shared" si="97"/>
        <v>-0.3328697807033037</v>
      </c>
      <c r="W347" s="78">
        <f t="shared" si="98"/>
        <v>3.1671302192966961</v>
      </c>
      <c r="X347" s="20">
        <f t="shared" si="86"/>
        <v>0.2494474987991416</v>
      </c>
      <c r="Y347" s="79">
        <f t="shared" si="79"/>
        <v>0.1247237493995708</v>
      </c>
      <c r="Z347" s="80">
        <f t="shared" si="80"/>
        <v>3.3752762506004292</v>
      </c>
      <c r="AA347" s="80">
        <f t="shared" si="81"/>
        <v>3.6247237493995708</v>
      </c>
      <c r="AB347" s="80" t="str">
        <f t="shared" si="82"/>
        <v>Yes</v>
      </c>
      <c r="AC347" s="78">
        <f t="shared" si="87"/>
        <v>3.4722503052824205</v>
      </c>
    </row>
    <row r="348" spans="2:29" x14ac:dyDescent="0.25">
      <c r="B348" s="20">
        <v>334</v>
      </c>
      <c r="C348" s="20">
        <f t="shared" si="94"/>
        <v>4.6625000000000325</v>
      </c>
      <c r="D348" s="20">
        <f t="shared" si="92"/>
        <v>1.2500000000000001E-2</v>
      </c>
      <c r="E348" s="77">
        <f t="shared" si="90"/>
        <v>-4.8514786313799851E-2</v>
      </c>
      <c r="F348" s="78">
        <f t="shared" si="93"/>
        <v>4.6264852136862329</v>
      </c>
      <c r="G348" s="20">
        <f t="shared" si="83"/>
        <v>0.37345258533327919</v>
      </c>
      <c r="H348" s="79">
        <f t="shared" si="84"/>
        <v>0.18672629266663959</v>
      </c>
      <c r="I348" s="80">
        <f t="shared" si="76"/>
        <v>4.475773707333393</v>
      </c>
      <c r="J348" s="80">
        <f t="shared" si="77"/>
        <v>4.849226292666672</v>
      </c>
      <c r="K348" s="80" t="str">
        <f t="shared" si="91"/>
        <v>No</v>
      </c>
      <c r="L348" s="78">
        <f t="shared" si="85"/>
        <v>4.0520945026605206</v>
      </c>
      <c r="S348" s="20">
        <v>334</v>
      </c>
      <c r="T348" s="93">
        <f t="shared" si="95"/>
        <v>3.5</v>
      </c>
      <c r="U348" s="20">
        <f t="shared" si="96"/>
        <v>0</v>
      </c>
      <c r="V348" s="117">
        <f t="shared" si="97"/>
        <v>-0.33960350419659896</v>
      </c>
      <c r="W348" s="78">
        <f t="shared" si="98"/>
        <v>3.160396495803401</v>
      </c>
      <c r="X348" s="20">
        <f t="shared" si="86"/>
        <v>0.25075493768808432</v>
      </c>
      <c r="Y348" s="79">
        <f t="shared" si="79"/>
        <v>0.12537746884404216</v>
      </c>
      <c r="Z348" s="80">
        <f t="shared" si="80"/>
        <v>3.3746225311559579</v>
      </c>
      <c r="AA348" s="80">
        <f t="shared" si="81"/>
        <v>3.6253774688440421</v>
      </c>
      <c r="AB348" s="80" t="str">
        <f t="shared" si="82"/>
        <v>Yes</v>
      </c>
      <c r="AC348" s="78">
        <f t="shared" si="87"/>
        <v>3.4709115186234776</v>
      </c>
    </row>
    <row r="349" spans="2:29" x14ac:dyDescent="0.25">
      <c r="B349" s="20">
        <v>335</v>
      </c>
      <c r="C349" s="20">
        <f t="shared" si="94"/>
        <v>4.6750000000000327</v>
      </c>
      <c r="D349" s="20">
        <f t="shared" si="92"/>
        <v>1.2500000000000001E-2</v>
      </c>
      <c r="E349" s="77">
        <f t="shared" si="90"/>
        <v>-4.9240387650610382E-2</v>
      </c>
      <c r="F349" s="78">
        <f t="shared" si="93"/>
        <v>4.6382596123494224</v>
      </c>
      <c r="G349" s="20">
        <f t="shared" si="83"/>
        <v>0.37224733404222954</v>
      </c>
      <c r="H349" s="79">
        <f t="shared" si="84"/>
        <v>0.18612366702111477</v>
      </c>
      <c r="I349" s="80">
        <f t="shared" si="76"/>
        <v>4.4888763329789176</v>
      </c>
      <c r="J349" s="80">
        <f t="shared" si="77"/>
        <v>4.8611236670211477</v>
      </c>
      <c r="K349" s="80" t="str">
        <f t="shared" si="91"/>
        <v>No</v>
      </c>
      <c r="L349" s="78">
        <f t="shared" si="85"/>
        <v>4.0644234925888574</v>
      </c>
      <c r="S349" s="20">
        <v>335</v>
      </c>
      <c r="T349" s="93">
        <f t="shared" si="95"/>
        <v>3.5</v>
      </c>
      <c r="U349" s="20">
        <f t="shared" si="96"/>
        <v>0</v>
      </c>
      <c r="V349" s="117">
        <f t="shared" si="97"/>
        <v>-0.34468271355427266</v>
      </c>
      <c r="W349" s="78">
        <f t="shared" si="98"/>
        <v>3.1553172864457273</v>
      </c>
      <c r="X349" s="20">
        <f t="shared" si="86"/>
        <v>0.25197000835463507</v>
      </c>
      <c r="Y349" s="79">
        <f t="shared" si="79"/>
        <v>0.12598500417731753</v>
      </c>
      <c r="Z349" s="80">
        <f t="shared" si="80"/>
        <v>3.3740149958226824</v>
      </c>
      <c r="AA349" s="80">
        <f t="shared" si="81"/>
        <v>3.6259850041773176</v>
      </c>
      <c r="AB349" s="80" t="str">
        <f t="shared" si="82"/>
        <v>Yes</v>
      </c>
      <c r="AC349" s="78">
        <f t="shared" si="87"/>
        <v>3.469714448121838</v>
      </c>
    </row>
    <row r="350" spans="2:29" x14ac:dyDescent="0.25">
      <c r="B350" s="20">
        <v>336</v>
      </c>
      <c r="C350" s="20">
        <f t="shared" si="94"/>
        <v>4.6875000000000329</v>
      </c>
      <c r="D350" s="20">
        <f t="shared" si="92"/>
        <v>1.2500000000000001E-2</v>
      </c>
      <c r="E350" s="77">
        <f t="shared" si="90"/>
        <v>-4.9726094768413671E-2</v>
      </c>
      <c r="F350" s="78">
        <f t="shared" si="93"/>
        <v>4.6502739052316198</v>
      </c>
      <c r="G350" s="20">
        <f t="shared" si="83"/>
        <v>0.37099018870468353</v>
      </c>
      <c r="H350" s="79">
        <f t="shared" si="84"/>
        <v>0.18549509435234177</v>
      </c>
      <c r="I350" s="80">
        <f t="shared" si="76"/>
        <v>4.5020049056476914</v>
      </c>
      <c r="J350" s="80">
        <f t="shared" si="77"/>
        <v>4.8729950943523743</v>
      </c>
      <c r="K350" s="80" t="str">
        <f t="shared" si="91"/>
        <v>No</v>
      </c>
      <c r="L350" s="78">
        <f t="shared" si="85"/>
        <v>4.0767735608264033</v>
      </c>
      <c r="S350" s="20">
        <v>336</v>
      </c>
      <c r="T350" s="93">
        <f t="shared" si="95"/>
        <v>3.5</v>
      </c>
      <c r="U350" s="20">
        <f t="shared" si="96"/>
        <v>0</v>
      </c>
      <c r="V350" s="117">
        <f t="shared" si="97"/>
        <v>-0.34808266337889571</v>
      </c>
      <c r="W350" s="78">
        <f t="shared" si="98"/>
        <v>3.1519173366211044</v>
      </c>
      <c r="X350" s="20">
        <f t="shared" si="86"/>
        <v>0.25307055188997851</v>
      </c>
      <c r="Y350" s="79">
        <f t="shared" si="79"/>
        <v>0.12653527594498926</v>
      </c>
      <c r="Z350" s="80">
        <f t="shared" si="80"/>
        <v>3.3734647240550109</v>
      </c>
      <c r="AA350" s="80">
        <f t="shared" si="81"/>
        <v>3.6265352759449891</v>
      </c>
      <c r="AB350" s="80" t="str">
        <f t="shared" si="82"/>
        <v>Yes</v>
      </c>
      <c r="AC350" s="78">
        <f t="shared" si="87"/>
        <v>3.4686649257846556</v>
      </c>
    </row>
    <row r="351" spans="2:29" x14ac:dyDescent="0.25">
      <c r="B351" s="20">
        <v>337</v>
      </c>
      <c r="C351" s="20">
        <f t="shared" si="94"/>
        <v>4.700000000000033</v>
      </c>
      <c r="D351" s="20">
        <f t="shared" si="92"/>
        <v>1.2500000000000001E-2</v>
      </c>
      <c r="E351" s="77">
        <f t="shared" si="90"/>
        <v>-4.9969541350954778E-2</v>
      </c>
      <c r="F351" s="78">
        <f t="shared" si="93"/>
        <v>4.6625304586490781</v>
      </c>
      <c r="G351" s="20">
        <f t="shared" si="83"/>
        <v>0.36968655278339674</v>
      </c>
      <c r="H351" s="79">
        <f t="shared" si="84"/>
        <v>0.18484327639169837</v>
      </c>
      <c r="I351" s="80">
        <f t="shared" si="76"/>
        <v>4.5151567236083343</v>
      </c>
      <c r="J351" s="80">
        <f t="shared" si="77"/>
        <v>4.8848432763917318</v>
      </c>
      <c r="K351" s="80" t="str">
        <f t="shared" si="91"/>
        <v>No</v>
      </c>
      <c r="L351" s="78">
        <f t="shared" si="85"/>
        <v>4.0891454378256329</v>
      </c>
      <c r="S351" s="20">
        <v>337</v>
      </c>
      <c r="T351" s="93">
        <f t="shared" si="95"/>
        <v>3.5</v>
      </c>
      <c r="U351" s="20">
        <f t="shared" si="96"/>
        <v>0</v>
      </c>
      <c r="V351" s="117">
        <f t="shared" si="97"/>
        <v>-0.34978678945668346</v>
      </c>
      <c r="W351" s="78">
        <f t="shared" si="98"/>
        <v>3.1502132105433165</v>
      </c>
      <c r="X351" s="20">
        <f t="shared" si="86"/>
        <v>0.25403676458130653</v>
      </c>
      <c r="Y351" s="79">
        <f t="shared" si="79"/>
        <v>0.12701838229065326</v>
      </c>
      <c r="Z351" s="80">
        <f t="shared" si="80"/>
        <v>3.3729816177093466</v>
      </c>
      <c r="AA351" s="80">
        <f t="shared" si="81"/>
        <v>3.6270183822906534</v>
      </c>
      <c r="AB351" s="80" t="str">
        <f t="shared" si="82"/>
        <v>Yes</v>
      </c>
      <c r="AC351" s="78">
        <f t="shared" si="87"/>
        <v>3.4677680647792601</v>
      </c>
    </row>
    <row r="352" spans="2:29" x14ac:dyDescent="0.25">
      <c r="B352" s="20">
        <v>338</v>
      </c>
      <c r="C352" s="20">
        <f t="shared" si="94"/>
        <v>4.7125000000000332</v>
      </c>
      <c r="D352" s="20">
        <f t="shared" si="92"/>
        <v>1.2500000000000001E-2</v>
      </c>
      <c r="E352" s="77">
        <f t="shared" si="90"/>
        <v>-4.9969541350954792E-2</v>
      </c>
      <c r="F352" s="78">
        <f t="shared" si="93"/>
        <v>4.6750304586490783</v>
      </c>
      <c r="G352" s="20">
        <f t="shared" si="83"/>
        <v>0.36834212024238777</v>
      </c>
      <c r="H352" s="79">
        <f t="shared" si="84"/>
        <v>0.18417106012119389</v>
      </c>
      <c r="I352" s="80">
        <f t="shared" si="76"/>
        <v>4.5283289398788398</v>
      </c>
      <c r="J352" s="80">
        <f t="shared" si="77"/>
        <v>4.8966710601212267</v>
      </c>
      <c r="K352" s="80" t="str">
        <f t="shared" si="91"/>
        <v>No</v>
      </c>
      <c r="L352" s="78">
        <f t="shared" si="85"/>
        <v>4.1015397477889275</v>
      </c>
      <c r="S352" s="20">
        <v>338</v>
      </c>
      <c r="T352" s="93">
        <f t="shared" si="95"/>
        <v>3.5</v>
      </c>
      <c r="U352" s="20">
        <f t="shared" si="96"/>
        <v>0</v>
      </c>
      <c r="V352" s="117">
        <f t="shared" si="97"/>
        <v>-0.34978678945668357</v>
      </c>
      <c r="W352" s="78">
        <f t="shared" si="98"/>
        <v>3.1502132105433165</v>
      </c>
      <c r="X352" s="20">
        <f t="shared" si="86"/>
        <v>0.25485146440235756</v>
      </c>
      <c r="Y352" s="79">
        <f t="shared" si="79"/>
        <v>0.12742573220117878</v>
      </c>
      <c r="Z352" s="80">
        <f t="shared" si="80"/>
        <v>3.3725742677988211</v>
      </c>
      <c r="AA352" s="80">
        <f t="shared" si="81"/>
        <v>3.6274257322011789</v>
      </c>
      <c r="AB352" s="80" t="str">
        <f t="shared" si="82"/>
        <v>No</v>
      </c>
      <c r="AC352" s="78">
        <f t="shared" si="87"/>
        <v>3.4670282345223167</v>
      </c>
    </row>
    <row r="353" spans="2:29" x14ac:dyDescent="0.25">
      <c r="B353" s="20">
        <v>339</v>
      </c>
      <c r="C353" s="20">
        <f t="shared" si="94"/>
        <v>4.7250000000000334</v>
      </c>
      <c r="D353" s="20">
        <f t="shared" si="92"/>
        <v>1.2500000000000001E-2</v>
      </c>
      <c r="E353" s="77">
        <f t="shared" si="90"/>
        <v>-4.9726094768413678E-2</v>
      </c>
      <c r="F353" s="78">
        <f t="shared" si="93"/>
        <v>4.6877739052316203</v>
      </c>
      <c r="G353" s="20">
        <f t="shared" si="83"/>
        <v>0.36696286106761444</v>
      </c>
      <c r="H353" s="79">
        <f t="shared" si="84"/>
        <v>0.18348143053380722</v>
      </c>
      <c r="I353" s="80">
        <f t="shared" si="76"/>
        <v>4.5415185694662261</v>
      </c>
      <c r="J353" s="80">
        <f t="shared" si="77"/>
        <v>4.9084814305338407</v>
      </c>
      <c r="K353" s="80" t="str">
        <f t="shared" si="91"/>
        <v>No</v>
      </c>
      <c r="L353" s="78">
        <f t="shared" si="85"/>
        <v>4.1139570056275208</v>
      </c>
      <c r="S353" s="20">
        <v>339</v>
      </c>
      <c r="T353" s="93">
        <f t="shared" si="95"/>
        <v>3.5</v>
      </c>
      <c r="U353" s="20">
        <f t="shared" si="96"/>
        <v>0</v>
      </c>
      <c r="V353" s="117">
        <f t="shared" si="97"/>
        <v>-0.34808266337889576</v>
      </c>
      <c r="W353" s="78">
        <f t="shared" si="98"/>
        <v>3.1519173366211044</v>
      </c>
      <c r="X353" s="20">
        <f t="shared" si="86"/>
        <v>0.25550030946367891</v>
      </c>
      <c r="Y353" s="79">
        <f t="shared" si="79"/>
        <v>0.12775015473183945</v>
      </c>
      <c r="Z353" s="80">
        <f t="shared" si="80"/>
        <v>3.3722498452681604</v>
      </c>
      <c r="AA353" s="80">
        <f t="shared" si="81"/>
        <v>3.6277501547318396</v>
      </c>
      <c r="AB353" s="80" t="str">
        <f t="shared" si="82"/>
        <v>No</v>
      </c>
      <c r="AC353" s="78">
        <f t="shared" si="87"/>
        <v>3.4664490393924705</v>
      </c>
    </row>
    <row r="354" spans="2:29" x14ac:dyDescent="0.25">
      <c r="B354" s="20">
        <v>340</v>
      </c>
      <c r="C354" s="20">
        <f t="shared" si="94"/>
        <v>4.7375000000000336</v>
      </c>
      <c r="D354" s="20">
        <f t="shared" si="92"/>
        <v>1.2500000000000001E-2</v>
      </c>
      <c r="E354" s="77">
        <f t="shared" si="90"/>
        <v>-4.9240387650610395E-2</v>
      </c>
      <c r="F354" s="78">
        <f t="shared" si="93"/>
        <v>4.7007596123494233</v>
      </c>
      <c r="G354" s="20">
        <f t="shared" si="83"/>
        <v>0.36555500439228494</v>
      </c>
      <c r="H354" s="79">
        <f t="shared" si="84"/>
        <v>0.18277750219614247</v>
      </c>
      <c r="I354" s="80">
        <f t="shared" si="76"/>
        <v>4.5547224978038914</v>
      </c>
      <c r="J354" s="80">
        <f t="shared" si="77"/>
        <v>4.9202775021961758</v>
      </c>
      <c r="K354" s="80" t="str">
        <f t="shared" si="91"/>
        <v>No</v>
      </c>
      <c r="L354" s="78">
        <f t="shared" si="85"/>
        <v>4.1263976144529071</v>
      </c>
      <c r="S354" s="20">
        <v>340</v>
      </c>
      <c r="T354" s="93">
        <f t="shared" si="95"/>
        <v>3.5</v>
      </c>
      <c r="U354" s="20">
        <f t="shared" si="96"/>
        <v>0</v>
      </c>
      <c r="V354" s="117">
        <f t="shared" si="97"/>
        <v>-0.34468271355427282</v>
      </c>
      <c r="W354" s="78">
        <f t="shared" si="98"/>
        <v>3.1553172864457273</v>
      </c>
      <c r="X354" s="20">
        <f t="shared" si="86"/>
        <v>0.25597197150187928</v>
      </c>
      <c r="Y354" s="79">
        <f t="shared" si="79"/>
        <v>0.12798598575093964</v>
      </c>
      <c r="Z354" s="80">
        <f t="shared" si="80"/>
        <v>3.3720140142490602</v>
      </c>
      <c r="AA354" s="80">
        <f t="shared" si="81"/>
        <v>3.6279859857509398</v>
      </c>
      <c r="AB354" s="80" t="str">
        <f t="shared" si="82"/>
        <v>No</v>
      </c>
      <c r="AC354" s="78">
        <f t="shared" si="87"/>
        <v>3.4660333011701732</v>
      </c>
    </row>
    <row r="355" spans="2:29" x14ac:dyDescent="0.25">
      <c r="B355" s="20">
        <v>341</v>
      </c>
      <c r="C355" s="20">
        <f t="shared" si="94"/>
        <v>4.7500000000000338</v>
      </c>
      <c r="D355" s="20">
        <f t="shared" si="92"/>
        <v>1.2500000000000001E-2</v>
      </c>
      <c r="E355" s="77">
        <f t="shared" si="90"/>
        <v>-4.8514786313799872E-2</v>
      </c>
      <c r="F355" s="78">
        <f t="shared" si="93"/>
        <v>4.7139852136862341</v>
      </c>
      <c r="G355" s="20">
        <f t="shared" si="83"/>
        <v>0.36412501904866401</v>
      </c>
      <c r="H355" s="79">
        <f t="shared" si="84"/>
        <v>0.18206250952433201</v>
      </c>
      <c r="I355" s="80">
        <f t="shared" si="76"/>
        <v>4.5679374904757015</v>
      </c>
      <c r="J355" s="80">
        <f t="shared" si="77"/>
        <v>4.932062509524366</v>
      </c>
      <c r="K355" s="80" t="str">
        <f t="shared" si="91"/>
        <v>No</v>
      </c>
      <c r="L355" s="78">
        <f t="shared" si="85"/>
        <v>4.1388618636129184</v>
      </c>
      <c r="S355" s="20">
        <v>341</v>
      </c>
      <c r="T355" s="93">
        <f t="shared" si="95"/>
        <v>3.5</v>
      </c>
      <c r="U355" s="20">
        <f t="shared" si="96"/>
        <v>0</v>
      </c>
      <c r="V355" s="117">
        <f t="shared" si="97"/>
        <v>-0.33960350419659913</v>
      </c>
      <c r="W355" s="78">
        <f t="shared" si="98"/>
        <v>3.160396495803401</v>
      </c>
      <c r="X355" s="20">
        <f t="shared" si="86"/>
        <v>0.25625826734241258</v>
      </c>
      <c r="Y355" s="79">
        <f t="shared" si="79"/>
        <v>0.12812913367120629</v>
      </c>
      <c r="Z355" s="80">
        <f t="shared" si="80"/>
        <v>3.3718708663287935</v>
      </c>
      <c r="AA355" s="80">
        <f t="shared" si="81"/>
        <v>3.6281291336712065</v>
      </c>
      <c r="AB355" s="80" t="str">
        <f t="shared" si="82"/>
        <v>No</v>
      </c>
      <c r="AC355" s="78">
        <f t="shared" si="87"/>
        <v>3.4657830452902543</v>
      </c>
    </row>
    <row r="356" spans="2:29" x14ac:dyDescent="0.25">
      <c r="B356" s="20">
        <v>342</v>
      </c>
      <c r="C356" s="20">
        <f t="shared" si="94"/>
        <v>4.7625000000000339</v>
      </c>
      <c r="D356" s="20">
        <f t="shared" si="92"/>
        <v>1.2500000000000001E-2</v>
      </c>
      <c r="E356" s="77">
        <f t="shared" si="90"/>
        <v>-4.7552825814757699E-2</v>
      </c>
      <c r="F356" s="78">
        <f t="shared" si="93"/>
        <v>4.7274471741852766</v>
      </c>
      <c r="G356" s="20">
        <f t="shared" si="83"/>
        <v>0.36267959138727068</v>
      </c>
      <c r="H356" s="79">
        <f t="shared" si="84"/>
        <v>0.18133979569363534</v>
      </c>
      <c r="I356" s="80">
        <f t="shared" si="76"/>
        <v>4.5811602043063981</v>
      </c>
      <c r="J356" s="80">
        <f t="shared" si="77"/>
        <v>4.9438397956936697</v>
      </c>
      <c r="K356" s="80" t="str">
        <f t="shared" si="91"/>
        <v>No</v>
      </c>
      <c r="L356" s="78">
        <f t="shared" si="85"/>
        <v>4.1513499272820544</v>
      </c>
      <c r="S356" s="20">
        <v>342</v>
      </c>
      <c r="T356" s="93">
        <f t="shared" si="95"/>
        <v>3.5</v>
      </c>
      <c r="U356" s="20">
        <f t="shared" si="96"/>
        <v>0</v>
      </c>
      <c r="V356" s="117">
        <f t="shared" si="97"/>
        <v>-0.33286978070330386</v>
      </c>
      <c r="W356" s="78">
        <f t="shared" si="98"/>
        <v>3.1671302192966961</v>
      </c>
      <c r="X356" s="20">
        <f t="shared" si="86"/>
        <v>0.25635425085779784</v>
      </c>
      <c r="Y356" s="79">
        <f t="shared" si="79"/>
        <v>0.12817712542889892</v>
      </c>
      <c r="Z356" s="80">
        <f t="shared" si="80"/>
        <v>3.3718228745711012</v>
      </c>
      <c r="AA356" s="80">
        <f t="shared" si="81"/>
        <v>3.6281771254288988</v>
      </c>
      <c r="AB356" s="80" t="str">
        <f t="shared" si="82"/>
        <v>No</v>
      </c>
      <c r="AC356" s="78">
        <f t="shared" si="87"/>
        <v>3.4656994909742052</v>
      </c>
    </row>
    <row r="357" spans="2:29" x14ac:dyDescent="0.25">
      <c r="B357" s="20">
        <v>343</v>
      </c>
      <c r="C357" s="20">
        <f t="shared" si="94"/>
        <v>4.7750000000000341</v>
      </c>
      <c r="D357" s="20">
        <f t="shared" si="92"/>
        <v>1.2500000000000001E-2</v>
      </c>
      <c r="E357" s="77">
        <f t="shared" si="90"/>
        <v>-4.6359192728339341E-2</v>
      </c>
      <c r="F357" s="78">
        <f t="shared" si="93"/>
        <v>4.7411408072716945</v>
      </c>
      <c r="G357" s="20">
        <f t="shared" si="83"/>
        <v>0.36122560022960637</v>
      </c>
      <c r="H357" s="79">
        <f t="shared" si="84"/>
        <v>0.18061280011480318</v>
      </c>
      <c r="I357" s="80">
        <f t="shared" si="76"/>
        <v>4.5943871998852313</v>
      </c>
      <c r="J357" s="80">
        <f t="shared" si="77"/>
        <v>4.955612800114837</v>
      </c>
      <c r="K357" s="80" t="str">
        <f t="shared" si="91"/>
        <v>No</v>
      </c>
      <c r="L357" s="78">
        <f t="shared" si="85"/>
        <v>4.1638618636129188</v>
      </c>
      <c r="S357" s="20">
        <v>343</v>
      </c>
      <c r="T357" s="93">
        <f t="shared" si="95"/>
        <v>3.5</v>
      </c>
      <c r="U357" s="20">
        <f t="shared" si="96"/>
        <v>0</v>
      </c>
      <c r="V357" s="117">
        <f t="shared" si="97"/>
        <v>-0.3245143490983754</v>
      </c>
      <c r="W357" s="78">
        <f t="shared" si="98"/>
        <v>3.1754856509016247</v>
      </c>
      <c r="X357" s="20">
        <f t="shared" si="86"/>
        <v>0.25625826734241258</v>
      </c>
      <c r="Y357" s="79">
        <f t="shared" si="79"/>
        <v>0.12812913367120629</v>
      </c>
      <c r="Z357" s="80">
        <f t="shared" si="80"/>
        <v>3.3718708663287935</v>
      </c>
      <c r="AA357" s="80">
        <f t="shared" si="81"/>
        <v>3.6281291336712065</v>
      </c>
      <c r="AB357" s="80" t="str">
        <f t="shared" si="82"/>
        <v>No</v>
      </c>
      <c r="AC357" s="78">
        <f t="shared" si="87"/>
        <v>3.4657830452902543</v>
      </c>
    </row>
    <row r="358" spans="2:29" x14ac:dyDescent="0.25">
      <c r="B358" s="20">
        <v>344</v>
      </c>
      <c r="C358" s="20">
        <f t="shared" si="94"/>
        <v>4.7875000000000343</v>
      </c>
      <c r="D358" s="20">
        <f t="shared" si="92"/>
        <v>1.2500000000000001E-2</v>
      </c>
      <c r="E358" s="77">
        <f t="shared" si="90"/>
        <v>-4.4939702314958412E-2</v>
      </c>
      <c r="F358" s="78">
        <f t="shared" si="93"/>
        <v>4.755060297685076</v>
      </c>
      <c r="G358" s="20">
        <f t="shared" si="83"/>
        <v>0.35977008885249134</v>
      </c>
      <c r="H358" s="79">
        <f t="shared" si="84"/>
        <v>0.17988504442624567</v>
      </c>
      <c r="I358" s="80">
        <f t="shared" si="76"/>
        <v>4.6076149555737889</v>
      </c>
      <c r="J358" s="80">
        <f t="shared" si="77"/>
        <v>4.9673850444262797</v>
      </c>
      <c r="K358" s="80" t="str">
        <f t="shared" si="91"/>
        <v>No</v>
      </c>
      <c r="L358" s="78">
        <f t="shared" si="85"/>
        <v>4.1763976144529069</v>
      </c>
      <c r="S358" s="20">
        <v>344</v>
      </c>
      <c r="T358" s="93">
        <f t="shared" si="95"/>
        <v>3.5</v>
      </c>
      <c r="U358" s="20">
        <f t="shared" si="96"/>
        <v>0</v>
      </c>
      <c r="V358" s="117">
        <f t="shared" si="97"/>
        <v>-0.31457791620470887</v>
      </c>
      <c r="W358" s="78">
        <f t="shared" si="98"/>
        <v>3.1854220837952911</v>
      </c>
      <c r="X358" s="20">
        <f t="shared" si="86"/>
        <v>0.25597197150187928</v>
      </c>
      <c r="Y358" s="79">
        <f t="shared" si="79"/>
        <v>0.12798598575093964</v>
      </c>
      <c r="Z358" s="80">
        <f t="shared" si="80"/>
        <v>3.3720140142490602</v>
      </c>
      <c r="AA358" s="80">
        <f t="shared" si="81"/>
        <v>3.6279859857509398</v>
      </c>
      <c r="AB358" s="80" t="str">
        <f t="shared" si="82"/>
        <v>No</v>
      </c>
      <c r="AC358" s="78">
        <f t="shared" si="87"/>
        <v>3.4660333011701736</v>
      </c>
    </row>
    <row r="359" spans="2:29" x14ac:dyDescent="0.25">
      <c r="B359" s="20">
        <v>345</v>
      </c>
      <c r="C359" s="20">
        <f t="shared" si="94"/>
        <v>4.8000000000000345</v>
      </c>
      <c r="D359" s="20">
        <f t="shared" si="92"/>
        <v>1.2500000000000001E-2</v>
      </c>
      <c r="E359" s="77">
        <f t="shared" si="90"/>
        <v>-4.3301270189221926E-2</v>
      </c>
      <c r="F359" s="78">
        <f t="shared" si="93"/>
        <v>4.7691987298108129</v>
      </c>
      <c r="G359" s="20">
        <f t="shared" si="83"/>
        <v>0.35832023394110768</v>
      </c>
      <c r="H359" s="79">
        <f t="shared" si="84"/>
        <v>0.17916011697055384</v>
      </c>
      <c r="I359" s="80">
        <f t="shared" si="76"/>
        <v>4.6208398830294808</v>
      </c>
      <c r="J359" s="80">
        <f t="shared" si="77"/>
        <v>4.9791601169705881</v>
      </c>
      <c r="K359" s="80" t="str">
        <f t="shared" si="91"/>
        <v>No</v>
      </c>
      <c r="L359" s="78">
        <f t="shared" si="85"/>
        <v>4.18895700562752</v>
      </c>
      <c r="S359" s="20">
        <v>345</v>
      </c>
      <c r="T359" s="93">
        <f t="shared" si="95"/>
        <v>3.5</v>
      </c>
      <c r="U359" s="20">
        <f t="shared" si="96"/>
        <v>0</v>
      </c>
      <c r="V359" s="117">
        <f t="shared" si="97"/>
        <v>-0.30310889132455349</v>
      </c>
      <c r="W359" s="78">
        <f t="shared" si="98"/>
        <v>3.1968911086754463</v>
      </c>
      <c r="X359" s="20">
        <f t="shared" si="86"/>
        <v>0.25550030946367897</v>
      </c>
      <c r="Y359" s="79">
        <f t="shared" si="79"/>
        <v>0.12775015473183948</v>
      </c>
      <c r="Z359" s="80">
        <f t="shared" si="80"/>
        <v>3.3722498452681604</v>
      </c>
      <c r="AA359" s="80">
        <f t="shared" si="81"/>
        <v>3.6277501547318396</v>
      </c>
      <c r="AB359" s="80" t="str">
        <f t="shared" si="82"/>
        <v>No</v>
      </c>
      <c r="AC359" s="78">
        <f t="shared" si="87"/>
        <v>3.466449039392471</v>
      </c>
    </row>
    <row r="360" spans="2:29" x14ac:dyDescent="0.25">
      <c r="B360" s="20">
        <v>346</v>
      </c>
      <c r="C360" s="20">
        <f t="shared" si="94"/>
        <v>4.8125000000000346</v>
      </c>
      <c r="D360" s="20">
        <f t="shared" si="92"/>
        <v>1.2500000000000001E-2</v>
      </c>
      <c r="E360" s="77">
        <f t="shared" si="90"/>
        <v>-4.1451878627752098E-2</v>
      </c>
      <c r="F360" s="78">
        <f t="shared" si="93"/>
        <v>4.7835481213722826</v>
      </c>
      <c r="G360" s="20">
        <f t="shared" si="83"/>
        <v>0.35688331149414138</v>
      </c>
      <c r="H360" s="79">
        <f t="shared" si="84"/>
        <v>0.17844165574707069</v>
      </c>
      <c r="I360" s="80">
        <f t="shared" si="76"/>
        <v>4.6340583442529644</v>
      </c>
      <c r="J360" s="80">
        <f t="shared" si="77"/>
        <v>4.9909416557471049</v>
      </c>
      <c r="K360" s="80" t="str">
        <f t="shared" si="91"/>
        <v>No</v>
      </c>
      <c r="L360" s="78">
        <f t="shared" si="85"/>
        <v>4.2015397477889271</v>
      </c>
      <c r="S360" s="20">
        <v>346</v>
      </c>
      <c r="T360" s="93">
        <f t="shared" si="95"/>
        <v>3.5</v>
      </c>
      <c r="U360" s="20">
        <f t="shared" si="96"/>
        <v>0</v>
      </c>
      <c r="V360" s="117">
        <f t="shared" si="97"/>
        <v>-0.29016315039426471</v>
      </c>
      <c r="W360" s="78">
        <f t="shared" si="98"/>
        <v>3.2098368496057352</v>
      </c>
      <c r="X360" s="20">
        <f t="shared" si="86"/>
        <v>0.25485146440235756</v>
      </c>
      <c r="Y360" s="79">
        <f t="shared" si="79"/>
        <v>0.12742573220117878</v>
      </c>
      <c r="Z360" s="80">
        <f t="shared" si="80"/>
        <v>3.3725742677988211</v>
      </c>
      <c r="AA360" s="80">
        <f t="shared" si="81"/>
        <v>3.6274257322011789</v>
      </c>
      <c r="AB360" s="80" t="str">
        <f t="shared" si="82"/>
        <v>No</v>
      </c>
      <c r="AC360" s="78">
        <f t="shared" si="87"/>
        <v>3.4670282345223171</v>
      </c>
    </row>
    <row r="361" spans="2:29" x14ac:dyDescent="0.25">
      <c r="B361" s="20">
        <v>347</v>
      </c>
      <c r="C361" s="20">
        <f t="shared" si="94"/>
        <v>4.8250000000000348</v>
      </c>
      <c r="D361" s="20">
        <f t="shared" si="92"/>
        <v>1.2500000000000001E-2</v>
      </c>
      <c r="E361" s="77">
        <f t="shared" si="90"/>
        <v>-3.9400537680336141E-2</v>
      </c>
      <c r="F361" s="78">
        <f t="shared" si="93"/>
        <v>4.7980994623196986</v>
      </c>
      <c r="G361" s="20">
        <f t="shared" si="83"/>
        <v>0.35546665971802865</v>
      </c>
      <c r="H361" s="79">
        <f t="shared" si="84"/>
        <v>0.17773332985901433</v>
      </c>
      <c r="I361" s="80">
        <f t="shared" si="76"/>
        <v>4.6472666701410201</v>
      </c>
      <c r="J361" s="80">
        <f t="shared" si="77"/>
        <v>5.0027333298590495</v>
      </c>
      <c r="K361" s="80" t="str">
        <f t="shared" si="91"/>
        <v>No</v>
      </c>
      <c r="L361" s="78">
        <f t="shared" si="85"/>
        <v>4.2141454378256338</v>
      </c>
      <c r="S361" s="20">
        <v>347</v>
      </c>
      <c r="T361" s="93">
        <f t="shared" si="95"/>
        <v>3.5</v>
      </c>
      <c r="U361" s="20">
        <f t="shared" si="96"/>
        <v>0</v>
      </c>
      <c r="V361" s="117">
        <f t="shared" si="97"/>
        <v>-0.27580376376235299</v>
      </c>
      <c r="W361" s="78">
        <f t="shared" si="98"/>
        <v>3.2241962362376468</v>
      </c>
      <c r="X361" s="20">
        <f t="shared" si="86"/>
        <v>0.25403676458130653</v>
      </c>
      <c r="Y361" s="79">
        <f t="shared" si="79"/>
        <v>0.12701838229065326</v>
      </c>
      <c r="Z361" s="80">
        <f t="shared" si="80"/>
        <v>3.3729816177093466</v>
      </c>
      <c r="AA361" s="80">
        <f t="shared" si="81"/>
        <v>3.6270183822906534</v>
      </c>
      <c r="AB361" s="80" t="str">
        <f t="shared" si="82"/>
        <v>No</v>
      </c>
      <c r="AC361" s="78">
        <f t="shared" si="87"/>
        <v>3.4677680647792606</v>
      </c>
    </row>
    <row r="362" spans="2:29" x14ac:dyDescent="0.25">
      <c r="B362" s="20">
        <v>348</v>
      </c>
      <c r="C362" s="20">
        <f t="shared" si="94"/>
        <v>4.837500000000035</v>
      </c>
      <c r="D362" s="20">
        <f t="shared" si="92"/>
        <v>1.2500000000000001E-2</v>
      </c>
      <c r="E362" s="77">
        <f t="shared" si="90"/>
        <v>-3.7157241273869789E-2</v>
      </c>
      <c r="F362" s="78">
        <f t="shared" si="93"/>
        <v>4.8128427587261653</v>
      </c>
      <c r="G362" s="20">
        <f t="shared" si="83"/>
        <v>0.35407763900794126</v>
      </c>
      <c r="H362" s="79">
        <f t="shared" si="84"/>
        <v>0.17703881950397063</v>
      </c>
      <c r="I362" s="80">
        <f t="shared" si="76"/>
        <v>4.6604611804960641</v>
      </c>
      <c r="J362" s="80">
        <f t="shared" si="77"/>
        <v>5.0145388195040059</v>
      </c>
      <c r="K362" s="80" t="str">
        <f t="shared" si="91"/>
        <v>No</v>
      </c>
      <c r="L362" s="78">
        <f t="shared" si="85"/>
        <v>4.2267735608264045</v>
      </c>
      <c r="S362" s="20">
        <v>348</v>
      </c>
      <c r="T362" s="93">
        <f t="shared" si="95"/>
        <v>3.5</v>
      </c>
      <c r="U362" s="20">
        <f t="shared" si="96"/>
        <v>0</v>
      </c>
      <c r="V362" s="117">
        <f t="shared" si="97"/>
        <v>-0.26010068891708854</v>
      </c>
      <c r="W362" s="78">
        <f t="shared" si="98"/>
        <v>3.2398993110829113</v>
      </c>
      <c r="X362" s="20">
        <f t="shared" si="86"/>
        <v>0.25307055188997857</v>
      </c>
      <c r="Y362" s="79">
        <f t="shared" si="79"/>
        <v>0.12653527594498928</v>
      </c>
      <c r="Z362" s="80">
        <f t="shared" si="80"/>
        <v>3.3734647240550109</v>
      </c>
      <c r="AA362" s="80">
        <f t="shared" si="81"/>
        <v>3.6265352759449891</v>
      </c>
      <c r="AB362" s="80" t="str">
        <f t="shared" si="82"/>
        <v>No</v>
      </c>
      <c r="AC362" s="78">
        <f t="shared" si="87"/>
        <v>3.4686649257846569</v>
      </c>
    </row>
    <row r="363" spans="2:29" x14ac:dyDescent="0.25">
      <c r="B363" s="20">
        <v>349</v>
      </c>
      <c r="C363" s="20">
        <f t="shared" si="94"/>
        <v>4.8500000000000352</v>
      </c>
      <c r="D363" s="20">
        <f t="shared" si="92"/>
        <v>1.2500000000000001E-2</v>
      </c>
      <c r="E363" s="77">
        <f t="shared" si="90"/>
        <v>-3.4732918522949845E-2</v>
      </c>
      <c r="F363" s="78">
        <f t="shared" si="93"/>
        <v>4.8277670814770852</v>
      </c>
      <c r="G363" s="20">
        <f t="shared" si="83"/>
        <v>0.35272358918023056</v>
      </c>
      <c r="H363" s="79">
        <f t="shared" si="84"/>
        <v>0.17636179459011528</v>
      </c>
      <c r="I363" s="80">
        <f t="shared" si="76"/>
        <v>4.6736382054099197</v>
      </c>
      <c r="J363" s="80">
        <f t="shared" si="77"/>
        <v>5.0263617945901506</v>
      </c>
      <c r="K363" s="80" t="str">
        <f t="shared" si="91"/>
        <v>No</v>
      </c>
      <c r="L363" s="78">
        <f t="shared" si="85"/>
        <v>4.2394234925888599</v>
      </c>
      <c r="S363" s="20">
        <v>349</v>
      </c>
      <c r="T363" s="93">
        <f t="shared" si="95"/>
        <v>3.5</v>
      </c>
      <c r="U363" s="20">
        <f t="shared" si="96"/>
        <v>0</v>
      </c>
      <c r="V363" s="117">
        <f t="shared" si="97"/>
        <v>-0.24313042966064891</v>
      </c>
      <c r="W363" s="78">
        <f t="shared" si="98"/>
        <v>3.2568695703393509</v>
      </c>
      <c r="X363" s="20">
        <f t="shared" si="86"/>
        <v>0.25197000835463507</v>
      </c>
      <c r="Y363" s="79">
        <f t="shared" si="79"/>
        <v>0.12598500417731753</v>
      </c>
      <c r="Z363" s="80">
        <f t="shared" si="80"/>
        <v>3.3740149958226824</v>
      </c>
      <c r="AA363" s="80">
        <f t="shared" si="81"/>
        <v>3.6259850041773176</v>
      </c>
      <c r="AB363" s="80" t="str">
        <f t="shared" si="82"/>
        <v>No</v>
      </c>
      <c r="AC363" s="78">
        <f t="shared" si="87"/>
        <v>3.4697144481218389</v>
      </c>
    </row>
    <row r="364" spans="2:29" x14ac:dyDescent="0.25">
      <c r="B364" s="20">
        <v>350</v>
      </c>
      <c r="C364" s="20">
        <f t="shared" si="94"/>
        <v>4.8625000000000353</v>
      </c>
      <c r="D364" s="20">
        <f t="shared" si="92"/>
        <v>1.2500000000000001E-2</v>
      </c>
      <c r="E364" s="77">
        <f t="shared" si="90"/>
        <v>-3.2139380484327108E-2</v>
      </c>
      <c r="F364" s="78">
        <f t="shared" si="93"/>
        <v>4.842860619515708</v>
      </c>
      <c r="G364" s="20">
        <f t="shared" si="83"/>
        <v>0.35141178419361563</v>
      </c>
      <c r="H364" s="79">
        <f t="shared" si="84"/>
        <v>0.17570589209680781</v>
      </c>
      <c r="I364" s="80">
        <f t="shared" si="76"/>
        <v>4.6867941079032276</v>
      </c>
      <c r="J364" s="80">
        <f t="shared" si="77"/>
        <v>5.0382058920968431</v>
      </c>
      <c r="K364" s="80" t="str">
        <f t="shared" si="91"/>
        <v>No</v>
      </c>
      <c r="L364" s="78">
        <f t="shared" si="85"/>
        <v>4.2520945026605226</v>
      </c>
      <c r="S364" s="20">
        <v>350</v>
      </c>
      <c r="T364" s="93">
        <f t="shared" si="95"/>
        <v>3.5</v>
      </c>
      <c r="U364" s="20">
        <f t="shared" si="96"/>
        <v>0</v>
      </c>
      <c r="V364" s="117">
        <f t="shared" si="97"/>
        <v>-0.22497566339028977</v>
      </c>
      <c r="W364" s="78">
        <f t="shared" si="98"/>
        <v>3.27502433660971</v>
      </c>
      <c r="X364" s="20">
        <f t="shared" si="86"/>
        <v>0.25075493768808438</v>
      </c>
      <c r="Y364" s="79">
        <f t="shared" si="79"/>
        <v>0.12537746884404219</v>
      </c>
      <c r="Z364" s="80">
        <f t="shared" si="80"/>
        <v>3.3746225311559579</v>
      </c>
      <c r="AA364" s="80">
        <f t="shared" si="81"/>
        <v>3.6253774688440421</v>
      </c>
      <c r="AB364" s="80" t="str">
        <f t="shared" si="82"/>
        <v>No</v>
      </c>
      <c r="AC364" s="78">
        <f t="shared" si="87"/>
        <v>3.4709115186234794</v>
      </c>
    </row>
    <row r="365" spans="2:29" x14ac:dyDescent="0.25">
      <c r="B365" s="20">
        <v>351</v>
      </c>
      <c r="C365" s="20">
        <f t="shared" si="94"/>
        <v>4.8750000000000355</v>
      </c>
      <c r="D365" s="20">
        <f t="shared" si="92"/>
        <v>1.2500000000000001E-2</v>
      </c>
      <c r="E365" s="77">
        <f t="shared" si="90"/>
        <v>-2.9389262614623698E-2</v>
      </c>
      <c r="F365" s="78">
        <f t="shared" si="93"/>
        <v>4.8581107373854122</v>
      </c>
      <c r="G365" s="20">
        <f t="shared" si="83"/>
        <v>0.35014938467304357</v>
      </c>
      <c r="H365" s="79">
        <f t="shared" si="84"/>
        <v>0.17507469233652179</v>
      </c>
      <c r="I365" s="80">
        <f t="shared" si="76"/>
        <v>4.6999253076635137</v>
      </c>
      <c r="J365" s="80">
        <f t="shared" si="77"/>
        <v>5.0500746923365574</v>
      </c>
      <c r="K365" s="80" t="str">
        <f t="shared" si="91"/>
        <v>No</v>
      </c>
      <c r="L365" s="78">
        <f t="shared" si="85"/>
        <v>4.2647857578975144</v>
      </c>
      <c r="S365" s="20">
        <v>351</v>
      </c>
      <c r="T365" s="93">
        <f t="shared" si="95"/>
        <v>3.5</v>
      </c>
      <c r="U365" s="20">
        <f t="shared" si="96"/>
        <v>0</v>
      </c>
      <c r="V365" s="117">
        <f t="shared" si="97"/>
        <v>-0.2057248383023659</v>
      </c>
      <c r="W365" s="78">
        <f t="shared" si="98"/>
        <v>3.2942751616976342</v>
      </c>
      <c r="X365" s="20">
        <f t="shared" si="86"/>
        <v>0.24944749879914158</v>
      </c>
      <c r="Y365" s="79">
        <f t="shared" si="79"/>
        <v>0.12472374939957079</v>
      </c>
      <c r="Z365" s="80">
        <f t="shared" si="80"/>
        <v>3.3752762506004292</v>
      </c>
      <c r="AA365" s="80">
        <f t="shared" si="81"/>
        <v>3.6247237493995708</v>
      </c>
      <c r="AB365" s="80" t="str">
        <f t="shared" si="82"/>
        <v>No</v>
      </c>
      <c r="AC365" s="78">
        <f t="shared" si="87"/>
        <v>3.4722503052824218</v>
      </c>
    </row>
    <row r="366" spans="2:29" x14ac:dyDescent="0.25">
      <c r="B366" s="20">
        <v>352</v>
      </c>
      <c r="C366" s="20">
        <f t="shared" si="94"/>
        <v>4.8875000000000357</v>
      </c>
      <c r="D366" s="20">
        <f t="shared" si="92"/>
        <v>1.2500000000000001E-2</v>
      </c>
      <c r="E366" s="77">
        <f t="shared" si="90"/>
        <v>-2.6495963211660326E-2</v>
      </c>
      <c r="F366" s="78">
        <f t="shared" si="93"/>
        <v>4.8735040367883755</v>
      </c>
      <c r="G366" s="20">
        <f t="shared" si="83"/>
        <v>0.34894338862906249</v>
      </c>
      <c r="H366" s="79">
        <f t="shared" si="84"/>
        <v>0.17447169431453124</v>
      </c>
      <c r="I366" s="80">
        <f t="shared" si="76"/>
        <v>4.7130283056855049</v>
      </c>
      <c r="J366" s="80">
        <f t="shared" si="77"/>
        <v>5.0619716943145665</v>
      </c>
      <c r="K366" s="80" t="str">
        <f t="shared" si="91"/>
        <v>No</v>
      </c>
      <c r="L366" s="78">
        <f t="shared" si="85"/>
        <v>4.2774963265235453</v>
      </c>
      <c r="S366" s="20">
        <v>352</v>
      </c>
      <c r="T366" s="93">
        <f t="shared" si="95"/>
        <v>3.5</v>
      </c>
      <c r="U366" s="20">
        <f t="shared" si="96"/>
        <v>0</v>
      </c>
      <c r="V366" s="117">
        <f t="shared" si="97"/>
        <v>-0.18547174248162226</v>
      </c>
      <c r="W366" s="78">
        <f t="shared" si="98"/>
        <v>3.3145282575183779</v>
      </c>
      <c r="X366" s="20">
        <f t="shared" si="86"/>
        <v>0.24807188839884711</v>
      </c>
      <c r="Y366" s="79">
        <f t="shared" si="79"/>
        <v>0.12403594419942356</v>
      </c>
      <c r="Z366" s="80">
        <f t="shared" si="80"/>
        <v>3.3759640558005763</v>
      </c>
      <c r="AA366" s="80">
        <f t="shared" si="81"/>
        <v>3.6240359441994237</v>
      </c>
      <c r="AB366" s="80" t="str">
        <f t="shared" si="82"/>
        <v>No</v>
      </c>
      <c r="AC366" s="78">
        <f t="shared" si="87"/>
        <v>3.4737242856646384</v>
      </c>
    </row>
    <row r="367" spans="2:29" x14ac:dyDescent="0.25">
      <c r="B367" s="20">
        <v>353</v>
      </c>
      <c r="C367" s="20">
        <f t="shared" si="94"/>
        <v>4.9000000000000359</v>
      </c>
      <c r="D367" s="20">
        <f t="shared" si="92"/>
        <v>1.2500000000000001E-2</v>
      </c>
      <c r="E367" s="77">
        <f t="shared" si="90"/>
        <v>-2.3473578139294654E-2</v>
      </c>
      <c r="F367" s="78">
        <f t="shared" si="93"/>
        <v>4.8890264218607413</v>
      </c>
      <c r="G367" s="20">
        <f t="shared" si="83"/>
        <v>0.34780058084444343</v>
      </c>
      <c r="H367" s="79">
        <f t="shared" si="84"/>
        <v>0.17390029042222171</v>
      </c>
      <c r="I367" s="80">
        <f t="shared" si="76"/>
        <v>4.7260997095778139</v>
      </c>
      <c r="J367" s="80">
        <f t="shared" si="77"/>
        <v>5.0739002904222579</v>
      </c>
      <c r="K367" s="80" t="str">
        <f t="shared" si="91"/>
        <v>No</v>
      </c>
      <c r="L367" s="78">
        <f t="shared" si="85"/>
        <v>4.2902251826694364</v>
      </c>
      <c r="S367" s="20">
        <v>353</v>
      </c>
      <c r="T367" s="93">
        <f t="shared" si="95"/>
        <v>3.5</v>
      </c>
      <c r="U367" s="20">
        <f t="shared" si="96"/>
        <v>0</v>
      </c>
      <c r="V367" s="117">
        <f t="shared" si="97"/>
        <v>-0.16431504697506258</v>
      </c>
      <c r="W367" s="78">
        <f t="shared" si="98"/>
        <v>3.3356849530249373</v>
      </c>
      <c r="X367" s="20">
        <f t="shared" si="86"/>
        <v>0.24665397051949728</v>
      </c>
      <c r="Y367" s="79">
        <f t="shared" si="79"/>
        <v>0.12332698525974864</v>
      </c>
      <c r="Z367" s="80">
        <f t="shared" si="80"/>
        <v>3.3766730147402515</v>
      </c>
      <c r="AA367" s="80">
        <f t="shared" si="81"/>
        <v>3.6233269852597485</v>
      </c>
      <c r="AB367" s="80" t="str">
        <f t="shared" si="82"/>
        <v>No</v>
      </c>
      <c r="AC367" s="78">
        <f t="shared" si="87"/>
        <v>3.4753262786858725</v>
      </c>
    </row>
    <row r="368" spans="2:29" x14ac:dyDescent="0.25">
      <c r="B368" s="20">
        <v>354</v>
      </c>
      <c r="C368" s="20">
        <f t="shared" si="94"/>
        <v>4.9125000000000361</v>
      </c>
      <c r="D368" s="20">
        <f t="shared" si="92"/>
        <v>1.2500000000000001E-2</v>
      </c>
      <c r="E368" s="77">
        <f t="shared" si="90"/>
        <v>-2.0336832153790001E-2</v>
      </c>
      <c r="F368" s="78">
        <f t="shared" si="93"/>
        <v>4.9046631678462465</v>
      </c>
      <c r="G368" s="20">
        <f t="shared" si="83"/>
        <v>0.34672748147599564</v>
      </c>
      <c r="H368" s="79">
        <f t="shared" si="84"/>
        <v>0.17336374073799782</v>
      </c>
      <c r="I368" s="80">
        <f t="shared" si="76"/>
        <v>4.7391362592620379</v>
      </c>
      <c r="J368" s="80">
        <f t="shared" si="77"/>
        <v>5.0858637407380343</v>
      </c>
      <c r="K368" s="80" t="str">
        <f t="shared" si="91"/>
        <v>No</v>
      </c>
      <c r="L368" s="78">
        <f t="shared" si="85"/>
        <v>4.3029712113710481</v>
      </c>
      <c r="S368" s="20">
        <v>354</v>
      </c>
      <c r="T368" s="93">
        <f t="shared" si="95"/>
        <v>3.5</v>
      </c>
      <c r="U368" s="20">
        <f t="shared" si="96"/>
        <v>0</v>
      </c>
      <c r="V368" s="117">
        <f t="shared" si="97"/>
        <v>-0.14235782507653</v>
      </c>
      <c r="W368" s="78">
        <f t="shared" si="98"/>
        <v>3.3576421749234702</v>
      </c>
      <c r="X368" s="20">
        <f t="shared" si="86"/>
        <v>0.24522085200424182</v>
      </c>
      <c r="Y368" s="79">
        <f t="shared" si="79"/>
        <v>0.12261042600212091</v>
      </c>
      <c r="Z368" s="80">
        <f t="shared" si="80"/>
        <v>3.377389573997879</v>
      </c>
      <c r="AA368" s="80">
        <f t="shared" si="81"/>
        <v>3.622610426002121</v>
      </c>
      <c r="AB368" s="80" t="str">
        <f t="shared" si="82"/>
        <v>No</v>
      </c>
      <c r="AC368" s="78">
        <f t="shared" si="87"/>
        <v>3.4770484795971544</v>
      </c>
    </row>
    <row r="369" spans="2:29" x14ac:dyDescent="0.25">
      <c r="B369" s="20">
        <v>355</v>
      </c>
      <c r="C369" s="20">
        <f t="shared" si="94"/>
        <v>4.9250000000000362</v>
      </c>
      <c r="D369" s="20">
        <f t="shared" si="92"/>
        <v>1.2500000000000001E-2</v>
      </c>
      <c r="E369" s="77">
        <f t="shared" si="90"/>
        <v>-1.7101007166283464E-2</v>
      </c>
      <c r="F369" s="78">
        <f t="shared" si="93"/>
        <v>4.9203989928337526</v>
      </c>
      <c r="G369" s="20">
        <f t="shared" si="83"/>
        <v>0.34573029449002857</v>
      </c>
      <c r="H369" s="79">
        <f t="shared" si="84"/>
        <v>0.17286514724501428</v>
      </c>
      <c r="I369" s="80">
        <f t="shared" si="76"/>
        <v>4.752134852755022</v>
      </c>
      <c r="J369" s="80">
        <f t="shared" si="77"/>
        <v>5.0978651472450505</v>
      </c>
      <c r="K369" s="80" t="str">
        <f t="shared" si="91"/>
        <v>No</v>
      </c>
      <c r="L369" s="78">
        <f t="shared" si="85"/>
        <v>4.315733214001277</v>
      </c>
      <c r="S369" s="20">
        <v>355</v>
      </c>
      <c r="T369" s="93">
        <f t="shared" si="95"/>
        <v>3.5</v>
      </c>
      <c r="U369" s="20">
        <f t="shared" si="96"/>
        <v>0</v>
      </c>
      <c r="V369" s="117">
        <f t="shared" si="97"/>
        <v>-0.11970705016398425</v>
      </c>
      <c r="W369" s="78">
        <f t="shared" si="98"/>
        <v>3.3802929498360159</v>
      </c>
      <c r="X369" s="20">
        <f t="shared" si="86"/>
        <v>0.24380040491091909</v>
      </c>
      <c r="Y369" s="79">
        <f t="shared" si="79"/>
        <v>0.12190020245545954</v>
      </c>
      <c r="Z369" s="80">
        <f t="shared" si="80"/>
        <v>3.3780997975445404</v>
      </c>
      <c r="AA369" s="80">
        <f t="shared" si="81"/>
        <v>3.6219002024554596</v>
      </c>
      <c r="AB369" s="80" t="str">
        <f t="shared" si="82"/>
        <v>No</v>
      </c>
      <c r="AC369" s="78">
        <f t="shared" si="87"/>
        <v>3.4788824980087596</v>
      </c>
    </row>
    <row r="370" spans="2:29" x14ac:dyDescent="0.25">
      <c r="B370" s="20">
        <v>356</v>
      </c>
      <c r="C370" s="20">
        <f t="shared" si="94"/>
        <v>4.9375000000000364</v>
      </c>
      <c r="D370" s="20">
        <f t="shared" si="92"/>
        <v>1.2500000000000001E-2</v>
      </c>
      <c r="E370" s="77">
        <f t="shared" si="90"/>
        <v>-1.3781867790849856E-2</v>
      </c>
      <c r="F370" s="78">
        <f t="shared" si="93"/>
        <v>4.9362181322091869</v>
      </c>
      <c r="G370" s="20">
        <f t="shared" si="83"/>
        <v>0.34481485661148575</v>
      </c>
      <c r="H370" s="79">
        <f t="shared" si="84"/>
        <v>0.17240742830574288</v>
      </c>
      <c r="I370" s="80">
        <f t="shared" ref="I370:I433" si="99">C370-H370</f>
        <v>4.7650925716942938</v>
      </c>
      <c r="J370" s="80">
        <f t="shared" ref="J370:J433" si="100">C370+H370</f>
        <v>5.109907428305779</v>
      </c>
      <c r="K370" s="80" t="str">
        <f t="shared" si="91"/>
        <v>No</v>
      </c>
      <c r="L370" s="78">
        <f t="shared" si="85"/>
        <v>4.3285099141096479</v>
      </c>
      <c r="S370" s="20">
        <v>356</v>
      </c>
      <c r="T370" s="93">
        <f t="shared" si="95"/>
        <v>3.5</v>
      </c>
      <c r="U370" s="20">
        <f t="shared" si="96"/>
        <v>0</v>
      </c>
      <c r="V370" s="117">
        <f t="shared" si="97"/>
        <v>-9.6473074535948999E-2</v>
      </c>
      <c r="W370" s="78">
        <f t="shared" si="98"/>
        <v>3.403526925464051</v>
      </c>
      <c r="X370" s="20">
        <f t="shared" si="86"/>
        <v>0.24242073934395325</v>
      </c>
      <c r="Y370" s="79">
        <f t="shared" ref="Y370:Y433" si="101">$C$10*X370</f>
        <v>0.12121036967197663</v>
      </c>
      <c r="Z370" s="80">
        <f t="shared" ref="Z370:Z433" si="102">T370-Y370</f>
        <v>3.3787896303280234</v>
      </c>
      <c r="AA370" s="80">
        <f t="shared" ref="AA370:AA433" si="103">T370+Y370</f>
        <v>3.6212103696719766</v>
      </c>
      <c r="AB370" s="80" t="str">
        <f t="shared" ref="AB370:AB433" si="104">IF(OR(AND(W370&lt;W369,W370&lt;Z370),AND(W370&gt;W369,W370&gt;AA370)),"Yes","No")</f>
        <v>No</v>
      </c>
      <c r="AC370" s="78">
        <f t="shared" si="87"/>
        <v>3.4808193987673421</v>
      </c>
    </row>
    <row r="371" spans="2:29" x14ac:dyDescent="0.25">
      <c r="B371" s="20">
        <v>357</v>
      </c>
      <c r="C371" s="20">
        <f t="shared" si="94"/>
        <v>4.9500000000000366</v>
      </c>
      <c r="D371" s="20">
        <f t="shared" si="92"/>
        <v>1.2500000000000001E-2</v>
      </c>
      <c r="E371" s="77">
        <f t="shared" si="90"/>
        <v>-1.0395584540888073E-2</v>
      </c>
      <c r="F371" s="78">
        <f t="shared" si="93"/>
        <v>4.9521044154591483</v>
      </c>
      <c r="G371" s="20">
        <f t="shared" ref="G371:G434" si="105">_xlfn.STDEV.P(F272:F371)</f>
        <v>0.34398658751608618</v>
      </c>
      <c r="H371" s="79">
        <f t="shared" ref="H371:H434" si="106">$C$10*G371</f>
        <v>0.17199329375804309</v>
      </c>
      <c r="I371" s="80">
        <f t="shared" si="99"/>
        <v>4.7780067062419933</v>
      </c>
      <c r="J371" s="80">
        <f t="shared" si="100"/>
        <v>5.1219932937580799</v>
      </c>
      <c r="K371" s="80" t="str">
        <f t="shared" si="91"/>
        <v>No</v>
      </c>
      <c r="L371" s="78">
        <f t="shared" ref="L371:L434" si="107">AVERAGE(F272:F371)</f>
        <v>4.3412999636410419</v>
      </c>
      <c r="S371" s="20">
        <v>357</v>
      </c>
      <c r="T371" s="93">
        <f t="shared" si="95"/>
        <v>3.5</v>
      </c>
      <c r="U371" s="20">
        <f t="shared" si="96"/>
        <v>0</v>
      </c>
      <c r="V371" s="117">
        <f t="shared" si="97"/>
        <v>-7.2769091786216517E-2</v>
      </c>
      <c r="W371" s="78">
        <f t="shared" si="98"/>
        <v>3.4272309082137835</v>
      </c>
      <c r="X371" s="20">
        <f t="shared" ref="X371:X434" si="108">_xlfn.STDEV.P(W272:W371)</f>
        <v>0.24110963345332576</v>
      </c>
      <c r="Y371" s="79">
        <f t="shared" si="101"/>
        <v>0.12055481672666288</v>
      </c>
      <c r="Z371" s="80">
        <f t="shared" si="102"/>
        <v>3.379445183273337</v>
      </c>
      <c r="AA371" s="80">
        <f t="shared" si="103"/>
        <v>3.620554816726663</v>
      </c>
      <c r="AB371" s="80" t="str">
        <f t="shared" si="104"/>
        <v>No</v>
      </c>
      <c r="AC371" s="78">
        <f t="shared" ref="AC371:AC434" si="109">AVERAGE(W272:W371)</f>
        <v>3.4828497454871039</v>
      </c>
    </row>
    <row r="372" spans="2:29" x14ac:dyDescent="0.25">
      <c r="B372" s="20">
        <v>358</v>
      </c>
      <c r="C372" s="20">
        <f t="shared" si="94"/>
        <v>4.9625000000000368</v>
      </c>
      <c r="D372" s="20">
        <f t="shared" si="92"/>
        <v>1.2500000000000001E-2</v>
      </c>
      <c r="E372" s="77">
        <f t="shared" si="90"/>
        <v>-6.9586550480032431E-3</v>
      </c>
      <c r="F372" s="78">
        <f t="shared" si="93"/>
        <v>4.9680413449520335</v>
      </c>
      <c r="G372" s="20">
        <f t="shared" si="105"/>
        <v>0.34325044202865751</v>
      </c>
      <c r="H372" s="79">
        <f t="shared" si="106"/>
        <v>0.17162522101432875</v>
      </c>
      <c r="I372" s="80">
        <f t="shared" si="99"/>
        <v>4.7908747789857085</v>
      </c>
      <c r="J372" s="80">
        <f t="shared" si="100"/>
        <v>5.1341252210143651</v>
      </c>
      <c r="K372" s="80" t="str">
        <f t="shared" si="91"/>
        <v>No</v>
      </c>
      <c r="L372" s="78">
        <f t="shared" si="107"/>
        <v>4.3541019495033018</v>
      </c>
      <c r="S372" s="20">
        <v>358</v>
      </c>
      <c r="T372" s="93">
        <f t="shared" si="95"/>
        <v>3.5</v>
      </c>
      <c r="U372" s="20">
        <f t="shared" si="96"/>
        <v>0</v>
      </c>
      <c r="V372" s="117">
        <f t="shared" si="97"/>
        <v>-4.8710585336022703E-2</v>
      </c>
      <c r="W372" s="78">
        <f t="shared" si="98"/>
        <v>3.4512894146639774</v>
      </c>
      <c r="X372" s="20">
        <f t="shared" si="108"/>
        <v>0.23989393109341625</v>
      </c>
      <c r="Y372" s="79">
        <f t="shared" si="101"/>
        <v>0.11994696554670813</v>
      </c>
      <c r="Z372" s="80">
        <f t="shared" si="102"/>
        <v>3.380053034453292</v>
      </c>
      <c r="AA372" s="80">
        <f t="shared" si="103"/>
        <v>3.619946965546708</v>
      </c>
      <c r="AB372" s="80" t="str">
        <f t="shared" si="104"/>
        <v>No</v>
      </c>
      <c r="AC372" s="78">
        <f t="shared" si="109"/>
        <v>3.4849636465229143</v>
      </c>
    </row>
    <row r="373" spans="2:29" x14ac:dyDescent="0.25">
      <c r="B373" s="20">
        <v>359</v>
      </c>
      <c r="C373" s="20">
        <f t="shared" si="94"/>
        <v>4.9750000000000369</v>
      </c>
      <c r="D373" s="20">
        <f t="shared" si="92"/>
        <v>1.2500000000000001E-2</v>
      </c>
      <c r="E373" s="77">
        <f t="shared" si="90"/>
        <v>-3.487823687206452E-3</v>
      </c>
      <c r="F373" s="78">
        <f t="shared" si="93"/>
        <v>4.9840121763128309</v>
      </c>
      <c r="G373" s="20">
        <f t="shared" si="105"/>
        <v>0.34261086510630323</v>
      </c>
      <c r="H373" s="79">
        <f t="shared" si="106"/>
        <v>0.17130543255315162</v>
      </c>
      <c r="I373" s="80">
        <f t="shared" si="99"/>
        <v>4.8036945674468852</v>
      </c>
      <c r="J373" s="80">
        <f t="shared" si="100"/>
        <v>5.1463054325531887</v>
      </c>
      <c r="K373" s="80" t="str">
        <f t="shared" si="91"/>
        <v>No</v>
      </c>
      <c r="L373" s="78">
        <f t="shared" si="107"/>
        <v>4.3669144004516589</v>
      </c>
      <c r="S373" s="20">
        <v>359</v>
      </c>
      <c r="T373" s="93">
        <f t="shared" si="95"/>
        <v>3.5</v>
      </c>
      <c r="U373" s="20">
        <f t="shared" si="96"/>
        <v>0</v>
      </c>
      <c r="V373" s="117">
        <f t="shared" si="97"/>
        <v>-2.4414765810445164E-2</v>
      </c>
      <c r="W373" s="78">
        <f t="shared" si="98"/>
        <v>3.475585234189555</v>
      </c>
      <c r="X373" s="20">
        <f t="shared" si="108"/>
        <v>0.23879892167170685</v>
      </c>
      <c r="Y373" s="79">
        <f t="shared" si="101"/>
        <v>0.11939946083585343</v>
      </c>
      <c r="Z373" s="80">
        <f t="shared" si="102"/>
        <v>3.3806005391641465</v>
      </c>
      <c r="AA373" s="80">
        <f t="shared" si="103"/>
        <v>3.6193994608358535</v>
      </c>
      <c r="AB373" s="80" t="str">
        <f t="shared" si="104"/>
        <v>No</v>
      </c>
      <c r="AC373" s="78">
        <f t="shared" si="109"/>
        <v>3.4871508031614162</v>
      </c>
    </row>
    <row r="374" spans="2:29" x14ac:dyDescent="0.25">
      <c r="B374" s="20">
        <v>360</v>
      </c>
      <c r="C374" s="20">
        <f t="shared" si="94"/>
        <v>4.9875000000000371</v>
      </c>
      <c r="D374" s="20">
        <f t="shared" si="92"/>
        <v>1.2500000000000001E-2</v>
      </c>
      <c r="E374" s="77">
        <f t="shared" si="90"/>
        <v>-4.90059381963448E-17</v>
      </c>
      <c r="F374" s="78">
        <f t="shared" si="93"/>
        <v>5.0000000000000373</v>
      </c>
      <c r="G374" s="20">
        <f t="shared" si="105"/>
        <v>0.34207175037976056</v>
      </c>
      <c r="H374" s="79">
        <f t="shared" si="106"/>
        <v>0.17103587518988028</v>
      </c>
      <c r="I374" s="80">
        <f t="shared" si="99"/>
        <v>4.8164641248101567</v>
      </c>
      <c r="J374" s="80">
        <f t="shared" si="100"/>
        <v>5.1585358751899175</v>
      </c>
      <c r="K374" s="80" t="str">
        <f t="shared" si="91"/>
        <v>No</v>
      </c>
      <c r="L374" s="78">
        <f t="shared" si="107"/>
        <v>4.3797357942565025</v>
      </c>
      <c r="S374" s="20">
        <v>360</v>
      </c>
      <c r="T374" s="93">
        <f t="shared" si="95"/>
        <v>3.5</v>
      </c>
      <c r="U374" s="20">
        <f t="shared" si="96"/>
        <v>0</v>
      </c>
      <c r="V374" s="117">
        <f t="shared" si="97"/>
        <v>-3.4304156737441365E-16</v>
      </c>
      <c r="W374" s="78">
        <f t="shared" si="98"/>
        <v>3.4999999999999996</v>
      </c>
      <c r="X374" s="20">
        <f t="shared" si="108"/>
        <v>0.23784772066836191</v>
      </c>
      <c r="Y374" s="79">
        <f t="shared" si="101"/>
        <v>0.11892386033418095</v>
      </c>
      <c r="Z374" s="80">
        <f t="shared" si="102"/>
        <v>3.3810761396658191</v>
      </c>
      <c r="AA374" s="80">
        <f t="shared" si="103"/>
        <v>3.6189238603341809</v>
      </c>
      <c r="AB374" s="80" t="str">
        <f t="shared" si="104"/>
        <v>No</v>
      </c>
      <c r="AC374" s="78">
        <f t="shared" si="109"/>
        <v>3.4894005597953197</v>
      </c>
    </row>
    <row r="375" spans="2:29" x14ac:dyDescent="0.25">
      <c r="B375" s="20">
        <v>361</v>
      </c>
      <c r="C375" s="20">
        <f t="shared" si="94"/>
        <v>5.0000000000000373</v>
      </c>
      <c r="D375" s="20">
        <f t="shared" si="92"/>
        <v>1.2500000000000001E-2</v>
      </c>
      <c r="E375" s="77">
        <f t="shared" si="90"/>
        <v>3.4878236872061767E-3</v>
      </c>
      <c r="F375" s="78">
        <f t="shared" si="93"/>
        <v>5.0159878236872437</v>
      </c>
      <c r="G375" s="20">
        <f t="shared" si="105"/>
        <v>0.34163640299861064</v>
      </c>
      <c r="H375" s="79">
        <f t="shared" si="106"/>
        <v>0.17081820149930532</v>
      </c>
      <c r="I375" s="80">
        <f t="shared" si="99"/>
        <v>4.8291817985007324</v>
      </c>
      <c r="J375" s="80">
        <f t="shared" si="100"/>
        <v>5.1708182014993422</v>
      </c>
      <c r="K375" s="80" t="str">
        <f t="shared" si="91"/>
        <v>No</v>
      </c>
      <c r="L375" s="78">
        <f t="shared" si="107"/>
        <v>4.3925645651195202</v>
      </c>
      <c r="S375" s="20">
        <v>361</v>
      </c>
      <c r="T375" s="93">
        <f t="shared" si="95"/>
        <v>3.5</v>
      </c>
      <c r="U375" s="20">
        <f t="shared" si="96"/>
        <v>0</v>
      </c>
      <c r="V375" s="117">
        <f t="shared" si="97"/>
        <v>2.4414765810443235E-2</v>
      </c>
      <c r="W375" s="78">
        <f t="shared" si="98"/>
        <v>3.5244147658104432</v>
      </c>
      <c r="X375" s="20">
        <f t="shared" si="108"/>
        <v>0.23706067269751399</v>
      </c>
      <c r="Y375" s="79">
        <f t="shared" si="101"/>
        <v>0.118530336348757</v>
      </c>
      <c r="Z375" s="80">
        <f t="shared" si="102"/>
        <v>3.3814696636512429</v>
      </c>
      <c r="AA375" s="80">
        <f t="shared" si="103"/>
        <v>3.6185303363487571</v>
      </c>
      <c r="AB375" s="80" t="str">
        <f t="shared" si="104"/>
        <v>No</v>
      </c>
      <c r="AC375" s="78">
        <f t="shared" si="109"/>
        <v>3.4917019558364473</v>
      </c>
    </row>
    <row r="376" spans="2:29" x14ac:dyDescent="0.25">
      <c r="B376" s="20">
        <v>362</v>
      </c>
      <c r="C376" s="20">
        <f t="shared" si="94"/>
        <v>5.0125000000000375</v>
      </c>
      <c r="D376" s="20">
        <f t="shared" si="92"/>
        <v>1.2500000000000001E-2</v>
      </c>
      <c r="E376" s="77">
        <f t="shared" si="90"/>
        <v>6.958655048003146E-3</v>
      </c>
      <c r="F376" s="78">
        <f t="shared" si="93"/>
        <v>5.0319586550480411</v>
      </c>
      <c r="G376" s="20">
        <f t="shared" si="105"/>
        <v>0.34130750747519312</v>
      </c>
      <c r="H376" s="79">
        <f t="shared" si="106"/>
        <v>0.17065375373759656</v>
      </c>
      <c r="I376" s="80">
        <f t="shared" si="99"/>
        <v>4.841846246262441</v>
      </c>
      <c r="J376" s="80">
        <f t="shared" si="100"/>
        <v>5.183153753737634</v>
      </c>
      <c r="K376" s="80" t="str">
        <f t="shared" si="91"/>
        <v>No</v>
      </c>
      <c r="L376" s="78">
        <f t="shared" si="107"/>
        <v>4.4053991113021178</v>
      </c>
      <c r="S376" s="20">
        <v>362</v>
      </c>
      <c r="T376" s="93">
        <f t="shared" si="95"/>
        <v>3.5</v>
      </c>
      <c r="U376" s="20">
        <f t="shared" si="96"/>
        <v>0</v>
      </c>
      <c r="V376" s="117">
        <f t="shared" si="97"/>
        <v>4.8710585336022023E-2</v>
      </c>
      <c r="W376" s="78">
        <f t="shared" si="98"/>
        <v>3.5487105853360221</v>
      </c>
      <c r="X376" s="20">
        <f t="shared" si="108"/>
        <v>0.23645480127954435</v>
      </c>
      <c r="Y376" s="79">
        <f t="shared" si="101"/>
        <v>0.11822740063977218</v>
      </c>
      <c r="Z376" s="80">
        <f t="shared" si="102"/>
        <v>3.3817725993602279</v>
      </c>
      <c r="AA376" s="80">
        <f t="shared" si="103"/>
        <v>3.6182274006397721</v>
      </c>
      <c r="AB376" s="80" t="str">
        <f t="shared" si="104"/>
        <v>No</v>
      </c>
      <c r="AC376" s="78">
        <f t="shared" si="109"/>
        <v>3.4940437791146235</v>
      </c>
    </row>
    <row r="377" spans="2:29" x14ac:dyDescent="0.25">
      <c r="B377" s="20">
        <v>363</v>
      </c>
      <c r="C377" s="20">
        <f t="shared" si="94"/>
        <v>5.0250000000000377</v>
      </c>
      <c r="D377" s="20">
        <f t="shared" si="92"/>
        <v>1.2500000000000001E-2</v>
      </c>
      <c r="E377" s="77">
        <f t="shared" si="90"/>
        <v>1.0395584540887978E-2</v>
      </c>
      <c r="F377" s="78">
        <f t="shared" si="93"/>
        <v>5.0478955845409255</v>
      </c>
      <c r="G377" s="20">
        <f t="shared" si="105"/>
        <v>0.34108710114847657</v>
      </c>
      <c r="H377" s="79">
        <f t="shared" si="106"/>
        <v>0.17054355057423828</v>
      </c>
      <c r="I377" s="80">
        <f t="shared" si="99"/>
        <v>4.8544564494257996</v>
      </c>
      <c r="J377" s="80">
        <f t="shared" si="100"/>
        <v>5.1955435505742757</v>
      </c>
      <c r="K377" s="80" t="str">
        <f t="shared" si="91"/>
        <v>No</v>
      </c>
      <c r="L377" s="78">
        <f t="shared" si="107"/>
        <v>4.4182378029289193</v>
      </c>
      <c r="S377" s="20">
        <v>363</v>
      </c>
      <c r="T377" s="93">
        <f t="shared" si="95"/>
        <v>3.5</v>
      </c>
      <c r="U377" s="20">
        <f t="shared" si="96"/>
        <v>0</v>
      </c>
      <c r="V377" s="117">
        <f t="shared" si="97"/>
        <v>7.276909178621585E-2</v>
      </c>
      <c r="W377" s="78">
        <f t="shared" si="98"/>
        <v>3.572769091786216</v>
      </c>
      <c r="X377" s="20">
        <f t="shared" si="108"/>
        <v>0.2360433301955617</v>
      </c>
      <c r="Y377" s="79">
        <f t="shared" si="101"/>
        <v>0.11802166509778085</v>
      </c>
      <c r="Z377" s="80">
        <f t="shared" si="102"/>
        <v>3.381978334902219</v>
      </c>
      <c r="AA377" s="80">
        <f t="shared" si="103"/>
        <v>3.618021665097781</v>
      </c>
      <c r="AB377" s="80" t="str">
        <f t="shared" si="104"/>
        <v>No</v>
      </c>
      <c r="AC377" s="78">
        <f t="shared" si="109"/>
        <v>3.4964146205022373</v>
      </c>
    </row>
    <row r="378" spans="2:29" x14ac:dyDescent="0.25">
      <c r="B378" s="20">
        <v>364</v>
      </c>
      <c r="C378" s="20">
        <f t="shared" si="94"/>
        <v>5.0375000000000378</v>
      </c>
      <c r="D378" s="20">
        <f t="shared" si="92"/>
        <v>1.2500000000000001E-2</v>
      </c>
      <c r="E378" s="77">
        <f t="shared" si="90"/>
        <v>1.378186779084993E-2</v>
      </c>
      <c r="F378" s="78">
        <f t="shared" si="93"/>
        <v>5.0637818677908877</v>
      </c>
      <c r="G378" s="20">
        <f t="shared" si="105"/>
        <v>0.34097655379423314</v>
      </c>
      <c r="H378" s="79">
        <f t="shared" si="106"/>
        <v>0.17048827689711657</v>
      </c>
      <c r="I378" s="80">
        <f t="shared" si="99"/>
        <v>4.8670117231029213</v>
      </c>
      <c r="J378" s="80">
        <f t="shared" si="100"/>
        <v>5.2079882768971544</v>
      </c>
      <c r="K378" s="80" t="str">
        <f t="shared" si="91"/>
        <v>No</v>
      </c>
      <c r="L378" s="78">
        <f t="shared" si="107"/>
        <v>4.4310789899283671</v>
      </c>
      <c r="S378" s="20">
        <v>364</v>
      </c>
      <c r="T378" s="93">
        <f t="shared" si="95"/>
        <v>3.5</v>
      </c>
      <c r="U378" s="20">
        <f t="shared" si="96"/>
        <v>0</v>
      </c>
      <c r="V378" s="117">
        <f t="shared" si="97"/>
        <v>9.6473074535949527E-2</v>
      </c>
      <c r="W378" s="78">
        <f t="shared" si="98"/>
        <v>3.5964730745359494</v>
      </c>
      <c r="X378" s="20">
        <f t="shared" si="108"/>
        <v>0.23583530002030456</v>
      </c>
      <c r="Y378" s="79">
        <f t="shared" si="101"/>
        <v>0.11791765001015228</v>
      </c>
      <c r="Z378" s="80">
        <f t="shared" si="102"/>
        <v>3.3820823499898478</v>
      </c>
      <c r="AA378" s="80">
        <f t="shared" si="103"/>
        <v>3.6179176500101522</v>
      </c>
      <c r="AB378" s="80" t="str">
        <f t="shared" si="104"/>
        <v>No</v>
      </c>
      <c r="AC378" s="78">
        <f t="shared" si="109"/>
        <v>3.4988029294983609</v>
      </c>
    </row>
    <row r="379" spans="2:29" x14ac:dyDescent="0.25">
      <c r="B379" s="20">
        <v>365</v>
      </c>
      <c r="C379" s="20">
        <f t="shared" si="94"/>
        <v>5.050000000000038</v>
      </c>
      <c r="D379" s="20">
        <f t="shared" si="92"/>
        <v>1.2500000000000001E-2</v>
      </c>
      <c r="E379" s="77">
        <f t="shared" ref="E379:E437" si="110">$D$8*SIN(B379*4*PI()/180)</f>
        <v>1.710100716628354E-2</v>
      </c>
      <c r="F379" s="78">
        <f t="shared" si="93"/>
        <v>5.079601007166322</v>
      </c>
      <c r="G379" s="20">
        <f t="shared" si="105"/>
        <v>0.34097655379423314</v>
      </c>
      <c r="H379" s="79">
        <f t="shared" si="106"/>
        <v>0.17048827689711657</v>
      </c>
      <c r="I379" s="80">
        <f t="shared" si="99"/>
        <v>4.8795117231029215</v>
      </c>
      <c r="J379" s="80">
        <f t="shared" si="100"/>
        <v>5.2204882768971546</v>
      </c>
      <c r="K379" s="80" t="str">
        <f t="shared" si="91"/>
        <v>No</v>
      </c>
      <c r="L379" s="78">
        <f t="shared" si="107"/>
        <v>4.4439210100716915</v>
      </c>
      <c r="S379" s="20">
        <v>365</v>
      </c>
      <c r="T379" s="93">
        <f t="shared" si="95"/>
        <v>3.5</v>
      </c>
      <c r="U379" s="20">
        <f t="shared" si="96"/>
        <v>0</v>
      </c>
      <c r="V379" s="117">
        <f t="shared" si="97"/>
        <v>0.11970705016398478</v>
      </c>
      <c r="W379" s="78">
        <f t="shared" si="98"/>
        <v>3.619707050163985</v>
      </c>
      <c r="X379" s="20">
        <f t="shared" si="108"/>
        <v>0.23583530002030453</v>
      </c>
      <c r="Y379" s="79">
        <f t="shared" si="101"/>
        <v>0.11791765001015227</v>
      </c>
      <c r="Z379" s="80">
        <f t="shared" si="102"/>
        <v>3.3820823499898478</v>
      </c>
      <c r="AA379" s="80">
        <f t="shared" si="103"/>
        <v>3.6179176500101522</v>
      </c>
      <c r="AB379" s="80" t="str">
        <f t="shared" si="104"/>
        <v>Yes</v>
      </c>
      <c r="AC379" s="78">
        <f t="shared" si="109"/>
        <v>3.5011970705016409</v>
      </c>
    </row>
    <row r="380" spans="2:29" x14ac:dyDescent="0.25">
      <c r="B380" s="20">
        <v>366</v>
      </c>
      <c r="C380" s="20">
        <f t="shared" si="94"/>
        <v>5.0625000000000382</v>
      </c>
      <c r="D380" s="20">
        <f t="shared" si="92"/>
        <v>1.2500000000000001E-2</v>
      </c>
      <c r="E380" s="77">
        <f t="shared" si="110"/>
        <v>2.033683215378991E-2</v>
      </c>
      <c r="F380" s="78">
        <f t="shared" si="93"/>
        <v>5.0953368321538282</v>
      </c>
      <c r="G380" s="20">
        <f t="shared" si="105"/>
        <v>0.34108710114847657</v>
      </c>
      <c r="H380" s="79">
        <f t="shared" si="106"/>
        <v>0.17054355057423828</v>
      </c>
      <c r="I380" s="80">
        <f t="shared" si="99"/>
        <v>4.8919564494258001</v>
      </c>
      <c r="J380" s="80">
        <f t="shared" si="100"/>
        <v>5.2330435505742763</v>
      </c>
      <c r="K380" s="80" t="str">
        <f t="shared" si="91"/>
        <v>No</v>
      </c>
      <c r="L380" s="78">
        <f t="shared" si="107"/>
        <v>4.4567621970711393</v>
      </c>
      <c r="S380" s="20">
        <v>366</v>
      </c>
      <c r="T380" s="93">
        <f t="shared" si="95"/>
        <v>3.5</v>
      </c>
      <c r="U380" s="20">
        <f t="shared" si="96"/>
        <v>0</v>
      </c>
      <c r="V380" s="117">
        <f t="shared" si="97"/>
        <v>0.14235782507652939</v>
      </c>
      <c r="W380" s="78">
        <f t="shared" si="98"/>
        <v>3.6423578250765294</v>
      </c>
      <c r="X380" s="20">
        <f t="shared" si="108"/>
        <v>0.23604333019556173</v>
      </c>
      <c r="Y380" s="79">
        <f t="shared" si="101"/>
        <v>0.11802166509778086</v>
      </c>
      <c r="Z380" s="80">
        <f t="shared" si="102"/>
        <v>3.381978334902219</v>
      </c>
      <c r="AA380" s="80">
        <f t="shared" si="103"/>
        <v>3.618021665097781</v>
      </c>
      <c r="AB380" s="80" t="str">
        <f t="shared" si="104"/>
        <v>Yes</v>
      </c>
      <c r="AC380" s="78">
        <f t="shared" si="109"/>
        <v>3.5035853794977658</v>
      </c>
    </row>
    <row r="381" spans="2:29" x14ac:dyDescent="0.25">
      <c r="B381" s="20">
        <v>367</v>
      </c>
      <c r="C381" s="20">
        <f t="shared" si="94"/>
        <v>5.0750000000000384</v>
      </c>
      <c r="D381" s="20">
        <f t="shared" si="92"/>
        <v>1.2500000000000001E-2</v>
      </c>
      <c r="E381" s="77">
        <f t="shared" si="110"/>
        <v>2.3473578139294567E-2</v>
      </c>
      <c r="F381" s="78">
        <f t="shared" si="93"/>
        <v>5.1109735781393333</v>
      </c>
      <c r="G381" s="20">
        <f t="shared" si="105"/>
        <v>0.34130750747519312</v>
      </c>
      <c r="H381" s="79">
        <f t="shared" si="106"/>
        <v>0.17065375373759656</v>
      </c>
      <c r="I381" s="80">
        <f t="shared" si="99"/>
        <v>4.9043462462624419</v>
      </c>
      <c r="J381" s="80">
        <f t="shared" si="100"/>
        <v>5.2456537537376349</v>
      </c>
      <c r="K381" s="80" t="str">
        <f t="shared" si="91"/>
        <v>No</v>
      </c>
      <c r="L381" s="78">
        <f t="shared" si="107"/>
        <v>4.4696008886979408</v>
      </c>
      <c r="S381" s="20">
        <v>367</v>
      </c>
      <c r="T381" s="93">
        <f t="shared" si="95"/>
        <v>3.5</v>
      </c>
      <c r="U381" s="20">
        <f t="shared" si="96"/>
        <v>0</v>
      </c>
      <c r="V381" s="117">
        <f t="shared" si="97"/>
        <v>0.16431504697506197</v>
      </c>
      <c r="W381" s="78">
        <f t="shared" si="98"/>
        <v>3.6643150469750618</v>
      </c>
      <c r="X381" s="20">
        <f t="shared" si="108"/>
        <v>0.23645480127954438</v>
      </c>
      <c r="Y381" s="79">
        <f t="shared" si="101"/>
        <v>0.11822740063977219</v>
      </c>
      <c r="Z381" s="80">
        <f t="shared" si="102"/>
        <v>3.3817725993602279</v>
      </c>
      <c r="AA381" s="80">
        <f t="shared" si="103"/>
        <v>3.6182274006397721</v>
      </c>
      <c r="AB381" s="80" t="str">
        <f t="shared" si="104"/>
        <v>Yes</v>
      </c>
      <c r="AC381" s="78">
        <f t="shared" si="109"/>
        <v>3.5059562208853783</v>
      </c>
    </row>
    <row r="382" spans="2:29" x14ac:dyDescent="0.25">
      <c r="B382" s="20">
        <v>368</v>
      </c>
      <c r="C382" s="20">
        <f t="shared" si="94"/>
        <v>5.0875000000000385</v>
      </c>
      <c r="D382" s="20">
        <f t="shared" si="92"/>
        <v>1.2500000000000001E-2</v>
      </c>
      <c r="E382" s="77">
        <f t="shared" si="110"/>
        <v>2.649596321166009E-2</v>
      </c>
      <c r="F382" s="78">
        <f t="shared" si="93"/>
        <v>5.1264959632116991</v>
      </c>
      <c r="G382" s="20">
        <f t="shared" si="105"/>
        <v>0.34163640299861076</v>
      </c>
      <c r="H382" s="79">
        <f t="shared" si="106"/>
        <v>0.17081820149930538</v>
      </c>
      <c r="I382" s="80">
        <f t="shared" si="99"/>
        <v>4.9166817985007327</v>
      </c>
      <c r="J382" s="80">
        <f t="shared" si="100"/>
        <v>5.2583182014993444</v>
      </c>
      <c r="K382" s="80" t="str">
        <f t="shared" ref="K382:K417" si="111">IF(OR(AND(F382&lt;F381,F382&lt;I382),AND(F382&gt;F381,F382&gt;J382)),"Yes","No")</f>
        <v>No</v>
      </c>
      <c r="L382" s="78">
        <f t="shared" si="107"/>
        <v>4.4824354348805375</v>
      </c>
      <c r="S382" s="20">
        <v>368</v>
      </c>
      <c r="T382" s="93">
        <f t="shared" si="95"/>
        <v>3.5</v>
      </c>
      <c r="U382" s="20">
        <f t="shared" si="96"/>
        <v>0</v>
      </c>
      <c r="V382" s="117">
        <f t="shared" si="97"/>
        <v>0.18547174248162066</v>
      </c>
      <c r="W382" s="78">
        <f t="shared" si="98"/>
        <v>3.6854717424816208</v>
      </c>
      <c r="X382" s="20">
        <f t="shared" si="108"/>
        <v>0.23706067269751394</v>
      </c>
      <c r="Y382" s="79">
        <f t="shared" si="101"/>
        <v>0.11853033634875697</v>
      </c>
      <c r="Z382" s="80">
        <f t="shared" si="102"/>
        <v>3.3814696636512429</v>
      </c>
      <c r="AA382" s="80">
        <f t="shared" si="103"/>
        <v>3.6185303363487571</v>
      </c>
      <c r="AB382" s="80" t="str">
        <f t="shared" si="104"/>
        <v>Yes</v>
      </c>
      <c r="AC382" s="78">
        <f t="shared" si="109"/>
        <v>3.5082980441635545</v>
      </c>
    </row>
    <row r="383" spans="2:29" x14ac:dyDescent="0.25">
      <c r="B383" s="20">
        <v>369</v>
      </c>
      <c r="C383" s="20">
        <f t="shared" si="94"/>
        <v>5.1000000000000387</v>
      </c>
      <c r="D383" s="20">
        <f t="shared" si="92"/>
        <v>1.2500000000000001E-2</v>
      </c>
      <c r="E383" s="77">
        <f t="shared" si="110"/>
        <v>2.9389262614623619E-2</v>
      </c>
      <c r="F383" s="78">
        <f t="shared" si="93"/>
        <v>5.1418892626146624</v>
      </c>
      <c r="G383" s="20">
        <f t="shared" si="105"/>
        <v>0.34207175037976056</v>
      </c>
      <c r="H383" s="79">
        <f t="shared" si="106"/>
        <v>0.17103587518988028</v>
      </c>
      <c r="I383" s="80">
        <f t="shared" si="99"/>
        <v>4.9289641248101583</v>
      </c>
      <c r="J383" s="80">
        <f t="shared" si="100"/>
        <v>5.2710358751899191</v>
      </c>
      <c r="K383" s="80" t="str">
        <f t="shared" si="111"/>
        <v>No</v>
      </c>
      <c r="L383" s="78">
        <f t="shared" si="107"/>
        <v>4.4952642057435561</v>
      </c>
      <c r="S383" s="20">
        <v>369</v>
      </c>
      <c r="T383" s="93">
        <f t="shared" si="95"/>
        <v>3.5</v>
      </c>
      <c r="U383" s="20">
        <f t="shared" si="96"/>
        <v>0</v>
      </c>
      <c r="V383" s="117">
        <f t="shared" si="97"/>
        <v>0.20572483830236535</v>
      </c>
      <c r="W383" s="78">
        <f t="shared" si="98"/>
        <v>3.7057248383023653</v>
      </c>
      <c r="X383" s="20">
        <f t="shared" si="108"/>
        <v>0.23784772066836182</v>
      </c>
      <c r="Y383" s="79">
        <f t="shared" si="101"/>
        <v>0.11892386033418091</v>
      </c>
      <c r="Z383" s="80">
        <f t="shared" si="102"/>
        <v>3.3810761396658191</v>
      </c>
      <c r="AA383" s="80">
        <f t="shared" si="103"/>
        <v>3.6189238603341809</v>
      </c>
      <c r="AB383" s="80" t="str">
        <f t="shared" si="104"/>
        <v>Yes</v>
      </c>
      <c r="AC383" s="78">
        <f t="shared" si="109"/>
        <v>3.5105994402046825</v>
      </c>
    </row>
    <row r="384" spans="2:29" x14ac:dyDescent="0.25">
      <c r="B384" s="20">
        <v>370</v>
      </c>
      <c r="C384" s="20">
        <f t="shared" si="94"/>
        <v>5.1125000000000389</v>
      </c>
      <c r="D384" s="20">
        <f t="shared" si="92"/>
        <v>1.2500000000000001E-2</v>
      </c>
      <c r="E384" s="77">
        <f t="shared" si="110"/>
        <v>3.21393804843269E-2</v>
      </c>
      <c r="F384" s="78">
        <f t="shared" si="93"/>
        <v>5.1571393804843657</v>
      </c>
      <c r="G384" s="20">
        <f t="shared" si="105"/>
        <v>0.34261086510630329</v>
      </c>
      <c r="H384" s="79">
        <f t="shared" si="106"/>
        <v>0.17130543255315164</v>
      </c>
      <c r="I384" s="80">
        <f t="shared" si="99"/>
        <v>4.9411945674468871</v>
      </c>
      <c r="J384" s="80">
        <f t="shared" si="100"/>
        <v>5.2838054325531907</v>
      </c>
      <c r="K384" s="80" t="str">
        <f t="shared" si="111"/>
        <v>No</v>
      </c>
      <c r="L384" s="78">
        <f t="shared" si="107"/>
        <v>4.5080855995483997</v>
      </c>
      <c r="S384" s="20">
        <v>370</v>
      </c>
      <c r="T384" s="93">
        <f t="shared" si="95"/>
        <v>3.5</v>
      </c>
      <c r="U384" s="20">
        <f t="shared" si="96"/>
        <v>0</v>
      </c>
      <c r="V384" s="117">
        <f t="shared" si="97"/>
        <v>0.22497566339028829</v>
      </c>
      <c r="W384" s="78">
        <f t="shared" si="98"/>
        <v>3.7249756633902882</v>
      </c>
      <c r="X384" s="20">
        <f t="shared" si="108"/>
        <v>0.23879892167170685</v>
      </c>
      <c r="Y384" s="79">
        <f t="shared" si="101"/>
        <v>0.11939946083585343</v>
      </c>
      <c r="Z384" s="80">
        <f t="shared" si="102"/>
        <v>3.3806005391641465</v>
      </c>
      <c r="AA384" s="80">
        <f t="shared" si="103"/>
        <v>3.6193994608358535</v>
      </c>
      <c r="AB384" s="80" t="str">
        <f t="shared" si="104"/>
        <v>Yes</v>
      </c>
      <c r="AC384" s="78">
        <f t="shared" si="109"/>
        <v>3.5128491968385855</v>
      </c>
    </row>
    <row r="385" spans="2:29" x14ac:dyDescent="0.25">
      <c r="B385" s="20">
        <v>371</v>
      </c>
      <c r="C385" s="20">
        <f t="shared" si="94"/>
        <v>5.1250000000000391</v>
      </c>
      <c r="D385" s="20">
        <f t="shared" si="92"/>
        <v>1.2500000000000001E-2</v>
      </c>
      <c r="E385" s="77">
        <f t="shared" si="110"/>
        <v>3.47329185229499E-2</v>
      </c>
      <c r="F385" s="78">
        <f t="shared" si="93"/>
        <v>5.1722329185229894</v>
      </c>
      <c r="G385" s="20">
        <f t="shared" si="105"/>
        <v>0.34325044202865757</v>
      </c>
      <c r="H385" s="79">
        <f t="shared" si="106"/>
        <v>0.17162522101432878</v>
      </c>
      <c r="I385" s="80">
        <f t="shared" si="99"/>
        <v>4.9533747789857099</v>
      </c>
      <c r="J385" s="80">
        <f t="shared" si="100"/>
        <v>5.2966252210143683</v>
      </c>
      <c r="K385" s="80" t="str">
        <f t="shared" si="111"/>
        <v>No</v>
      </c>
      <c r="L385" s="78">
        <f t="shared" si="107"/>
        <v>4.5208980504967569</v>
      </c>
      <c r="S385" s="20">
        <v>371</v>
      </c>
      <c r="T385" s="93">
        <f t="shared" si="95"/>
        <v>3.5</v>
      </c>
      <c r="U385" s="20">
        <f t="shared" si="96"/>
        <v>0</v>
      </c>
      <c r="V385" s="117">
        <f t="shared" si="97"/>
        <v>0.24313042966064932</v>
      </c>
      <c r="W385" s="78">
        <f t="shared" si="98"/>
        <v>3.7431304296606491</v>
      </c>
      <c r="X385" s="20">
        <f t="shared" si="108"/>
        <v>0.23989393109341617</v>
      </c>
      <c r="Y385" s="79">
        <f t="shared" si="101"/>
        <v>0.11994696554670808</v>
      </c>
      <c r="Z385" s="80">
        <f t="shared" si="102"/>
        <v>3.380053034453292</v>
      </c>
      <c r="AA385" s="80">
        <f t="shared" si="103"/>
        <v>3.619946965546708</v>
      </c>
      <c r="AB385" s="80" t="str">
        <f t="shared" si="104"/>
        <v>Yes</v>
      </c>
      <c r="AC385" s="78">
        <f t="shared" si="109"/>
        <v>3.5150363534770879</v>
      </c>
    </row>
    <row r="386" spans="2:29" x14ac:dyDescent="0.25">
      <c r="B386" s="20">
        <v>372</v>
      </c>
      <c r="C386" s="20">
        <f t="shared" si="94"/>
        <v>5.1375000000000393</v>
      </c>
      <c r="D386" s="20">
        <f t="shared" si="92"/>
        <v>1.2500000000000001E-2</v>
      </c>
      <c r="E386" s="77">
        <f t="shared" si="110"/>
        <v>3.7157241273869601E-2</v>
      </c>
      <c r="F386" s="78">
        <f t="shared" si="93"/>
        <v>5.1871572412739093</v>
      </c>
      <c r="G386" s="20">
        <f t="shared" si="105"/>
        <v>0.34398658751608624</v>
      </c>
      <c r="H386" s="79">
        <f t="shared" si="106"/>
        <v>0.17199329375804312</v>
      </c>
      <c r="I386" s="80">
        <f t="shared" si="99"/>
        <v>4.965506706241996</v>
      </c>
      <c r="J386" s="80">
        <f t="shared" si="100"/>
        <v>5.3094932937580825</v>
      </c>
      <c r="K386" s="80" t="str">
        <f t="shared" si="111"/>
        <v>No</v>
      </c>
      <c r="L386" s="78">
        <f t="shared" si="107"/>
        <v>4.5337000363590167</v>
      </c>
      <c r="S386" s="20">
        <v>372</v>
      </c>
      <c r="T386" s="93">
        <f t="shared" si="95"/>
        <v>3.5</v>
      </c>
      <c r="U386" s="20">
        <f t="shared" si="96"/>
        <v>0</v>
      </c>
      <c r="V386" s="117">
        <f t="shared" si="97"/>
        <v>0.26010068891708721</v>
      </c>
      <c r="W386" s="78">
        <f t="shared" si="98"/>
        <v>3.7601006889170874</v>
      </c>
      <c r="X386" s="20">
        <f t="shared" si="108"/>
        <v>0.24110963345332578</v>
      </c>
      <c r="Y386" s="79">
        <f t="shared" si="101"/>
        <v>0.12055481672666289</v>
      </c>
      <c r="Z386" s="80">
        <f t="shared" si="102"/>
        <v>3.379445183273337</v>
      </c>
      <c r="AA386" s="80">
        <f t="shared" si="103"/>
        <v>3.620554816726663</v>
      </c>
      <c r="AB386" s="80" t="str">
        <f t="shared" si="104"/>
        <v>Yes</v>
      </c>
      <c r="AC386" s="78">
        <f t="shared" si="109"/>
        <v>3.5171502545128983</v>
      </c>
    </row>
    <row r="387" spans="2:29" x14ac:dyDescent="0.25">
      <c r="B387" s="20">
        <v>373</v>
      </c>
      <c r="C387" s="20">
        <f t="shared" si="94"/>
        <v>5.1500000000000394</v>
      </c>
      <c r="D387" s="20">
        <f t="shared" si="92"/>
        <v>1.2500000000000001E-2</v>
      </c>
      <c r="E387" s="77">
        <f t="shared" si="110"/>
        <v>3.9400537680336079E-2</v>
      </c>
      <c r="F387" s="78">
        <f t="shared" si="93"/>
        <v>5.201900537680376</v>
      </c>
      <c r="G387" s="20">
        <f t="shared" si="105"/>
        <v>0.34481485661148575</v>
      </c>
      <c r="H387" s="79">
        <f t="shared" si="106"/>
        <v>0.17240742830574288</v>
      </c>
      <c r="I387" s="80">
        <f t="shared" si="99"/>
        <v>4.9775925716942968</v>
      </c>
      <c r="J387" s="80">
        <f t="shared" si="100"/>
        <v>5.3224074283057821</v>
      </c>
      <c r="K387" s="80" t="str">
        <f t="shared" si="111"/>
        <v>No</v>
      </c>
      <c r="L387" s="78">
        <f t="shared" si="107"/>
        <v>4.5464900858904107</v>
      </c>
      <c r="S387" s="20">
        <v>373</v>
      </c>
      <c r="T387" s="93">
        <f t="shared" si="95"/>
        <v>3.5</v>
      </c>
      <c r="U387" s="20">
        <f t="shared" si="96"/>
        <v>0</v>
      </c>
      <c r="V387" s="117">
        <f t="shared" si="97"/>
        <v>0.27580376376235255</v>
      </c>
      <c r="W387" s="78">
        <f t="shared" si="98"/>
        <v>3.7758037637623527</v>
      </c>
      <c r="X387" s="20">
        <f t="shared" si="108"/>
        <v>0.24242073934395314</v>
      </c>
      <c r="Y387" s="79">
        <f t="shared" si="101"/>
        <v>0.12121036967197657</v>
      </c>
      <c r="Z387" s="80">
        <f t="shared" si="102"/>
        <v>3.3787896303280234</v>
      </c>
      <c r="AA387" s="80">
        <f t="shared" si="103"/>
        <v>3.6212103696719766</v>
      </c>
      <c r="AB387" s="80" t="str">
        <f t="shared" si="104"/>
        <v>Yes</v>
      </c>
      <c r="AC387" s="78">
        <f t="shared" si="109"/>
        <v>3.5191806012326596</v>
      </c>
    </row>
    <row r="388" spans="2:29" x14ac:dyDescent="0.25">
      <c r="B388" s="20">
        <v>374</v>
      </c>
      <c r="C388" s="20">
        <f t="shared" si="94"/>
        <v>5.1625000000000396</v>
      </c>
      <c r="D388" s="20">
        <f t="shared" si="92"/>
        <v>1.2500000000000001E-2</v>
      </c>
      <c r="E388" s="77">
        <f t="shared" si="110"/>
        <v>4.1451878627752146E-2</v>
      </c>
      <c r="F388" s="78">
        <f t="shared" si="93"/>
        <v>5.216451878627792</v>
      </c>
      <c r="G388" s="20">
        <f t="shared" si="105"/>
        <v>0.34573029449002879</v>
      </c>
      <c r="H388" s="79">
        <f t="shared" si="106"/>
        <v>0.17286514724501439</v>
      </c>
      <c r="I388" s="80">
        <f t="shared" si="99"/>
        <v>4.9896348527550254</v>
      </c>
      <c r="J388" s="80">
        <f t="shared" si="100"/>
        <v>5.3353651472450538</v>
      </c>
      <c r="K388" s="80" t="str">
        <f t="shared" si="111"/>
        <v>No</v>
      </c>
      <c r="L388" s="78">
        <f t="shared" si="107"/>
        <v>4.5592667859987799</v>
      </c>
      <c r="S388" s="20">
        <v>374</v>
      </c>
      <c r="T388" s="93">
        <f t="shared" si="95"/>
        <v>3.5</v>
      </c>
      <c r="U388" s="20">
        <f t="shared" si="96"/>
        <v>0</v>
      </c>
      <c r="V388" s="117">
        <f t="shared" si="97"/>
        <v>0.29016315039426505</v>
      </c>
      <c r="W388" s="78">
        <f t="shared" si="98"/>
        <v>3.7901631503942652</v>
      </c>
      <c r="X388" s="20">
        <f t="shared" si="108"/>
        <v>0.24380040491091914</v>
      </c>
      <c r="Y388" s="79">
        <f t="shared" si="101"/>
        <v>0.12190020245545957</v>
      </c>
      <c r="Z388" s="80">
        <f t="shared" si="102"/>
        <v>3.3780997975445404</v>
      </c>
      <c r="AA388" s="80">
        <f t="shared" si="103"/>
        <v>3.6219002024554596</v>
      </c>
      <c r="AB388" s="80" t="str">
        <f t="shared" si="104"/>
        <v>Yes</v>
      </c>
      <c r="AC388" s="78">
        <f t="shared" si="109"/>
        <v>3.5211175019912431</v>
      </c>
    </row>
    <row r="389" spans="2:29" x14ac:dyDescent="0.25">
      <c r="B389" s="20">
        <v>375</v>
      </c>
      <c r="C389" s="20">
        <f t="shared" si="94"/>
        <v>5.1750000000000398</v>
      </c>
      <c r="D389" s="20">
        <f t="shared" si="92"/>
        <v>1.2500000000000001E-2</v>
      </c>
      <c r="E389" s="77">
        <f t="shared" si="110"/>
        <v>4.3301270189221884E-2</v>
      </c>
      <c r="F389" s="78">
        <f t="shared" si="93"/>
        <v>5.2308012701892617</v>
      </c>
      <c r="G389" s="20">
        <f t="shared" si="105"/>
        <v>0.34672748147599564</v>
      </c>
      <c r="H389" s="79">
        <f t="shared" si="106"/>
        <v>0.17336374073799782</v>
      </c>
      <c r="I389" s="80">
        <f t="shared" si="99"/>
        <v>5.0016362592620416</v>
      </c>
      <c r="J389" s="80">
        <f t="shared" si="100"/>
        <v>5.348363740738038</v>
      </c>
      <c r="K389" s="80" t="str">
        <f t="shared" si="111"/>
        <v>No</v>
      </c>
      <c r="L389" s="78">
        <f t="shared" si="107"/>
        <v>4.5720287886290096</v>
      </c>
      <c r="S389" s="20">
        <v>375</v>
      </c>
      <c r="T389" s="93">
        <f t="shared" si="95"/>
        <v>3.5</v>
      </c>
      <c r="U389" s="20">
        <f t="shared" si="96"/>
        <v>0</v>
      </c>
      <c r="V389" s="117">
        <f t="shared" si="97"/>
        <v>0.30310889132455321</v>
      </c>
      <c r="W389" s="78">
        <f t="shared" si="98"/>
        <v>3.8031088913245532</v>
      </c>
      <c r="X389" s="20">
        <f t="shared" si="108"/>
        <v>0.24522085200424176</v>
      </c>
      <c r="Y389" s="79">
        <f t="shared" si="101"/>
        <v>0.12261042600212088</v>
      </c>
      <c r="Z389" s="80">
        <f t="shared" si="102"/>
        <v>3.377389573997879</v>
      </c>
      <c r="AA389" s="80">
        <f t="shared" si="103"/>
        <v>3.622610426002121</v>
      </c>
      <c r="AB389" s="80" t="str">
        <f t="shared" si="104"/>
        <v>Yes</v>
      </c>
      <c r="AC389" s="78">
        <f t="shared" si="109"/>
        <v>3.5229515204028479</v>
      </c>
    </row>
    <row r="390" spans="2:29" x14ac:dyDescent="0.25">
      <c r="B390" s="20">
        <v>376</v>
      </c>
      <c r="C390" s="20">
        <f t="shared" si="94"/>
        <v>5.18750000000004</v>
      </c>
      <c r="D390" s="20">
        <f t="shared" ref="D390:D405" si="112">$D$6/4</f>
        <v>1.2500000000000001E-2</v>
      </c>
      <c r="E390" s="77">
        <f t="shared" si="110"/>
        <v>4.4939702314958363E-2</v>
      </c>
      <c r="F390" s="78">
        <f t="shared" ref="F390:F405" si="113">SUM(C390:E390)</f>
        <v>5.2449397023149986</v>
      </c>
      <c r="G390" s="20">
        <f t="shared" si="105"/>
        <v>0.34780058084444349</v>
      </c>
      <c r="H390" s="79">
        <f t="shared" si="106"/>
        <v>0.17390029042222174</v>
      </c>
      <c r="I390" s="80">
        <f t="shared" si="99"/>
        <v>5.013599709577818</v>
      </c>
      <c r="J390" s="80">
        <f t="shared" si="100"/>
        <v>5.361400290422262</v>
      </c>
      <c r="K390" s="80" t="str">
        <f t="shared" si="111"/>
        <v>No</v>
      </c>
      <c r="L390" s="78">
        <f t="shared" si="107"/>
        <v>4.5847748173306204</v>
      </c>
      <c r="S390" s="20">
        <v>376</v>
      </c>
      <c r="T390" s="93">
        <f t="shared" si="95"/>
        <v>3.5</v>
      </c>
      <c r="U390" s="20">
        <f t="shared" si="96"/>
        <v>0</v>
      </c>
      <c r="V390" s="117">
        <f t="shared" si="97"/>
        <v>0.3145779162047086</v>
      </c>
      <c r="W390" s="78">
        <f t="shared" si="98"/>
        <v>3.8145779162047084</v>
      </c>
      <c r="X390" s="20">
        <f t="shared" si="108"/>
        <v>0.24665397051949725</v>
      </c>
      <c r="Y390" s="79">
        <f t="shared" si="101"/>
        <v>0.12332698525974863</v>
      </c>
      <c r="Z390" s="80">
        <f t="shared" si="102"/>
        <v>3.3766730147402515</v>
      </c>
      <c r="AA390" s="80">
        <f t="shared" si="103"/>
        <v>3.6233269852597485</v>
      </c>
      <c r="AB390" s="80" t="str">
        <f t="shared" si="104"/>
        <v>Yes</v>
      </c>
      <c r="AC390" s="78">
        <f t="shared" si="109"/>
        <v>3.5246737213141301</v>
      </c>
    </row>
    <row r="391" spans="2:29" x14ac:dyDescent="0.25">
      <c r="B391" s="20">
        <v>377</v>
      </c>
      <c r="C391" s="20">
        <f t="shared" si="94"/>
        <v>5.2000000000000401</v>
      </c>
      <c r="D391" s="20">
        <f t="shared" si="112"/>
        <v>1.2500000000000001E-2</v>
      </c>
      <c r="E391" s="77">
        <f t="shared" si="110"/>
        <v>4.6359192728339368E-2</v>
      </c>
      <c r="F391" s="78">
        <f t="shared" si="113"/>
        <v>5.2588591927283801</v>
      </c>
      <c r="G391" s="20">
        <f t="shared" si="105"/>
        <v>0.34894338862906249</v>
      </c>
      <c r="H391" s="79">
        <f t="shared" si="106"/>
        <v>0.17447169431453124</v>
      </c>
      <c r="I391" s="80">
        <f t="shared" si="99"/>
        <v>5.0255283056855085</v>
      </c>
      <c r="J391" s="80">
        <f t="shared" si="100"/>
        <v>5.3744716943145718</v>
      </c>
      <c r="K391" s="80" t="str">
        <f t="shared" si="111"/>
        <v>No</v>
      </c>
      <c r="L391" s="78">
        <f t="shared" si="107"/>
        <v>4.5975036734765125</v>
      </c>
      <c r="S391" s="20">
        <v>377</v>
      </c>
      <c r="T391" s="93">
        <f t="shared" si="95"/>
        <v>3.5</v>
      </c>
      <c r="U391" s="20">
        <f t="shared" si="96"/>
        <v>0</v>
      </c>
      <c r="V391" s="117">
        <f t="shared" si="97"/>
        <v>0.32451434909837557</v>
      </c>
      <c r="W391" s="78">
        <f t="shared" si="98"/>
        <v>3.8245143490983757</v>
      </c>
      <c r="X391" s="20">
        <f t="shared" si="108"/>
        <v>0.24807188839884708</v>
      </c>
      <c r="Y391" s="79">
        <f t="shared" si="101"/>
        <v>0.12403594419942354</v>
      </c>
      <c r="Z391" s="80">
        <f t="shared" si="102"/>
        <v>3.3759640558005763</v>
      </c>
      <c r="AA391" s="80">
        <f t="shared" si="103"/>
        <v>3.6240359441994237</v>
      </c>
      <c r="AB391" s="80" t="str">
        <f t="shared" si="104"/>
        <v>Yes</v>
      </c>
      <c r="AC391" s="78">
        <f t="shared" si="109"/>
        <v>3.5262757143353634</v>
      </c>
    </row>
    <row r="392" spans="2:29" x14ac:dyDescent="0.25">
      <c r="B392" s="20">
        <v>378</v>
      </c>
      <c r="C392" s="20">
        <f t="shared" si="94"/>
        <v>5.2125000000000403</v>
      </c>
      <c r="D392" s="20">
        <f t="shared" si="112"/>
        <v>1.2500000000000001E-2</v>
      </c>
      <c r="E392" s="77">
        <f t="shared" si="110"/>
        <v>4.7552825814757671E-2</v>
      </c>
      <c r="F392" s="78">
        <f t="shared" si="113"/>
        <v>5.272552825814798</v>
      </c>
      <c r="G392" s="20">
        <f t="shared" si="105"/>
        <v>0.35014938467304352</v>
      </c>
      <c r="H392" s="79">
        <f t="shared" si="106"/>
        <v>0.17507469233652176</v>
      </c>
      <c r="I392" s="80">
        <f t="shared" si="99"/>
        <v>5.0374253076635185</v>
      </c>
      <c r="J392" s="80">
        <f t="shared" si="100"/>
        <v>5.3875746923365622</v>
      </c>
      <c r="K392" s="80" t="str">
        <f t="shared" si="111"/>
        <v>No</v>
      </c>
      <c r="L392" s="78">
        <f t="shared" si="107"/>
        <v>4.6102142421025416</v>
      </c>
      <c r="S392" s="20">
        <v>378</v>
      </c>
      <c r="T392" s="93">
        <f t="shared" si="95"/>
        <v>3.5</v>
      </c>
      <c r="U392" s="20">
        <f t="shared" si="96"/>
        <v>0</v>
      </c>
      <c r="V392" s="117">
        <f t="shared" si="97"/>
        <v>0.3328697807033037</v>
      </c>
      <c r="W392" s="78">
        <f t="shared" si="98"/>
        <v>3.8328697807033039</v>
      </c>
      <c r="X392" s="20">
        <f t="shared" si="108"/>
        <v>0.24944749879914155</v>
      </c>
      <c r="Y392" s="79">
        <f t="shared" si="101"/>
        <v>0.12472374939957077</v>
      </c>
      <c r="Z392" s="80">
        <f t="shared" si="102"/>
        <v>3.3752762506004292</v>
      </c>
      <c r="AA392" s="80">
        <f t="shared" si="103"/>
        <v>3.6247237493995708</v>
      </c>
      <c r="AB392" s="80" t="str">
        <f t="shared" si="104"/>
        <v>Yes</v>
      </c>
      <c r="AC392" s="78">
        <f t="shared" si="109"/>
        <v>3.5277496947175795</v>
      </c>
    </row>
    <row r="393" spans="2:29" x14ac:dyDescent="0.25">
      <c r="B393" s="20">
        <v>379</v>
      </c>
      <c r="C393" s="20">
        <f t="shared" si="94"/>
        <v>5.2250000000000405</v>
      </c>
      <c r="D393" s="20">
        <f t="shared" si="112"/>
        <v>1.2500000000000001E-2</v>
      </c>
      <c r="E393" s="77">
        <f t="shared" si="110"/>
        <v>4.8514786313799803E-2</v>
      </c>
      <c r="F393" s="78">
        <f t="shared" si="113"/>
        <v>5.2860147863138405</v>
      </c>
      <c r="G393" s="20">
        <f t="shared" si="105"/>
        <v>0.35141178419361557</v>
      </c>
      <c r="H393" s="79">
        <f t="shared" si="106"/>
        <v>0.17570589209680779</v>
      </c>
      <c r="I393" s="80">
        <f t="shared" si="99"/>
        <v>5.0492941079032327</v>
      </c>
      <c r="J393" s="80">
        <f t="shared" si="100"/>
        <v>5.4007058920968483</v>
      </c>
      <c r="K393" s="80" t="str">
        <f t="shared" si="111"/>
        <v>No</v>
      </c>
      <c r="L393" s="78">
        <f t="shared" si="107"/>
        <v>4.6229054973395343</v>
      </c>
      <c r="S393" s="20">
        <v>379</v>
      </c>
      <c r="T393" s="93">
        <f t="shared" si="95"/>
        <v>3.5</v>
      </c>
      <c r="U393" s="20">
        <f t="shared" si="96"/>
        <v>0</v>
      </c>
      <c r="V393" s="117">
        <f t="shared" si="97"/>
        <v>0.33960350419659863</v>
      </c>
      <c r="W393" s="78">
        <f t="shared" si="98"/>
        <v>3.8396035041965986</v>
      </c>
      <c r="X393" s="20">
        <f t="shared" si="108"/>
        <v>0.25075493768808438</v>
      </c>
      <c r="Y393" s="79">
        <f t="shared" si="101"/>
        <v>0.12537746884404219</v>
      </c>
      <c r="Z393" s="80">
        <f t="shared" si="102"/>
        <v>3.3746225311559579</v>
      </c>
      <c r="AA393" s="80">
        <f t="shared" si="103"/>
        <v>3.6253774688440421</v>
      </c>
      <c r="AB393" s="80" t="str">
        <f t="shared" si="104"/>
        <v>Yes</v>
      </c>
      <c r="AC393" s="78">
        <f t="shared" si="109"/>
        <v>3.5290884813765224</v>
      </c>
    </row>
    <row r="394" spans="2:29" x14ac:dyDescent="0.25">
      <c r="B394" s="20">
        <v>380</v>
      </c>
      <c r="C394" s="20">
        <f t="shared" si="94"/>
        <v>5.2375000000000407</v>
      </c>
      <c r="D394" s="20">
        <f t="shared" si="112"/>
        <v>1.2500000000000001E-2</v>
      </c>
      <c r="E394" s="77">
        <f t="shared" si="110"/>
        <v>4.9240387650610416E-2</v>
      </c>
      <c r="F394" s="78">
        <f t="shared" si="113"/>
        <v>5.2992403876506513</v>
      </c>
      <c r="G394" s="20">
        <f t="shared" si="105"/>
        <v>0.35272358918023061</v>
      </c>
      <c r="H394" s="79">
        <f t="shared" si="106"/>
        <v>0.17636179459011531</v>
      </c>
      <c r="I394" s="80">
        <f t="shared" si="99"/>
        <v>5.0611382054099252</v>
      </c>
      <c r="J394" s="80">
        <f t="shared" si="100"/>
        <v>5.4138617945901562</v>
      </c>
      <c r="K394" s="80" t="str">
        <f t="shared" si="111"/>
        <v>No</v>
      </c>
      <c r="L394" s="78">
        <f t="shared" si="107"/>
        <v>4.635576507411197</v>
      </c>
      <c r="S394" s="20">
        <v>380</v>
      </c>
      <c r="T394" s="93">
        <f t="shared" si="95"/>
        <v>3.5</v>
      </c>
      <c r="U394" s="20">
        <f t="shared" si="96"/>
        <v>0</v>
      </c>
      <c r="V394" s="117">
        <f t="shared" si="97"/>
        <v>0.34468271355427293</v>
      </c>
      <c r="W394" s="78">
        <f t="shared" si="98"/>
        <v>3.8446827135542732</v>
      </c>
      <c r="X394" s="20">
        <f t="shared" si="108"/>
        <v>0.25197000835463512</v>
      </c>
      <c r="Y394" s="79">
        <f t="shared" si="101"/>
        <v>0.12598500417731756</v>
      </c>
      <c r="Z394" s="80">
        <f t="shared" si="102"/>
        <v>3.3740149958226824</v>
      </c>
      <c r="AA394" s="80">
        <f t="shared" si="103"/>
        <v>3.6259850041773176</v>
      </c>
      <c r="AB394" s="80" t="str">
        <f t="shared" si="104"/>
        <v>Yes</v>
      </c>
      <c r="AC394" s="78">
        <f t="shared" si="109"/>
        <v>3.530285551878162</v>
      </c>
    </row>
    <row r="395" spans="2:29" x14ac:dyDescent="0.25">
      <c r="B395" s="20">
        <v>381</v>
      </c>
      <c r="C395" s="20">
        <f t="shared" si="94"/>
        <v>5.2500000000000409</v>
      </c>
      <c r="D395" s="20">
        <f t="shared" si="112"/>
        <v>1.2500000000000001E-2</v>
      </c>
      <c r="E395" s="77">
        <f t="shared" si="110"/>
        <v>4.9726094768413651E-2</v>
      </c>
      <c r="F395" s="78">
        <f t="shared" si="113"/>
        <v>5.3122260947684543</v>
      </c>
      <c r="G395" s="20">
        <f t="shared" si="105"/>
        <v>0.3540776390079412</v>
      </c>
      <c r="H395" s="79">
        <f t="shared" si="106"/>
        <v>0.1770388195039706</v>
      </c>
      <c r="I395" s="80">
        <f t="shared" si="99"/>
        <v>5.0729611804960699</v>
      </c>
      <c r="J395" s="80">
        <f t="shared" si="100"/>
        <v>5.4270388195040118</v>
      </c>
      <c r="K395" s="80" t="str">
        <f t="shared" si="111"/>
        <v>No</v>
      </c>
      <c r="L395" s="78">
        <f t="shared" si="107"/>
        <v>4.6482264391736514</v>
      </c>
      <c r="S395" s="20">
        <v>381</v>
      </c>
      <c r="T395" s="93">
        <f t="shared" si="95"/>
        <v>3.5</v>
      </c>
      <c r="U395" s="20">
        <f t="shared" si="96"/>
        <v>0</v>
      </c>
      <c r="V395" s="117">
        <f t="shared" si="97"/>
        <v>0.34808266337889554</v>
      </c>
      <c r="W395" s="78">
        <f t="shared" si="98"/>
        <v>3.8480826633788956</v>
      </c>
      <c r="X395" s="20">
        <f t="shared" si="108"/>
        <v>0.25307055188997857</v>
      </c>
      <c r="Y395" s="79">
        <f t="shared" si="101"/>
        <v>0.12653527594498928</v>
      </c>
      <c r="Z395" s="80">
        <f t="shared" si="102"/>
        <v>3.3734647240550109</v>
      </c>
      <c r="AA395" s="80">
        <f t="shared" si="103"/>
        <v>3.6265352759449891</v>
      </c>
      <c r="AB395" s="80" t="str">
        <f t="shared" si="104"/>
        <v>Yes</v>
      </c>
      <c r="AC395" s="78">
        <f t="shared" si="109"/>
        <v>3.5313350742153444</v>
      </c>
    </row>
    <row r="396" spans="2:29" x14ac:dyDescent="0.25">
      <c r="B396" s="20">
        <v>382</v>
      </c>
      <c r="C396" s="20">
        <f t="shared" si="94"/>
        <v>5.262500000000041</v>
      </c>
      <c r="D396" s="20">
        <f t="shared" si="112"/>
        <v>1.2500000000000001E-2</v>
      </c>
      <c r="E396" s="77">
        <f t="shared" si="110"/>
        <v>4.9969541350954792E-2</v>
      </c>
      <c r="F396" s="78">
        <f t="shared" si="113"/>
        <v>5.3249695413509963</v>
      </c>
      <c r="G396" s="20">
        <f t="shared" si="105"/>
        <v>0.35546665971802871</v>
      </c>
      <c r="H396" s="79">
        <f t="shared" si="106"/>
        <v>0.17773332985901436</v>
      </c>
      <c r="I396" s="80">
        <f t="shared" si="99"/>
        <v>5.0847666701410263</v>
      </c>
      <c r="J396" s="80">
        <f t="shared" si="100"/>
        <v>5.4402333298590557</v>
      </c>
      <c r="K396" s="80" t="str">
        <f t="shared" si="111"/>
        <v>No</v>
      </c>
      <c r="L396" s="78">
        <f t="shared" si="107"/>
        <v>4.6608545621744231</v>
      </c>
      <c r="S396" s="20">
        <v>382</v>
      </c>
      <c r="T396" s="93">
        <f t="shared" si="95"/>
        <v>3.5</v>
      </c>
      <c r="U396" s="20">
        <f t="shared" si="96"/>
        <v>0</v>
      </c>
      <c r="V396" s="117">
        <f t="shared" si="97"/>
        <v>0.34978678945668357</v>
      </c>
      <c r="W396" s="78">
        <f t="shared" si="98"/>
        <v>3.8497867894566835</v>
      </c>
      <c r="X396" s="20">
        <f t="shared" si="108"/>
        <v>0.25403676458130658</v>
      </c>
      <c r="Y396" s="79">
        <f t="shared" si="101"/>
        <v>0.12701838229065329</v>
      </c>
      <c r="Z396" s="80">
        <f t="shared" si="102"/>
        <v>3.3729816177093466</v>
      </c>
      <c r="AA396" s="80">
        <f t="shared" si="103"/>
        <v>3.6270183822906534</v>
      </c>
      <c r="AB396" s="80" t="str">
        <f t="shared" si="104"/>
        <v>Yes</v>
      </c>
      <c r="AC396" s="78">
        <f t="shared" si="109"/>
        <v>3.5322319352207403</v>
      </c>
    </row>
    <row r="397" spans="2:29" x14ac:dyDescent="0.25">
      <c r="B397" s="20">
        <v>383</v>
      </c>
      <c r="C397" s="20">
        <f t="shared" si="94"/>
        <v>5.2750000000000412</v>
      </c>
      <c r="D397" s="20">
        <f t="shared" si="112"/>
        <v>1.2500000000000001E-2</v>
      </c>
      <c r="E397" s="77">
        <f t="shared" si="110"/>
        <v>4.9969541350954799E-2</v>
      </c>
      <c r="F397" s="78">
        <f t="shared" si="113"/>
        <v>5.3374695413509965</v>
      </c>
      <c r="G397" s="20">
        <f t="shared" si="105"/>
        <v>0.35688331149414126</v>
      </c>
      <c r="H397" s="79">
        <f t="shared" si="106"/>
        <v>0.17844165574707063</v>
      </c>
      <c r="I397" s="80">
        <f t="shared" si="99"/>
        <v>5.0965583442529709</v>
      </c>
      <c r="J397" s="80">
        <f t="shared" si="100"/>
        <v>5.4534416557471115</v>
      </c>
      <c r="K397" s="80" t="str">
        <f t="shared" si="111"/>
        <v>No</v>
      </c>
      <c r="L397" s="78">
        <f t="shared" si="107"/>
        <v>4.6734602522111297</v>
      </c>
      <c r="S397" s="20">
        <v>383</v>
      </c>
      <c r="T397" s="93">
        <f t="shared" si="95"/>
        <v>3.5</v>
      </c>
      <c r="U397" s="20">
        <f t="shared" si="96"/>
        <v>0</v>
      </c>
      <c r="V397" s="117">
        <f t="shared" si="97"/>
        <v>0.34978678945668357</v>
      </c>
      <c r="W397" s="78">
        <f t="shared" si="98"/>
        <v>3.8497867894566835</v>
      </c>
      <c r="X397" s="20">
        <f t="shared" si="108"/>
        <v>0.25485146440235756</v>
      </c>
      <c r="Y397" s="79">
        <f t="shared" si="101"/>
        <v>0.12742573220117878</v>
      </c>
      <c r="Z397" s="80">
        <f t="shared" si="102"/>
        <v>3.3725742677988211</v>
      </c>
      <c r="AA397" s="80">
        <f t="shared" si="103"/>
        <v>3.6274257322011789</v>
      </c>
      <c r="AB397" s="80" t="str">
        <f t="shared" si="104"/>
        <v>No</v>
      </c>
      <c r="AC397" s="78">
        <f t="shared" si="109"/>
        <v>3.5329717654776833</v>
      </c>
    </row>
    <row r="398" spans="2:29" x14ac:dyDescent="0.25">
      <c r="B398" s="20">
        <v>384</v>
      </c>
      <c r="C398" s="20">
        <f t="shared" si="94"/>
        <v>5.2875000000000414</v>
      </c>
      <c r="D398" s="20">
        <f t="shared" si="112"/>
        <v>1.2500000000000001E-2</v>
      </c>
      <c r="E398" s="77">
        <f t="shared" si="110"/>
        <v>4.9726094768413685E-2</v>
      </c>
      <c r="F398" s="78">
        <f t="shared" si="113"/>
        <v>5.3497260947684548</v>
      </c>
      <c r="G398" s="20">
        <f t="shared" si="105"/>
        <v>0.35832023394110768</v>
      </c>
      <c r="H398" s="79">
        <f t="shared" si="106"/>
        <v>0.17916011697055384</v>
      </c>
      <c r="I398" s="80">
        <f t="shared" si="99"/>
        <v>5.1083398830294877</v>
      </c>
      <c r="J398" s="80">
        <f t="shared" si="100"/>
        <v>5.4666601169705951</v>
      </c>
      <c r="K398" s="80" t="str">
        <f t="shared" si="111"/>
        <v>No</v>
      </c>
      <c r="L398" s="78">
        <f t="shared" si="107"/>
        <v>4.6860429943725359</v>
      </c>
      <c r="S398" s="20">
        <v>384</v>
      </c>
      <c r="T398" s="93">
        <f t="shared" si="95"/>
        <v>3.5</v>
      </c>
      <c r="U398" s="20">
        <f t="shared" si="96"/>
        <v>0</v>
      </c>
      <c r="V398" s="117">
        <f t="shared" si="97"/>
        <v>0.34808266337889582</v>
      </c>
      <c r="W398" s="78">
        <f t="shared" si="98"/>
        <v>3.8480826633788956</v>
      </c>
      <c r="X398" s="20">
        <f t="shared" si="108"/>
        <v>0.25550030946367897</v>
      </c>
      <c r="Y398" s="79">
        <f t="shared" si="101"/>
        <v>0.12775015473183948</v>
      </c>
      <c r="Z398" s="80">
        <f t="shared" si="102"/>
        <v>3.3722498452681604</v>
      </c>
      <c r="AA398" s="80">
        <f t="shared" si="103"/>
        <v>3.6277501547318396</v>
      </c>
      <c r="AB398" s="80" t="str">
        <f t="shared" si="104"/>
        <v>No</v>
      </c>
      <c r="AC398" s="78">
        <f t="shared" si="109"/>
        <v>3.5335509606075295</v>
      </c>
    </row>
    <row r="399" spans="2:29" x14ac:dyDescent="0.25">
      <c r="B399" s="20">
        <v>385</v>
      </c>
      <c r="C399" s="20">
        <f t="shared" si="94"/>
        <v>5.3000000000000416</v>
      </c>
      <c r="D399" s="20">
        <f t="shared" si="112"/>
        <v>1.2500000000000001E-2</v>
      </c>
      <c r="E399" s="77">
        <f t="shared" si="110"/>
        <v>4.9240387650610402E-2</v>
      </c>
      <c r="F399" s="78">
        <f t="shared" si="113"/>
        <v>5.3617403876506522</v>
      </c>
      <c r="G399" s="20">
        <f t="shared" si="105"/>
        <v>0.35977008885249145</v>
      </c>
      <c r="H399" s="79">
        <f t="shared" si="106"/>
        <v>0.17988504442624573</v>
      </c>
      <c r="I399" s="80">
        <f t="shared" si="99"/>
        <v>5.1201149555737961</v>
      </c>
      <c r="J399" s="80">
        <f t="shared" si="100"/>
        <v>5.479885044426287</v>
      </c>
      <c r="K399" s="80" t="str">
        <f t="shared" si="111"/>
        <v>No</v>
      </c>
      <c r="L399" s="78">
        <f t="shared" si="107"/>
        <v>4.6986023855471499</v>
      </c>
      <c r="S399" s="20">
        <v>385</v>
      </c>
      <c r="T399" s="93">
        <f t="shared" si="95"/>
        <v>3.5</v>
      </c>
      <c r="U399" s="20">
        <f t="shared" si="96"/>
        <v>0</v>
      </c>
      <c r="V399" s="117">
        <f t="shared" si="97"/>
        <v>0.34468271355427282</v>
      </c>
      <c r="W399" s="78">
        <f t="shared" si="98"/>
        <v>3.8446827135542727</v>
      </c>
      <c r="X399" s="20">
        <f t="shared" si="108"/>
        <v>0.25597197150187928</v>
      </c>
      <c r="Y399" s="79">
        <f t="shared" si="101"/>
        <v>0.12798598575093964</v>
      </c>
      <c r="Z399" s="80">
        <f t="shared" si="102"/>
        <v>3.3720140142490602</v>
      </c>
      <c r="AA399" s="80">
        <f t="shared" si="103"/>
        <v>3.6279859857509398</v>
      </c>
      <c r="AB399" s="80" t="str">
        <f t="shared" si="104"/>
        <v>No</v>
      </c>
      <c r="AC399" s="78">
        <f t="shared" si="109"/>
        <v>3.5339666988298268</v>
      </c>
    </row>
    <row r="400" spans="2:29" x14ac:dyDescent="0.25">
      <c r="B400" s="20">
        <v>386</v>
      </c>
      <c r="C400" s="20">
        <f t="shared" si="94"/>
        <v>5.3125000000000417</v>
      </c>
      <c r="D400" s="20">
        <f t="shared" si="112"/>
        <v>1.2500000000000001E-2</v>
      </c>
      <c r="E400" s="77">
        <f t="shared" si="110"/>
        <v>4.8514786313799831E-2</v>
      </c>
      <c r="F400" s="78">
        <f t="shared" si="113"/>
        <v>5.3735147863138417</v>
      </c>
      <c r="G400" s="20">
        <f t="shared" si="105"/>
        <v>0.36122560022960631</v>
      </c>
      <c r="H400" s="79">
        <f t="shared" si="106"/>
        <v>0.18061280011480316</v>
      </c>
      <c r="I400" s="80">
        <f t="shared" si="99"/>
        <v>5.1318871998852389</v>
      </c>
      <c r="J400" s="80">
        <f t="shared" si="100"/>
        <v>5.4931128001148446</v>
      </c>
      <c r="K400" s="80" t="str">
        <f t="shared" si="111"/>
        <v>No</v>
      </c>
      <c r="L400" s="78">
        <f t="shared" si="107"/>
        <v>4.7111381363871381</v>
      </c>
      <c r="S400" s="20">
        <v>386</v>
      </c>
      <c r="T400" s="93">
        <f t="shared" si="95"/>
        <v>3.5</v>
      </c>
      <c r="U400" s="20">
        <f t="shared" si="96"/>
        <v>0</v>
      </c>
      <c r="V400" s="117">
        <f t="shared" si="97"/>
        <v>0.33960350419659885</v>
      </c>
      <c r="W400" s="78">
        <f t="shared" si="98"/>
        <v>3.839603504196599</v>
      </c>
      <c r="X400" s="20">
        <f t="shared" si="108"/>
        <v>0.25625826734241258</v>
      </c>
      <c r="Y400" s="79">
        <f t="shared" si="101"/>
        <v>0.12812913367120629</v>
      </c>
      <c r="Z400" s="80">
        <f t="shared" si="102"/>
        <v>3.3718708663287935</v>
      </c>
      <c r="AA400" s="80">
        <f t="shared" si="103"/>
        <v>3.6281291336712065</v>
      </c>
      <c r="AB400" s="80" t="str">
        <f t="shared" si="104"/>
        <v>No</v>
      </c>
      <c r="AC400" s="78">
        <f t="shared" si="109"/>
        <v>3.5342169547097457</v>
      </c>
    </row>
    <row r="401" spans="2:29" x14ac:dyDescent="0.25">
      <c r="B401" s="20">
        <v>387</v>
      </c>
      <c r="C401" s="20">
        <f t="shared" ref="C401:C437" si="114">C400+D400</f>
        <v>5.3250000000000419</v>
      </c>
      <c r="D401" s="20">
        <f t="shared" si="112"/>
        <v>1.2500000000000001E-2</v>
      </c>
      <c r="E401" s="77">
        <f t="shared" si="110"/>
        <v>4.7552825814757643E-2</v>
      </c>
      <c r="F401" s="78">
        <f t="shared" si="113"/>
        <v>5.3850528258147996</v>
      </c>
      <c r="G401" s="20">
        <f t="shared" si="105"/>
        <v>0.36267959138727068</v>
      </c>
      <c r="H401" s="79">
        <f t="shared" si="106"/>
        <v>0.18133979569363534</v>
      </c>
      <c r="I401" s="80">
        <f t="shared" si="99"/>
        <v>5.143660204306407</v>
      </c>
      <c r="J401" s="80">
        <f t="shared" si="100"/>
        <v>5.5063397956936768</v>
      </c>
      <c r="K401" s="80" t="str">
        <f t="shared" si="111"/>
        <v>No</v>
      </c>
      <c r="L401" s="78">
        <f t="shared" si="107"/>
        <v>4.7236500727180024</v>
      </c>
      <c r="S401" s="20">
        <v>387</v>
      </c>
      <c r="T401" s="93">
        <f t="shared" ref="T401:T437" si="115">T400+U400</f>
        <v>3.5</v>
      </c>
      <c r="U401" s="20">
        <f t="shared" ref="U401:U437" si="116">$U$6/4</f>
        <v>0</v>
      </c>
      <c r="V401" s="117">
        <f t="shared" ref="V401:V437" si="117">$U$8*SIN(S401*4*PI()/180)</f>
        <v>0.33286978070330348</v>
      </c>
      <c r="W401" s="78">
        <f t="shared" ref="W401:W437" si="118">SUM(T401:V401)</f>
        <v>3.8328697807033034</v>
      </c>
      <c r="X401" s="20">
        <f t="shared" si="108"/>
        <v>0.25635425085779795</v>
      </c>
      <c r="Y401" s="79">
        <f t="shared" si="101"/>
        <v>0.12817712542889897</v>
      </c>
      <c r="Z401" s="80">
        <f t="shared" si="102"/>
        <v>3.3718228745711012</v>
      </c>
      <c r="AA401" s="80">
        <f t="shared" si="103"/>
        <v>3.6281771254288988</v>
      </c>
      <c r="AB401" s="80" t="str">
        <f t="shared" si="104"/>
        <v>No</v>
      </c>
      <c r="AC401" s="78">
        <f t="shared" si="109"/>
        <v>3.5343005090257948</v>
      </c>
    </row>
    <row r="402" spans="2:29" x14ac:dyDescent="0.25">
      <c r="B402" s="20">
        <v>388</v>
      </c>
      <c r="C402" s="20">
        <f t="shared" si="114"/>
        <v>5.3375000000000421</v>
      </c>
      <c r="D402" s="20">
        <f t="shared" si="112"/>
        <v>1.2500000000000001E-2</v>
      </c>
      <c r="E402" s="77">
        <f t="shared" si="110"/>
        <v>4.635919272833941E-2</v>
      </c>
      <c r="F402" s="78">
        <f t="shared" si="113"/>
        <v>5.396359192728382</v>
      </c>
      <c r="G402" s="20">
        <f t="shared" si="105"/>
        <v>0.36412501904866401</v>
      </c>
      <c r="H402" s="79">
        <f t="shared" si="106"/>
        <v>0.18206250952433201</v>
      </c>
      <c r="I402" s="80">
        <f t="shared" si="99"/>
        <v>5.1554374904757099</v>
      </c>
      <c r="J402" s="80">
        <f t="shared" si="100"/>
        <v>5.5195625095243743</v>
      </c>
      <c r="K402" s="80" t="str">
        <f t="shared" si="111"/>
        <v>No</v>
      </c>
      <c r="L402" s="78">
        <f t="shared" si="107"/>
        <v>4.7361381363871393</v>
      </c>
      <c r="S402" s="20">
        <v>388</v>
      </c>
      <c r="T402" s="93">
        <f t="shared" si="115"/>
        <v>3.5</v>
      </c>
      <c r="U402" s="20">
        <f t="shared" si="116"/>
        <v>0</v>
      </c>
      <c r="V402" s="117">
        <f t="shared" si="117"/>
        <v>0.32451434909837584</v>
      </c>
      <c r="W402" s="78">
        <f t="shared" si="118"/>
        <v>3.8245143490983757</v>
      </c>
      <c r="X402" s="20">
        <f t="shared" si="108"/>
        <v>0.25625826734241258</v>
      </c>
      <c r="Y402" s="79">
        <f t="shared" si="101"/>
        <v>0.12812913367120629</v>
      </c>
      <c r="Z402" s="80">
        <f t="shared" si="102"/>
        <v>3.3718708663287935</v>
      </c>
      <c r="AA402" s="80">
        <f t="shared" si="103"/>
        <v>3.6281291336712065</v>
      </c>
      <c r="AB402" s="80" t="str">
        <f t="shared" si="104"/>
        <v>No</v>
      </c>
      <c r="AC402" s="78">
        <f t="shared" si="109"/>
        <v>3.5342169547097448</v>
      </c>
    </row>
    <row r="403" spans="2:29" x14ac:dyDescent="0.25">
      <c r="B403" s="20">
        <v>389</v>
      </c>
      <c r="C403" s="20">
        <f t="shared" si="114"/>
        <v>5.3500000000000423</v>
      </c>
      <c r="D403" s="20">
        <f t="shared" si="112"/>
        <v>1.2500000000000001E-2</v>
      </c>
      <c r="E403" s="77">
        <f t="shared" si="110"/>
        <v>4.4939702314958335E-2</v>
      </c>
      <c r="F403" s="78">
        <f t="shared" si="113"/>
        <v>5.4074397023150009</v>
      </c>
      <c r="G403" s="20">
        <f t="shared" si="105"/>
        <v>0.36555500439228494</v>
      </c>
      <c r="H403" s="79">
        <f t="shared" si="106"/>
        <v>0.18277750219614247</v>
      </c>
      <c r="I403" s="80">
        <f t="shared" si="99"/>
        <v>5.1672224978039001</v>
      </c>
      <c r="J403" s="80">
        <f t="shared" si="100"/>
        <v>5.5327775021961845</v>
      </c>
      <c r="K403" s="80" t="str">
        <f t="shared" si="111"/>
        <v>No</v>
      </c>
      <c r="L403" s="78">
        <f t="shared" si="107"/>
        <v>4.7486023855471498</v>
      </c>
      <c r="S403" s="20">
        <v>389</v>
      </c>
      <c r="T403" s="93">
        <f t="shared" si="115"/>
        <v>3.5</v>
      </c>
      <c r="U403" s="20">
        <f t="shared" si="116"/>
        <v>0</v>
      </c>
      <c r="V403" s="117">
        <f t="shared" si="117"/>
        <v>0.31457791620470832</v>
      </c>
      <c r="W403" s="78">
        <f t="shared" si="118"/>
        <v>3.8145779162047084</v>
      </c>
      <c r="X403" s="20">
        <f t="shared" si="108"/>
        <v>0.25597197150187928</v>
      </c>
      <c r="Y403" s="79">
        <f t="shared" si="101"/>
        <v>0.12798598575093964</v>
      </c>
      <c r="Z403" s="80">
        <f t="shared" si="102"/>
        <v>3.3720140142490602</v>
      </c>
      <c r="AA403" s="80">
        <f t="shared" si="103"/>
        <v>3.6279859857509398</v>
      </c>
      <c r="AB403" s="80" t="str">
        <f t="shared" si="104"/>
        <v>No</v>
      </c>
      <c r="AC403" s="78">
        <f t="shared" si="109"/>
        <v>3.5339666988298264</v>
      </c>
    </row>
    <row r="404" spans="2:29" x14ac:dyDescent="0.25">
      <c r="B404" s="20">
        <v>390</v>
      </c>
      <c r="C404" s="20">
        <f t="shared" si="114"/>
        <v>5.3625000000000425</v>
      </c>
      <c r="D404" s="20">
        <f t="shared" si="112"/>
        <v>1.2500000000000001E-2</v>
      </c>
      <c r="E404" s="77">
        <f t="shared" si="110"/>
        <v>4.3301270189222023E-2</v>
      </c>
      <c r="F404" s="78">
        <f t="shared" si="113"/>
        <v>5.4183012701892643</v>
      </c>
      <c r="G404" s="20">
        <f t="shared" si="105"/>
        <v>0.3669628610676145</v>
      </c>
      <c r="H404" s="79">
        <f t="shared" si="106"/>
        <v>0.18348143053380725</v>
      </c>
      <c r="I404" s="80">
        <f t="shared" si="99"/>
        <v>5.1790185694662352</v>
      </c>
      <c r="J404" s="80">
        <f t="shared" si="100"/>
        <v>5.5459814305338497</v>
      </c>
      <c r="K404" s="80" t="str">
        <f t="shared" si="111"/>
        <v>No</v>
      </c>
      <c r="L404" s="78">
        <f t="shared" si="107"/>
        <v>4.761042994372537</v>
      </c>
      <c r="S404" s="20">
        <v>390</v>
      </c>
      <c r="T404" s="93">
        <f t="shared" si="115"/>
        <v>3.5</v>
      </c>
      <c r="U404" s="20">
        <f t="shared" si="116"/>
        <v>0</v>
      </c>
      <c r="V404" s="117">
        <f t="shared" si="117"/>
        <v>0.30310889132455415</v>
      </c>
      <c r="W404" s="78">
        <f t="shared" si="118"/>
        <v>3.8031088913245541</v>
      </c>
      <c r="X404" s="20">
        <f t="shared" si="108"/>
        <v>0.25550030946367897</v>
      </c>
      <c r="Y404" s="79">
        <f t="shared" si="101"/>
        <v>0.12775015473183948</v>
      </c>
      <c r="Z404" s="80">
        <f t="shared" si="102"/>
        <v>3.3722498452681604</v>
      </c>
      <c r="AA404" s="80">
        <f t="shared" si="103"/>
        <v>3.6277501547318396</v>
      </c>
      <c r="AB404" s="80" t="str">
        <f t="shared" si="104"/>
        <v>No</v>
      </c>
      <c r="AC404" s="78">
        <f t="shared" si="109"/>
        <v>3.5335509606075295</v>
      </c>
    </row>
    <row r="405" spans="2:29" x14ac:dyDescent="0.25">
      <c r="B405" s="20">
        <v>391</v>
      </c>
      <c r="C405" s="20">
        <f t="shared" si="114"/>
        <v>5.3750000000000426</v>
      </c>
      <c r="D405" s="20">
        <f t="shared" si="112"/>
        <v>1.2500000000000001E-2</v>
      </c>
      <c r="E405" s="77">
        <f t="shared" si="110"/>
        <v>4.1451878627752105E-2</v>
      </c>
      <c r="F405" s="78">
        <f t="shared" si="113"/>
        <v>5.428951878627795</v>
      </c>
      <c r="G405" s="20">
        <f t="shared" si="105"/>
        <v>0.36834212024238772</v>
      </c>
      <c r="H405" s="79">
        <f t="shared" si="106"/>
        <v>0.18417106012119386</v>
      </c>
      <c r="I405" s="80">
        <f t="shared" si="99"/>
        <v>5.1908289398788492</v>
      </c>
      <c r="J405" s="80">
        <f t="shared" si="100"/>
        <v>5.5591710601212361</v>
      </c>
      <c r="K405" s="80" t="str">
        <f t="shared" si="111"/>
        <v>No</v>
      </c>
      <c r="L405" s="78">
        <f t="shared" si="107"/>
        <v>4.7734602522111302</v>
      </c>
      <c r="S405" s="20">
        <v>391</v>
      </c>
      <c r="T405" s="93">
        <f t="shared" si="115"/>
        <v>3.5</v>
      </c>
      <c r="U405" s="20">
        <f t="shared" si="116"/>
        <v>0</v>
      </c>
      <c r="V405" s="117">
        <f t="shared" si="117"/>
        <v>0.29016315039426477</v>
      </c>
      <c r="W405" s="78">
        <f t="shared" si="118"/>
        <v>3.7901631503942648</v>
      </c>
      <c r="X405" s="20">
        <f t="shared" si="108"/>
        <v>0.25485146440235767</v>
      </c>
      <c r="Y405" s="79">
        <f t="shared" si="101"/>
        <v>0.12742573220117884</v>
      </c>
      <c r="Z405" s="80">
        <f t="shared" si="102"/>
        <v>3.3725742677988211</v>
      </c>
      <c r="AA405" s="80">
        <f t="shared" si="103"/>
        <v>3.6274257322011789</v>
      </c>
      <c r="AB405" s="80" t="str">
        <f t="shared" si="104"/>
        <v>No</v>
      </c>
      <c r="AC405" s="78">
        <f t="shared" si="109"/>
        <v>3.5329717654776824</v>
      </c>
    </row>
    <row r="406" spans="2:29" x14ac:dyDescent="0.25">
      <c r="B406" s="20">
        <v>392</v>
      </c>
      <c r="C406" s="20">
        <f t="shared" si="114"/>
        <v>5.3875000000000428</v>
      </c>
      <c r="D406" s="20">
        <f>$D$6/4</f>
        <v>1.2500000000000001E-2</v>
      </c>
      <c r="E406" s="77">
        <f t="shared" si="110"/>
        <v>3.9400537680336148E-2</v>
      </c>
      <c r="F406" s="78">
        <f t="shared" ref="F406:F417" si="119">SUM(C406:E406)</f>
        <v>5.4394005376803793</v>
      </c>
      <c r="G406" s="20">
        <f t="shared" si="105"/>
        <v>0.36968655278339668</v>
      </c>
      <c r="H406" s="79">
        <f t="shared" si="106"/>
        <v>0.18484327639169834</v>
      </c>
      <c r="I406" s="80">
        <f t="shared" si="99"/>
        <v>5.2026567236083441</v>
      </c>
      <c r="J406" s="80">
        <f t="shared" si="100"/>
        <v>5.5723432763917415</v>
      </c>
      <c r="K406" s="80" t="str">
        <f t="shared" si="111"/>
        <v>No</v>
      </c>
      <c r="L406" s="78">
        <f t="shared" si="107"/>
        <v>4.785854562174424</v>
      </c>
      <c r="S406" s="20">
        <v>392</v>
      </c>
      <c r="T406" s="93">
        <f t="shared" si="115"/>
        <v>3.5</v>
      </c>
      <c r="U406" s="20">
        <f t="shared" si="116"/>
        <v>0</v>
      </c>
      <c r="V406" s="117">
        <f t="shared" si="117"/>
        <v>0.27580376376235305</v>
      </c>
      <c r="W406" s="78">
        <f t="shared" si="118"/>
        <v>3.7758037637623532</v>
      </c>
      <c r="X406" s="20">
        <f t="shared" si="108"/>
        <v>0.25403676458130653</v>
      </c>
      <c r="Y406" s="79">
        <f t="shared" si="101"/>
        <v>0.12701838229065326</v>
      </c>
      <c r="Z406" s="80">
        <f t="shared" si="102"/>
        <v>3.3729816177093466</v>
      </c>
      <c r="AA406" s="80">
        <f t="shared" si="103"/>
        <v>3.6270183822906534</v>
      </c>
      <c r="AB406" s="80" t="str">
        <f t="shared" si="104"/>
        <v>No</v>
      </c>
      <c r="AC406" s="78">
        <f t="shared" si="109"/>
        <v>3.5322319352207394</v>
      </c>
    </row>
    <row r="407" spans="2:29" x14ac:dyDescent="0.25">
      <c r="B407" s="20">
        <v>393</v>
      </c>
      <c r="C407" s="20">
        <f t="shared" si="114"/>
        <v>5.400000000000043</v>
      </c>
      <c r="D407" s="20">
        <f t="shared" ref="D407:D437" si="120">$D$6/4</f>
        <v>1.2500000000000001E-2</v>
      </c>
      <c r="E407" s="77">
        <f t="shared" si="110"/>
        <v>3.7157241273869789E-2</v>
      </c>
      <c r="F407" s="78">
        <f t="shared" si="119"/>
        <v>5.449657241273913</v>
      </c>
      <c r="G407" s="20">
        <f t="shared" si="105"/>
        <v>0.37099018870468353</v>
      </c>
      <c r="H407" s="79">
        <f t="shared" si="106"/>
        <v>0.18549509435234177</v>
      </c>
      <c r="I407" s="80">
        <f t="shared" si="99"/>
        <v>5.2145049056477015</v>
      </c>
      <c r="J407" s="80">
        <f t="shared" si="100"/>
        <v>5.5854950943523844</v>
      </c>
      <c r="K407" s="80" t="str">
        <f t="shared" si="111"/>
        <v>No</v>
      </c>
      <c r="L407" s="78">
        <f t="shared" si="107"/>
        <v>4.7982264391736535</v>
      </c>
      <c r="S407" s="20">
        <v>393</v>
      </c>
      <c r="T407" s="93">
        <f t="shared" si="115"/>
        <v>3.5</v>
      </c>
      <c r="U407" s="20">
        <f t="shared" si="116"/>
        <v>0</v>
      </c>
      <c r="V407" s="117">
        <f t="shared" si="117"/>
        <v>0.26010068891708854</v>
      </c>
      <c r="W407" s="78">
        <f t="shared" si="118"/>
        <v>3.7601006889170887</v>
      </c>
      <c r="X407" s="20">
        <f t="shared" si="108"/>
        <v>0.25307055188997857</v>
      </c>
      <c r="Y407" s="79">
        <f t="shared" si="101"/>
        <v>0.12653527594498928</v>
      </c>
      <c r="Z407" s="80">
        <f t="shared" si="102"/>
        <v>3.3734647240550109</v>
      </c>
      <c r="AA407" s="80">
        <f t="shared" si="103"/>
        <v>3.6265352759449891</v>
      </c>
      <c r="AB407" s="80" t="str">
        <f t="shared" si="104"/>
        <v>No</v>
      </c>
      <c r="AC407" s="78">
        <f t="shared" si="109"/>
        <v>3.5313350742153427</v>
      </c>
    </row>
    <row r="408" spans="2:29" x14ac:dyDescent="0.25">
      <c r="B408" s="20">
        <v>394</v>
      </c>
      <c r="C408" s="20">
        <f t="shared" si="114"/>
        <v>5.4125000000000432</v>
      </c>
      <c r="D408" s="20">
        <f t="shared" si="120"/>
        <v>1.2500000000000001E-2</v>
      </c>
      <c r="E408" s="77">
        <f t="shared" si="110"/>
        <v>3.4732918522949977E-2</v>
      </c>
      <c r="F408" s="78">
        <f t="shared" si="119"/>
        <v>5.4597329185229935</v>
      </c>
      <c r="G408" s="20">
        <f t="shared" si="105"/>
        <v>0.37224733404222948</v>
      </c>
      <c r="H408" s="79">
        <f t="shared" si="106"/>
        <v>0.18612366702111474</v>
      </c>
      <c r="I408" s="80">
        <f t="shared" si="99"/>
        <v>5.2263763329789281</v>
      </c>
      <c r="J408" s="80">
        <f t="shared" si="100"/>
        <v>5.5986236670211582</v>
      </c>
      <c r="K408" s="80" t="str">
        <f t="shared" si="111"/>
        <v>No</v>
      </c>
      <c r="L408" s="78">
        <f t="shared" si="107"/>
        <v>4.8105765074111995</v>
      </c>
      <c r="S408" s="20">
        <v>394</v>
      </c>
      <c r="T408" s="93">
        <f t="shared" si="115"/>
        <v>3.5</v>
      </c>
      <c r="U408" s="20">
        <f t="shared" si="116"/>
        <v>0</v>
      </c>
      <c r="V408" s="117">
        <f t="shared" si="117"/>
        <v>0.24313042966064985</v>
      </c>
      <c r="W408" s="78">
        <f t="shared" si="118"/>
        <v>3.74313042966065</v>
      </c>
      <c r="X408" s="20">
        <f t="shared" si="108"/>
        <v>0.25197000835463512</v>
      </c>
      <c r="Y408" s="79">
        <f t="shared" si="101"/>
        <v>0.12598500417731756</v>
      </c>
      <c r="Z408" s="80">
        <f t="shared" si="102"/>
        <v>3.3740149958226824</v>
      </c>
      <c r="AA408" s="80">
        <f t="shared" si="103"/>
        <v>3.6259850041773176</v>
      </c>
      <c r="AB408" s="80" t="str">
        <f t="shared" si="104"/>
        <v>No</v>
      </c>
      <c r="AC408" s="78">
        <f t="shared" si="109"/>
        <v>3.5302855518781597</v>
      </c>
    </row>
    <row r="409" spans="2:29" x14ac:dyDescent="0.25">
      <c r="B409" s="20">
        <v>395</v>
      </c>
      <c r="C409" s="20">
        <f t="shared" si="114"/>
        <v>5.4250000000000433</v>
      </c>
      <c r="D409" s="20">
        <f t="shared" si="120"/>
        <v>1.2500000000000001E-2</v>
      </c>
      <c r="E409" s="77">
        <f t="shared" si="110"/>
        <v>3.2139380484326983E-2</v>
      </c>
      <c r="F409" s="78">
        <f t="shared" si="119"/>
        <v>5.4696393804843702</v>
      </c>
      <c r="G409" s="20">
        <f t="shared" si="105"/>
        <v>0.37345258533327924</v>
      </c>
      <c r="H409" s="79">
        <f t="shared" si="106"/>
        <v>0.18672629266663962</v>
      </c>
      <c r="I409" s="80">
        <f t="shared" si="99"/>
        <v>5.2382737073334038</v>
      </c>
      <c r="J409" s="80">
        <f t="shared" si="100"/>
        <v>5.6117262926666829</v>
      </c>
      <c r="K409" s="80" t="str">
        <f t="shared" si="111"/>
        <v>No</v>
      </c>
      <c r="L409" s="78">
        <f t="shared" si="107"/>
        <v>4.8229054973395371</v>
      </c>
      <c r="S409" s="20">
        <v>395</v>
      </c>
      <c r="T409" s="93">
        <f t="shared" si="115"/>
        <v>3.5</v>
      </c>
      <c r="U409" s="20">
        <f t="shared" si="116"/>
        <v>0</v>
      </c>
      <c r="V409" s="117">
        <f t="shared" si="117"/>
        <v>0.22497566339028888</v>
      </c>
      <c r="W409" s="78">
        <f t="shared" si="118"/>
        <v>3.7249756633902891</v>
      </c>
      <c r="X409" s="20">
        <f t="shared" si="108"/>
        <v>0.25075493768808438</v>
      </c>
      <c r="Y409" s="79">
        <f t="shared" si="101"/>
        <v>0.12537746884404219</v>
      </c>
      <c r="Z409" s="80">
        <f t="shared" si="102"/>
        <v>3.3746225311559579</v>
      </c>
      <c r="AA409" s="80">
        <f t="shared" si="103"/>
        <v>3.6253774688440421</v>
      </c>
      <c r="AB409" s="80" t="str">
        <f t="shared" si="104"/>
        <v>No</v>
      </c>
      <c r="AC409" s="78">
        <f t="shared" si="109"/>
        <v>3.5290884813765193</v>
      </c>
    </row>
    <row r="410" spans="2:29" x14ac:dyDescent="0.25">
      <c r="B410" s="20">
        <v>396</v>
      </c>
      <c r="C410" s="20">
        <f t="shared" si="114"/>
        <v>5.4375000000000435</v>
      </c>
      <c r="D410" s="20">
        <f t="shared" si="120"/>
        <v>1.2500000000000001E-2</v>
      </c>
      <c r="E410" s="77">
        <f t="shared" si="110"/>
        <v>2.938926261462356E-2</v>
      </c>
      <c r="F410" s="78">
        <f t="shared" si="119"/>
        <v>5.4793892626146672</v>
      </c>
      <c r="G410" s="20">
        <f t="shared" si="105"/>
        <v>0.37460084189179449</v>
      </c>
      <c r="H410" s="79">
        <f t="shared" si="106"/>
        <v>0.18730042094589724</v>
      </c>
      <c r="I410" s="80">
        <f t="shared" si="99"/>
        <v>5.2501995790541462</v>
      </c>
      <c r="J410" s="80">
        <f t="shared" si="100"/>
        <v>5.6248004209459408</v>
      </c>
      <c r="K410" s="80" t="str">
        <f t="shared" si="111"/>
        <v>No</v>
      </c>
      <c r="L410" s="78">
        <f t="shared" si="107"/>
        <v>4.8352142421025448</v>
      </c>
      <c r="S410" s="20">
        <v>396</v>
      </c>
      <c r="T410" s="93">
        <f t="shared" si="115"/>
        <v>3.5</v>
      </c>
      <c r="U410" s="20">
        <f t="shared" si="116"/>
        <v>0</v>
      </c>
      <c r="V410" s="117">
        <f t="shared" si="117"/>
        <v>0.20572483830236493</v>
      </c>
      <c r="W410" s="78">
        <f t="shared" si="118"/>
        <v>3.7057248383023649</v>
      </c>
      <c r="X410" s="20">
        <f t="shared" si="108"/>
        <v>0.24944749879914166</v>
      </c>
      <c r="Y410" s="79">
        <f t="shared" si="101"/>
        <v>0.12472374939957083</v>
      </c>
      <c r="Z410" s="80">
        <f t="shared" si="102"/>
        <v>3.3752762506004292</v>
      </c>
      <c r="AA410" s="80">
        <f t="shared" si="103"/>
        <v>3.6247237493995708</v>
      </c>
      <c r="AB410" s="80" t="str">
        <f t="shared" si="104"/>
        <v>No</v>
      </c>
      <c r="AC410" s="78">
        <f t="shared" si="109"/>
        <v>3.5277496947175773</v>
      </c>
    </row>
    <row r="411" spans="2:29" x14ac:dyDescent="0.25">
      <c r="B411" s="20">
        <v>397</v>
      </c>
      <c r="C411" s="20">
        <f t="shared" si="114"/>
        <v>5.4500000000000437</v>
      </c>
      <c r="D411" s="20">
        <f t="shared" si="120"/>
        <v>1.2500000000000001E-2</v>
      </c>
      <c r="E411" s="77">
        <f t="shared" si="110"/>
        <v>2.6495963211660329E-2</v>
      </c>
      <c r="F411" s="78">
        <f t="shared" si="119"/>
        <v>5.4889959632117042</v>
      </c>
      <c r="G411" s="20">
        <f t="shared" si="105"/>
        <v>0.37568731607980688</v>
      </c>
      <c r="H411" s="79">
        <f t="shared" si="106"/>
        <v>0.18784365803990344</v>
      </c>
      <c r="I411" s="80">
        <f t="shared" si="99"/>
        <v>5.2621563419601403</v>
      </c>
      <c r="J411" s="80">
        <f t="shared" si="100"/>
        <v>5.6378436580399471</v>
      </c>
      <c r="K411" s="80" t="str">
        <f t="shared" si="111"/>
        <v>No</v>
      </c>
      <c r="L411" s="78">
        <f t="shared" si="107"/>
        <v>4.8475036734765133</v>
      </c>
      <c r="S411" s="20">
        <v>397</v>
      </c>
      <c r="T411" s="93">
        <f t="shared" si="115"/>
        <v>3.5</v>
      </c>
      <c r="U411" s="20">
        <f t="shared" si="116"/>
        <v>0</v>
      </c>
      <c r="V411" s="117">
        <f t="shared" si="117"/>
        <v>0.18547174248162232</v>
      </c>
      <c r="W411" s="78">
        <f t="shared" si="118"/>
        <v>3.6854717424816221</v>
      </c>
      <c r="X411" s="20">
        <f t="shared" si="108"/>
        <v>0.2480718883988472</v>
      </c>
      <c r="Y411" s="79">
        <f t="shared" si="101"/>
        <v>0.1240359441994236</v>
      </c>
      <c r="Z411" s="80">
        <f t="shared" si="102"/>
        <v>3.3759640558005763</v>
      </c>
      <c r="AA411" s="80">
        <f t="shared" si="103"/>
        <v>3.6240359441994237</v>
      </c>
      <c r="AB411" s="80" t="str">
        <f t="shared" si="104"/>
        <v>No</v>
      </c>
      <c r="AC411" s="78">
        <f t="shared" si="109"/>
        <v>3.5262757143353611</v>
      </c>
    </row>
    <row r="412" spans="2:29" x14ac:dyDescent="0.25">
      <c r="B412" s="20">
        <v>398</v>
      </c>
      <c r="C412" s="20">
        <f t="shared" si="114"/>
        <v>5.4625000000000439</v>
      </c>
      <c r="D412" s="20">
        <f t="shared" si="120"/>
        <v>1.2500000000000001E-2</v>
      </c>
      <c r="E412" s="77">
        <f t="shared" si="110"/>
        <v>2.3473578139294501E-2</v>
      </c>
      <c r="F412" s="78">
        <f t="shared" si="119"/>
        <v>5.4984735781393388</v>
      </c>
      <c r="G412" s="20">
        <f t="shared" si="105"/>
        <v>0.37670754177818389</v>
      </c>
      <c r="H412" s="79">
        <f t="shared" si="106"/>
        <v>0.18835377088909194</v>
      </c>
      <c r="I412" s="80">
        <f t="shared" si="99"/>
        <v>5.2741462291109515</v>
      </c>
      <c r="J412" s="80">
        <f t="shared" si="100"/>
        <v>5.6508537708891362</v>
      </c>
      <c r="K412" s="80" t="str">
        <f t="shared" si="111"/>
        <v>No</v>
      </c>
      <c r="L412" s="78">
        <f t="shared" si="107"/>
        <v>4.8597748173306243</v>
      </c>
      <c r="S412" s="20">
        <v>398</v>
      </c>
      <c r="T412" s="93">
        <f t="shared" si="115"/>
        <v>3.5</v>
      </c>
      <c r="U412" s="20">
        <f t="shared" si="116"/>
        <v>0</v>
      </c>
      <c r="V412" s="117">
        <f t="shared" si="117"/>
        <v>0.1643150469750615</v>
      </c>
      <c r="W412" s="78">
        <f t="shared" si="118"/>
        <v>3.6643150469750614</v>
      </c>
      <c r="X412" s="20">
        <f t="shared" si="108"/>
        <v>0.24665397051949731</v>
      </c>
      <c r="Y412" s="79">
        <f t="shared" si="101"/>
        <v>0.12332698525974865</v>
      </c>
      <c r="Z412" s="80">
        <f t="shared" si="102"/>
        <v>3.3766730147402515</v>
      </c>
      <c r="AA412" s="80">
        <f t="shared" si="103"/>
        <v>3.6233269852597485</v>
      </c>
      <c r="AB412" s="80" t="str">
        <f t="shared" si="104"/>
        <v>No</v>
      </c>
      <c r="AC412" s="78">
        <f t="shared" si="109"/>
        <v>3.5246737213141279</v>
      </c>
    </row>
    <row r="413" spans="2:29" x14ac:dyDescent="0.25">
      <c r="B413" s="20">
        <v>399</v>
      </c>
      <c r="C413" s="20">
        <f t="shared" si="114"/>
        <v>5.4750000000000441</v>
      </c>
      <c r="D413" s="20">
        <f t="shared" si="120"/>
        <v>1.2500000000000001E-2</v>
      </c>
      <c r="E413" s="77">
        <f t="shared" si="110"/>
        <v>2.0336832153790171E-2</v>
      </c>
      <c r="F413" s="78">
        <f t="shared" si="119"/>
        <v>5.507836832153834</v>
      </c>
      <c r="G413" s="20">
        <f t="shared" si="105"/>
        <v>0.37765738126011311</v>
      </c>
      <c r="H413" s="79">
        <f t="shared" si="106"/>
        <v>0.18882869063005656</v>
      </c>
      <c r="I413" s="80">
        <f t="shared" si="99"/>
        <v>5.2861713093699878</v>
      </c>
      <c r="J413" s="80">
        <f t="shared" si="100"/>
        <v>5.6638286906301003</v>
      </c>
      <c r="K413" s="80" t="str">
        <f t="shared" si="111"/>
        <v>No</v>
      </c>
      <c r="L413" s="78">
        <f t="shared" si="107"/>
        <v>4.872028788629013</v>
      </c>
      <c r="S413" s="20">
        <v>399</v>
      </c>
      <c r="T413" s="93">
        <f t="shared" si="115"/>
        <v>3.5</v>
      </c>
      <c r="U413" s="20">
        <f t="shared" si="116"/>
        <v>0</v>
      </c>
      <c r="V413" s="117">
        <f t="shared" si="117"/>
        <v>0.14235782507653119</v>
      </c>
      <c r="W413" s="78">
        <f t="shared" si="118"/>
        <v>3.6423578250765312</v>
      </c>
      <c r="X413" s="20">
        <f t="shared" si="108"/>
        <v>0.24522085200424182</v>
      </c>
      <c r="Y413" s="79">
        <f t="shared" si="101"/>
        <v>0.12261042600212091</v>
      </c>
      <c r="Z413" s="80">
        <f t="shared" si="102"/>
        <v>3.377389573997879</v>
      </c>
      <c r="AA413" s="80">
        <f t="shared" si="103"/>
        <v>3.622610426002121</v>
      </c>
      <c r="AB413" s="80" t="str">
        <f t="shared" si="104"/>
        <v>No</v>
      </c>
      <c r="AC413" s="78">
        <f t="shared" si="109"/>
        <v>3.5229515204028461</v>
      </c>
    </row>
    <row r="414" spans="2:29" x14ac:dyDescent="0.25">
      <c r="B414" s="20">
        <v>400</v>
      </c>
      <c r="C414" s="20">
        <f t="shared" si="114"/>
        <v>5.4875000000000442</v>
      </c>
      <c r="D414" s="20">
        <f t="shared" si="120"/>
        <v>1.2500000000000001E-2</v>
      </c>
      <c r="E414" s="77">
        <f t="shared" si="110"/>
        <v>1.7101007166283471E-2</v>
      </c>
      <c r="F414" s="78">
        <f t="shared" si="119"/>
        <v>5.5171010071663282</v>
      </c>
      <c r="G414" s="20">
        <f t="shared" si="105"/>
        <v>0.37853303066696303</v>
      </c>
      <c r="H414" s="79">
        <f t="shared" si="106"/>
        <v>0.18926651533348152</v>
      </c>
      <c r="I414" s="80">
        <f t="shared" si="99"/>
        <v>5.2982334846665626</v>
      </c>
      <c r="J414" s="80">
        <f t="shared" si="100"/>
        <v>5.6767665153335258</v>
      </c>
      <c r="K414" s="80" t="str">
        <f t="shared" si="111"/>
        <v>No</v>
      </c>
      <c r="L414" s="78">
        <f t="shared" si="107"/>
        <v>4.8842667859987836</v>
      </c>
      <c r="S414" s="20">
        <v>400</v>
      </c>
      <c r="T414" s="93">
        <f t="shared" si="115"/>
        <v>3.5</v>
      </c>
      <c r="U414" s="20">
        <f t="shared" si="116"/>
        <v>0</v>
      </c>
      <c r="V414" s="117">
        <f t="shared" si="117"/>
        <v>0.11970705016398429</v>
      </c>
      <c r="W414" s="78">
        <f t="shared" si="118"/>
        <v>3.6197070501639841</v>
      </c>
      <c r="X414" s="20">
        <f t="shared" si="108"/>
        <v>0.24380040491091914</v>
      </c>
      <c r="Y414" s="79">
        <f t="shared" si="101"/>
        <v>0.12190020245545957</v>
      </c>
      <c r="Z414" s="80">
        <f t="shared" si="102"/>
        <v>3.3780997975445404</v>
      </c>
      <c r="AA414" s="80">
        <f t="shared" si="103"/>
        <v>3.6219002024554596</v>
      </c>
      <c r="AB414" s="80" t="str">
        <f t="shared" si="104"/>
        <v>No</v>
      </c>
      <c r="AC414" s="78">
        <f t="shared" si="109"/>
        <v>3.5211175019912404</v>
      </c>
    </row>
    <row r="415" spans="2:29" x14ac:dyDescent="0.25">
      <c r="B415" s="20">
        <v>401</v>
      </c>
      <c r="C415" s="20">
        <f t="shared" si="114"/>
        <v>5.5000000000000444</v>
      </c>
      <c r="D415" s="20">
        <f t="shared" si="120"/>
        <v>1.2500000000000001E-2</v>
      </c>
      <c r="E415" s="77">
        <f t="shared" si="110"/>
        <v>1.3781867790850031E-2</v>
      </c>
      <c r="F415" s="78">
        <f t="shared" si="119"/>
        <v>5.5262818677908943</v>
      </c>
      <c r="G415" s="20">
        <f t="shared" si="105"/>
        <v>0.37933102427957344</v>
      </c>
      <c r="H415" s="79">
        <f t="shared" si="106"/>
        <v>0.18966551213978672</v>
      </c>
      <c r="I415" s="80">
        <f t="shared" si="99"/>
        <v>5.3103344878602581</v>
      </c>
      <c r="J415" s="80">
        <f t="shared" si="100"/>
        <v>5.6896655121398307</v>
      </c>
      <c r="K415" s="80" t="str">
        <f t="shared" si="111"/>
        <v>No</v>
      </c>
      <c r="L415" s="78">
        <f t="shared" si="107"/>
        <v>4.8964900858904148</v>
      </c>
      <c r="S415" s="20">
        <v>401</v>
      </c>
      <c r="T415" s="93">
        <f t="shared" si="115"/>
        <v>3.5</v>
      </c>
      <c r="U415" s="20">
        <f t="shared" si="116"/>
        <v>0</v>
      </c>
      <c r="V415" s="117">
        <f t="shared" si="117"/>
        <v>9.6473074535950221E-2</v>
      </c>
      <c r="W415" s="78">
        <f t="shared" si="118"/>
        <v>3.5964730745359503</v>
      </c>
      <c r="X415" s="20">
        <f t="shared" si="108"/>
        <v>0.24242073934395325</v>
      </c>
      <c r="Y415" s="79">
        <f t="shared" si="101"/>
        <v>0.12121036967197663</v>
      </c>
      <c r="Z415" s="80">
        <f t="shared" si="102"/>
        <v>3.3787896303280234</v>
      </c>
      <c r="AA415" s="80">
        <f t="shared" si="103"/>
        <v>3.6212103696719766</v>
      </c>
      <c r="AB415" s="80" t="str">
        <f t="shared" si="104"/>
        <v>No</v>
      </c>
      <c r="AC415" s="78">
        <f t="shared" si="109"/>
        <v>3.519180601232657</v>
      </c>
    </row>
    <row r="416" spans="2:29" x14ac:dyDescent="0.25">
      <c r="B416" s="20">
        <v>402</v>
      </c>
      <c r="C416" s="20">
        <f t="shared" si="114"/>
        <v>5.5125000000000446</v>
      </c>
      <c r="D416" s="20">
        <f t="shared" si="120"/>
        <v>1.2500000000000001E-2</v>
      </c>
      <c r="E416" s="77">
        <f t="shared" si="110"/>
        <v>1.0395584540887905E-2</v>
      </c>
      <c r="F416" s="78">
        <f t="shared" si="119"/>
        <v>5.5353955845409324</v>
      </c>
      <c r="G416" s="20">
        <f t="shared" si="105"/>
        <v>0.38004823776890395</v>
      </c>
      <c r="H416" s="79">
        <f t="shared" si="106"/>
        <v>0.19002411888445198</v>
      </c>
      <c r="I416" s="80">
        <f t="shared" si="99"/>
        <v>5.3224758811155928</v>
      </c>
      <c r="J416" s="80">
        <f t="shared" si="100"/>
        <v>5.7025241188844964</v>
      </c>
      <c r="K416" s="80" t="str">
        <f t="shared" si="111"/>
        <v>No</v>
      </c>
      <c r="L416" s="78">
        <f t="shared" si="107"/>
        <v>4.9087000363590203</v>
      </c>
      <c r="S416" s="20">
        <v>402</v>
      </c>
      <c r="T416" s="93">
        <f t="shared" si="115"/>
        <v>3.5</v>
      </c>
      <c r="U416" s="20">
        <f t="shared" si="116"/>
        <v>0</v>
      </c>
      <c r="V416" s="117">
        <f t="shared" si="117"/>
        <v>7.2769091786215337E-2</v>
      </c>
      <c r="W416" s="78">
        <f t="shared" si="118"/>
        <v>3.5727690917862152</v>
      </c>
      <c r="X416" s="20">
        <f t="shared" si="108"/>
        <v>0.24110963345332581</v>
      </c>
      <c r="Y416" s="79">
        <f t="shared" si="101"/>
        <v>0.12055481672666291</v>
      </c>
      <c r="Z416" s="80">
        <f t="shared" si="102"/>
        <v>3.379445183273337</v>
      </c>
      <c r="AA416" s="80">
        <f t="shared" si="103"/>
        <v>3.620554816726663</v>
      </c>
      <c r="AB416" s="80" t="str">
        <f t="shared" si="104"/>
        <v>No</v>
      </c>
      <c r="AC416" s="78">
        <f t="shared" si="109"/>
        <v>3.5171502545128965</v>
      </c>
    </row>
    <row r="417" spans="2:29" x14ac:dyDescent="0.25">
      <c r="B417" s="20">
        <v>403</v>
      </c>
      <c r="C417" s="20">
        <f t="shared" si="114"/>
        <v>5.5250000000000448</v>
      </c>
      <c r="D417" s="20">
        <f t="shared" si="120"/>
        <v>1.2500000000000001E-2</v>
      </c>
      <c r="E417" s="77">
        <f t="shared" si="110"/>
        <v>6.9586550480034252E-3</v>
      </c>
      <c r="F417" s="78">
        <f t="shared" si="119"/>
        <v>5.5444586550480484</v>
      </c>
      <c r="G417" s="20">
        <f t="shared" si="105"/>
        <v>0.3806818905987126</v>
      </c>
      <c r="H417" s="79">
        <f t="shared" si="106"/>
        <v>0.1903409452993563</v>
      </c>
      <c r="I417" s="80">
        <f t="shared" si="99"/>
        <v>5.3346590547006887</v>
      </c>
      <c r="J417" s="80">
        <f t="shared" si="100"/>
        <v>5.7153409452994008</v>
      </c>
      <c r="K417" s="80" t="str">
        <f t="shared" si="111"/>
        <v>No</v>
      </c>
      <c r="L417" s="78">
        <f t="shared" si="107"/>
        <v>4.9208980504967625</v>
      </c>
      <c r="S417" s="20">
        <v>403</v>
      </c>
      <c r="T417" s="93">
        <f t="shared" si="115"/>
        <v>3.5</v>
      </c>
      <c r="U417" s="20">
        <f t="shared" si="116"/>
        <v>0</v>
      </c>
      <c r="V417" s="117">
        <f t="shared" si="117"/>
        <v>4.8710585336023973E-2</v>
      </c>
      <c r="W417" s="78">
        <f t="shared" si="118"/>
        <v>3.5487105853360239</v>
      </c>
      <c r="X417" s="20">
        <f t="shared" si="108"/>
        <v>0.23989393109341631</v>
      </c>
      <c r="Y417" s="79">
        <f t="shared" si="101"/>
        <v>0.11994696554670815</v>
      </c>
      <c r="Z417" s="80">
        <f t="shared" si="102"/>
        <v>3.380053034453292</v>
      </c>
      <c r="AA417" s="80">
        <f t="shared" si="103"/>
        <v>3.619946965546708</v>
      </c>
      <c r="AB417" s="80" t="str">
        <f t="shared" si="104"/>
        <v>No</v>
      </c>
      <c r="AC417" s="78">
        <f t="shared" si="109"/>
        <v>3.5150363534770857</v>
      </c>
    </row>
    <row r="418" spans="2:29" x14ac:dyDescent="0.25">
      <c r="B418" s="20">
        <v>404</v>
      </c>
      <c r="C418" s="20">
        <f t="shared" si="114"/>
        <v>5.5375000000000449</v>
      </c>
      <c r="D418" s="20">
        <f t="shared" si="120"/>
        <v>1.2500000000000001E-2</v>
      </c>
      <c r="E418" s="77">
        <f t="shared" si="110"/>
        <v>3.4878236872062807E-3</v>
      </c>
      <c r="F418" s="78">
        <f>SUM(C418:E418)</f>
        <v>5.5534878236872514</v>
      </c>
      <c r="G418" s="20">
        <f t="shared" si="105"/>
        <v>0.38122954773988516</v>
      </c>
      <c r="H418" s="79">
        <f t="shared" si="106"/>
        <v>0.19061477386994258</v>
      </c>
      <c r="I418" s="80">
        <f t="shared" si="99"/>
        <v>5.3468852261301025</v>
      </c>
      <c r="J418" s="80">
        <f t="shared" si="100"/>
        <v>5.7281147738699874</v>
      </c>
      <c r="K418" s="80" t="str">
        <f t="shared" ref="K418:K437" si="121">IF(OR(AND(F418&lt;F417,F418&lt;I418),AND(F418&gt;F417,F418&gt;J418)),"Yes","No")</f>
        <v>No</v>
      </c>
      <c r="L418" s="78">
        <f t="shared" si="107"/>
        <v>4.9330855995484049</v>
      </c>
      <c r="S418" s="20">
        <v>404</v>
      </c>
      <c r="T418" s="93">
        <f t="shared" si="115"/>
        <v>3.5</v>
      </c>
      <c r="U418" s="20">
        <f t="shared" si="116"/>
        <v>0</v>
      </c>
      <c r="V418" s="117">
        <f t="shared" si="117"/>
        <v>2.4414765810443963E-2</v>
      </c>
      <c r="W418" s="78">
        <f t="shared" si="118"/>
        <v>3.5244147658104441</v>
      </c>
      <c r="X418" s="20">
        <f t="shared" si="108"/>
        <v>0.23879892167170688</v>
      </c>
      <c r="Y418" s="79">
        <f t="shared" si="101"/>
        <v>0.11939946083585344</v>
      </c>
      <c r="Z418" s="80">
        <f t="shared" si="102"/>
        <v>3.3806005391641465</v>
      </c>
      <c r="AA418" s="80">
        <f t="shared" si="103"/>
        <v>3.6193994608358535</v>
      </c>
      <c r="AB418" s="80" t="str">
        <f t="shared" si="104"/>
        <v>No</v>
      </c>
      <c r="AC418" s="78">
        <f t="shared" si="109"/>
        <v>3.5128491968385838</v>
      </c>
    </row>
    <row r="419" spans="2:29" x14ac:dyDescent="0.25">
      <c r="B419" s="20">
        <v>405</v>
      </c>
      <c r="C419" s="20">
        <f t="shared" si="114"/>
        <v>5.5500000000000451</v>
      </c>
      <c r="D419" s="20">
        <f t="shared" si="120"/>
        <v>1.2500000000000001E-2</v>
      </c>
      <c r="E419" s="77">
        <f t="shared" si="110"/>
        <v>2.3276736441091296E-16</v>
      </c>
      <c r="F419" s="104">
        <f t="shared" ref="F419:F437" si="122">SUM(C419:E419)</f>
        <v>5.5625000000000453</v>
      </c>
      <c r="G419" s="20">
        <f t="shared" si="105"/>
        <v>0.38168912084149315</v>
      </c>
      <c r="H419" s="79">
        <f t="shared" si="106"/>
        <v>0.19084456042074657</v>
      </c>
      <c r="I419" s="80">
        <f t="shared" si="99"/>
        <v>5.3591554395792986</v>
      </c>
      <c r="J419" s="80">
        <f t="shared" si="100"/>
        <v>5.7408445604207916</v>
      </c>
      <c r="K419" s="105" t="str">
        <f t="shared" si="121"/>
        <v>No</v>
      </c>
      <c r="L419" s="78">
        <f t="shared" si="107"/>
        <v>4.9452642057435607</v>
      </c>
      <c r="S419" s="20">
        <v>405</v>
      </c>
      <c r="T419" s="93">
        <f t="shared" si="115"/>
        <v>3.5</v>
      </c>
      <c r="U419" s="20">
        <f t="shared" si="116"/>
        <v>0</v>
      </c>
      <c r="V419" s="117">
        <f t="shared" si="117"/>
        <v>1.6293715508763907E-15</v>
      </c>
      <c r="W419" s="78">
        <f t="shared" si="118"/>
        <v>3.5000000000000018</v>
      </c>
      <c r="X419" s="20">
        <f t="shared" si="108"/>
        <v>0.23784772066836191</v>
      </c>
      <c r="Y419" s="79">
        <f t="shared" si="101"/>
        <v>0.11892386033418095</v>
      </c>
      <c r="Z419" s="80">
        <f t="shared" si="102"/>
        <v>3.3810761396658191</v>
      </c>
      <c r="AA419" s="80">
        <f t="shared" si="103"/>
        <v>3.6189238603341809</v>
      </c>
      <c r="AB419" s="105" t="str">
        <f t="shared" si="104"/>
        <v>No</v>
      </c>
      <c r="AC419" s="78">
        <f t="shared" si="109"/>
        <v>3.5105994402046803</v>
      </c>
    </row>
    <row r="420" spans="2:29" x14ac:dyDescent="0.25">
      <c r="B420" s="20">
        <v>406</v>
      </c>
      <c r="C420" s="20">
        <f t="shared" si="114"/>
        <v>5.5625000000000453</v>
      </c>
      <c r="D420" s="20">
        <f t="shared" si="120"/>
        <v>1.2500000000000001E-2</v>
      </c>
      <c r="E420" s="77">
        <f t="shared" si="110"/>
        <v>-3.487823687206171E-3</v>
      </c>
      <c r="F420" s="104">
        <f t="shared" si="122"/>
        <v>5.5715121763128392</v>
      </c>
      <c r="G420" s="20">
        <f t="shared" si="105"/>
        <v>0.38205886898787267</v>
      </c>
      <c r="H420" s="79">
        <f t="shared" si="106"/>
        <v>0.19102943449393633</v>
      </c>
      <c r="I420" s="80">
        <f t="shared" si="99"/>
        <v>5.371470565506109</v>
      </c>
      <c r="J420" s="80">
        <f t="shared" si="100"/>
        <v>5.7535294344939816</v>
      </c>
      <c r="K420" s="105" t="str">
        <f t="shared" si="121"/>
        <v>No</v>
      </c>
      <c r="L420" s="78">
        <f t="shared" si="107"/>
        <v>4.9574354348805443</v>
      </c>
      <c r="S420" s="20">
        <v>406</v>
      </c>
      <c r="T420" s="93">
        <f t="shared" si="115"/>
        <v>3.5</v>
      </c>
      <c r="U420" s="20">
        <f t="shared" si="116"/>
        <v>0</v>
      </c>
      <c r="V420" s="117">
        <f t="shared" si="117"/>
        <v>-2.4414765810443197E-2</v>
      </c>
      <c r="W420" s="78">
        <f t="shared" si="118"/>
        <v>3.4755852341895568</v>
      </c>
      <c r="X420" s="20">
        <f t="shared" si="108"/>
        <v>0.23706067269751402</v>
      </c>
      <c r="Y420" s="79">
        <f t="shared" si="101"/>
        <v>0.11853033634875701</v>
      </c>
      <c r="Z420" s="80">
        <f t="shared" si="102"/>
        <v>3.3814696636512429</v>
      </c>
      <c r="AA420" s="80">
        <f t="shared" si="103"/>
        <v>3.6185303363487571</v>
      </c>
      <c r="AB420" s="105" t="str">
        <f t="shared" si="104"/>
        <v>No</v>
      </c>
      <c r="AC420" s="78">
        <f t="shared" si="109"/>
        <v>3.5082980441635527</v>
      </c>
    </row>
    <row r="421" spans="2:29" x14ac:dyDescent="0.25">
      <c r="B421" s="20">
        <v>407</v>
      </c>
      <c r="C421" s="20">
        <f t="shared" si="114"/>
        <v>5.5750000000000455</v>
      </c>
      <c r="D421" s="20">
        <f t="shared" si="120"/>
        <v>1.2500000000000001E-2</v>
      </c>
      <c r="E421" s="77">
        <f t="shared" si="110"/>
        <v>-6.9586550480033151E-3</v>
      </c>
      <c r="F421" s="78">
        <f t="shared" si="122"/>
        <v>5.5805413449520422</v>
      </c>
      <c r="G421" s="20">
        <f t="shared" si="105"/>
        <v>0.38233739915423287</v>
      </c>
      <c r="H421" s="79">
        <f t="shared" si="106"/>
        <v>0.19116869957711644</v>
      </c>
      <c r="I421" s="80">
        <f t="shared" si="99"/>
        <v>5.383831300422929</v>
      </c>
      <c r="J421" s="80">
        <f t="shared" si="100"/>
        <v>5.7661686995771619</v>
      </c>
      <c r="K421" s="80" t="str">
        <f t="shared" si="121"/>
        <v>No</v>
      </c>
      <c r="L421" s="78">
        <f t="shared" si="107"/>
        <v>4.969600888697947</v>
      </c>
      <c r="S421" s="20">
        <v>407</v>
      </c>
      <c r="T421" s="93">
        <f t="shared" si="115"/>
        <v>3.5</v>
      </c>
      <c r="U421" s="20">
        <f t="shared" si="116"/>
        <v>0</v>
      </c>
      <c r="V421" s="117">
        <f t="shared" si="117"/>
        <v>-4.871058533602321E-2</v>
      </c>
      <c r="W421" s="78">
        <f t="shared" si="118"/>
        <v>3.451289414663977</v>
      </c>
      <c r="X421" s="20">
        <f t="shared" si="108"/>
        <v>0.23645480127954438</v>
      </c>
      <c r="Y421" s="79">
        <f t="shared" si="101"/>
        <v>0.11822740063977219</v>
      </c>
      <c r="Z421" s="80">
        <f t="shared" si="102"/>
        <v>3.3817725993602279</v>
      </c>
      <c r="AA421" s="80">
        <f t="shared" si="103"/>
        <v>3.6182274006397721</v>
      </c>
      <c r="AB421" s="80" t="str">
        <f t="shared" si="104"/>
        <v>No</v>
      </c>
      <c r="AC421" s="78">
        <f t="shared" si="109"/>
        <v>3.5059562208853761</v>
      </c>
    </row>
    <row r="422" spans="2:29" x14ac:dyDescent="0.25">
      <c r="B422" s="20">
        <v>408</v>
      </c>
      <c r="C422" s="20">
        <f t="shared" si="114"/>
        <v>5.5875000000000457</v>
      </c>
      <c r="D422" s="20">
        <f t="shared" si="120"/>
        <v>1.2500000000000001E-2</v>
      </c>
      <c r="E422" s="77">
        <f t="shared" si="110"/>
        <v>-1.0395584540887797E-2</v>
      </c>
      <c r="F422" s="78">
        <f t="shared" si="122"/>
        <v>5.5896044154591582</v>
      </c>
      <c r="G422" s="20">
        <f t="shared" si="105"/>
        <v>0.38252366645568475</v>
      </c>
      <c r="H422" s="79">
        <f t="shared" si="106"/>
        <v>0.19126183322784238</v>
      </c>
      <c r="I422" s="80">
        <f t="shared" si="99"/>
        <v>5.3962381667722035</v>
      </c>
      <c r="J422" s="80">
        <f t="shared" si="100"/>
        <v>5.7787618332278878</v>
      </c>
      <c r="K422" s="80" t="str">
        <f t="shared" si="121"/>
        <v>No</v>
      </c>
      <c r="L422" s="78">
        <f t="shared" si="107"/>
        <v>4.9817621970711459</v>
      </c>
      <c r="S422" s="20">
        <v>408</v>
      </c>
      <c r="T422" s="93">
        <f t="shared" si="115"/>
        <v>3.5</v>
      </c>
      <c r="U422" s="20">
        <f t="shared" si="116"/>
        <v>0</v>
      </c>
      <c r="V422" s="117">
        <f t="shared" si="117"/>
        <v>-7.2769091786214588E-2</v>
      </c>
      <c r="W422" s="78">
        <f t="shared" si="118"/>
        <v>3.4272309082137853</v>
      </c>
      <c r="X422" s="20">
        <f t="shared" si="108"/>
        <v>0.23604333019556173</v>
      </c>
      <c r="Y422" s="79">
        <f t="shared" si="101"/>
        <v>0.11802166509778086</v>
      </c>
      <c r="Z422" s="80">
        <f t="shared" si="102"/>
        <v>3.381978334902219</v>
      </c>
      <c r="AA422" s="80">
        <f t="shared" si="103"/>
        <v>3.618021665097781</v>
      </c>
      <c r="AB422" s="80" t="str">
        <f t="shared" si="104"/>
        <v>No</v>
      </c>
      <c r="AC422" s="78">
        <f t="shared" si="109"/>
        <v>3.5035853794977636</v>
      </c>
    </row>
    <row r="423" spans="2:29" x14ac:dyDescent="0.25">
      <c r="B423" s="20">
        <v>409</v>
      </c>
      <c r="C423" s="20">
        <f t="shared" si="114"/>
        <v>5.6000000000000458</v>
      </c>
      <c r="D423" s="20">
        <f t="shared" si="120"/>
        <v>1.2500000000000001E-2</v>
      </c>
      <c r="E423" s="77">
        <f t="shared" si="110"/>
        <v>-1.3781867790849925E-2</v>
      </c>
      <c r="F423" s="100">
        <f t="shared" si="122"/>
        <v>5.5987181322091963</v>
      </c>
      <c r="G423" s="20">
        <f t="shared" si="105"/>
        <v>0.38261697426633429</v>
      </c>
      <c r="H423" s="79">
        <f t="shared" si="106"/>
        <v>0.19130848713316714</v>
      </c>
      <c r="I423" s="80">
        <f t="shared" si="99"/>
        <v>5.4086915128668789</v>
      </c>
      <c r="J423" s="80">
        <f t="shared" si="100"/>
        <v>5.7913084871332128</v>
      </c>
      <c r="K423" s="101" t="str">
        <f t="shared" si="121"/>
        <v>No</v>
      </c>
      <c r="L423" s="78">
        <f t="shared" si="107"/>
        <v>4.9939210100716993</v>
      </c>
      <c r="S423" s="20">
        <v>409</v>
      </c>
      <c r="T423" s="93">
        <f t="shared" si="115"/>
        <v>3.5</v>
      </c>
      <c r="U423" s="20">
        <f t="shared" si="116"/>
        <v>0</v>
      </c>
      <c r="V423" s="117">
        <f t="shared" si="117"/>
        <v>-9.6473074535949485E-2</v>
      </c>
      <c r="W423" s="78">
        <f t="shared" si="118"/>
        <v>3.4035269254640506</v>
      </c>
      <c r="X423" s="20">
        <f t="shared" si="108"/>
        <v>0.23583530002030459</v>
      </c>
      <c r="Y423" s="79">
        <f t="shared" si="101"/>
        <v>0.11791765001015229</v>
      </c>
      <c r="Z423" s="80">
        <f t="shared" si="102"/>
        <v>3.3820823499898478</v>
      </c>
      <c r="AA423" s="80">
        <f t="shared" si="103"/>
        <v>3.6179176500101522</v>
      </c>
      <c r="AB423" s="101" t="str">
        <f t="shared" si="104"/>
        <v>No</v>
      </c>
      <c r="AC423" s="78">
        <f t="shared" si="109"/>
        <v>3.5011970705016386</v>
      </c>
    </row>
    <row r="424" spans="2:29" x14ac:dyDescent="0.25">
      <c r="B424" s="20">
        <v>410</v>
      </c>
      <c r="C424" s="20">
        <f t="shared" si="114"/>
        <v>5.612500000000046</v>
      </c>
      <c r="D424" s="20">
        <f t="shared" si="120"/>
        <v>1.2500000000000001E-2</v>
      </c>
      <c r="E424" s="77">
        <f t="shared" si="110"/>
        <v>-1.7101007166283367E-2</v>
      </c>
      <c r="F424" s="78">
        <f t="shared" si="122"/>
        <v>5.6078989928337633</v>
      </c>
      <c r="G424" s="20">
        <f t="shared" si="105"/>
        <v>0.38261697426633429</v>
      </c>
      <c r="H424" s="79">
        <f t="shared" si="106"/>
        <v>0.19130848713316714</v>
      </c>
      <c r="I424" s="80">
        <f t="shared" si="99"/>
        <v>5.4211915128668791</v>
      </c>
      <c r="J424" s="80">
        <f t="shared" si="100"/>
        <v>5.803808487133213</v>
      </c>
      <c r="K424" s="80" t="str">
        <f t="shared" si="121"/>
        <v>No</v>
      </c>
      <c r="L424" s="78">
        <f t="shared" si="107"/>
        <v>5.0060789899283744</v>
      </c>
      <c r="S424" s="20">
        <v>410</v>
      </c>
      <c r="T424" s="93">
        <f t="shared" si="115"/>
        <v>3.5</v>
      </c>
      <c r="U424" s="20">
        <f t="shared" si="116"/>
        <v>0</v>
      </c>
      <c r="V424" s="117">
        <f t="shared" si="117"/>
        <v>-0.11970705016398357</v>
      </c>
      <c r="W424" s="78">
        <f t="shared" si="118"/>
        <v>3.3802929498360164</v>
      </c>
      <c r="X424" s="20">
        <f t="shared" si="108"/>
        <v>0.23583530002030456</v>
      </c>
      <c r="Y424" s="79">
        <f t="shared" si="101"/>
        <v>0.11791765001015228</v>
      </c>
      <c r="Z424" s="80">
        <f t="shared" si="102"/>
        <v>3.3820823499898478</v>
      </c>
      <c r="AA424" s="80">
        <f t="shared" si="103"/>
        <v>3.6179176500101522</v>
      </c>
      <c r="AB424" s="80" t="str">
        <f t="shared" si="104"/>
        <v>Yes</v>
      </c>
      <c r="AC424" s="78">
        <f t="shared" si="109"/>
        <v>3.4988029294983591</v>
      </c>
    </row>
    <row r="425" spans="2:29" x14ac:dyDescent="0.25">
      <c r="B425" s="20">
        <v>411</v>
      </c>
      <c r="C425" s="20">
        <f t="shared" si="114"/>
        <v>5.6250000000000462</v>
      </c>
      <c r="D425" s="20">
        <f t="shared" si="120"/>
        <v>1.2500000000000001E-2</v>
      </c>
      <c r="E425" s="77">
        <f t="shared" si="110"/>
        <v>-2.033683215379007E-2</v>
      </c>
      <c r="F425" s="104">
        <f t="shared" si="122"/>
        <v>5.6171631678462566</v>
      </c>
      <c r="G425" s="20">
        <f t="shared" si="105"/>
        <v>0.38252366645568486</v>
      </c>
      <c r="H425" s="79">
        <f t="shared" si="106"/>
        <v>0.19126183322784243</v>
      </c>
      <c r="I425" s="80">
        <f t="shared" si="99"/>
        <v>5.433738166772204</v>
      </c>
      <c r="J425" s="80">
        <f t="shared" si="100"/>
        <v>5.8162618332278884</v>
      </c>
      <c r="K425" s="105" t="str">
        <f t="shared" si="121"/>
        <v>No</v>
      </c>
      <c r="L425" s="78">
        <f t="shared" si="107"/>
        <v>5.0182378029289278</v>
      </c>
      <c r="S425" s="20">
        <v>411</v>
      </c>
      <c r="T425" s="93">
        <f t="shared" si="115"/>
        <v>3.5</v>
      </c>
      <c r="U425" s="20">
        <f t="shared" si="116"/>
        <v>0</v>
      </c>
      <c r="V425" s="117">
        <f t="shared" si="117"/>
        <v>-0.1423578250765305</v>
      </c>
      <c r="W425" s="78">
        <f t="shared" si="118"/>
        <v>3.3576421749234697</v>
      </c>
      <c r="X425" s="20">
        <f t="shared" si="108"/>
        <v>0.23604333019556178</v>
      </c>
      <c r="Y425" s="79">
        <f t="shared" si="101"/>
        <v>0.11802166509778089</v>
      </c>
      <c r="Z425" s="80">
        <f t="shared" si="102"/>
        <v>3.381978334902219</v>
      </c>
      <c r="AA425" s="80">
        <f t="shared" si="103"/>
        <v>3.618021665097781</v>
      </c>
      <c r="AB425" s="105" t="str">
        <f t="shared" si="104"/>
        <v>Yes</v>
      </c>
      <c r="AC425" s="78">
        <f t="shared" si="109"/>
        <v>3.4964146205022342</v>
      </c>
    </row>
    <row r="426" spans="2:29" x14ac:dyDescent="0.25">
      <c r="B426" s="20">
        <v>412</v>
      </c>
      <c r="C426" s="20">
        <f t="shared" si="114"/>
        <v>5.6375000000000464</v>
      </c>
      <c r="D426" s="20">
        <f t="shared" si="120"/>
        <v>1.2500000000000001E-2</v>
      </c>
      <c r="E426" s="77">
        <f t="shared" si="110"/>
        <v>-2.3473578139294404E-2</v>
      </c>
      <c r="F426" s="104">
        <f t="shared" si="122"/>
        <v>5.6265264218607518</v>
      </c>
      <c r="G426" s="20">
        <f t="shared" si="105"/>
        <v>0.38233739915423298</v>
      </c>
      <c r="H426" s="79">
        <f t="shared" si="106"/>
        <v>0.19116869957711649</v>
      </c>
      <c r="I426" s="80">
        <f t="shared" si="99"/>
        <v>5.4463313004229299</v>
      </c>
      <c r="J426" s="80">
        <f t="shared" si="100"/>
        <v>5.8286686995771628</v>
      </c>
      <c r="K426" s="105" t="str">
        <f t="shared" si="121"/>
        <v>No</v>
      </c>
      <c r="L426" s="78">
        <f t="shared" si="107"/>
        <v>5.0303991113021267</v>
      </c>
      <c r="S426" s="20">
        <v>412</v>
      </c>
      <c r="T426" s="93">
        <f t="shared" si="115"/>
        <v>3.5</v>
      </c>
      <c r="U426" s="20">
        <f t="shared" si="116"/>
        <v>0</v>
      </c>
      <c r="V426" s="117">
        <f t="shared" si="117"/>
        <v>-0.16431504697506083</v>
      </c>
      <c r="W426" s="78">
        <f t="shared" si="118"/>
        <v>3.3356849530249391</v>
      </c>
      <c r="X426" s="20">
        <f t="shared" si="108"/>
        <v>0.23645480127954444</v>
      </c>
      <c r="Y426" s="79">
        <f t="shared" si="101"/>
        <v>0.11822740063977222</v>
      </c>
      <c r="Z426" s="80">
        <f t="shared" si="102"/>
        <v>3.3817725993602279</v>
      </c>
      <c r="AA426" s="80">
        <f t="shared" si="103"/>
        <v>3.6182274006397721</v>
      </c>
      <c r="AB426" s="105" t="str">
        <f t="shared" si="104"/>
        <v>Yes</v>
      </c>
      <c r="AC426" s="78">
        <f t="shared" si="109"/>
        <v>3.4940437791146217</v>
      </c>
    </row>
    <row r="427" spans="2:29" x14ac:dyDescent="0.25">
      <c r="B427" s="20">
        <v>413</v>
      </c>
      <c r="C427" s="20">
        <f t="shared" si="114"/>
        <v>5.6500000000000465</v>
      </c>
      <c r="D427" s="20">
        <f t="shared" si="120"/>
        <v>1.2500000000000001E-2</v>
      </c>
      <c r="E427" s="77">
        <f t="shared" si="110"/>
        <v>-2.6495963211660235E-2</v>
      </c>
      <c r="F427" s="78">
        <f t="shared" si="122"/>
        <v>5.6360040367883864</v>
      </c>
      <c r="G427" s="20">
        <f t="shared" si="105"/>
        <v>0.38205886898787261</v>
      </c>
      <c r="H427" s="79">
        <f t="shared" si="106"/>
        <v>0.19102943449393631</v>
      </c>
      <c r="I427" s="80">
        <f t="shared" si="99"/>
        <v>5.4589705655061103</v>
      </c>
      <c r="J427" s="80">
        <f t="shared" si="100"/>
        <v>5.8410294344939828</v>
      </c>
      <c r="K427" s="80" t="str">
        <f t="shared" si="121"/>
        <v>No</v>
      </c>
      <c r="L427" s="78">
        <f t="shared" si="107"/>
        <v>5.0425645651195303</v>
      </c>
      <c r="S427" s="20">
        <v>413</v>
      </c>
      <c r="T427" s="93">
        <f t="shared" si="115"/>
        <v>3.5</v>
      </c>
      <c r="U427" s="20">
        <f t="shared" si="116"/>
        <v>0</v>
      </c>
      <c r="V427" s="117">
        <f t="shared" si="117"/>
        <v>-0.18547174248162165</v>
      </c>
      <c r="W427" s="78">
        <f t="shared" si="118"/>
        <v>3.3145282575183783</v>
      </c>
      <c r="X427" s="20">
        <f t="shared" si="108"/>
        <v>0.23706067269751402</v>
      </c>
      <c r="Y427" s="79">
        <f t="shared" si="101"/>
        <v>0.11853033634875701</v>
      </c>
      <c r="Z427" s="80">
        <f t="shared" si="102"/>
        <v>3.3814696636512429</v>
      </c>
      <c r="AA427" s="80">
        <f t="shared" si="103"/>
        <v>3.6185303363487571</v>
      </c>
      <c r="AB427" s="80" t="str">
        <f t="shared" si="104"/>
        <v>Yes</v>
      </c>
      <c r="AC427" s="78">
        <f t="shared" si="109"/>
        <v>3.4917019558364455</v>
      </c>
    </row>
    <row r="428" spans="2:29" x14ac:dyDescent="0.25">
      <c r="B428" s="20">
        <v>414</v>
      </c>
      <c r="C428" s="20">
        <f t="shared" si="114"/>
        <v>5.6625000000000467</v>
      </c>
      <c r="D428" s="20">
        <f t="shared" si="120"/>
        <v>1.2500000000000001E-2</v>
      </c>
      <c r="E428" s="77">
        <f t="shared" si="110"/>
        <v>-2.938926261462347E-2</v>
      </c>
      <c r="F428" s="78">
        <f t="shared" si="122"/>
        <v>5.6456107373854234</v>
      </c>
      <c r="G428" s="20">
        <f t="shared" si="105"/>
        <v>0.38168912084149309</v>
      </c>
      <c r="H428" s="79">
        <f t="shared" si="106"/>
        <v>0.19084456042074655</v>
      </c>
      <c r="I428" s="80">
        <f t="shared" si="99"/>
        <v>5.4716554395793002</v>
      </c>
      <c r="J428" s="80">
        <f t="shared" si="100"/>
        <v>5.8533445604207932</v>
      </c>
      <c r="K428" s="80" t="str">
        <f t="shared" si="121"/>
        <v>No</v>
      </c>
      <c r="L428" s="78">
        <f t="shared" si="107"/>
        <v>5.0547357942565121</v>
      </c>
      <c r="S428" s="20">
        <v>414</v>
      </c>
      <c r="T428" s="93">
        <f t="shared" si="115"/>
        <v>3.5</v>
      </c>
      <c r="U428" s="20">
        <f t="shared" si="116"/>
        <v>0</v>
      </c>
      <c r="V428" s="117">
        <f t="shared" si="117"/>
        <v>-0.20572483830236429</v>
      </c>
      <c r="W428" s="78">
        <f t="shared" si="118"/>
        <v>3.2942751616976356</v>
      </c>
      <c r="X428" s="20">
        <f t="shared" si="108"/>
        <v>0.23784772066836185</v>
      </c>
      <c r="Y428" s="79">
        <f t="shared" si="101"/>
        <v>0.11892386033418093</v>
      </c>
      <c r="Z428" s="80">
        <f t="shared" si="102"/>
        <v>3.3810761396658191</v>
      </c>
      <c r="AA428" s="80">
        <f t="shared" si="103"/>
        <v>3.6189238603341809</v>
      </c>
      <c r="AB428" s="80" t="str">
        <f t="shared" si="104"/>
        <v>Yes</v>
      </c>
      <c r="AC428" s="78">
        <f t="shared" si="109"/>
        <v>3.4894005597953175</v>
      </c>
    </row>
    <row r="429" spans="2:29" x14ac:dyDescent="0.25">
      <c r="B429" s="20">
        <v>415</v>
      </c>
      <c r="C429" s="20">
        <f t="shared" si="114"/>
        <v>5.6750000000000469</v>
      </c>
      <c r="D429" s="20">
        <f t="shared" si="120"/>
        <v>1.2500000000000001E-2</v>
      </c>
      <c r="E429" s="77">
        <f t="shared" si="110"/>
        <v>-3.2139380484326893E-2</v>
      </c>
      <c r="F429" s="100">
        <f t="shared" si="122"/>
        <v>5.6553606195157204</v>
      </c>
      <c r="G429" s="20">
        <f t="shared" si="105"/>
        <v>0.38122954773988521</v>
      </c>
      <c r="H429" s="79">
        <f t="shared" si="106"/>
        <v>0.19061477386994261</v>
      </c>
      <c r="I429" s="80">
        <f t="shared" si="99"/>
        <v>5.4843852261301045</v>
      </c>
      <c r="J429" s="80">
        <f t="shared" si="100"/>
        <v>5.8656147738699893</v>
      </c>
      <c r="K429" s="101" t="str">
        <f t="shared" si="121"/>
        <v>No</v>
      </c>
      <c r="L429" s="78">
        <f t="shared" si="107"/>
        <v>5.066914400451668</v>
      </c>
      <c r="S429" s="20">
        <v>415</v>
      </c>
      <c r="T429" s="93">
        <f t="shared" si="115"/>
        <v>3.5</v>
      </c>
      <c r="U429" s="20">
        <f t="shared" si="116"/>
        <v>0</v>
      </c>
      <c r="V429" s="117">
        <f t="shared" si="117"/>
        <v>-0.22497566339028827</v>
      </c>
      <c r="W429" s="78">
        <f t="shared" si="118"/>
        <v>3.2750243366097118</v>
      </c>
      <c r="X429" s="20">
        <f t="shared" si="108"/>
        <v>0.23879892167170688</v>
      </c>
      <c r="Y429" s="79">
        <f t="shared" si="101"/>
        <v>0.11939946083585344</v>
      </c>
      <c r="Z429" s="80">
        <f t="shared" si="102"/>
        <v>3.3806005391641465</v>
      </c>
      <c r="AA429" s="80">
        <f t="shared" si="103"/>
        <v>3.6193994608358535</v>
      </c>
      <c r="AB429" s="101" t="str">
        <f t="shared" si="104"/>
        <v>Yes</v>
      </c>
      <c r="AC429" s="78">
        <f t="shared" si="109"/>
        <v>3.487150803161414</v>
      </c>
    </row>
    <row r="430" spans="2:29" x14ac:dyDescent="0.25">
      <c r="B430" s="20">
        <v>416</v>
      </c>
      <c r="C430" s="20">
        <f t="shared" si="114"/>
        <v>5.6875000000000471</v>
      </c>
      <c r="D430" s="20">
        <f t="shared" si="120"/>
        <v>1.2500000000000001E-2</v>
      </c>
      <c r="E430" s="77">
        <f t="shared" si="110"/>
        <v>-3.47329185229499E-2</v>
      </c>
      <c r="F430" s="78">
        <f t="shared" si="122"/>
        <v>5.6652670814770971</v>
      </c>
      <c r="G430" s="20">
        <f t="shared" si="105"/>
        <v>0.3806818905987126</v>
      </c>
      <c r="H430" s="79">
        <f t="shared" si="106"/>
        <v>0.1903409452993563</v>
      </c>
      <c r="I430" s="80">
        <f t="shared" si="99"/>
        <v>5.497159054700691</v>
      </c>
      <c r="J430" s="80">
        <f t="shared" si="100"/>
        <v>5.8778409452994032</v>
      </c>
      <c r="K430" s="80" t="str">
        <f t="shared" si="121"/>
        <v>No</v>
      </c>
      <c r="L430" s="78">
        <f t="shared" si="107"/>
        <v>5.0791019495033112</v>
      </c>
      <c r="S430" s="20">
        <v>416</v>
      </c>
      <c r="T430" s="93">
        <f t="shared" si="115"/>
        <v>3.5</v>
      </c>
      <c r="U430" s="20">
        <f t="shared" si="116"/>
        <v>0</v>
      </c>
      <c r="V430" s="117">
        <f t="shared" si="117"/>
        <v>-0.24313042966064929</v>
      </c>
      <c r="W430" s="78">
        <f t="shared" si="118"/>
        <v>3.2568695703393509</v>
      </c>
      <c r="X430" s="20">
        <f t="shared" si="108"/>
        <v>0.2398939310934162</v>
      </c>
      <c r="Y430" s="79">
        <f t="shared" si="101"/>
        <v>0.1199469655467081</v>
      </c>
      <c r="Z430" s="80">
        <f t="shared" si="102"/>
        <v>3.380053034453292</v>
      </c>
      <c r="AA430" s="80">
        <f t="shared" si="103"/>
        <v>3.619946965546708</v>
      </c>
      <c r="AB430" s="80" t="str">
        <f t="shared" si="104"/>
        <v>Yes</v>
      </c>
      <c r="AC430" s="78">
        <f t="shared" si="109"/>
        <v>3.4849636465229121</v>
      </c>
    </row>
    <row r="431" spans="2:29" x14ac:dyDescent="0.25">
      <c r="B431" s="20">
        <v>417</v>
      </c>
      <c r="C431" s="20">
        <f t="shared" si="114"/>
        <v>5.7000000000000473</v>
      </c>
      <c r="D431" s="20">
        <f t="shared" si="120"/>
        <v>1.2500000000000001E-2</v>
      </c>
      <c r="E431" s="77">
        <f t="shared" si="110"/>
        <v>-3.7157241273869712E-2</v>
      </c>
      <c r="F431" s="78">
        <f t="shared" si="122"/>
        <v>5.6753427587261775</v>
      </c>
      <c r="G431" s="20">
        <f t="shared" si="105"/>
        <v>0.38004823776890395</v>
      </c>
      <c r="H431" s="79">
        <f t="shared" si="106"/>
        <v>0.19002411888445198</v>
      </c>
      <c r="I431" s="80">
        <f t="shared" si="99"/>
        <v>5.5099758811155954</v>
      </c>
      <c r="J431" s="80">
        <f t="shared" si="100"/>
        <v>5.8900241188844991</v>
      </c>
      <c r="K431" s="80" t="str">
        <f t="shared" si="121"/>
        <v>No</v>
      </c>
      <c r="L431" s="78">
        <f t="shared" si="107"/>
        <v>5.0912999636410525</v>
      </c>
      <c r="S431" s="20">
        <v>417</v>
      </c>
      <c r="T431" s="93">
        <f t="shared" si="115"/>
        <v>3.5</v>
      </c>
      <c r="U431" s="20">
        <f t="shared" si="116"/>
        <v>0</v>
      </c>
      <c r="V431" s="117">
        <f t="shared" si="117"/>
        <v>-0.26010068891708799</v>
      </c>
      <c r="W431" s="78">
        <f t="shared" si="118"/>
        <v>3.2398993110829122</v>
      </c>
      <c r="X431" s="20">
        <f t="shared" si="108"/>
        <v>0.24110963345332584</v>
      </c>
      <c r="Y431" s="79">
        <f t="shared" si="101"/>
        <v>0.12055481672666292</v>
      </c>
      <c r="Z431" s="80">
        <f t="shared" si="102"/>
        <v>3.379445183273337</v>
      </c>
      <c r="AA431" s="80">
        <f t="shared" si="103"/>
        <v>3.620554816726663</v>
      </c>
      <c r="AB431" s="80" t="str">
        <f t="shared" si="104"/>
        <v>Yes</v>
      </c>
      <c r="AC431" s="78">
        <f t="shared" si="109"/>
        <v>3.4828497454871012</v>
      </c>
    </row>
    <row r="432" spans="2:29" x14ac:dyDescent="0.25">
      <c r="B432" s="20">
        <v>418</v>
      </c>
      <c r="C432" s="20">
        <f t="shared" si="114"/>
        <v>5.7125000000000474</v>
      </c>
      <c r="D432" s="20">
        <f t="shared" si="120"/>
        <v>1.2500000000000001E-2</v>
      </c>
      <c r="E432" s="77">
        <f t="shared" si="110"/>
        <v>-3.9400537680336079E-2</v>
      </c>
      <c r="F432" s="104">
        <f t="shared" si="122"/>
        <v>5.6855994623197113</v>
      </c>
      <c r="G432" s="20">
        <f t="shared" si="105"/>
        <v>0.37933102427957349</v>
      </c>
      <c r="H432" s="79">
        <f t="shared" si="106"/>
        <v>0.18966551213978675</v>
      </c>
      <c r="I432" s="80">
        <f t="shared" si="99"/>
        <v>5.5228344878602611</v>
      </c>
      <c r="J432" s="80">
        <f t="shared" si="100"/>
        <v>5.9021655121398338</v>
      </c>
      <c r="K432" s="105" t="str">
        <f t="shared" si="121"/>
        <v>No</v>
      </c>
      <c r="L432" s="78">
        <f t="shared" si="107"/>
        <v>5.103509914109658</v>
      </c>
      <c r="S432" s="20">
        <v>418</v>
      </c>
      <c r="T432" s="93">
        <f t="shared" si="115"/>
        <v>3.5</v>
      </c>
      <c r="U432" s="20">
        <f t="shared" si="116"/>
        <v>0</v>
      </c>
      <c r="V432" s="117">
        <f t="shared" si="117"/>
        <v>-0.27580376376235255</v>
      </c>
      <c r="W432" s="78">
        <f t="shared" si="118"/>
        <v>3.2241962362376473</v>
      </c>
      <c r="X432" s="20">
        <f t="shared" si="108"/>
        <v>0.24242073934395322</v>
      </c>
      <c r="Y432" s="79">
        <f t="shared" si="101"/>
        <v>0.12121036967197661</v>
      </c>
      <c r="Z432" s="80">
        <f t="shared" si="102"/>
        <v>3.3787896303280234</v>
      </c>
      <c r="AA432" s="80">
        <f t="shared" si="103"/>
        <v>3.6212103696719766</v>
      </c>
      <c r="AB432" s="105" t="str">
        <f t="shared" si="104"/>
        <v>Yes</v>
      </c>
      <c r="AC432" s="78">
        <f t="shared" si="109"/>
        <v>3.4808193987673404</v>
      </c>
    </row>
    <row r="433" spans="2:29" x14ac:dyDescent="0.25">
      <c r="B433" s="20">
        <v>419</v>
      </c>
      <c r="C433" s="20">
        <f t="shared" si="114"/>
        <v>5.7250000000000476</v>
      </c>
      <c r="D433" s="20">
        <f t="shared" si="120"/>
        <v>1.2500000000000001E-2</v>
      </c>
      <c r="E433" s="77">
        <f t="shared" si="110"/>
        <v>-4.1451878627752042E-2</v>
      </c>
      <c r="F433" s="78">
        <f t="shared" si="122"/>
        <v>5.6960481213722955</v>
      </c>
      <c r="G433" s="20">
        <f t="shared" si="105"/>
        <v>0.37853303066696303</v>
      </c>
      <c r="H433" s="79">
        <f t="shared" si="106"/>
        <v>0.18926651533348152</v>
      </c>
      <c r="I433" s="80">
        <f t="shared" si="99"/>
        <v>5.535733484666566</v>
      </c>
      <c r="J433" s="80">
        <f t="shared" si="100"/>
        <v>5.9142665153335292</v>
      </c>
      <c r="K433" s="80" t="str">
        <f t="shared" si="121"/>
        <v>No</v>
      </c>
      <c r="L433" s="78">
        <f t="shared" si="107"/>
        <v>5.1157332140012892</v>
      </c>
      <c r="S433" s="20">
        <v>419</v>
      </c>
      <c r="T433" s="93">
        <f t="shared" si="115"/>
        <v>3.5</v>
      </c>
      <c r="U433" s="20">
        <f t="shared" si="116"/>
        <v>0</v>
      </c>
      <c r="V433" s="117">
        <f t="shared" si="117"/>
        <v>-0.29016315039426432</v>
      </c>
      <c r="W433" s="78">
        <f t="shared" si="118"/>
        <v>3.2098368496057357</v>
      </c>
      <c r="X433" s="20">
        <f t="shared" si="108"/>
        <v>0.24380040491091912</v>
      </c>
      <c r="Y433" s="79">
        <f t="shared" si="101"/>
        <v>0.12190020245545956</v>
      </c>
      <c r="Z433" s="80">
        <f t="shared" si="102"/>
        <v>3.3780997975445404</v>
      </c>
      <c r="AA433" s="80">
        <f t="shared" si="103"/>
        <v>3.6219002024554596</v>
      </c>
      <c r="AB433" s="80" t="str">
        <f t="shared" si="104"/>
        <v>Yes</v>
      </c>
      <c r="AC433" s="78">
        <f t="shared" si="109"/>
        <v>3.4788824980087569</v>
      </c>
    </row>
    <row r="434" spans="2:29" x14ac:dyDescent="0.25">
      <c r="B434" s="20">
        <v>420</v>
      </c>
      <c r="C434" s="20">
        <f t="shared" si="114"/>
        <v>5.7375000000000478</v>
      </c>
      <c r="D434" s="20">
        <f t="shared" si="120"/>
        <v>1.2500000000000001E-2</v>
      </c>
      <c r="E434" s="77">
        <f t="shared" si="110"/>
        <v>-4.3301270189221967E-2</v>
      </c>
      <c r="F434" s="78">
        <f t="shared" si="122"/>
        <v>5.7066987298108263</v>
      </c>
      <c r="G434" s="20">
        <f t="shared" si="105"/>
        <v>0.37765738126011317</v>
      </c>
      <c r="H434" s="79">
        <f t="shared" si="106"/>
        <v>0.18882869063005658</v>
      </c>
      <c r="I434" s="80">
        <f t="shared" ref="I434:I436" si="123">C434-H434</f>
        <v>5.5486713093699915</v>
      </c>
      <c r="J434" s="80">
        <f t="shared" ref="J434:J436" si="124">C434+H434</f>
        <v>5.926328690630104</v>
      </c>
      <c r="K434" s="80" t="str">
        <f t="shared" si="121"/>
        <v>No</v>
      </c>
      <c r="L434" s="78">
        <f t="shared" si="107"/>
        <v>5.1279712113710607</v>
      </c>
      <c r="S434" s="20">
        <v>420</v>
      </c>
      <c r="T434" s="93">
        <f t="shared" si="115"/>
        <v>3.5</v>
      </c>
      <c r="U434" s="20">
        <f t="shared" si="116"/>
        <v>0</v>
      </c>
      <c r="V434" s="117">
        <f t="shared" si="117"/>
        <v>-0.30310889132455376</v>
      </c>
      <c r="W434" s="78">
        <f t="shared" si="118"/>
        <v>3.1968911086754463</v>
      </c>
      <c r="X434" s="20">
        <f t="shared" si="108"/>
        <v>0.24522085200424182</v>
      </c>
      <c r="Y434" s="79">
        <f t="shared" ref="Y434:Y437" si="125">$C$10*X434</f>
        <v>0.12261042600212091</v>
      </c>
      <c r="Z434" s="80">
        <f t="shared" ref="Z434:Z436" si="126">T434-Y434</f>
        <v>3.377389573997879</v>
      </c>
      <c r="AA434" s="80">
        <f t="shared" ref="AA434:AA436" si="127">T434+Y434</f>
        <v>3.622610426002121</v>
      </c>
      <c r="AB434" s="80" t="str">
        <f t="shared" ref="AB434:AB437" si="128">IF(OR(AND(W434&lt;W433,W434&lt;Z434),AND(W434&gt;W433,W434&gt;AA434)),"Yes","No")</f>
        <v>Yes</v>
      </c>
      <c r="AC434" s="78">
        <f t="shared" si="109"/>
        <v>3.4770484795971508</v>
      </c>
    </row>
    <row r="435" spans="2:29" x14ac:dyDescent="0.25">
      <c r="B435" s="20">
        <v>421</v>
      </c>
      <c r="C435" s="20">
        <f t="shared" si="114"/>
        <v>5.750000000000048</v>
      </c>
      <c r="D435" s="20">
        <f t="shared" si="120"/>
        <v>1.2500000000000001E-2</v>
      </c>
      <c r="E435" s="77">
        <f t="shared" si="110"/>
        <v>-4.493970231495828E-2</v>
      </c>
      <c r="F435" s="100">
        <f t="shared" si="122"/>
        <v>5.7175602976850897</v>
      </c>
      <c r="G435" s="20">
        <f t="shared" ref="G435:G437" si="129">_xlfn.STDEV.P(F336:F435)</f>
        <v>0.376707541778184</v>
      </c>
      <c r="H435" s="79">
        <f t="shared" ref="H435:H437" si="130">$C$10*G435</f>
        <v>0.188353770889092</v>
      </c>
      <c r="I435" s="80">
        <f t="shared" si="123"/>
        <v>5.5616462291109556</v>
      </c>
      <c r="J435" s="80">
        <f t="shared" si="124"/>
        <v>5.9383537708891403</v>
      </c>
      <c r="K435" s="101" t="str">
        <f t="shared" si="121"/>
        <v>No</v>
      </c>
      <c r="L435" s="78">
        <f t="shared" ref="L435:L437" si="131">AVERAGE(F336:F435)</f>
        <v>5.1402251826694503</v>
      </c>
      <c r="S435" s="20">
        <v>421</v>
      </c>
      <c r="T435" s="93">
        <f t="shared" si="115"/>
        <v>3.5</v>
      </c>
      <c r="U435" s="20">
        <f t="shared" si="116"/>
        <v>0</v>
      </c>
      <c r="V435" s="117">
        <f t="shared" si="117"/>
        <v>-0.31457791620470799</v>
      </c>
      <c r="W435" s="78">
        <f t="shared" si="118"/>
        <v>3.185422083795292</v>
      </c>
      <c r="X435" s="20">
        <f t="shared" ref="X435:X437" si="132">_xlfn.STDEV.P(W336:W435)</f>
        <v>0.24665397051949728</v>
      </c>
      <c r="Y435" s="79">
        <f t="shared" si="125"/>
        <v>0.12332698525974864</v>
      </c>
      <c r="Z435" s="80">
        <f t="shared" si="126"/>
        <v>3.3766730147402515</v>
      </c>
      <c r="AA435" s="80">
        <f t="shared" si="127"/>
        <v>3.6233269852597485</v>
      </c>
      <c r="AB435" s="101" t="str">
        <f t="shared" si="128"/>
        <v>Yes</v>
      </c>
      <c r="AC435" s="78">
        <f t="shared" ref="AC435:AC437" si="133">AVERAGE(W336:W435)</f>
        <v>3.4753262786858699</v>
      </c>
    </row>
    <row r="436" spans="2:29" x14ac:dyDescent="0.25">
      <c r="B436" s="20">
        <v>422</v>
      </c>
      <c r="C436" s="20">
        <f t="shared" si="114"/>
        <v>5.7625000000000481</v>
      </c>
      <c r="D436" s="20">
        <f t="shared" si="120"/>
        <v>1.2500000000000001E-2</v>
      </c>
      <c r="E436" s="77">
        <f t="shared" si="110"/>
        <v>-4.6359192728339368E-2</v>
      </c>
      <c r="F436" s="78">
        <f t="shared" si="122"/>
        <v>5.7286408072717085</v>
      </c>
      <c r="G436" s="20">
        <f t="shared" si="129"/>
        <v>0.37568731607980693</v>
      </c>
      <c r="H436" s="79">
        <f t="shared" si="130"/>
        <v>0.18784365803990347</v>
      </c>
      <c r="I436" s="80">
        <f t="shared" si="123"/>
        <v>5.5746563419601447</v>
      </c>
      <c r="J436" s="80">
        <f t="shared" si="124"/>
        <v>5.9503436580399516</v>
      </c>
      <c r="K436" s="80" t="str">
        <f t="shared" si="121"/>
        <v>No</v>
      </c>
      <c r="L436" s="78">
        <f t="shared" si="131"/>
        <v>5.1524963265235604</v>
      </c>
      <c r="S436" s="20">
        <v>422</v>
      </c>
      <c r="T436" s="93">
        <f t="shared" si="115"/>
        <v>3.5</v>
      </c>
      <c r="U436" s="20">
        <f t="shared" si="116"/>
        <v>0</v>
      </c>
      <c r="V436" s="117">
        <f t="shared" si="117"/>
        <v>-0.32451434909837557</v>
      </c>
      <c r="W436" s="78">
        <f t="shared" si="118"/>
        <v>3.1754856509016243</v>
      </c>
      <c r="X436" s="20">
        <f t="shared" si="132"/>
        <v>0.24807188839884708</v>
      </c>
      <c r="Y436" s="79">
        <f t="shared" si="125"/>
        <v>0.12403594419942354</v>
      </c>
      <c r="Z436" s="80">
        <f t="shared" si="126"/>
        <v>3.3759640558005763</v>
      </c>
      <c r="AA436" s="80">
        <f t="shared" si="127"/>
        <v>3.6240359441994237</v>
      </c>
      <c r="AB436" s="80" t="str">
        <f t="shared" si="128"/>
        <v>Yes</v>
      </c>
      <c r="AC436" s="78">
        <f t="shared" si="133"/>
        <v>3.4737242856646366</v>
      </c>
    </row>
    <row r="437" spans="2:29" x14ac:dyDescent="0.25">
      <c r="B437" s="20">
        <v>423</v>
      </c>
      <c r="C437" s="20">
        <f t="shared" si="114"/>
        <v>5.7750000000000483</v>
      </c>
      <c r="D437" s="20">
        <f t="shared" si="120"/>
        <v>1.2500000000000001E-2</v>
      </c>
      <c r="E437" s="77">
        <f t="shared" si="110"/>
        <v>-4.7552825814757664E-2</v>
      </c>
      <c r="F437" s="78">
        <f t="shared" si="122"/>
        <v>5.739947174185291</v>
      </c>
      <c r="G437" s="20">
        <f t="shared" si="129"/>
        <v>0.37460084189179438</v>
      </c>
      <c r="H437" s="79">
        <f t="shared" si="130"/>
        <v>0.18730042094589719</v>
      </c>
      <c r="I437" s="80">
        <f>C437-H437</f>
        <v>5.587699579054151</v>
      </c>
      <c r="J437" s="80">
        <f>C437+H437</f>
        <v>5.9623004209459456</v>
      </c>
      <c r="K437" s="80" t="str">
        <f t="shared" si="121"/>
        <v>No</v>
      </c>
      <c r="L437" s="78">
        <f t="shared" si="131"/>
        <v>5.1647857578975289</v>
      </c>
      <c r="S437" s="20">
        <v>423</v>
      </c>
      <c r="T437" s="93">
        <f t="shared" si="115"/>
        <v>3.5</v>
      </c>
      <c r="U437" s="20">
        <f t="shared" si="116"/>
        <v>0</v>
      </c>
      <c r="V437" s="117">
        <f t="shared" si="117"/>
        <v>-0.33286978070330364</v>
      </c>
      <c r="W437" s="78">
        <f t="shared" si="118"/>
        <v>3.1671302192966966</v>
      </c>
      <c r="X437" s="20">
        <f t="shared" si="132"/>
        <v>0.24944749879914163</v>
      </c>
      <c r="Y437" s="79">
        <f t="shared" si="125"/>
        <v>0.12472374939957082</v>
      </c>
      <c r="Z437" s="80">
        <f>T437-Y437</f>
        <v>3.3752762506004292</v>
      </c>
      <c r="AA437" s="80">
        <f>T437+Y437</f>
        <v>3.6247237493995708</v>
      </c>
      <c r="AB437" s="80" t="str">
        <f t="shared" si="128"/>
        <v>Yes</v>
      </c>
      <c r="AC437" s="78">
        <f t="shared" si="133"/>
        <v>3.4722503052824205</v>
      </c>
    </row>
    <row r="438" spans="2:29" x14ac:dyDescent="0.25">
      <c r="E438" s="77"/>
      <c r="F438" s="78"/>
      <c r="G438" s="79"/>
      <c r="H438" s="79"/>
      <c r="I438" s="79"/>
      <c r="J438" s="80"/>
      <c r="K438" s="80"/>
    </row>
  </sheetData>
  <mergeCells count="4">
    <mergeCell ref="Z6:AA6"/>
    <mergeCell ref="I6:J6"/>
    <mergeCell ref="I11:J11"/>
    <mergeCell ref="Z11:AA1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4076"/>
  <sheetViews>
    <sheetView tabSelected="1" workbookViewId="0">
      <selection activeCell="A13" sqref="A13"/>
    </sheetView>
  </sheetViews>
  <sheetFormatPr defaultRowHeight="15" x14ac:dyDescent="0.25"/>
  <sheetData>
    <row r="2" spans="1:10" x14ac:dyDescent="0.25">
      <c r="B2" s="91" t="s">
        <v>82</v>
      </c>
      <c r="C2" s="20"/>
      <c r="D2" s="20"/>
      <c r="E2" s="20"/>
      <c r="F2" s="91" t="s">
        <v>80</v>
      </c>
      <c r="G2" s="20"/>
      <c r="H2" s="20"/>
      <c r="I2" s="20"/>
      <c r="J2" s="92"/>
    </row>
    <row r="3" spans="1:10" x14ac:dyDescent="0.25">
      <c r="B3" s="20"/>
      <c r="C3" s="20"/>
      <c r="D3" s="20"/>
      <c r="E3" s="20"/>
      <c r="F3" s="20"/>
      <c r="G3" s="20"/>
      <c r="H3" s="20"/>
      <c r="I3" s="20"/>
      <c r="J3" s="92"/>
    </row>
    <row r="4" spans="1:10" x14ac:dyDescent="0.25">
      <c r="B4" s="20" t="s">
        <v>102</v>
      </c>
      <c r="C4" s="20"/>
      <c r="D4" s="147">
        <f>F15</f>
        <v>1.6494</v>
      </c>
      <c r="E4" s="20"/>
      <c r="F4" s="20" t="s">
        <v>81</v>
      </c>
      <c r="G4" s="20"/>
      <c r="H4" s="20">
        <f>_xlfn.STDEV.P(F15:F114)</f>
        <v>7.6116949492213172E-4</v>
      </c>
      <c r="I4" s="20"/>
      <c r="J4" s="92"/>
    </row>
    <row r="5" spans="1:10" x14ac:dyDescent="0.25">
      <c r="B5" s="91" t="s">
        <v>28</v>
      </c>
      <c r="C5" s="20"/>
      <c r="D5" s="117"/>
      <c r="E5" s="20"/>
      <c r="F5" s="20" t="s">
        <v>84</v>
      </c>
      <c r="G5" s="91"/>
      <c r="H5" s="122">
        <f>AVERAGE(F15:F114)</f>
        <v>1.6484390000000002</v>
      </c>
      <c r="I5" s="91"/>
      <c r="J5" s="94"/>
    </row>
    <row r="6" spans="1:10" x14ac:dyDescent="0.25">
      <c r="B6" s="20" t="s">
        <v>44</v>
      </c>
      <c r="C6" s="20"/>
      <c r="D6" s="119"/>
      <c r="E6" s="20"/>
      <c r="F6" s="20" t="s">
        <v>85</v>
      </c>
      <c r="G6" s="20"/>
      <c r="H6" s="123">
        <f>H4/H5</f>
        <v>4.6175169049150842E-4</v>
      </c>
      <c r="I6" s="145" t="s">
        <v>86</v>
      </c>
      <c r="J6" s="145"/>
    </row>
    <row r="7" spans="1:10" x14ac:dyDescent="0.25">
      <c r="B7" s="20" t="s">
        <v>43</v>
      </c>
      <c r="C7" s="20"/>
      <c r="D7" s="119"/>
      <c r="E7" s="20"/>
      <c r="F7" s="20" t="s">
        <v>87</v>
      </c>
      <c r="G7" s="20"/>
      <c r="H7" s="20"/>
      <c r="I7" s="20"/>
      <c r="J7" s="92"/>
    </row>
    <row r="8" spans="1:10" x14ac:dyDescent="0.25">
      <c r="B8" s="20" t="s">
        <v>41</v>
      </c>
      <c r="C8" s="20"/>
      <c r="D8" s="77">
        <f>D7*D4</f>
        <v>0</v>
      </c>
      <c r="E8" s="20"/>
      <c r="F8" s="20" t="s">
        <v>88</v>
      </c>
      <c r="G8" s="20"/>
      <c r="H8" s="80">
        <f>MAX(F15:F114)</f>
        <v>1.6495</v>
      </c>
      <c r="I8" s="20"/>
      <c r="J8" s="92"/>
    </row>
    <row r="9" spans="1:10" x14ac:dyDescent="0.25">
      <c r="B9" s="20"/>
      <c r="C9" s="20"/>
      <c r="D9" s="77"/>
      <c r="E9" s="20"/>
      <c r="F9" s="20" t="s">
        <v>89</v>
      </c>
      <c r="G9" s="20"/>
      <c r="H9" s="80">
        <f>MIN(F15:F114)</f>
        <v>1.6469</v>
      </c>
      <c r="I9" s="20"/>
      <c r="J9" s="92"/>
    </row>
    <row r="10" spans="1:10" x14ac:dyDescent="0.25">
      <c r="B10" s="20"/>
      <c r="C10" s="20"/>
      <c r="D10" s="77"/>
      <c r="E10" s="20"/>
      <c r="F10" s="20" t="s">
        <v>90</v>
      </c>
      <c r="G10" s="20"/>
      <c r="H10" s="80">
        <f>ABS(H8-H9)</f>
        <v>2.5999999999999357E-3</v>
      </c>
      <c r="I10" s="20"/>
      <c r="J10" s="92"/>
    </row>
    <row r="11" spans="1:10" x14ac:dyDescent="0.25">
      <c r="B11" s="20"/>
      <c r="C11" s="20"/>
      <c r="D11" s="77"/>
      <c r="E11" s="20"/>
      <c r="F11" s="20" t="s">
        <v>91</v>
      </c>
      <c r="G11" s="20"/>
      <c r="H11" s="124">
        <f>H10/H9</f>
        <v>1.5787236626388583E-3</v>
      </c>
      <c r="I11" s="145" t="s">
        <v>86</v>
      </c>
      <c r="J11" s="145"/>
    </row>
    <row r="12" spans="1:10" s="2" customFormat="1" x14ac:dyDescent="0.25">
      <c r="B12" s="20"/>
      <c r="C12" s="20"/>
      <c r="D12" s="77"/>
      <c r="E12" s="20"/>
      <c r="F12" s="20"/>
      <c r="G12" s="20"/>
      <c r="H12" s="146"/>
      <c r="I12" s="62"/>
      <c r="J12" s="62"/>
    </row>
    <row r="13" spans="1:10" s="2" customFormat="1" x14ac:dyDescent="0.25">
      <c r="B13" s="20"/>
      <c r="C13" s="20"/>
      <c r="D13" s="77"/>
      <c r="E13" s="20"/>
      <c r="F13" s="20"/>
      <c r="G13" s="20"/>
      <c r="H13" s="146"/>
      <c r="I13" s="62"/>
      <c r="J13" s="62"/>
    </row>
    <row r="14" spans="1:10" x14ac:dyDescent="0.25">
      <c r="A14" t="s">
        <v>4</v>
      </c>
      <c r="B14" t="s">
        <v>21</v>
      </c>
      <c r="C14" t="s">
        <v>96</v>
      </c>
      <c r="D14" t="s">
        <v>97</v>
      </c>
      <c r="E14" t="s">
        <v>98</v>
      </c>
      <c r="F14" s="20" t="s">
        <v>99</v>
      </c>
      <c r="G14" s="20" t="s">
        <v>100</v>
      </c>
      <c r="H14" s="20" t="s">
        <v>101</v>
      </c>
    </row>
    <row r="15" spans="1:10" x14ac:dyDescent="0.25">
      <c r="A15">
        <v>1</v>
      </c>
      <c r="B15">
        <v>20200604</v>
      </c>
      <c r="C15">
        <v>1.6494</v>
      </c>
      <c r="D15">
        <v>1.6494</v>
      </c>
      <c r="E15">
        <v>1.6494</v>
      </c>
      <c r="F15">
        <v>1.6494</v>
      </c>
      <c r="G15">
        <v>0</v>
      </c>
      <c r="H15">
        <v>1.6494</v>
      </c>
    </row>
    <row r="16" spans="1:10" x14ac:dyDescent="0.25">
      <c r="A16">
        <v>2</v>
      </c>
      <c r="B16">
        <v>20200603</v>
      </c>
      <c r="C16">
        <v>1.6494</v>
      </c>
      <c r="D16">
        <v>1.6494</v>
      </c>
      <c r="E16">
        <v>1.6494</v>
      </c>
      <c r="F16">
        <v>1.6494</v>
      </c>
      <c r="G16">
        <v>0</v>
      </c>
      <c r="H16">
        <v>1.6494</v>
      </c>
    </row>
    <row r="17" spans="1:8" x14ac:dyDescent="0.25">
      <c r="A17">
        <v>3</v>
      </c>
      <c r="B17">
        <v>20200602</v>
      </c>
      <c r="C17">
        <v>1.6494</v>
      </c>
      <c r="D17">
        <v>1.6494</v>
      </c>
      <c r="E17">
        <v>1.6494</v>
      </c>
      <c r="F17">
        <v>1.6494</v>
      </c>
      <c r="G17">
        <v>0</v>
      </c>
      <c r="H17">
        <v>1.6494</v>
      </c>
    </row>
    <row r="18" spans="1:8" x14ac:dyDescent="0.25">
      <c r="A18">
        <v>4</v>
      </c>
      <c r="B18">
        <v>20200601</v>
      </c>
      <c r="C18">
        <v>1.6494</v>
      </c>
      <c r="D18">
        <v>1.6494</v>
      </c>
      <c r="E18">
        <v>1.6494</v>
      </c>
      <c r="F18">
        <v>1.6494</v>
      </c>
      <c r="G18">
        <v>0</v>
      </c>
      <c r="H18">
        <v>1.6494</v>
      </c>
    </row>
    <row r="19" spans="1:8" x14ac:dyDescent="0.25">
      <c r="A19">
        <v>5</v>
      </c>
      <c r="B19">
        <v>20200531</v>
      </c>
      <c r="C19">
        <v>1.6494</v>
      </c>
      <c r="D19">
        <v>1.6494</v>
      </c>
      <c r="E19">
        <v>1.6494</v>
      </c>
      <c r="F19">
        <v>1.6494</v>
      </c>
      <c r="G19">
        <v>0</v>
      </c>
      <c r="H19">
        <v>1.6494</v>
      </c>
    </row>
    <row r="20" spans="1:8" x14ac:dyDescent="0.25">
      <c r="A20">
        <v>6</v>
      </c>
      <c r="B20">
        <v>20200529</v>
      </c>
      <c r="C20">
        <v>1.6494</v>
      </c>
      <c r="D20">
        <v>1.6494</v>
      </c>
      <c r="E20">
        <v>1.6494</v>
      </c>
      <c r="F20">
        <v>1.6494</v>
      </c>
      <c r="G20">
        <v>0</v>
      </c>
      <c r="H20">
        <v>1.6494</v>
      </c>
    </row>
    <row r="21" spans="1:8" x14ac:dyDescent="0.25">
      <c r="A21">
        <v>7</v>
      </c>
      <c r="B21">
        <v>20200528</v>
      </c>
      <c r="C21">
        <v>1.6495</v>
      </c>
      <c r="D21">
        <v>1.6495</v>
      </c>
      <c r="E21">
        <v>1.6495</v>
      </c>
      <c r="F21">
        <v>1.6495</v>
      </c>
      <c r="G21">
        <v>0</v>
      </c>
      <c r="H21">
        <v>1.6495</v>
      </c>
    </row>
    <row r="22" spans="1:8" x14ac:dyDescent="0.25">
      <c r="A22">
        <v>8</v>
      </c>
      <c r="B22">
        <v>20200527</v>
      </c>
      <c r="C22">
        <v>1.6492</v>
      </c>
      <c r="D22">
        <v>1.6492</v>
      </c>
      <c r="E22">
        <v>1.6492</v>
      </c>
      <c r="F22">
        <v>1.6492</v>
      </c>
      <c r="G22">
        <v>0</v>
      </c>
      <c r="H22">
        <v>1.6492</v>
      </c>
    </row>
    <row r="23" spans="1:8" x14ac:dyDescent="0.25">
      <c r="A23">
        <v>9</v>
      </c>
      <c r="B23">
        <v>20200526</v>
      </c>
      <c r="C23">
        <v>1.6492</v>
      </c>
      <c r="D23">
        <v>1.6492</v>
      </c>
      <c r="E23">
        <v>1.6492</v>
      </c>
      <c r="F23">
        <v>1.6492</v>
      </c>
      <c r="G23">
        <v>0</v>
      </c>
      <c r="H23">
        <v>1.6492</v>
      </c>
    </row>
    <row r="24" spans="1:8" x14ac:dyDescent="0.25">
      <c r="A24">
        <v>10</v>
      </c>
      <c r="B24">
        <v>20200525</v>
      </c>
      <c r="C24">
        <v>1.6492</v>
      </c>
      <c r="D24">
        <v>1.6492</v>
      </c>
      <c r="E24">
        <v>1.6492</v>
      </c>
      <c r="F24">
        <v>1.6492</v>
      </c>
      <c r="G24">
        <v>0</v>
      </c>
      <c r="H24">
        <v>1.6492</v>
      </c>
    </row>
    <row r="25" spans="1:8" x14ac:dyDescent="0.25">
      <c r="A25">
        <v>11</v>
      </c>
      <c r="B25">
        <v>20200522</v>
      </c>
      <c r="C25">
        <v>1.6492</v>
      </c>
      <c r="D25">
        <v>1.6492</v>
      </c>
      <c r="E25">
        <v>1.6492</v>
      </c>
      <c r="F25">
        <v>1.6492</v>
      </c>
      <c r="G25">
        <v>0</v>
      </c>
      <c r="H25">
        <v>1.6492</v>
      </c>
    </row>
    <row r="26" spans="1:8" x14ac:dyDescent="0.25">
      <c r="A26">
        <v>12</v>
      </c>
      <c r="B26">
        <v>20200521</v>
      </c>
      <c r="C26">
        <v>1.649</v>
      </c>
      <c r="D26">
        <v>1.649</v>
      </c>
      <c r="E26">
        <v>1.649</v>
      </c>
      <c r="F26">
        <v>1.649</v>
      </c>
      <c r="G26">
        <v>0</v>
      </c>
      <c r="H26">
        <v>1.649</v>
      </c>
    </row>
    <row r="27" spans="1:8" x14ac:dyDescent="0.25">
      <c r="A27">
        <v>13</v>
      </c>
      <c r="B27">
        <v>20200520</v>
      </c>
      <c r="C27">
        <v>1.649</v>
      </c>
      <c r="D27">
        <v>1.649</v>
      </c>
      <c r="E27">
        <v>1.649</v>
      </c>
      <c r="F27">
        <v>1.649</v>
      </c>
      <c r="G27">
        <v>0</v>
      </c>
      <c r="H27">
        <v>1.649</v>
      </c>
    </row>
    <row r="28" spans="1:8" x14ac:dyDescent="0.25">
      <c r="A28">
        <v>14</v>
      </c>
      <c r="B28">
        <v>20200519</v>
      </c>
      <c r="C28">
        <v>1.649</v>
      </c>
      <c r="D28">
        <v>1.649</v>
      </c>
      <c r="E28">
        <v>1.649</v>
      </c>
      <c r="F28">
        <v>1.649</v>
      </c>
      <c r="G28">
        <v>0</v>
      </c>
      <c r="H28">
        <v>1.649</v>
      </c>
    </row>
    <row r="29" spans="1:8" x14ac:dyDescent="0.25">
      <c r="A29">
        <v>15</v>
      </c>
      <c r="B29">
        <v>20200518</v>
      </c>
      <c r="C29">
        <v>1.649</v>
      </c>
      <c r="D29">
        <v>1.649</v>
      </c>
      <c r="E29">
        <v>1.649</v>
      </c>
      <c r="F29">
        <v>1.649</v>
      </c>
      <c r="G29">
        <v>0</v>
      </c>
      <c r="H29">
        <v>1.649</v>
      </c>
    </row>
    <row r="30" spans="1:8" x14ac:dyDescent="0.25">
      <c r="A30">
        <v>16</v>
      </c>
      <c r="B30">
        <v>20200515</v>
      </c>
      <c r="C30">
        <v>1.649</v>
      </c>
      <c r="D30">
        <v>1.649</v>
      </c>
      <c r="E30">
        <v>1.649</v>
      </c>
      <c r="F30">
        <v>1.649</v>
      </c>
      <c r="G30">
        <v>0</v>
      </c>
      <c r="H30">
        <v>1.649</v>
      </c>
    </row>
    <row r="31" spans="1:8" x14ac:dyDescent="0.25">
      <c r="A31">
        <v>17</v>
      </c>
      <c r="B31">
        <v>20200514</v>
      </c>
      <c r="C31">
        <v>1.649</v>
      </c>
      <c r="D31">
        <v>1.649</v>
      </c>
      <c r="E31">
        <v>1.649</v>
      </c>
      <c r="F31">
        <v>1.649</v>
      </c>
      <c r="G31">
        <v>0</v>
      </c>
      <c r="H31">
        <v>1.649</v>
      </c>
    </row>
    <row r="32" spans="1:8" x14ac:dyDescent="0.25">
      <c r="A32">
        <v>18</v>
      </c>
      <c r="B32">
        <v>20200513</v>
      </c>
      <c r="C32">
        <v>1.649</v>
      </c>
      <c r="D32">
        <v>1.649</v>
      </c>
      <c r="E32">
        <v>1.649</v>
      </c>
      <c r="F32">
        <v>1.649</v>
      </c>
      <c r="G32">
        <v>0</v>
      </c>
      <c r="H32">
        <v>1.649</v>
      </c>
    </row>
    <row r="33" spans="1:8" x14ac:dyDescent="0.25">
      <c r="A33">
        <v>19</v>
      </c>
      <c r="B33">
        <v>20200512</v>
      </c>
      <c r="C33">
        <v>1.6489</v>
      </c>
      <c r="D33">
        <v>1.6489</v>
      </c>
      <c r="E33">
        <v>1.6489</v>
      </c>
      <c r="F33">
        <v>1.6489</v>
      </c>
      <c r="G33">
        <v>0</v>
      </c>
      <c r="H33">
        <v>1.6489</v>
      </c>
    </row>
    <row r="34" spans="1:8" x14ac:dyDescent="0.25">
      <c r="A34">
        <v>20</v>
      </c>
      <c r="B34">
        <v>20200511</v>
      </c>
      <c r="C34">
        <v>1.649</v>
      </c>
      <c r="D34">
        <v>1.649</v>
      </c>
      <c r="E34">
        <v>1.649</v>
      </c>
      <c r="F34">
        <v>1.649</v>
      </c>
      <c r="G34">
        <v>0</v>
      </c>
      <c r="H34">
        <v>1.649</v>
      </c>
    </row>
    <row r="35" spans="1:8" x14ac:dyDescent="0.25">
      <c r="A35">
        <v>21</v>
      </c>
      <c r="B35">
        <v>20200508</v>
      </c>
      <c r="C35">
        <v>1.6488</v>
      </c>
      <c r="D35">
        <v>1.6488</v>
      </c>
      <c r="E35">
        <v>1.6488</v>
      </c>
      <c r="F35">
        <v>1.6488</v>
      </c>
      <c r="G35">
        <v>0</v>
      </c>
      <c r="H35">
        <v>1.6488</v>
      </c>
    </row>
    <row r="36" spans="1:8" x14ac:dyDescent="0.25">
      <c r="A36">
        <v>22</v>
      </c>
      <c r="B36">
        <v>20200507</v>
      </c>
      <c r="C36">
        <v>1.6487000000000001</v>
      </c>
      <c r="D36">
        <v>1.6487000000000001</v>
      </c>
      <c r="E36">
        <v>1.6487000000000001</v>
      </c>
      <c r="F36">
        <v>1.6487000000000001</v>
      </c>
      <c r="G36">
        <v>0</v>
      </c>
      <c r="H36">
        <v>1.6487000000000001</v>
      </c>
    </row>
    <row r="37" spans="1:8" x14ac:dyDescent="0.25">
      <c r="A37">
        <v>23</v>
      </c>
      <c r="B37">
        <v>20200506</v>
      </c>
      <c r="C37">
        <v>1.6487000000000001</v>
      </c>
      <c r="D37">
        <v>1.6487000000000001</v>
      </c>
      <c r="E37">
        <v>1.6487000000000001</v>
      </c>
      <c r="F37">
        <v>1.6487000000000001</v>
      </c>
      <c r="G37">
        <v>0</v>
      </c>
      <c r="H37">
        <v>1.6487000000000001</v>
      </c>
    </row>
    <row r="38" spans="1:8" x14ac:dyDescent="0.25">
      <c r="A38">
        <v>24</v>
      </c>
      <c r="B38">
        <v>20200505</v>
      </c>
      <c r="C38">
        <v>1.6487000000000001</v>
      </c>
      <c r="D38">
        <v>1.6487000000000001</v>
      </c>
      <c r="E38">
        <v>1.6487000000000001</v>
      </c>
      <c r="F38">
        <v>1.6487000000000001</v>
      </c>
      <c r="G38">
        <v>0</v>
      </c>
      <c r="H38">
        <v>1.6487000000000001</v>
      </c>
    </row>
    <row r="39" spans="1:8" x14ac:dyDescent="0.25">
      <c r="A39">
        <v>25</v>
      </c>
      <c r="B39">
        <v>20200504</v>
      </c>
      <c r="C39">
        <v>1.6487000000000001</v>
      </c>
      <c r="D39">
        <v>1.6487000000000001</v>
      </c>
      <c r="E39">
        <v>1.6487000000000001</v>
      </c>
      <c r="F39">
        <v>1.6487000000000001</v>
      </c>
      <c r="G39">
        <v>0</v>
      </c>
      <c r="H39">
        <v>1.6487000000000001</v>
      </c>
    </row>
    <row r="40" spans="1:8" x14ac:dyDescent="0.25">
      <c r="A40">
        <v>26</v>
      </c>
      <c r="B40">
        <v>20200501</v>
      </c>
      <c r="C40">
        <v>1.6487000000000001</v>
      </c>
      <c r="D40">
        <v>1.6487000000000001</v>
      </c>
      <c r="E40">
        <v>1.6487000000000001</v>
      </c>
      <c r="F40">
        <v>1.6487000000000001</v>
      </c>
      <c r="G40">
        <v>0</v>
      </c>
      <c r="H40">
        <v>1.6487000000000001</v>
      </c>
    </row>
    <row r="41" spans="1:8" x14ac:dyDescent="0.25">
      <c r="A41">
        <v>27</v>
      </c>
      <c r="B41">
        <v>20200430</v>
      </c>
      <c r="C41">
        <v>1.6487000000000001</v>
      </c>
      <c r="D41">
        <v>1.6487000000000001</v>
      </c>
      <c r="E41">
        <v>1.6487000000000001</v>
      </c>
      <c r="F41">
        <v>1.6487000000000001</v>
      </c>
      <c r="G41">
        <v>0</v>
      </c>
      <c r="H41">
        <v>1.6487000000000001</v>
      </c>
    </row>
    <row r="42" spans="1:8" x14ac:dyDescent="0.25">
      <c r="A42">
        <v>28</v>
      </c>
      <c r="B42">
        <v>20200429</v>
      </c>
      <c r="C42">
        <v>1.6486000000000001</v>
      </c>
      <c r="D42">
        <v>1.6486000000000001</v>
      </c>
      <c r="E42">
        <v>1.6486000000000001</v>
      </c>
      <c r="F42">
        <v>1.6486000000000001</v>
      </c>
      <c r="G42">
        <v>0</v>
      </c>
      <c r="H42">
        <v>1.6486000000000001</v>
      </c>
    </row>
    <row r="43" spans="1:8" x14ac:dyDescent="0.25">
      <c r="A43">
        <v>29</v>
      </c>
      <c r="B43">
        <v>20200428</v>
      </c>
      <c r="C43">
        <v>1.6486000000000001</v>
      </c>
      <c r="D43">
        <v>1.6486000000000001</v>
      </c>
      <c r="E43">
        <v>1.6486000000000001</v>
      </c>
      <c r="F43">
        <v>1.6486000000000001</v>
      </c>
      <c r="G43">
        <v>0</v>
      </c>
      <c r="H43">
        <v>1.6486000000000001</v>
      </c>
    </row>
    <row r="44" spans="1:8" x14ac:dyDescent="0.25">
      <c r="A44">
        <v>30</v>
      </c>
      <c r="B44">
        <v>20200427</v>
      </c>
      <c r="C44">
        <v>1.6486000000000001</v>
      </c>
      <c r="D44">
        <v>1.6486000000000001</v>
      </c>
      <c r="E44">
        <v>1.6486000000000001</v>
      </c>
      <c r="F44">
        <v>1.6486000000000001</v>
      </c>
      <c r="G44">
        <v>0</v>
      </c>
      <c r="H44">
        <v>1.6486000000000001</v>
      </c>
    </row>
    <row r="45" spans="1:8" x14ac:dyDescent="0.25">
      <c r="A45">
        <v>31</v>
      </c>
      <c r="B45">
        <v>20200424</v>
      </c>
      <c r="C45">
        <v>1.6486000000000001</v>
      </c>
      <c r="D45">
        <v>1.6486000000000001</v>
      </c>
      <c r="E45">
        <v>1.6486000000000001</v>
      </c>
      <c r="F45">
        <v>1.6486000000000001</v>
      </c>
      <c r="G45">
        <v>0</v>
      </c>
      <c r="H45">
        <v>1.6486000000000001</v>
      </c>
    </row>
    <row r="46" spans="1:8" x14ac:dyDescent="0.25">
      <c r="A46">
        <v>32</v>
      </c>
      <c r="B46">
        <v>20200423</v>
      </c>
      <c r="C46">
        <v>1.6486000000000001</v>
      </c>
      <c r="D46">
        <v>1.6486000000000001</v>
      </c>
      <c r="E46">
        <v>1.6486000000000001</v>
      </c>
      <c r="F46">
        <v>1.6486000000000001</v>
      </c>
      <c r="G46">
        <v>0</v>
      </c>
      <c r="H46">
        <v>1.6486000000000001</v>
      </c>
    </row>
    <row r="47" spans="1:8" x14ac:dyDescent="0.25">
      <c r="A47">
        <v>33</v>
      </c>
      <c r="B47">
        <v>20200422</v>
      </c>
      <c r="C47">
        <v>1.6486000000000001</v>
      </c>
      <c r="D47">
        <v>1.6486000000000001</v>
      </c>
      <c r="E47">
        <v>1.6486000000000001</v>
      </c>
      <c r="F47">
        <v>1.6486000000000001</v>
      </c>
      <c r="G47">
        <v>0</v>
      </c>
      <c r="H47">
        <v>1.6486000000000001</v>
      </c>
    </row>
    <row r="48" spans="1:8" x14ac:dyDescent="0.25">
      <c r="A48">
        <v>34</v>
      </c>
      <c r="B48">
        <v>20200421</v>
      </c>
      <c r="C48">
        <v>1.6486000000000001</v>
      </c>
      <c r="D48">
        <v>1.6486000000000001</v>
      </c>
      <c r="E48">
        <v>1.6486000000000001</v>
      </c>
      <c r="F48">
        <v>1.6486000000000001</v>
      </c>
      <c r="G48">
        <v>0</v>
      </c>
      <c r="H48">
        <v>1.6486000000000001</v>
      </c>
    </row>
    <row r="49" spans="1:8" x14ac:dyDescent="0.25">
      <c r="A49">
        <v>35</v>
      </c>
      <c r="B49">
        <v>20200420</v>
      </c>
      <c r="C49">
        <v>1.6486000000000001</v>
      </c>
      <c r="D49">
        <v>1.6486000000000001</v>
      </c>
      <c r="E49">
        <v>1.6486000000000001</v>
      </c>
      <c r="F49">
        <v>1.6486000000000001</v>
      </c>
      <c r="G49">
        <v>0</v>
      </c>
      <c r="H49">
        <v>1.6486000000000001</v>
      </c>
    </row>
    <row r="50" spans="1:8" x14ac:dyDescent="0.25">
      <c r="A50">
        <v>36</v>
      </c>
      <c r="B50">
        <v>20200417</v>
      </c>
      <c r="C50">
        <v>1.6486000000000001</v>
      </c>
      <c r="D50">
        <v>1.6486000000000001</v>
      </c>
      <c r="E50">
        <v>1.6486000000000001</v>
      </c>
      <c r="F50">
        <v>1.6486000000000001</v>
      </c>
      <c r="G50">
        <v>0</v>
      </c>
      <c r="H50">
        <v>1.6486000000000001</v>
      </c>
    </row>
    <row r="51" spans="1:8" x14ac:dyDescent="0.25">
      <c r="A51">
        <v>37</v>
      </c>
      <c r="B51">
        <v>20200416</v>
      </c>
      <c r="C51">
        <v>1.6485000000000001</v>
      </c>
      <c r="D51">
        <v>1.6485000000000001</v>
      </c>
      <c r="E51">
        <v>1.6485000000000001</v>
      </c>
      <c r="F51">
        <v>1.6485000000000001</v>
      </c>
      <c r="G51">
        <v>0</v>
      </c>
      <c r="H51">
        <v>1.6485000000000001</v>
      </c>
    </row>
    <row r="52" spans="1:8" x14ac:dyDescent="0.25">
      <c r="A52">
        <v>38</v>
      </c>
      <c r="B52">
        <v>20200415</v>
      </c>
      <c r="C52">
        <v>1.6484000000000001</v>
      </c>
      <c r="D52">
        <v>1.6484000000000001</v>
      </c>
      <c r="E52">
        <v>1.6484000000000001</v>
      </c>
      <c r="F52">
        <v>1.6484000000000001</v>
      </c>
      <c r="G52">
        <v>0</v>
      </c>
      <c r="H52">
        <v>1.6484000000000001</v>
      </c>
    </row>
    <row r="53" spans="1:8" x14ac:dyDescent="0.25">
      <c r="A53">
        <v>39</v>
      </c>
      <c r="B53">
        <v>20200414</v>
      </c>
      <c r="C53">
        <v>1.6483000000000001</v>
      </c>
      <c r="D53">
        <v>1.6483000000000001</v>
      </c>
      <c r="E53">
        <v>1.6483000000000001</v>
      </c>
      <c r="F53">
        <v>1.6483000000000001</v>
      </c>
      <c r="G53">
        <v>0</v>
      </c>
      <c r="H53">
        <v>1.6483000000000001</v>
      </c>
    </row>
    <row r="54" spans="1:8" x14ac:dyDescent="0.25">
      <c r="A54">
        <v>40</v>
      </c>
      <c r="B54">
        <v>20200409</v>
      </c>
      <c r="C54">
        <v>1.6482000000000001</v>
      </c>
      <c r="D54">
        <v>1.6482000000000001</v>
      </c>
      <c r="E54">
        <v>1.6482000000000001</v>
      </c>
      <c r="F54">
        <v>1.6482000000000001</v>
      </c>
      <c r="G54">
        <v>0</v>
      </c>
      <c r="H54">
        <v>1.6482000000000001</v>
      </c>
    </row>
    <row r="55" spans="1:8" x14ac:dyDescent="0.25">
      <c r="A55">
        <v>41</v>
      </c>
      <c r="B55">
        <v>20200408</v>
      </c>
      <c r="C55">
        <v>1.6482000000000001</v>
      </c>
      <c r="D55">
        <v>1.6482000000000001</v>
      </c>
      <c r="E55">
        <v>1.6482000000000001</v>
      </c>
      <c r="F55">
        <v>1.6482000000000001</v>
      </c>
      <c r="G55">
        <v>0</v>
      </c>
      <c r="H55">
        <v>1.6482000000000001</v>
      </c>
    </row>
    <row r="56" spans="1:8" x14ac:dyDescent="0.25">
      <c r="A56">
        <v>42</v>
      </c>
      <c r="B56">
        <v>20200407</v>
      </c>
      <c r="C56">
        <v>1.6480999999999999</v>
      </c>
      <c r="D56">
        <v>1.6480999999999999</v>
      </c>
      <c r="E56">
        <v>1.6480999999999999</v>
      </c>
      <c r="F56">
        <v>1.6480999999999999</v>
      </c>
      <c r="G56">
        <v>0</v>
      </c>
      <c r="H56">
        <v>1.6480999999999999</v>
      </c>
    </row>
    <row r="57" spans="1:8" x14ac:dyDescent="0.25">
      <c r="A57">
        <v>43</v>
      </c>
      <c r="B57">
        <v>20200406</v>
      </c>
      <c r="C57">
        <v>1.6477999999999999</v>
      </c>
      <c r="D57">
        <v>1.6477999999999999</v>
      </c>
      <c r="E57">
        <v>1.6477999999999999</v>
      </c>
      <c r="F57">
        <v>1.6477999999999999</v>
      </c>
      <c r="G57">
        <v>0</v>
      </c>
      <c r="H57">
        <v>1.6477999999999999</v>
      </c>
    </row>
    <row r="58" spans="1:8" x14ac:dyDescent="0.25">
      <c r="A58">
        <v>44</v>
      </c>
      <c r="B58">
        <v>20200403</v>
      </c>
      <c r="C58">
        <v>1.6479999999999999</v>
      </c>
      <c r="D58">
        <v>1.6479999999999999</v>
      </c>
      <c r="E58">
        <v>1.6479999999999999</v>
      </c>
      <c r="F58">
        <v>1.6479999999999999</v>
      </c>
      <c r="G58">
        <v>0</v>
      </c>
      <c r="H58">
        <v>1.6479999999999999</v>
      </c>
    </row>
    <row r="59" spans="1:8" x14ac:dyDescent="0.25">
      <c r="A59">
        <v>45</v>
      </c>
      <c r="B59">
        <v>20200402</v>
      </c>
      <c r="C59">
        <v>1.6479999999999999</v>
      </c>
      <c r="D59">
        <v>1.6479999999999999</v>
      </c>
      <c r="E59">
        <v>1.6479999999999999</v>
      </c>
      <c r="F59">
        <v>1.6479999999999999</v>
      </c>
      <c r="G59">
        <v>0</v>
      </c>
      <c r="H59">
        <v>1.6479999999999999</v>
      </c>
    </row>
    <row r="60" spans="1:8" x14ac:dyDescent="0.25">
      <c r="A60">
        <v>46</v>
      </c>
      <c r="B60">
        <v>20200401</v>
      </c>
      <c r="C60">
        <v>1.6477999999999999</v>
      </c>
      <c r="D60">
        <v>1.6477999999999999</v>
      </c>
      <c r="E60">
        <v>1.6477999999999999</v>
      </c>
      <c r="F60">
        <v>1.6477999999999999</v>
      </c>
      <c r="G60">
        <v>0</v>
      </c>
      <c r="H60">
        <v>1.6477999999999999</v>
      </c>
    </row>
    <row r="61" spans="1:8" x14ac:dyDescent="0.25">
      <c r="A61">
        <v>47</v>
      </c>
      <c r="B61">
        <v>20200331</v>
      </c>
      <c r="C61">
        <v>1.6476999999999999</v>
      </c>
      <c r="D61">
        <v>1.6476999999999999</v>
      </c>
      <c r="E61">
        <v>1.6476999999999999</v>
      </c>
      <c r="F61">
        <v>1.6476999999999999</v>
      </c>
      <c r="G61">
        <v>0</v>
      </c>
      <c r="H61">
        <v>1.6476999999999999</v>
      </c>
    </row>
    <row r="62" spans="1:8" x14ac:dyDescent="0.25">
      <c r="A62">
        <v>48</v>
      </c>
      <c r="B62">
        <v>20200330</v>
      </c>
      <c r="C62">
        <v>1.6474</v>
      </c>
      <c r="D62">
        <v>1.6474</v>
      </c>
      <c r="E62">
        <v>1.6474</v>
      </c>
      <c r="F62">
        <v>1.6474</v>
      </c>
      <c r="G62">
        <v>0</v>
      </c>
      <c r="H62">
        <v>1.6474</v>
      </c>
    </row>
    <row r="63" spans="1:8" x14ac:dyDescent="0.25">
      <c r="A63">
        <v>49</v>
      </c>
      <c r="B63">
        <v>20200327</v>
      </c>
      <c r="C63">
        <v>1.6472</v>
      </c>
      <c r="D63">
        <v>1.6472</v>
      </c>
      <c r="E63">
        <v>1.6472</v>
      </c>
      <c r="F63">
        <v>1.6472</v>
      </c>
      <c r="G63">
        <v>0</v>
      </c>
      <c r="H63">
        <v>1.6472</v>
      </c>
    </row>
    <row r="64" spans="1:8" x14ac:dyDescent="0.25">
      <c r="A64">
        <v>50</v>
      </c>
      <c r="B64">
        <v>20200326</v>
      </c>
      <c r="C64">
        <v>1.6472</v>
      </c>
      <c r="D64">
        <v>1.6472</v>
      </c>
      <c r="E64">
        <v>1.6472</v>
      </c>
      <c r="F64">
        <v>1.6472</v>
      </c>
      <c r="G64">
        <v>0</v>
      </c>
      <c r="H64">
        <v>1.6472</v>
      </c>
    </row>
    <row r="65" spans="1:8" x14ac:dyDescent="0.25">
      <c r="A65">
        <v>51</v>
      </c>
      <c r="B65">
        <v>20200325</v>
      </c>
      <c r="C65">
        <v>1.6471</v>
      </c>
      <c r="D65">
        <v>1.6471</v>
      </c>
      <c r="E65">
        <v>1.6471</v>
      </c>
      <c r="F65">
        <v>1.6471</v>
      </c>
      <c r="G65">
        <v>0</v>
      </c>
      <c r="H65">
        <v>1.6471</v>
      </c>
    </row>
    <row r="66" spans="1:8" x14ac:dyDescent="0.25">
      <c r="A66">
        <v>52</v>
      </c>
      <c r="B66">
        <v>20200324</v>
      </c>
      <c r="C66">
        <v>1.6471</v>
      </c>
      <c r="D66">
        <v>1.6471</v>
      </c>
      <c r="E66">
        <v>1.6471</v>
      </c>
      <c r="F66">
        <v>1.6471</v>
      </c>
      <c r="G66">
        <v>0</v>
      </c>
      <c r="H66">
        <v>1.6471</v>
      </c>
    </row>
    <row r="67" spans="1:8" x14ac:dyDescent="0.25">
      <c r="A67">
        <v>53</v>
      </c>
      <c r="B67">
        <v>20200323</v>
      </c>
      <c r="C67">
        <v>1.6494</v>
      </c>
      <c r="D67">
        <v>1.6494</v>
      </c>
      <c r="E67">
        <v>1.6494</v>
      </c>
      <c r="F67">
        <v>1.6494</v>
      </c>
      <c r="G67">
        <v>0</v>
      </c>
      <c r="H67">
        <v>1.6494</v>
      </c>
    </row>
    <row r="68" spans="1:8" x14ac:dyDescent="0.25">
      <c r="A68">
        <v>54</v>
      </c>
      <c r="B68">
        <v>20200320</v>
      </c>
      <c r="C68">
        <v>1.6493</v>
      </c>
      <c r="D68">
        <v>1.6493</v>
      </c>
      <c r="E68">
        <v>1.6493</v>
      </c>
      <c r="F68">
        <v>1.6493</v>
      </c>
      <c r="G68">
        <v>0</v>
      </c>
      <c r="H68">
        <v>1.6493</v>
      </c>
    </row>
    <row r="69" spans="1:8" x14ac:dyDescent="0.25">
      <c r="A69">
        <v>55</v>
      </c>
      <c r="B69">
        <v>20200319</v>
      </c>
      <c r="C69">
        <v>1.6492</v>
      </c>
      <c r="D69">
        <v>1.6492</v>
      </c>
      <c r="E69">
        <v>1.6492</v>
      </c>
      <c r="F69">
        <v>1.6492</v>
      </c>
      <c r="G69">
        <v>0</v>
      </c>
      <c r="H69">
        <v>1.6492</v>
      </c>
    </row>
    <row r="70" spans="1:8" x14ac:dyDescent="0.25">
      <c r="A70">
        <v>56</v>
      </c>
      <c r="B70">
        <v>20200318</v>
      </c>
      <c r="C70">
        <v>1.649</v>
      </c>
      <c r="D70">
        <v>1.649</v>
      </c>
      <c r="E70">
        <v>1.649</v>
      </c>
      <c r="F70">
        <v>1.649</v>
      </c>
      <c r="G70">
        <v>0</v>
      </c>
      <c r="H70">
        <v>1.649</v>
      </c>
    </row>
    <row r="71" spans="1:8" x14ac:dyDescent="0.25">
      <c r="A71">
        <v>57</v>
      </c>
      <c r="B71">
        <v>20200317</v>
      </c>
      <c r="C71">
        <v>1.6491</v>
      </c>
      <c r="D71">
        <v>1.6491</v>
      </c>
      <c r="E71">
        <v>1.6491</v>
      </c>
      <c r="F71">
        <v>1.6491</v>
      </c>
      <c r="G71">
        <v>0</v>
      </c>
      <c r="H71">
        <v>1.6491</v>
      </c>
    </row>
    <row r="72" spans="1:8" x14ac:dyDescent="0.25">
      <c r="A72">
        <v>58</v>
      </c>
      <c r="B72">
        <v>20200316</v>
      </c>
      <c r="C72">
        <v>1.649</v>
      </c>
      <c r="D72">
        <v>1.649</v>
      </c>
      <c r="E72">
        <v>1.649</v>
      </c>
      <c r="F72">
        <v>1.649</v>
      </c>
      <c r="G72">
        <v>0</v>
      </c>
      <c r="H72">
        <v>1.649</v>
      </c>
    </row>
    <row r="73" spans="1:8" x14ac:dyDescent="0.25">
      <c r="A73">
        <v>59</v>
      </c>
      <c r="B73">
        <v>20200313</v>
      </c>
      <c r="C73">
        <v>1.6494</v>
      </c>
      <c r="D73">
        <v>1.6494</v>
      </c>
      <c r="E73">
        <v>1.6494</v>
      </c>
      <c r="F73">
        <v>1.6494</v>
      </c>
      <c r="G73">
        <v>0</v>
      </c>
      <c r="H73">
        <v>1.6494</v>
      </c>
    </row>
    <row r="74" spans="1:8" x14ac:dyDescent="0.25">
      <c r="A74">
        <v>60</v>
      </c>
      <c r="B74">
        <v>20200312</v>
      </c>
      <c r="C74">
        <v>1.6495</v>
      </c>
      <c r="D74">
        <v>1.6495</v>
      </c>
      <c r="E74">
        <v>1.6495</v>
      </c>
      <c r="F74">
        <v>1.6495</v>
      </c>
      <c r="G74">
        <v>0</v>
      </c>
      <c r="H74">
        <v>1.6495</v>
      </c>
    </row>
    <row r="75" spans="1:8" x14ac:dyDescent="0.25">
      <c r="A75">
        <v>61</v>
      </c>
      <c r="B75">
        <v>20200311</v>
      </c>
      <c r="C75">
        <v>1.6495</v>
      </c>
      <c r="D75">
        <v>1.6495</v>
      </c>
      <c r="E75">
        <v>1.6495</v>
      </c>
      <c r="F75">
        <v>1.6495</v>
      </c>
      <c r="G75">
        <v>0</v>
      </c>
      <c r="H75">
        <v>1.6495</v>
      </c>
    </row>
    <row r="76" spans="1:8" x14ac:dyDescent="0.25">
      <c r="A76">
        <v>62</v>
      </c>
      <c r="B76">
        <v>20200310</v>
      </c>
      <c r="C76">
        <v>1.6495</v>
      </c>
      <c r="D76">
        <v>1.6495</v>
      </c>
      <c r="E76">
        <v>1.6495</v>
      </c>
      <c r="F76">
        <v>1.6495</v>
      </c>
      <c r="G76">
        <v>0</v>
      </c>
      <c r="H76">
        <v>1.6495</v>
      </c>
    </row>
    <row r="77" spans="1:8" x14ac:dyDescent="0.25">
      <c r="A77">
        <v>63</v>
      </c>
      <c r="B77">
        <v>20200309</v>
      </c>
      <c r="C77">
        <v>1.6495</v>
      </c>
      <c r="D77">
        <v>1.6495</v>
      </c>
      <c r="E77">
        <v>1.6495</v>
      </c>
      <c r="F77">
        <v>1.6495</v>
      </c>
      <c r="G77">
        <v>0</v>
      </c>
      <c r="H77">
        <v>1.6495</v>
      </c>
    </row>
    <row r="78" spans="1:8" x14ac:dyDescent="0.25">
      <c r="A78">
        <v>64</v>
      </c>
      <c r="B78">
        <v>20200306</v>
      </c>
      <c r="C78">
        <v>1.6494</v>
      </c>
      <c r="D78">
        <v>1.6494</v>
      </c>
      <c r="E78">
        <v>1.6494</v>
      </c>
      <c r="F78">
        <v>1.6494</v>
      </c>
      <c r="G78">
        <v>0</v>
      </c>
      <c r="H78">
        <v>1.6494</v>
      </c>
    </row>
    <row r="79" spans="1:8" x14ac:dyDescent="0.25">
      <c r="A79">
        <v>65</v>
      </c>
      <c r="B79">
        <v>20200305</v>
      </c>
      <c r="C79">
        <v>1.6494</v>
      </c>
      <c r="D79">
        <v>1.6494</v>
      </c>
      <c r="E79">
        <v>1.6494</v>
      </c>
      <c r="F79">
        <v>1.6494</v>
      </c>
      <c r="G79">
        <v>0</v>
      </c>
      <c r="H79">
        <v>1.6494</v>
      </c>
    </row>
    <row r="80" spans="1:8" x14ac:dyDescent="0.25">
      <c r="A80">
        <v>66</v>
      </c>
      <c r="B80">
        <v>20200304</v>
      </c>
      <c r="C80">
        <v>1.6494</v>
      </c>
      <c r="D80">
        <v>1.6494</v>
      </c>
      <c r="E80">
        <v>1.6494</v>
      </c>
      <c r="F80">
        <v>1.6494</v>
      </c>
      <c r="G80">
        <v>0</v>
      </c>
      <c r="H80">
        <v>1.6494</v>
      </c>
    </row>
    <row r="81" spans="1:8" x14ac:dyDescent="0.25">
      <c r="A81">
        <v>67</v>
      </c>
      <c r="B81">
        <v>20200303</v>
      </c>
      <c r="C81">
        <v>1.6492</v>
      </c>
      <c r="D81">
        <v>1.6492</v>
      </c>
      <c r="E81">
        <v>1.6492</v>
      </c>
      <c r="F81">
        <v>1.6492</v>
      </c>
      <c r="G81">
        <v>0</v>
      </c>
      <c r="H81">
        <v>1.6492</v>
      </c>
    </row>
    <row r="82" spans="1:8" x14ac:dyDescent="0.25">
      <c r="A82">
        <v>68</v>
      </c>
      <c r="B82">
        <v>20200302</v>
      </c>
      <c r="C82">
        <v>1.6493</v>
      </c>
      <c r="D82">
        <v>1.6493</v>
      </c>
      <c r="E82">
        <v>1.6493</v>
      </c>
      <c r="F82">
        <v>1.6493</v>
      </c>
      <c r="G82">
        <v>0</v>
      </c>
      <c r="H82">
        <v>1.6493</v>
      </c>
    </row>
    <row r="83" spans="1:8" x14ac:dyDescent="0.25">
      <c r="A83">
        <v>69</v>
      </c>
      <c r="B83">
        <v>20200229</v>
      </c>
      <c r="C83">
        <v>1.6487000000000001</v>
      </c>
      <c r="D83">
        <v>1.6487000000000001</v>
      </c>
      <c r="E83">
        <v>1.6487000000000001</v>
      </c>
      <c r="F83">
        <v>1.6487000000000001</v>
      </c>
      <c r="G83">
        <v>0</v>
      </c>
      <c r="H83">
        <v>1.6487000000000001</v>
      </c>
    </row>
    <row r="84" spans="1:8" x14ac:dyDescent="0.25">
      <c r="A84">
        <v>70</v>
      </c>
      <c r="B84">
        <v>20200228</v>
      </c>
      <c r="C84">
        <v>1.6487000000000001</v>
      </c>
      <c r="D84">
        <v>1.6487000000000001</v>
      </c>
      <c r="E84">
        <v>1.6487000000000001</v>
      </c>
      <c r="F84">
        <v>1.6487000000000001</v>
      </c>
      <c r="G84">
        <v>0</v>
      </c>
      <c r="H84">
        <v>1.6487000000000001</v>
      </c>
    </row>
    <row r="85" spans="1:8" x14ac:dyDescent="0.25">
      <c r="A85">
        <v>71</v>
      </c>
      <c r="B85">
        <v>20200227</v>
      </c>
      <c r="C85">
        <v>1.6484000000000001</v>
      </c>
      <c r="D85">
        <v>1.6484000000000001</v>
      </c>
      <c r="E85">
        <v>1.6484000000000001</v>
      </c>
      <c r="F85">
        <v>1.6484000000000001</v>
      </c>
      <c r="G85">
        <v>0</v>
      </c>
      <c r="H85">
        <v>1.6484000000000001</v>
      </c>
    </row>
    <row r="86" spans="1:8" x14ac:dyDescent="0.25">
      <c r="A86">
        <v>72</v>
      </c>
      <c r="B86">
        <v>20200226</v>
      </c>
      <c r="C86">
        <v>1.6484000000000001</v>
      </c>
      <c r="D86">
        <v>1.6484000000000001</v>
      </c>
      <c r="E86">
        <v>1.6484000000000001</v>
      </c>
      <c r="F86">
        <v>1.6484000000000001</v>
      </c>
      <c r="G86">
        <v>0</v>
      </c>
      <c r="H86">
        <v>1.6484000000000001</v>
      </c>
    </row>
    <row r="87" spans="1:8" x14ac:dyDescent="0.25">
      <c r="A87">
        <v>73</v>
      </c>
      <c r="B87">
        <v>20200225</v>
      </c>
      <c r="C87">
        <v>1.6484000000000001</v>
      </c>
      <c r="D87">
        <v>1.6484000000000001</v>
      </c>
      <c r="E87">
        <v>1.6484000000000001</v>
      </c>
      <c r="F87">
        <v>1.6484000000000001</v>
      </c>
      <c r="G87">
        <v>0</v>
      </c>
      <c r="H87">
        <v>1.6484000000000001</v>
      </c>
    </row>
    <row r="88" spans="1:8" x14ac:dyDescent="0.25">
      <c r="A88">
        <v>74</v>
      </c>
      <c r="B88">
        <v>20200224</v>
      </c>
      <c r="C88">
        <v>1.6483000000000001</v>
      </c>
      <c r="D88">
        <v>1.6483000000000001</v>
      </c>
      <c r="E88">
        <v>1.6483000000000001</v>
      </c>
      <c r="F88">
        <v>1.6483000000000001</v>
      </c>
      <c r="G88">
        <v>0</v>
      </c>
      <c r="H88">
        <v>1.6483000000000001</v>
      </c>
    </row>
    <row r="89" spans="1:8" x14ac:dyDescent="0.25">
      <c r="A89">
        <v>75</v>
      </c>
      <c r="B89">
        <v>20200221</v>
      </c>
      <c r="C89">
        <v>1.6482000000000001</v>
      </c>
      <c r="D89">
        <v>1.6482000000000001</v>
      </c>
      <c r="E89">
        <v>1.6482000000000001</v>
      </c>
      <c r="F89">
        <v>1.6482000000000001</v>
      </c>
      <c r="G89">
        <v>0</v>
      </c>
      <c r="H89">
        <v>1.6482000000000001</v>
      </c>
    </row>
    <row r="90" spans="1:8" x14ac:dyDescent="0.25">
      <c r="A90">
        <v>76</v>
      </c>
      <c r="B90">
        <v>20200220</v>
      </c>
      <c r="C90">
        <v>1.6480999999999999</v>
      </c>
      <c r="D90">
        <v>1.6480999999999999</v>
      </c>
      <c r="E90">
        <v>1.6480999999999999</v>
      </c>
      <c r="F90">
        <v>1.6480999999999999</v>
      </c>
      <c r="G90">
        <v>0</v>
      </c>
      <c r="H90">
        <v>1.6480999999999999</v>
      </c>
    </row>
    <row r="91" spans="1:8" x14ac:dyDescent="0.25">
      <c r="A91">
        <v>77</v>
      </c>
      <c r="B91">
        <v>20200219</v>
      </c>
      <c r="C91">
        <v>1.6480999999999999</v>
      </c>
      <c r="D91">
        <v>1.6480999999999999</v>
      </c>
      <c r="E91">
        <v>1.6480999999999999</v>
      </c>
      <c r="F91">
        <v>1.6480999999999999</v>
      </c>
      <c r="G91">
        <v>0</v>
      </c>
      <c r="H91">
        <v>1.6480999999999999</v>
      </c>
    </row>
    <row r="92" spans="1:8" x14ac:dyDescent="0.25">
      <c r="A92">
        <v>78</v>
      </c>
      <c r="B92">
        <v>20200218</v>
      </c>
      <c r="C92">
        <v>1.6479999999999999</v>
      </c>
      <c r="D92">
        <v>1.6479999999999999</v>
      </c>
      <c r="E92">
        <v>1.6479999999999999</v>
      </c>
      <c r="F92">
        <v>1.6479999999999999</v>
      </c>
      <c r="G92">
        <v>0</v>
      </c>
      <c r="H92">
        <v>1.6479999999999999</v>
      </c>
    </row>
    <row r="93" spans="1:8" x14ac:dyDescent="0.25">
      <c r="A93">
        <v>79</v>
      </c>
      <c r="B93">
        <v>20200217</v>
      </c>
      <c r="C93">
        <v>1.6479999999999999</v>
      </c>
      <c r="D93">
        <v>1.6479999999999999</v>
      </c>
      <c r="E93">
        <v>1.6479999999999999</v>
      </c>
      <c r="F93">
        <v>1.6479999999999999</v>
      </c>
      <c r="G93">
        <v>0</v>
      </c>
      <c r="H93">
        <v>1.6479999999999999</v>
      </c>
    </row>
    <row r="94" spans="1:8" x14ac:dyDescent="0.25">
      <c r="A94">
        <v>80</v>
      </c>
      <c r="B94">
        <v>20200214</v>
      </c>
      <c r="C94">
        <v>1.6478999999999999</v>
      </c>
      <c r="D94">
        <v>1.6478999999999999</v>
      </c>
      <c r="E94">
        <v>1.6478999999999999</v>
      </c>
      <c r="F94">
        <v>1.6478999999999999</v>
      </c>
      <c r="G94">
        <v>0</v>
      </c>
      <c r="H94">
        <v>1.6478999999999999</v>
      </c>
    </row>
    <row r="95" spans="1:8" x14ac:dyDescent="0.25">
      <c r="A95">
        <v>81</v>
      </c>
      <c r="B95">
        <v>20200213</v>
      </c>
      <c r="C95">
        <v>1.6477999999999999</v>
      </c>
      <c r="D95">
        <v>1.6477999999999999</v>
      </c>
      <c r="E95">
        <v>1.6477999999999999</v>
      </c>
      <c r="F95">
        <v>1.6477999999999999</v>
      </c>
      <c r="G95">
        <v>0</v>
      </c>
      <c r="H95">
        <v>1.6477999999999999</v>
      </c>
    </row>
    <row r="96" spans="1:8" x14ac:dyDescent="0.25">
      <c r="A96">
        <v>82</v>
      </c>
      <c r="B96">
        <v>20200212</v>
      </c>
      <c r="C96">
        <v>1.6477999999999999</v>
      </c>
      <c r="D96">
        <v>1.6477999999999999</v>
      </c>
      <c r="E96">
        <v>1.6477999999999999</v>
      </c>
      <c r="F96">
        <v>1.6477999999999999</v>
      </c>
      <c r="G96">
        <v>0</v>
      </c>
      <c r="H96">
        <v>1.6477999999999999</v>
      </c>
    </row>
    <row r="97" spans="1:8" x14ac:dyDescent="0.25">
      <c r="A97">
        <v>83</v>
      </c>
      <c r="B97">
        <v>20200211</v>
      </c>
      <c r="C97">
        <v>1.6477999999999999</v>
      </c>
      <c r="D97">
        <v>1.6477999999999999</v>
      </c>
      <c r="E97">
        <v>1.6477999999999999</v>
      </c>
      <c r="F97">
        <v>1.6477999999999999</v>
      </c>
      <c r="G97">
        <v>0</v>
      </c>
      <c r="H97">
        <v>1.6477999999999999</v>
      </c>
    </row>
    <row r="98" spans="1:8" x14ac:dyDescent="0.25">
      <c r="A98">
        <v>84</v>
      </c>
      <c r="B98">
        <v>20200210</v>
      </c>
      <c r="C98">
        <v>1.6476999999999999</v>
      </c>
      <c r="D98">
        <v>1.6476999999999999</v>
      </c>
      <c r="E98">
        <v>1.6476999999999999</v>
      </c>
      <c r="F98">
        <v>1.6476999999999999</v>
      </c>
      <c r="G98">
        <v>0</v>
      </c>
      <c r="H98">
        <v>1.6476999999999999</v>
      </c>
    </row>
    <row r="99" spans="1:8" x14ac:dyDescent="0.25">
      <c r="A99">
        <v>85</v>
      </c>
      <c r="B99">
        <v>20200207</v>
      </c>
      <c r="C99">
        <v>1.6476</v>
      </c>
      <c r="D99">
        <v>1.6476</v>
      </c>
      <c r="E99">
        <v>1.6476</v>
      </c>
      <c r="F99">
        <v>1.6476</v>
      </c>
      <c r="G99">
        <v>0</v>
      </c>
      <c r="H99">
        <v>1.6476</v>
      </c>
    </row>
    <row r="100" spans="1:8" x14ac:dyDescent="0.25">
      <c r="A100">
        <v>86</v>
      </c>
      <c r="B100">
        <v>20200206</v>
      </c>
      <c r="C100">
        <v>1.6476</v>
      </c>
      <c r="D100">
        <v>1.6476</v>
      </c>
      <c r="E100">
        <v>1.6476</v>
      </c>
      <c r="F100">
        <v>1.6476</v>
      </c>
      <c r="G100">
        <v>0</v>
      </c>
      <c r="H100">
        <v>1.6476</v>
      </c>
    </row>
    <row r="101" spans="1:8" x14ac:dyDescent="0.25">
      <c r="A101">
        <v>87</v>
      </c>
      <c r="B101">
        <v>20200205</v>
      </c>
      <c r="C101">
        <v>1.6476</v>
      </c>
      <c r="D101">
        <v>1.6476</v>
      </c>
      <c r="E101">
        <v>1.6476</v>
      </c>
      <c r="F101">
        <v>1.6476</v>
      </c>
      <c r="G101">
        <v>0</v>
      </c>
      <c r="H101">
        <v>1.6476</v>
      </c>
    </row>
    <row r="102" spans="1:8" x14ac:dyDescent="0.25">
      <c r="A102">
        <v>88</v>
      </c>
      <c r="B102">
        <v>20200204</v>
      </c>
      <c r="C102">
        <v>1.6476</v>
      </c>
      <c r="D102">
        <v>1.6476</v>
      </c>
      <c r="E102">
        <v>1.6476</v>
      </c>
      <c r="F102">
        <v>1.6476</v>
      </c>
      <c r="G102">
        <v>0</v>
      </c>
      <c r="H102">
        <v>1.6476</v>
      </c>
    </row>
    <row r="103" spans="1:8" x14ac:dyDescent="0.25">
      <c r="A103">
        <v>89</v>
      </c>
      <c r="B103">
        <v>20200203</v>
      </c>
      <c r="C103">
        <v>1.6476</v>
      </c>
      <c r="D103">
        <v>1.6476</v>
      </c>
      <c r="E103">
        <v>1.6476</v>
      </c>
      <c r="F103">
        <v>1.6476</v>
      </c>
      <c r="G103">
        <v>0</v>
      </c>
      <c r="H103">
        <v>1.6476</v>
      </c>
    </row>
    <row r="104" spans="1:8" x14ac:dyDescent="0.25">
      <c r="A104">
        <v>90</v>
      </c>
      <c r="B104">
        <v>20200131</v>
      </c>
      <c r="C104">
        <v>1.6475</v>
      </c>
      <c r="D104">
        <v>1.6475</v>
      </c>
      <c r="E104">
        <v>1.6475</v>
      </c>
      <c r="F104">
        <v>1.6475</v>
      </c>
      <c r="G104">
        <v>0</v>
      </c>
      <c r="H104">
        <v>1.6475</v>
      </c>
    </row>
    <row r="105" spans="1:8" x14ac:dyDescent="0.25">
      <c r="A105">
        <v>91</v>
      </c>
      <c r="B105">
        <v>20200130</v>
      </c>
      <c r="C105">
        <v>1.6474</v>
      </c>
      <c r="D105">
        <v>1.6474</v>
      </c>
      <c r="E105">
        <v>1.6474</v>
      </c>
      <c r="F105">
        <v>1.6474</v>
      </c>
      <c r="G105">
        <v>0</v>
      </c>
      <c r="H105">
        <v>1.6474</v>
      </c>
    </row>
    <row r="106" spans="1:8" x14ac:dyDescent="0.25">
      <c r="A106">
        <v>92</v>
      </c>
      <c r="B106">
        <v>20200129</v>
      </c>
      <c r="C106">
        <v>1.6474</v>
      </c>
      <c r="D106">
        <v>1.6474</v>
      </c>
      <c r="E106">
        <v>1.6474</v>
      </c>
      <c r="F106">
        <v>1.6474</v>
      </c>
      <c r="G106">
        <v>0</v>
      </c>
      <c r="H106">
        <v>1.6474</v>
      </c>
    </row>
    <row r="107" spans="1:8" x14ac:dyDescent="0.25">
      <c r="A107">
        <v>93</v>
      </c>
      <c r="B107">
        <v>20200128</v>
      </c>
      <c r="C107">
        <v>1.6473</v>
      </c>
      <c r="D107">
        <v>1.6473</v>
      </c>
      <c r="E107">
        <v>1.6473</v>
      </c>
      <c r="F107">
        <v>1.6473</v>
      </c>
      <c r="G107">
        <v>0</v>
      </c>
      <c r="H107">
        <v>1.6473</v>
      </c>
    </row>
    <row r="108" spans="1:8" x14ac:dyDescent="0.25">
      <c r="A108">
        <v>94</v>
      </c>
      <c r="B108">
        <v>20200124</v>
      </c>
      <c r="C108">
        <v>1.6472</v>
      </c>
      <c r="D108">
        <v>1.6472</v>
      </c>
      <c r="E108">
        <v>1.6472</v>
      </c>
      <c r="F108">
        <v>1.6472</v>
      </c>
      <c r="G108">
        <v>0</v>
      </c>
      <c r="H108">
        <v>1.6472</v>
      </c>
    </row>
    <row r="109" spans="1:8" x14ac:dyDescent="0.25">
      <c r="A109">
        <v>95</v>
      </c>
      <c r="B109">
        <v>20200123</v>
      </c>
      <c r="C109">
        <v>1.6473</v>
      </c>
      <c r="D109">
        <v>1.6473</v>
      </c>
      <c r="E109">
        <v>1.6473</v>
      </c>
      <c r="F109">
        <v>1.6473</v>
      </c>
      <c r="G109">
        <v>0</v>
      </c>
      <c r="H109">
        <v>1.6473</v>
      </c>
    </row>
    <row r="110" spans="1:8" x14ac:dyDescent="0.25">
      <c r="A110">
        <v>96</v>
      </c>
      <c r="B110">
        <v>20200122</v>
      </c>
      <c r="C110">
        <v>1.6472</v>
      </c>
      <c r="D110">
        <v>1.6472</v>
      </c>
      <c r="E110">
        <v>1.6472</v>
      </c>
      <c r="F110">
        <v>1.6472</v>
      </c>
      <c r="G110">
        <v>0</v>
      </c>
      <c r="H110">
        <v>1.6472</v>
      </c>
    </row>
    <row r="111" spans="1:8" x14ac:dyDescent="0.25">
      <c r="A111">
        <v>97</v>
      </c>
      <c r="B111">
        <v>20200121</v>
      </c>
      <c r="C111">
        <v>1.6472</v>
      </c>
      <c r="D111">
        <v>1.6472</v>
      </c>
      <c r="E111">
        <v>1.6472</v>
      </c>
      <c r="F111">
        <v>1.6472</v>
      </c>
      <c r="G111">
        <v>0</v>
      </c>
      <c r="H111">
        <v>1.6472</v>
      </c>
    </row>
    <row r="112" spans="1:8" x14ac:dyDescent="0.25">
      <c r="A112">
        <v>98</v>
      </c>
      <c r="B112">
        <v>20200120</v>
      </c>
      <c r="C112">
        <v>1.6471</v>
      </c>
      <c r="D112">
        <v>1.6471</v>
      </c>
      <c r="E112">
        <v>1.6471</v>
      </c>
      <c r="F112">
        <v>1.6471</v>
      </c>
      <c r="G112">
        <v>0</v>
      </c>
      <c r="H112">
        <v>1.6471</v>
      </c>
    </row>
    <row r="113" spans="1:8" x14ac:dyDescent="0.25">
      <c r="A113">
        <v>99</v>
      </c>
      <c r="B113">
        <v>20200117</v>
      </c>
      <c r="C113">
        <v>1.647</v>
      </c>
      <c r="D113">
        <v>1.647</v>
      </c>
      <c r="E113">
        <v>1.647</v>
      </c>
      <c r="F113">
        <v>1.647</v>
      </c>
      <c r="G113">
        <v>0</v>
      </c>
      <c r="H113">
        <v>1.647</v>
      </c>
    </row>
    <row r="114" spans="1:8" x14ac:dyDescent="0.25">
      <c r="A114">
        <v>100</v>
      </c>
      <c r="B114">
        <v>20200116</v>
      </c>
      <c r="C114">
        <v>1.6469</v>
      </c>
      <c r="D114">
        <v>1.6469</v>
      </c>
      <c r="E114">
        <v>1.6469</v>
      </c>
      <c r="F114">
        <v>1.6469</v>
      </c>
      <c r="G114">
        <v>0</v>
      </c>
      <c r="H114">
        <v>1.6469</v>
      </c>
    </row>
    <row r="115" spans="1:8" x14ac:dyDescent="0.25">
      <c r="A115">
        <v>101</v>
      </c>
      <c r="B115">
        <v>20200115</v>
      </c>
      <c r="C115">
        <v>1.6469</v>
      </c>
      <c r="D115">
        <v>1.6469</v>
      </c>
      <c r="E115">
        <v>1.6469</v>
      </c>
      <c r="F115">
        <v>1.6469</v>
      </c>
      <c r="G115">
        <v>0</v>
      </c>
      <c r="H115">
        <v>1.6469</v>
      </c>
    </row>
    <row r="116" spans="1:8" x14ac:dyDescent="0.25">
      <c r="A116">
        <v>102</v>
      </c>
      <c r="B116">
        <v>20200114</v>
      </c>
      <c r="C116">
        <v>1.6468</v>
      </c>
      <c r="D116">
        <v>1.6468</v>
      </c>
      <c r="E116">
        <v>1.6468</v>
      </c>
      <c r="F116">
        <v>1.6468</v>
      </c>
      <c r="G116">
        <v>0</v>
      </c>
      <c r="H116">
        <v>1.6468</v>
      </c>
    </row>
    <row r="117" spans="1:8" x14ac:dyDescent="0.25">
      <c r="A117">
        <v>103</v>
      </c>
      <c r="B117">
        <v>20200113</v>
      </c>
      <c r="C117">
        <v>1.6468</v>
      </c>
      <c r="D117">
        <v>1.6468</v>
      </c>
      <c r="E117">
        <v>1.6468</v>
      </c>
      <c r="F117">
        <v>1.6468</v>
      </c>
      <c r="G117">
        <v>0</v>
      </c>
      <c r="H117">
        <v>1.6468</v>
      </c>
    </row>
    <row r="118" spans="1:8" x14ac:dyDescent="0.25">
      <c r="A118">
        <v>104</v>
      </c>
      <c r="B118">
        <v>20200110</v>
      </c>
      <c r="C118">
        <v>1.6467000000000001</v>
      </c>
      <c r="D118">
        <v>1.6467000000000001</v>
      </c>
      <c r="E118">
        <v>1.6467000000000001</v>
      </c>
      <c r="F118">
        <v>1.6467000000000001</v>
      </c>
      <c r="G118">
        <v>0</v>
      </c>
      <c r="H118">
        <v>1.6467000000000001</v>
      </c>
    </row>
    <row r="119" spans="1:8" x14ac:dyDescent="0.25">
      <c r="A119">
        <v>105</v>
      </c>
      <c r="B119">
        <v>20200109</v>
      </c>
      <c r="C119">
        <v>1.6466000000000001</v>
      </c>
      <c r="D119">
        <v>1.6466000000000001</v>
      </c>
      <c r="E119">
        <v>1.6466000000000001</v>
      </c>
      <c r="F119">
        <v>1.6466000000000001</v>
      </c>
      <c r="G119">
        <v>0</v>
      </c>
      <c r="H119">
        <v>1.6466000000000001</v>
      </c>
    </row>
    <row r="120" spans="1:8" x14ac:dyDescent="0.25">
      <c r="A120">
        <v>106</v>
      </c>
      <c r="B120">
        <v>20200108</v>
      </c>
      <c r="C120">
        <v>1.6465000000000001</v>
      </c>
      <c r="D120">
        <v>1.6465000000000001</v>
      </c>
      <c r="E120">
        <v>1.6465000000000001</v>
      </c>
      <c r="F120">
        <v>1.6465000000000001</v>
      </c>
      <c r="G120">
        <v>0</v>
      </c>
      <c r="H120">
        <v>1.6465000000000001</v>
      </c>
    </row>
    <row r="121" spans="1:8" x14ac:dyDescent="0.25">
      <c r="A121">
        <v>107</v>
      </c>
      <c r="B121">
        <v>20200107</v>
      </c>
      <c r="C121">
        <v>1.6465000000000001</v>
      </c>
      <c r="D121">
        <v>1.6465000000000001</v>
      </c>
      <c r="E121">
        <v>1.6465000000000001</v>
      </c>
      <c r="F121">
        <v>1.6465000000000001</v>
      </c>
      <c r="G121">
        <v>0</v>
      </c>
      <c r="H121">
        <v>1.6465000000000001</v>
      </c>
    </row>
    <row r="122" spans="1:8" x14ac:dyDescent="0.25">
      <c r="A122">
        <v>108</v>
      </c>
      <c r="B122">
        <v>20200106</v>
      </c>
      <c r="C122">
        <v>1.6465000000000001</v>
      </c>
      <c r="D122">
        <v>1.6465000000000001</v>
      </c>
      <c r="E122">
        <v>1.6465000000000001</v>
      </c>
      <c r="F122">
        <v>1.6465000000000001</v>
      </c>
      <c r="G122">
        <v>0</v>
      </c>
      <c r="H122">
        <v>1.6465000000000001</v>
      </c>
    </row>
    <row r="123" spans="1:8" x14ac:dyDescent="0.25">
      <c r="A123">
        <v>109</v>
      </c>
      <c r="B123">
        <v>20200103</v>
      </c>
      <c r="C123">
        <v>1.6463000000000001</v>
      </c>
      <c r="D123">
        <v>1.6463000000000001</v>
      </c>
      <c r="E123">
        <v>1.6463000000000001</v>
      </c>
      <c r="F123">
        <v>1.6463000000000001</v>
      </c>
      <c r="G123">
        <v>0</v>
      </c>
      <c r="H123">
        <v>1.6463000000000001</v>
      </c>
    </row>
    <row r="124" spans="1:8" x14ac:dyDescent="0.25">
      <c r="A124">
        <v>110</v>
      </c>
      <c r="B124">
        <v>20200102</v>
      </c>
      <c r="C124">
        <v>1.6463000000000001</v>
      </c>
      <c r="D124">
        <v>1.6463000000000001</v>
      </c>
      <c r="E124">
        <v>1.6463000000000001</v>
      </c>
      <c r="F124">
        <v>1.6463000000000001</v>
      </c>
      <c r="G124">
        <v>0</v>
      </c>
      <c r="H124">
        <v>1.6463000000000001</v>
      </c>
    </row>
    <row r="125" spans="1:8" x14ac:dyDescent="0.25">
      <c r="A125">
        <v>111</v>
      </c>
      <c r="B125">
        <v>20191231</v>
      </c>
      <c r="C125">
        <v>1.6462000000000001</v>
      </c>
      <c r="D125">
        <v>1.6462000000000001</v>
      </c>
      <c r="E125">
        <v>1.6462000000000001</v>
      </c>
      <c r="F125">
        <v>1.6462000000000001</v>
      </c>
      <c r="G125">
        <v>0</v>
      </c>
      <c r="H125">
        <v>1.6462000000000001</v>
      </c>
    </row>
    <row r="126" spans="1:8" x14ac:dyDescent="0.25">
      <c r="A126">
        <v>112</v>
      </c>
      <c r="B126">
        <v>20191230</v>
      </c>
      <c r="C126">
        <v>1.6462000000000001</v>
      </c>
      <c r="D126">
        <v>1.6462000000000001</v>
      </c>
      <c r="E126">
        <v>1.6462000000000001</v>
      </c>
      <c r="F126">
        <v>1.6462000000000001</v>
      </c>
      <c r="G126">
        <v>0</v>
      </c>
      <c r="H126">
        <v>1.6462000000000001</v>
      </c>
    </row>
    <row r="127" spans="1:8" x14ac:dyDescent="0.25">
      <c r="A127">
        <v>113</v>
      </c>
      <c r="B127">
        <v>20191227</v>
      </c>
      <c r="C127">
        <v>1.6460999999999999</v>
      </c>
      <c r="D127">
        <v>1.6460999999999999</v>
      </c>
      <c r="E127">
        <v>1.6460999999999999</v>
      </c>
      <c r="F127">
        <v>1.6460999999999999</v>
      </c>
      <c r="G127">
        <v>0</v>
      </c>
      <c r="H127">
        <v>1.6460999999999999</v>
      </c>
    </row>
    <row r="128" spans="1:8" x14ac:dyDescent="0.25">
      <c r="A128">
        <v>114</v>
      </c>
      <c r="B128">
        <v>20191224</v>
      </c>
      <c r="C128">
        <v>1.6459999999999999</v>
      </c>
      <c r="D128">
        <v>1.6459999999999999</v>
      </c>
      <c r="E128">
        <v>1.6459999999999999</v>
      </c>
      <c r="F128">
        <v>1.6459999999999999</v>
      </c>
      <c r="G128">
        <v>0</v>
      </c>
      <c r="H128">
        <v>1.6459999999999999</v>
      </c>
    </row>
    <row r="129" spans="1:8" x14ac:dyDescent="0.25">
      <c r="A129">
        <v>115</v>
      </c>
      <c r="B129">
        <v>20191223</v>
      </c>
      <c r="C129">
        <v>1.6459999999999999</v>
      </c>
      <c r="D129">
        <v>1.6459999999999999</v>
      </c>
      <c r="E129">
        <v>1.6459999999999999</v>
      </c>
      <c r="F129">
        <v>1.6459999999999999</v>
      </c>
      <c r="G129">
        <v>0</v>
      </c>
      <c r="H129">
        <v>1.6459999999999999</v>
      </c>
    </row>
    <row r="130" spans="1:8" x14ac:dyDescent="0.25">
      <c r="A130">
        <v>116</v>
      </c>
      <c r="B130">
        <v>20191220</v>
      </c>
      <c r="C130">
        <v>1.6458999999999999</v>
      </c>
      <c r="D130">
        <v>1.6458999999999999</v>
      </c>
      <c r="E130">
        <v>1.6458999999999999</v>
      </c>
      <c r="F130">
        <v>1.6458999999999999</v>
      </c>
      <c r="G130">
        <v>0</v>
      </c>
      <c r="H130">
        <v>1.6458999999999999</v>
      </c>
    </row>
    <row r="131" spans="1:8" x14ac:dyDescent="0.25">
      <c r="A131">
        <v>117</v>
      </c>
      <c r="B131">
        <v>20191219</v>
      </c>
      <c r="C131">
        <v>1.6458999999999999</v>
      </c>
      <c r="D131">
        <v>1.6458999999999999</v>
      </c>
      <c r="E131">
        <v>1.6458999999999999</v>
      </c>
      <c r="F131">
        <v>1.6458999999999999</v>
      </c>
      <c r="G131">
        <v>0</v>
      </c>
      <c r="H131">
        <v>1.6458999999999999</v>
      </c>
    </row>
    <row r="132" spans="1:8" x14ac:dyDescent="0.25">
      <c r="A132">
        <v>118</v>
      </c>
      <c r="B132">
        <v>20191218</v>
      </c>
      <c r="C132">
        <v>1.6458999999999999</v>
      </c>
      <c r="D132">
        <v>1.6458999999999999</v>
      </c>
      <c r="E132">
        <v>1.6458999999999999</v>
      </c>
      <c r="F132">
        <v>1.6458999999999999</v>
      </c>
      <c r="G132">
        <v>0</v>
      </c>
      <c r="H132">
        <v>1.6458999999999999</v>
      </c>
    </row>
    <row r="133" spans="1:8" x14ac:dyDescent="0.25">
      <c r="A133">
        <v>119</v>
      </c>
      <c r="B133">
        <v>20191217</v>
      </c>
      <c r="C133">
        <v>1.6457999999999999</v>
      </c>
      <c r="D133">
        <v>1.6457999999999999</v>
      </c>
      <c r="E133">
        <v>1.6457999999999999</v>
      </c>
      <c r="F133">
        <v>1.6457999999999999</v>
      </c>
      <c r="G133">
        <v>0</v>
      </c>
      <c r="H133">
        <v>1.6457999999999999</v>
      </c>
    </row>
    <row r="134" spans="1:8" x14ac:dyDescent="0.25">
      <c r="A134">
        <v>120</v>
      </c>
      <c r="B134">
        <v>20191216</v>
      </c>
      <c r="C134">
        <v>1.6457999999999999</v>
      </c>
      <c r="D134">
        <v>1.6457999999999999</v>
      </c>
      <c r="E134">
        <v>1.6457999999999999</v>
      </c>
      <c r="F134">
        <v>1.6457999999999999</v>
      </c>
      <c r="G134">
        <v>0</v>
      </c>
      <c r="H134">
        <v>1.6457999999999999</v>
      </c>
    </row>
    <row r="135" spans="1:8" x14ac:dyDescent="0.25">
      <c r="A135">
        <v>121</v>
      </c>
      <c r="B135">
        <v>20191213</v>
      </c>
      <c r="C135">
        <v>1.6457999999999999</v>
      </c>
      <c r="D135">
        <v>1.6457999999999999</v>
      </c>
      <c r="E135">
        <v>1.6457999999999999</v>
      </c>
      <c r="F135">
        <v>1.6457999999999999</v>
      </c>
      <c r="G135">
        <v>0</v>
      </c>
      <c r="H135">
        <v>1.6457999999999999</v>
      </c>
    </row>
    <row r="136" spans="1:8" x14ac:dyDescent="0.25">
      <c r="A136">
        <v>122</v>
      </c>
      <c r="B136">
        <v>20191212</v>
      </c>
      <c r="C136">
        <v>1.6457999999999999</v>
      </c>
      <c r="D136">
        <v>1.6457999999999999</v>
      </c>
      <c r="E136">
        <v>1.6457999999999999</v>
      </c>
      <c r="F136">
        <v>1.6457999999999999</v>
      </c>
      <c r="G136">
        <v>0</v>
      </c>
      <c r="H136">
        <v>1.6457999999999999</v>
      </c>
    </row>
    <row r="137" spans="1:8" x14ac:dyDescent="0.25">
      <c r="A137">
        <v>123</v>
      </c>
      <c r="B137">
        <v>20191211</v>
      </c>
      <c r="C137">
        <v>1.6456999999999999</v>
      </c>
      <c r="D137">
        <v>1.6456999999999999</v>
      </c>
      <c r="E137">
        <v>1.6456999999999999</v>
      </c>
      <c r="F137">
        <v>1.6456999999999999</v>
      </c>
      <c r="G137">
        <v>0</v>
      </c>
      <c r="H137">
        <v>1.6456999999999999</v>
      </c>
    </row>
    <row r="138" spans="1:8" x14ac:dyDescent="0.25">
      <c r="A138">
        <v>124</v>
      </c>
      <c r="B138">
        <v>20191210</v>
      </c>
      <c r="C138">
        <v>1.6456999999999999</v>
      </c>
      <c r="D138">
        <v>1.6456999999999999</v>
      </c>
      <c r="E138">
        <v>1.6456999999999999</v>
      </c>
      <c r="F138">
        <v>1.6456999999999999</v>
      </c>
      <c r="G138">
        <v>0</v>
      </c>
      <c r="H138">
        <v>1.6456999999999999</v>
      </c>
    </row>
    <row r="139" spans="1:8" x14ac:dyDescent="0.25">
      <c r="A139">
        <v>125</v>
      </c>
      <c r="B139">
        <v>20191209</v>
      </c>
      <c r="C139">
        <v>1.6456999999999999</v>
      </c>
      <c r="D139">
        <v>1.6456999999999999</v>
      </c>
      <c r="E139">
        <v>1.6456999999999999</v>
      </c>
      <c r="F139">
        <v>1.6456999999999999</v>
      </c>
      <c r="G139">
        <v>0</v>
      </c>
      <c r="H139">
        <v>1.6456999999999999</v>
      </c>
    </row>
    <row r="140" spans="1:8" x14ac:dyDescent="0.25">
      <c r="A140">
        <v>126</v>
      </c>
      <c r="B140">
        <v>20191206</v>
      </c>
      <c r="C140">
        <v>1.6455</v>
      </c>
      <c r="D140">
        <v>1.6455</v>
      </c>
      <c r="E140">
        <v>1.6455</v>
      </c>
      <c r="F140">
        <v>1.6455</v>
      </c>
      <c r="G140">
        <v>0</v>
      </c>
      <c r="H140">
        <v>1.6455</v>
      </c>
    </row>
    <row r="141" spans="1:8" x14ac:dyDescent="0.25">
      <c r="A141">
        <v>127</v>
      </c>
      <c r="B141">
        <v>20191205</v>
      </c>
      <c r="C141">
        <v>1.6455</v>
      </c>
      <c r="D141">
        <v>1.6455</v>
      </c>
      <c r="E141">
        <v>1.6455</v>
      </c>
      <c r="F141">
        <v>1.6455</v>
      </c>
      <c r="G141">
        <v>0</v>
      </c>
      <c r="H141">
        <v>1.6455</v>
      </c>
    </row>
    <row r="142" spans="1:8" x14ac:dyDescent="0.25">
      <c r="A142">
        <v>128</v>
      </c>
      <c r="B142">
        <v>20191204</v>
      </c>
      <c r="C142">
        <v>1.6454</v>
      </c>
      <c r="D142">
        <v>1.6454</v>
      </c>
      <c r="E142">
        <v>1.6454</v>
      </c>
      <c r="F142">
        <v>1.6454</v>
      </c>
      <c r="G142">
        <v>0</v>
      </c>
      <c r="H142">
        <v>1.6454</v>
      </c>
    </row>
    <row r="143" spans="1:8" x14ac:dyDescent="0.25">
      <c r="A143">
        <v>129</v>
      </c>
      <c r="B143">
        <v>20191203</v>
      </c>
      <c r="C143">
        <v>1.6454</v>
      </c>
      <c r="D143">
        <v>1.6454</v>
      </c>
      <c r="E143">
        <v>1.6454</v>
      </c>
      <c r="F143">
        <v>1.6454</v>
      </c>
      <c r="G143">
        <v>0</v>
      </c>
      <c r="H143">
        <v>1.6454</v>
      </c>
    </row>
    <row r="144" spans="1:8" x14ac:dyDescent="0.25">
      <c r="A144">
        <v>130</v>
      </c>
      <c r="B144">
        <v>20191202</v>
      </c>
      <c r="C144">
        <v>1.6454</v>
      </c>
      <c r="D144">
        <v>1.6454</v>
      </c>
      <c r="E144">
        <v>1.6454</v>
      </c>
      <c r="F144">
        <v>1.6454</v>
      </c>
      <c r="G144">
        <v>0</v>
      </c>
      <c r="H144">
        <v>1.6454</v>
      </c>
    </row>
    <row r="145" spans="1:8" x14ac:dyDescent="0.25">
      <c r="A145">
        <v>131</v>
      </c>
      <c r="B145">
        <v>20191130</v>
      </c>
      <c r="C145">
        <v>1.6453</v>
      </c>
      <c r="D145">
        <v>1.6453</v>
      </c>
      <c r="E145">
        <v>1.6453</v>
      </c>
      <c r="F145">
        <v>1.6453</v>
      </c>
      <c r="G145">
        <v>0</v>
      </c>
      <c r="H145">
        <v>1.6453</v>
      </c>
    </row>
    <row r="146" spans="1:8" x14ac:dyDescent="0.25">
      <c r="A146">
        <v>132</v>
      </c>
      <c r="B146">
        <v>20191129</v>
      </c>
      <c r="C146">
        <v>1.6453</v>
      </c>
      <c r="D146">
        <v>1.6453</v>
      </c>
      <c r="E146">
        <v>1.6453</v>
      </c>
      <c r="F146">
        <v>1.6453</v>
      </c>
      <c r="G146">
        <v>0</v>
      </c>
      <c r="H146">
        <v>1.6453</v>
      </c>
    </row>
    <row r="147" spans="1:8" x14ac:dyDescent="0.25">
      <c r="A147">
        <v>133</v>
      </c>
      <c r="B147">
        <v>20191128</v>
      </c>
      <c r="C147">
        <v>1.6452</v>
      </c>
      <c r="D147">
        <v>1.6452</v>
      </c>
      <c r="E147">
        <v>1.6452</v>
      </c>
      <c r="F147">
        <v>1.6452</v>
      </c>
      <c r="G147">
        <v>0</v>
      </c>
      <c r="H147">
        <v>1.6452</v>
      </c>
    </row>
    <row r="148" spans="1:8" x14ac:dyDescent="0.25">
      <c r="A148">
        <v>134</v>
      </c>
      <c r="B148">
        <v>20191127</v>
      </c>
      <c r="C148">
        <v>1.6452</v>
      </c>
      <c r="D148">
        <v>1.6452</v>
      </c>
      <c r="E148">
        <v>1.6452</v>
      </c>
      <c r="F148">
        <v>1.6452</v>
      </c>
      <c r="G148">
        <v>0</v>
      </c>
      <c r="H148">
        <v>1.6452</v>
      </c>
    </row>
    <row r="149" spans="1:8" x14ac:dyDescent="0.25">
      <c r="A149">
        <v>135</v>
      </c>
      <c r="B149">
        <v>20191126</v>
      </c>
      <c r="C149">
        <v>1.6452</v>
      </c>
      <c r="D149">
        <v>1.6452</v>
      </c>
      <c r="E149">
        <v>1.6452</v>
      </c>
      <c r="F149">
        <v>1.6452</v>
      </c>
      <c r="G149">
        <v>0</v>
      </c>
      <c r="H149">
        <v>1.6452</v>
      </c>
    </row>
    <row r="150" spans="1:8" x14ac:dyDescent="0.25">
      <c r="A150">
        <v>136</v>
      </c>
      <c r="B150">
        <v>20191125</v>
      </c>
      <c r="C150">
        <v>1.6451</v>
      </c>
      <c r="D150">
        <v>1.6451</v>
      </c>
      <c r="E150">
        <v>1.6451</v>
      </c>
      <c r="F150">
        <v>1.6451</v>
      </c>
      <c r="G150">
        <v>0</v>
      </c>
      <c r="H150">
        <v>1.6451</v>
      </c>
    </row>
    <row r="151" spans="1:8" x14ac:dyDescent="0.25">
      <c r="A151">
        <v>137</v>
      </c>
      <c r="B151">
        <v>20191122</v>
      </c>
      <c r="C151">
        <v>1.6451</v>
      </c>
      <c r="D151">
        <v>1.6451</v>
      </c>
      <c r="E151">
        <v>1.6451</v>
      </c>
      <c r="F151">
        <v>1.6451</v>
      </c>
      <c r="G151">
        <v>0</v>
      </c>
      <c r="H151">
        <v>1.6451</v>
      </c>
    </row>
    <row r="152" spans="1:8" x14ac:dyDescent="0.25">
      <c r="A152">
        <v>138</v>
      </c>
      <c r="B152">
        <v>20191121</v>
      </c>
      <c r="C152">
        <v>1.645</v>
      </c>
      <c r="D152">
        <v>1.645</v>
      </c>
      <c r="E152">
        <v>1.645</v>
      </c>
      <c r="F152">
        <v>1.645</v>
      </c>
      <c r="G152">
        <v>0</v>
      </c>
      <c r="H152">
        <v>1.645</v>
      </c>
    </row>
    <row r="153" spans="1:8" x14ac:dyDescent="0.25">
      <c r="A153">
        <v>139</v>
      </c>
      <c r="B153">
        <v>20191120</v>
      </c>
      <c r="C153">
        <v>1.645</v>
      </c>
      <c r="D153">
        <v>1.645</v>
      </c>
      <c r="E153">
        <v>1.645</v>
      </c>
      <c r="F153">
        <v>1.645</v>
      </c>
      <c r="G153">
        <v>0</v>
      </c>
      <c r="H153">
        <v>1.645</v>
      </c>
    </row>
    <row r="154" spans="1:8" x14ac:dyDescent="0.25">
      <c r="A154">
        <v>140</v>
      </c>
      <c r="B154">
        <v>20191119</v>
      </c>
      <c r="C154">
        <v>1.645</v>
      </c>
      <c r="D154">
        <v>1.645</v>
      </c>
      <c r="E154">
        <v>1.645</v>
      </c>
      <c r="F154">
        <v>1.645</v>
      </c>
      <c r="G154">
        <v>0</v>
      </c>
      <c r="H154">
        <v>1.645</v>
      </c>
    </row>
    <row r="155" spans="1:8" x14ac:dyDescent="0.25">
      <c r="A155">
        <v>141</v>
      </c>
      <c r="B155">
        <v>20191118</v>
      </c>
      <c r="C155">
        <v>1.6449</v>
      </c>
      <c r="D155">
        <v>1.6449</v>
      </c>
      <c r="E155">
        <v>1.6449</v>
      </c>
      <c r="F155">
        <v>1.6449</v>
      </c>
      <c r="G155">
        <v>0</v>
      </c>
      <c r="H155">
        <v>1.6449</v>
      </c>
    </row>
    <row r="156" spans="1:8" x14ac:dyDescent="0.25">
      <c r="A156">
        <v>142</v>
      </c>
      <c r="B156">
        <v>20191115</v>
      </c>
      <c r="C156">
        <v>1.6449</v>
      </c>
      <c r="D156">
        <v>1.6449</v>
      </c>
      <c r="E156">
        <v>1.6449</v>
      </c>
      <c r="F156">
        <v>1.6449</v>
      </c>
      <c r="G156">
        <v>0</v>
      </c>
      <c r="H156">
        <v>1.6449</v>
      </c>
    </row>
    <row r="157" spans="1:8" x14ac:dyDescent="0.25">
      <c r="A157">
        <v>143</v>
      </c>
      <c r="B157">
        <v>20191114</v>
      </c>
      <c r="C157">
        <v>1.6447000000000001</v>
      </c>
      <c r="D157">
        <v>1.6447000000000001</v>
      </c>
      <c r="E157">
        <v>1.6447000000000001</v>
      </c>
      <c r="F157">
        <v>1.6447000000000001</v>
      </c>
      <c r="G157">
        <v>0</v>
      </c>
      <c r="H157">
        <v>1.6447000000000001</v>
      </c>
    </row>
    <row r="158" spans="1:8" x14ac:dyDescent="0.25">
      <c r="A158">
        <v>144</v>
      </c>
      <c r="B158">
        <v>20191113</v>
      </c>
      <c r="C158">
        <v>1.6447000000000001</v>
      </c>
      <c r="D158">
        <v>1.6447000000000001</v>
      </c>
      <c r="E158">
        <v>1.6447000000000001</v>
      </c>
      <c r="F158">
        <v>1.6447000000000001</v>
      </c>
      <c r="G158">
        <v>0</v>
      </c>
      <c r="H158">
        <v>1.6447000000000001</v>
      </c>
    </row>
    <row r="159" spans="1:8" x14ac:dyDescent="0.25">
      <c r="A159">
        <v>145</v>
      </c>
      <c r="B159">
        <v>20191112</v>
      </c>
      <c r="C159">
        <v>1.6446000000000001</v>
      </c>
      <c r="D159">
        <v>1.6446000000000001</v>
      </c>
      <c r="E159">
        <v>1.6446000000000001</v>
      </c>
      <c r="F159">
        <v>1.6446000000000001</v>
      </c>
      <c r="G159">
        <v>0</v>
      </c>
      <c r="H159">
        <v>1.6446000000000001</v>
      </c>
    </row>
    <row r="160" spans="1:8" x14ac:dyDescent="0.25">
      <c r="A160">
        <v>146</v>
      </c>
      <c r="B160">
        <v>20191111</v>
      </c>
      <c r="C160">
        <v>1.6446000000000001</v>
      </c>
      <c r="D160">
        <v>1.6446000000000001</v>
      </c>
      <c r="E160">
        <v>1.6446000000000001</v>
      </c>
      <c r="F160">
        <v>1.6446000000000001</v>
      </c>
      <c r="G160">
        <v>0</v>
      </c>
      <c r="H160">
        <v>1.6446000000000001</v>
      </c>
    </row>
    <row r="161" spans="1:8" x14ac:dyDescent="0.25">
      <c r="A161">
        <v>147</v>
      </c>
      <c r="B161">
        <v>20191108</v>
      </c>
      <c r="C161">
        <v>1.6445000000000001</v>
      </c>
      <c r="D161">
        <v>1.6445000000000001</v>
      </c>
      <c r="E161">
        <v>1.6445000000000001</v>
      </c>
      <c r="F161">
        <v>1.6445000000000001</v>
      </c>
      <c r="G161">
        <v>0</v>
      </c>
      <c r="H161">
        <v>1.6445000000000001</v>
      </c>
    </row>
    <row r="162" spans="1:8" x14ac:dyDescent="0.25">
      <c r="A162">
        <v>148</v>
      </c>
      <c r="B162">
        <v>20191107</v>
      </c>
      <c r="C162">
        <v>1.6444000000000001</v>
      </c>
      <c r="D162">
        <v>1.6444000000000001</v>
      </c>
      <c r="E162">
        <v>1.6444000000000001</v>
      </c>
      <c r="F162">
        <v>1.6444000000000001</v>
      </c>
      <c r="G162">
        <v>0</v>
      </c>
      <c r="H162">
        <v>1.6444000000000001</v>
      </c>
    </row>
    <row r="163" spans="1:8" x14ac:dyDescent="0.25">
      <c r="A163">
        <v>149</v>
      </c>
      <c r="B163">
        <v>20191106</v>
      </c>
      <c r="C163">
        <v>1.6444000000000001</v>
      </c>
      <c r="D163">
        <v>1.6444000000000001</v>
      </c>
      <c r="E163">
        <v>1.6444000000000001</v>
      </c>
      <c r="F163">
        <v>1.6444000000000001</v>
      </c>
      <c r="G163">
        <v>0</v>
      </c>
      <c r="H163">
        <v>1.6444000000000001</v>
      </c>
    </row>
    <row r="164" spans="1:8" x14ac:dyDescent="0.25">
      <c r="A164">
        <v>150</v>
      </c>
      <c r="B164">
        <v>20191105</v>
      </c>
      <c r="C164">
        <v>1.6444000000000001</v>
      </c>
      <c r="D164">
        <v>1.6444000000000001</v>
      </c>
      <c r="E164">
        <v>1.6444000000000001</v>
      </c>
      <c r="F164">
        <v>1.6444000000000001</v>
      </c>
      <c r="G164">
        <v>0</v>
      </c>
      <c r="H164">
        <v>1.6444000000000001</v>
      </c>
    </row>
    <row r="165" spans="1:8" x14ac:dyDescent="0.25">
      <c r="A165">
        <v>151</v>
      </c>
      <c r="B165">
        <v>20191104</v>
      </c>
      <c r="C165">
        <v>1.6443000000000001</v>
      </c>
      <c r="D165">
        <v>1.6443000000000001</v>
      </c>
      <c r="E165">
        <v>1.6443000000000001</v>
      </c>
      <c r="F165">
        <v>1.6443000000000001</v>
      </c>
      <c r="G165">
        <v>0</v>
      </c>
      <c r="H165">
        <v>1.6443000000000001</v>
      </c>
    </row>
    <row r="166" spans="1:8" x14ac:dyDescent="0.25">
      <c r="A166">
        <v>152</v>
      </c>
      <c r="B166">
        <v>20191101</v>
      </c>
      <c r="C166">
        <v>1.6442000000000001</v>
      </c>
      <c r="D166">
        <v>1.6442000000000001</v>
      </c>
      <c r="E166">
        <v>1.6442000000000001</v>
      </c>
      <c r="F166">
        <v>1.6442000000000001</v>
      </c>
      <c r="G166">
        <v>0</v>
      </c>
      <c r="H166">
        <v>1.6442000000000001</v>
      </c>
    </row>
    <row r="167" spans="1:8" x14ac:dyDescent="0.25">
      <c r="A167">
        <v>153</v>
      </c>
      <c r="B167">
        <v>20191031</v>
      </c>
      <c r="C167">
        <v>1.6442000000000001</v>
      </c>
      <c r="D167">
        <v>1.6442000000000001</v>
      </c>
      <c r="E167">
        <v>1.6442000000000001</v>
      </c>
      <c r="F167">
        <v>1.6442000000000001</v>
      </c>
      <c r="G167">
        <v>0</v>
      </c>
      <c r="H167">
        <v>1.6442000000000001</v>
      </c>
    </row>
    <row r="168" spans="1:8" x14ac:dyDescent="0.25">
      <c r="A168">
        <v>154</v>
      </c>
      <c r="B168">
        <v>20191030</v>
      </c>
      <c r="C168">
        <v>1.6442000000000001</v>
      </c>
      <c r="D168">
        <v>1.6442000000000001</v>
      </c>
      <c r="E168">
        <v>1.6442000000000001</v>
      </c>
      <c r="F168">
        <v>1.6442000000000001</v>
      </c>
      <c r="G168">
        <v>0</v>
      </c>
      <c r="H168">
        <v>1.6442000000000001</v>
      </c>
    </row>
    <row r="169" spans="1:8" x14ac:dyDescent="0.25">
      <c r="A169">
        <v>155</v>
      </c>
      <c r="B169">
        <v>20191029</v>
      </c>
      <c r="C169">
        <v>1.6442000000000001</v>
      </c>
      <c r="D169">
        <v>1.6442000000000001</v>
      </c>
      <c r="E169">
        <v>1.6442000000000001</v>
      </c>
      <c r="F169">
        <v>1.6442000000000001</v>
      </c>
      <c r="G169">
        <v>0</v>
      </c>
      <c r="H169">
        <v>1.6442000000000001</v>
      </c>
    </row>
    <row r="170" spans="1:8" x14ac:dyDescent="0.25">
      <c r="A170">
        <v>156</v>
      </c>
      <c r="B170">
        <v>20191028</v>
      </c>
      <c r="C170">
        <v>1.6442000000000001</v>
      </c>
      <c r="D170">
        <v>1.6442000000000001</v>
      </c>
      <c r="E170">
        <v>1.6442000000000001</v>
      </c>
      <c r="F170">
        <v>1.6442000000000001</v>
      </c>
      <c r="G170">
        <v>0</v>
      </c>
      <c r="H170">
        <v>1.6442000000000001</v>
      </c>
    </row>
    <row r="171" spans="1:8" x14ac:dyDescent="0.25">
      <c r="A171">
        <v>157</v>
      </c>
      <c r="B171">
        <v>20191025</v>
      </c>
      <c r="C171">
        <v>1.6440999999999999</v>
      </c>
      <c r="D171">
        <v>1.6440999999999999</v>
      </c>
      <c r="E171">
        <v>1.6440999999999999</v>
      </c>
      <c r="F171">
        <v>1.6440999999999999</v>
      </c>
      <c r="G171">
        <v>0</v>
      </c>
      <c r="H171">
        <v>1.6440999999999999</v>
      </c>
    </row>
    <row r="172" spans="1:8" x14ac:dyDescent="0.25">
      <c r="A172">
        <v>158</v>
      </c>
      <c r="B172">
        <v>20191024</v>
      </c>
      <c r="C172">
        <v>1.6440999999999999</v>
      </c>
      <c r="D172">
        <v>1.6440999999999999</v>
      </c>
      <c r="E172">
        <v>1.6440999999999999</v>
      </c>
      <c r="F172">
        <v>1.6440999999999999</v>
      </c>
      <c r="G172">
        <v>0</v>
      </c>
      <c r="H172">
        <v>1.6440999999999999</v>
      </c>
    </row>
    <row r="173" spans="1:8" x14ac:dyDescent="0.25">
      <c r="A173">
        <v>159</v>
      </c>
      <c r="B173">
        <v>20191023</v>
      </c>
      <c r="C173">
        <v>1.6439999999999999</v>
      </c>
      <c r="D173">
        <v>1.6439999999999999</v>
      </c>
      <c r="E173">
        <v>1.6439999999999999</v>
      </c>
      <c r="F173">
        <v>1.6439999999999999</v>
      </c>
      <c r="G173">
        <v>0</v>
      </c>
      <c r="H173">
        <v>1.6439999999999999</v>
      </c>
    </row>
    <row r="174" spans="1:8" x14ac:dyDescent="0.25">
      <c r="A174">
        <v>160</v>
      </c>
      <c r="B174">
        <v>20191022</v>
      </c>
      <c r="C174">
        <v>1.6439999999999999</v>
      </c>
      <c r="D174">
        <v>1.6439999999999999</v>
      </c>
      <c r="E174">
        <v>1.6439999999999999</v>
      </c>
      <c r="F174">
        <v>1.6439999999999999</v>
      </c>
      <c r="G174">
        <v>0</v>
      </c>
      <c r="H174">
        <v>1.6439999999999999</v>
      </c>
    </row>
    <row r="175" spans="1:8" x14ac:dyDescent="0.25">
      <c r="A175">
        <v>161</v>
      </c>
      <c r="B175">
        <v>20191021</v>
      </c>
      <c r="C175">
        <v>1.6439999999999999</v>
      </c>
      <c r="D175">
        <v>1.6439999999999999</v>
      </c>
      <c r="E175">
        <v>1.6439999999999999</v>
      </c>
      <c r="F175">
        <v>1.6439999999999999</v>
      </c>
      <c r="G175">
        <v>0</v>
      </c>
      <c r="H175">
        <v>1.6439999999999999</v>
      </c>
    </row>
    <row r="176" spans="1:8" x14ac:dyDescent="0.25">
      <c r="A176">
        <v>162</v>
      </c>
      <c r="B176">
        <v>20191018</v>
      </c>
      <c r="C176">
        <v>1.6438999999999999</v>
      </c>
      <c r="D176">
        <v>1.6438999999999999</v>
      </c>
      <c r="E176">
        <v>1.6438999999999999</v>
      </c>
      <c r="F176">
        <v>1.6438999999999999</v>
      </c>
      <c r="G176">
        <v>0</v>
      </c>
      <c r="H176">
        <v>1.6438999999999999</v>
      </c>
    </row>
    <row r="177" spans="1:8" x14ac:dyDescent="0.25">
      <c r="A177">
        <v>163</v>
      </c>
      <c r="B177">
        <v>20191017</v>
      </c>
      <c r="C177">
        <v>1.6438999999999999</v>
      </c>
      <c r="D177">
        <v>1.6438999999999999</v>
      </c>
      <c r="E177">
        <v>1.6438999999999999</v>
      </c>
      <c r="F177">
        <v>1.6438999999999999</v>
      </c>
      <c r="G177">
        <v>0</v>
      </c>
      <c r="H177">
        <v>1.6438999999999999</v>
      </c>
    </row>
    <row r="178" spans="1:8" x14ac:dyDescent="0.25">
      <c r="A178">
        <v>164</v>
      </c>
      <c r="B178">
        <v>20191016</v>
      </c>
      <c r="C178">
        <v>1.6438999999999999</v>
      </c>
      <c r="D178">
        <v>1.6438999999999999</v>
      </c>
      <c r="E178">
        <v>1.6438999999999999</v>
      </c>
      <c r="F178">
        <v>1.6438999999999999</v>
      </c>
      <c r="G178">
        <v>0</v>
      </c>
      <c r="H178">
        <v>1.6438999999999999</v>
      </c>
    </row>
    <row r="179" spans="1:8" x14ac:dyDescent="0.25">
      <c r="A179">
        <v>165</v>
      </c>
      <c r="B179">
        <v>20191015</v>
      </c>
      <c r="C179">
        <v>1.6437999999999999</v>
      </c>
      <c r="D179">
        <v>1.6437999999999999</v>
      </c>
      <c r="E179">
        <v>1.6437999999999999</v>
      </c>
      <c r="F179">
        <v>1.6437999999999999</v>
      </c>
      <c r="G179">
        <v>0</v>
      </c>
      <c r="H179">
        <v>1.6437999999999999</v>
      </c>
    </row>
    <row r="180" spans="1:8" x14ac:dyDescent="0.25">
      <c r="A180">
        <v>166</v>
      </c>
      <c r="B180">
        <v>20191014</v>
      </c>
      <c r="C180">
        <v>1.6437999999999999</v>
      </c>
      <c r="D180">
        <v>1.6437999999999999</v>
      </c>
      <c r="E180">
        <v>1.6437999999999999</v>
      </c>
      <c r="F180">
        <v>1.6437999999999999</v>
      </c>
      <c r="G180">
        <v>0</v>
      </c>
      <c r="H180">
        <v>1.6437999999999999</v>
      </c>
    </row>
    <row r="181" spans="1:8" x14ac:dyDescent="0.25">
      <c r="A181">
        <v>167</v>
      </c>
      <c r="B181">
        <v>20191011</v>
      </c>
      <c r="C181">
        <v>1.6436999999999999</v>
      </c>
      <c r="D181">
        <v>1.6436999999999999</v>
      </c>
      <c r="E181">
        <v>1.6436999999999999</v>
      </c>
      <c r="F181">
        <v>1.6436999999999999</v>
      </c>
      <c r="G181">
        <v>0</v>
      </c>
      <c r="H181">
        <v>1.6436999999999999</v>
      </c>
    </row>
    <row r="182" spans="1:8" x14ac:dyDescent="0.25">
      <c r="A182">
        <v>168</v>
      </c>
      <c r="B182">
        <v>20191010</v>
      </c>
      <c r="C182">
        <v>1.6436999999999999</v>
      </c>
      <c r="D182">
        <v>1.6436999999999999</v>
      </c>
      <c r="E182">
        <v>1.6436999999999999</v>
      </c>
      <c r="F182">
        <v>1.6436999999999999</v>
      </c>
      <c r="G182">
        <v>0</v>
      </c>
      <c r="H182">
        <v>1.6436999999999999</v>
      </c>
    </row>
    <row r="183" spans="1:8" x14ac:dyDescent="0.25">
      <c r="A183">
        <v>169</v>
      </c>
      <c r="B183">
        <v>20191009</v>
      </c>
      <c r="C183">
        <v>1.6435999999999999</v>
      </c>
      <c r="D183">
        <v>1.6435999999999999</v>
      </c>
      <c r="E183">
        <v>1.6435999999999999</v>
      </c>
      <c r="F183">
        <v>1.6435999999999999</v>
      </c>
      <c r="G183">
        <v>0</v>
      </c>
      <c r="H183">
        <v>1.6435999999999999</v>
      </c>
    </row>
    <row r="184" spans="1:8" x14ac:dyDescent="0.25">
      <c r="A184">
        <v>170</v>
      </c>
      <c r="B184">
        <v>20191008</v>
      </c>
      <c r="C184">
        <v>1.6435999999999999</v>
      </c>
      <c r="D184">
        <v>1.6435999999999999</v>
      </c>
      <c r="E184">
        <v>1.6435999999999999</v>
      </c>
      <c r="F184">
        <v>1.6435999999999999</v>
      </c>
      <c r="G184">
        <v>0</v>
      </c>
      <c r="H184">
        <v>1.6435999999999999</v>
      </c>
    </row>
    <row r="185" spans="1:8" x14ac:dyDescent="0.25">
      <c r="A185">
        <v>171</v>
      </c>
      <c r="B185">
        <v>20191004</v>
      </c>
      <c r="C185">
        <v>1.6435</v>
      </c>
      <c r="D185">
        <v>1.6435</v>
      </c>
      <c r="E185">
        <v>1.6435</v>
      </c>
      <c r="F185">
        <v>1.6435</v>
      </c>
      <c r="G185">
        <v>0</v>
      </c>
      <c r="H185">
        <v>1.6435</v>
      </c>
    </row>
    <row r="186" spans="1:8" x14ac:dyDescent="0.25">
      <c r="A186">
        <v>172</v>
      </c>
      <c r="B186">
        <v>20191003</v>
      </c>
      <c r="C186">
        <v>1.6434</v>
      </c>
      <c r="D186">
        <v>1.6434</v>
      </c>
      <c r="E186">
        <v>1.6434</v>
      </c>
      <c r="F186">
        <v>1.6434</v>
      </c>
      <c r="G186">
        <v>0</v>
      </c>
      <c r="H186">
        <v>1.6434</v>
      </c>
    </row>
    <row r="187" spans="1:8" x14ac:dyDescent="0.25">
      <c r="A187">
        <v>173</v>
      </c>
      <c r="B187">
        <v>20191002</v>
      </c>
      <c r="C187">
        <v>1.6434</v>
      </c>
      <c r="D187">
        <v>1.6434</v>
      </c>
      <c r="E187">
        <v>1.6434</v>
      </c>
      <c r="F187">
        <v>1.6434</v>
      </c>
      <c r="G187">
        <v>0</v>
      </c>
      <c r="H187">
        <v>1.6434</v>
      </c>
    </row>
    <row r="188" spans="1:8" x14ac:dyDescent="0.25">
      <c r="A188">
        <v>174</v>
      </c>
      <c r="B188">
        <v>20191001</v>
      </c>
      <c r="C188">
        <v>1.6431</v>
      </c>
      <c r="D188">
        <v>1.6431</v>
      </c>
      <c r="E188">
        <v>1.6431</v>
      </c>
      <c r="F188">
        <v>1.6431</v>
      </c>
      <c r="G188">
        <v>0</v>
      </c>
      <c r="H188">
        <v>1.6431</v>
      </c>
    </row>
    <row r="189" spans="1:8" x14ac:dyDescent="0.25">
      <c r="A189">
        <v>175</v>
      </c>
      <c r="B189">
        <v>20190930</v>
      </c>
      <c r="C189">
        <v>1.6431</v>
      </c>
      <c r="D189">
        <v>1.6431</v>
      </c>
      <c r="E189">
        <v>1.6431</v>
      </c>
      <c r="F189">
        <v>1.6431</v>
      </c>
      <c r="G189">
        <v>0</v>
      </c>
      <c r="H189">
        <v>1.6431</v>
      </c>
    </row>
    <row r="190" spans="1:8" x14ac:dyDescent="0.25">
      <c r="A190">
        <v>176</v>
      </c>
      <c r="B190">
        <v>20190927</v>
      </c>
      <c r="C190">
        <v>1.6429</v>
      </c>
      <c r="D190">
        <v>1.6429</v>
      </c>
      <c r="E190">
        <v>1.6429</v>
      </c>
      <c r="F190">
        <v>1.6429</v>
      </c>
      <c r="G190">
        <v>0</v>
      </c>
      <c r="H190">
        <v>1.6429</v>
      </c>
    </row>
    <row r="191" spans="1:8" x14ac:dyDescent="0.25">
      <c r="A191">
        <v>177</v>
      </c>
      <c r="B191">
        <v>20190926</v>
      </c>
      <c r="C191">
        <v>1.6429</v>
      </c>
      <c r="D191">
        <v>1.6429</v>
      </c>
      <c r="E191">
        <v>1.6429</v>
      </c>
      <c r="F191">
        <v>1.6429</v>
      </c>
      <c r="G191">
        <v>0</v>
      </c>
      <c r="H191">
        <v>1.6429</v>
      </c>
    </row>
    <row r="192" spans="1:8" x14ac:dyDescent="0.25">
      <c r="A192">
        <v>178</v>
      </c>
      <c r="B192">
        <v>20190925</v>
      </c>
      <c r="C192">
        <v>1.6429</v>
      </c>
      <c r="D192">
        <v>1.6429</v>
      </c>
      <c r="E192">
        <v>1.6429</v>
      </c>
      <c r="F192">
        <v>1.6429</v>
      </c>
      <c r="G192">
        <v>0</v>
      </c>
      <c r="H192">
        <v>1.6429</v>
      </c>
    </row>
    <row r="193" spans="1:8" x14ac:dyDescent="0.25">
      <c r="A193">
        <v>179</v>
      </c>
      <c r="B193">
        <v>20190924</v>
      </c>
      <c r="C193">
        <v>1.6423000000000001</v>
      </c>
      <c r="D193">
        <v>1.6423000000000001</v>
      </c>
      <c r="E193">
        <v>1.6423000000000001</v>
      </c>
      <c r="F193">
        <v>1.6423000000000001</v>
      </c>
      <c r="G193">
        <v>0</v>
      </c>
      <c r="H193">
        <v>1.6423000000000001</v>
      </c>
    </row>
    <row r="194" spans="1:8" x14ac:dyDescent="0.25">
      <c r="A194">
        <v>180</v>
      </c>
      <c r="B194">
        <v>20190923</v>
      </c>
      <c r="C194">
        <v>1.6423000000000001</v>
      </c>
      <c r="D194">
        <v>1.6423000000000001</v>
      </c>
      <c r="E194">
        <v>1.6423000000000001</v>
      </c>
      <c r="F194">
        <v>1.6423000000000001</v>
      </c>
      <c r="G194">
        <v>0</v>
      </c>
      <c r="H194">
        <v>1.6423000000000001</v>
      </c>
    </row>
    <row r="195" spans="1:8" x14ac:dyDescent="0.25">
      <c r="A195">
        <v>181</v>
      </c>
      <c r="B195">
        <v>20190920</v>
      </c>
      <c r="C195">
        <v>1.6422000000000001</v>
      </c>
      <c r="D195">
        <v>1.6422000000000001</v>
      </c>
      <c r="E195">
        <v>1.6422000000000001</v>
      </c>
      <c r="F195">
        <v>1.6422000000000001</v>
      </c>
      <c r="G195">
        <v>0</v>
      </c>
      <c r="H195">
        <v>1.6422000000000001</v>
      </c>
    </row>
    <row r="196" spans="1:8" x14ac:dyDescent="0.25">
      <c r="A196">
        <v>182</v>
      </c>
      <c r="B196">
        <v>20190919</v>
      </c>
      <c r="C196">
        <v>1.6419999999999999</v>
      </c>
      <c r="D196">
        <v>1.6419999999999999</v>
      </c>
      <c r="E196">
        <v>1.6419999999999999</v>
      </c>
      <c r="F196">
        <v>1.6419999999999999</v>
      </c>
      <c r="G196">
        <v>0</v>
      </c>
      <c r="H196">
        <v>1.6419999999999999</v>
      </c>
    </row>
    <row r="197" spans="1:8" x14ac:dyDescent="0.25">
      <c r="A197">
        <v>183</v>
      </c>
      <c r="B197">
        <v>20190918</v>
      </c>
      <c r="C197">
        <v>1.6418999999999999</v>
      </c>
      <c r="D197">
        <v>1.6418999999999999</v>
      </c>
      <c r="E197">
        <v>1.6418999999999999</v>
      </c>
      <c r="F197">
        <v>1.6418999999999999</v>
      </c>
      <c r="G197">
        <v>0</v>
      </c>
      <c r="H197">
        <v>1.6418999999999999</v>
      </c>
    </row>
    <row r="198" spans="1:8" x14ac:dyDescent="0.25">
      <c r="A198">
        <v>184</v>
      </c>
      <c r="B198">
        <v>20190917</v>
      </c>
      <c r="C198">
        <v>1.6416999999999999</v>
      </c>
      <c r="D198">
        <v>1.6416999999999999</v>
      </c>
      <c r="E198">
        <v>1.6416999999999999</v>
      </c>
      <c r="F198">
        <v>1.6416999999999999</v>
      </c>
      <c r="G198">
        <v>0</v>
      </c>
      <c r="H198">
        <v>1.6416999999999999</v>
      </c>
    </row>
    <row r="199" spans="1:8" x14ac:dyDescent="0.25">
      <c r="A199">
        <v>185</v>
      </c>
      <c r="B199">
        <v>20190916</v>
      </c>
      <c r="C199">
        <v>1.6416999999999999</v>
      </c>
      <c r="D199">
        <v>1.6416999999999999</v>
      </c>
      <c r="E199">
        <v>1.6416999999999999</v>
      </c>
      <c r="F199">
        <v>1.6416999999999999</v>
      </c>
      <c r="G199">
        <v>0</v>
      </c>
      <c r="H199">
        <v>1.6416999999999999</v>
      </c>
    </row>
    <row r="200" spans="1:8" x14ac:dyDescent="0.25">
      <c r="A200">
        <v>186</v>
      </c>
      <c r="B200">
        <v>20190913</v>
      </c>
      <c r="C200">
        <v>1.6416999999999999</v>
      </c>
      <c r="D200">
        <v>1.6416999999999999</v>
      </c>
      <c r="E200">
        <v>1.6416999999999999</v>
      </c>
      <c r="F200">
        <v>1.6416999999999999</v>
      </c>
      <c r="G200">
        <v>0</v>
      </c>
      <c r="H200">
        <v>1.6416999999999999</v>
      </c>
    </row>
    <row r="201" spans="1:8" x14ac:dyDescent="0.25">
      <c r="A201">
        <v>187</v>
      </c>
      <c r="B201">
        <v>20190912</v>
      </c>
      <c r="C201">
        <v>1.6416999999999999</v>
      </c>
      <c r="D201">
        <v>1.6416999999999999</v>
      </c>
      <c r="E201">
        <v>1.6416999999999999</v>
      </c>
      <c r="F201">
        <v>1.6416999999999999</v>
      </c>
      <c r="G201">
        <v>0</v>
      </c>
      <c r="H201">
        <v>1.6416999999999999</v>
      </c>
    </row>
    <row r="202" spans="1:8" x14ac:dyDescent="0.25">
      <c r="A202">
        <v>188</v>
      </c>
      <c r="B202">
        <v>20190911</v>
      </c>
      <c r="C202">
        <v>1.6416999999999999</v>
      </c>
      <c r="D202">
        <v>1.6416999999999999</v>
      </c>
      <c r="E202">
        <v>1.6416999999999999</v>
      </c>
      <c r="F202">
        <v>1.6416999999999999</v>
      </c>
      <c r="G202">
        <v>0</v>
      </c>
      <c r="H202">
        <v>1.6416999999999999</v>
      </c>
    </row>
    <row r="203" spans="1:8" x14ac:dyDescent="0.25">
      <c r="A203">
        <v>189</v>
      </c>
      <c r="B203">
        <v>20190910</v>
      </c>
      <c r="C203">
        <v>1.6416999999999999</v>
      </c>
      <c r="D203">
        <v>1.6416999999999999</v>
      </c>
      <c r="E203">
        <v>1.6416999999999999</v>
      </c>
      <c r="F203">
        <v>1.6416999999999999</v>
      </c>
      <c r="G203">
        <v>0</v>
      </c>
      <c r="H203">
        <v>1.6416999999999999</v>
      </c>
    </row>
    <row r="204" spans="1:8" x14ac:dyDescent="0.25">
      <c r="A204">
        <v>190</v>
      </c>
      <c r="B204">
        <v>20190909</v>
      </c>
      <c r="C204">
        <v>1.6416999999999999</v>
      </c>
      <c r="D204">
        <v>1.6416999999999999</v>
      </c>
      <c r="E204">
        <v>1.6416999999999999</v>
      </c>
      <c r="F204">
        <v>1.6416999999999999</v>
      </c>
      <c r="G204">
        <v>0</v>
      </c>
      <c r="H204">
        <v>1.6416999999999999</v>
      </c>
    </row>
    <row r="205" spans="1:8" x14ac:dyDescent="0.25">
      <c r="A205">
        <v>191</v>
      </c>
      <c r="B205">
        <v>20190906</v>
      </c>
      <c r="C205">
        <v>1.6415</v>
      </c>
      <c r="D205">
        <v>1.6415</v>
      </c>
      <c r="E205">
        <v>1.6415</v>
      </c>
      <c r="F205">
        <v>1.6415</v>
      </c>
      <c r="G205">
        <v>0</v>
      </c>
      <c r="H205">
        <v>1.6415</v>
      </c>
    </row>
    <row r="206" spans="1:8" x14ac:dyDescent="0.25">
      <c r="A206">
        <v>192</v>
      </c>
      <c r="B206">
        <v>20190905</v>
      </c>
      <c r="C206">
        <v>1.6415</v>
      </c>
      <c r="D206">
        <v>1.6415</v>
      </c>
      <c r="E206">
        <v>1.6415</v>
      </c>
      <c r="F206">
        <v>1.6415</v>
      </c>
      <c r="G206">
        <v>0</v>
      </c>
      <c r="H206">
        <v>1.6415</v>
      </c>
    </row>
    <row r="207" spans="1:8" x14ac:dyDescent="0.25">
      <c r="A207">
        <v>193</v>
      </c>
      <c r="B207">
        <v>20190904</v>
      </c>
      <c r="C207">
        <v>1.6415999999999999</v>
      </c>
      <c r="D207">
        <v>1.6415999999999999</v>
      </c>
      <c r="E207">
        <v>1.6415999999999999</v>
      </c>
      <c r="F207">
        <v>1.6415999999999999</v>
      </c>
      <c r="G207">
        <v>0</v>
      </c>
      <c r="H207">
        <v>1.6415999999999999</v>
      </c>
    </row>
    <row r="208" spans="1:8" x14ac:dyDescent="0.25">
      <c r="A208">
        <v>194</v>
      </c>
      <c r="B208">
        <v>20190903</v>
      </c>
      <c r="C208">
        <v>1.6415999999999999</v>
      </c>
      <c r="D208">
        <v>1.6415999999999999</v>
      </c>
      <c r="E208">
        <v>1.6415999999999999</v>
      </c>
      <c r="F208">
        <v>1.6415999999999999</v>
      </c>
      <c r="G208">
        <v>0</v>
      </c>
      <c r="H208">
        <v>1.6415999999999999</v>
      </c>
    </row>
    <row r="209" spans="1:8" x14ac:dyDescent="0.25">
      <c r="A209">
        <v>195</v>
      </c>
      <c r="B209">
        <v>20190902</v>
      </c>
      <c r="C209">
        <v>1.6415</v>
      </c>
      <c r="D209">
        <v>1.6415</v>
      </c>
      <c r="E209">
        <v>1.6415</v>
      </c>
      <c r="F209">
        <v>1.6415</v>
      </c>
      <c r="G209">
        <v>0</v>
      </c>
      <c r="H209">
        <v>1.6415</v>
      </c>
    </row>
    <row r="210" spans="1:8" x14ac:dyDescent="0.25">
      <c r="A210">
        <v>196</v>
      </c>
      <c r="B210">
        <v>20190831</v>
      </c>
      <c r="C210">
        <v>1.6414</v>
      </c>
      <c r="D210">
        <v>1.6414</v>
      </c>
      <c r="E210">
        <v>1.6414</v>
      </c>
      <c r="F210">
        <v>1.6414</v>
      </c>
      <c r="G210">
        <v>0</v>
      </c>
      <c r="H210">
        <v>1.6414</v>
      </c>
    </row>
    <row r="211" spans="1:8" x14ac:dyDescent="0.25">
      <c r="A211">
        <v>197</v>
      </c>
      <c r="B211">
        <v>20190830</v>
      </c>
      <c r="C211">
        <v>1.6414</v>
      </c>
      <c r="D211">
        <v>1.6414</v>
      </c>
      <c r="E211">
        <v>1.6414</v>
      </c>
      <c r="F211">
        <v>1.6414</v>
      </c>
      <c r="G211">
        <v>0</v>
      </c>
      <c r="H211">
        <v>1.6414</v>
      </c>
    </row>
    <row r="212" spans="1:8" x14ac:dyDescent="0.25">
      <c r="A212">
        <v>198</v>
      </c>
      <c r="B212">
        <v>20190829</v>
      </c>
      <c r="C212">
        <v>1.6414</v>
      </c>
      <c r="D212">
        <v>1.6414</v>
      </c>
      <c r="E212">
        <v>1.6414</v>
      </c>
      <c r="F212">
        <v>1.6414</v>
      </c>
      <c r="G212">
        <v>0</v>
      </c>
      <c r="H212">
        <v>1.6414</v>
      </c>
    </row>
    <row r="213" spans="1:8" x14ac:dyDescent="0.25">
      <c r="A213">
        <v>199</v>
      </c>
      <c r="B213">
        <v>20190828</v>
      </c>
      <c r="C213">
        <v>1.6414</v>
      </c>
      <c r="D213">
        <v>1.6414</v>
      </c>
      <c r="E213">
        <v>1.6414</v>
      </c>
      <c r="F213">
        <v>1.6414</v>
      </c>
      <c r="G213">
        <v>0</v>
      </c>
      <c r="H213">
        <v>1.6414</v>
      </c>
    </row>
    <row r="214" spans="1:8" x14ac:dyDescent="0.25">
      <c r="A214">
        <v>200</v>
      </c>
      <c r="B214">
        <v>20190827</v>
      </c>
      <c r="C214">
        <v>1.6413</v>
      </c>
      <c r="D214">
        <v>1.6413</v>
      </c>
      <c r="E214">
        <v>1.6413</v>
      </c>
      <c r="F214">
        <v>1.6413</v>
      </c>
      <c r="G214">
        <v>0</v>
      </c>
      <c r="H214">
        <v>1.6413</v>
      </c>
    </row>
    <row r="215" spans="1:8" x14ac:dyDescent="0.25">
      <c r="A215">
        <v>201</v>
      </c>
      <c r="B215">
        <v>20190826</v>
      </c>
      <c r="C215">
        <v>1.6413</v>
      </c>
      <c r="D215">
        <v>1.6413</v>
      </c>
      <c r="E215">
        <v>1.6413</v>
      </c>
      <c r="F215">
        <v>1.6413</v>
      </c>
      <c r="G215">
        <v>0</v>
      </c>
      <c r="H215">
        <v>1.6413</v>
      </c>
    </row>
    <row r="216" spans="1:8" x14ac:dyDescent="0.25">
      <c r="A216">
        <v>202</v>
      </c>
      <c r="B216">
        <v>20190823</v>
      </c>
      <c r="C216">
        <v>1.6412</v>
      </c>
      <c r="D216">
        <v>1.6412</v>
      </c>
      <c r="E216">
        <v>1.6412</v>
      </c>
      <c r="F216">
        <v>1.6412</v>
      </c>
      <c r="G216">
        <v>0</v>
      </c>
      <c r="H216">
        <v>1.6412</v>
      </c>
    </row>
    <row r="217" spans="1:8" x14ac:dyDescent="0.25">
      <c r="A217">
        <v>203</v>
      </c>
      <c r="B217">
        <v>20190822</v>
      </c>
      <c r="C217">
        <v>1.6412</v>
      </c>
      <c r="D217">
        <v>1.6412</v>
      </c>
      <c r="E217">
        <v>1.6412</v>
      </c>
      <c r="F217">
        <v>1.6412</v>
      </c>
      <c r="G217">
        <v>0</v>
      </c>
      <c r="H217">
        <v>1.6412</v>
      </c>
    </row>
    <row r="218" spans="1:8" x14ac:dyDescent="0.25">
      <c r="A218">
        <v>204</v>
      </c>
      <c r="B218">
        <v>20190821</v>
      </c>
      <c r="C218">
        <v>1.6412</v>
      </c>
      <c r="D218">
        <v>1.6412</v>
      </c>
      <c r="E218">
        <v>1.6412</v>
      </c>
      <c r="F218">
        <v>1.6412</v>
      </c>
      <c r="G218">
        <v>0</v>
      </c>
      <c r="H218">
        <v>1.6412</v>
      </c>
    </row>
    <row r="219" spans="1:8" x14ac:dyDescent="0.25">
      <c r="A219">
        <v>205</v>
      </c>
      <c r="B219">
        <v>20190820</v>
      </c>
      <c r="C219">
        <v>1.6412</v>
      </c>
      <c r="D219">
        <v>1.6412</v>
      </c>
      <c r="E219">
        <v>1.6412</v>
      </c>
      <c r="F219">
        <v>1.6412</v>
      </c>
      <c r="G219">
        <v>0</v>
      </c>
      <c r="H219">
        <v>1.6412</v>
      </c>
    </row>
    <row r="220" spans="1:8" x14ac:dyDescent="0.25">
      <c r="A220">
        <v>206</v>
      </c>
      <c r="B220">
        <v>20190819</v>
      </c>
      <c r="C220">
        <v>1.6412</v>
      </c>
      <c r="D220">
        <v>1.6412</v>
      </c>
      <c r="E220">
        <v>1.6412</v>
      </c>
      <c r="F220">
        <v>1.6412</v>
      </c>
      <c r="G220">
        <v>0</v>
      </c>
      <c r="H220">
        <v>1.6412</v>
      </c>
    </row>
    <row r="221" spans="1:8" x14ac:dyDescent="0.25">
      <c r="A221">
        <v>207</v>
      </c>
      <c r="B221">
        <v>20190816</v>
      </c>
      <c r="C221">
        <v>1.6411</v>
      </c>
      <c r="D221">
        <v>1.6411</v>
      </c>
      <c r="E221">
        <v>1.6411</v>
      </c>
      <c r="F221">
        <v>1.6411</v>
      </c>
      <c r="G221">
        <v>0</v>
      </c>
      <c r="H221">
        <v>1.6411</v>
      </c>
    </row>
    <row r="222" spans="1:8" x14ac:dyDescent="0.25">
      <c r="A222">
        <v>208</v>
      </c>
      <c r="B222">
        <v>20190815</v>
      </c>
      <c r="C222">
        <v>1.6411</v>
      </c>
      <c r="D222">
        <v>1.6411</v>
      </c>
      <c r="E222">
        <v>1.6411</v>
      </c>
      <c r="F222">
        <v>1.6411</v>
      </c>
      <c r="G222">
        <v>0</v>
      </c>
      <c r="H222">
        <v>1.6411</v>
      </c>
    </row>
    <row r="223" spans="1:8" x14ac:dyDescent="0.25">
      <c r="A223">
        <v>209</v>
      </c>
      <c r="B223">
        <v>20190814</v>
      </c>
      <c r="C223">
        <v>1.6411</v>
      </c>
      <c r="D223">
        <v>1.6411</v>
      </c>
      <c r="E223">
        <v>1.6411</v>
      </c>
      <c r="F223">
        <v>1.6411</v>
      </c>
      <c r="G223">
        <v>0</v>
      </c>
      <c r="H223">
        <v>1.6411</v>
      </c>
    </row>
    <row r="224" spans="1:8" x14ac:dyDescent="0.25">
      <c r="A224">
        <v>210</v>
      </c>
      <c r="B224">
        <v>20190813</v>
      </c>
      <c r="C224">
        <v>1.641</v>
      </c>
      <c r="D224">
        <v>1.641</v>
      </c>
      <c r="E224">
        <v>1.641</v>
      </c>
      <c r="F224">
        <v>1.641</v>
      </c>
      <c r="G224">
        <v>0</v>
      </c>
      <c r="H224">
        <v>1.641</v>
      </c>
    </row>
    <row r="225" spans="1:8" x14ac:dyDescent="0.25">
      <c r="A225">
        <v>211</v>
      </c>
      <c r="B225">
        <v>20190812</v>
      </c>
      <c r="C225">
        <v>1.641</v>
      </c>
      <c r="D225">
        <v>1.641</v>
      </c>
      <c r="E225">
        <v>1.641</v>
      </c>
      <c r="F225">
        <v>1.641</v>
      </c>
      <c r="G225">
        <v>0</v>
      </c>
      <c r="H225">
        <v>1.641</v>
      </c>
    </row>
    <row r="226" spans="1:8" x14ac:dyDescent="0.25">
      <c r="A226">
        <v>212</v>
      </c>
      <c r="B226">
        <v>20190809</v>
      </c>
      <c r="C226">
        <v>1.6409</v>
      </c>
      <c r="D226">
        <v>1.6409</v>
      </c>
      <c r="E226">
        <v>1.6409</v>
      </c>
      <c r="F226">
        <v>1.6409</v>
      </c>
      <c r="G226">
        <v>0</v>
      </c>
      <c r="H226">
        <v>1.6409</v>
      </c>
    </row>
    <row r="227" spans="1:8" x14ac:dyDescent="0.25">
      <c r="A227">
        <v>213</v>
      </c>
      <c r="B227">
        <v>20190808</v>
      </c>
      <c r="C227">
        <v>1.6408</v>
      </c>
      <c r="D227">
        <v>1.6408</v>
      </c>
      <c r="E227">
        <v>1.6408</v>
      </c>
      <c r="F227">
        <v>1.6408</v>
      </c>
      <c r="G227">
        <v>0</v>
      </c>
      <c r="H227">
        <v>1.6408</v>
      </c>
    </row>
    <row r="228" spans="1:8" x14ac:dyDescent="0.25">
      <c r="A228">
        <v>214</v>
      </c>
      <c r="B228">
        <v>20190807</v>
      </c>
      <c r="C228">
        <v>1.6407</v>
      </c>
      <c r="D228">
        <v>1.6407</v>
      </c>
      <c r="E228">
        <v>1.6407</v>
      </c>
      <c r="F228">
        <v>1.6407</v>
      </c>
      <c r="G228">
        <v>0</v>
      </c>
      <c r="H228">
        <v>1.6407</v>
      </c>
    </row>
    <row r="229" spans="1:8" x14ac:dyDescent="0.25">
      <c r="A229">
        <v>215</v>
      </c>
      <c r="B229">
        <v>20190806</v>
      </c>
      <c r="C229">
        <v>1.6407</v>
      </c>
      <c r="D229">
        <v>1.6407</v>
      </c>
      <c r="E229">
        <v>1.6407</v>
      </c>
      <c r="F229">
        <v>1.6407</v>
      </c>
      <c r="G229">
        <v>0</v>
      </c>
      <c r="H229">
        <v>1.6407</v>
      </c>
    </row>
    <row r="230" spans="1:8" x14ac:dyDescent="0.25">
      <c r="A230">
        <v>216</v>
      </c>
      <c r="B230">
        <v>20190805</v>
      </c>
      <c r="C230">
        <v>1.6406000000000001</v>
      </c>
      <c r="D230">
        <v>1.6406000000000001</v>
      </c>
      <c r="E230">
        <v>1.6406000000000001</v>
      </c>
      <c r="F230">
        <v>1.6406000000000001</v>
      </c>
      <c r="G230">
        <v>0</v>
      </c>
      <c r="H230">
        <v>1.6406000000000001</v>
      </c>
    </row>
    <row r="231" spans="1:8" x14ac:dyDescent="0.25">
      <c r="A231">
        <v>217</v>
      </c>
      <c r="B231">
        <v>20190802</v>
      </c>
      <c r="C231">
        <v>1.6405000000000001</v>
      </c>
      <c r="D231">
        <v>1.6405000000000001</v>
      </c>
      <c r="E231">
        <v>1.6405000000000001</v>
      </c>
      <c r="F231">
        <v>1.6405000000000001</v>
      </c>
      <c r="G231">
        <v>0</v>
      </c>
      <c r="H231">
        <v>1.6405000000000001</v>
      </c>
    </row>
    <row r="232" spans="1:8" x14ac:dyDescent="0.25">
      <c r="A232">
        <v>218</v>
      </c>
      <c r="B232">
        <v>20190801</v>
      </c>
      <c r="C232">
        <v>1.6404000000000001</v>
      </c>
      <c r="D232">
        <v>1.6404000000000001</v>
      </c>
      <c r="E232">
        <v>1.6404000000000001</v>
      </c>
      <c r="F232">
        <v>1.6404000000000001</v>
      </c>
      <c r="G232">
        <v>0</v>
      </c>
      <c r="H232">
        <v>1.6404000000000001</v>
      </c>
    </row>
    <row r="233" spans="1:8" x14ac:dyDescent="0.25">
      <c r="A233">
        <v>219</v>
      </c>
      <c r="B233">
        <v>20190731</v>
      </c>
      <c r="C233">
        <v>1.6404000000000001</v>
      </c>
      <c r="D233">
        <v>1.6404000000000001</v>
      </c>
      <c r="E233">
        <v>1.6404000000000001</v>
      </c>
      <c r="F233">
        <v>1.6404000000000001</v>
      </c>
      <c r="G233">
        <v>0</v>
      </c>
      <c r="H233">
        <v>1.6404000000000001</v>
      </c>
    </row>
    <row r="234" spans="1:8" x14ac:dyDescent="0.25">
      <c r="A234">
        <v>220</v>
      </c>
      <c r="B234">
        <v>20190730</v>
      </c>
      <c r="C234">
        <v>1.6404000000000001</v>
      </c>
      <c r="D234">
        <v>1.6404000000000001</v>
      </c>
      <c r="E234">
        <v>1.6404000000000001</v>
      </c>
      <c r="F234">
        <v>1.6404000000000001</v>
      </c>
      <c r="G234">
        <v>0</v>
      </c>
      <c r="H234">
        <v>1.6404000000000001</v>
      </c>
    </row>
    <row r="235" spans="1:8" x14ac:dyDescent="0.25">
      <c r="A235">
        <v>221</v>
      </c>
      <c r="B235">
        <v>20190729</v>
      </c>
      <c r="C235">
        <v>1.6402000000000001</v>
      </c>
      <c r="D235">
        <v>1.6402000000000001</v>
      </c>
      <c r="E235">
        <v>1.6402000000000001</v>
      </c>
      <c r="F235">
        <v>1.6402000000000001</v>
      </c>
      <c r="G235">
        <v>0</v>
      </c>
      <c r="H235">
        <v>1.6402000000000001</v>
      </c>
    </row>
    <row r="236" spans="1:8" x14ac:dyDescent="0.25">
      <c r="A236">
        <v>222</v>
      </c>
      <c r="B236">
        <v>20190726</v>
      </c>
      <c r="C236">
        <v>1.6402000000000001</v>
      </c>
      <c r="D236">
        <v>1.6402000000000001</v>
      </c>
      <c r="E236">
        <v>1.6402000000000001</v>
      </c>
      <c r="F236">
        <v>1.6402000000000001</v>
      </c>
      <c r="G236">
        <v>0</v>
      </c>
      <c r="H236">
        <v>1.6402000000000001</v>
      </c>
    </row>
    <row r="237" spans="1:8" x14ac:dyDescent="0.25">
      <c r="A237">
        <v>223</v>
      </c>
      <c r="B237">
        <v>20190725</v>
      </c>
      <c r="C237">
        <v>1.6402000000000001</v>
      </c>
      <c r="D237">
        <v>1.6402000000000001</v>
      </c>
      <c r="E237">
        <v>1.6402000000000001</v>
      </c>
      <c r="F237">
        <v>1.6402000000000001</v>
      </c>
      <c r="G237">
        <v>0</v>
      </c>
      <c r="H237">
        <v>1.6402000000000001</v>
      </c>
    </row>
    <row r="238" spans="1:8" x14ac:dyDescent="0.25">
      <c r="A238">
        <v>224</v>
      </c>
      <c r="B238">
        <v>20190724</v>
      </c>
      <c r="C238">
        <v>1.64</v>
      </c>
      <c r="D238">
        <v>1.64</v>
      </c>
      <c r="E238">
        <v>1.64</v>
      </c>
      <c r="F238">
        <v>1.64</v>
      </c>
      <c r="G238">
        <v>0</v>
      </c>
      <c r="H238">
        <v>1.64</v>
      </c>
    </row>
    <row r="239" spans="1:8" x14ac:dyDescent="0.25">
      <c r="A239">
        <v>225</v>
      </c>
      <c r="B239">
        <v>20190723</v>
      </c>
      <c r="C239">
        <v>1.6395</v>
      </c>
      <c r="D239">
        <v>1.6395</v>
      </c>
      <c r="E239">
        <v>1.6395</v>
      </c>
      <c r="F239">
        <v>1.6395</v>
      </c>
      <c r="G239">
        <v>0</v>
      </c>
      <c r="H239">
        <v>1.6395</v>
      </c>
    </row>
    <row r="240" spans="1:8" x14ac:dyDescent="0.25">
      <c r="A240">
        <v>226</v>
      </c>
      <c r="B240">
        <v>20190722</v>
      </c>
      <c r="C240">
        <v>1.6394</v>
      </c>
      <c r="D240">
        <v>1.6394</v>
      </c>
      <c r="E240">
        <v>1.6394</v>
      </c>
      <c r="F240">
        <v>1.6394</v>
      </c>
      <c r="G240">
        <v>0</v>
      </c>
      <c r="H240">
        <v>1.6394</v>
      </c>
    </row>
    <row r="241" spans="1:8" x14ac:dyDescent="0.25">
      <c r="A241">
        <v>227</v>
      </c>
      <c r="B241">
        <v>20190719</v>
      </c>
      <c r="C241">
        <v>1.6393</v>
      </c>
      <c r="D241">
        <v>1.6393</v>
      </c>
      <c r="E241">
        <v>1.6393</v>
      </c>
      <c r="F241">
        <v>1.6393</v>
      </c>
      <c r="G241">
        <v>0</v>
      </c>
      <c r="H241">
        <v>1.6393</v>
      </c>
    </row>
    <row r="242" spans="1:8" x14ac:dyDescent="0.25">
      <c r="A242">
        <v>228</v>
      </c>
      <c r="B242">
        <v>20190718</v>
      </c>
      <c r="C242">
        <v>1.6393</v>
      </c>
      <c r="D242">
        <v>1.6393</v>
      </c>
      <c r="E242">
        <v>1.6393</v>
      </c>
      <c r="F242">
        <v>1.6393</v>
      </c>
      <c r="G242">
        <v>0</v>
      </c>
      <c r="H242">
        <v>1.6393</v>
      </c>
    </row>
    <row r="243" spans="1:8" x14ac:dyDescent="0.25">
      <c r="A243">
        <v>229</v>
      </c>
      <c r="B243">
        <v>20190717</v>
      </c>
      <c r="C243">
        <v>1.6392</v>
      </c>
      <c r="D243">
        <v>1.6392</v>
      </c>
      <c r="E243">
        <v>1.6392</v>
      </c>
      <c r="F243">
        <v>1.6392</v>
      </c>
      <c r="G243">
        <v>0</v>
      </c>
      <c r="H243">
        <v>1.6392</v>
      </c>
    </row>
    <row r="244" spans="1:8" x14ac:dyDescent="0.25">
      <c r="A244">
        <v>230</v>
      </c>
      <c r="B244">
        <v>20190716</v>
      </c>
      <c r="C244">
        <v>1.6392</v>
      </c>
      <c r="D244">
        <v>1.6392</v>
      </c>
      <c r="E244">
        <v>1.6392</v>
      </c>
      <c r="F244">
        <v>1.6392</v>
      </c>
      <c r="G244">
        <v>0</v>
      </c>
      <c r="H244">
        <v>1.6392</v>
      </c>
    </row>
    <row r="245" spans="1:8" x14ac:dyDescent="0.25">
      <c r="A245">
        <v>231</v>
      </c>
      <c r="B245">
        <v>20190715</v>
      </c>
      <c r="C245">
        <v>1.6391</v>
      </c>
      <c r="D245">
        <v>1.6391</v>
      </c>
      <c r="E245">
        <v>1.6391</v>
      </c>
      <c r="F245">
        <v>1.6391</v>
      </c>
      <c r="G245">
        <v>0</v>
      </c>
      <c r="H245">
        <v>1.6391</v>
      </c>
    </row>
    <row r="246" spans="1:8" x14ac:dyDescent="0.25">
      <c r="A246">
        <v>232</v>
      </c>
      <c r="B246">
        <v>20190712</v>
      </c>
      <c r="C246">
        <v>1.639</v>
      </c>
      <c r="D246">
        <v>1.639</v>
      </c>
      <c r="E246">
        <v>1.639</v>
      </c>
      <c r="F246">
        <v>1.639</v>
      </c>
      <c r="G246">
        <v>0</v>
      </c>
      <c r="H246">
        <v>1.639</v>
      </c>
    </row>
    <row r="247" spans="1:8" x14ac:dyDescent="0.25">
      <c r="A247">
        <v>233</v>
      </c>
      <c r="B247">
        <v>20190711</v>
      </c>
      <c r="C247">
        <v>1.639</v>
      </c>
      <c r="D247">
        <v>1.639</v>
      </c>
      <c r="E247">
        <v>1.639</v>
      </c>
      <c r="F247">
        <v>1.639</v>
      </c>
      <c r="G247">
        <v>0</v>
      </c>
      <c r="H247">
        <v>1.639</v>
      </c>
    </row>
    <row r="248" spans="1:8" x14ac:dyDescent="0.25">
      <c r="A248">
        <v>234</v>
      </c>
      <c r="B248">
        <v>20190710</v>
      </c>
      <c r="C248">
        <v>1.639</v>
      </c>
      <c r="D248">
        <v>1.639</v>
      </c>
      <c r="E248">
        <v>1.639</v>
      </c>
      <c r="F248">
        <v>1.639</v>
      </c>
      <c r="G248">
        <v>0</v>
      </c>
      <c r="H248">
        <v>1.639</v>
      </c>
    </row>
    <row r="249" spans="1:8" x14ac:dyDescent="0.25">
      <c r="A249">
        <v>235</v>
      </c>
      <c r="B249">
        <v>20190709</v>
      </c>
      <c r="C249">
        <v>1.6389</v>
      </c>
      <c r="D249">
        <v>1.6389</v>
      </c>
      <c r="E249">
        <v>1.6389</v>
      </c>
      <c r="F249">
        <v>1.6389</v>
      </c>
      <c r="G249">
        <v>0</v>
      </c>
      <c r="H249">
        <v>1.6389</v>
      </c>
    </row>
    <row r="250" spans="1:8" x14ac:dyDescent="0.25">
      <c r="A250">
        <v>236</v>
      </c>
      <c r="B250">
        <v>20190708</v>
      </c>
      <c r="C250">
        <v>1.6389</v>
      </c>
      <c r="D250">
        <v>1.6389</v>
      </c>
      <c r="E250">
        <v>1.6389</v>
      </c>
      <c r="F250">
        <v>1.6389</v>
      </c>
      <c r="G250">
        <v>0</v>
      </c>
      <c r="H250">
        <v>1.6389</v>
      </c>
    </row>
    <row r="251" spans="1:8" x14ac:dyDescent="0.25">
      <c r="A251">
        <v>237</v>
      </c>
      <c r="B251">
        <v>20190705</v>
      </c>
      <c r="C251">
        <v>1.6387</v>
      </c>
      <c r="D251">
        <v>1.6387</v>
      </c>
      <c r="E251">
        <v>1.6387</v>
      </c>
      <c r="F251">
        <v>1.6387</v>
      </c>
      <c r="G251">
        <v>0</v>
      </c>
      <c r="H251">
        <v>1.6387</v>
      </c>
    </row>
    <row r="252" spans="1:8" x14ac:dyDescent="0.25">
      <c r="A252">
        <v>238</v>
      </c>
      <c r="B252">
        <v>20190704</v>
      </c>
      <c r="C252">
        <v>1.6386000000000001</v>
      </c>
      <c r="D252">
        <v>1.6386000000000001</v>
      </c>
      <c r="E252">
        <v>1.6386000000000001</v>
      </c>
      <c r="F252">
        <v>1.6386000000000001</v>
      </c>
      <c r="G252">
        <v>0</v>
      </c>
      <c r="H252">
        <v>1.6386000000000001</v>
      </c>
    </row>
    <row r="253" spans="1:8" x14ac:dyDescent="0.25">
      <c r="A253">
        <v>239</v>
      </c>
      <c r="B253">
        <v>20190703</v>
      </c>
      <c r="C253">
        <v>1.6385000000000001</v>
      </c>
      <c r="D253">
        <v>1.6385000000000001</v>
      </c>
      <c r="E253">
        <v>1.6385000000000001</v>
      </c>
      <c r="F253">
        <v>1.6385000000000001</v>
      </c>
      <c r="G253">
        <v>0</v>
      </c>
      <c r="H253">
        <v>1.6385000000000001</v>
      </c>
    </row>
    <row r="254" spans="1:8" x14ac:dyDescent="0.25">
      <c r="A254">
        <v>240</v>
      </c>
      <c r="B254">
        <v>20190702</v>
      </c>
      <c r="C254">
        <v>1.6384000000000001</v>
      </c>
      <c r="D254">
        <v>1.6384000000000001</v>
      </c>
      <c r="E254">
        <v>1.6384000000000001</v>
      </c>
      <c r="F254">
        <v>1.6384000000000001</v>
      </c>
      <c r="G254">
        <v>0</v>
      </c>
      <c r="H254">
        <v>1.6384000000000001</v>
      </c>
    </row>
    <row r="255" spans="1:8" x14ac:dyDescent="0.25">
      <c r="A255">
        <v>241</v>
      </c>
      <c r="B255">
        <v>20190701</v>
      </c>
      <c r="C255">
        <v>1.6383000000000001</v>
      </c>
      <c r="D255">
        <v>1.6383000000000001</v>
      </c>
      <c r="E255">
        <v>1.6383000000000001</v>
      </c>
      <c r="F255">
        <v>1.6383000000000001</v>
      </c>
      <c r="G255">
        <v>0</v>
      </c>
      <c r="H255">
        <v>1.6383000000000001</v>
      </c>
    </row>
    <row r="256" spans="1:8" x14ac:dyDescent="0.25">
      <c r="A256">
        <v>242</v>
      </c>
      <c r="B256">
        <v>20190630</v>
      </c>
      <c r="C256">
        <v>1.6384000000000001</v>
      </c>
      <c r="D256">
        <v>1.6384000000000001</v>
      </c>
      <c r="E256">
        <v>1.6384000000000001</v>
      </c>
      <c r="F256">
        <v>1.6384000000000001</v>
      </c>
      <c r="G256">
        <v>0</v>
      </c>
      <c r="H256">
        <v>1.6384000000000001</v>
      </c>
    </row>
    <row r="257" spans="1:8" x14ac:dyDescent="0.25">
      <c r="A257">
        <v>243</v>
      </c>
      <c r="B257">
        <v>20190628</v>
      </c>
      <c r="C257">
        <v>1.6384000000000001</v>
      </c>
      <c r="D257">
        <v>1.6384000000000001</v>
      </c>
      <c r="E257">
        <v>1.6384000000000001</v>
      </c>
      <c r="F257">
        <v>1.6384000000000001</v>
      </c>
      <c r="G257">
        <v>0</v>
      </c>
      <c r="H257">
        <v>1.6384000000000001</v>
      </c>
    </row>
    <row r="258" spans="1:8" x14ac:dyDescent="0.25">
      <c r="A258">
        <v>244</v>
      </c>
      <c r="B258">
        <v>20190627</v>
      </c>
      <c r="C258">
        <v>1.6383000000000001</v>
      </c>
      <c r="D258">
        <v>1.6383000000000001</v>
      </c>
      <c r="E258">
        <v>1.6383000000000001</v>
      </c>
      <c r="F258">
        <v>1.6383000000000001</v>
      </c>
      <c r="G258">
        <v>0</v>
      </c>
      <c r="H258">
        <v>1.6383000000000001</v>
      </c>
    </row>
    <row r="259" spans="1:8" x14ac:dyDescent="0.25">
      <c r="A259">
        <v>245</v>
      </c>
      <c r="B259">
        <v>20190626</v>
      </c>
      <c r="C259">
        <v>1.6383000000000001</v>
      </c>
      <c r="D259">
        <v>1.6383000000000001</v>
      </c>
      <c r="E259">
        <v>1.6383000000000001</v>
      </c>
      <c r="F259">
        <v>1.6383000000000001</v>
      </c>
      <c r="G259">
        <v>0</v>
      </c>
      <c r="H259">
        <v>1.6383000000000001</v>
      </c>
    </row>
    <row r="260" spans="1:8" x14ac:dyDescent="0.25">
      <c r="A260">
        <v>246</v>
      </c>
      <c r="B260">
        <v>20190625</v>
      </c>
      <c r="C260">
        <v>1.6382000000000001</v>
      </c>
      <c r="D260">
        <v>1.6382000000000001</v>
      </c>
      <c r="E260">
        <v>1.6382000000000001</v>
      </c>
      <c r="F260">
        <v>1.6382000000000001</v>
      </c>
      <c r="G260">
        <v>0</v>
      </c>
      <c r="H260">
        <v>1.6382000000000001</v>
      </c>
    </row>
    <row r="261" spans="1:8" x14ac:dyDescent="0.25">
      <c r="A261">
        <v>247</v>
      </c>
      <c r="B261">
        <v>20190624</v>
      </c>
      <c r="C261">
        <v>1.6382000000000001</v>
      </c>
      <c r="D261">
        <v>1.6382000000000001</v>
      </c>
      <c r="E261">
        <v>1.6382000000000001</v>
      </c>
      <c r="F261">
        <v>1.6382000000000001</v>
      </c>
      <c r="G261">
        <v>0</v>
      </c>
      <c r="H261">
        <v>1.6382000000000001</v>
      </c>
    </row>
    <row r="262" spans="1:8" x14ac:dyDescent="0.25">
      <c r="A262">
        <v>248</v>
      </c>
      <c r="B262">
        <v>20190621</v>
      </c>
      <c r="C262">
        <v>1.6379999999999999</v>
      </c>
      <c r="D262">
        <v>1.6379999999999999</v>
      </c>
      <c r="E262">
        <v>1.6379999999999999</v>
      </c>
      <c r="F262">
        <v>1.6379999999999999</v>
      </c>
      <c r="G262">
        <v>0</v>
      </c>
      <c r="H262">
        <v>1.6379999999999999</v>
      </c>
    </row>
    <row r="263" spans="1:8" x14ac:dyDescent="0.25">
      <c r="A263">
        <v>249</v>
      </c>
      <c r="B263">
        <v>20190620</v>
      </c>
      <c r="C263">
        <v>1.6378999999999999</v>
      </c>
      <c r="D263">
        <v>1.6378999999999999</v>
      </c>
      <c r="E263">
        <v>1.6378999999999999</v>
      </c>
      <c r="F263">
        <v>1.6378999999999999</v>
      </c>
      <c r="G263">
        <v>0</v>
      </c>
      <c r="H263">
        <v>1.6378999999999999</v>
      </c>
    </row>
    <row r="264" spans="1:8" x14ac:dyDescent="0.25">
      <c r="A264">
        <v>250</v>
      </c>
      <c r="B264">
        <v>20190619</v>
      </c>
      <c r="C264">
        <v>1.6377999999999999</v>
      </c>
      <c r="D264">
        <v>1.6377999999999999</v>
      </c>
      <c r="E264">
        <v>1.6377999999999999</v>
      </c>
      <c r="F264">
        <v>1.6377999999999999</v>
      </c>
      <c r="G264">
        <v>0</v>
      </c>
      <c r="H264">
        <v>1.6377999999999999</v>
      </c>
    </row>
    <row r="265" spans="1:8" x14ac:dyDescent="0.25">
      <c r="A265">
        <v>251</v>
      </c>
      <c r="B265">
        <v>20190618</v>
      </c>
      <c r="C265">
        <v>1.6376999999999999</v>
      </c>
      <c r="D265">
        <v>1.6376999999999999</v>
      </c>
      <c r="E265">
        <v>1.6376999999999999</v>
      </c>
      <c r="F265">
        <v>1.6376999999999999</v>
      </c>
      <c r="G265">
        <v>0</v>
      </c>
      <c r="H265">
        <v>1.6376999999999999</v>
      </c>
    </row>
    <row r="266" spans="1:8" x14ac:dyDescent="0.25">
      <c r="A266">
        <v>252</v>
      </c>
      <c r="B266">
        <v>20190617</v>
      </c>
      <c r="C266">
        <v>1.6375999999999999</v>
      </c>
      <c r="D266">
        <v>1.6375999999999999</v>
      </c>
      <c r="E266">
        <v>1.6375999999999999</v>
      </c>
      <c r="F266">
        <v>1.6375999999999999</v>
      </c>
      <c r="G266">
        <v>0</v>
      </c>
      <c r="H266">
        <v>1.6375999999999999</v>
      </c>
    </row>
    <row r="267" spans="1:8" x14ac:dyDescent="0.25">
      <c r="A267">
        <v>253</v>
      </c>
      <c r="B267">
        <v>20190614</v>
      </c>
      <c r="C267">
        <v>1.6373</v>
      </c>
      <c r="D267">
        <v>1.6373</v>
      </c>
      <c r="E267">
        <v>1.6373</v>
      </c>
      <c r="F267">
        <v>1.6373</v>
      </c>
      <c r="G267">
        <v>0</v>
      </c>
      <c r="H267">
        <v>1.6373</v>
      </c>
    </row>
    <row r="268" spans="1:8" x14ac:dyDescent="0.25">
      <c r="A268">
        <v>254</v>
      </c>
      <c r="B268">
        <v>20190613</v>
      </c>
      <c r="C268">
        <v>1.6372</v>
      </c>
      <c r="D268">
        <v>1.6372</v>
      </c>
      <c r="E268">
        <v>1.6372</v>
      </c>
      <c r="F268">
        <v>1.6372</v>
      </c>
      <c r="G268">
        <v>0</v>
      </c>
      <c r="H268">
        <v>1.6372</v>
      </c>
    </row>
    <row r="269" spans="1:8" x14ac:dyDescent="0.25">
      <c r="A269">
        <v>255</v>
      </c>
      <c r="B269">
        <v>20190612</v>
      </c>
      <c r="C269">
        <v>1.6371</v>
      </c>
      <c r="D269">
        <v>1.6371</v>
      </c>
      <c r="E269">
        <v>1.6371</v>
      </c>
      <c r="F269">
        <v>1.6371</v>
      </c>
      <c r="G269">
        <v>0</v>
      </c>
      <c r="H269">
        <v>1.6371</v>
      </c>
    </row>
    <row r="270" spans="1:8" x14ac:dyDescent="0.25">
      <c r="A270">
        <v>256</v>
      </c>
      <c r="B270">
        <v>20190611</v>
      </c>
      <c r="C270">
        <v>1.637</v>
      </c>
      <c r="D270">
        <v>1.637</v>
      </c>
      <c r="E270">
        <v>1.637</v>
      </c>
      <c r="F270">
        <v>1.637</v>
      </c>
      <c r="G270">
        <v>0</v>
      </c>
      <c r="H270">
        <v>1.637</v>
      </c>
    </row>
    <row r="271" spans="1:8" x14ac:dyDescent="0.25">
      <c r="A271">
        <v>257</v>
      </c>
      <c r="B271">
        <v>20190607</v>
      </c>
      <c r="C271">
        <v>1.6368</v>
      </c>
      <c r="D271">
        <v>1.6368</v>
      </c>
      <c r="E271">
        <v>1.6368</v>
      </c>
      <c r="F271">
        <v>1.6368</v>
      </c>
      <c r="G271">
        <v>0</v>
      </c>
      <c r="H271">
        <v>1.6368</v>
      </c>
    </row>
    <row r="272" spans="1:8" x14ac:dyDescent="0.25">
      <c r="A272">
        <v>258</v>
      </c>
      <c r="B272">
        <v>20190606</v>
      </c>
      <c r="C272">
        <v>1.6368</v>
      </c>
      <c r="D272">
        <v>1.6368</v>
      </c>
      <c r="E272">
        <v>1.6368</v>
      </c>
      <c r="F272">
        <v>1.6368</v>
      </c>
      <c r="G272">
        <v>0</v>
      </c>
      <c r="H272">
        <v>1.6368</v>
      </c>
    </row>
    <row r="273" spans="1:8" x14ac:dyDescent="0.25">
      <c r="A273">
        <v>259</v>
      </c>
      <c r="B273">
        <v>20190605</v>
      </c>
      <c r="C273">
        <v>1.6367</v>
      </c>
      <c r="D273">
        <v>1.6367</v>
      </c>
      <c r="E273">
        <v>1.6367</v>
      </c>
      <c r="F273">
        <v>1.6367</v>
      </c>
      <c r="G273">
        <v>0</v>
      </c>
      <c r="H273">
        <v>1.6367</v>
      </c>
    </row>
    <row r="274" spans="1:8" x14ac:dyDescent="0.25">
      <c r="A274">
        <v>260</v>
      </c>
      <c r="B274">
        <v>20190604</v>
      </c>
      <c r="C274">
        <v>1.6366000000000001</v>
      </c>
      <c r="D274">
        <v>1.6366000000000001</v>
      </c>
      <c r="E274">
        <v>1.6366000000000001</v>
      </c>
      <c r="F274">
        <v>1.6366000000000001</v>
      </c>
      <c r="G274">
        <v>0</v>
      </c>
      <c r="H274">
        <v>1.6366000000000001</v>
      </c>
    </row>
    <row r="275" spans="1:8" x14ac:dyDescent="0.25">
      <c r="A275">
        <v>261</v>
      </c>
      <c r="B275">
        <v>20190603</v>
      </c>
      <c r="C275">
        <v>1.6366000000000001</v>
      </c>
      <c r="D275">
        <v>1.6366000000000001</v>
      </c>
      <c r="E275">
        <v>1.6366000000000001</v>
      </c>
      <c r="F275">
        <v>1.6366000000000001</v>
      </c>
      <c r="G275">
        <v>0</v>
      </c>
      <c r="H275">
        <v>1.6366000000000001</v>
      </c>
    </row>
    <row r="276" spans="1:8" x14ac:dyDescent="0.25">
      <c r="A276">
        <v>262</v>
      </c>
      <c r="B276">
        <v>20190531</v>
      </c>
      <c r="C276">
        <v>1.6364000000000001</v>
      </c>
      <c r="D276">
        <v>1.6364000000000001</v>
      </c>
      <c r="E276">
        <v>1.6364000000000001</v>
      </c>
      <c r="F276">
        <v>1.6364000000000001</v>
      </c>
      <c r="G276">
        <v>0</v>
      </c>
      <c r="H276">
        <v>1.6364000000000001</v>
      </c>
    </row>
    <row r="277" spans="1:8" x14ac:dyDescent="0.25">
      <c r="A277">
        <v>263</v>
      </c>
      <c r="B277">
        <v>20190530</v>
      </c>
      <c r="C277">
        <v>1.6363000000000001</v>
      </c>
      <c r="D277">
        <v>1.6363000000000001</v>
      </c>
      <c r="E277">
        <v>1.6363000000000001</v>
      </c>
      <c r="F277">
        <v>1.6363000000000001</v>
      </c>
      <c r="G277">
        <v>0</v>
      </c>
      <c r="H277">
        <v>1.6363000000000001</v>
      </c>
    </row>
    <row r="278" spans="1:8" x14ac:dyDescent="0.25">
      <c r="A278">
        <v>264</v>
      </c>
      <c r="B278">
        <v>20190529</v>
      </c>
      <c r="C278">
        <v>1.6362000000000001</v>
      </c>
      <c r="D278">
        <v>1.6362000000000001</v>
      </c>
      <c r="E278">
        <v>1.6362000000000001</v>
      </c>
      <c r="F278">
        <v>1.6362000000000001</v>
      </c>
      <c r="G278">
        <v>0</v>
      </c>
      <c r="H278">
        <v>1.6362000000000001</v>
      </c>
    </row>
    <row r="279" spans="1:8" x14ac:dyDescent="0.25">
      <c r="A279">
        <v>265</v>
      </c>
      <c r="B279">
        <v>20190528</v>
      </c>
      <c r="C279">
        <v>1.6361000000000001</v>
      </c>
      <c r="D279">
        <v>1.6361000000000001</v>
      </c>
      <c r="E279">
        <v>1.6361000000000001</v>
      </c>
      <c r="F279">
        <v>1.6361000000000001</v>
      </c>
      <c r="G279">
        <v>0</v>
      </c>
      <c r="H279">
        <v>1.6361000000000001</v>
      </c>
    </row>
    <row r="280" spans="1:8" x14ac:dyDescent="0.25">
      <c r="A280">
        <v>266</v>
      </c>
      <c r="B280">
        <v>20190527</v>
      </c>
      <c r="C280">
        <v>1.6359999999999999</v>
      </c>
      <c r="D280">
        <v>1.6359999999999999</v>
      </c>
      <c r="E280">
        <v>1.6359999999999999</v>
      </c>
      <c r="F280">
        <v>1.6359999999999999</v>
      </c>
      <c r="G280">
        <v>0</v>
      </c>
      <c r="H280">
        <v>1.6359999999999999</v>
      </c>
    </row>
    <row r="281" spans="1:8" x14ac:dyDescent="0.25">
      <c r="A281">
        <v>267</v>
      </c>
      <c r="B281">
        <v>20190524</v>
      </c>
      <c r="C281">
        <v>1.6358999999999999</v>
      </c>
      <c r="D281">
        <v>1.6358999999999999</v>
      </c>
      <c r="E281">
        <v>1.6358999999999999</v>
      </c>
      <c r="F281">
        <v>1.6358999999999999</v>
      </c>
      <c r="G281">
        <v>0</v>
      </c>
      <c r="H281">
        <v>1.6358999999999999</v>
      </c>
    </row>
    <row r="282" spans="1:8" x14ac:dyDescent="0.25">
      <c r="A282">
        <v>268</v>
      </c>
      <c r="B282">
        <v>20190523</v>
      </c>
      <c r="C282">
        <v>1.6357999999999999</v>
      </c>
      <c r="D282">
        <v>1.6357999999999999</v>
      </c>
      <c r="E282">
        <v>1.6357999999999999</v>
      </c>
      <c r="F282">
        <v>1.6357999999999999</v>
      </c>
      <c r="G282">
        <v>0</v>
      </c>
      <c r="H282">
        <v>1.6357999999999999</v>
      </c>
    </row>
    <row r="283" spans="1:8" x14ac:dyDescent="0.25">
      <c r="A283">
        <v>269</v>
      </c>
      <c r="B283">
        <v>20190522</v>
      </c>
      <c r="C283">
        <v>1.6356999999999999</v>
      </c>
      <c r="D283">
        <v>1.6356999999999999</v>
      </c>
      <c r="E283">
        <v>1.6356999999999999</v>
      </c>
      <c r="F283">
        <v>1.6356999999999999</v>
      </c>
      <c r="G283">
        <v>0</v>
      </c>
      <c r="H283">
        <v>1.6356999999999999</v>
      </c>
    </row>
    <row r="284" spans="1:8" x14ac:dyDescent="0.25">
      <c r="A284">
        <v>270</v>
      </c>
      <c r="B284">
        <v>20190521</v>
      </c>
      <c r="C284">
        <v>1.6355</v>
      </c>
      <c r="D284">
        <v>1.6355</v>
      </c>
      <c r="E284">
        <v>1.6355</v>
      </c>
      <c r="F284">
        <v>1.6355</v>
      </c>
      <c r="G284">
        <v>0</v>
      </c>
      <c r="H284">
        <v>1.6355</v>
      </c>
    </row>
    <row r="285" spans="1:8" x14ac:dyDescent="0.25">
      <c r="A285">
        <v>271</v>
      </c>
      <c r="B285">
        <v>20190520</v>
      </c>
      <c r="C285">
        <v>1.6354</v>
      </c>
      <c r="D285">
        <v>1.6354</v>
      </c>
      <c r="E285">
        <v>1.6354</v>
      </c>
      <c r="F285">
        <v>1.6354</v>
      </c>
      <c r="G285">
        <v>0</v>
      </c>
      <c r="H285">
        <v>1.6354</v>
      </c>
    </row>
    <row r="286" spans="1:8" x14ac:dyDescent="0.25">
      <c r="A286">
        <v>272</v>
      </c>
      <c r="B286">
        <v>20190517</v>
      </c>
      <c r="C286">
        <v>1.6353</v>
      </c>
      <c r="D286">
        <v>1.6353</v>
      </c>
      <c r="E286">
        <v>1.6353</v>
      </c>
      <c r="F286">
        <v>1.6353</v>
      </c>
      <c r="G286">
        <v>0</v>
      </c>
      <c r="H286">
        <v>1.6353</v>
      </c>
    </row>
    <row r="287" spans="1:8" x14ac:dyDescent="0.25">
      <c r="A287">
        <v>273</v>
      </c>
      <c r="B287">
        <v>20190516</v>
      </c>
      <c r="C287">
        <v>1.635</v>
      </c>
      <c r="D287">
        <v>1.635</v>
      </c>
      <c r="E287">
        <v>1.635</v>
      </c>
      <c r="F287">
        <v>1.635</v>
      </c>
      <c r="G287">
        <v>0</v>
      </c>
      <c r="H287">
        <v>1.635</v>
      </c>
    </row>
    <row r="288" spans="1:8" x14ac:dyDescent="0.25">
      <c r="A288">
        <v>274</v>
      </c>
      <c r="B288">
        <v>20190515</v>
      </c>
      <c r="C288">
        <v>1.635</v>
      </c>
      <c r="D288">
        <v>1.635</v>
      </c>
      <c r="E288">
        <v>1.635</v>
      </c>
      <c r="F288">
        <v>1.635</v>
      </c>
      <c r="G288">
        <v>0</v>
      </c>
      <c r="H288">
        <v>1.635</v>
      </c>
    </row>
    <row r="289" spans="1:8" x14ac:dyDescent="0.25">
      <c r="A289">
        <v>275</v>
      </c>
      <c r="B289">
        <v>20190514</v>
      </c>
      <c r="C289">
        <v>1.6349</v>
      </c>
      <c r="D289">
        <v>1.6349</v>
      </c>
      <c r="E289">
        <v>1.6349</v>
      </c>
      <c r="F289">
        <v>1.6349</v>
      </c>
      <c r="G289">
        <v>0</v>
      </c>
      <c r="H289">
        <v>1.6349</v>
      </c>
    </row>
    <row r="290" spans="1:8" x14ac:dyDescent="0.25">
      <c r="A290">
        <v>276</v>
      </c>
      <c r="B290">
        <v>20190513</v>
      </c>
      <c r="C290">
        <v>1.6348</v>
      </c>
      <c r="D290">
        <v>1.6348</v>
      </c>
      <c r="E290">
        <v>1.6348</v>
      </c>
      <c r="F290">
        <v>1.6348</v>
      </c>
      <c r="G290">
        <v>0</v>
      </c>
      <c r="H290">
        <v>1.6348</v>
      </c>
    </row>
    <row r="291" spans="1:8" x14ac:dyDescent="0.25">
      <c r="A291">
        <v>277</v>
      </c>
      <c r="B291">
        <v>20190510</v>
      </c>
      <c r="C291">
        <v>1.6347</v>
      </c>
      <c r="D291">
        <v>1.6347</v>
      </c>
      <c r="E291">
        <v>1.6347</v>
      </c>
      <c r="F291">
        <v>1.6347</v>
      </c>
      <c r="G291">
        <v>0</v>
      </c>
      <c r="H291">
        <v>1.6347</v>
      </c>
    </row>
    <row r="292" spans="1:8" x14ac:dyDescent="0.25">
      <c r="A292">
        <v>278</v>
      </c>
      <c r="B292">
        <v>20190509</v>
      </c>
      <c r="C292">
        <v>1.6346000000000001</v>
      </c>
      <c r="D292">
        <v>1.6346000000000001</v>
      </c>
      <c r="E292">
        <v>1.6346000000000001</v>
      </c>
      <c r="F292">
        <v>1.6346000000000001</v>
      </c>
      <c r="G292">
        <v>0</v>
      </c>
      <c r="H292">
        <v>1.6346000000000001</v>
      </c>
    </row>
    <row r="293" spans="1:8" x14ac:dyDescent="0.25">
      <c r="A293">
        <v>279</v>
      </c>
      <c r="B293">
        <v>20190508</v>
      </c>
      <c r="C293">
        <v>1.6346000000000001</v>
      </c>
      <c r="D293">
        <v>1.6346000000000001</v>
      </c>
      <c r="E293">
        <v>1.6346000000000001</v>
      </c>
      <c r="F293">
        <v>1.6346000000000001</v>
      </c>
      <c r="G293">
        <v>0</v>
      </c>
      <c r="H293">
        <v>1.6346000000000001</v>
      </c>
    </row>
    <row r="294" spans="1:8" x14ac:dyDescent="0.25">
      <c r="A294">
        <v>280</v>
      </c>
      <c r="B294">
        <v>20190507</v>
      </c>
      <c r="C294">
        <v>1.6348</v>
      </c>
      <c r="D294">
        <v>1.6348</v>
      </c>
      <c r="E294">
        <v>1.6348</v>
      </c>
      <c r="F294">
        <v>1.6348</v>
      </c>
      <c r="G294">
        <v>0</v>
      </c>
      <c r="H294">
        <v>1.6348</v>
      </c>
    </row>
    <row r="295" spans="1:8" x14ac:dyDescent="0.25">
      <c r="A295">
        <v>281</v>
      </c>
      <c r="B295">
        <v>20190506</v>
      </c>
      <c r="C295">
        <v>1.6347</v>
      </c>
      <c r="D295">
        <v>1.6347</v>
      </c>
      <c r="E295">
        <v>1.6347</v>
      </c>
      <c r="F295">
        <v>1.6347</v>
      </c>
      <c r="G295">
        <v>0</v>
      </c>
      <c r="H295">
        <v>1.6347</v>
      </c>
    </row>
    <row r="296" spans="1:8" x14ac:dyDescent="0.25">
      <c r="A296">
        <v>282</v>
      </c>
      <c r="B296">
        <v>20190503</v>
      </c>
      <c r="C296">
        <v>1.6345000000000001</v>
      </c>
      <c r="D296">
        <v>1.6345000000000001</v>
      </c>
      <c r="E296">
        <v>1.6345000000000001</v>
      </c>
      <c r="F296">
        <v>1.6345000000000001</v>
      </c>
      <c r="G296">
        <v>0</v>
      </c>
      <c r="H296">
        <v>1.6345000000000001</v>
      </c>
    </row>
    <row r="297" spans="1:8" x14ac:dyDescent="0.25">
      <c r="A297">
        <v>283</v>
      </c>
      <c r="B297">
        <v>20190502</v>
      </c>
      <c r="C297">
        <v>1.6344000000000001</v>
      </c>
      <c r="D297">
        <v>1.6344000000000001</v>
      </c>
      <c r="E297">
        <v>1.6344000000000001</v>
      </c>
      <c r="F297">
        <v>1.6344000000000001</v>
      </c>
      <c r="G297">
        <v>0</v>
      </c>
      <c r="H297">
        <v>1.6344000000000001</v>
      </c>
    </row>
    <row r="298" spans="1:8" x14ac:dyDescent="0.25">
      <c r="A298">
        <v>284</v>
      </c>
      <c r="B298">
        <v>20190501</v>
      </c>
      <c r="C298">
        <v>1.6343000000000001</v>
      </c>
      <c r="D298">
        <v>1.6343000000000001</v>
      </c>
      <c r="E298">
        <v>1.6343000000000001</v>
      </c>
      <c r="F298">
        <v>1.6343000000000001</v>
      </c>
      <c r="G298">
        <v>0</v>
      </c>
      <c r="H298">
        <v>1.6343000000000001</v>
      </c>
    </row>
    <row r="299" spans="1:8" x14ac:dyDescent="0.25">
      <c r="A299">
        <v>285</v>
      </c>
      <c r="B299">
        <v>20190430</v>
      </c>
      <c r="C299">
        <v>1.6342000000000001</v>
      </c>
      <c r="D299">
        <v>1.6342000000000001</v>
      </c>
      <c r="E299">
        <v>1.6342000000000001</v>
      </c>
      <c r="F299">
        <v>1.6342000000000001</v>
      </c>
      <c r="G299">
        <v>0</v>
      </c>
      <c r="H299">
        <v>1.6342000000000001</v>
      </c>
    </row>
    <row r="300" spans="1:8" x14ac:dyDescent="0.25">
      <c r="A300">
        <v>286</v>
      </c>
      <c r="B300">
        <v>20190429</v>
      </c>
      <c r="C300">
        <v>1.6342000000000001</v>
      </c>
      <c r="D300">
        <v>1.6342000000000001</v>
      </c>
      <c r="E300">
        <v>1.6342000000000001</v>
      </c>
      <c r="F300">
        <v>1.6342000000000001</v>
      </c>
      <c r="G300">
        <v>0</v>
      </c>
      <c r="H300">
        <v>1.6342000000000001</v>
      </c>
    </row>
    <row r="301" spans="1:8" x14ac:dyDescent="0.25">
      <c r="A301">
        <v>287</v>
      </c>
      <c r="B301">
        <v>20190426</v>
      </c>
      <c r="C301">
        <v>1.6341000000000001</v>
      </c>
      <c r="D301">
        <v>1.6341000000000001</v>
      </c>
      <c r="E301">
        <v>1.6341000000000001</v>
      </c>
      <c r="F301">
        <v>1.6341000000000001</v>
      </c>
      <c r="G301">
        <v>0</v>
      </c>
      <c r="H301">
        <v>1.6341000000000001</v>
      </c>
    </row>
    <row r="302" spans="1:8" x14ac:dyDescent="0.25">
      <c r="A302">
        <v>288</v>
      </c>
      <c r="B302">
        <v>20190424</v>
      </c>
      <c r="C302">
        <v>1.6335999999999999</v>
      </c>
      <c r="D302">
        <v>1.6335999999999999</v>
      </c>
      <c r="E302">
        <v>1.6335999999999999</v>
      </c>
      <c r="F302">
        <v>1.6335999999999999</v>
      </c>
      <c r="G302">
        <v>0</v>
      </c>
      <c r="H302">
        <v>1.6335999999999999</v>
      </c>
    </row>
    <row r="303" spans="1:8" x14ac:dyDescent="0.25">
      <c r="A303">
        <v>289</v>
      </c>
      <c r="B303">
        <v>20190423</v>
      </c>
      <c r="C303">
        <v>1.6335999999999999</v>
      </c>
      <c r="D303">
        <v>1.6335999999999999</v>
      </c>
      <c r="E303">
        <v>1.6335999999999999</v>
      </c>
      <c r="F303">
        <v>1.6335999999999999</v>
      </c>
      <c r="G303">
        <v>0</v>
      </c>
      <c r="H303">
        <v>1.6335999999999999</v>
      </c>
    </row>
    <row r="304" spans="1:8" x14ac:dyDescent="0.25">
      <c r="A304">
        <v>290</v>
      </c>
      <c r="B304">
        <v>20190418</v>
      </c>
      <c r="C304">
        <v>1.6333</v>
      </c>
      <c r="D304">
        <v>1.6333</v>
      </c>
      <c r="E304">
        <v>1.6333</v>
      </c>
      <c r="F304">
        <v>1.6333</v>
      </c>
      <c r="G304">
        <v>0</v>
      </c>
      <c r="H304">
        <v>1.6333</v>
      </c>
    </row>
    <row r="305" spans="1:8" x14ac:dyDescent="0.25">
      <c r="A305">
        <v>291</v>
      </c>
      <c r="B305">
        <v>20190417</v>
      </c>
      <c r="C305">
        <v>1.6332</v>
      </c>
      <c r="D305">
        <v>1.6332</v>
      </c>
      <c r="E305">
        <v>1.6332</v>
      </c>
      <c r="F305">
        <v>1.6332</v>
      </c>
      <c r="G305">
        <v>0</v>
      </c>
      <c r="H305">
        <v>1.6332</v>
      </c>
    </row>
    <row r="306" spans="1:8" x14ac:dyDescent="0.25">
      <c r="A306">
        <v>292</v>
      </c>
      <c r="B306">
        <v>20190416</v>
      </c>
      <c r="C306">
        <v>1.6331</v>
      </c>
      <c r="D306">
        <v>1.6331</v>
      </c>
      <c r="E306">
        <v>1.6331</v>
      </c>
      <c r="F306">
        <v>1.6331</v>
      </c>
      <c r="G306">
        <v>0</v>
      </c>
      <c r="H306">
        <v>1.6331</v>
      </c>
    </row>
    <row r="307" spans="1:8" x14ac:dyDescent="0.25">
      <c r="A307">
        <v>293</v>
      </c>
      <c r="B307">
        <v>20190415</v>
      </c>
      <c r="C307">
        <v>1.6331</v>
      </c>
      <c r="D307">
        <v>1.6331</v>
      </c>
      <c r="E307">
        <v>1.6331</v>
      </c>
      <c r="F307">
        <v>1.6331</v>
      </c>
      <c r="G307">
        <v>0</v>
      </c>
      <c r="H307">
        <v>1.6331</v>
      </c>
    </row>
    <row r="308" spans="1:8" x14ac:dyDescent="0.25">
      <c r="A308">
        <v>294</v>
      </c>
      <c r="B308">
        <v>20190412</v>
      </c>
      <c r="C308">
        <v>1.6329</v>
      </c>
      <c r="D308">
        <v>1.6329</v>
      </c>
      <c r="E308">
        <v>1.6329</v>
      </c>
      <c r="F308">
        <v>1.6329</v>
      </c>
      <c r="G308">
        <v>0</v>
      </c>
      <c r="H308">
        <v>1.6329</v>
      </c>
    </row>
    <row r="309" spans="1:8" x14ac:dyDescent="0.25">
      <c r="A309">
        <v>295</v>
      </c>
      <c r="B309">
        <v>20190411</v>
      </c>
      <c r="C309">
        <v>1.6329</v>
      </c>
      <c r="D309">
        <v>1.6329</v>
      </c>
      <c r="E309">
        <v>1.6329</v>
      </c>
      <c r="F309">
        <v>1.6329</v>
      </c>
      <c r="G309">
        <v>0</v>
      </c>
      <c r="H309">
        <v>1.6329</v>
      </c>
    </row>
    <row r="310" spans="1:8" x14ac:dyDescent="0.25">
      <c r="A310">
        <v>296</v>
      </c>
      <c r="B310">
        <v>20190410</v>
      </c>
      <c r="C310">
        <v>1.6328</v>
      </c>
      <c r="D310">
        <v>1.6328</v>
      </c>
      <c r="E310">
        <v>1.6328</v>
      </c>
      <c r="F310">
        <v>1.6328</v>
      </c>
      <c r="G310">
        <v>0</v>
      </c>
      <c r="H310">
        <v>1.6328</v>
      </c>
    </row>
    <row r="311" spans="1:8" x14ac:dyDescent="0.25">
      <c r="A311">
        <v>297</v>
      </c>
      <c r="B311">
        <v>20190409</v>
      </c>
      <c r="C311">
        <v>1.6327</v>
      </c>
      <c r="D311">
        <v>1.6327</v>
      </c>
      <c r="E311">
        <v>1.6327</v>
      </c>
      <c r="F311">
        <v>1.6327</v>
      </c>
      <c r="G311">
        <v>0</v>
      </c>
      <c r="H311">
        <v>1.6327</v>
      </c>
    </row>
    <row r="312" spans="1:8" x14ac:dyDescent="0.25">
      <c r="A312">
        <v>298</v>
      </c>
      <c r="B312">
        <v>20190408</v>
      </c>
      <c r="C312">
        <v>1.6326000000000001</v>
      </c>
      <c r="D312">
        <v>1.6326000000000001</v>
      </c>
      <c r="E312">
        <v>1.6326000000000001</v>
      </c>
      <c r="F312">
        <v>1.6326000000000001</v>
      </c>
      <c r="G312">
        <v>0</v>
      </c>
      <c r="H312">
        <v>1.6326000000000001</v>
      </c>
    </row>
    <row r="313" spans="1:8" x14ac:dyDescent="0.25">
      <c r="A313">
        <v>299</v>
      </c>
      <c r="B313">
        <v>20190405</v>
      </c>
      <c r="C313">
        <v>1.6324000000000001</v>
      </c>
      <c r="D313">
        <v>1.6324000000000001</v>
      </c>
      <c r="E313">
        <v>1.6324000000000001</v>
      </c>
      <c r="F313">
        <v>1.6324000000000001</v>
      </c>
      <c r="G313">
        <v>0</v>
      </c>
      <c r="H313">
        <v>1.6324000000000001</v>
      </c>
    </row>
    <row r="314" spans="1:8" x14ac:dyDescent="0.25">
      <c r="A314">
        <v>300</v>
      </c>
      <c r="B314">
        <v>20190404</v>
      </c>
      <c r="C314">
        <v>1.6323000000000001</v>
      </c>
      <c r="D314">
        <v>1.6323000000000001</v>
      </c>
      <c r="E314">
        <v>1.6323000000000001</v>
      </c>
      <c r="F314">
        <v>1.6323000000000001</v>
      </c>
      <c r="G314">
        <v>0</v>
      </c>
      <c r="H314">
        <v>1.6323000000000001</v>
      </c>
    </row>
    <row r="315" spans="1:8" x14ac:dyDescent="0.25">
      <c r="A315">
        <v>301</v>
      </c>
      <c r="B315">
        <v>20190403</v>
      </c>
      <c r="C315">
        <v>1.6322000000000001</v>
      </c>
      <c r="D315">
        <v>1.6322000000000001</v>
      </c>
      <c r="E315">
        <v>1.6322000000000001</v>
      </c>
      <c r="F315">
        <v>1.6322000000000001</v>
      </c>
      <c r="G315">
        <v>0</v>
      </c>
      <c r="H315">
        <v>1.6322000000000001</v>
      </c>
    </row>
    <row r="316" spans="1:8" x14ac:dyDescent="0.25">
      <c r="A316">
        <v>302</v>
      </c>
      <c r="B316">
        <v>20190402</v>
      </c>
      <c r="C316">
        <v>1.6321000000000001</v>
      </c>
      <c r="D316">
        <v>1.6321000000000001</v>
      </c>
      <c r="E316">
        <v>1.6321000000000001</v>
      </c>
      <c r="F316">
        <v>1.6321000000000001</v>
      </c>
      <c r="G316">
        <v>0</v>
      </c>
      <c r="H316">
        <v>1.6321000000000001</v>
      </c>
    </row>
    <row r="317" spans="1:8" x14ac:dyDescent="0.25">
      <c r="A317">
        <v>303</v>
      </c>
      <c r="B317">
        <v>20190401</v>
      </c>
      <c r="C317">
        <v>1.6319999999999999</v>
      </c>
      <c r="D317">
        <v>1.6319999999999999</v>
      </c>
      <c r="E317">
        <v>1.6319999999999999</v>
      </c>
      <c r="F317">
        <v>1.6319999999999999</v>
      </c>
      <c r="G317">
        <v>0</v>
      </c>
      <c r="H317">
        <v>1.6319999999999999</v>
      </c>
    </row>
    <row r="318" spans="1:8" x14ac:dyDescent="0.25">
      <c r="A318">
        <v>304</v>
      </c>
      <c r="B318">
        <v>20190331</v>
      </c>
      <c r="C318">
        <v>1.6318999999999999</v>
      </c>
      <c r="D318">
        <v>1.6318999999999999</v>
      </c>
      <c r="E318">
        <v>1.6318999999999999</v>
      </c>
      <c r="F318">
        <v>1.6318999999999999</v>
      </c>
      <c r="G318">
        <v>0</v>
      </c>
      <c r="H318">
        <v>1.6318999999999999</v>
      </c>
    </row>
    <row r="319" spans="1:8" x14ac:dyDescent="0.25">
      <c r="A319">
        <v>305</v>
      </c>
      <c r="B319">
        <v>20190329</v>
      </c>
      <c r="C319">
        <v>1.6318999999999999</v>
      </c>
      <c r="D319">
        <v>1.6318999999999999</v>
      </c>
      <c r="E319">
        <v>1.6318999999999999</v>
      </c>
      <c r="F319">
        <v>1.6318999999999999</v>
      </c>
      <c r="G319">
        <v>0</v>
      </c>
      <c r="H319">
        <v>1.6318999999999999</v>
      </c>
    </row>
    <row r="320" spans="1:8" x14ac:dyDescent="0.25">
      <c r="A320">
        <v>306</v>
      </c>
      <c r="B320">
        <v>20190328</v>
      </c>
      <c r="C320">
        <v>1.6316999999999999</v>
      </c>
      <c r="D320">
        <v>1.6316999999999999</v>
      </c>
      <c r="E320">
        <v>1.6316999999999999</v>
      </c>
      <c r="F320">
        <v>1.6316999999999999</v>
      </c>
      <c r="G320">
        <v>0</v>
      </c>
      <c r="H320">
        <v>1.6316999999999999</v>
      </c>
    </row>
    <row r="321" spans="1:8" x14ac:dyDescent="0.25">
      <c r="A321">
        <v>307</v>
      </c>
      <c r="B321">
        <v>20190327</v>
      </c>
      <c r="C321">
        <v>1.6315999999999999</v>
      </c>
      <c r="D321">
        <v>1.6315999999999999</v>
      </c>
      <c r="E321">
        <v>1.6315999999999999</v>
      </c>
      <c r="F321">
        <v>1.6315999999999999</v>
      </c>
      <c r="G321">
        <v>0</v>
      </c>
      <c r="H321">
        <v>1.6315999999999999</v>
      </c>
    </row>
    <row r="322" spans="1:8" x14ac:dyDescent="0.25">
      <c r="A322">
        <v>308</v>
      </c>
      <c r="B322">
        <v>20190326</v>
      </c>
      <c r="C322">
        <v>1.6315999999999999</v>
      </c>
      <c r="D322">
        <v>1.6315999999999999</v>
      </c>
      <c r="E322">
        <v>1.6315999999999999</v>
      </c>
      <c r="F322">
        <v>1.6315999999999999</v>
      </c>
      <c r="G322">
        <v>0</v>
      </c>
      <c r="H322">
        <v>1.6315999999999999</v>
      </c>
    </row>
    <row r="323" spans="1:8" x14ac:dyDescent="0.25">
      <c r="A323">
        <v>309</v>
      </c>
      <c r="B323">
        <v>20190325</v>
      </c>
      <c r="C323">
        <v>1.6315</v>
      </c>
      <c r="D323">
        <v>1.6315</v>
      </c>
      <c r="E323">
        <v>1.6315</v>
      </c>
      <c r="F323">
        <v>1.6315</v>
      </c>
      <c r="G323">
        <v>0</v>
      </c>
      <c r="H323">
        <v>1.6315</v>
      </c>
    </row>
    <row r="324" spans="1:8" x14ac:dyDescent="0.25">
      <c r="A324">
        <v>310</v>
      </c>
      <c r="B324">
        <v>20190322</v>
      </c>
      <c r="C324">
        <v>1.6313</v>
      </c>
      <c r="D324">
        <v>1.6313</v>
      </c>
      <c r="E324">
        <v>1.6313</v>
      </c>
      <c r="F324">
        <v>1.6313</v>
      </c>
      <c r="G324">
        <v>0</v>
      </c>
      <c r="H324">
        <v>1.6313</v>
      </c>
    </row>
    <row r="325" spans="1:8" x14ac:dyDescent="0.25">
      <c r="A325">
        <v>311</v>
      </c>
      <c r="B325">
        <v>20190321</v>
      </c>
      <c r="C325">
        <v>1.6312</v>
      </c>
      <c r="D325">
        <v>1.6312</v>
      </c>
      <c r="E325">
        <v>1.6312</v>
      </c>
      <c r="F325">
        <v>1.6312</v>
      </c>
      <c r="G325">
        <v>0</v>
      </c>
      <c r="H325">
        <v>1.6312</v>
      </c>
    </row>
    <row r="326" spans="1:8" x14ac:dyDescent="0.25">
      <c r="A326">
        <v>312</v>
      </c>
      <c r="B326">
        <v>20190320</v>
      </c>
      <c r="C326">
        <v>1.6311</v>
      </c>
      <c r="D326">
        <v>1.6311</v>
      </c>
      <c r="E326">
        <v>1.6311</v>
      </c>
      <c r="F326">
        <v>1.6311</v>
      </c>
      <c r="G326">
        <v>0</v>
      </c>
      <c r="H326">
        <v>1.6311</v>
      </c>
    </row>
    <row r="327" spans="1:8" x14ac:dyDescent="0.25">
      <c r="A327">
        <v>313</v>
      </c>
      <c r="B327">
        <v>20190319</v>
      </c>
      <c r="C327">
        <v>1.631</v>
      </c>
      <c r="D327">
        <v>1.631</v>
      </c>
      <c r="E327">
        <v>1.631</v>
      </c>
      <c r="F327">
        <v>1.631</v>
      </c>
      <c r="G327">
        <v>0</v>
      </c>
      <c r="H327">
        <v>1.631</v>
      </c>
    </row>
    <row r="328" spans="1:8" x14ac:dyDescent="0.25">
      <c r="A328">
        <v>314</v>
      </c>
      <c r="B328">
        <v>20190318</v>
      </c>
      <c r="C328">
        <v>1.6309</v>
      </c>
      <c r="D328">
        <v>1.6309</v>
      </c>
      <c r="E328">
        <v>1.6309</v>
      </c>
      <c r="F328">
        <v>1.6309</v>
      </c>
      <c r="G328">
        <v>0</v>
      </c>
      <c r="H328">
        <v>1.6309</v>
      </c>
    </row>
    <row r="329" spans="1:8" x14ac:dyDescent="0.25">
      <c r="A329">
        <v>315</v>
      </c>
      <c r="B329">
        <v>20190315</v>
      </c>
      <c r="C329">
        <v>1.6307</v>
      </c>
      <c r="D329">
        <v>1.6307</v>
      </c>
      <c r="E329">
        <v>1.6307</v>
      </c>
      <c r="F329">
        <v>1.6307</v>
      </c>
      <c r="G329">
        <v>0</v>
      </c>
      <c r="H329">
        <v>1.6307</v>
      </c>
    </row>
    <row r="330" spans="1:8" x14ac:dyDescent="0.25">
      <c r="A330">
        <v>316</v>
      </c>
      <c r="B330">
        <v>20190314</v>
      </c>
      <c r="C330">
        <v>1.6306</v>
      </c>
      <c r="D330">
        <v>1.6306</v>
      </c>
      <c r="E330">
        <v>1.6306</v>
      </c>
      <c r="F330">
        <v>1.6306</v>
      </c>
      <c r="G330">
        <v>0</v>
      </c>
      <c r="H330">
        <v>1.6306</v>
      </c>
    </row>
    <row r="331" spans="1:8" x14ac:dyDescent="0.25">
      <c r="A331">
        <v>317</v>
      </c>
      <c r="B331">
        <v>20190313</v>
      </c>
      <c r="C331">
        <v>1.6305000000000001</v>
      </c>
      <c r="D331">
        <v>1.6305000000000001</v>
      </c>
      <c r="E331">
        <v>1.6305000000000001</v>
      </c>
      <c r="F331">
        <v>1.6305000000000001</v>
      </c>
      <c r="G331">
        <v>0</v>
      </c>
      <c r="H331">
        <v>1.6305000000000001</v>
      </c>
    </row>
    <row r="332" spans="1:8" x14ac:dyDescent="0.25">
      <c r="A332">
        <v>318</v>
      </c>
      <c r="B332">
        <v>20190312</v>
      </c>
      <c r="C332">
        <v>1.6304000000000001</v>
      </c>
      <c r="D332">
        <v>1.6304000000000001</v>
      </c>
      <c r="E332">
        <v>1.6304000000000001</v>
      </c>
      <c r="F332">
        <v>1.6304000000000001</v>
      </c>
      <c r="G332">
        <v>0</v>
      </c>
      <c r="H332">
        <v>1.6304000000000001</v>
      </c>
    </row>
    <row r="333" spans="1:8" x14ac:dyDescent="0.25">
      <c r="A333">
        <v>319</v>
      </c>
      <c r="B333">
        <v>20190311</v>
      </c>
      <c r="C333">
        <v>1.6304000000000001</v>
      </c>
      <c r="D333">
        <v>1.6304000000000001</v>
      </c>
      <c r="E333">
        <v>1.6304000000000001</v>
      </c>
      <c r="F333">
        <v>1.6304000000000001</v>
      </c>
      <c r="G333">
        <v>0</v>
      </c>
      <c r="H333">
        <v>1.6304000000000001</v>
      </c>
    </row>
    <row r="334" spans="1:8" x14ac:dyDescent="0.25">
      <c r="A334">
        <v>320</v>
      </c>
      <c r="B334">
        <v>20190308</v>
      </c>
      <c r="C334">
        <v>1.6301000000000001</v>
      </c>
      <c r="D334">
        <v>1.6301000000000001</v>
      </c>
      <c r="E334">
        <v>1.6301000000000001</v>
      </c>
      <c r="F334">
        <v>1.6301000000000001</v>
      </c>
      <c r="G334">
        <v>0</v>
      </c>
      <c r="H334">
        <v>1.6301000000000001</v>
      </c>
    </row>
    <row r="335" spans="1:8" x14ac:dyDescent="0.25">
      <c r="A335">
        <v>321</v>
      </c>
      <c r="B335">
        <v>20190307</v>
      </c>
      <c r="C335">
        <v>1.6301000000000001</v>
      </c>
      <c r="D335">
        <v>1.6301000000000001</v>
      </c>
      <c r="E335">
        <v>1.6301000000000001</v>
      </c>
      <c r="F335">
        <v>1.6301000000000001</v>
      </c>
      <c r="G335">
        <v>0</v>
      </c>
      <c r="H335">
        <v>1.6301000000000001</v>
      </c>
    </row>
    <row r="336" spans="1:8" x14ac:dyDescent="0.25">
      <c r="A336">
        <v>322</v>
      </c>
      <c r="B336">
        <v>20190306</v>
      </c>
      <c r="C336">
        <v>1.6298999999999999</v>
      </c>
      <c r="D336">
        <v>1.6298999999999999</v>
      </c>
      <c r="E336">
        <v>1.6298999999999999</v>
      </c>
      <c r="F336">
        <v>1.6298999999999999</v>
      </c>
      <c r="G336">
        <v>0</v>
      </c>
      <c r="H336">
        <v>1.6298999999999999</v>
      </c>
    </row>
    <row r="337" spans="1:8" x14ac:dyDescent="0.25">
      <c r="A337">
        <v>323</v>
      </c>
      <c r="B337">
        <v>20190305</v>
      </c>
      <c r="C337">
        <v>1.6297999999999999</v>
      </c>
      <c r="D337">
        <v>1.6297999999999999</v>
      </c>
      <c r="E337">
        <v>1.6297999999999999</v>
      </c>
      <c r="F337">
        <v>1.6297999999999999</v>
      </c>
      <c r="G337">
        <v>0</v>
      </c>
      <c r="H337">
        <v>1.6297999999999999</v>
      </c>
    </row>
    <row r="338" spans="1:8" x14ac:dyDescent="0.25">
      <c r="A338">
        <v>324</v>
      </c>
      <c r="B338">
        <v>20190304</v>
      </c>
      <c r="C338">
        <v>1.6297999999999999</v>
      </c>
      <c r="D338">
        <v>1.6297999999999999</v>
      </c>
      <c r="E338">
        <v>1.6297999999999999</v>
      </c>
      <c r="F338">
        <v>1.6297999999999999</v>
      </c>
      <c r="G338">
        <v>0</v>
      </c>
      <c r="H338">
        <v>1.6297999999999999</v>
      </c>
    </row>
    <row r="339" spans="1:8" x14ac:dyDescent="0.25">
      <c r="A339">
        <v>325</v>
      </c>
      <c r="B339">
        <v>20190301</v>
      </c>
      <c r="C339">
        <v>1.6295999999999999</v>
      </c>
      <c r="D339">
        <v>1.6295999999999999</v>
      </c>
      <c r="E339">
        <v>1.6295999999999999</v>
      </c>
      <c r="F339">
        <v>1.6295999999999999</v>
      </c>
      <c r="G339">
        <v>0</v>
      </c>
      <c r="H339">
        <v>1.6295999999999999</v>
      </c>
    </row>
    <row r="340" spans="1:8" x14ac:dyDescent="0.25">
      <c r="A340">
        <v>326</v>
      </c>
      <c r="B340">
        <v>20190228</v>
      </c>
      <c r="C340">
        <v>1.6294999999999999</v>
      </c>
      <c r="D340">
        <v>1.6294999999999999</v>
      </c>
      <c r="E340">
        <v>1.6294999999999999</v>
      </c>
      <c r="F340">
        <v>1.6294999999999999</v>
      </c>
      <c r="G340">
        <v>0</v>
      </c>
      <c r="H340">
        <v>1.6294999999999999</v>
      </c>
    </row>
    <row r="341" spans="1:8" x14ac:dyDescent="0.25">
      <c r="A341">
        <v>327</v>
      </c>
      <c r="B341">
        <v>20190227</v>
      </c>
      <c r="C341">
        <v>1.6294</v>
      </c>
      <c r="D341">
        <v>1.6294</v>
      </c>
      <c r="E341">
        <v>1.6294</v>
      </c>
      <c r="F341">
        <v>1.6294</v>
      </c>
      <c r="G341">
        <v>0</v>
      </c>
      <c r="H341">
        <v>1.6294</v>
      </c>
    </row>
    <row r="342" spans="1:8" x14ac:dyDescent="0.25">
      <c r="A342">
        <v>328</v>
      </c>
      <c r="B342">
        <v>20190226</v>
      </c>
      <c r="C342">
        <v>1.6293</v>
      </c>
      <c r="D342">
        <v>1.6293</v>
      </c>
      <c r="E342">
        <v>1.6293</v>
      </c>
      <c r="F342">
        <v>1.6293</v>
      </c>
      <c r="G342">
        <v>0</v>
      </c>
      <c r="H342">
        <v>1.6293</v>
      </c>
    </row>
    <row r="343" spans="1:8" x14ac:dyDescent="0.25">
      <c r="A343">
        <v>329</v>
      </c>
      <c r="B343">
        <v>20190225</v>
      </c>
      <c r="C343">
        <v>1.6292</v>
      </c>
      <c r="D343">
        <v>1.6292</v>
      </c>
      <c r="E343">
        <v>1.6292</v>
      </c>
      <c r="F343">
        <v>1.6292</v>
      </c>
      <c r="G343">
        <v>0</v>
      </c>
      <c r="H343">
        <v>1.6292</v>
      </c>
    </row>
    <row r="344" spans="1:8" x14ac:dyDescent="0.25">
      <c r="A344">
        <v>330</v>
      </c>
      <c r="B344">
        <v>20190222</v>
      </c>
      <c r="C344">
        <v>1.6291</v>
      </c>
      <c r="D344">
        <v>1.6291</v>
      </c>
      <c r="E344">
        <v>1.6291</v>
      </c>
      <c r="F344">
        <v>1.6291</v>
      </c>
      <c r="G344">
        <v>0</v>
      </c>
      <c r="H344">
        <v>1.6291</v>
      </c>
    </row>
    <row r="345" spans="1:8" x14ac:dyDescent="0.25">
      <c r="A345">
        <v>331</v>
      </c>
      <c r="B345">
        <v>20190221</v>
      </c>
      <c r="C345">
        <v>1.629</v>
      </c>
      <c r="D345">
        <v>1.629</v>
      </c>
      <c r="E345">
        <v>1.629</v>
      </c>
      <c r="F345">
        <v>1.629</v>
      </c>
      <c r="G345">
        <v>0</v>
      </c>
      <c r="H345">
        <v>1.629</v>
      </c>
    </row>
    <row r="346" spans="1:8" x14ac:dyDescent="0.25">
      <c r="A346">
        <v>332</v>
      </c>
      <c r="B346">
        <v>20190220</v>
      </c>
      <c r="C346">
        <v>1.6289</v>
      </c>
      <c r="D346">
        <v>1.6289</v>
      </c>
      <c r="E346">
        <v>1.6289</v>
      </c>
      <c r="F346">
        <v>1.6289</v>
      </c>
      <c r="G346">
        <v>0</v>
      </c>
      <c r="H346">
        <v>1.6289</v>
      </c>
    </row>
    <row r="347" spans="1:8" x14ac:dyDescent="0.25">
      <c r="A347">
        <v>333</v>
      </c>
      <c r="B347">
        <v>20190219</v>
      </c>
      <c r="C347">
        <v>1.6288</v>
      </c>
      <c r="D347">
        <v>1.6288</v>
      </c>
      <c r="E347">
        <v>1.6288</v>
      </c>
      <c r="F347">
        <v>1.6288</v>
      </c>
      <c r="G347">
        <v>0</v>
      </c>
      <c r="H347">
        <v>1.6288</v>
      </c>
    </row>
    <row r="348" spans="1:8" x14ac:dyDescent="0.25">
      <c r="A348">
        <v>334</v>
      </c>
      <c r="B348">
        <v>20190218</v>
      </c>
      <c r="C348">
        <v>1.6287</v>
      </c>
      <c r="D348">
        <v>1.6287</v>
      </c>
      <c r="E348">
        <v>1.6287</v>
      </c>
      <c r="F348">
        <v>1.6287</v>
      </c>
      <c r="G348">
        <v>0</v>
      </c>
      <c r="H348">
        <v>1.6287</v>
      </c>
    </row>
    <row r="349" spans="1:8" x14ac:dyDescent="0.25">
      <c r="A349">
        <v>335</v>
      </c>
      <c r="B349">
        <v>20190215</v>
      </c>
      <c r="C349">
        <v>1.6284000000000001</v>
      </c>
      <c r="D349">
        <v>1.6284000000000001</v>
      </c>
      <c r="E349">
        <v>1.6284000000000001</v>
      </c>
      <c r="F349">
        <v>1.6284000000000001</v>
      </c>
      <c r="G349">
        <v>0</v>
      </c>
      <c r="H349">
        <v>1.6284000000000001</v>
      </c>
    </row>
    <row r="350" spans="1:8" x14ac:dyDescent="0.25">
      <c r="A350">
        <v>336</v>
      </c>
      <c r="B350">
        <v>20190214</v>
      </c>
      <c r="C350">
        <v>1.6283000000000001</v>
      </c>
      <c r="D350">
        <v>1.6283000000000001</v>
      </c>
      <c r="E350">
        <v>1.6283000000000001</v>
      </c>
      <c r="F350">
        <v>1.6283000000000001</v>
      </c>
      <c r="G350">
        <v>0</v>
      </c>
      <c r="H350">
        <v>1.6283000000000001</v>
      </c>
    </row>
    <row r="351" spans="1:8" x14ac:dyDescent="0.25">
      <c r="A351">
        <v>337</v>
      </c>
      <c r="B351">
        <v>20190213</v>
      </c>
      <c r="C351">
        <v>1.6282000000000001</v>
      </c>
      <c r="D351">
        <v>1.6282000000000001</v>
      </c>
      <c r="E351">
        <v>1.6282000000000001</v>
      </c>
      <c r="F351">
        <v>1.6282000000000001</v>
      </c>
      <c r="G351">
        <v>0</v>
      </c>
      <c r="H351">
        <v>1.6282000000000001</v>
      </c>
    </row>
    <row r="352" spans="1:8" x14ac:dyDescent="0.25">
      <c r="A352">
        <v>338</v>
      </c>
      <c r="B352">
        <v>20190212</v>
      </c>
      <c r="C352">
        <v>1.6281000000000001</v>
      </c>
      <c r="D352">
        <v>1.6281000000000001</v>
      </c>
      <c r="E352">
        <v>1.6281000000000001</v>
      </c>
      <c r="F352">
        <v>1.6281000000000001</v>
      </c>
      <c r="G352">
        <v>0</v>
      </c>
      <c r="H352">
        <v>1.6281000000000001</v>
      </c>
    </row>
    <row r="353" spans="1:8" x14ac:dyDescent="0.25">
      <c r="A353">
        <v>339</v>
      </c>
      <c r="B353">
        <v>20190211</v>
      </c>
      <c r="C353">
        <v>1.6279999999999999</v>
      </c>
      <c r="D353">
        <v>1.6279999999999999</v>
      </c>
      <c r="E353">
        <v>1.6279999999999999</v>
      </c>
      <c r="F353">
        <v>1.6279999999999999</v>
      </c>
      <c r="G353">
        <v>0</v>
      </c>
      <c r="H353">
        <v>1.6279999999999999</v>
      </c>
    </row>
    <row r="354" spans="1:8" x14ac:dyDescent="0.25">
      <c r="A354">
        <v>340</v>
      </c>
      <c r="B354">
        <v>20190208</v>
      </c>
      <c r="C354">
        <v>1.6277999999999999</v>
      </c>
      <c r="D354">
        <v>1.6277999999999999</v>
      </c>
      <c r="E354">
        <v>1.6277999999999999</v>
      </c>
      <c r="F354">
        <v>1.6277999999999999</v>
      </c>
      <c r="G354">
        <v>0</v>
      </c>
      <c r="H354">
        <v>1.6277999999999999</v>
      </c>
    </row>
    <row r="355" spans="1:8" x14ac:dyDescent="0.25">
      <c r="A355">
        <v>341</v>
      </c>
      <c r="B355">
        <v>20190207</v>
      </c>
      <c r="C355">
        <v>1.6275999999999999</v>
      </c>
      <c r="D355">
        <v>1.6275999999999999</v>
      </c>
      <c r="E355">
        <v>1.6275999999999999</v>
      </c>
      <c r="F355">
        <v>1.6275999999999999</v>
      </c>
      <c r="G355">
        <v>0</v>
      </c>
      <c r="H355">
        <v>1.6275999999999999</v>
      </c>
    </row>
    <row r="356" spans="1:8" x14ac:dyDescent="0.25">
      <c r="A356">
        <v>342</v>
      </c>
      <c r="B356">
        <v>20190206</v>
      </c>
      <c r="C356">
        <v>1.6275999999999999</v>
      </c>
      <c r="D356">
        <v>1.6275999999999999</v>
      </c>
      <c r="E356">
        <v>1.6275999999999999</v>
      </c>
      <c r="F356">
        <v>1.6275999999999999</v>
      </c>
      <c r="G356">
        <v>0</v>
      </c>
      <c r="H356">
        <v>1.6275999999999999</v>
      </c>
    </row>
    <row r="357" spans="1:8" x14ac:dyDescent="0.25">
      <c r="A357">
        <v>343</v>
      </c>
      <c r="B357">
        <v>20190205</v>
      </c>
      <c r="C357">
        <v>1.6274999999999999</v>
      </c>
      <c r="D357">
        <v>1.6274999999999999</v>
      </c>
      <c r="E357">
        <v>1.6274999999999999</v>
      </c>
      <c r="F357">
        <v>1.6274999999999999</v>
      </c>
      <c r="G357">
        <v>0</v>
      </c>
      <c r="H357">
        <v>1.6274999999999999</v>
      </c>
    </row>
    <row r="358" spans="1:8" x14ac:dyDescent="0.25">
      <c r="A358">
        <v>344</v>
      </c>
      <c r="B358">
        <v>20190204</v>
      </c>
      <c r="C358">
        <v>1.6274</v>
      </c>
      <c r="D358">
        <v>1.6274</v>
      </c>
      <c r="E358">
        <v>1.6274</v>
      </c>
      <c r="F358">
        <v>1.6274</v>
      </c>
      <c r="G358">
        <v>0</v>
      </c>
      <c r="H358">
        <v>1.6274</v>
      </c>
    </row>
    <row r="359" spans="1:8" x14ac:dyDescent="0.25">
      <c r="A359">
        <v>345</v>
      </c>
      <c r="B359">
        <v>20190201</v>
      </c>
      <c r="C359">
        <v>1.6271</v>
      </c>
      <c r="D359">
        <v>1.6271</v>
      </c>
      <c r="E359">
        <v>1.6271</v>
      </c>
      <c r="F359">
        <v>1.6271</v>
      </c>
      <c r="G359">
        <v>0</v>
      </c>
      <c r="H359">
        <v>1.6271</v>
      </c>
    </row>
    <row r="360" spans="1:8" x14ac:dyDescent="0.25">
      <c r="A360">
        <v>346</v>
      </c>
      <c r="B360">
        <v>20190131</v>
      </c>
      <c r="C360">
        <v>1.627</v>
      </c>
      <c r="D360">
        <v>1.627</v>
      </c>
      <c r="E360">
        <v>1.627</v>
      </c>
      <c r="F360">
        <v>1.627</v>
      </c>
      <c r="G360">
        <v>0</v>
      </c>
      <c r="H360">
        <v>1.627</v>
      </c>
    </row>
    <row r="361" spans="1:8" x14ac:dyDescent="0.25">
      <c r="A361">
        <v>347</v>
      </c>
      <c r="B361">
        <v>20190130</v>
      </c>
      <c r="C361">
        <v>1.6269</v>
      </c>
      <c r="D361">
        <v>1.6269</v>
      </c>
      <c r="E361">
        <v>1.6269</v>
      </c>
      <c r="F361">
        <v>1.6269</v>
      </c>
      <c r="G361">
        <v>0</v>
      </c>
      <c r="H361">
        <v>1.6269</v>
      </c>
    </row>
    <row r="362" spans="1:8" x14ac:dyDescent="0.25">
      <c r="A362">
        <v>348</v>
      </c>
      <c r="B362">
        <v>20190129</v>
      </c>
      <c r="C362">
        <v>1.6268</v>
      </c>
      <c r="D362">
        <v>1.6268</v>
      </c>
      <c r="E362">
        <v>1.6268</v>
      </c>
      <c r="F362">
        <v>1.6268</v>
      </c>
      <c r="G362">
        <v>0</v>
      </c>
      <c r="H362">
        <v>1.6268</v>
      </c>
    </row>
    <row r="363" spans="1:8" x14ac:dyDescent="0.25">
      <c r="A363">
        <v>349</v>
      </c>
      <c r="B363">
        <v>20190125</v>
      </c>
      <c r="C363">
        <v>1.6266</v>
      </c>
      <c r="D363">
        <v>1.6266</v>
      </c>
      <c r="E363">
        <v>1.6266</v>
      </c>
      <c r="F363">
        <v>1.6266</v>
      </c>
      <c r="G363">
        <v>0</v>
      </c>
      <c r="H363">
        <v>1.6266</v>
      </c>
    </row>
    <row r="364" spans="1:8" x14ac:dyDescent="0.25">
      <c r="A364">
        <v>350</v>
      </c>
      <c r="B364">
        <v>20190124</v>
      </c>
      <c r="C364">
        <v>1.6265000000000001</v>
      </c>
      <c r="D364">
        <v>1.6265000000000001</v>
      </c>
      <c r="E364">
        <v>1.6265000000000001</v>
      </c>
      <c r="F364">
        <v>1.6265000000000001</v>
      </c>
      <c r="G364">
        <v>0</v>
      </c>
      <c r="H364">
        <v>1.6265000000000001</v>
      </c>
    </row>
    <row r="365" spans="1:8" x14ac:dyDescent="0.25">
      <c r="A365">
        <v>351</v>
      </c>
      <c r="B365">
        <v>20190123</v>
      </c>
      <c r="C365">
        <v>1.6264000000000001</v>
      </c>
      <c r="D365">
        <v>1.6264000000000001</v>
      </c>
      <c r="E365">
        <v>1.6264000000000001</v>
      </c>
      <c r="F365">
        <v>1.6264000000000001</v>
      </c>
      <c r="G365">
        <v>0</v>
      </c>
      <c r="H365">
        <v>1.6264000000000001</v>
      </c>
    </row>
    <row r="366" spans="1:8" x14ac:dyDescent="0.25">
      <c r="A366">
        <v>352</v>
      </c>
      <c r="B366">
        <v>20190122</v>
      </c>
      <c r="C366">
        <v>1.6264000000000001</v>
      </c>
      <c r="D366">
        <v>1.6264000000000001</v>
      </c>
      <c r="E366">
        <v>1.6264000000000001</v>
      </c>
      <c r="F366">
        <v>1.6264000000000001</v>
      </c>
      <c r="G366">
        <v>0</v>
      </c>
      <c r="H366">
        <v>1.6264000000000001</v>
      </c>
    </row>
    <row r="367" spans="1:8" x14ac:dyDescent="0.25">
      <c r="A367">
        <v>353</v>
      </c>
      <c r="B367">
        <v>20190121</v>
      </c>
      <c r="C367">
        <v>1.6263000000000001</v>
      </c>
      <c r="D367">
        <v>1.6263000000000001</v>
      </c>
      <c r="E367">
        <v>1.6263000000000001</v>
      </c>
      <c r="F367">
        <v>1.6263000000000001</v>
      </c>
      <c r="G367">
        <v>0</v>
      </c>
      <c r="H367">
        <v>1.6263000000000001</v>
      </c>
    </row>
    <row r="368" spans="1:8" x14ac:dyDescent="0.25">
      <c r="A368">
        <v>354</v>
      </c>
      <c r="B368">
        <v>20190118</v>
      </c>
      <c r="C368">
        <v>1.6261000000000001</v>
      </c>
      <c r="D368">
        <v>1.6261000000000001</v>
      </c>
      <c r="E368">
        <v>1.6261000000000001</v>
      </c>
      <c r="F368">
        <v>1.6261000000000001</v>
      </c>
      <c r="G368">
        <v>0</v>
      </c>
      <c r="H368">
        <v>1.6261000000000001</v>
      </c>
    </row>
    <row r="369" spans="1:8" x14ac:dyDescent="0.25">
      <c r="A369">
        <v>355</v>
      </c>
      <c r="B369">
        <v>20190117</v>
      </c>
      <c r="C369">
        <v>1.6259999999999999</v>
      </c>
      <c r="D369">
        <v>1.6259999999999999</v>
      </c>
      <c r="E369">
        <v>1.6259999999999999</v>
      </c>
      <c r="F369">
        <v>1.6259999999999999</v>
      </c>
      <c r="G369">
        <v>0</v>
      </c>
      <c r="H369">
        <v>1.6259999999999999</v>
      </c>
    </row>
    <row r="370" spans="1:8" x14ac:dyDescent="0.25">
      <c r="A370">
        <v>356</v>
      </c>
      <c r="B370">
        <v>20190116</v>
      </c>
      <c r="C370">
        <v>1.6259999999999999</v>
      </c>
      <c r="D370">
        <v>1.6259999999999999</v>
      </c>
      <c r="E370">
        <v>1.6259999999999999</v>
      </c>
      <c r="F370">
        <v>1.6259999999999999</v>
      </c>
      <c r="G370">
        <v>0</v>
      </c>
      <c r="H370">
        <v>1.6259999999999999</v>
      </c>
    </row>
    <row r="371" spans="1:8" x14ac:dyDescent="0.25">
      <c r="A371">
        <v>357</v>
      </c>
      <c r="B371">
        <v>20190115</v>
      </c>
      <c r="C371">
        <v>1.6258999999999999</v>
      </c>
      <c r="D371">
        <v>1.6258999999999999</v>
      </c>
      <c r="E371">
        <v>1.6258999999999999</v>
      </c>
      <c r="F371">
        <v>1.6258999999999999</v>
      </c>
      <c r="G371">
        <v>0</v>
      </c>
      <c r="H371">
        <v>1.6258999999999999</v>
      </c>
    </row>
    <row r="372" spans="1:8" x14ac:dyDescent="0.25">
      <c r="A372">
        <v>358</v>
      </c>
      <c r="B372">
        <v>20190114</v>
      </c>
      <c r="C372">
        <v>1.6257999999999999</v>
      </c>
      <c r="D372">
        <v>1.6257999999999999</v>
      </c>
      <c r="E372">
        <v>1.6257999999999999</v>
      </c>
      <c r="F372">
        <v>1.6257999999999999</v>
      </c>
      <c r="G372">
        <v>0</v>
      </c>
      <c r="H372">
        <v>1.6257999999999999</v>
      </c>
    </row>
    <row r="373" spans="1:8" x14ac:dyDescent="0.25">
      <c r="A373">
        <v>359</v>
      </c>
      <c r="B373">
        <v>20190111</v>
      </c>
      <c r="C373">
        <v>1.6255999999999999</v>
      </c>
      <c r="D373">
        <v>1.6255999999999999</v>
      </c>
      <c r="E373">
        <v>1.6255999999999999</v>
      </c>
      <c r="F373">
        <v>1.6255999999999999</v>
      </c>
      <c r="G373">
        <v>0</v>
      </c>
      <c r="H373">
        <v>1.6255999999999999</v>
      </c>
    </row>
    <row r="374" spans="1:8" x14ac:dyDescent="0.25">
      <c r="A374">
        <v>360</v>
      </c>
      <c r="B374">
        <v>20190110</v>
      </c>
      <c r="C374">
        <v>1.6254999999999999</v>
      </c>
      <c r="D374">
        <v>1.6254999999999999</v>
      </c>
      <c r="E374">
        <v>1.6254999999999999</v>
      </c>
      <c r="F374">
        <v>1.6254999999999999</v>
      </c>
      <c r="G374">
        <v>0</v>
      </c>
      <c r="H374">
        <v>1.6254999999999999</v>
      </c>
    </row>
    <row r="375" spans="1:8" x14ac:dyDescent="0.25">
      <c r="A375">
        <v>361</v>
      </c>
      <c r="B375">
        <v>20190109</v>
      </c>
      <c r="C375">
        <v>1.6254</v>
      </c>
      <c r="D375">
        <v>1.6254</v>
      </c>
      <c r="E375">
        <v>1.6254</v>
      </c>
      <c r="F375">
        <v>1.6254</v>
      </c>
      <c r="G375">
        <v>0</v>
      </c>
      <c r="H375">
        <v>1.6254</v>
      </c>
    </row>
    <row r="376" spans="1:8" x14ac:dyDescent="0.25">
      <c r="A376">
        <v>362</v>
      </c>
      <c r="B376">
        <v>20190108</v>
      </c>
      <c r="C376">
        <v>1.6253</v>
      </c>
      <c r="D376">
        <v>1.6253</v>
      </c>
      <c r="E376">
        <v>1.6253</v>
      </c>
      <c r="F376">
        <v>1.6253</v>
      </c>
      <c r="G376">
        <v>0</v>
      </c>
      <c r="H376">
        <v>1.6253</v>
      </c>
    </row>
    <row r="377" spans="1:8" x14ac:dyDescent="0.25">
      <c r="A377">
        <v>363</v>
      </c>
      <c r="B377">
        <v>20190107</v>
      </c>
      <c r="C377">
        <v>1.6252</v>
      </c>
      <c r="D377">
        <v>1.6252</v>
      </c>
      <c r="E377">
        <v>1.6252</v>
      </c>
      <c r="F377">
        <v>1.6252</v>
      </c>
      <c r="G377">
        <v>0</v>
      </c>
      <c r="H377">
        <v>1.6252</v>
      </c>
    </row>
    <row r="378" spans="1:8" x14ac:dyDescent="0.25">
      <c r="A378">
        <v>364</v>
      </c>
      <c r="B378">
        <v>20190104</v>
      </c>
      <c r="C378">
        <v>1.625</v>
      </c>
      <c r="D378">
        <v>1.625</v>
      </c>
      <c r="E378">
        <v>1.625</v>
      </c>
      <c r="F378">
        <v>1.625</v>
      </c>
      <c r="G378">
        <v>0</v>
      </c>
      <c r="H378">
        <v>1.625</v>
      </c>
    </row>
    <row r="379" spans="1:8" x14ac:dyDescent="0.25">
      <c r="A379">
        <v>365</v>
      </c>
      <c r="B379">
        <v>20190103</v>
      </c>
      <c r="C379">
        <v>1.6249</v>
      </c>
      <c r="D379">
        <v>1.6249</v>
      </c>
      <c r="E379">
        <v>1.6249</v>
      </c>
      <c r="F379">
        <v>1.6249</v>
      </c>
      <c r="G379">
        <v>0</v>
      </c>
      <c r="H379">
        <v>1.6249</v>
      </c>
    </row>
    <row r="380" spans="1:8" x14ac:dyDescent="0.25">
      <c r="A380">
        <v>366</v>
      </c>
      <c r="B380">
        <v>20190102</v>
      </c>
      <c r="C380">
        <v>1.6247</v>
      </c>
      <c r="D380">
        <v>1.6247</v>
      </c>
      <c r="E380">
        <v>1.6247</v>
      </c>
      <c r="F380">
        <v>1.6247</v>
      </c>
      <c r="G380">
        <v>0</v>
      </c>
      <c r="H380">
        <v>1.6247</v>
      </c>
    </row>
    <row r="381" spans="1:8" x14ac:dyDescent="0.25">
      <c r="A381">
        <v>367</v>
      </c>
      <c r="B381">
        <v>20181231</v>
      </c>
      <c r="C381">
        <v>1.6245000000000001</v>
      </c>
      <c r="D381">
        <v>1.6245000000000001</v>
      </c>
      <c r="E381">
        <v>1.6245000000000001</v>
      </c>
      <c r="F381">
        <v>1.6245000000000001</v>
      </c>
      <c r="G381">
        <v>0</v>
      </c>
      <c r="H381">
        <v>1.6245000000000001</v>
      </c>
    </row>
    <row r="382" spans="1:8" x14ac:dyDescent="0.25">
      <c r="A382">
        <v>368</v>
      </c>
      <c r="B382">
        <v>20181228</v>
      </c>
      <c r="C382">
        <v>1.6243000000000001</v>
      </c>
      <c r="D382">
        <v>1.6243000000000001</v>
      </c>
      <c r="E382">
        <v>1.6243000000000001</v>
      </c>
      <c r="F382">
        <v>1.6243000000000001</v>
      </c>
      <c r="G382">
        <v>0</v>
      </c>
      <c r="H382">
        <v>1.6243000000000001</v>
      </c>
    </row>
    <row r="383" spans="1:8" x14ac:dyDescent="0.25">
      <c r="A383">
        <v>369</v>
      </c>
      <c r="B383">
        <v>20181227</v>
      </c>
      <c r="C383">
        <v>1.6242000000000001</v>
      </c>
      <c r="D383">
        <v>1.6242000000000001</v>
      </c>
      <c r="E383">
        <v>1.6242000000000001</v>
      </c>
      <c r="F383">
        <v>1.6242000000000001</v>
      </c>
      <c r="G383">
        <v>0</v>
      </c>
      <c r="H383">
        <v>1.6242000000000001</v>
      </c>
    </row>
    <row r="384" spans="1:8" x14ac:dyDescent="0.25">
      <c r="A384">
        <v>370</v>
      </c>
      <c r="B384">
        <v>20181224</v>
      </c>
      <c r="C384">
        <v>1.6240000000000001</v>
      </c>
      <c r="D384">
        <v>1.6240000000000001</v>
      </c>
      <c r="E384">
        <v>1.6240000000000001</v>
      </c>
      <c r="F384">
        <v>1.6240000000000001</v>
      </c>
      <c r="G384">
        <v>0</v>
      </c>
      <c r="H384">
        <v>1.6240000000000001</v>
      </c>
    </row>
    <row r="385" spans="1:8" x14ac:dyDescent="0.25">
      <c r="A385">
        <v>371</v>
      </c>
      <c r="B385">
        <v>20181221</v>
      </c>
      <c r="C385">
        <v>1.6237999999999999</v>
      </c>
      <c r="D385">
        <v>1.6237999999999999</v>
      </c>
      <c r="E385">
        <v>1.6237999999999999</v>
      </c>
      <c r="F385">
        <v>1.6237999999999999</v>
      </c>
      <c r="G385">
        <v>0</v>
      </c>
      <c r="H385">
        <v>1.6237999999999999</v>
      </c>
    </row>
    <row r="386" spans="1:8" x14ac:dyDescent="0.25">
      <c r="A386">
        <v>372</v>
      </c>
      <c r="B386">
        <v>20181220</v>
      </c>
      <c r="C386">
        <v>1.6236999999999999</v>
      </c>
      <c r="D386">
        <v>1.6236999999999999</v>
      </c>
      <c r="E386">
        <v>1.6236999999999999</v>
      </c>
      <c r="F386">
        <v>1.6236999999999999</v>
      </c>
      <c r="G386">
        <v>0</v>
      </c>
      <c r="H386">
        <v>1.6236999999999999</v>
      </c>
    </row>
    <row r="387" spans="1:8" x14ac:dyDescent="0.25">
      <c r="A387">
        <v>373</v>
      </c>
      <c r="B387">
        <v>20181219</v>
      </c>
      <c r="C387">
        <v>1.6236999999999999</v>
      </c>
      <c r="D387">
        <v>1.6236999999999999</v>
      </c>
      <c r="E387">
        <v>1.6236999999999999</v>
      </c>
      <c r="F387">
        <v>1.6236999999999999</v>
      </c>
      <c r="G387">
        <v>0</v>
      </c>
      <c r="H387">
        <v>1.6236999999999999</v>
      </c>
    </row>
    <row r="388" spans="1:8" x14ac:dyDescent="0.25">
      <c r="A388">
        <v>374</v>
      </c>
      <c r="B388">
        <v>20181218</v>
      </c>
      <c r="C388">
        <v>1.6236999999999999</v>
      </c>
      <c r="D388">
        <v>1.6236999999999999</v>
      </c>
      <c r="E388">
        <v>1.6236999999999999</v>
      </c>
      <c r="F388">
        <v>1.6236999999999999</v>
      </c>
      <c r="G388">
        <v>0</v>
      </c>
      <c r="H388">
        <v>1.6236999999999999</v>
      </c>
    </row>
    <row r="389" spans="1:8" x14ac:dyDescent="0.25">
      <c r="A389">
        <v>375</v>
      </c>
      <c r="B389">
        <v>20181217</v>
      </c>
      <c r="C389">
        <v>1.6235999999999999</v>
      </c>
      <c r="D389">
        <v>1.6235999999999999</v>
      </c>
      <c r="E389">
        <v>1.6235999999999999</v>
      </c>
      <c r="F389">
        <v>1.6235999999999999</v>
      </c>
      <c r="G389">
        <v>0</v>
      </c>
      <c r="H389">
        <v>1.6235999999999999</v>
      </c>
    </row>
    <row r="390" spans="1:8" x14ac:dyDescent="0.25">
      <c r="A390">
        <v>376</v>
      </c>
      <c r="B390">
        <v>20181214</v>
      </c>
      <c r="C390">
        <v>1.6234999999999999</v>
      </c>
      <c r="D390">
        <v>1.6234999999999999</v>
      </c>
      <c r="E390">
        <v>1.6234999999999999</v>
      </c>
      <c r="F390">
        <v>1.6234999999999999</v>
      </c>
      <c r="G390">
        <v>0</v>
      </c>
      <c r="H390">
        <v>1.6234999999999999</v>
      </c>
    </row>
    <row r="391" spans="1:8" x14ac:dyDescent="0.25">
      <c r="A391">
        <v>377</v>
      </c>
      <c r="B391">
        <v>20181213</v>
      </c>
      <c r="C391">
        <v>1.6234999999999999</v>
      </c>
      <c r="D391">
        <v>1.6234999999999999</v>
      </c>
      <c r="E391">
        <v>1.6234999999999999</v>
      </c>
      <c r="F391">
        <v>1.6234999999999999</v>
      </c>
      <c r="G391">
        <v>0</v>
      </c>
      <c r="H391">
        <v>1.6234999999999999</v>
      </c>
    </row>
    <row r="392" spans="1:8" x14ac:dyDescent="0.25">
      <c r="A392">
        <v>378</v>
      </c>
      <c r="B392">
        <v>20181212</v>
      </c>
      <c r="C392">
        <v>1.6234</v>
      </c>
      <c r="D392">
        <v>1.6234</v>
      </c>
      <c r="E392">
        <v>1.6234</v>
      </c>
      <c r="F392">
        <v>1.6234</v>
      </c>
      <c r="G392">
        <v>0</v>
      </c>
      <c r="H392">
        <v>1.6234</v>
      </c>
    </row>
    <row r="393" spans="1:8" x14ac:dyDescent="0.25">
      <c r="A393">
        <v>379</v>
      </c>
      <c r="B393">
        <v>20181211</v>
      </c>
      <c r="C393">
        <v>1.6234</v>
      </c>
      <c r="D393">
        <v>1.6234</v>
      </c>
      <c r="E393">
        <v>1.6234</v>
      </c>
      <c r="F393">
        <v>1.6234</v>
      </c>
      <c r="G393">
        <v>0</v>
      </c>
      <c r="H393">
        <v>1.6234</v>
      </c>
    </row>
    <row r="394" spans="1:8" x14ac:dyDescent="0.25">
      <c r="A394">
        <v>380</v>
      </c>
      <c r="B394">
        <v>20181210</v>
      </c>
      <c r="C394">
        <v>1.6235999999999999</v>
      </c>
      <c r="D394">
        <v>1.6235999999999999</v>
      </c>
      <c r="E394">
        <v>1.6235999999999999</v>
      </c>
      <c r="F394">
        <v>1.6235999999999999</v>
      </c>
      <c r="G394">
        <v>0</v>
      </c>
      <c r="H394">
        <v>1.6235999999999999</v>
      </c>
    </row>
    <row r="395" spans="1:8" x14ac:dyDescent="0.25">
      <c r="A395">
        <v>381</v>
      </c>
      <c r="B395">
        <v>20181207</v>
      </c>
      <c r="C395">
        <v>1.6233</v>
      </c>
      <c r="D395">
        <v>1.6233</v>
      </c>
      <c r="E395">
        <v>1.6233</v>
      </c>
      <c r="F395">
        <v>1.6233</v>
      </c>
      <c r="G395">
        <v>0</v>
      </c>
      <c r="H395">
        <v>1.6233</v>
      </c>
    </row>
    <row r="396" spans="1:8" x14ac:dyDescent="0.25">
      <c r="A396">
        <v>382</v>
      </c>
      <c r="B396">
        <v>20181206</v>
      </c>
      <c r="C396">
        <v>1.6233</v>
      </c>
      <c r="D396">
        <v>1.6233</v>
      </c>
      <c r="E396">
        <v>1.6233</v>
      </c>
      <c r="F396">
        <v>1.6233</v>
      </c>
      <c r="G396">
        <v>0</v>
      </c>
      <c r="H396">
        <v>1.6233</v>
      </c>
    </row>
    <row r="397" spans="1:8" x14ac:dyDescent="0.25">
      <c r="A397">
        <v>383</v>
      </c>
      <c r="B397">
        <v>20181205</v>
      </c>
      <c r="C397">
        <v>1.6232</v>
      </c>
      <c r="D397">
        <v>1.6232</v>
      </c>
      <c r="E397">
        <v>1.6232</v>
      </c>
      <c r="F397">
        <v>1.6232</v>
      </c>
      <c r="G397">
        <v>0</v>
      </c>
      <c r="H397">
        <v>1.6232</v>
      </c>
    </row>
    <row r="398" spans="1:8" x14ac:dyDescent="0.25">
      <c r="A398">
        <v>384</v>
      </c>
      <c r="B398">
        <v>20181204</v>
      </c>
      <c r="C398">
        <v>1.6231</v>
      </c>
      <c r="D398">
        <v>1.6231</v>
      </c>
      <c r="E398">
        <v>1.6231</v>
      </c>
      <c r="F398">
        <v>1.6231</v>
      </c>
      <c r="G398">
        <v>0</v>
      </c>
      <c r="H398">
        <v>1.6231</v>
      </c>
    </row>
    <row r="399" spans="1:8" x14ac:dyDescent="0.25">
      <c r="A399">
        <v>385</v>
      </c>
      <c r="B399">
        <v>20181203</v>
      </c>
      <c r="C399">
        <v>1.6231</v>
      </c>
      <c r="D399">
        <v>1.6231</v>
      </c>
      <c r="E399">
        <v>1.6231</v>
      </c>
      <c r="F399">
        <v>1.6231</v>
      </c>
      <c r="G399">
        <v>0</v>
      </c>
      <c r="H399">
        <v>1.6231</v>
      </c>
    </row>
    <row r="400" spans="1:8" x14ac:dyDescent="0.25">
      <c r="A400">
        <v>386</v>
      </c>
      <c r="B400">
        <v>20181130</v>
      </c>
      <c r="C400">
        <v>1.6229</v>
      </c>
      <c r="D400">
        <v>1.6229</v>
      </c>
      <c r="E400">
        <v>1.6229</v>
      </c>
      <c r="F400">
        <v>1.6229</v>
      </c>
      <c r="G400">
        <v>0</v>
      </c>
      <c r="H400">
        <v>1.6229</v>
      </c>
    </row>
    <row r="401" spans="1:8" x14ac:dyDescent="0.25">
      <c r="A401">
        <v>387</v>
      </c>
      <c r="B401">
        <v>20181129</v>
      </c>
      <c r="C401">
        <v>1.6228</v>
      </c>
      <c r="D401">
        <v>1.6228</v>
      </c>
      <c r="E401">
        <v>1.6228</v>
      </c>
      <c r="F401">
        <v>1.6228</v>
      </c>
      <c r="G401">
        <v>0</v>
      </c>
      <c r="H401">
        <v>1.6228</v>
      </c>
    </row>
    <row r="402" spans="1:8" x14ac:dyDescent="0.25">
      <c r="A402">
        <v>388</v>
      </c>
      <c r="B402">
        <v>20181128</v>
      </c>
      <c r="C402">
        <v>1.6227</v>
      </c>
      <c r="D402">
        <v>1.6227</v>
      </c>
      <c r="E402">
        <v>1.6227</v>
      </c>
      <c r="F402">
        <v>1.6227</v>
      </c>
      <c r="G402">
        <v>0</v>
      </c>
      <c r="H402">
        <v>1.6227</v>
      </c>
    </row>
    <row r="403" spans="1:8" x14ac:dyDescent="0.25">
      <c r="A403">
        <v>389</v>
      </c>
      <c r="B403">
        <v>20181127</v>
      </c>
      <c r="C403">
        <v>1.6226</v>
      </c>
      <c r="D403">
        <v>1.6226</v>
      </c>
      <c r="E403">
        <v>1.6226</v>
      </c>
      <c r="F403">
        <v>1.6226</v>
      </c>
      <c r="G403">
        <v>0</v>
      </c>
      <c r="H403">
        <v>1.6226</v>
      </c>
    </row>
    <row r="404" spans="1:8" x14ac:dyDescent="0.25">
      <c r="A404">
        <v>390</v>
      </c>
      <c r="B404">
        <v>20181126</v>
      </c>
      <c r="C404">
        <v>1.6226</v>
      </c>
      <c r="D404">
        <v>1.6226</v>
      </c>
      <c r="E404">
        <v>1.6226</v>
      </c>
      <c r="F404">
        <v>1.6226</v>
      </c>
      <c r="G404">
        <v>0</v>
      </c>
      <c r="H404">
        <v>1.6226</v>
      </c>
    </row>
    <row r="405" spans="1:8" x14ac:dyDescent="0.25">
      <c r="A405">
        <v>391</v>
      </c>
      <c r="B405">
        <v>20181123</v>
      </c>
      <c r="C405">
        <v>1.6225000000000001</v>
      </c>
      <c r="D405">
        <v>1.6225000000000001</v>
      </c>
      <c r="E405">
        <v>1.6225000000000001</v>
      </c>
      <c r="F405">
        <v>1.6225000000000001</v>
      </c>
      <c r="G405">
        <v>0</v>
      </c>
      <c r="H405">
        <v>1.6225000000000001</v>
      </c>
    </row>
    <row r="406" spans="1:8" x14ac:dyDescent="0.25">
      <c r="A406">
        <v>392</v>
      </c>
      <c r="B406">
        <v>20181122</v>
      </c>
      <c r="C406">
        <v>1.6224000000000001</v>
      </c>
      <c r="D406">
        <v>1.6224000000000001</v>
      </c>
      <c r="E406">
        <v>1.6224000000000001</v>
      </c>
      <c r="F406">
        <v>1.6224000000000001</v>
      </c>
      <c r="G406">
        <v>0</v>
      </c>
      <c r="H406">
        <v>1.6224000000000001</v>
      </c>
    </row>
    <row r="407" spans="1:8" x14ac:dyDescent="0.25">
      <c r="A407">
        <v>393</v>
      </c>
      <c r="B407">
        <v>20181121</v>
      </c>
      <c r="C407">
        <v>1.6223000000000001</v>
      </c>
      <c r="D407">
        <v>1.6223000000000001</v>
      </c>
      <c r="E407">
        <v>1.6223000000000001</v>
      </c>
      <c r="F407">
        <v>1.6223000000000001</v>
      </c>
      <c r="G407">
        <v>0</v>
      </c>
      <c r="H407">
        <v>1.6223000000000001</v>
      </c>
    </row>
    <row r="408" spans="1:8" x14ac:dyDescent="0.25">
      <c r="A408">
        <v>394</v>
      </c>
      <c r="B408">
        <v>20181120</v>
      </c>
      <c r="C408">
        <v>1.6223000000000001</v>
      </c>
      <c r="D408">
        <v>1.6223000000000001</v>
      </c>
      <c r="E408">
        <v>1.6223000000000001</v>
      </c>
      <c r="F408">
        <v>1.6223000000000001</v>
      </c>
      <c r="G408">
        <v>0</v>
      </c>
      <c r="H408">
        <v>1.6223000000000001</v>
      </c>
    </row>
    <row r="409" spans="1:8" x14ac:dyDescent="0.25">
      <c r="A409">
        <v>395</v>
      </c>
      <c r="B409">
        <v>20181119</v>
      </c>
      <c r="C409">
        <v>1.6222000000000001</v>
      </c>
      <c r="D409">
        <v>1.6222000000000001</v>
      </c>
      <c r="E409">
        <v>1.6222000000000001</v>
      </c>
      <c r="F409">
        <v>1.6222000000000001</v>
      </c>
      <c r="G409">
        <v>0</v>
      </c>
      <c r="H409">
        <v>1.6222000000000001</v>
      </c>
    </row>
    <row r="410" spans="1:8" x14ac:dyDescent="0.25">
      <c r="A410">
        <v>396</v>
      </c>
      <c r="B410">
        <v>20181116</v>
      </c>
      <c r="C410">
        <v>1.6218999999999999</v>
      </c>
      <c r="D410">
        <v>1.6218999999999999</v>
      </c>
      <c r="E410">
        <v>1.6218999999999999</v>
      </c>
      <c r="F410">
        <v>1.6218999999999999</v>
      </c>
      <c r="G410">
        <v>0</v>
      </c>
      <c r="H410">
        <v>1.6218999999999999</v>
      </c>
    </row>
    <row r="411" spans="1:8" x14ac:dyDescent="0.25">
      <c r="A411">
        <v>397</v>
      </c>
      <c r="B411">
        <v>20181115</v>
      </c>
      <c r="C411">
        <v>1.6218999999999999</v>
      </c>
      <c r="D411">
        <v>1.6218999999999999</v>
      </c>
      <c r="E411">
        <v>1.6218999999999999</v>
      </c>
      <c r="F411">
        <v>1.6218999999999999</v>
      </c>
      <c r="G411">
        <v>0</v>
      </c>
      <c r="H411">
        <v>1.6218999999999999</v>
      </c>
    </row>
    <row r="412" spans="1:8" x14ac:dyDescent="0.25">
      <c r="A412">
        <v>398</v>
      </c>
      <c r="B412">
        <v>20181114</v>
      </c>
      <c r="C412">
        <v>1.6217999999999999</v>
      </c>
      <c r="D412">
        <v>1.6217999999999999</v>
      </c>
      <c r="E412">
        <v>1.6217999999999999</v>
      </c>
      <c r="F412">
        <v>1.6217999999999999</v>
      </c>
      <c r="G412">
        <v>0</v>
      </c>
      <c r="H412">
        <v>1.6217999999999999</v>
      </c>
    </row>
    <row r="413" spans="1:8" x14ac:dyDescent="0.25">
      <c r="A413">
        <v>399</v>
      </c>
      <c r="B413">
        <v>20181113</v>
      </c>
      <c r="C413">
        <v>1.6216999999999999</v>
      </c>
      <c r="D413">
        <v>1.6216999999999999</v>
      </c>
      <c r="E413">
        <v>1.6216999999999999</v>
      </c>
      <c r="F413">
        <v>1.6216999999999999</v>
      </c>
      <c r="G413">
        <v>0</v>
      </c>
      <c r="H413">
        <v>1.6216999999999999</v>
      </c>
    </row>
    <row r="414" spans="1:8" x14ac:dyDescent="0.25">
      <c r="A414">
        <v>400</v>
      </c>
      <c r="B414">
        <v>20181112</v>
      </c>
      <c r="C414">
        <v>1.6216999999999999</v>
      </c>
      <c r="D414">
        <v>1.6216999999999999</v>
      </c>
      <c r="E414">
        <v>1.6216999999999999</v>
      </c>
      <c r="F414">
        <v>1.6216999999999999</v>
      </c>
      <c r="G414">
        <v>0</v>
      </c>
      <c r="H414">
        <v>1.6216999999999999</v>
      </c>
    </row>
    <row r="415" spans="1:8" x14ac:dyDescent="0.25">
      <c r="A415">
        <v>401</v>
      </c>
      <c r="B415">
        <v>20181109</v>
      </c>
      <c r="C415">
        <v>1.6214</v>
      </c>
      <c r="D415">
        <v>1.6214</v>
      </c>
      <c r="E415">
        <v>1.6214</v>
      </c>
      <c r="F415">
        <v>1.6214</v>
      </c>
      <c r="G415">
        <v>0</v>
      </c>
      <c r="H415">
        <v>1.6214</v>
      </c>
    </row>
    <row r="416" spans="1:8" x14ac:dyDescent="0.25">
      <c r="A416">
        <v>402</v>
      </c>
      <c r="B416">
        <v>20181108</v>
      </c>
      <c r="C416">
        <v>1.6214</v>
      </c>
      <c r="D416">
        <v>1.6214</v>
      </c>
      <c r="E416">
        <v>1.6214</v>
      </c>
      <c r="F416">
        <v>1.6214</v>
      </c>
      <c r="G416">
        <v>0</v>
      </c>
      <c r="H416">
        <v>1.6214</v>
      </c>
    </row>
    <row r="417" spans="1:8" x14ac:dyDescent="0.25">
      <c r="A417">
        <v>403</v>
      </c>
      <c r="B417">
        <v>20181107</v>
      </c>
      <c r="C417">
        <v>1.6213</v>
      </c>
      <c r="D417">
        <v>1.6213</v>
      </c>
      <c r="E417">
        <v>1.6213</v>
      </c>
      <c r="F417">
        <v>1.6213</v>
      </c>
      <c r="G417">
        <v>0</v>
      </c>
      <c r="H417">
        <v>1.6213</v>
      </c>
    </row>
    <row r="418" spans="1:8" x14ac:dyDescent="0.25">
      <c r="A418">
        <v>404</v>
      </c>
      <c r="B418">
        <v>20181106</v>
      </c>
      <c r="C418">
        <v>1.6212</v>
      </c>
      <c r="D418">
        <v>1.6212</v>
      </c>
      <c r="E418">
        <v>1.6212</v>
      </c>
      <c r="F418">
        <v>1.6212</v>
      </c>
      <c r="G418">
        <v>0</v>
      </c>
      <c r="H418">
        <v>1.6212</v>
      </c>
    </row>
    <row r="419" spans="1:8" x14ac:dyDescent="0.25">
      <c r="A419">
        <v>405</v>
      </c>
      <c r="B419">
        <v>20181105</v>
      </c>
      <c r="C419">
        <v>1.6212</v>
      </c>
      <c r="D419">
        <v>1.6212</v>
      </c>
      <c r="E419">
        <v>1.6212</v>
      </c>
      <c r="F419">
        <v>1.6212</v>
      </c>
      <c r="G419">
        <v>0</v>
      </c>
      <c r="H419">
        <v>1.6212</v>
      </c>
    </row>
    <row r="420" spans="1:8" x14ac:dyDescent="0.25">
      <c r="A420">
        <v>406</v>
      </c>
      <c r="B420">
        <v>20181102</v>
      </c>
      <c r="C420">
        <v>1.6209</v>
      </c>
      <c r="D420">
        <v>1.6209</v>
      </c>
      <c r="E420">
        <v>1.6209</v>
      </c>
      <c r="F420">
        <v>1.6209</v>
      </c>
      <c r="G420">
        <v>0</v>
      </c>
      <c r="H420">
        <v>1.6209</v>
      </c>
    </row>
    <row r="421" spans="1:8" x14ac:dyDescent="0.25">
      <c r="A421">
        <v>407</v>
      </c>
      <c r="B421">
        <v>20181101</v>
      </c>
      <c r="C421">
        <v>1.6209</v>
      </c>
      <c r="D421">
        <v>1.6209</v>
      </c>
      <c r="E421">
        <v>1.6209</v>
      </c>
      <c r="F421">
        <v>1.6209</v>
      </c>
      <c r="G421">
        <v>0</v>
      </c>
      <c r="H421">
        <v>1.6209</v>
      </c>
    </row>
    <row r="422" spans="1:8" x14ac:dyDescent="0.25">
      <c r="A422">
        <v>408</v>
      </c>
      <c r="B422">
        <v>20181031</v>
      </c>
      <c r="C422">
        <v>1.6208</v>
      </c>
      <c r="D422">
        <v>1.6208</v>
      </c>
      <c r="E422">
        <v>1.6208</v>
      </c>
      <c r="F422">
        <v>1.6208</v>
      </c>
      <c r="G422">
        <v>0</v>
      </c>
      <c r="H422">
        <v>1.6208</v>
      </c>
    </row>
    <row r="423" spans="1:8" x14ac:dyDescent="0.25">
      <c r="A423">
        <v>409</v>
      </c>
      <c r="B423">
        <v>20181030</v>
      </c>
      <c r="C423">
        <v>1.6208</v>
      </c>
      <c r="D423">
        <v>1.6208</v>
      </c>
      <c r="E423">
        <v>1.6208</v>
      </c>
      <c r="F423">
        <v>1.6208</v>
      </c>
      <c r="G423">
        <v>0</v>
      </c>
      <c r="H423">
        <v>1.6208</v>
      </c>
    </row>
    <row r="424" spans="1:8" x14ac:dyDescent="0.25">
      <c r="A424">
        <v>410</v>
      </c>
      <c r="B424">
        <v>20181029</v>
      </c>
      <c r="C424">
        <v>1.6207</v>
      </c>
      <c r="D424">
        <v>1.6207</v>
      </c>
      <c r="E424">
        <v>1.6207</v>
      </c>
      <c r="F424">
        <v>1.6207</v>
      </c>
      <c r="G424">
        <v>0</v>
      </c>
      <c r="H424">
        <v>1.6207</v>
      </c>
    </row>
    <row r="425" spans="1:8" x14ac:dyDescent="0.25">
      <c r="A425">
        <v>411</v>
      </c>
      <c r="B425">
        <v>20181026</v>
      </c>
      <c r="C425">
        <v>1.6206</v>
      </c>
      <c r="D425">
        <v>1.6206</v>
      </c>
      <c r="E425">
        <v>1.6206</v>
      </c>
      <c r="F425">
        <v>1.6206</v>
      </c>
      <c r="G425">
        <v>0</v>
      </c>
      <c r="H425">
        <v>1.6206</v>
      </c>
    </row>
    <row r="426" spans="1:8" x14ac:dyDescent="0.25">
      <c r="A426">
        <v>412</v>
      </c>
      <c r="B426">
        <v>20181025</v>
      </c>
      <c r="C426">
        <v>1.6205000000000001</v>
      </c>
      <c r="D426">
        <v>1.6205000000000001</v>
      </c>
      <c r="E426">
        <v>1.6205000000000001</v>
      </c>
      <c r="F426">
        <v>1.6205000000000001</v>
      </c>
      <c r="G426">
        <v>0</v>
      </c>
      <c r="H426">
        <v>1.6205000000000001</v>
      </c>
    </row>
    <row r="427" spans="1:8" x14ac:dyDescent="0.25">
      <c r="A427">
        <v>413</v>
      </c>
      <c r="B427">
        <v>20181024</v>
      </c>
      <c r="C427">
        <v>1.6204000000000001</v>
      </c>
      <c r="D427">
        <v>1.6204000000000001</v>
      </c>
      <c r="E427">
        <v>1.6204000000000001</v>
      </c>
      <c r="F427">
        <v>1.6204000000000001</v>
      </c>
      <c r="G427">
        <v>0</v>
      </c>
      <c r="H427">
        <v>1.6204000000000001</v>
      </c>
    </row>
    <row r="428" spans="1:8" x14ac:dyDescent="0.25">
      <c r="A428">
        <v>414</v>
      </c>
      <c r="B428">
        <v>20181023</v>
      </c>
      <c r="C428">
        <v>1.6203000000000001</v>
      </c>
      <c r="D428">
        <v>1.6203000000000001</v>
      </c>
      <c r="E428">
        <v>1.6203000000000001</v>
      </c>
      <c r="F428">
        <v>1.6203000000000001</v>
      </c>
      <c r="G428">
        <v>0</v>
      </c>
      <c r="H428">
        <v>1.6203000000000001</v>
      </c>
    </row>
    <row r="429" spans="1:8" x14ac:dyDescent="0.25">
      <c r="A429">
        <v>415</v>
      </c>
      <c r="B429">
        <v>20181022</v>
      </c>
      <c r="C429">
        <v>1.6202000000000001</v>
      </c>
      <c r="D429">
        <v>1.6202000000000001</v>
      </c>
      <c r="E429">
        <v>1.6202000000000001</v>
      </c>
      <c r="F429">
        <v>1.6202000000000001</v>
      </c>
      <c r="G429">
        <v>0</v>
      </c>
      <c r="H429">
        <v>1.6202000000000001</v>
      </c>
    </row>
    <row r="430" spans="1:8" x14ac:dyDescent="0.25">
      <c r="A430">
        <v>416</v>
      </c>
      <c r="B430">
        <v>20181019</v>
      </c>
      <c r="C430">
        <v>1.62</v>
      </c>
      <c r="D430">
        <v>1.62</v>
      </c>
      <c r="E430">
        <v>1.62</v>
      </c>
      <c r="F430">
        <v>1.62</v>
      </c>
      <c r="G430">
        <v>0</v>
      </c>
      <c r="H430">
        <v>1.62</v>
      </c>
    </row>
    <row r="431" spans="1:8" x14ac:dyDescent="0.25">
      <c r="A431">
        <v>417</v>
      </c>
      <c r="B431">
        <v>20181018</v>
      </c>
      <c r="C431">
        <v>1.6198999999999999</v>
      </c>
      <c r="D431">
        <v>1.6198999999999999</v>
      </c>
      <c r="E431">
        <v>1.6198999999999999</v>
      </c>
      <c r="F431">
        <v>1.6198999999999999</v>
      </c>
      <c r="G431">
        <v>0</v>
      </c>
      <c r="H431">
        <v>1.6198999999999999</v>
      </c>
    </row>
    <row r="432" spans="1:8" x14ac:dyDescent="0.25">
      <c r="A432">
        <v>418</v>
      </c>
      <c r="B432">
        <v>20181017</v>
      </c>
      <c r="C432">
        <v>1.6197999999999999</v>
      </c>
      <c r="D432">
        <v>1.6197999999999999</v>
      </c>
      <c r="E432">
        <v>1.6197999999999999</v>
      </c>
      <c r="F432">
        <v>1.6197999999999999</v>
      </c>
      <c r="G432">
        <v>0</v>
      </c>
      <c r="H432">
        <v>1.6197999999999999</v>
      </c>
    </row>
    <row r="433" spans="1:8" x14ac:dyDescent="0.25">
      <c r="A433">
        <v>419</v>
      </c>
      <c r="B433">
        <v>20181016</v>
      </c>
      <c r="C433">
        <v>1.6196999999999999</v>
      </c>
      <c r="D433">
        <v>1.6196999999999999</v>
      </c>
      <c r="E433">
        <v>1.6196999999999999</v>
      </c>
      <c r="F433">
        <v>1.6196999999999999</v>
      </c>
      <c r="G433">
        <v>0</v>
      </c>
      <c r="H433">
        <v>1.6196999999999999</v>
      </c>
    </row>
    <row r="434" spans="1:8" x14ac:dyDescent="0.25">
      <c r="A434">
        <v>420</v>
      </c>
      <c r="B434">
        <v>20181015</v>
      </c>
      <c r="C434">
        <v>1.6196999999999999</v>
      </c>
      <c r="D434">
        <v>1.6196999999999999</v>
      </c>
      <c r="E434">
        <v>1.6196999999999999</v>
      </c>
      <c r="F434">
        <v>1.6196999999999999</v>
      </c>
      <c r="G434">
        <v>0</v>
      </c>
      <c r="H434">
        <v>1.6196999999999999</v>
      </c>
    </row>
    <row r="435" spans="1:8" x14ac:dyDescent="0.25">
      <c r="A435">
        <v>421</v>
      </c>
      <c r="B435">
        <v>20181012</v>
      </c>
      <c r="C435">
        <v>1.6194999999999999</v>
      </c>
      <c r="D435">
        <v>1.6194999999999999</v>
      </c>
      <c r="E435">
        <v>1.6194999999999999</v>
      </c>
      <c r="F435">
        <v>1.6194999999999999</v>
      </c>
      <c r="G435">
        <v>0</v>
      </c>
      <c r="H435">
        <v>1.6194999999999999</v>
      </c>
    </row>
    <row r="436" spans="1:8" x14ac:dyDescent="0.25">
      <c r="A436">
        <v>422</v>
      </c>
      <c r="B436">
        <v>20181011</v>
      </c>
      <c r="C436">
        <v>1.6194</v>
      </c>
      <c r="D436">
        <v>1.6194</v>
      </c>
      <c r="E436">
        <v>1.6194</v>
      </c>
      <c r="F436">
        <v>1.6194</v>
      </c>
      <c r="G436">
        <v>0</v>
      </c>
      <c r="H436">
        <v>1.6194</v>
      </c>
    </row>
    <row r="437" spans="1:8" x14ac:dyDescent="0.25">
      <c r="A437">
        <v>423</v>
      </c>
      <c r="B437">
        <v>20181010</v>
      </c>
      <c r="C437">
        <v>1.6193</v>
      </c>
      <c r="D437">
        <v>1.6193</v>
      </c>
      <c r="E437">
        <v>1.6193</v>
      </c>
      <c r="F437">
        <v>1.6193</v>
      </c>
      <c r="G437">
        <v>0</v>
      </c>
      <c r="H437">
        <v>1.6193</v>
      </c>
    </row>
    <row r="438" spans="1:8" x14ac:dyDescent="0.25">
      <c r="A438">
        <v>424</v>
      </c>
      <c r="B438">
        <v>20181009</v>
      </c>
      <c r="C438">
        <v>1.6192</v>
      </c>
      <c r="D438">
        <v>1.6192</v>
      </c>
      <c r="E438">
        <v>1.6192</v>
      </c>
      <c r="F438">
        <v>1.6192</v>
      </c>
      <c r="G438">
        <v>0</v>
      </c>
      <c r="H438">
        <v>1.6192</v>
      </c>
    </row>
    <row r="439" spans="1:8" x14ac:dyDescent="0.25">
      <c r="A439">
        <v>425</v>
      </c>
      <c r="B439">
        <v>20181008</v>
      </c>
      <c r="C439">
        <v>1.6192</v>
      </c>
      <c r="D439">
        <v>1.6192</v>
      </c>
      <c r="E439">
        <v>1.6192</v>
      </c>
      <c r="F439">
        <v>1.6192</v>
      </c>
      <c r="G439">
        <v>0</v>
      </c>
      <c r="H439">
        <v>1.6192</v>
      </c>
    </row>
    <row r="440" spans="1:8" x14ac:dyDescent="0.25">
      <c r="A440">
        <v>426</v>
      </c>
      <c r="B440">
        <v>20181005</v>
      </c>
      <c r="C440">
        <v>1.6189</v>
      </c>
      <c r="D440">
        <v>1.6189</v>
      </c>
      <c r="E440">
        <v>1.6189</v>
      </c>
      <c r="F440">
        <v>1.6189</v>
      </c>
      <c r="G440">
        <v>0</v>
      </c>
      <c r="H440">
        <v>1.6189</v>
      </c>
    </row>
    <row r="441" spans="1:8" x14ac:dyDescent="0.25">
      <c r="A441">
        <v>427</v>
      </c>
      <c r="B441">
        <v>20181004</v>
      </c>
      <c r="C441">
        <v>1.6188</v>
      </c>
      <c r="D441">
        <v>1.6188</v>
      </c>
      <c r="E441">
        <v>1.6188</v>
      </c>
      <c r="F441">
        <v>1.6188</v>
      </c>
      <c r="G441">
        <v>0</v>
      </c>
      <c r="H441">
        <v>1.6188</v>
      </c>
    </row>
    <row r="442" spans="1:8" x14ac:dyDescent="0.25">
      <c r="A442">
        <v>428</v>
      </c>
      <c r="B442">
        <v>20181003</v>
      </c>
      <c r="C442">
        <v>1.6187</v>
      </c>
      <c r="D442">
        <v>1.6187</v>
      </c>
      <c r="E442">
        <v>1.6187</v>
      </c>
      <c r="F442">
        <v>1.6187</v>
      </c>
      <c r="G442">
        <v>0</v>
      </c>
      <c r="H442">
        <v>1.6187</v>
      </c>
    </row>
    <row r="443" spans="1:8" x14ac:dyDescent="0.25">
      <c r="A443">
        <v>429</v>
      </c>
      <c r="B443">
        <v>20181002</v>
      </c>
      <c r="C443">
        <v>1.6186</v>
      </c>
      <c r="D443">
        <v>1.6186</v>
      </c>
      <c r="E443">
        <v>1.6186</v>
      </c>
      <c r="F443">
        <v>1.6186</v>
      </c>
      <c r="G443">
        <v>0</v>
      </c>
      <c r="H443">
        <v>1.6186</v>
      </c>
    </row>
    <row r="444" spans="1:8" x14ac:dyDescent="0.25">
      <c r="A444">
        <v>430</v>
      </c>
      <c r="B444">
        <v>20180930</v>
      </c>
      <c r="C444">
        <v>1.6185</v>
      </c>
      <c r="D444">
        <v>1.6185</v>
      </c>
      <c r="E444">
        <v>1.6185</v>
      </c>
      <c r="F444">
        <v>1.6185</v>
      </c>
      <c r="G444">
        <v>0</v>
      </c>
      <c r="H444">
        <v>1.6185</v>
      </c>
    </row>
    <row r="445" spans="1:8" x14ac:dyDescent="0.25">
      <c r="A445">
        <v>431</v>
      </c>
      <c r="B445">
        <v>20180928</v>
      </c>
      <c r="C445">
        <v>1.6185</v>
      </c>
      <c r="D445">
        <v>1.6185</v>
      </c>
      <c r="E445">
        <v>1.6185</v>
      </c>
      <c r="F445">
        <v>1.6185</v>
      </c>
      <c r="G445">
        <v>0</v>
      </c>
      <c r="H445">
        <v>1.6185</v>
      </c>
    </row>
    <row r="446" spans="1:8" x14ac:dyDescent="0.25">
      <c r="A446">
        <v>432</v>
      </c>
      <c r="B446">
        <v>20180927</v>
      </c>
      <c r="C446">
        <v>1.6183000000000001</v>
      </c>
      <c r="D446">
        <v>1.6183000000000001</v>
      </c>
      <c r="E446">
        <v>1.6183000000000001</v>
      </c>
      <c r="F446">
        <v>1.6183000000000001</v>
      </c>
      <c r="G446">
        <v>0</v>
      </c>
      <c r="H446">
        <v>1.6183000000000001</v>
      </c>
    </row>
    <row r="447" spans="1:8" x14ac:dyDescent="0.25">
      <c r="A447">
        <v>433</v>
      </c>
      <c r="B447">
        <v>20180926</v>
      </c>
      <c r="C447">
        <v>1.6182000000000001</v>
      </c>
      <c r="D447">
        <v>1.6182000000000001</v>
      </c>
      <c r="E447">
        <v>1.6182000000000001</v>
      </c>
      <c r="F447">
        <v>1.6182000000000001</v>
      </c>
      <c r="G447">
        <v>0</v>
      </c>
      <c r="H447">
        <v>1.6182000000000001</v>
      </c>
    </row>
    <row r="448" spans="1:8" x14ac:dyDescent="0.25">
      <c r="A448">
        <v>434</v>
      </c>
      <c r="B448">
        <v>20180925</v>
      </c>
      <c r="C448">
        <v>1.6182000000000001</v>
      </c>
      <c r="D448">
        <v>1.6182000000000001</v>
      </c>
      <c r="E448">
        <v>1.6182000000000001</v>
      </c>
      <c r="F448">
        <v>1.6182000000000001</v>
      </c>
      <c r="G448">
        <v>0</v>
      </c>
      <c r="H448">
        <v>1.6182000000000001</v>
      </c>
    </row>
    <row r="449" spans="1:8" x14ac:dyDescent="0.25">
      <c r="A449">
        <v>435</v>
      </c>
      <c r="B449">
        <v>20180924</v>
      </c>
      <c r="C449">
        <v>1.6178999999999999</v>
      </c>
      <c r="D449">
        <v>1.6178999999999999</v>
      </c>
      <c r="E449">
        <v>1.6178999999999999</v>
      </c>
      <c r="F449">
        <v>1.6178999999999999</v>
      </c>
      <c r="G449">
        <v>0</v>
      </c>
      <c r="H449">
        <v>1.6178999999999999</v>
      </c>
    </row>
    <row r="450" spans="1:8" x14ac:dyDescent="0.25">
      <c r="A450">
        <v>436</v>
      </c>
      <c r="B450">
        <v>20180921</v>
      </c>
      <c r="C450">
        <v>1.6177999999999999</v>
      </c>
      <c r="D450">
        <v>1.6177999999999999</v>
      </c>
      <c r="E450">
        <v>1.6177999999999999</v>
      </c>
      <c r="F450">
        <v>1.6177999999999999</v>
      </c>
      <c r="G450">
        <v>0</v>
      </c>
      <c r="H450">
        <v>1.6177999999999999</v>
      </c>
    </row>
    <row r="451" spans="1:8" x14ac:dyDescent="0.25">
      <c r="A451">
        <v>437</v>
      </c>
      <c r="B451">
        <v>20180920</v>
      </c>
      <c r="C451">
        <v>1.6177999999999999</v>
      </c>
      <c r="D451">
        <v>1.6177999999999999</v>
      </c>
      <c r="E451">
        <v>1.6177999999999999</v>
      </c>
      <c r="F451">
        <v>1.6177999999999999</v>
      </c>
      <c r="G451">
        <v>0</v>
      </c>
      <c r="H451">
        <v>1.6177999999999999</v>
      </c>
    </row>
    <row r="452" spans="1:8" x14ac:dyDescent="0.25">
      <c r="A452">
        <v>438</v>
      </c>
      <c r="B452">
        <v>20180919</v>
      </c>
      <c r="C452">
        <v>1.6176999999999999</v>
      </c>
      <c r="D452">
        <v>1.6176999999999999</v>
      </c>
      <c r="E452">
        <v>1.6176999999999999</v>
      </c>
      <c r="F452">
        <v>1.6176999999999999</v>
      </c>
      <c r="G452">
        <v>0</v>
      </c>
      <c r="H452">
        <v>1.6176999999999999</v>
      </c>
    </row>
    <row r="453" spans="1:8" x14ac:dyDescent="0.25">
      <c r="A453">
        <v>439</v>
      </c>
      <c r="B453">
        <v>20180918</v>
      </c>
      <c r="C453">
        <v>1.6176999999999999</v>
      </c>
      <c r="D453">
        <v>1.6176999999999999</v>
      </c>
      <c r="E453">
        <v>1.6176999999999999</v>
      </c>
      <c r="F453">
        <v>1.6176999999999999</v>
      </c>
      <c r="G453">
        <v>0</v>
      </c>
      <c r="H453">
        <v>1.6176999999999999</v>
      </c>
    </row>
    <row r="454" spans="1:8" x14ac:dyDescent="0.25">
      <c r="A454">
        <v>440</v>
      </c>
      <c r="B454">
        <v>20180917</v>
      </c>
      <c r="C454">
        <v>1.6175999999999999</v>
      </c>
      <c r="D454">
        <v>1.6175999999999999</v>
      </c>
      <c r="E454">
        <v>1.6175999999999999</v>
      </c>
      <c r="F454">
        <v>1.6175999999999999</v>
      </c>
      <c r="G454">
        <v>0</v>
      </c>
      <c r="H454">
        <v>1.6175999999999999</v>
      </c>
    </row>
    <row r="455" spans="1:8" x14ac:dyDescent="0.25">
      <c r="A455">
        <v>441</v>
      </c>
      <c r="B455">
        <v>20180914</v>
      </c>
      <c r="C455">
        <v>1.6174999999999999</v>
      </c>
      <c r="D455">
        <v>1.6174999999999999</v>
      </c>
      <c r="E455">
        <v>1.6174999999999999</v>
      </c>
      <c r="F455">
        <v>1.6174999999999999</v>
      </c>
      <c r="G455">
        <v>0</v>
      </c>
      <c r="H455">
        <v>1.6174999999999999</v>
      </c>
    </row>
    <row r="456" spans="1:8" x14ac:dyDescent="0.25">
      <c r="A456">
        <v>442</v>
      </c>
      <c r="B456">
        <v>20180913</v>
      </c>
      <c r="C456">
        <v>1.6173999999999999</v>
      </c>
      <c r="D456">
        <v>1.6173999999999999</v>
      </c>
      <c r="E456">
        <v>1.6173999999999999</v>
      </c>
      <c r="F456">
        <v>1.6173999999999999</v>
      </c>
      <c r="G456">
        <v>0</v>
      </c>
      <c r="H456">
        <v>1.6173999999999999</v>
      </c>
    </row>
    <row r="457" spans="1:8" x14ac:dyDescent="0.25">
      <c r="A457">
        <v>443</v>
      </c>
      <c r="B457">
        <v>20180912</v>
      </c>
      <c r="C457">
        <v>1.6173</v>
      </c>
      <c r="D457">
        <v>1.6173</v>
      </c>
      <c r="E457">
        <v>1.6173</v>
      </c>
      <c r="F457">
        <v>1.6173</v>
      </c>
      <c r="G457">
        <v>0</v>
      </c>
      <c r="H457">
        <v>1.6173</v>
      </c>
    </row>
    <row r="458" spans="1:8" x14ac:dyDescent="0.25">
      <c r="A458">
        <v>444</v>
      </c>
      <c r="B458">
        <v>20180911</v>
      </c>
      <c r="C458">
        <v>1.6172</v>
      </c>
      <c r="D458">
        <v>1.6172</v>
      </c>
      <c r="E458">
        <v>1.6172</v>
      </c>
      <c r="F458">
        <v>1.6172</v>
      </c>
      <c r="G458">
        <v>0</v>
      </c>
      <c r="H458">
        <v>1.6172</v>
      </c>
    </row>
    <row r="459" spans="1:8" x14ac:dyDescent="0.25">
      <c r="A459">
        <v>445</v>
      </c>
      <c r="B459">
        <v>20180910</v>
      </c>
      <c r="C459">
        <v>1.6171</v>
      </c>
      <c r="D459">
        <v>1.6171</v>
      </c>
      <c r="E459">
        <v>1.6171</v>
      </c>
      <c r="F459">
        <v>1.6171</v>
      </c>
      <c r="G459">
        <v>0</v>
      </c>
      <c r="H459">
        <v>1.6171</v>
      </c>
    </row>
    <row r="460" spans="1:8" x14ac:dyDescent="0.25">
      <c r="A460">
        <v>446</v>
      </c>
      <c r="B460">
        <v>20180907</v>
      </c>
      <c r="C460">
        <v>1.6169</v>
      </c>
      <c r="D460">
        <v>1.6169</v>
      </c>
      <c r="E460">
        <v>1.6169</v>
      </c>
      <c r="F460">
        <v>1.6169</v>
      </c>
      <c r="G460">
        <v>0</v>
      </c>
      <c r="H460">
        <v>1.6169</v>
      </c>
    </row>
    <row r="461" spans="1:8" x14ac:dyDescent="0.25">
      <c r="A461">
        <v>447</v>
      </c>
      <c r="B461">
        <v>20180906</v>
      </c>
      <c r="C461">
        <v>1.6168</v>
      </c>
      <c r="D461">
        <v>1.6168</v>
      </c>
      <c r="E461">
        <v>1.6168</v>
      </c>
      <c r="F461">
        <v>1.6168</v>
      </c>
      <c r="G461">
        <v>0</v>
      </c>
      <c r="H461">
        <v>1.6168</v>
      </c>
    </row>
    <row r="462" spans="1:8" x14ac:dyDescent="0.25">
      <c r="A462">
        <v>448</v>
      </c>
      <c r="B462">
        <v>20180905</v>
      </c>
      <c r="C462">
        <v>1.6167</v>
      </c>
      <c r="D462">
        <v>1.6167</v>
      </c>
      <c r="E462">
        <v>1.6167</v>
      </c>
      <c r="F462">
        <v>1.6167</v>
      </c>
      <c r="G462">
        <v>0</v>
      </c>
      <c r="H462">
        <v>1.6167</v>
      </c>
    </row>
    <row r="463" spans="1:8" x14ac:dyDescent="0.25">
      <c r="A463">
        <v>449</v>
      </c>
      <c r="B463">
        <v>20180904</v>
      </c>
      <c r="C463">
        <v>1.6166</v>
      </c>
      <c r="D463">
        <v>1.6166</v>
      </c>
      <c r="E463">
        <v>1.6166</v>
      </c>
      <c r="F463">
        <v>1.6166</v>
      </c>
      <c r="G463">
        <v>0</v>
      </c>
      <c r="H463">
        <v>1.6166</v>
      </c>
    </row>
    <row r="464" spans="1:8" x14ac:dyDescent="0.25">
      <c r="A464">
        <v>450</v>
      </c>
      <c r="B464">
        <v>20180903</v>
      </c>
      <c r="C464">
        <v>1.6165</v>
      </c>
      <c r="D464">
        <v>1.6165</v>
      </c>
      <c r="E464">
        <v>1.6165</v>
      </c>
      <c r="F464">
        <v>1.6165</v>
      </c>
      <c r="G464">
        <v>0</v>
      </c>
      <c r="H464">
        <v>1.6165</v>
      </c>
    </row>
    <row r="465" spans="1:8" x14ac:dyDescent="0.25">
      <c r="A465">
        <v>451</v>
      </c>
      <c r="B465">
        <v>20180831</v>
      </c>
      <c r="C465">
        <v>1.6164000000000001</v>
      </c>
      <c r="D465">
        <v>1.6164000000000001</v>
      </c>
      <c r="E465">
        <v>1.6164000000000001</v>
      </c>
      <c r="F465">
        <v>1.6164000000000001</v>
      </c>
      <c r="G465">
        <v>0</v>
      </c>
      <c r="H465">
        <v>1.6164000000000001</v>
      </c>
    </row>
    <row r="466" spans="1:8" x14ac:dyDescent="0.25">
      <c r="A466">
        <v>452</v>
      </c>
      <c r="B466">
        <v>20180830</v>
      </c>
      <c r="C466">
        <v>1.6163000000000001</v>
      </c>
      <c r="D466">
        <v>1.6163000000000001</v>
      </c>
      <c r="E466">
        <v>1.6163000000000001</v>
      </c>
      <c r="F466">
        <v>1.6163000000000001</v>
      </c>
      <c r="G466">
        <v>0</v>
      </c>
      <c r="H466">
        <v>1.6163000000000001</v>
      </c>
    </row>
    <row r="467" spans="1:8" x14ac:dyDescent="0.25">
      <c r="A467">
        <v>453</v>
      </c>
      <c r="B467">
        <v>20180829</v>
      </c>
      <c r="C467">
        <v>1.6162000000000001</v>
      </c>
      <c r="D467">
        <v>1.6162000000000001</v>
      </c>
      <c r="E467">
        <v>1.6162000000000001</v>
      </c>
      <c r="F467">
        <v>1.6162000000000001</v>
      </c>
      <c r="G467">
        <v>0</v>
      </c>
      <c r="H467">
        <v>1.6162000000000001</v>
      </c>
    </row>
    <row r="468" spans="1:8" x14ac:dyDescent="0.25">
      <c r="A468">
        <v>454</v>
      </c>
      <c r="B468">
        <v>20180828</v>
      </c>
      <c r="C468">
        <v>1.6161000000000001</v>
      </c>
      <c r="D468">
        <v>1.6161000000000001</v>
      </c>
      <c r="E468">
        <v>1.6161000000000001</v>
      </c>
      <c r="F468">
        <v>1.6161000000000001</v>
      </c>
      <c r="G468">
        <v>0</v>
      </c>
      <c r="H468">
        <v>1.6161000000000001</v>
      </c>
    </row>
    <row r="469" spans="1:8" x14ac:dyDescent="0.25">
      <c r="A469">
        <v>455</v>
      </c>
      <c r="B469">
        <v>20180827</v>
      </c>
      <c r="C469">
        <v>1.6160000000000001</v>
      </c>
      <c r="D469">
        <v>1.6160000000000001</v>
      </c>
      <c r="E469">
        <v>1.6160000000000001</v>
      </c>
      <c r="F469">
        <v>1.6160000000000001</v>
      </c>
      <c r="G469">
        <v>0</v>
      </c>
      <c r="H469">
        <v>1.6160000000000001</v>
      </c>
    </row>
    <row r="470" spans="1:8" x14ac:dyDescent="0.25">
      <c r="A470">
        <v>456</v>
      </c>
      <c r="B470">
        <v>20180824</v>
      </c>
      <c r="C470">
        <v>1.6158999999999999</v>
      </c>
      <c r="D470">
        <v>1.6158999999999999</v>
      </c>
      <c r="E470">
        <v>1.6158999999999999</v>
      </c>
      <c r="F470">
        <v>1.6158999999999999</v>
      </c>
      <c r="G470">
        <v>0</v>
      </c>
      <c r="H470">
        <v>1.6158999999999999</v>
      </c>
    </row>
    <row r="471" spans="1:8" x14ac:dyDescent="0.25">
      <c r="A471">
        <v>457</v>
      </c>
      <c r="B471">
        <v>20180823</v>
      </c>
      <c r="C471">
        <v>1.6157999999999999</v>
      </c>
      <c r="D471">
        <v>1.6157999999999999</v>
      </c>
      <c r="E471">
        <v>1.6157999999999999</v>
      </c>
      <c r="F471">
        <v>1.6157999999999999</v>
      </c>
      <c r="G471">
        <v>0</v>
      </c>
      <c r="H471">
        <v>1.6157999999999999</v>
      </c>
    </row>
    <row r="472" spans="1:8" x14ac:dyDescent="0.25">
      <c r="A472">
        <v>458</v>
      </c>
      <c r="B472">
        <v>20180822</v>
      </c>
      <c r="C472">
        <v>1.6156999999999999</v>
      </c>
      <c r="D472">
        <v>1.6156999999999999</v>
      </c>
      <c r="E472">
        <v>1.6156999999999999</v>
      </c>
      <c r="F472">
        <v>1.6156999999999999</v>
      </c>
      <c r="G472">
        <v>0</v>
      </c>
      <c r="H472">
        <v>1.6156999999999999</v>
      </c>
    </row>
    <row r="473" spans="1:8" x14ac:dyDescent="0.25">
      <c r="A473">
        <v>459</v>
      </c>
      <c r="B473">
        <v>20180821</v>
      </c>
      <c r="C473">
        <v>1.6156999999999999</v>
      </c>
      <c r="D473">
        <v>1.6156999999999999</v>
      </c>
      <c r="E473">
        <v>1.6156999999999999</v>
      </c>
      <c r="F473">
        <v>1.6156999999999999</v>
      </c>
      <c r="G473">
        <v>0</v>
      </c>
      <c r="H473">
        <v>1.6156999999999999</v>
      </c>
    </row>
    <row r="474" spans="1:8" x14ac:dyDescent="0.25">
      <c r="A474">
        <v>460</v>
      </c>
      <c r="B474">
        <v>20180820</v>
      </c>
      <c r="C474">
        <v>1.6155999999999999</v>
      </c>
      <c r="D474">
        <v>1.6155999999999999</v>
      </c>
      <c r="E474">
        <v>1.6155999999999999</v>
      </c>
      <c r="F474">
        <v>1.6155999999999999</v>
      </c>
      <c r="G474">
        <v>0</v>
      </c>
      <c r="H474">
        <v>1.6155999999999999</v>
      </c>
    </row>
    <row r="475" spans="1:8" x14ac:dyDescent="0.25">
      <c r="A475">
        <v>461</v>
      </c>
      <c r="B475">
        <v>20180817</v>
      </c>
      <c r="C475">
        <v>1.6153999999999999</v>
      </c>
      <c r="D475">
        <v>1.6153999999999999</v>
      </c>
      <c r="E475">
        <v>1.6153999999999999</v>
      </c>
      <c r="F475">
        <v>1.6153999999999999</v>
      </c>
      <c r="G475">
        <v>0</v>
      </c>
      <c r="H475">
        <v>1.6153999999999999</v>
      </c>
    </row>
    <row r="476" spans="1:8" x14ac:dyDescent="0.25">
      <c r="A476">
        <v>462</v>
      </c>
      <c r="B476">
        <v>20180816</v>
      </c>
      <c r="C476">
        <v>1.6153</v>
      </c>
      <c r="D476">
        <v>1.6153</v>
      </c>
      <c r="E476">
        <v>1.6153</v>
      </c>
      <c r="F476">
        <v>1.6153</v>
      </c>
      <c r="G476">
        <v>0</v>
      </c>
      <c r="H476">
        <v>1.6153</v>
      </c>
    </row>
    <row r="477" spans="1:8" x14ac:dyDescent="0.25">
      <c r="A477">
        <v>463</v>
      </c>
      <c r="B477">
        <v>20180815</v>
      </c>
      <c r="C477">
        <v>1.6153</v>
      </c>
      <c r="D477">
        <v>1.6153</v>
      </c>
      <c r="E477">
        <v>1.6153</v>
      </c>
      <c r="F477">
        <v>1.6153</v>
      </c>
      <c r="G477">
        <v>0</v>
      </c>
      <c r="H477">
        <v>1.6153</v>
      </c>
    </row>
    <row r="478" spans="1:8" x14ac:dyDescent="0.25">
      <c r="A478">
        <v>464</v>
      </c>
      <c r="B478">
        <v>20180814</v>
      </c>
      <c r="C478">
        <v>1.6152</v>
      </c>
      <c r="D478">
        <v>1.6152</v>
      </c>
      <c r="E478">
        <v>1.6152</v>
      </c>
      <c r="F478">
        <v>1.6152</v>
      </c>
      <c r="G478">
        <v>0</v>
      </c>
      <c r="H478">
        <v>1.6152</v>
      </c>
    </row>
    <row r="479" spans="1:8" x14ac:dyDescent="0.25">
      <c r="A479">
        <v>465</v>
      </c>
      <c r="B479">
        <v>20180813</v>
      </c>
      <c r="C479">
        <v>1.6151</v>
      </c>
      <c r="D479">
        <v>1.6151</v>
      </c>
      <c r="E479">
        <v>1.6151</v>
      </c>
      <c r="F479">
        <v>1.6151</v>
      </c>
      <c r="G479">
        <v>0</v>
      </c>
      <c r="H479">
        <v>1.6151</v>
      </c>
    </row>
    <row r="480" spans="1:8" x14ac:dyDescent="0.25">
      <c r="A480">
        <v>466</v>
      </c>
      <c r="B480">
        <v>20180810</v>
      </c>
      <c r="C480">
        <v>1.6149</v>
      </c>
      <c r="D480">
        <v>1.6149</v>
      </c>
      <c r="E480">
        <v>1.6149</v>
      </c>
      <c r="F480">
        <v>1.6149</v>
      </c>
      <c r="G480">
        <v>0</v>
      </c>
      <c r="H480">
        <v>1.6149</v>
      </c>
    </row>
    <row r="481" spans="1:8" x14ac:dyDescent="0.25">
      <c r="A481">
        <v>467</v>
      </c>
      <c r="B481">
        <v>20180809</v>
      </c>
      <c r="C481">
        <v>1.6148</v>
      </c>
      <c r="D481">
        <v>1.6148</v>
      </c>
      <c r="E481">
        <v>1.6148</v>
      </c>
      <c r="F481">
        <v>1.6148</v>
      </c>
      <c r="G481">
        <v>0</v>
      </c>
      <c r="H481">
        <v>1.6148</v>
      </c>
    </row>
    <row r="482" spans="1:8" x14ac:dyDescent="0.25">
      <c r="A482">
        <v>468</v>
      </c>
      <c r="B482">
        <v>20180808</v>
      </c>
      <c r="C482">
        <v>1.6147</v>
      </c>
      <c r="D482">
        <v>1.6147</v>
      </c>
      <c r="E482">
        <v>1.6147</v>
      </c>
      <c r="F482">
        <v>1.6147</v>
      </c>
      <c r="G482">
        <v>0</v>
      </c>
      <c r="H482">
        <v>1.6147</v>
      </c>
    </row>
    <row r="483" spans="1:8" x14ac:dyDescent="0.25">
      <c r="A483">
        <v>469</v>
      </c>
      <c r="B483">
        <v>20180807</v>
      </c>
      <c r="C483">
        <v>1.6148</v>
      </c>
      <c r="D483">
        <v>1.6148</v>
      </c>
      <c r="E483">
        <v>1.6148</v>
      </c>
      <c r="F483">
        <v>1.6148</v>
      </c>
      <c r="G483">
        <v>0</v>
      </c>
      <c r="H483">
        <v>1.6148</v>
      </c>
    </row>
    <row r="484" spans="1:8" x14ac:dyDescent="0.25">
      <c r="A484">
        <v>470</v>
      </c>
      <c r="B484">
        <v>20180806</v>
      </c>
      <c r="C484">
        <v>1.6147</v>
      </c>
      <c r="D484">
        <v>1.6147</v>
      </c>
      <c r="E484">
        <v>1.6147</v>
      </c>
      <c r="F484">
        <v>1.6147</v>
      </c>
      <c r="G484">
        <v>0</v>
      </c>
      <c r="H484">
        <v>1.6147</v>
      </c>
    </row>
    <row r="485" spans="1:8" x14ac:dyDescent="0.25">
      <c r="A485">
        <v>471</v>
      </c>
      <c r="B485">
        <v>20180803</v>
      </c>
      <c r="C485">
        <v>1.6145</v>
      </c>
      <c r="D485">
        <v>1.6145</v>
      </c>
      <c r="E485">
        <v>1.6145</v>
      </c>
      <c r="F485">
        <v>1.6145</v>
      </c>
      <c r="G485">
        <v>0</v>
      </c>
      <c r="H485">
        <v>1.6145</v>
      </c>
    </row>
    <row r="486" spans="1:8" x14ac:dyDescent="0.25">
      <c r="A486">
        <v>472</v>
      </c>
      <c r="B486">
        <v>20180802</v>
      </c>
      <c r="C486">
        <v>1.6144000000000001</v>
      </c>
      <c r="D486">
        <v>1.6144000000000001</v>
      </c>
      <c r="E486">
        <v>1.6144000000000001</v>
      </c>
      <c r="F486">
        <v>1.6144000000000001</v>
      </c>
      <c r="G486">
        <v>0</v>
      </c>
      <c r="H486">
        <v>1.6144000000000001</v>
      </c>
    </row>
    <row r="487" spans="1:8" x14ac:dyDescent="0.25">
      <c r="A487">
        <v>473</v>
      </c>
      <c r="B487">
        <v>20180801</v>
      </c>
      <c r="C487">
        <v>1.6143000000000001</v>
      </c>
      <c r="D487">
        <v>1.6143000000000001</v>
      </c>
      <c r="E487">
        <v>1.6143000000000001</v>
      </c>
      <c r="F487">
        <v>1.6143000000000001</v>
      </c>
      <c r="G487">
        <v>0</v>
      </c>
      <c r="H487">
        <v>1.6143000000000001</v>
      </c>
    </row>
    <row r="488" spans="1:8" x14ac:dyDescent="0.25">
      <c r="A488">
        <v>474</v>
      </c>
      <c r="B488">
        <v>20180731</v>
      </c>
      <c r="C488">
        <v>1.6143000000000001</v>
      </c>
      <c r="D488">
        <v>1.6143000000000001</v>
      </c>
      <c r="E488">
        <v>1.6143000000000001</v>
      </c>
      <c r="F488">
        <v>1.6143000000000001</v>
      </c>
      <c r="G488">
        <v>0</v>
      </c>
      <c r="H488">
        <v>1.6143000000000001</v>
      </c>
    </row>
    <row r="489" spans="1:8" x14ac:dyDescent="0.25">
      <c r="A489">
        <v>475</v>
      </c>
      <c r="B489">
        <v>20180730</v>
      </c>
      <c r="C489">
        <v>1.6142000000000001</v>
      </c>
      <c r="D489">
        <v>1.6142000000000001</v>
      </c>
      <c r="E489">
        <v>1.6142000000000001</v>
      </c>
      <c r="F489">
        <v>1.6142000000000001</v>
      </c>
      <c r="G489">
        <v>0</v>
      </c>
      <c r="H489">
        <v>1.6142000000000001</v>
      </c>
    </row>
    <row r="490" spans="1:8" x14ac:dyDescent="0.25">
      <c r="A490">
        <v>476</v>
      </c>
      <c r="B490">
        <v>20180727</v>
      </c>
      <c r="C490">
        <v>1.6141000000000001</v>
      </c>
      <c r="D490">
        <v>1.6141000000000001</v>
      </c>
      <c r="E490">
        <v>1.6141000000000001</v>
      </c>
      <c r="F490">
        <v>1.6141000000000001</v>
      </c>
      <c r="G490">
        <v>0</v>
      </c>
      <c r="H490">
        <v>1.6141000000000001</v>
      </c>
    </row>
    <row r="491" spans="1:8" x14ac:dyDescent="0.25">
      <c r="A491">
        <v>477</v>
      </c>
      <c r="B491">
        <v>20180726</v>
      </c>
      <c r="C491">
        <v>1.6140000000000001</v>
      </c>
      <c r="D491">
        <v>1.6140000000000001</v>
      </c>
      <c r="E491">
        <v>1.6140000000000001</v>
      </c>
      <c r="F491">
        <v>1.6140000000000001</v>
      </c>
      <c r="G491">
        <v>0</v>
      </c>
      <c r="H491">
        <v>1.6140000000000001</v>
      </c>
    </row>
    <row r="492" spans="1:8" x14ac:dyDescent="0.25">
      <c r="A492">
        <v>478</v>
      </c>
      <c r="B492">
        <v>20180725</v>
      </c>
      <c r="C492">
        <v>1.6138999999999999</v>
      </c>
      <c r="D492">
        <v>1.6138999999999999</v>
      </c>
      <c r="E492">
        <v>1.6138999999999999</v>
      </c>
      <c r="F492">
        <v>1.6138999999999999</v>
      </c>
      <c r="G492">
        <v>0</v>
      </c>
      <c r="H492">
        <v>1.6138999999999999</v>
      </c>
    </row>
    <row r="493" spans="1:8" x14ac:dyDescent="0.25">
      <c r="A493">
        <v>479</v>
      </c>
      <c r="B493">
        <v>20180724</v>
      </c>
      <c r="C493">
        <v>1.6138999999999999</v>
      </c>
      <c r="D493">
        <v>1.6138999999999999</v>
      </c>
      <c r="E493">
        <v>1.6138999999999999</v>
      </c>
      <c r="F493">
        <v>1.6138999999999999</v>
      </c>
      <c r="G493">
        <v>0</v>
      </c>
      <c r="H493">
        <v>1.6138999999999999</v>
      </c>
    </row>
    <row r="494" spans="1:8" x14ac:dyDescent="0.25">
      <c r="A494">
        <v>480</v>
      </c>
      <c r="B494">
        <v>20180723</v>
      </c>
      <c r="C494">
        <v>1.6136999999999999</v>
      </c>
      <c r="D494">
        <v>1.6136999999999999</v>
      </c>
      <c r="E494">
        <v>1.6136999999999999</v>
      </c>
      <c r="F494">
        <v>1.6136999999999999</v>
      </c>
      <c r="G494">
        <v>0</v>
      </c>
      <c r="H494">
        <v>1.6136999999999999</v>
      </c>
    </row>
    <row r="495" spans="1:8" x14ac:dyDescent="0.25">
      <c r="A495">
        <v>481</v>
      </c>
      <c r="B495">
        <v>20180720</v>
      </c>
      <c r="C495">
        <v>1.6134999999999999</v>
      </c>
      <c r="D495">
        <v>1.6134999999999999</v>
      </c>
      <c r="E495">
        <v>1.6134999999999999</v>
      </c>
      <c r="F495">
        <v>1.6134999999999999</v>
      </c>
      <c r="G495">
        <v>0</v>
      </c>
      <c r="H495">
        <v>1.6134999999999999</v>
      </c>
    </row>
    <row r="496" spans="1:8" x14ac:dyDescent="0.25">
      <c r="A496">
        <v>482</v>
      </c>
      <c r="B496">
        <v>20180719</v>
      </c>
      <c r="C496">
        <v>1.6134999999999999</v>
      </c>
      <c r="D496">
        <v>1.6134999999999999</v>
      </c>
      <c r="E496">
        <v>1.6134999999999999</v>
      </c>
      <c r="F496">
        <v>1.6134999999999999</v>
      </c>
      <c r="G496">
        <v>0</v>
      </c>
      <c r="H496">
        <v>1.6134999999999999</v>
      </c>
    </row>
    <row r="497" spans="1:8" x14ac:dyDescent="0.25">
      <c r="A497">
        <v>483</v>
      </c>
      <c r="B497">
        <v>20180718</v>
      </c>
      <c r="C497">
        <v>1.6133999999999999</v>
      </c>
      <c r="D497">
        <v>1.6133999999999999</v>
      </c>
      <c r="E497">
        <v>1.6133999999999999</v>
      </c>
      <c r="F497">
        <v>1.6133999999999999</v>
      </c>
      <c r="G497">
        <v>0</v>
      </c>
      <c r="H497">
        <v>1.6133999999999999</v>
      </c>
    </row>
    <row r="498" spans="1:8" x14ac:dyDescent="0.25">
      <c r="A498">
        <v>484</v>
      </c>
      <c r="B498">
        <v>20180717</v>
      </c>
      <c r="C498">
        <v>1.6133</v>
      </c>
      <c r="D498">
        <v>1.6133</v>
      </c>
      <c r="E498">
        <v>1.6133</v>
      </c>
      <c r="F498">
        <v>1.6133</v>
      </c>
      <c r="G498">
        <v>0</v>
      </c>
      <c r="H498">
        <v>1.6133</v>
      </c>
    </row>
    <row r="499" spans="1:8" x14ac:dyDescent="0.25">
      <c r="A499">
        <v>485</v>
      </c>
      <c r="B499">
        <v>20180716</v>
      </c>
      <c r="C499">
        <v>1.6132</v>
      </c>
      <c r="D499">
        <v>1.6132</v>
      </c>
      <c r="E499">
        <v>1.6132</v>
      </c>
      <c r="F499">
        <v>1.6132</v>
      </c>
      <c r="G499">
        <v>0</v>
      </c>
      <c r="H499">
        <v>1.6132</v>
      </c>
    </row>
    <row r="500" spans="1:8" x14ac:dyDescent="0.25">
      <c r="A500">
        <v>486</v>
      </c>
      <c r="B500">
        <v>20180713</v>
      </c>
      <c r="C500">
        <v>1.6129</v>
      </c>
      <c r="D500">
        <v>1.6129</v>
      </c>
      <c r="E500">
        <v>1.6129</v>
      </c>
      <c r="F500">
        <v>1.6129</v>
      </c>
      <c r="G500">
        <v>0</v>
      </c>
      <c r="H500">
        <v>1.6129</v>
      </c>
    </row>
    <row r="501" spans="1:8" x14ac:dyDescent="0.25">
      <c r="A501">
        <v>487</v>
      </c>
      <c r="B501">
        <v>20180712</v>
      </c>
      <c r="C501">
        <v>1.6129</v>
      </c>
      <c r="D501">
        <v>1.6129</v>
      </c>
      <c r="E501">
        <v>1.6129</v>
      </c>
      <c r="F501">
        <v>1.6129</v>
      </c>
      <c r="G501">
        <v>0</v>
      </c>
      <c r="H501">
        <v>1.6129</v>
      </c>
    </row>
    <row r="502" spans="1:8" x14ac:dyDescent="0.25">
      <c r="A502">
        <v>488</v>
      </c>
      <c r="B502">
        <v>20180711</v>
      </c>
      <c r="C502">
        <v>1.6127</v>
      </c>
      <c r="D502">
        <v>1.6127</v>
      </c>
      <c r="E502">
        <v>1.6127</v>
      </c>
      <c r="F502">
        <v>1.6127</v>
      </c>
      <c r="G502">
        <v>0</v>
      </c>
      <c r="H502">
        <v>1.6127</v>
      </c>
    </row>
    <row r="503" spans="1:8" x14ac:dyDescent="0.25">
      <c r="A503">
        <v>489</v>
      </c>
      <c r="B503">
        <v>20180710</v>
      </c>
      <c r="C503">
        <v>1.6126</v>
      </c>
      <c r="D503">
        <v>1.6126</v>
      </c>
      <c r="E503">
        <v>1.6126</v>
      </c>
      <c r="F503">
        <v>1.6126</v>
      </c>
      <c r="G503">
        <v>0</v>
      </c>
      <c r="H503">
        <v>1.6126</v>
      </c>
    </row>
    <row r="504" spans="1:8" x14ac:dyDescent="0.25">
      <c r="A504">
        <v>490</v>
      </c>
      <c r="B504">
        <v>20180709</v>
      </c>
      <c r="C504">
        <v>1.6126</v>
      </c>
      <c r="D504">
        <v>1.6126</v>
      </c>
      <c r="E504">
        <v>1.6126</v>
      </c>
      <c r="F504">
        <v>1.6126</v>
      </c>
      <c r="G504">
        <v>0</v>
      </c>
      <c r="H504">
        <v>1.6126</v>
      </c>
    </row>
    <row r="505" spans="1:8" x14ac:dyDescent="0.25">
      <c r="A505">
        <v>491</v>
      </c>
      <c r="B505">
        <v>20180706</v>
      </c>
      <c r="C505">
        <v>1.6123000000000001</v>
      </c>
      <c r="D505">
        <v>1.6123000000000001</v>
      </c>
      <c r="E505">
        <v>1.6123000000000001</v>
      </c>
      <c r="F505">
        <v>1.6123000000000001</v>
      </c>
      <c r="G505">
        <v>0</v>
      </c>
      <c r="H505">
        <v>1.6123000000000001</v>
      </c>
    </row>
    <row r="506" spans="1:8" x14ac:dyDescent="0.25">
      <c r="A506">
        <v>492</v>
      </c>
      <c r="B506">
        <v>20180705</v>
      </c>
      <c r="C506">
        <v>1.6122000000000001</v>
      </c>
      <c r="D506">
        <v>1.6122000000000001</v>
      </c>
      <c r="E506">
        <v>1.6122000000000001</v>
      </c>
      <c r="F506">
        <v>1.6122000000000001</v>
      </c>
      <c r="G506">
        <v>0</v>
      </c>
      <c r="H506">
        <v>1.6122000000000001</v>
      </c>
    </row>
    <row r="507" spans="1:8" x14ac:dyDescent="0.25">
      <c r="A507">
        <v>493</v>
      </c>
      <c r="B507">
        <v>20180704</v>
      </c>
      <c r="C507">
        <v>1.6121000000000001</v>
      </c>
      <c r="D507">
        <v>1.6121000000000001</v>
      </c>
      <c r="E507">
        <v>1.6121000000000001</v>
      </c>
      <c r="F507">
        <v>1.6121000000000001</v>
      </c>
      <c r="G507">
        <v>0</v>
      </c>
      <c r="H507">
        <v>1.6121000000000001</v>
      </c>
    </row>
    <row r="508" spans="1:8" x14ac:dyDescent="0.25">
      <c r="A508">
        <v>494</v>
      </c>
      <c r="B508">
        <v>20180703</v>
      </c>
      <c r="C508">
        <v>1.6120000000000001</v>
      </c>
      <c r="D508">
        <v>1.6120000000000001</v>
      </c>
      <c r="E508">
        <v>1.6120000000000001</v>
      </c>
      <c r="F508">
        <v>1.6120000000000001</v>
      </c>
      <c r="G508">
        <v>0</v>
      </c>
      <c r="H508">
        <v>1.6120000000000001</v>
      </c>
    </row>
    <row r="509" spans="1:8" x14ac:dyDescent="0.25">
      <c r="A509">
        <v>495</v>
      </c>
      <c r="B509">
        <v>20180702</v>
      </c>
      <c r="C509">
        <v>1.6119000000000001</v>
      </c>
      <c r="D509">
        <v>1.6119000000000001</v>
      </c>
      <c r="E509">
        <v>1.6119000000000001</v>
      </c>
      <c r="F509">
        <v>1.6119000000000001</v>
      </c>
      <c r="G509">
        <v>0</v>
      </c>
      <c r="H509">
        <v>1.6119000000000001</v>
      </c>
    </row>
    <row r="510" spans="1:8" x14ac:dyDescent="0.25">
      <c r="A510">
        <v>496</v>
      </c>
      <c r="B510">
        <v>20180630</v>
      </c>
      <c r="C510">
        <v>1.6117999999999999</v>
      </c>
      <c r="D510">
        <v>1.6117999999999999</v>
      </c>
      <c r="E510">
        <v>1.6117999999999999</v>
      </c>
      <c r="F510">
        <v>1.6117999999999999</v>
      </c>
      <c r="G510">
        <v>0</v>
      </c>
      <c r="H510">
        <v>1.6117999999999999</v>
      </c>
    </row>
    <row r="511" spans="1:8" x14ac:dyDescent="0.25">
      <c r="A511">
        <v>497</v>
      </c>
      <c r="B511">
        <v>20180629</v>
      </c>
      <c r="C511">
        <v>1.6117999999999999</v>
      </c>
      <c r="D511">
        <v>1.6117999999999999</v>
      </c>
      <c r="E511">
        <v>1.6117999999999999</v>
      </c>
      <c r="F511">
        <v>1.6117999999999999</v>
      </c>
      <c r="G511">
        <v>0</v>
      </c>
      <c r="H511">
        <v>1.6117999999999999</v>
      </c>
    </row>
    <row r="512" spans="1:8" x14ac:dyDescent="0.25">
      <c r="A512">
        <v>498</v>
      </c>
      <c r="B512">
        <v>20180628</v>
      </c>
      <c r="C512">
        <v>1.6114999999999999</v>
      </c>
      <c r="D512">
        <v>1.6114999999999999</v>
      </c>
      <c r="E512">
        <v>1.6114999999999999</v>
      </c>
      <c r="F512">
        <v>1.6114999999999999</v>
      </c>
      <c r="G512">
        <v>0</v>
      </c>
      <c r="H512">
        <v>1.6114999999999999</v>
      </c>
    </row>
    <row r="513" spans="1:8" x14ac:dyDescent="0.25">
      <c r="A513">
        <v>499</v>
      </c>
      <c r="B513">
        <v>20180627</v>
      </c>
      <c r="C513">
        <v>1.6113999999999999</v>
      </c>
      <c r="D513">
        <v>1.6113999999999999</v>
      </c>
      <c r="E513">
        <v>1.6113999999999999</v>
      </c>
      <c r="F513">
        <v>1.6113999999999999</v>
      </c>
      <c r="G513">
        <v>0</v>
      </c>
      <c r="H513">
        <v>1.6113999999999999</v>
      </c>
    </row>
    <row r="514" spans="1:8" x14ac:dyDescent="0.25">
      <c r="A514">
        <v>500</v>
      </c>
      <c r="B514">
        <v>20180626</v>
      </c>
      <c r="C514">
        <v>1.6113</v>
      </c>
      <c r="D514">
        <v>1.6113</v>
      </c>
      <c r="E514">
        <v>1.6113</v>
      </c>
      <c r="F514">
        <v>1.6113</v>
      </c>
      <c r="G514">
        <v>0</v>
      </c>
      <c r="H514">
        <v>1.6113</v>
      </c>
    </row>
    <row r="515" spans="1:8" x14ac:dyDescent="0.25">
      <c r="A515">
        <v>501</v>
      </c>
      <c r="B515">
        <v>20180625</v>
      </c>
      <c r="C515">
        <v>1.6113</v>
      </c>
      <c r="D515">
        <v>1.6113</v>
      </c>
      <c r="E515">
        <v>1.6113</v>
      </c>
      <c r="F515">
        <v>1.6113</v>
      </c>
      <c r="G515">
        <v>0</v>
      </c>
      <c r="H515">
        <v>1.6113</v>
      </c>
    </row>
    <row r="516" spans="1:8" x14ac:dyDescent="0.25">
      <c r="A516">
        <v>502</v>
      </c>
      <c r="B516">
        <v>20180622</v>
      </c>
      <c r="C516">
        <v>1.6111</v>
      </c>
      <c r="D516">
        <v>1.6111</v>
      </c>
      <c r="E516">
        <v>1.6111</v>
      </c>
      <c r="F516">
        <v>1.6111</v>
      </c>
      <c r="G516">
        <v>0</v>
      </c>
      <c r="H516">
        <v>1.6111</v>
      </c>
    </row>
    <row r="517" spans="1:8" x14ac:dyDescent="0.25">
      <c r="A517">
        <v>503</v>
      </c>
      <c r="B517">
        <v>20180621</v>
      </c>
      <c r="C517">
        <v>1.6109</v>
      </c>
      <c r="D517">
        <v>1.6109</v>
      </c>
      <c r="E517">
        <v>1.6109</v>
      </c>
      <c r="F517">
        <v>1.6109</v>
      </c>
      <c r="G517">
        <v>0</v>
      </c>
      <c r="H517">
        <v>1.6109</v>
      </c>
    </row>
    <row r="518" spans="1:8" x14ac:dyDescent="0.25">
      <c r="A518">
        <v>504</v>
      </c>
      <c r="B518">
        <v>20180620</v>
      </c>
      <c r="C518">
        <v>1.611</v>
      </c>
      <c r="D518">
        <v>1.611</v>
      </c>
      <c r="E518">
        <v>1.611</v>
      </c>
      <c r="F518">
        <v>1.611</v>
      </c>
      <c r="G518">
        <v>0</v>
      </c>
      <c r="H518">
        <v>1.611</v>
      </c>
    </row>
    <row r="519" spans="1:8" x14ac:dyDescent="0.25">
      <c r="A519">
        <v>505</v>
      </c>
      <c r="B519">
        <v>20180619</v>
      </c>
      <c r="C519">
        <v>1.611</v>
      </c>
      <c r="D519">
        <v>1.611</v>
      </c>
      <c r="E519">
        <v>1.611</v>
      </c>
      <c r="F519">
        <v>1.611</v>
      </c>
      <c r="G519">
        <v>0</v>
      </c>
      <c r="H519">
        <v>1.611</v>
      </c>
    </row>
    <row r="520" spans="1:8" x14ac:dyDescent="0.25">
      <c r="A520">
        <v>506</v>
      </c>
      <c r="B520">
        <v>20180618</v>
      </c>
      <c r="C520">
        <v>1.6109</v>
      </c>
      <c r="D520">
        <v>1.6109</v>
      </c>
      <c r="E520">
        <v>1.6109</v>
      </c>
      <c r="F520">
        <v>1.6109</v>
      </c>
      <c r="G520">
        <v>0</v>
      </c>
      <c r="H520">
        <v>1.6109</v>
      </c>
    </row>
    <row r="521" spans="1:8" x14ac:dyDescent="0.25">
      <c r="A521">
        <v>507</v>
      </c>
      <c r="B521">
        <v>20180615</v>
      </c>
      <c r="C521">
        <v>1.6107</v>
      </c>
      <c r="D521">
        <v>1.6107</v>
      </c>
      <c r="E521">
        <v>1.6107</v>
      </c>
      <c r="F521">
        <v>1.6107</v>
      </c>
      <c r="G521">
        <v>0</v>
      </c>
      <c r="H521">
        <v>1.6107</v>
      </c>
    </row>
    <row r="522" spans="1:8" x14ac:dyDescent="0.25">
      <c r="A522">
        <v>508</v>
      </c>
      <c r="B522">
        <v>20180614</v>
      </c>
      <c r="C522">
        <v>1.6104000000000001</v>
      </c>
      <c r="D522">
        <v>1.6104000000000001</v>
      </c>
      <c r="E522">
        <v>1.6104000000000001</v>
      </c>
      <c r="F522">
        <v>1.6104000000000001</v>
      </c>
      <c r="G522">
        <v>0</v>
      </c>
      <c r="H522">
        <v>1.6104000000000001</v>
      </c>
    </row>
    <row r="523" spans="1:8" x14ac:dyDescent="0.25">
      <c r="A523">
        <v>509</v>
      </c>
      <c r="B523">
        <v>20180613</v>
      </c>
      <c r="C523">
        <v>1.6103000000000001</v>
      </c>
      <c r="D523">
        <v>1.6103000000000001</v>
      </c>
      <c r="E523">
        <v>1.6103000000000001</v>
      </c>
      <c r="F523">
        <v>1.6103000000000001</v>
      </c>
      <c r="G523">
        <v>0</v>
      </c>
      <c r="H523">
        <v>1.6103000000000001</v>
      </c>
    </row>
    <row r="524" spans="1:8" x14ac:dyDescent="0.25">
      <c r="A524">
        <v>510</v>
      </c>
      <c r="B524">
        <v>20180612</v>
      </c>
      <c r="C524">
        <v>1.6102000000000001</v>
      </c>
      <c r="D524">
        <v>1.6102000000000001</v>
      </c>
      <c r="E524">
        <v>1.6102000000000001</v>
      </c>
      <c r="F524">
        <v>1.6102000000000001</v>
      </c>
      <c r="G524">
        <v>0</v>
      </c>
      <c r="H524">
        <v>1.6102000000000001</v>
      </c>
    </row>
    <row r="525" spans="1:8" x14ac:dyDescent="0.25">
      <c r="A525">
        <v>511</v>
      </c>
      <c r="B525">
        <v>20180608</v>
      </c>
      <c r="C525">
        <v>1.61</v>
      </c>
      <c r="D525">
        <v>1.61</v>
      </c>
      <c r="E525">
        <v>1.61</v>
      </c>
      <c r="F525">
        <v>1.61</v>
      </c>
      <c r="G525">
        <v>0</v>
      </c>
      <c r="H525">
        <v>1.61</v>
      </c>
    </row>
    <row r="526" spans="1:8" x14ac:dyDescent="0.25">
      <c r="A526">
        <v>512</v>
      </c>
      <c r="B526">
        <v>20180607</v>
      </c>
      <c r="C526">
        <v>1.6099000000000001</v>
      </c>
      <c r="D526">
        <v>1.6099000000000001</v>
      </c>
      <c r="E526">
        <v>1.6099000000000001</v>
      </c>
      <c r="F526">
        <v>1.6099000000000001</v>
      </c>
      <c r="G526">
        <v>0</v>
      </c>
      <c r="H526">
        <v>1.6099000000000001</v>
      </c>
    </row>
    <row r="527" spans="1:8" x14ac:dyDescent="0.25">
      <c r="A527">
        <v>513</v>
      </c>
      <c r="B527">
        <v>20180606</v>
      </c>
      <c r="C527">
        <v>1.6097999999999999</v>
      </c>
      <c r="D527">
        <v>1.6097999999999999</v>
      </c>
      <c r="E527">
        <v>1.6097999999999999</v>
      </c>
      <c r="F527">
        <v>1.6097999999999999</v>
      </c>
      <c r="G527">
        <v>0</v>
      </c>
      <c r="H527">
        <v>1.6097999999999999</v>
      </c>
    </row>
    <row r="528" spans="1:8" x14ac:dyDescent="0.25">
      <c r="A528">
        <v>514</v>
      </c>
      <c r="B528">
        <v>20180605</v>
      </c>
      <c r="C528">
        <v>1.6097999999999999</v>
      </c>
      <c r="D528">
        <v>1.6097999999999999</v>
      </c>
      <c r="E528">
        <v>1.6097999999999999</v>
      </c>
      <c r="F528">
        <v>1.6097999999999999</v>
      </c>
      <c r="G528">
        <v>0</v>
      </c>
      <c r="H528">
        <v>1.6097999999999999</v>
      </c>
    </row>
    <row r="529" spans="1:8" x14ac:dyDescent="0.25">
      <c r="A529">
        <v>515</v>
      </c>
      <c r="B529">
        <v>20180604</v>
      </c>
      <c r="C529">
        <v>1.6097999999999999</v>
      </c>
      <c r="D529">
        <v>1.6097999999999999</v>
      </c>
      <c r="E529">
        <v>1.6097999999999999</v>
      </c>
      <c r="F529">
        <v>1.6097999999999999</v>
      </c>
      <c r="G529">
        <v>0</v>
      </c>
      <c r="H529">
        <v>1.6097999999999999</v>
      </c>
    </row>
    <row r="530" spans="1:8" x14ac:dyDescent="0.25">
      <c r="A530">
        <v>516</v>
      </c>
      <c r="B530">
        <v>20180601</v>
      </c>
      <c r="C530">
        <v>1.6095999999999999</v>
      </c>
      <c r="D530">
        <v>1.6095999999999999</v>
      </c>
      <c r="E530">
        <v>1.6095999999999999</v>
      </c>
      <c r="F530">
        <v>1.6095999999999999</v>
      </c>
      <c r="G530">
        <v>0</v>
      </c>
      <c r="H530">
        <v>1.6095999999999999</v>
      </c>
    </row>
    <row r="531" spans="1:8" x14ac:dyDescent="0.25">
      <c r="A531">
        <v>517</v>
      </c>
      <c r="B531">
        <v>20180531</v>
      </c>
      <c r="C531">
        <v>1.6094999999999999</v>
      </c>
      <c r="D531">
        <v>1.6094999999999999</v>
      </c>
      <c r="E531">
        <v>1.6094999999999999</v>
      </c>
      <c r="F531">
        <v>1.6094999999999999</v>
      </c>
      <c r="G531">
        <v>0</v>
      </c>
      <c r="H531">
        <v>1.6094999999999999</v>
      </c>
    </row>
    <row r="532" spans="1:8" x14ac:dyDescent="0.25">
      <c r="A532">
        <v>518</v>
      </c>
      <c r="B532">
        <v>20180530</v>
      </c>
      <c r="C532">
        <v>1.6094999999999999</v>
      </c>
      <c r="D532">
        <v>1.6094999999999999</v>
      </c>
      <c r="E532">
        <v>1.6094999999999999</v>
      </c>
      <c r="F532">
        <v>1.6094999999999999</v>
      </c>
      <c r="G532">
        <v>0</v>
      </c>
      <c r="H532">
        <v>1.6094999999999999</v>
      </c>
    </row>
    <row r="533" spans="1:8" x14ac:dyDescent="0.25">
      <c r="A533">
        <v>519</v>
      </c>
      <c r="B533">
        <v>20180529</v>
      </c>
      <c r="C533">
        <v>1.6094999999999999</v>
      </c>
      <c r="D533">
        <v>1.6094999999999999</v>
      </c>
      <c r="E533">
        <v>1.6094999999999999</v>
      </c>
      <c r="F533">
        <v>1.6094999999999999</v>
      </c>
      <c r="G533">
        <v>0</v>
      </c>
      <c r="H533">
        <v>1.6094999999999999</v>
      </c>
    </row>
    <row r="534" spans="1:8" x14ac:dyDescent="0.25">
      <c r="A534">
        <v>520</v>
      </c>
      <c r="B534">
        <v>20180528</v>
      </c>
      <c r="C534">
        <v>1.6093999999999999</v>
      </c>
      <c r="D534">
        <v>1.6093999999999999</v>
      </c>
      <c r="E534">
        <v>1.6093999999999999</v>
      </c>
      <c r="F534">
        <v>1.6093999999999999</v>
      </c>
      <c r="G534">
        <v>0</v>
      </c>
      <c r="H534">
        <v>1.6093999999999999</v>
      </c>
    </row>
    <row r="535" spans="1:8" x14ac:dyDescent="0.25">
      <c r="A535">
        <v>521</v>
      </c>
      <c r="B535">
        <v>20180525</v>
      </c>
      <c r="C535">
        <v>1.6093</v>
      </c>
      <c r="D535">
        <v>1.6093</v>
      </c>
      <c r="E535">
        <v>1.6093</v>
      </c>
      <c r="F535">
        <v>1.6093</v>
      </c>
      <c r="G535">
        <v>0</v>
      </c>
      <c r="H535">
        <v>1.6093</v>
      </c>
    </row>
    <row r="536" spans="1:8" x14ac:dyDescent="0.25">
      <c r="A536">
        <v>522</v>
      </c>
      <c r="B536">
        <v>20180524</v>
      </c>
      <c r="C536">
        <v>1.6094999999999999</v>
      </c>
      <c r="D536">
        <v>1.6094999999999999</v>
      </c>
      <c r="E536">
        <v>1.6094999999999999</v>
      </c>
      <c r="F536">
        <v>1.6094999999999999</v>
      </c>
      <c r="G536">
        <v>0</v>
      </c>
      <c r="H536">
        <v>1.6094999999999999</v>
      </c>
    </row>
    <row r="537" spans="1:8" x14ac:dyDescent="0.25">
      <c r="A537">
        <v>523</v>
      </c>
      <c r="B537">
        <v>20180523</v>
      </c>
      <c r="C537">
        <v>1.6093999999999999</v>
      </c>
      <c r="D537">
        <v>1.6093999999999999</v>
      </c>
      <c r="E537">
        <v>1.6093999999999999</v>
      </c>
      <c r="F537">
        <v>1.6093999999999999</v>
      </c>
      <c r="G537">
        <v>0</v>
      </c>
      <c r="H537">
        <v>1.6093999999999999</v>
      </c>
    </row>
    <row r="538" spans="1:8" x14ac:dyDescent="0.25">
      <c r="A538">
        <v>524</v>
      </c>
      <c r="B538">
        <v>20180522</v>
      </c>
      <c r="C538">
        <v>1.6091</v>
      </c>
      <c r="D538">
        <v>1.6091</v>
      </c>
      <c r="E538">
        <v>1.6091</v>
      </c>
      <c r="F538">
        <v>1.6091</v>
      </c>
      <c r="G538">
        <v>0</v>
      </c>
      <c r="H538">
        <v>1.6091</v>
      </c>
    </row>
    <row r="539" spans="1:8" x14ac:dyDescent="0.25">
      <c r="A539">
        <v>525</v>
      </c>
      <c r="B539">
        <v>20180521</v>
      </c>
      <c r="C539">
        <v>1.609</v>
      </c>
      <c r="D539">
        <v>1.609</v>
      </c>
      <c r="E539">
        <v>1.609</v>
      </c>
      <c r="F539">
        <v>1.609</v>
      </c>
      <c r="G539">
        <v>0</v>
      </c>
      <c r="H539">
        <v>1.609</v>
      </c>
    </row>
    <row r="540" spans="1:8" x14ac:dyDescent="0.25">
      <c r="A540">
        <v>526</v>
      </c>
      <c r="B540">
        <v>20180518</v>
      </c>
      <c r="C540">
        <v>1.6088</v>
      </c>
      <c r="D540">
        <v>1.6088</v>
      </c>
      <c r="E540">
        <v>1.6088</v>
      </c>
      <c r="F540">
        <v>1.6088</v>
      </c>
      <c r="G540">
        <v>0</v>
      </c>
      <c r="H540">
        <v>1.6088</v>
      </c>
    </row>
    <row r="541" spans="1:8" x14ac:dyDescent="0.25">
      <c r="A541">
        <v>527</v>
      </c>
      <c r="B541">
        <v>20180517</v>
      </c>
      <c r="C541">
        <v>1.6088</v>
      </c>
      <c r="D541">
        <v>1.6088</v>
      </c>
      <c r="E541">
        <v>1.6088</v>
      </c>
      <c r="F541">
        <v>1.6088</v>
      </c>
      <c r="G541">
        <v>0</v>
      </c>
      <c r="H541">
        <v>1.6088</v>
      </c>
    </row>
    <row r="542" spans="1:8" x14ac:dyDescent="0.25">
      <c r="A542">
        <v>528</v>
      </c>
      <c r="B542">
        <v>20180516</v>
      </c>
      <c r="C542">
        <v>1.6088</v>
      </c>
      <c r="D542">
        <v>1.6088</v>
      </c>
      <c r="E542">
        <v>1.6088</v>
      </c>
      <c r="F542">
        <v>1.6088</v>
      </c>
      <c r="G542">
        <v>0</v>
      </c>
      <c r="H542">
        <v>1.6088</v>
      </c>
    </row>
    <row r="543" spans="1:8" x14ac:dyDescent="0.25">
      <c r="A543">
        <v>529</v>
      </c>
      <c r="B543">
        <v>20180515</v>
      </c>
      <c r="C543">
        <v>1.6087</v>
      </c>
      <c r="D543">
        <v>1.6087</v>
      </c>
      <c r="E543">
        <v>1.6087</v>
      </c>
      <c r="F543">
        <v>1.6087</v>
      </c>
      <c r="G543">
        <v>0</v>
      </c>
      <c r="H543">
        <v>1.6087</v>
      </c>
    </row>
    <row r="544" spans="1:8" x14ac:dyDescent="0.25">
      <c r="A544">
        <v>530</v>
      </c>
      <c r="B544">
        <v>20180514</v>
      </c>
      <c r="C544">
        <v>1.6086</v>
      </c>
      <c r="D544">
        <v>1.6086</v>
      </c>
      <c r="E544">
        <v>1.6086</v>
      </c>
      <c r="F544">
        <v>1.6086</v>
      </c>
      <c r="G544">
        <v>0</v>
      </c>
      <c r="H544">
        <v>1.6086</v>
      </c>
    </row>
    <row r="545" spans="1:8" x14ac:dyDescent="0.25">
      <c r="A545">
        <v>531</v>
      </c>
      <c r="B545">
        <v>20180511</v>
      </c>
      <c r="C545">
        <v>1.6083000000000001</v>
      </c>
      <c r="D545">
        <v>1.6083000000000001</v>
      </c>
      <c r="E545">
        <v>1.6083000000000001</v>
      </c>
      <c r="F545">
        <v>1.6083000000000001</v>
      </c>
      <c r="G545">
        <v>0</v>
      </c>
      <c r="H545">
        <v>1.6083000000000001</v>
      </c>
    </row>
    <row r="546" spans="1:8" x14ac:dyDescent="0.25">
      <c r="A546">
        <v>532</v>
      </c>
      <c r="B546">
        <v>20180510</v>
      </c>
      <c r="C546">
        <v>1.6082000000000001</v>
      </c>
      <c r="D546">
        <v>1.6082000000000001</v>
      </c>
      <c r="E546">
        <v>1.6082000000000001</v>
      </c>
      <c r="F546">
        <v>1.6082000000000001</v>
      </c>
      <c r="G546">
        <v>0</v>
      </c>
      <c r="H546">
        <v>1.6082000000000001</v>
      </c>
    </row>
    <row r="547" spans="1:8" x14ac:dyDescent="0.25">
      <c r="A547">
        <v>533</v>
      </c>
      <c r="B547">
        <v>20180509</v>
      </c>
      <c r="C547">
        <v>1.6081000000000001</v>
      </c>
      <c r="D547">
        <v>1.6081000000000001</v>
      </c>
      <c r="E547">
        <v>1.6081000000000001</v>
      </c>
      <c r="F547">
        <v>1.6081000000000001</v>
      </c>
      <c r="G547">
        <v>0</v>
      </c>
      <c r="H547">
        <v>1.6081000000000001</v>
      </c>
    </row>
    <row r="548" spans="1:8" x14ac:dyDescent="0.25">
      <c r="A548">
        <v>534</v>
      </c>
      <c r="B548">
        <v>20180508</v>
      </c>
      <c r="C548">
        <v>1.6080000000000001</v>
      </c>
      <c r="D548">
        <v>1.6080000000000001</v>
      </c>
      <c r="E548">
        <v>1.6080000000000001</v>
      </c>
      <c r="F548">
        <v>1.6080000000000001</v>
      </c>
      <c r="G548">
        <v>0</v>
      </c>
      <c r="H548">
        <v>1.6080000000000001</v>
      </c>
    </row>
    <row r="549" spans="1:8" x14ac:dyDescent="0.25">
      <c r="A549">
        <v>535</v>
      </c>
      <c r="B549">
        <v>20180507</v>
      </c>
      <c r="C549">
        <v>1.6079000000000001</v>
      </c>
      <c r="D549">
        <v>1.6079000000000001</v>
      </c>
      <c r="E549">
        <v>1.6079000000000001</v>
      </c>
      <c r="F549">
        <v>1.6079000000000001</v>
      </c>
      <c r="G549">
        <v>0</v>
      </c>
      <c r="H549">
        <v>1.6079000000000001</v>
      </c>
    </row>
    <row r="550" spans="1:8" x14ac:dyDescent="0.25">
      <c r="A550">
        <v>536</v>
      </c>
      <c r="B550">
        <v>20180504</v>
      </c>
      <c r="C550">
        <v>1.6075999999999999</v>
      </c>
      <c r="D550">
        <v>1.6075999999999999</v>
      </c>
      <c r="E550">
        <v>1.6075999999999999</v>
      </c>
      <c r="F550">
        <v>1.6075999999999999</v>
      </c>
      <c r="G550">
        <v>0</v>
      </c>
      <c r="H550">
        <v>1.6075999999999999</v>
      </c>
    </row>
    <row r="551" spans="1:8" x14ac:dyDescent="0.25">
      <c r="A551">
        <v>537</v>
      </c>
      <c r="B551">
        <v>20180503</v>
      </c>
      <c r="C551">
        <v>1.6075999999999999</v>
      </c>
      <c r="D551">
        <v>1.6075999999999999</v>
      </c>
      <c r="E551">
        <v>1.6075999999999999</v>
      </c>
      <c r="F551">
        <v>1.6075999999999999</v>
      </c>
      <c r="G551">
        <v>0</v>
      </c>
      <c r="H551">
        <v>1.6075999999999999</v>
      </c>
    </row>
    <row r="552" spans="1:8" x14ac:dyDescent="0.25">
      <c r="A552">
        <v>538</v>
      </c>
      <c r="B552">
        <v>20180502</v>
      </c>
      <c r="C552">
        <v>1.6074999999999999</v>
      </c>
      <c r="D552">
        <v>1.6074999999999999</v>
      </c>
      <c r="E552">
        <v>1.6074999999999999</v>
      </c>
      <c r="F552">
        <v>1.6074999999999999</v>
      </c>
      <c r="G552">
        <v>0</v>
      </c>
      <c r="H552">
        <v>1.6074999999999999</v>
      </c>
    </row>
    <row r="553" spans="1:8" x14ac:dyDescent="0.25">
      <c r="A553">
        <v>539</v>
      </c>
      <c r="B553">
        <v>20180501</v>
      </c>
      <c r="C553">
        <v>1.6073999999999999</v>
      </c>
      <c r="D553">
        <v>1.6073999999999999</v>
      </c>
      <c r="E553">
        <v>1.6073999999999999</v>
      </c>
      <c r="F553">
        <v>1.6073999999999999</v>
      </c>
      <c r="G553">
        <v>0</v>
      </c>
      <c r="H553">
        <v>1.6073999999999999</v>
      </c>
    </row>
    <row r="554" spans="1:8" x14ac:dyDescent="0.25">
      <c r="A554">
        <v>540</v>
      </c>
      <c r="B554">
        <v>20180430</v>
      </c>
      <c r="C554">
        <v>1.6073</v>
      </c>
      <c r="D554">
        <v>1.6073</v>
      </c>
      <c r="E554">
        <v>1.6073</v>
      </c>
      <c r="F554">
        <v>1.6073</v>
      </c>
      <c r="G554">
        <v>0</v>
      </c>
      <c r="H554">
        <v>1.6073</v>
      </c>
    </row>
    <row r="555" spans="1:8" x14ac:dyDescent="0.25">
      <c r="A555">
        <v>541</v>
      </c>
      <c r="B555">
        <v>20180427</v>
      </c>
      <c r="C555">
        <v>1.6072</v>
      </c>
      <c r="D555">
        <v>1.6072</v>
      </c>
      <c r="E555">
        <v>1.6072</v>
      </c>
      <c r="F555">
        <v>1.6072</v>
      </c>
      <c r="G555">
        <v>0</v>
      </c>
      <c r="H555">
        <v>1.6072</v>
      </c>
    </row>
    <row r="556" spans="1:8" x14ac:dyDescent="0.25">
      <c r="A556">
        <v>542</v>
      </c>
      <c r="B556">
        <v>20180426</v>
      </c>
      <c r="C556">
        <v>1.6071</v>
      </c>
      <c r="D556">
        <v>1.6071</v>
      </c>
      <c r="E556">
        <v>1.6071</v>
      </c>
      <c r="F556">
        <v>1.6071</v>
      </c>
      <c r="G556">
        <v>0</v>
      </c>
      <c r="H556">
        <v>1.6071</v>
      </c>
    </row>
    <row r="557" spans="1:8" x14ac:dyDescent="0.25">
      <c r="A557">
        <v>543</v>
      </c>
      <c r="B557">
        <v>20180424</v>
      </c>
      <c r="C557">
        <v>1.6069</v>
      </c>
      <c r="D557">
        <v>1.6069</v>
      </c>
      <c r="E557">
        <v>1.6069</v>
      </c>
      <c r="F557">
        <v>1.6069</v>
      </c>
      <c r="G557">
        <v>0</v>
      </c>
      <c r="H557">
        <v>1.6069</v>
      </c>
    </row>
    <row r="558" spans="1:8" x14ac:dyDescent="0.25">
      <c r="A558">
        <v>544</v>
      </c>
      <c r="B558">
        <v>20180423</v>
      </c>
      <c r="C558">
        <v>1.6068</v>
      </c>
      <c r="D558">
        <v>1.6068</v>
      </c>
      <c r="E558">
        <v>1.6068</v>
      </c>
      <c r="F558">
        <v>1.6068</v>
      </c>
      <c r="G558">
        <v>0</v>
      </c>
      <c r="H558">
        <v>1.6068</v>
      </c>
    </row>
    <row r="559" spans="1:8" x14ac:dyDescent="0.25">
      <c r="A559">
        <v>545</v>
      </c>
      <c r="B559">
        <v>20180420</v>
      </c>
      <c r="C559">
        <v>1.6066</v>
      </c>
      <c r="D559">
        <v>1.6066</v>
      </c>
      <c r="E559">
        <v>1.6066</v>
      </c>
      <c r="F559">
        <v>1.6066</v>
      </c>
      <c r="G559">
        <v>0</v>
      </c>
      <c r="H559">
        <v>1.6066</v>
      </c>
    </row>
    <row r="560" spans="1:8" x14ac:dyDescent="0.25">
      <c r="A560">
        <v>546</v>
      </c>
      <c r="B560">
        <v>20180419</v>
      </c>
      <c r="C560">
        <v>1.6065</v>
      </c>
      <c r="D560">
        <v>1.6065</v>
      </c>
      <c r="E560">
        <v>1.6065</v>
      </c>
      <c r="F560">
        <v>1.6065</v>
      </c>
      <c r="G560">
        <v>0</v>
      </c>
      <c r="H560">
        <v>1.6065</v>
      </c>
    </row>
    <row r="561" spans="1:8" x14ac:dyDescent="0.25">
      <c r="A561">
        <v>547</v>
      </c>
      <c r="B561">
        <v>20180418</v>
      </c>
      <c r="C561">
        <v>1.6064000000000001</v>
      </c>
      <c r="D561">
        <v>1.6064000000000001</v>
      </c>
      <c r="E561">
        <v>1.6064000000000001</v>
      </c>
      <c r="F561">
        <v>1.6064000000000001</v>
      </c>
      <c r="G561">
        <v>0</v>
      </c>
      <c r="H561">
        <v>1.6064000000000001</v>
      </c>
    </row>
    <row r="562" spans="1:8" x14ac:dyDescent="0.25">
      <c r="A562">
        <v>548</v>
      </c>
      <c r="B562">
        <v>20180417</v>
      </c>
      <c r="C562">
        <v>1.6063000000000001</v>
      </c>
      <c r="D562">
        <v>1.6063000000000001</v>
      </c>
      <c r="E562">
        <v>1.6063000000000001</v>
      </c>
      <c r="F562">
        <v>1.6063000000000001</v>
      </c>
      <c r="G562">
        <v>0</v>
      </c>
      <c r="H562">
        <v>1.6063000000000001</v>
      </c>
    </row>
    <row r="563" spans="1:8" x14ac:dyDescent="0.25">
      <c r="A563">
        <v>549</v>
      </c>
      <c r="B563">
        <v>20180416</v>
      </c>
      <c r="C563">
        <v>1.6062000000000001</v>
      </c>
      <c r="D563">
        <v>1.6062000000000001</v>
      </c>
      <c r="E563">
        <v>1.6062000000000001</v>
      </c>
      <c r="F563">
        <v>1.6062000000000001</v>
      </c>
      <c r="G563">
        <v>0</v>
      </c>
      <c r="H563">
        <v>1.6062000000000001</v>
      </c>
    </row>
    <row r="564" spans="1:8" x14ac:dyDescent="0.25">
      <c r="A564">
        <v>550</v>
      </c>
      <c r="B564">
        <v>20180413</v>
      </c>
      <c r="C564">
        <v>1.6061000000000001</v>
      </c>
      <c r="D564">
        <v>1.6061000000000001</v>
      </c>
      <c r="E564">
        <v>1.6061000000000001</v>
      </c>
      <c r="F564">
        <v>1.6061000000000001</v>
      </c>
      <c r="G564">
        <v>0</v>
      </c>
      <c r="H564">
        <v>1.6061000000000001</v>
      </c>
    </row>
    <row r="565" spans="1:8" x14ac:dyDescent="0.25">
      <c r="A565">
        <v>551</v>
      </c>
      <c r="B565">
        <v>20180412</v>
      </c>
      <c r="C565">
        <v>1.6060000000000001</v>
      </c>
      <c r="D565">
        <v>1.6060000000000001</v>
      </c>
      <c r="E565">
        <v>1.6060000000000001</v>
      </c>
      <c r="F565">
        <v>1.6060000000000001</v>
      </c>
      <c r="G565">
        <v>0</v>
      </c>
      <c r="H565">
        <v>1.6060000000000001</v>
      </c>
    </row>
    <row r="566" spans="1:8" x14ac:dyDescent="0.25">
      <c r="A566">
        <v>552</v>
      </c>
      <c r="B566">
        <v>20180411</v>
      </c>
      <c r="C566">
        <v>1.6059000000000001</v>
      </c>
      <c r="D566">
        <v>1.6059000000000001</v>
      </c>
      <c r="E566">
        <v>1.6059000000000001</v>
      </c>
      <c r="F566">
        <v>1.6059000000000001</v>
      </c>
      <c r="G566">
        <v>0</v>
      </c>
      <c r="H566">
        <v>1.6059000000000001</v>
      </c>
    </row>
    <row r="567" spans="1:8" x14ac:dyDescent="0.25">
      <c r="A567">
        <v>553</v>
      </c>
      <c r="B567">
        <v>20180410</v>
      </c>
      <c r="C567">
        <v>1.6059000000000001</v>
      </c>
      <c r="D567">
        <v>1.6059000000000001</v>
      </c>
      <c r="E567">
        <v>1.6059000000000001</v>
      </c>
      <c r="F567">
        <v>1.6059000000000001</v>
      </c>
      <c r="G567">
        <v>0</v>
      </c>
      <c r="H567">
        <v>1.6059000000000001</v>
      </c>
    </row>
    <row r="568" spans="1:8" x14ac:dyDescent="0.25">
      <c r="A568">
        <v>554</v>
      </c>
      <c r="B568">
        <v>20180409</v>
      </c>
      <c r="C568">
        <v>1.6057999999999999</v>
      </c>
      <c r="D568">
        <v>1.6057999999999999</v>
      </c>
      <c r="E568">
        <v>1.6057999999999999</v>
      </c>
      <c r="F568">
        <v>1.6057999999999999</v>
      </c>
      <c r="G568">
        <v>0</v>
      </c>
      <c r="H568">
        <v>1.6057999999999999</v>
      </c>
    </row>
    <row r="569" spans="1:8" x14ac:dyDescent="0.25">
      <c r="A569">
        <v>555</v>
      </c>
      <c r="B569">
        <v>20180406</v>
      </c>
      <c r="C569">
        <v>1.6055999999999999</v>
      </c>
      <c r="D569">
        <v>1.6055999999999999</v>
      </c>
      <c r="E569">
        <v>1.6055999999999999</v>
      </c>
      <c r="F569">
        <v>1.6055999999999999</v>
      </c>
      <c r="G569">
        <v>0</v>
      </c>
      <c r="H569">
        <v>1.6055999999999999</v>
      </c>
    </row>
    <row r="570" spans="1:8" x14ac:dyDescent="0.25">
      <c r="A570">
        <v>556</v>
      </c>
      <c r="B570">
        <v>20180405</v>
      </c>
      <c r="C570">
        <v>1.6054999999999999</v>
      </c>
      <c r="D570">
        <v>1.6054999999999999</v>
      </c>
      <c r="E570">
        <v>1.6054999999999999</v>
      </c>
      <c r="F570">
        <v>1.6054999999999999</v>
      </c>
      <c r="G570">
        <v>0</v>
      </c>
      <c r="H570">
        <v>1.6054999999999999</v>
      </c>
    </row>
    <row r="571" spans="1:8" x14ac:dyDescent="0.25">
      <c r="A571">
        <v>557</v>
      </c>
      <c r="B571">
        <v>20180404</v>
      </c>
      <c r="C571">
        <v>1.6053999999999999</v>
      </c>
      <c r="D571">
        <v>1.6053999999999999</v>
      </c>
      <c r="E571">
        <v>1.6053999999999999</v>
      </c>
      <c r="F571">
        <v>1.6053999999999999</v>
      </c>
      <c r="G571">
        <v>0</v>
      </c>
      <c r="H571">
        <v>1.6053999999999999</v>
      </c>
    </row>
    <row r="572" spans="1:8" x14ac:dyDescent="0.25">
      <c r="A572">
        <v>558</v>
      </c>
      <c r="B572">
        <v>20180403</v>
      </c>
      <c r="C572">
        <v>1.6053999999999999</v>
      </c>
      <c r="D572">
        <v>1.6053999999999999</v>
      </c>
      <c r="E572">
        <v>1.6053999999999999</v>
      </c>
      <c r="F572">
        <v>1.6053999999999999</v>
      </c>
      <c r="G572">
        <v>0</v>
      </c>
      <c r="H572">
        <v>1.6053999999999999</v>
      </c>
    </row>
    <row r="573" spans="1:8" x14ac:dyDescent="0.25">
      <c r="A573">
        <v>559</v>
      </c>
      <c r="B573">
        <v>20180331</v>
      </c>
      <c r="C573">
        <v>1.6052</v>
      </c>
      <c r="D573">
        <v>1.6052</v>
      </c>
      <c r="E573">
        <v>1.6052</v>
      </c>
      <c r="F573">
        <v>1.6052</v>
      </c>
      <c r="G573">
        <v>0</v>
      </c>
      <c r="H573">
        <v>1.6052</v>
      </c>
    </row>
    <row r="574" spans="1:8" x14ac:dyDescent="0.25">
      <c r="A574">
        <v>560</v>
      </c>
      <c r="B574">
        <v>20180329</v>
      </c>
      <c r="C574">
        <v>1.6052</v>
      </c>
      <c r="D574">
        <v>1.6052</v>
      </c>
      <c r="E574">
        <v>1.6052</v>
      </c>
      <c r="F574">
        <v>1.6052</v>
      </c>
      <c r="G574">
        <v>0</v>
      </c>
      <c r="H574">
        <v>1.6052</v>
      </c>
    </row>
    <row r="575" spans="1:8" x14ac:dyDescent="0.25">
      <c r="A575">
        <v>561</v>
      </c>
      <c r="B575">
        <v>20180328</v>
      </c>
      <c r="C575">
        <v>1.6049</v>
      </c>
      <c r="D575">
        <v>1.6049</v>
      </c>
      <c r="E575">
        <v>1.6049</v>
      </c>
      <c r="F575">
        <v>1.6049</v>
      </c>
      <c r="G575">
        <v>0</v>
      </c>
      <c r="H575">
        <v>1.6049</v>
      </c>
    </row>
    <row r="576" spans="1:8" x14ac:dyDescent="0.25">
      <c r="A576">
        <v>562</v>
      </c>
      <c r="B576">
        <v>20180327</v>
      </c>
      <c r="C576">
        <v>1.6049</v>
      </c>
      <c r="D576">
        <v>1.6049</v>
      </c>
      <c r="E576">
        <v>1.6049</v>
      </c>
      <c r="F576">
        <v>1.6049</v>
      </c>
      <c r="G576">
        <v>0</v>
      </c>
      <c r="H576">
        <v>1.6049</v>
      </c>
    </row>
    <row r="577" spans="1:8" x14ac:dyDescent="0.25">
      <c r="A577">
        <v>563</v>
      </c>
      <c r="B577">
        <v>20180326</v>
      </c>
      <c r="C577">
        <v>1.6048</v>
      </c>
      <c r="D577">
        <v>1.6048</v>
      </c>
      <c r="E577">
        <v>1.6048</v>
      </c>
      <c r="F577">
        <v>1.6048</v>
      </c>
      <c r="G577">
        <v>0</v>
      </c>
      <c r="H577">
        <v>1.6048</v>
      </c>
    </row>
    <row r="578" spans="1:8" x14ac:dyDescent="0.25">
      <c r="A578">
        <v>564</v>
      </c>
      <c r="B578">
        <v>20180323</v>
      </c>
      <c r="C578">
        <v>1.6047</v>
      </c>
      <c r="D578">
        <v>1.6047</v>
      </c>
      <c r="E578">
        <v>1.6047</v>
      </c>
      <c r="F578">
        <v>1.6047</v>
      </c>
      <c r="G578">
        <v>0</v>
      </c>
      <c r="H578">
        <v>1.6047</v>
      </c>
    </row>
    <row r="579" spans="1:8" x14ac:dyDescent="0.25">
      <c r="A579">
        <v>565</v>
      </c>
      <c r="B579">
        <v>20180322</v>
      </c>
      <c r="C579">
        <v>1.6047</v>
      </c>
      <c r="D579">
        <v>1.6047</v>
      </c>
      <c r="E579">
        <v>1.6047</v>
      </c>
      <c r="F579">
        <v>1.6047</v>
      </c>
      <c r="G579">
        <v>0</v>
      </c>
      <c r="H579">
        <v>1.6047</v>
      </c>
    </row>
    <row r="580" spans="1:8" x14ac:dyDescent="0.25">
      <c r="A580">
        <v>566</v>
      </c>
      <c r="B580">
        <v>20180321</v>
      </c>
      <c r="C580">
        <v>1.6046</v>
      </c>
      <c r="D580">
        <v>1.6046</v>
      </c>
      <c r="E580">
        <v>1.6046</v>
      </c>
      <c r="F580">
        <v>1.6046</v>
      </c>
      <c r="G580">
        <v>0</v>
      </c>
      <c r="H580">
        <v>1.6046</v>
      </c>
    </row>
    <row r="581" spans="1:8" x14ac:dyDescent="0.25">
      <c r="A581">
        <v>567</v>
      </c>
      <c r="B581">
        <v>20180320</v>
      </c>
      <c r="C581">
        <v>1.6045</v>
      </c>
      <c r="D581">
        <v>1.6045</v>
      </c>
      <c r="E581">
        <v>1.6045</v>
      </c>
      <c r="F581">
        <v>1.6045</v>
      </c>
      <c r="G581">
        <v>0</v>
      </c>
      <c r="H581">
        <v>1.6045</v>
      </c>
    </row>
    <row r="582" spans="1:8" x14ac:dyDescent="0.25">
      <c r="A582">
        <v>568</v>
      </c>
      <c r="B582">
        <v>20180319</v>
      </c>
      <c r="C582">
        <v>1.6045</v>
      </c>
      <c r="D582">
        <v>1.6045</v>
      </c>
      <c r="E582">
        <v>1.6045</v>
      </c>
      <c r="F582">
        <v>1.6045</v>
      </c>
      <c r="G582">
        <v>0</v>
      </c>
      <c r="H582">
        <v>1.6045</v>
      </c>
    </row>
    <row r="583" spans="1:8" x14ac:dyDescent="0.25">
      <c r="A583">
        <v>569</v>
      </c>
      <c r="B583">
        <v>20180316</v>
      </c>
      <c r="C583">
        <v>1.6042000000000001</v>
      </c>
      <c r="D583">
        <v>1.6042000000000001</v>
      </c>
      <c r="E583">
        <v>1.6042000000000001</v>
      </c>
      <c r="F583">
        <v>1.6042000000000001</v>
      </c>
      <c r="G583">
        <v>0</v>
      </c>
      <c r="H583">
        <v>1.6042000000000001</v>
      </c>
    </row>
    <row r="584" spans="1:8" x14ac:dyDescent="0.25">
      <c r="A584">
        <v>570</v>
      </c>
      <c r="B584">
        <v>20180315</v>
      </c>
      <c r="C584">
        <v>1.6042000000000001</v>
      </c>
      <c r="D584">
        <v>1.6042000000000001</v>
      </c>
      <c r="E584">
        <v>1.6042000000000001</v>
      </c>
      <c r="F584">
        <v>1.6042000000000001</v>
      </c>
      <c r="G584">
        <v>0</v>
      </c>
      <c r="H584">
        <v>1.6042000000000001</v>
      </c>
    </row>
    <row r="585" spans="1:8" x14ac:dyDescent="0.25">
      <c r="A585">
        <v>571</v>
      </c>
      <c r="B585">
        <v>20180314</v>
      </c>
      <c r="C585">
        <v>1.6041000000000001</v>
      </c>
      <c r="D585">
        <v>1.6041000000000001</v>
      </c>
      <c r="E585">
        <v>1.6041000000000001</v>
      </c>
      <c r="F585">
        <v>1.6041000000000001</v>
      </c>
      <c r="G585">
        <v>0</v>
      </c>
      <c r="H585">
        <v>1.6041000000000001</v>
      </c>
    </row>
    <row r="586" spans="1:8" x14ac:dyDescent="0.25">
      <c r="A586">
        <v>572</v>
      </c>
      <c r="B586">
        <v>20180313</v>
      </c>
      <c r="C586">
        <v>1.6041000000000001</v>
      </c>
      <c r="D586">
        <v>1.6041000000000001</v>
      </c>
      <c r="E586">
        <v>1.6041000000000001</v>
      </c>
      <c r="F586">
        <v>1.6041000000000001</v>
      </c>
      <c r="G586">
        <v>0</v>
      </c>
      <c r="H586">
        <v>1.6041000000000001</v>
      </c>
    </row>
    <row r="587" spans="1:8" x14ac:dyDescent="0.25">
      <c r="A587">
        <v>573</v>
      </c>
      <c r="B587">
        <v>20180312</v>
      </c>
      <c r="C587">
        <v>1.6040000000000001</v>
      </c>
      <c r="D587">
        <v>1.6040000000000001</v>
      </c>
      <c r="E587">
        <v>1.6040000000000001</v>
      </c>
      <c r="F587">
        <v>1.6040000000000001</v>
      </c>
      <c r="G587">
        <v>0</v>
      </c>
      <c r="H587">
        <v>1.6040000000000001</v>
      </c>
    </row>
    <row r="588" spans="1:8" x14ac:dyDescent="0.25">
      <c r="A588">
        <v>574</v>
      </c>
      <c r="B588">
        <v>20180309</v>
      </c>
      <c r="C588">
        <v>1.6039000000000001</v>
      </c>
      <c r="D588">
        <v>1.6039000000000001</v>
      </c>
      <c r="E588">
        <v>1.6039000000000001</v>
      </c>
      <c r="F588">
        <v>1.6039000000000001</v>
      </c>
      <c r="G588">
        <v>0</v>
      </c>
      <c r="H588">
        <v>1.6039000000000001</v>
      </c>
    </row>
    <row r="589" spans="1:8" x14ac:dyDescent="0.25">
      <c r="A589">
        <v>575</v>
      </c>
      <c r="B589">
        <v>20180308</v>
      </c>
      <c r="C589">
        <v>1.6037999999999999</v>
      </c>
      <c r="D589">
        <v>1.6037999999999999</v>
      </c>
      <c r="E589">
        <v>1.6037999999999999</v>
      </c>
      <c r="F589">
        <v>1.6037999999999999</v>
      </c>
      <c r="G589">
        <v>0</v>
      </c>
      <c r="H589">
        <v>1.6037999999999999</v>
      </c>
    </row>
    <row r="590" spans="1:8" x14ac:dyDescent="0.25">
      <c r="A590">
        <v>576</v>
      </c>
      <c r="B590">
        <v>20180307</v>
      </c>
      <c r="C590">
        <v>1.6037999999999999</v>
      </c>
      <c r="D590">
        <v>1.6037999999999999</v>
      </c>
      <c r="E590">
        <v>1.6037999999999999</v>
      </c>
      <c r="F590">
        <v>1.6037999999999999</v>
      </c>
      <c r="G590">
        <v>0</v>
      </c>
      <c r="H590">
        <v>1.6037999999999999</v>
      </c>
    </row>
    <row r="591" spans="1:8" x14ac:dyDescent="0.25">
      <c r="A591">
        <v>577</v>
      </c>
      <c r="B591">
        <v>20180306</v>
      </c>
      <c r="C591">
        <v>1.6036999999999999</v>
      </c>
      <c r="D591">
        <v>1.6036999999999999</v>
      </c>
      <c r="E591">
        <v>1.6036999999999999</v>
      </c>
      <c r="F591">
        <v>1.6036999999999999</v>
      </c>
      <c r="G591">
        <v>0</v>
      </c>
      <c r="H591">
        <v>1.6036999999999999</v>
      </c>
    </row>
    <row r="592" spans="1:8" x14ac:dyDescent="0.25">
      <c r="A592">
        <v>578</v>
      </c>
      <c r="B592">
        <v>20180305</v>
      </c>
      <c r="C592">
        <v>1.6036999999999999</v>
      </c>
      <c r="D592">
        <v>1.6036999999999999</v>
      </c>
      <c r="E592">
        <v>1.6036999999999999</v>
      </c>
      <c r="F592">
        <v>1.6036999999999999</v>
      </c>
      <c r="G592">
        <v>0</v>
      </c>
      <c r="H592">
        <v>1.6036999999999999</v>
      </c>
    </row>
    <row r="593" spans="1:8" x14ac:dyDescent="0.25">
      <c r="A593">
        <v>579</v>
      </c>
      <c r="B593">
        <v>20180302</v>
      </c>
      <c r="C593">
        <v>1.6034999999999999</v>
      </c>
      <c r="D593">
        <v>1.6034999999999999</v>
      </c>
      <c r="E593">
        <v>1.6034999999999999</v>
      </c>
      <c r="F593">
        <v>1.6034999999999999</v>
      </c>
      <c r="G593">
        <v>0</v>
      </c>
      <c r="H593">
        <v>1.6034999999999999</v>
      </c>
    </row>
    <row r="594" spans="1:8" x14ac:dyDescent="0.25">
      <c r="A594">
        <v>580</v>
      </c>
      <c r="B594">
        <v>20180301</v>
      </c>
      <c r="C594">
        <v>1.6033999999999999</v>
      </c>
      <c r="D594">
        <v>1.6033999999999999</v>
      </c>
      <c r="E594">
        <v>1.6033999999999999</v>
      </c>
      <c r="F594">
        <v>1.6033999999999999</v>
      </c>
      <c r="G594">
        <v>0</v>
      </c>
      <c r="H594">
        <v>1.6033999999999999</v>
      </c>
    </row>
    <row r="595" spans="1:8" x14ac:dyDescent="0.25">
      <c r="A595">
        <v>581</v>
      </c>
      <c r="B595">
        <v>20180228</v>
      </c>
      <c r="C595">
        <v>1.6032999999999999</v>
      </c>
      <c r="D595">
        <v>1.6032999999999999</v>
      </c>
      <c r="E595">
        <v>1.6032999999999999</v>
      </c>
      <c r="F595">
        <v>1.6032999999999999</v>
      </c>
      <c r="G595">
        <v>0</v>
      </c>
      <c r="H595">
        <v>1.6032999999999999</v>
      </c>
    </row>
    <row r="596" spans="1:8" x14ac:dyDescent="0.25">
      <c r="A596">
        <v>582</v>
      </c>
      <c r="B596">
        <v>20180227</v>
      </c>
      <c r="C596">
        <v>1.6032999999999999</v>
      </c>
      <c r="D596">
        <v>1.6032999999999999</v>
      </c>
      <c r="E596">
        <v>1.6032999999999999</v>
      </c>
      <c r="F596">
        <v>1.6032999999999999</v>
      </c>
      <c r="G596">
        <v>0</v>
      </c>
      <c r="H596">
        <v>1.6032999999999999</v>
      </c>
    </row>
    <row r="597" spans="1:8" x14ac:dyDescent="0.25">
      <c r="A597">
        <v>583</v>
      </c>
      <c r="B597">
        <v>20180226</v>
      </c>
      <c r="C597">
        <v>1.6032</v>
      </c>
      <c r="D597">
        <v>1.6032</v>
      </c>
      <c r="E597">
        <v>1.6032</v>
      </c>
      <c r="F597">
        <v>1.6032</v>
      </c>
      <c r="G597">
        <v>0</v>
      </c>
      <c r="H597">
        <v>1.6032</v>
      </c>
    </row>
    <row r="598" spans="1:8" x14ac:dyDescent="0.25">
      <c r="A598">
        <v>584</v>
      </c>
      <c r="B598">
        <v>20180223</v>
      </c>
      <c r="C598">
        <v>1.6031</v>
      </c>
      <c r="D598">
        <v>1.6031</v>
      </c>
      <c r="E598">
        <v>1.6031</v>
      </c>
      <c r="F598">
        <v>1.6031</v>
      </c>
      <c r="G598">
        <v>0</v>
      </c>
      <c r="H598">
        <v>1.6031</v>
      </c>
    </row>
    <row r="599" spans="1:8" x14ac:dyDescent="0.25">
      <c r="A599">
        <v>585</v>
      </c>
      <c r="B599">
        <v>20180222</v>
      </c>
      <c r="C599">
        <v>1.6031</v>
      </c>
      <c r="D599">
        <v>1.6031</v>
      </c>
      <c r="E599">
        <v>1.6031</v>
      </c>
      <c r="F599">
        <v>1.6031</v>
      </c>
      <c r="G599">
        <v>0</v>
      </c>
      <c r="H599">
        <v>1.6031</v>
      </c>
    </row>
    <row r="600" spans="1:8" x14ac:dyDescent="0.25">
      <c r="A600">
        <v>586</v>
      </c>
      <c r="B600">
        <v>20180221</v>
      </c>
      <c r="C600">
        <v>1.603</v>
      </c>
      <c r="D600">
        <v>1.603</v>
      </c>
      <c r="E600">
        <v>1.603</v>
      </c>
      <c r="F600">
        <v>1.603</v>
      </c>
      <c r="G600">
        <v>0</v>
      </c>
      <c r="H600">
        <v>1.603</v>
      </c>
    </row>
    <row r="601" spans="1:8" x14ac:dyDescent="0.25">
      <c r="A601">
        <v>587</v>
      </c>
      <c r="B601">
        <v>20180220</v>
      </c>
      <c r="C601">
        <v>1.6029</v>
      </c>
      <c r="D601">
        <v>1.6029</v>
      </c>
      <c r="E601">
        <v>1.6029</v>
      </c>
      <c r="F601">
        <v>1.6029</v>
      </c>
      <c r="G601">
        <v>0</v>
      </c>
      <c r="H601">
        <v>1.6029</v>
      </c>
    </row>
    <row r="602" spans="1:8" x14ac:dyDescent="0.25">
      <c r="A602">
        <v>588</v>
      </c>
      <c r="B602">
        <v>20180219</v>
      </c>
      <c r="C602">
        <v>1.6028</v>
      </c>
      <c r="D602">
        <v>1.6028</v>
      </c>
      <c r="E602">
        <v>1.6028</v>
      </c>
      <c r="F602">
        <v>1.6028</v>
      </c>
      <c r="G602">
        <v>0</v>
      </c>
      <c r="H602">
        <v>1.6028</v>
      </c>
    </row>
    <row r="603" spans="1:8" x14ac:dyDescent="0.25">
      <c r="A603">
        <v>589</v>
      </c>
      <c r="B603">
        <v>20180216</v>
      </c>
      <c r="C603">
        <v>1.6026</v>
      </c>
      <c r="D603">
        <v>1.6026</v>
      </c>
      <c r="E603">
        <v>1.6026</v>
      </c>
      <c r="F603">
        <v>1.6026</v>
      </c>
      <c r="G603">
        <v>0</v>
      </c>
      <c r="H603">
        <v>1.6026</v>
      </c>
    </row>
    <row r="604" spans="1:8" x14ac:dyDescent="0.25">
      <c r="A604">
        <v>590</v>
      </c>
      <c r="B604">
        <v>20180215</v>
      </c>
      <c r="C604">
        <v>1.6025</v>
      </c>
      <c r="D604">
        <v>1.6025</v>
      </c>
      <c r="E604">
        <v>1.6025</v>
      </c>
      <c r="F604">
        <v>1.6025</v>
      </c>
      <c r="G604">
        <v>0</v>
      </c>
      <c r="H604">
        <v>1.6025</v>
      </c>
    </row>
    <row r="605" spans="1:8" x14ac:dyDescent="0.25">
      <c r="A605">
        <v>591</v>
      </c>
      <c r="B605">
        <v>20180214</v>
      </c>
      <c r="C605">
        <v>1.6024</v>
      </c>
      <c r="D605">
        <v>1.6024</v>
      </c>
      <c r="E605">
        <v>1.6024</v>
      </c>
      <c r="F605">
        <v>1.6024</v>
      </c>
      <c r="G605">
        <v>0</v>
      </c>
      <c r="H605">
        <v>1.6024</v>
      </c>
    </row>
    <row r="606" spans="1:8" x14ac:dyDescent="0.25">
      <c r="A606">
        <v>592</v>
      </c>
      <c r="B606">
        <v>20180213</v>
      </c>
      <c r="C606">
        <v>1.6024</v>
      </c>
      <c r="D606">
        <v>1.6024</v>
      </c>
      <c r="E606">
        <v>1.6024</v>
      </c>
      <c r="F606">
        <v>1.6024</v>
      </c>
      <c r="G606">
        <v>0</v>
      </c>
      <c r="H606">
        <v>1.6024</v>
      </c>
    </row>
    <row r="607" spans="1:8" x14ac:dyDescent="0.25">
      <c r="A607">
        <v>593</v>
      </c>
      <c r="B607">
        <v>20180212</v>
      </c>
      <c r="C607">
        <v>1.6023000000000001</v>
      </c>
      <c r="D607">
        <v>1.6023000000000001</v>
      </c>
      <c r="E607">
        <v>1.6023000000000001</v>
      </c>
      <c r="F607">
        <v>1.6023000000000001</v>
      </c>
      <c r="G607">
        <v>0</v>
      </c>
      <c r="H607">
        <v>1.6023000000000001</v>
      </c>
    </row>
    <row r="608" spans="1:8" x14ac:dyDescent="0.25">
      <c r="A608">
        <v>594</v>
      </c>
      <c r="B608">
        <v>20180209</v>
      </c>
      <c r="C608">
        <v>1.6021000000000001</v>
      </c>
      <c r="D608">
        <v>1.6021000000000001</v>
      </c>
      <c r="E608">
        <v>1.6021000000000001</v>
      </c>
      <c r="F608">
        <v>1.6021000000000001</v>
      </c>
      <c r="G608">
        <v>0</v>
      </c>
      <c r="H608">
        <v>1.6021000000000001</v>
      </c>
    </row>
    <row r="609" spans="1:8" x14ac:dyDescent="0.25">
      <c r="A609">
        <v>595</v>
      </c>
      <c r="B609">
        <v>20180208</v>
      </c>
      <c r="C609">
        <v>1.6020000000000001</v>
      </c>
      <c r="D609">
        <v>1.6020000000000001</v>
      </c>
      <c r="E609">
        <v>1.6020000000000001</v>
      </c>
      <c r="F609">
        <v>1.6020000000000001</v>
      </c>
      <c r="G609">
        <v>0</v>
      </c>
      <c r="H609">
        <v>1.6020000000000001</v>
      </c>
    </row>
    <row r="610" spans="1:8" x14ac:dyDescent="0.25">
      <c r="A610">
        <v>596</v>
      </c>
      <c r="B610">
        <v>20180207</v>
      </c>
      <c r="C610">
        <v>1.6020000000000001</v>
      </c>
      <c r="D610">
        <v>1.6020000000000001</v>
      </c>
      <c r="E610">
        <v>1.6020000000000001</v>
      </c>
      <c r="F610">
        <v>1.6020000000000001</v>
      </c>
      <c r="G610">
        <v>0</v>
      </c>
      <c r="H610">
        <v>1.6020000000000001</v>
      </c>
    </row>
    <row r="611" spans="1:8" x14ac:dyDescent="0.25">
      <c r="A611">
        <v>597</v>
      </c>
      <c r="B611">
        <v>20180206</v>
      </c>
      <c r="C611">
        <v>1.6019000000000001</v>
      </c>
      <c r="D611">
        <v>1.6019000000000001</v>
      </c>
      <c r="E611">
        <v>1.6019000000000001</v>
      </c>
      <c r="F611">
        <v>1.6019000000000001</v>
      </c>
      <c r="G611">
        <v>0</v>
      </c>
      <c r="H611">
        <v>1.6019000000000001</v>
      </c>
    </row>
    <row r="612" spans="1:8" x14ac:dyDescent="0.25">
      <c r="A612">
        <v>598</v>
      </c>
      <c r="B612">
        <v>20180205</v>
      </c>
      <c r="C612">
        <v>1.6017999999999999</v>
      </c>
      <c r="D612">
        <v>1.6017999999999999</v>
      </c>
      <c r="E612">
        <v>1.6017999999999999</v>
      </c>
      <c r="F612">
        <v>1.6017999999999999</v>
      </c>
      <c r="G612">
        <v>0</v>
      </c>
      <c r="H612">
        <v>1.6017999999999999</v>
      </c>
    </row>
    <row r="613" spans="1:8" x14ac:dyDescent="0.25">
      <c r="A613">
        <v>599</v>
      </c>
      <c r="B613">
        <v>20180202</v>
      </c>
      <c r="C613">
        <v>1.6015999999999999</v>
      </c>
      <c r="D613">
        <v>1.6015999999999999</v>
      </c>
      <c r="E613">
        <v>1.6015999999999999</v>
      </c>
      <c r="F613">
        <v>1.6015999999999999</v>
      </c>
      <c r="G613">
        <v>0</v>
      </c>
      <c r="H613">
        <v>1.6015999999999999</v>
      </c>
    </row>
    <row r="614" spans="1:8" x14ac:dyDescent="0.25">
      <c r="A614">
        <v>600</v>
      </c>
      <c r="B614">
        <v>20180201</v>
      </c>
      <c r="C614">
        <v>1.6014999999999999</v>
      </c>
      <c r="D614">
        <v>1.6014999999999999</v>
      </c>
      <c r="E614">
        <v>1.6014999999999999</v>
      </c>
      <c r="F614">
        <v>1.6014999999999999</v>
      </c>
      <c r="G614">
        <v>0</v>
      </c>
      <c r="H614">
        <v>1.6014999999999999</v>
      </c>
    </row>
    <row r="615" spans="1:8" x14ac:dyDescent="0.25">
      <c r="A615">
        <v>601</v>
      </c>
      <c r="B615">
        <v>20180131</v>
      </c>
      <c r="C615">
        <v>1.6013999999999999</v>
      </c>
      <c r="D615">
        <v>1.6013999999999999</v>
      </c>
      <c r="E615">
        <v>1.6013999999999999</v>
      </c>
      <c r="F615">
        <v>1.6013999999999999</v>
      </c>
      <c r="G615">
        <v>0</v>
      </c>
      <c r="H615">
        <v>1.6013999999999999</v>
      </c>
    </row>
    <row r="616" spans="1:8" x14ac:dyDescent="0.25">
      <c r="A616">
        <v>602</v>
      </c>
      <c r="B616">
        <v>20180130</v>
      </c>
      <c r="C616">
        <v>1.6012999999999999</v>
      </c>
      <c r="D616">
        <v>1.6012999999999999</v>
      </c>
      <c r="E616">
        <v>1.6012999999999999</v>
      </c>
      <c r="F616">
        <v>1.6012999999999999</v>
      </c>
      <c r="G616">
        <v>0</v>
      </c>
      <c r="H616">
        <v>1.6012999999999999</v>
      </c>
    </row>
    <row r="617" spans="1:8" x14ac:dyDescent="0.25">
      <c r="A617">
        <v>603</v>
      </c>
      <c r="B617">
        <v>20180129</v>
      </c>
      <c r="C617">
        <v>1.6012999999999999</v>
      </c>
      <c r="D617">
        <v>1.6012999999999999</v>
      </c>
      <c r="E617">
        <v>1.6012999999999999</v>
      </c>
      <c r="F617">
        <v>1.6012999999999999</v>
      </c>
      <c r="G617">
        <v>0</v>
      </c>
      <c r="H617">
        <v>1.6012999999999999</v>
      </c>
    </row>
    <row r="618" spans="1:8" x14ac:dyDescent="0.25">
      <c r="A618">
        <v>604</v>
      </c>
      <c r="B618">
        <v>20180125</v>
      </c>
      <c r="C618">
        <v>1.6011</v>
      </c>
      <c r="D618">
        <v>1.6011</v>
      </c>
      <c r="E618">
        <v>1.6011</v>
      </c>
      <c r="F618">
        <v>1.6011</v>
      </c>
      <c r="G618">
        <v>0</v>
      </c>
      <c r="H618">
        <v>1.6011</v>
      </c>
    </row>
    <row r="619" spans="1:8" x14ac:dyDescent="0.25">
      <c r="A619">
        <v>605</v>
      </c>
      <c r="B619">
        <v>20180124</v>
      </c>
      <c r="C619">
        <v>1.601</v>
      </c>
      <c r="D619">
        <v>1.601</v>
      </c>
      <c r="E619">
        <v>1.601</v>
      </c>
      <c r="F619">
        <v>1.601</v>
      </c>
      <c r="G619">
        <v>0</v>
      </c>
      <c r="H619">
        <v>1.601</v>
      </c>
    </row>
    <row r="620" spans="1:8" x14ac:dyDescent="0.25">
      <c r="A620">
        <v>606</v>
      </c>
      <c r="B620">
        <v>20180123</v>
      </c>
      <c r="C620">
        <v>1.6009</v>
      </c>
      <c r="D620">
        <v>1.6009</v>
      </c>
      <c r="E620">
        <v>1.6009</v>
      </c>
      <c r="F620">
        <v>1.6009</v>
      </c>
      <c r="G620">
        <v>0</v>
      </c>
      <c r="H620">
        <v>1.6009</v>
      </c>
    </row>
    <row r="621" spans="1:8" x14ac:dyDescent="0.25">
      <c r="A621">
        <v>607</v>
      </c>
      <c r="B621">
        <v>20180122</v>
      </c>
      <c r="C621">
        <v>1.6008</v>
      </c>
      <c r="D621">
        <v>1.6008</v>
      </c>
      <c r="E621">
        <v>1.6008</v>
      </c>
      <c r="F621">
        <v>1.6008</v>
      </c>
      <c r="G621">
        <v>0</v>
      </c>
      <c r="H621">
        <v>1.6008</v>
      </c>
    </row>
    <row r="622" spans="1:8" x14ac:dyDescent="0.25">
      <c r="A622">
        <v>608</v>
      </c>
      <c r="B622">
        <v>20180119</v>
      </c>
      <c r="C622">
        <v>1.6006</v>
      </c>
      <c r="D622">
        <v>1.6006</v>
      </c>
      <c r="E622">
        <v>1.6006</v>
      </c>
      <c r="F622">
        <v>1.6006</v>
      </c>
      <c r="G622">
        <v>0</v>
      </c>
      <c r="H622">
        <v>1.6006</v>
      </c>
    </row>
    <row r="623" spans="1:8" x14ac:dyDescent="0.25">
      <c r="A623">
        <v>609</v>
      </c>
      <c r="B623">
        <v>20180118</v>
      </c>
      <c r="C623">
        <v>1.6005</v>
      </c>
      <c r="D623">
        <v>1.6005</v>
      </c>
      <c r="E623">
        <v>1.6005</v>
      </c>
      <c r="F623">
        <v>1.6005</v>
      </c>
      <c r="G623">
        <v>0</v>
      </c>
      <c r="H623">
        <v>1.6005</v>
      </c>
    </row>
    <row r="624" spans="1:8" x14ac:dyDescent="0.25">
      <c r="A624">
        <v>610</v>
      </c>
      <c r="B624">
        <v>20180117</v>
      </c>
      <c r="C624">
        <v>1.6004</v>
      </c>
      <c r="D624">
        <v>1.6004</v>
      </c>
      <c r="E624">
        <v>1.6004</v>
      </c>
      <c r="F624">
        <v>1.6004</v>
      </c>
      <c r="G624">
        <v>0</v>
      </c>
      <c r="H624">
        <v>1.6004</v>
      </c>
    </row>
    <row r="625" spans="1:8" x14ac:dyDescent="0.25">
      <c r="A625">
        <v>611</v>
      </c>
      <c r="B625">
        <v>20180116</v>
      </c>
      <c r="C625">
        <v>1.6003000000000001</v>
      </c>
      <c r="D625">
        <v>1.6003000000000001</v>
      </c>
      <c r="E625">
        <v>1.6003000000000001</v>
      </c>
      <c r="F625">
        <v>1.6003000000000001</v>
      </c>
      <c r="G625">
        <v>0</v>
      </c>
      <c r="H625">
        <v>1.6003000000000001</v>
      </c>
    </row>
    <row r="626" spans="1:8" x14ac:dyDescent="0.25">
      <c r="A626">
        <v>612</v>
      </c>
      <c r="B626">
        <v>20180115</v>
      </c>
      <c r="C626">
        <v>1.6003000000000001</v>
      </c>
      <c r="D626">
        <v>1.6003000000000001</v>
      </c>
      <c r="E626">
        <v>1.6003000000000001</v>
      </c>
      <c r="F626">
        <v>1.6003000000000001</v>
      </c>
      <c r="G626">
        <v>0</v>
      </c>
      <c r="H626">
        <v>1.6003000000000001</v>
      </c>
    </row>
    <row r="627" spans="1:8" x14ac:dyDescent="0.25">
      <c r="A627">
        <v>613</v>
      </c>
      <c r="B627">
        <v>20180112</v>
      </c>
      <c r="C627">
        <v>1.6001000000000001</v>
      </c>
      <c r="D627">
        <v>1.6001000000000001</v>
      </c>
      <c r="E627">
        <v>1.6001000000000001</v>
      </c>
      <c r="F627">
        <v>1.6001000000000001</v>
      </c>
      <c r="G627">
        <v>0</v>
      </c>
      <c r="H627">
        <v>1.6001000000000001</v>
      </c>
    </row>
    <row r="628" spans="1:8" x14ac:dyDescent="0.25">
      <c r="A628">
        <v>614</v>
      </c>
      <c r="B628">
        <v>20180111</v>
      </c>
      <c r="C628">
        <v>1.6</v>
      </c>
      <c r="D628">
        <v>1.6</v>
      </c>
      <c r="E628">
        <v>1.6</v>
      </c>
      <c r="F628">
        <v>1.6</v>
      </c>
      <c r="G628">
        <v>0</v>
      </c>
      <c r="H628">
        <v>1.6</v>
      </c>
    </row>
    <row r="629" spans="1:8" x14ac:dyDescent="0.25">
      <c r="A629">
        <v>615</v>
      </c>
      <c r="B629">
        <v>20180110</v>
      </c>
      <c r="C629">
        <v>1.5999000000000001</v>
      </c>
      <c r="D629">
        <v>1.5999000000000001</v>
      </c>
      <c r="E629">
        <v>1.5999000000000001</v>
      </c>
      <c r="F629">
        <v>1.5999000000000001</v>
      </c>
      <c r="G629">
        <v>0</v>
      </c>
      <c r="H629">
        <v>1.5999000000000001</v>
      </c>
    </row>
    <row r="630" spans="1:8" x14ac:dyDescent="0.25">
      <c r="A630">
        <v>616</v>
      </c>
      <c r="B630">
        <v>20180109</v>
      </c>
      <c r="C630">
        <v>1.5999000000000001</v>
      </c>
      <c r="D630">
        <v>1.5999000000000001</v>
      </c>
      <c r="E630">
        <v>1.5999000000000001</v>
      </c>
      <c r="F630">
        <v>1.5999000000000001</v>
      </c>
      <c r="G630">
        <v>0</v>
      </c>
      <c r="H630">
        <v>1.5999000000000001</v>
      </c>
    </row>
    <row r="631" spans="1:8" x14ac:dyDescent="0.25">
      <c r="A631">
        <v>617</v>
      </c>
      <c r="B631">
        <v>20180108</v>
      </c>
      <c r="C631">
        <v>1.5998000000000001</v>
      </c>
      <c r="D631">
        <v>1.5998000000000001</v>
      </c>
      <c r="E631">
        <v>1.5998000000000001</v>
      </c>
      <c r="F631">
        <v>1.5998000000000001</v>
      </c>
      <c r="G631">
        <v>0</v>
      </c>
      <c r="H631">
        <v>1.5998000000000001</v>
      </c>
    </row>
    <row r="632" spans="1:8" x14ac:dyDescent="0.25">
      <c r="A632">
        <v>618</v>
      </c>
      <c r="B632">
        <v>20180105</v>
      </c>
      <c r="C632">
        <v>1.5995999999999999</v>
      </c>
      <c r="D632">
        <v>1.5995999999999999</v>
      </c>
      <c r="E632">
        <v>1.5995999999999999</v>
      </c>
      <c r="F632">
        <v>1.5995999999999999</v>
      </c>
      <c r="G632">
        <v>0</v>
      </c>
      <c r="H632">
        <v>1.5995999999999999</v>
      </c>
    </row>
    <row r="633" spans="1:8" x14ac:dyDescent="0.25">
      <c r="A633">
        <v>619</v>
      </c>
      <c r="B633">
        <v>20180104</v>
      </c>
      <c r="C633">
        <v>1.5994999999999999</v>
      </c>
      <c r="D633">
        <v>1.5994999999999999</v>
      </c>
      <c r="E633">
        <v>1.5994999999999999</v>
      </c>
      <c r="F633">
        <v>1.5994999999999999</v>
      </c>
      <c r="G633">
        <v>0</v>
      </c>
      <c r="H633">
        <v>1.5994999999999999</v>
      </c>
    </row>
    <row r="634" spans="1:8" x14ac:dyDescent="0.25">
      <c r="A634">
        <v>620</v>
      </c>
      <c r="B634">
        <v>20180103</v>
      </c>
      <c r="C634">
        <v>1.5993999999999999</v>
      </c>
      <c r="D634">
        <v>1.5993999999999999</v>
      </c>
      <c r="E634">
        <v>1.5993999999999999</v>
      </c>
      <c r="F634">
        <v>1.5993999999999999</v>
      </c>
      <c r="G634">
        <v>0</v>
      </c>
      <c r="H634">
        <v>1.5993999999999999</v>
      </c>
    </row>
    <row r="635" spans="1:8" x14ac:dyDescent="0.25">
      <c r="A635">
        <v>621</v>
      </c>
      <c r="B635">
        <v>20180102</v>
      </c>
      <c r="C635">
        <v>1.5993999999999999</v>
      </c>
      <c r="D635">
        <v>1.5993999999999999</v>
      </c>
      <c r="E635">
        <v>1.5993999999999999</v>
      </c>
      <c r="F635">
        <v>1.5993999999999999</v>
      </c>
      <c r="G635">
        <v>0</v>
      </c>
      <c r="H635">
        <v>1.5993999999999999</v>
      </c>
    </row>
    <row r="636" spans="1:8" x14ac:dyDescent="0.25">
      <c r="A636">
        <v>622</v>
      </c>
      <c r="B636">
        <v>20171231</v>
      </c>
      <c r="C636">
        <v>1.5992</v>
      </c>
      <c r="D636">
        <v>1.5992</v>
      </c>
      <c r="E636">
        <v>1.5992</v>
      </c>
      <c r="F636">
        <v>1.5992</v>
      </c>
      <c r="G636">
        <v>0</v>
      </c>
      <c r="H636">
        <v>1.5992</v>
      </c>
    </row>
    <row r="637" spans="1:8" x14ac:dyDescent="0.25">
      <c r="A637">
        <v>623</v>
      </c>
      <c r="B637">
        <v>20171229</v>
      </c>
      <c r="C637">
        <v>1.5992</v>
      </c>
      <c r="D637">
        <v>1.5992</v>
      </c>
      <c r="E637">
        <v>1.5992</v>
      </c>
      <c r="F637">
        <v>1.5992</v>
      </c>
      <c r="G637">
        <v>0</v>
      </c>
      <c r="H637">
        <v>1.5992</v>
      </c>
    </row>
    <row r="638" spans="1:8" x14ac:dyDescent="0.25">
      <c r="A638">
        <v>624</v>
      </c>
      <c r="B638">
        <v>20171228</v>
      </c>
      <c r="C638">
        <v>1.599</v>
      </c>
      <c r="D638">
        <v>1.599</v>
      </c>
      <c r="E638">
        <v>1.599</v>
      </c>
      <c r="F638">
        <v>1.599</v>
      </c>
      <c r="G638">
        <v>0</v>
      </c>
      <c r="H638">
        <v>1.599</v>
      </c>
    </row>
    <row r="639" spans="1:8" x14ac:dyDescent="0.25">
      <c r="A639">
        <v>625</v>
      </c>
      <c r="B639">
        <v>20171227</v>
      </c>
      <c r="C639">
        <v>1.599</v>
      </c>
      <c r="D639">
        <v>1.599</v>
      </c>
      <c r="E639">
        <v>1.599</v>
      </c>
      <c r="F639">
        <v>1.599</v>
      </c>
      <c r="G639">
        <v>0</v>
      </c>
      <c r="H639">
        <v>1.599</v>
      </c>
    </row>
    <row r="640" spans="1:8" x14ac:dyDescent="0.25">
      <c r="A640">
        <v>626</v>
      </c>
      <c r="B640">
        <v>20171222</v>
      </c>
      <c r="C640">
        <v>1.5986</v>
      </c>
      <c r="D640">
        <v>1.5986</v>
      </c>
      <c r="E640">
        <v>1.5986</v>
      </c>
      <c r="F640">
        <v>1.5986</v>
      </c>
      <c r="G640">
        <v>0</v>
      </c>
      <c r="H640">
        <v>1.5986</v>
      </c>
    </row>
    <row r="641" spans="1:8" x14ac:dyDescent="0.25">
      <c r="A641">
        <v>627</v>
      </c>
      <c r="B641">
        <v>20171221</v>
      </c>
      <c r="C641">
        <v>1.5986</v>
      </c>
      <c r="D641">
        <v>1.5986</v>
      </c>
      <c r="E641">
        <v>1.5986</v>
      </c>
      <c r="F641">
        <v>1.5986</v>
      </c>
      <c r="G641">
        <v>0</v>
      </c>
      <c r="H641">
        <v>1.5986</v>
      </c>
    </row>
    <row r="642" spans="1:8" x14ac:dyDescent="0.25">
      <c r="A642">
        <v>628</v>
      </c>
      <c r="B642">
        <v>20171220</v>
      </c>
      <c r="C642">
        <v>1.5985</v>
      </c>
      <c r="D642">
        <v>1.5985</v>
      </c>
      <c r="E642">
        <v>1.5985</v>
      </c>
      <c r="F642">
        <v>1.5985</v>
      </c>
      <c r="G642">
        <v>0</v>
      </c>
      <c r="H642">
        <v>1.5985</v>
      </c>
    </row>
    <row r="643" spans="1:8" x14ac:dyDescent="0.25">
      <c r="A643">
        <v>629</v>
      </c>
      <c r="B643">
        <v>20171219</v>
      </c>
      <c r="C643">
        <v>1.5984</v>
      </c>
      <c r="D643">
        <v>1.5984</v>
      </c>
      <c r="E643">
        <v>1.5984</v>
      </c>
      <c r="F643">
        <v>1.5984</v>
      </c>
      <c r="G643">
        <v>0</v>
      </c>
      <c r="H643">
        <v>1.5984</v>
      </c>
    </row>
    <row r="644" spans="1:8" x14ac:dyDescent="0.25">
      <c r="A644">
        <v>630</v>
      </c>
      <c r="B644">
        <v>20171218</v>
      </c>
      <c r="C644">
        <v>1.5984</v>
      </c>
      <c r="D644">
        <v>1.5984</v>
      </c>
      <c r="E644">
        <v>1.5984</v>
      </c>
      <c r="F644">
        <v>1.5984</v>
      </c>
      <c r="G644">
        <v>0</v>
      </c>
      <c r="H644">
        <v>1.5984</v>
      </c>
    </row>
    <row r="645" spans="1:8" x14ac:dyDescent="0.25">
      <c r="A645">
        <v>631</v>
      </c>
      <c r="B645">
        <v>20171215</v>
      </c>
      <c r="C645">
        <v>1.5983000000000001</v>
      </c>
      <c r="D645">
        <v>1.5983000000000001</v>
      </c>
      <c r="E645">
        <v>1.5983000000000001</v>
      </c>
      <c r="F645">
        <v>1.5983000000000001</v>
      </c>
      <c r="G645">
        <v>0</v>
      </c>
      <c r="H645">
        <v>1.5983000000000001</v>
      </c>
    </row>
    <row r="646" spans="1:8" x14ac:dyDescent="0.25">
      <c r="A646">
        <v>632</v>
      </c>
      <c r="B646">
        <v>20171214</v>
      </c>
      <c r="C646">
        <v>1.5983000000000001</v>
      </c>
      <c r="D646">
        <v>1.5983000000000001</v>
      </c>
      <c r="E646">
        <v>1.5983000000000001</v>
      </c>
      <c r="F646">
        <v>1.5983000000000001</v>
      </c>
      <c r="G646">
        <v>0</v>
      </c>
      <c r="H646">
        <v>1.5983000000000001</v>
      </c>
    </row>
    <row r="647" spans="1:8" x14ac:dyDescent="0.25">
      <c r="A647">
        <v>633</v>
      </c>
      <c r="B647">
        <v>20171213</v>
      </c>
      <c r="C647">
        <v>1.5982000000000001</v>
      </c>
      <c r="D647">
        <v>1.5982000000000001</v>
      </c>
      <c r="E647">
        <v>1.5982000000000001</v>
      </c>
      <c r="F647">
        <v>1.5982000000000001</v>
      </c>
      <c r="G647">
        <v>0</v>
      </c>
      <c r="H647">
        <v>1.5982000000000001</v>
      </c>
    </row>
    <row r="648" spans="1:8" x14ac:dyDescent="0.25">
      <c r="A648">
        <v>634</v>
      </c>
      <c r="B648">
        <v>20171212</v>
      </c>
      <c r="C648">
        <v>1.5981000000000001</v>
      </c>
      <c r="D648">
        <v>1.5981000000000001</v>
      </c>
      <c r="E648">
        <v>1.5981000000000001</v>
      </c>
      <c r="F648">
        <v>1.5981000000000001</v>
      </c>
      <c r="G648">
        <v>0</v>
      </c>
      <c r="H648">
        <v>1.5981000000000001</v>
      </c>
    </row>
    <row r="649" spans="1:8" x14ac:dyDescent="0.25">
      <c r="A649">
        <v>635</v>
      </c>
      <c r="B649">
        <v>20171211</v>
      </c>
      <c r="C649">
        <v>1.5981000000000001</v>
      </c>
      <c r="D649">
        <v>1.5981000000000001</v>
      </c>
      <c r="E649">
        <v>1.5981000000000001</v>
      </c>
      <c r="F649">
        <v>1.5981000000000001</v>
      </c>
      <c r="G649">
        <v>0</v>
      </c>
      <c r="H649">
        <v>1.5981000000000001</v>
      </c>
    </row>
    <row r="650" spans="1:8" x14ac:dyDescent="0.25">
      <c r="A650">
        <v>636</v>
      </c>
      <c r="B650">
        <v>20171208</v>
      </c>
      <c r="C650">
        <v>1.5979000000000001</v>
      </c>
      <c r="D650">
        <v>1.5979000000000001</v>
      </c>
      <c r="E650">
        <v>1.5979000000000001</v>
      </c>
      <c r="F650">
        <v>1.5979000000000001</v>
      </c>
      <c r="G650">
        <v>0</v>
      </c>
      <c r="H650">
        <v>1.5979000000000001</v>
      </c>
    </row>
    <row r="651" spans="1:8" x14ac:dyDescent="0.25">
      <c r="A651">
        <v>637</v>
      </c>
      <c r="B651">
        <v>20171207</v>
      </c>
      <c r="C651">
        <v>1.5978000000000001</v>
      </c>
      <c r="D651">
        <v>1.5978000000000001</v>
      </c>
      <c r="E651">
        <v>1.5978000000000001</v>
      </c>
      <c r="F651">
        <v>1.5978000000000001</v>
      </c>
      <c r="G651">
        <v>0</v>
      </c>
      <c r="H651">
        <v>1.5978000000000001</v>
      </c>
    </row>
    <row r="652" spans="1:8" x14ac:dyDescent="0.25">
      <c r="A652">
        <v>638</v>
      </c>
      <c r="B652">
        <v>20171206</v>
      </c>
      <c r="C652">
        <v>1.5976999999999999</v>
      </c>
      <c r="D652">
        <v>1.5976999999999999</v>
      </c>
      <c r="E652">
        <v>1.5976999999999999</v>
      </c>
      <c r="F652">
        <v>1.5976999999999999</v>
      </c>
      <c r="G652">
        <v>0</v>
      </c>
      <c r="H652">
        <v>1.5976999999999999</v>
      </c>
    </row>
    <row r="653" spans="1:8" x14ac:dyDescent="0.25">
      <c r="A653">
        <v>639</v>
      </c>
      <c r="B653">
        <v>20171205</v>
      </c>
      <c r="C653">
        <v>1.5976999999999999</v>
      </c>
      <c r="D653">
        <v>1.5976999999999999</v>
      </c>
      <c r="E653">
        <v>1.5976999999999999</v>
      </c>
      <c r="F653">
        <v>1.5976999999999999</v>
      </c>
      <c r="G653">
        <v>0</v>
      </c>
      <c r="H653">
        <v>1.5976999999999999</v>
      </c>
    </row>
    <row r="654" spans="1:8" x14ac:dyDescent="0.25">
      <c r="A654">
        <v>640</v>
      </c>
      <c r="B654">
        <v>20171204</v>
      </c>
      <c r="C654">
        <v>1.5975999999999999</v>
      </c>
      <c r="D654">
        <v>1.5975999999999999</v>
      </c>
      <c r="E654">
        <v>1.5975999999999999</v>
      </c>
      <c r="F654">
        <v>1.5975999999999999</v>
      </c>
      <c r="G654">
        <v>0</v>
      </c>
      <c r="H654">
        <v>1.5975999999999999</v>
      </c>
    </row>
    <row r="655" spans="1:8" x14ac:dyDescent="0.25">
      <c r="A655">
        <v>641</v>
      </c>
      <c r="B655">
        <v>20171201</v>
      </c>
      <c r="C655">
        <v>1.5973999999999999</v>
      </c>
      <c r="D655">
        <v>1.5973999999999999</v>
      </c>
      <c r="E655">
        <v>1.5973999999999999</v>
      </c>
      <c r="F655">
        <v>1.5973999999999999</v>
      </c>
      <c r="G655">
        <v>0</v>
      </c>
      <c r="H655">
        <v>1.5973999999999999</v>
      </c>
    </row>
    <row r="656" spans="1:8" x14ac:dyDescent="0.25">
      <c r="A656">
        <v>642</v>
      </c>
      <c r="B656">
        <v>20171130</v>
      </c>
      <c r="C656">
        <v>1.5972999999999999</v>
      </c>
      <c r="D656">
        <v>1.5972999999999999</v>
      </c>
      <c r="E656">
        <v>1.5972999999999999</v>
      </c>
      <c r="F656">
        <v>1.5972999999999999</v>
      </c>
      <c r="G656">
        <v>0</v>
      </c>
      <c r="H656">
        <v>1.5972999999999999</v>
      </c>
    </row>
    <row r="657" spans="1:8" x14ac:dyDescent="0.25">
      <c r="A657">
        <v>643</v>
      </c>
      <c r="B657">
        <v>20171129</v>
      </c>
      <c r="C657">
        <v>1.5972999999999999</v>
      </c>
      <c r="D657">
        <v>1.5972999999999999</v>
      </c>
      <c r="E657">
        <v>1.5972999999999999</v>
      </c>
      <c r="F657">
        <v>1.5972999999999999</v>
      </c>
      <c r="G657">
        <v>0</v>
      </c>
      <c r="H657">
        <v>1.5972999999999999</v>
      </c>
    </row>
    <row r="658" spans="1:8" x14ac:dyDescent="0.25">
      <c r="A658">
        <v>644</v>
      </c>
      <c r="B658">
        <v>20171128</v>
      </c>
      <c r="C658">
        <v>1.5972</v>
      </c>
      <c r="D658">
        <v>1.5972</v>
      </c>
      <c r="E658">
        <v>1.5972</v>
      </c>
      <c r="F658">
        <v>1.5972</v>
      </c>
      <c r="G658">
        <v>0</v>
      </c>
      <c r="H658">
        <v>1.5972</v>
      </c>
    </row>
    <row r="659" spans="1:8" x14ac:dyDescent="0.25">
      <c r="A659">
        <v>645</v>
      </c>
      <c r="B659">
        <v>20171127</v>
      </c>
      <c r="C659">
        <v>1.5972</v>
      </c>
      <c r="D659">
        <v>1.5972</v>
      </c>
      <c r="E659">
        <v>1.5972</v>
      </c>
      <c r="F659">
        <v>1.5972</v>
      </c>
      <c r="G659">
        <v>0</v>
      </c>
      <c r="H659">
        <v>1.5972</v>
      </c>
    </row>
    <row r="660" spans="1:8" x14ac:dyDescent="0.25">
      <c r="A660">
        <v>646</v>
      </c>
      <c r="B660">
        <v>20171124</v>
      </c>
      <c r="C660">
        <v>1.5971</v>
      </c>
      <c r="D660">
        <v>1.5971</v>
      </c>
      <c r="E660">
        <v>1.5971</v>
      </c>
      <c r="F660">
        <v>1.5971</v>
      </c>
      <c r="G660">
        <v>0</v>
      </c>
      <c r="H660">
        <v>1.5971</v>
      </c>
    </row>
    <row r="661" spans="1:8" x14ac:dyDescent="0.25">
      <c r="A661">
        <v>647</v>
      </c>
      <c r="B661">
        <v>20171123</v>
      </c>
      <c r="C661">
        <v>1.5971</v>
      </c>
      <c r="D661">
        <v>1.5971</v>
      </c>
      <c r="E661">
        <v>1.5971</v>
      </c>
      <c r="F661">
        <v>1.5971</v>
      </c>
      <c r="G661">
        <v>0</v>
      </c>
      <c r="H661">
        <v>1.5971</v>
      </c>
    </row>
    <row r="662" spans="1:8" x14ac:dyDescent="0.25">
      <c r="A662">
        <v>648</v>
      </c>
      <c r="B662">
        <v>20171122</v>
      </c>
      <c r="C662">
        <v>1.597</v>
      </c>
      <c r="D662">
        <v>1.597</v>
      </c>
      <c r="E662">
        <v>1.597</v>
      </c>
      <c r="F662">
        <v>1.597</v>
      </c>
      <c r="G662">
        <v>0</v>
      </c>
      <c r="H662">
        <v>1.597</v>
      </c>
    </row>
    <row r="663" spans="1:8" x14ac:dyDescent="0.25">
      <c r="A663">
        <v>649</v>
      </c>
      <c r="B663">
        <v>20171121</v>
      </c>
      <c r="C663">
        <v>1.5969</v>
      </c>
      <c r="D663">
        <v>1.5969</v>
      </c>
      <c r="E663">
        <v>1.5969</v>
      </c>
      <c r="F663">
        <v>1.5969</v>
      </c>
      <c r="G663">
        <v>0</v>
      </c>
      <c r="H663">
        <v>1.5969</v>
      </c>
    </row>
    <row r="664" spans="1:8" x14ac:dyDescent="0.25">
      <c r="A664">
        <v>650</v>
      </c>
      <c r="B664">
        <v>20171120</v>
      </c>
      <c r="C664">
        <v>1.5969</v>
      </c>
      <c r="D664">
        <v>1.5969</v>
      </c>
      <c r="E664">
        <v>1.5969</v>
      </c>
      <c r="F664">
        <v>1.5969</v>
      </c>
      <c r="G664">
        <v>0</v>
      </c>
      <c r="H664">
        <v>1.5969</v>
      </c>
    </row>
    <row r="665" spans="1:8" x14ac:dyDescent="0.25">
      <c r="A665">
        <v>651</v>
      </c>
      <c r="B665">
        <v>20171117</v>
      </c>
      <c r="C665">
        <v>1.5966</v>
      </c>
      <c r="D665">
        <v>1.5966</v>
      </c>
      <c r="E665">
        <v>1.5966</v>
      </c>
      <c r="F665">
        <v>1.5966</v>
      </c>
      <c r="G665">
        <v>0</v>
      </c>
      <c r="H665">
        <v>1.5966</v>
      </c>
    </row>
    <row r="666" spans="1:8" x14ac:dyDescent="0.25">
      <c r="A666">
        <v>652</v>
      </c>
      <c r="B666">
        <v>20171116</v>
      </c>
      <c r="C666">
        <v>1.5966</v>
      </c>
      <c r="D666">
        <v>1.5966</v>
      </c>
      <c r="E666">
        <v>1.5966</v>
      </c>
      <c r="F666">
        <v>1.5966</v>
      </c>
      <c r="G666">
        <v>0</v>
      </c>
      <c r="H666">
        <v>1.5966</v>
      </c>
    </row>
    <row r="667" spans="1:8" x14ac:dyDescent="0.25">
      <c r="A667">
        <v>653</v>
      </c>
      <c r="B667">
        <v>20171115</v>
      </c>
      <c r="C667">
        <v>1.5965</v>
      </c>
      <c r="D667">
        <v>1.5965</v>
      </c>
      <c r="E667">
        <v>1.5965</v>
      </c>
      <c r="F667">
        <v>1.5965</v>
      </c>
      <c r="G667">
        <v>0</v>
      </c>
      <c r="H667">
        <v>1.5965</v>
      </c>
    </row>
    <row r="668" spans="1:8" x14ac:dyDescent="0.25">
      <c r="A668">
        <v>654</v>
      </c>
      <c r="B668">
        <v>20171114</v>
      </c>
      <c r="C668">
        <v>1.5965</v>
      </c>
      <c r="D668">
        <v>1.5965</v>
      </c>
      <c r="E668">
        <v>1.5965</v>
      </c>
      <c r="F668">
        <v>1.5965</v>
      </c>
      <c r="G668">
        <v>0</v>
      </c>
      <c r="H668">
        <v>1.5965</v>
      </c>
    </row>
    <row r="669" spans="1:8" x14ac:dyDescent="0.25">
      <c r="A669">
        <v>655</v>
      </c>
      <c r="B669">
        <v>20171113</v>
      </c>
      <c r="C669">
        <v>1.5964</v>
      </c>
      <c r="D669">
        <v>1.5964</v>
      </c>
      <c r="E669">
        <v>1.5964</v>
      </c>
      <c r="F669">
        <v>1.5964</v>
      </c>
      <c r="G669">
        <v>0</v>
      </c>
      <c r="H669">
        <v>1.5964</v>
      </c>
    </row>
    <row r="670" spans="1:8" x14ac:dyDescent="0.25">
      <c r="A670">
        <v>656</v>
      </c>
      <c r="B670">
        <v>20171110</v>
      </c>
      <c r="C670">
        <v>1.5962000000000001</v>
      </c>
      <c r="D670">
        <v>1.5962000000000001</v>
      </c>
      <c r="E670">
        <v>1.5962000000000001</v>
      </c>
      <c r="F670">
        <v>1.5962000000000001</v>
      </c>
      <c r="G670">
        <v>0</v>
      </c>
      <c r="H670">
        <v>1.5962000000000001</v>
      </c>
    </row>
    <row r="671" spans="1:8" x14ac:dyDescent="0.25">
      <c r="A671">
        <v>657</v>
      </c>
      <c r="B671">
        <v>20171109</v>
      </c>
      <c r="C671">
        <v>1.5961000000000001</v>
      </c>
      <c r="D671">
        <v>1.5961000000000001</v>
      </c>
      <c r="E671">
        <v>1.5961000000000001</v>
      </c>
      <c r="F671">
        <v>1.5961000000000001</v>
      </c>
      <c r="G671">
        <v>0</v>
      </c>
      <c r="H671">
        <v>1.5961000000000001</v>
      </c>
    </row>
    <row r="672" spans="1:8" x14ac:dyDescent="0.25">
      <c r="A672">
        <v>658</v>
      </c>
      <c r="B672">
        <v>20171108</v>
      </c>
      <c r="C672">
        <v>1.5960000000000001</v>
      </c>
      <c r="D672">
        <v>1.5960000000000001</v>
      </c>
      <c r="E672">
        <v>1.5960000000000001</v>
      </c>
      <c r="F672">
        <v>1.5960000000000001</v>
      </c>
      <c r="G672">
        <v>0</v>
      </c>
      <c r="H672">
        <v>1.5960000000000001</v>
      </c>
    </row>
    <row r="673" spans="1:8" x14ac:dyDescent="0.25">
      <c r="A673">
        <v>659</v>
      </c>
      <c r="B673">
        <v>20171107</v>
      </c>
      <c r="C673">
        <v>1.5960000000000001</v>
      </c>
      <c r="D673">
        <v>1.5960000000000001</v>
      </c>
      <c r="E673">
        <v>1.5960000000000001</v>
      </c>
      <c r="F673">
        <v>1.5960000000000001</v>
      </c>
      <c r="G673">
        <v>0</v>
      </c>
      <c r="H673">
        <v>1.5960000000000001</v>
      </c>
    </row>
    <row r="674" spans="1:8" x14ac:dyDescent="0.25">
      <c r="A674">
        <v>660</v>
      </c>
      <c r="B674">
        <v>20171106</v>
      </c>
      <c r="C674">
        <v>1.5959000000000001</v>
      </c>
      <c r="D674">
        <v>1.5959000000000001</v>
      </c>
      <c r="E674">
        <v>1.5959000000000001</v>
      </c>
      <c r="F674">
        <v>1.5959000000000001</v>
      </c>
      <c r="G674">
        <v>0</v>
      </c>
      <c r="H674">
        <v>1.5959000000000001</v>
      </c>
    </row>
    <row r="675" spans="1:8" x14ac:dyDescent="0.25">
      <c r="A675">
        <v>661</v>
      </c>
      <c r="B675">
        <v>20171103</v>
      </c>
      <c r="C675">
        <v>1.5956999999999999</v>
      </c>
      <c r="D675">
        <v>1.5956999999999999</v>
      </c>
      <c r="E675">
        <v>1.5956999999999999</v>
      </c>
      <c r="F675">
        <v>1.5956999999999999</v>
      </c>
      <c r="G675">
        <v>0</v>
      </c>
      <c r="H675">
        <v>1.5956999999999999</v>
      </c>
    </row>
    <row r="676" spans="1:8" x14ac:dyDescent="0.25">
      <c r="A676">
        <v>662</v>
      </c>
      <c r="B676">
        <v>20171102</v>
      </c>
      <c r="C676">
        <v>1.5955999999999999</v>
      </c>
      <c r="D676">
        <v>1.5955999999999999</v>
      </c>
      <c r="E676">
        <v>1.5955999999999999</v>
      </c>
      <c r="F676">
        <v>1.5955999999999999</v>
      </c>
      <c r="G676">
        <v>0</v>
      </c>
      <c r="H676">
        <v>1.5955999999999999</v>
      </c>
    </row>
    <row r="677" spans="1:8" x14ac:dyDescent="0.25">
      <c r="A677">
        <v>663</v>
      </c>
      <c r="B677">
        <v>20171101</v>
      </c>
      <c r="C677">
        <v>1.5955999999999999</v>
      </c>
      <c r="D677">
        <v>1.5955999999999999</v>
      </c>
      <c r="E677">
        <v>1.5955999999999999</v>
      </c>
      <c r="F677">
        <v>1.5955999999999999</v>
      </c>
      <c r="G677">
        <v>0</v>
      </c>
      <c r="H677">
        <v>1.5955999999999999</v>
      </c>
    </row>
    <row r="678" spans="1:8" x14ac:dyDescent="0.25">
      <c r="A678">
        <v>664</v>
      </c>
      <c r="B678">
        <v>20171031</v>
      </c>
      <c r="C678">
        <v>1.5954999999999999</v>
      </c>
      <c r="D678">
        <v>1.5954999999999999</v>
      </c>
      <c r="E678">
        <v>1.5954999999999999</v>
      </c>
      <c r="F678">
        <v>1.5954999999999999</v>
      </c>
      <c r="G678">
        <v>0</v>
      </c>
      <c r="H678">
        <v>1.5954999999999999</v>
      </c>
    </row>
    <row r="679" spans="1:8" x14ac:dyDescent="0.25">
      <c r="A679">
        <v>665</v>
      </c>
      <c r="B679">
        <v>20171030</v>
      </c>
      <c r="C679">
        <v>1.5953999999999999</v>
      </c>
      <c r="D679">
        <v>1.5953999999999999</v>
      </c>
      <c r="E679">
        <v>1.5953999999999999</v>
      </c>
      <c r="F679">
        <v>1.5953999999999999</v>
      </c>
      <c r="G679">
        <v>0</v>
      </c>
      <c r="H679">
        <v>1.5953999999999999</v>
      </c>
    </row>
    <row r="680" spans="1:8" x14ac:dyDescent="0.25">
      <c r="A680">
        <v>666</v>
      </c>
      <c r="B680">
        <v>20171027</v>
      </c>
      <c r="C680">
        <v>1.5952999999999999</v>
      </c>
      <c r="D680">
        <v>1.5952999999999999</v>
      </c>
      <c r="E680">
        <v>1.5952999999999999</v>
      </c>
      <c r="F680">
        <v>1.5952999999999999</v>
      </c>
      <c r="G680">
        <v>0</v>
      </c>
      <c r="H680">
        <v>1.5952999999999999</v>
      </c>
    </row>
    <row r="681" spans="1:8" x14ac:dyDescent="0.25">
      <c r="A681">
        <v>667</v>
      </c>
      <c r="B681">
        <v>20171026</v>
      </c>
      <c r="C681">
        <v>1.5952999999999999</v>
      </c>
      <c r="D681">
        <v>1.5952999999999999</v>
      </c>
      <c r="E681">
        <v>1.5952999999999999</v>
      </c>
      <c r="F681">
        <v>1.5952999999999999</v>
      </c>
      <c r="G681">
        <v>0</v>
      </c>
      <c r="H681">
        <v>1.5952999999999999</v>
      </c>
    </row>
    <row r="682" spans="1:8" x14ac:dyDescent="0.25">
      <c r="A682">
        <v>668</v>
      </c>
      <c r="B682">
        <v>20171025</v>
      </c>
      <c r="C682">
        <v>1.5949</v>
      </c>
      <c r="D682">
        <v>1.5949</v>
      </c>
      <c r="E682">
        <v>1.5949</v>
      </c>
      <c r="F682">
        <v>1.5949</v>
      </c>
      <c r="G682">
        <v>0</v>
      </c>
      <c r="H682">
        <v>1.5949</v>
      </c>
    </row>
    <row r="683" spans="1:8" x14ac:dyDescent="0.25">
      <c r="A683">
        <v>669</v>
      </c>
      <c r="B683">
        <v>20171024</v>
      </c>
      <c r="C683">
        <v>1.5948</v>
      </c>
      <c r="D683">
        <v>1.5948</v>
      </c>
      <c r="E683">
        <v>1.5948</v>
      </c>
      <c r="F683">
        <v>1.5948</v>
      </c>
      <c r="G683">
        <v>0</v>
      </c>
      <c r="H683">
        <v>1.5948</v>
      </c>
    </row>
    <row r="684" spans="1:8" x14ac:dyDescent="0.25">
      <c r="A684">
        <v>670</v>
      </c>
      <c r="B684">
        <v>20171023</v>
      </c>
      <c r="C684">
        <v>1.5947</v>
      </c>
      <c r="D684">
        <v>1.5947</v>
      </c>
      <c r="E684">
        <v>1.5947</v>
      </c>
      <c r="F684">
        <v>1.5947</v>
      </c>
      <c r="G684">
        <v>0</v>
      </c>
      <c r="H684">
        <v>1.5947</v>
      </c>
    </row>
    <row r="685" spans="1:8" x14ac:dyDescent="0.25">
      <c r="A685">
        <v>671</v>
      </c>
      <c r="B685">
        <v>20171020</v>
      </c>
      <c r="C685">
        <v>1.5945</v>
      </c>
      <c r="D685">
        <v>1.5945</v>
      </c>
      <c r="E685">
        <v>1.5945</v>
      </c>
      <c r="F685">
        <v>1.5945</v>
      </c>
      <c r="G685">
        <v>0</v>
      </c>
      <c r="H685">
        <v>1.5945</v>
      </c>
    </row>
    <row r="686" spans="1:8" x14ac:dyDescent="0.25">
      <c r="A686">
        <v>672</v>
      </c>
      <c r="B686">
        <v>20171019</v>
      </c>
      <c r="C686">
        <v>1.5944</v>
      </c>
      <c r="D686">
        <v>1.5944</v>
      </c>
      <c r="E686">
        <v>1.5944</v>
      </c>
      <c r="F686">
        <v>1.5944</v>
      </c>
      <c r="G686">
        <v>0</v>
      </c>
      <c r="H686">
        <v>1.5944</v>
      </c>
    </row>
    <row r="687" spans="1:8" x14ac:dyDescent="0.25">
      <c r="A687">
        <v>673</v>
      </c>
      <c r="B687">
        <v>20171018</v>
      </c>
      <c r="C687">
        <v>1.5944</v>
      </c>
      <c r="D687">
        <v>1.5944</v>
      </c>
      <c r="E687">
        <v>1.5944</v>
      </c>
      <c r="F687">
        <v>1.5944</v>
      </c>
      <c r="G687">
        <v>0</v>
      </c>
      <c r="H687">
        <v>1.5944</v>
      </c>
    </row>
    <row r="688" spans="1:8" x14ac:dyDescent="0.25">
      <c r="A688">
        <v>674</v>
      </c>
      <c r="B688">
        <v>20171017</v>
      </c>
      <c r="C688">
        <v>1.5944</v>
      </c>
      <c r="D688">
        <v>1.5944</v>
      </c>
      <c r="E688">
        <v>1.5944</v>
      </c>
      <c r="F688">
        <v>1.5944</v>
      </c>
      <c r="G688">
        <v>0</v>
      </c>
      <c r="H688">
        <v>1.5944</v>
      </c>
    </row>
    <row r="689" spans="1:8" x14ac:dyDescent="0.25">
      <c r="A689">
        <v>675</v>
      </c>
      <c r="B689">
        <v>20171016</v>
      </c>
      <c r="C689">
        <v>1.5943000000000001</v>
      </c>
      <c r="D689">
        <v>1.5943000000000001</v>
      </c>
      <c r="E689">
        <v>1.5943000000000001</v>
      </c>
      <c r="F689">
        <v>1.5943000000000001</v>
      </c>
      <c r="G689">
        <v>0</v>
      </c>
      <c r="H689">
        <v>1.5943000000000001</v>
      </c>
    </row>
    <row r="690" spans="1:8" x14ac:dyDescent="0.25">
      <c r="A690">
        <v>676</v>
      </c>
      <c r="B690">
        <v>20171013</v>
      </c>
      <c r="C690">
        <v>1.5941000000000001</v>
      </c>
      <c r="D690">
        <v>1.5941000000000001</v>
      </c>
      <c r="E690">
        <v>1.5941000000000001</v>
      </c>
      <c r="F690">
        <v>1.5941000000000001</v>
      </c>
      <c r="G690">
        <v>0</v>
      </c>
      <c r="H690">
        <v>1.5941000000000001</v>
      </c>
    </row>
    <row r="691" spans="1:8" x14ac:dyDescent="0.25">
      <c r="A691">
        <v>677</v>
      </c>
      <c r="B691">
        <v>20171012</v>
      </c>
      <c r="C691">
        <v>1.5940000000000001</v>
      </c>
      <c r="D691">
        <v>1.5940000000000001</v>
      </c>
      <c r="E691">
        <v>1.5940000000000001</v>
      </c>
      <c r="F691">
        <v>1.5940000000000001</v>
      </c>
      <c r="G691">
        <v>0</v>
      </c>
      <c r="H691">
        <v>1.5940000000000001</v>
      </c>
    </row>
    <row r="692" spans="1:8" x14ac:dyDescent="0.25">
      <c r="A692">
        <v>678</v>
      </c>
      <c r="B692">
        <v>20171011</v>
      </c>
      <c r="C692">
        <v>1.5939000000000001</v>
      </c>
      <c r="D692">
        <v>1.5939000000000001</v>
      </c>
      <c r="E692">
        <v>1.5939000000000001</v>
      </c>
      <c r="F692">
        <v>1.5939000000000001</v>
      </c>
      <c r="G692">
        <v>0</v>
      </c>
      <c r="H692">
        <v>1.5939000000000001</v>
      </c>
    </row>
    <row r="693" spans="1:8" x14ac:dyDescent="0.25">
      <c r="A693">
        <v>679</v>
      </c>
      <c r="B693">
        <v>20171010</v>
      </c>
      <c r="C693">
        <v>1.5938000000000001</v>
      </c>
      <c r="D693">
        <v>1.5938000000000001</v>
      </c>
      <c r="E693">
        <v>1.5938000000000001</v>
      </c>
      <c r="F693">
        <v>1.5938000000000001</v>
      </c>
      <c r="G693">
        <v>0</v>
      </c>
      <c r="H693">
        <v>1.5938000000000001</v>
      </c>
    </row>
    <row r="694" spans="1:8" x14ac:dyDescent="0.25">
      <c r="A694">
        <v>680</v>
      </c>
      <c r="B694">
        <v>20171009</v>
      </c>
      <c r="C694">
        <v>1.5938000000000001</v>
      </c>
      <c r="D694">
        <v>1.5938000000000001</v>
      </c>
      <c r="E694">
        <v>1.5938000000000001</v>
      </c>
      <c r="F694">
        <v>1.5938000000000001</v>
      </c>
      <c r="G694">
        <v>0</v>
      </c>
      <c r="H694">
        <v>1.5938000000000001</v>
      </c>
    </row>
    <row r="695" spans="1:8" x14ac:dyDescent="0.25">
      <c r="A695">
        <v>681</v>
      </c>
      <c r="B695">
        <v>20171006</v>
      </c>
      <c r="C695">
        <v>1.5935999999999999</v>
      </c>
      <c r="D695">
        <v>1.5935999999999999</v>
      </c>
      <c r="E695">
        <v>1.5935999999999999</v>
      </c>
      <c r="F695">
        <v>1.5935999999999999</v>
      </c>
      <c r="G695">
        <v>0</v>
      </c>
      <c r="H695">
        <v>1.5935999999999999</v>
      </c>
    </row>
    <row r="696" spans="1:8" x14ac:dyDescent="0.25">
      <c r="A696">
        <v>682</v>
      </c>
      <c r="B696">
        <v>20171005</v>
      </c>
      <c r="C696">
        <v>1.5934999999999999</v>
      </c>
      <c r="D696">
        <v>1.5934999999999999</v>
      </c>
      <c r="E696">
        <v>1.5934999999999999</v>
      </c>
      <c r="F696">
        <v>1.5934999999999999</v>
      </c>
      <c r="G696">
        <v>0</v>
      </c>
      <c r="H696">
        <v>1.5934999999999999</v>
      </c>
    </row>
    <row r="697" spans="1:8" x14ac:dyDescent="0.25">
      <c r="A697">
        <v>683</v>
      </c>
      <c r="B697">
        <v>20171004</v>
      </c>
      <c r="C697">
        <v>1.5933999999999999</v>
      </c>
      <c r="D697">
        <v>1.5933999999999999</v>
      </c>
      <c r="E697">
        <v>1.5933999999999999</v>
      </c>
      <c r="F697">
        <v>1.5933999999999999</v>
      </c>
      <c r="G697">
        <v>0</v>
      </c>
      <c r="H697">
        <v>1.5933999999999999</v>
      </c>
    </row>
    <row r="698" spans="1:8" x14ac:dyDescent="0.25">
      <c r="A698">
        <v>684</v>
      </c>
      <c r="B698">
        <v>20171003</v>
      </c>
      <c r="C698">
        <v>1.5932999999999999</v>
      </c>
      <c r="D698">
        <v>1.5932999999999999</v>
      </c>
      <c r="E698">
        <v>1.5932999999999999</v>
      </c>
      <c r="F698">
        <v>1.5932999999999999</v>
      </c>
      <c r="G698">
        <v>0</v>
      </c>
      <c r="H698">
        <v>1.5932999999999999</v>
      </c>
    </row>
    <row r="699" spans="1:8" x14ac:dyDescent="0.25">
      <c r="A699">
        <v>685</v>
      </c>
      <c r="B699">
        <v>20170930</v>
      </c>
      <c r="C699">
        <v>1.5931</v>
      </c>
      <c r="D699">
        <v>1.5931</v>
      </c>
      <c r="E699">
        <v>1.5931</v>
      </c>
      <c r="F699">
        <v>1.5931</v>
      </c>
      <c r="G699">
        <v>0</v>
      </c>
      <c r="H699">
        <v>1.5931</v>
      </c>
    </row>
    <row r="700" spans="1:8" x14ac:dyDescent="0.25">
      <c r="A700">
        <v>686</v>
      </c>
      <c r="B700">
        <v>20170929</v>
      </c>
      <c r="C700">
        <v>1.5931</v>
      </c>
      <c r="D700">
        <v>1.5931</v>
      </c>
      <c r="E700">
        <v>1.5931</v>
      </c>
      <c r="F700">
        <v>1.5931</v>
      </c>
      <c r="G700">
        <v>0</v>
      </c>
      <c r="H700">
        <v>1.5931</v>
      </c>
    </row>
    <row r="701" spans="1:8" x14ac:dyDescent="0.25">
      <c r="A701">
        <v>687</v>
      </c>
      <c r="B701">
        <v>20170928</v>
      </c>
      <c r="C701">
        <v>1.593</v>
      </c>
      <c r="D701">
        <v>1.593</v>
      </c>
      <c r="E701">
        <v>1.593</v>
      </c>
      <c r="F701">
        <v>1.593</v>
      </c>
      <c r="G701">
        <v>0</v>
      </c>
      <c r="H701">
        <v>1.593</v>
      </c>
    </row>
    <row r="702" spans="1:8" x14ac:dyDescent="0.25">
      <c r="A702">
        <v>688</v>
      </c>
      <c r="B702">
        <v>20170927</v>
      </c>
      <c r="C702">
        <v>1.5929</v>
      </c>
      <c r="D702">
        <v>1.5929</v>
      </c>
      <c r="E702">
        <v>1.5929</v>
      </c>
      <c r="F702">
        <v>1.5929</v>
      </c>
      <c r="G702">
        <v>0</v>
      </c>
      <c r="H702">
        <v>1.5929</v>
      </c>
    </row>
    <row r="703" spans="1:8" x14ac:dyDescent="0.25">
      <c r="A703">
        <v>689</v>
      </c>
      <c r="B703">
        <v>20170926</v>
      </c>
      <c r="C703">
        <v>1.5928</v>
      </c>
      <c r="D703">
        <v>1.5928</v>
      </c>
      <c r="E703">
        <v>1.5928</v>
      </c>
      <c r="F703">
        <v>1.5928</v>
      </c>
      <c r="G703">
        <v>0</v>
      </c>
      <c r="H703">
        <v>1.5928</v>
      </c>
    </row>
    <row r="704" spans="1:8" x14ac:dyDescent="0.25">
      <c r="A704">
        <v>690</v>
      </c>
      <c r="B704">
        <v>20170925</v>
      </c>
      <c r="C704">
        <v>1.5927</v>
      </c>
      <c r="D704">
        <v>1.5927</v>
      </c>
      <c r="E704">
        <v>1.5927</v>
      </c>
      <c r="F704">
        <v>1.5927</v>
      </c>
      <c r="G704">
        <v>0</v>
      </c>
      <c r="H704">
        <v>1.5927</v>
      </c>
    </row>
    <row r="705" spans="1:8" x14ac:dyDescent="0.25">
      <c r="A705">
        <v>691</v>
      </c>
      <c r="B705">
        <v>20170922</v>
      </c>
      <c r="C705">
        <v>1.5926</v>
      </c>
      <c r="D705">
        <v>1.5926</v>
      </c>
      <c r="E705">
        <v>1.5926</v>
      </c>
      <c r="F705">
        <v>1.5926</v>
      </c>
      <c r="G705">
        <v>0</v>
      </c>
      <c r="H705">
        <v>1.5926</v>
      </c>
    </row>
    <row r="706" spans="1:8" x14ac:dyDescent="0.25">
      <c r="A706">
        <v>692</v>
      </c>
      <c r="B706">
        <v>20170921</v>
      </c>
      <c r="C706">
        <v>1.5925</v>
      </c>
      <c r="D706">
        <v>1.5925</v>
      </c>
      <c r="E706">
        <v>1.5925</v>
      </c>
      <c r="F706">
        <v>1.5925</v>
      </c>
      <c r="G706">
        <v>0</v>
      </c>
      <c r="H706">
        <v>1.5925</v>
      </c>
    </row>
    <row r="707" spans="1:8" x14ac:dyDescent="0.25">
      <c r="A707">
        <v>693</v>
      </c>
      <c r="B707">
        <v>20170920</v>
      </c>
      <c r="C707">
        <v>1.5925</v>
      </c>
      <c r="D707">
        <v>1.5925</v>
      </c>
      <c r="E707">
        <v>1.5925</v>
      </c>
      <c r="F707">
        <v>1.5925</v>
      </c>
      <c r="G707">
        <v>0</v>
      </c>
      <c r="H707">
        <v>1.5925</v>
      </c>
    </row>
    <row r="708" spans="1:8" x14ac:dyDescent="0.25">
      <c r="A708">
        <v>694</v>
      </c>
      <c r="B708">
        <v>20170919</v>
      </c>
      <c r="C708">
        <v>1.5924</v>
      </c>
      <c r="D708">
        <v>1.5924</v>
      </c>
      <c r="E708">
        <v>1.5924</v>
      </c>
      <c r="F708">
        <v>1.5924</v>
      </c>
      <c r="G708">
        <v>0</v>
      </c>
      <c r="H708">
        <v>1.5924</v>
      </c>
    </row>
    <row r="709" spans="1:8" x14ac:dyDescent="0.25">
      <c r="A709">
        <v>695</v>
      </c>
      <c r="B709">
        <v>20170918</v>
      </c>
      <c r="C709">
        <v>1.5923</v>
      </c>
      <c r="D709">
        <v>1.5923</v>
      </c>
      <c r="E709">
        <v>1.5923</v>
      </c>
      <c r="F709">
        <v>1.5923</v>
      </c>
      <c r="G709">
        <v>0</v>
      </c>
      <c r="H709">
        <v>1.5923</v>
      </c>
    </row>
    <row r="710" spans="1:8" x14ac:dyDescent="0.25">
      <c r="A710">
        <v>696</v>
      </c>
      <c r="B710">
        <v>20170915</v>
      </c>
      <c r="C710">
        <v>1.5921000000000001</v>
      </c>
      <c r="D710">
        <v>1.5921000000000001</v>
      </c>
      <c r="E710">
        <v>1.5921000000000001</v>
      </c>
      <c r="F710">
        <v>1.5921000000000001</v>
      </c>
      <c r="G710">
        <v>0</v>
      </c>
      <c r="H710">
        <v>1.5921000000000001</v>
      </c>
    </row>
    <row r="711" spans="1:8" x14ac:dyDescent="0.25">
      <c r="A711">
        <v>697</v>
      </c>
      <c r="B711">
        <v>20170914</v>
      </c>
      <c r="C711">
        <v>1.5921000000000001</v>
      </c>
      <c r="D711">
        <v>1.5921000000000001</v>
      </c>
      <c r="E711">
        <v>1.5921000000000001</v>
      </c>
      <c r="F711">
        <v>1.5921000000000001</v>
      </c>
      <c r="G711">
        <v>0</v>
      </c>
      <c r="H711">
        <v>1.5921000000000001</v>
      </c>
    </row>
    <row r="712" spans="1:8" x14ac:dyDescent="0.25">
      <c r="A712">
        <v>698</v>
      </c>
      <c r="B712">
        <v>20170913</v>
      </c>
      <c r="C712">
        <v>1.5919000000000001</v>
      </c>
      <c r="D712">
        <v>1.5919000000000001</v>
      </c>
      <c r="E712">
        <v>1.5919000000000001</v>
      </c>
      <c r="F712">
        <v>1.5919000000000001</v>
      </c>
      <c r="G712">
        <v>0</v>
      </c>
      <c r="H712">
        <v>1.5919000000000001</v>
      </c>
    </row>
    <row r="713" spans="1:8" x14ac:dyDescent="0.25">
      <c r="A713">
        <v>699</v>
      </c>
      <c r="B713">
        <v>20170912</v>
      </c>
      <c r="C713">
        <v>1.5919000000000001</v>
      </c>
      <c r="D713">
        <v>1.5919000000000001</v>
      </c>
      <c r="E713">
        <v>1.5919000000000001</v>
      </c>
      <c r="F713">
        <v>1.5919000000000001</v>
      </c>
      <c r="G713">
        <v>0</v>
      </c>
      <c r="H713">
        <v>1.5919000000000001</v>
      </c>
    </row>
    <row r="714" spans="1:8" x14ac:dyDescent="0.25">
      <c r="A714">
        <v>700</v>
      </c>
      <c r="B714">
        <v>20170911</v>
      </c>
      <c r="C714">
        <v>1.5918000000000001</v>
      </c>
      <c r="D714">
        <v>1.5918000000000001</v>
      </c>
      <c r="E714">
        <v>1.5918000000000001</v>
      </c>
      <c r="F714">
        <v>1.5918000000000001</v>
      </c>
      <c r="G714">
        <v>0</v>
      </c>
      <c r="H714">
        <v>1.5918000000000001</v>
      </c>
    </row>
    <row r="715" spans="1:8" x14ac:dyDescent="0.25">
      <c r="A715">
        <v>701</v>
      </c>
      <c r="B715">
        <v>20170908</v>
      </c>
      <c r="C715">
        <v>1.5915999999999999</v>
      </c>
      <c r="D715">
        <v>1.5915999999999999</v>
      </c>
      <c r="E715">
        <v>1.5915999999999999</v>
      </c>
      <c r="F715">
        <v>1.5915999999999999</v>
      </c>
      <c r="G715">
        <v>0</v>
      </c>
      <c r="H715">
        <v>1.5915999999999999</v>
      </c>
    </row>
    <row r="716" spans="1:8" x14ac:dyDescent="0.25">
      <c r="A716">
        <v>702</v>
      </c>
      <c r="B716">
        <v>20170907</v>
      </c>
      <c r="C716">
        <v>1.5914999999999999</v>
      </c>
      <c r="D716">
        <v>1.5914999999999999</v>
      </c>
      <c r="E716">
        <v>1.5914999999999999</v>
      </c>
      <c r="F716">
        <v>1.5914999999999999</v>
      </c>
      <c r="G716">
        <v>0</v>
      </c>
      <c r="H716">
        <v>1.5914999999999999</v>
      </c>
    </row>
    <row r="717" spans="1:8" x14ac:dyDescent="0.25">
      <c r="A717">
        <v>703</v>
      </c>
      <c r="B717">
        <v>20170906</v>
      </c>
      <c r="C717">
        <v>1.5914999999999999</v>
      </c>
      <c r="D717">
        <v>1.5914999999999999</v>
      </c>
      <c r="E717">
        <v>1.5914999999999999</v>
      </c>
      <c r="F717">
        <v>1.5914999999999999</v>
      </c>
      <c r="G717">
        <v>0</v>
      </c>
      <c r="H717">
        <v>1.5914999999999999</v>
      </c>
    </row>
    <row r="718" spans="1:8" x14ac:dyDescent="0.25">
      <c r="A718">
        <v>704</v>
      </c>
      <c r="B718">
        <v>20170905</v>
      </c>
      <c r="C718">
        <v>1.5913999999999999</v>
      </c>
      <c r="D718">
        <v>1.5913999999999999</v>
      </c>
      <c r="E718">
        <v>1.5913999999999999</v>
      </c>
      <c r="F718">
        <v>1.5913999999999999</v>
      </c>
      <c r="G718">
        <v>0</v>
      </c>
      <c r="H718">
        <v>1.5913999999999999</v>
      </c>
    </row>
    <row r="719" spans="1:8" x14ac:dyDescent="0.25">
      <c r="A719">
        <v>705</v>
      </c>
      <c r="B719">
        <v>20170904</v>
      </c>
      <c r="C719">
        <v>1.5912999999999999</v>
      </c>
      <c r="D719">
        <v>1.5912999999999999</v>
      </c>
      <c r="E719">
        <v>1.5912999999999999</v>
      </c>
      <c r="F719">
        <v>1.5912999999999999</v>
      </c>
      <c r="G719">
        <v>0</v>
      </c>
      <c r="H719">
        <v>1.5912999999999999</v>
      </c>
    </row>
    <row r="720" spans="1:8" x14ac:dyDescent="0.25">
      <c r="A720">
        <v>706</v>
      </c>
      <c r="B720">
        <v>20170901</v>
      </c>
      <c r="C720">
        <v>1.5911</v>
      </c>
      <c r="D720">
        <v>1.5911</v>
      </c>
      <c r="E720">
        <v>1.5911</v>
      </c>
      <c r="F720">
        <v>1.5911</v>
      </c>
      <c r="G720">
        <v>0</v>
      </c>
      <c r="H720">
        <v>1.5911</v>
      </c>
    </row>
    <row r="721" spans="1:8" x14ac:dyDescent="0.25">
      <c r="A721">
        <v>707</v>
      </c>
      <c r="B721">
        <v>20170831</v>
      </c>
      <c r="C721">
        <v>1.591</v>
      </c>
      <c r="D721">
        <v>1.591</v>
      </c>
      <c r="E721">
        <v>1.591</v>
      </c>
      <c r="F721">
        <v>1.591</v>
      </c>
      <c r="G721">
        <v>0</v>
      </c>
      <c r="H721">
        <v>1.591</v>
      </c>
    </row>
    <row r="722" spans="1:8" x14ac:dyDescent="0.25">
      <c r="A722">
        <v>708</v>
      </c>
      <c r="B722">
        <v>20170830</v>
      </c>
      <c r="C722">
        <v>1.5909</v>
      </c>
      <c r="D722">
        <v>1.5909</v>
      </c>
      <c r="E722">
        <v>1.5909</v>
      </c>
      <c r="F722">
        <v>1.5909</v>
      </c>
      <c r="G722">
        <v>0</v>
      </c>
      <c r="H722">
        <v>1.5909</v>
      </c>
    </row>
    <row r="723" spans="1:8" x14ac:dyDescent="0.25">
      <c r="A723">
        <v>709</v>
      </c>
      <c r="B723">
        <v>20170829</v>
      </c>
      <c r="C723">
        <v>1.5909</v>
      </c>
      <c r="D723">
        <v>1.5909</v>
      </c>
      <c r="E723">
        <v>1.5909</v>
      </c>
      <c r="F723">
        <v>1.5909</v>
      </c>
      <c r="G723">
        <v>0</v>
      </c>
      <c r="H723">
        <v>1.5909</v>
      </c>
    </row>
    <row r="724" spans="1:8" x14ac:dyDescent="0.25">
      <c r="A724">
        <v>710</v>
      </c>
      <c r="B724">
        <v>20170828</v>
      </c>
      <c r="C724">
        <v>1.5908</v>
      </c>
      <c r="D724">
        <v>1.5908</v>
      </c>
      <c r="E724">
        <v>1.5908</v>
      </c>
      <c r="F724">
        <v>1.5908</v>
      </c>
      <c r="G724">
        <v>0</v>
      </c>
      <c r="H724">
        <v>1.5908</v>
      </c>
    </row>
    <row r="725" spans="1:8" x14ac:dyDescent="0.25">
      <c r="A725">
        <v>711</v>
      </c>
      <c r="B725">
        <v>20170825</v>
      </c>
      <c r="C725">
        <v>1.5907</v>
      </c>
      <c r="D725">
        <v>1.5907</v>
      </c>
      <c r="E725">
        <v>1.5907</v>
      </c>
      <c r="F725">
        <v>1.5907</v>
      </c>
      <c r="G725">
        <v>0</v>
      </c>
      <c r="H725">
        <v>1.5907</v>
      </c>
    </row>
    <row r="726" spans="1:8" x14ac:dyDescent="0.25">
      <c r="A726">
        <v>712</v>
      </c>
      <c r="B726">
        <v>20170824</v>
      </c>
      <c r="C726">
        <v>1.5907</v>
      </c>
      <c r="D726">
        <v>1.5907</v>
      </c>
      <c r="E726">
        <v>1.5907</v>
      </c>
      <c r="F726">
        <v>1.5907</v>
      </c>
      <c r="G726">
        <v>0</v>
      </c>
      <c r="H726">
        <v>1.5907</v>
      </c>
    </row>
    <row r="727" spans="1:8" x14ac:dyDescent="0.25">
      <c r="A727">
        <v>713</v>
      </c>
      <c r="B727">
        <v>20170823</v>
      </c>
      <c r="C727">
        <v>1.5906</v>
      </c>
      <c r="D727">
        <v>1.5906</v>
      </c>
      <c r="E727">
        <v>1.5906</v>
      </c>
      <c r="F727">
        <v>1.5906</v>
      </c>
      <c r="G727">
        <v>0</v>
      </c>
      <c r="H727">
        <v>1.5906</v>
      </c>
    </row>
    <row r="728" spans="1:8" x14ac:dyDescent="0.25">
      <c r="A728">
        <v>714</v>
      </c>
      <c r="B728">
        <v>20170822</v>
      </c>
      <c r="C728">
        <v>1.5906</v>
      </c>
      <c r="D728">
        <v>1.5906</v>
      </c>
      <c r="E728">
        <v>1.5906</v>
      </c>
      <c r="F728">
        <v>1.5906</v>
      </c>
      <c r="G728">
        <v>0</v>
      </c>
      <c r="H728">
        <v>1.5906</v>
      </c>
    </row>
    <row r="729" spans="1:8" x14ac:dyDescent="0.25">
      <c r="A729">
        <v>715</v>
      </c>
      <c r="B729">
        <v>20170821</v>
      </c>
      <c r="C729">
        <v>1.5905</v>
      </c>
      <c r="D729">
        <v>1.5905</v>
      </c>
      <c r="E729">
        <v>1.5905</v>
      </c>
      <c r="F729">
        <v>1.5905</v>
      </c>
      <c r="G729">
        <v>0</v>
      </c>
      <c r="H729">
        <v>1.5905</v>
      </c>
    </row>
    <row r="730" spans="1:8" x14ac:dyDescent="0.25">
      <c r="A730">
        <v>716</v>
      </c>
      <c r="B730">
        <v>20170818</v>
      </c>
      <c r="C730">
        <v>1.5903</v>
      </c>
      <c r="D730">
        <v>1.5903</v>
      </c>
      <c r="E730">
        <v>1.5903</v>
      </c>
      <c r="F730">
        <v>1.5903</v>
      </c>
      <c r="G730">
        <v>0</v>
      </c>
      <c r="H730">
        <v>1.5903</v>
      </c>
    </row>
    <row r="731" spans="1:8" x14ac:dyDescent="0.25">
      <c r="A731">
        <v>717</v>
      </c>
      <c r="B731">
        <v>20170817</v>
      </c>
      <c r="C731">
        <v>1.5903</v>
      </c>
      <c r="D731">
        <v>1.5903</v>
      </c>
      <c r="E731">
        <v>1.5903</v>
      </c>
      <c r="F731">
        <v>1.5903</v>
      </c>
      <c r="G731">
        <v>0</v>
      </c>
      <c r="H731">
        <v>1.5903</v>
      </c>
    </row>
    <row r="732" spans="1:8" x14ac:dyDescent="0.25">
      <c r="A732">
        <v>718</v>
      </c>
      <c r="B732">
        <v>20170816</v>
      </c>
      <c r="C732">
        <v>1.5902000000000001</v>
      </c>
      <c r="D732">
        <v>1.5902000000000001</v>
      </c>
      <c r="E732">
        <v>1.5902000000000001</v>
      </c>
      <c r="F732">
        <v>1.5902000000000001</v>
      </c>
      <c r="G732">
        <v>0</v>
      </c>
      <c r="H732">
        <v>1.5902000000000001</v>
      </c>
    </row>
    <row r="733" spans="1:8" x14ac:dyDescent="0.25">
      <c r="A733">
        <v>719</v>
      </c>
      <c r="B733">
        <v>20170815</v>
      </c>
      <c r="C733">
        <v>1.5901000000000001</v>
      </c>
      <c r="D733">
        <v>1.5901000000000001</v>
      </c>
      <c r="E733">
        <v>1.5901000000000001</v>
      </c>
      <c r="F733">
        <v>1.5901000000000001</v>
      </c>
      <c r="G733">
        <v>0</v>
      </c>
      <c r="H733">
        <v>1.5901000000000001</v>
      </c>
    </row>
    <row r="734" spans="1:8" x14ac:dyDescent="0.25">
      <c r="A734">
        <v>720</v>
      </c>
      <c r="B734">
        <v>20170814</v>
      </c>
      <c r="C734">
        <v>1.5901000000000001</v>
      </c>
      <c r="D734">
        <v>1.5901000000000001</v>
      </c>
      <c r="E734">
        <v>1.5901000000000001</v>
      </c>
      <c r="F734">
        <v>1.5901000000000001</v>
      </c>
      <c r="G734">
        <v>0</v>
      </c>
      <c r="H734">
        <v>1.5901000000000001</v>
      </c>
    </row>
    <row r="735" spans="1:8" x14ac:dyDescent="0.25">
      <c r="A735">
        <v>721</v>
      </c>
      <c r="B735">
        <v>20170811</v>
      </c>
      <c r="C735">
        <v>1.5899000000000001</v>
      </c>
      <c r="D735">
        <v>1.5899000000000001</v>
      </c>
      <c r="E735">
        <v>1.5899000000000001</v>
      </c>
      <c r="F735">
        <v>1.5899000000000001</v>
      </c>
      <c r="G735">
        <v>0</v>
      </c>
      <c r="H735">
        <v>1.5899000000000001</v>
      </c>
    </row>
    <row r="736" spans="1:8" x14ac:dyDescent="0.25">
      <c r="A736">
        <v>722</v>
      </c>
      <c r="B736">
        <v>20170810</v>
      </c>
      <c r="C736">
        <v>1.5898000000000001</v>
      </c>
      <c r="D736">
        <v>1.5898000000000001</v>
      </c>
      <c r="E736">
        <v>1.5898000000000001</v>
      </c>
      <c r="F736">
        <v>1.5898000000000001</v>
      </c>
      <c r="G736">
        <v>0</v>
      </c>
      <c r="H736">
        <v>1.5898000000000001</v>
      </c>
    </row>
    <row r="737" spans="1:8" x14ac:dyDescent="0.25">
      <c r="A737">
        <v>723</v>
      </c>
      <c r="B737">
        <v>20170809</v>
      </c>
      <c r="C737">
        <v>1.5898000000000001</v>
      </c>
      <c r="D737">
        <v>1.5898000000000001</v>
      </c>
      <c r="E737">
        <v>1.5898000000000001</v>
      </c>
      <c r="F737">
        <v>1.5898000000000001</v>
      </c>
      <c r="G737">
        <v>0</v>
      </c>
      <c r="H737">
        <v>1.5898000000000001</v>
      </c>
    </row>
    <row r="738" spans="1:8" x14ac:dyDescent="0.25">
      <c r="A738">
        <v>724</v>
      </c>
      <c r="B738">
        <v>20170808</v>
      </c>
      <c r="C738">
        <v>1.5896999999999999</v>
      </c>
      <c r="D738">
        <v>1.5896999999999999</v>
      </c>
      <c r="E738">
        <v>1.5896999999999999</v>
      </c>
      <c r="F738">
        <v>1.5896999999999999</v>
      </c>
      <c r="G738">
        <v>0</v>
      </c>
      <c r="H738">
        <v>1.5896999999999999</v>
      </c>
    </row>
    <row r="739" spans="1:8" x14ac:dyDescent="0.25">
      <c r="A739">
        <v>725</v>
      </c>
      <c r="B739">
        <v>20170807</v>
      </c>
      <c r="C739">
        <v>1.5896999999999999</v>
      </c>
      <c r="D739">
        <v>1.5896999999999999</v>
      </c>
      <c r="E739">
        <v>1.5896999999999999</v>
      </c>
      <c r="F739">
        <v>1.5896999999999999</v>
      </c>
      <c r="G739">
        <v>0</v>
      </c>
      <c r="H739">
        <v>1.5896999999999999</v>
      </c>
    </row>
    <row r="740" spans="1:8" x14ac:dyDescent="0.25">
      <c r="A740">
        <v>726</v>
      </c>
      <c r="B740">
        <v>20170804</v>
      </c>
      <c r="C740">
        <v>1.5894999999999999</v>
      </c>
      <c r="D740">
        <v>1.5894999999999999</v>
      </c>
      <c r="E740">
        <v>1.5894999999999999</v>
      </c>
      <c r="F740">
        <v>1.5894999999999999</v>
      </c>
      <c r="G740">
        <v>0</v>
      </c>
      <c r="H740">
        <v>1.5894999999999999</v>
      </c>
    </row>
    <row r="741" spans="1:8" x14ac:dyDescent="0.25">
      <c r="A741">
        <v>727</v>
      </c>
      <c r="B741">
        <v>20170803</v>
      </c>
      <c r="C741">
        <v>1.5893999999999999</v>
      </c>
      <c r="D741">
        <v>1.5893999999999999</v>
      </c>
      <c r="E741">
        <v>1.5893999999999999</v>
      </c>
      <c r="F741">
        <v>1.5893999999999999</v>
      </c>
      <c r="G741">
        <v>0</v>
      </c>
      <c r="H741">
        <v>1.5893999999999999</v>
      </c>
    </row>
    <row r="742" spans="1:8" x14ac:dyDescent="0.25">
      <c r="A742">
        <v>728</v>
      </c>
      <c r="B742">
        <v>20170802</v>
      </c>
      <c r="C742">
        <v>1.5892999999999999</v>
      </c>
      <c r="D742">
        <v>1.5892999999999999</v>
      </c>
      <c r="E742">
        <v>1.5892999999999999</v>
      </c>
      <c r="F742">
        <v>1.5892999999999999</v>
      </c>
      <c r="G742">
        <v>0</v>
      </c>
      <c r="H742">
        <v>1.5892999999999999</v>
      </c>
    </row>
    <row r="743" spans="1:8" x14ac:dyDescent="0.25">
      <c r="A743">
        <v>729</v>
      </c>
      <c r="B743">
        <v>20170801</v>
      </c>
      <c r="C743">
        <v>1.5891999999999999</v>
      </c>
      <c r="D743">
        <v>1.5891999999999999</v>
      </c>
      <c r="E743">
        <v>1.5891999999999999</v>
      </c>
      <c r="F743">
        <v>1.5891999999999999</v>
      </c>
      <c r="G743">
        <v>0</v>
      </c>
      <c r="H743">
        <v>1.5891999999999999</v>
      </c>
    </row>
    <row r="744" spans="1:8" x14ac:dyDescent="0.25">
      <c r="A744">
        <v>730</v>
      </c>
      <c r="B744">
        <v>20170731</v>
      </c>
      <c r="C744">
        <v>1.5891999999999999</v>
      </c>
      <c r="D744">
        <v>1.5891999999999999</v>
      </c>
      <c r="E744">
        <v>1.5891999999999999</v>
      </c>
      <c r="F744">
        <v>1.5891999999999999</v>
      </c>
      <c r="G744">
        <v>0</v>
      </c>
      <c r="H744">
        <v>1.5891999999999999</v>
      </c>
    </row>
    <row r="745" spans="1:8" x14ac:dyDescent="0.25">
      <c r="A745">
        <v>731</v>
      </c>
      <c r="B745">
        <v>20170728</v>
      </c>
      <c r="C745">
        <v>1.589</v>
      </c>
      <c r="D745">
        <v>1.589</v>
      </c>
      <c r="E745">
        <v>1.589</v>
      </c>
      <c r="F745">
        <v>1.589</v>
      </c>
      <c r="G745">
        <v>0</v>
      </c>
      <c r="H745">
        <v>1.589</v>
      </c>
    </row>
    <row r="746" spans="1:8" x14ac:dyDescent="0.25">
      <c r="A746">
        <v>732</v>
      </c>
      <c r="B746">
        <v>20170727</v>
      </c>
      <c r="C746">
        <v>1.5889</v>
      </c>
      <c r="D746">
        <v>1.5889</v>
      </c>
      <c r="E746">
        <v>1.5889</v>
      </c>
      <c r="F746">
        <v>1.5889</v>
      </c>
      <c r="G746">
        <v>0</v>
      </c>
      <c r="H746">
        <v>1.5889</v>
      </c>
    </row>
    <row r="747" spans="1:8" x14ac:dyDescent="0.25">
      <c r="A747">
        <v>733</v>
      </c>
      <c r="B747">
        <v>20170726</v>
      </c>
      <c r="C747">
        <v>1.5888</v>
      </c>
      <c r="D747">
        <v>1.5888</v>
      </c>
      <c r="E747">
        <v>1.5888</v>
      </c>
      <c r="F747">
        <v>1.5888</v>
      </c>
      <c r="G747">
        <v>0</v>
      </c>
      <c r="H747">
        <v>1.5888</v>
      </c>
    </row>
    <row r="748" spans="1:8" x14ac:dyDescent="0.25">
      <c r="A748">
        <v>734</v>
      </c>
      <c r="B748">
        <v>20170725</v>
      </c>
      <c r="C748">
        <v>1.5888</v>
      </c>
      <c r="D748">
        <v>1.5888</v>
      </c>
      <c r="E748">
        <v>1.5888</v>
      </c>
      <c r="F748">
        <v>1.5888</v>
      </c>
      <c r="G748">
        <v>0</v>
      </c>
      <c r="H748">
        <v>1.5888</v>
      </c>
    </row>
    <row r="749" spans="1:8" x14ac:dyDescent="0.25">
      <c r="A749">
        <v>735</v>
      </c>
      <c r="B749">
        <v>20170724</v>
      </c>
      <c r="C749">
        <v>1.5887</v>
      </c>
      <c r="D749">
        <v>1.5887</v>
      </c>
      <c r="E749">
        <v>1.5887</v>
      </c>
      <c r="F749">
        <v>1.5887</v>
      </c>
      <c r="G749">
        <v>0</v>
      </c>
      <c r="H749">
        <v>1.5887</v>
      </c>
    </row>
    <row r="750" spans="1:8" x14ac:dyDescent="0.25">
      <c r="A750">
        <v>736</v>
      </c>
      <c r="B750">
        <v>20170721</v>
      </c>
      <c r="C750">
        <v>1.5885</v>
      </c>
      <c r="D750">
        <v>1.5885</v>
      </c>
      <c r="E750">
        <v>1.5885</v>
      </c>
      <c r="F750">
        <v>1.5885</v>
      </c>
      <c r="G750">
        <v>0</v>
      </c>
      <c r="H750">
        <v>1.5885</v>
      </c>
    </row>
    <row r="751" spans="1:8" x14ac:dyDescent="0.25">
      <c r="A751">
        <v>737</v>
      </c>
      <c r="B751">
        <v>20170720</v>
      </c>
      <c r="C751">
        <v>1.5884</v>
      </c>
      <c r="D751">
        <v>1.5884</v>
      </c>
      <c r="E751">
        <v>1.5884</v>
      </c>
      <c r="F751">
        <v>1.5884</v>
      </c>
      <c r="G751">
        <v>0</v>
      </c>
      <c r="H751">
        <v>1.5884</v>
      </c>
    </row>
    <row r="752" spans="1:8" x14ac:dyDescent="0.25">
      <c r="A752">
        <v>738</v>
      </c>
      <c r="B752">
        <v>20170719</v>
      </c>
      <c r="C752">
        <v>1.5883</v>
      </c>
      <c r="D752">
        <v>1.5883</v>
      </c>
      <c r="E752">
        <v>1.5883</v>
      </c>
      <c r="F752">
        <v>1.5883</v>
      </c>
      <c r="G752">
        <v>0</v>
      </c>
      <c r="H752">
        <v>1.5883</v>
      </c>
    </row>
    <row r="753" spans="1:8" x14ac:dyDescent="0.25">
      <c r="A753">
        <v>739</v>
      </c>
      <c r="B753">
        <v>20170718</v>
      </c>
      <c r="C753">
        <v>1.5883</v>
      </c>
      <c r="D753">
        <v>1.5883</v>
      </c>
      <c r="E753">
        <v>1.5883</v>
      </c>
      <c r="F753">
        <v>1.5883</v>
      </c>
      <c r="G753">
        <v>0</v>
      </c>
      <c r="H753">
        <v>1.5883</v>
      </c>
    </row>
    <row r="754" spans="1:8" x14ac:dyDescent="0.25">
      <c r="A754">
        <v>740</v>
      </c>
      <c r="B754">
        <v>20170717</v>
      </c>
      <c r="C754">
        <v>1.5882000000000001</v>
      </c>
      <c r="D754">
        <v>1.5882000000000001</v>
      </c>
      <c r="E754">
        <v>1.5882000000000001</v>
      </c>
      <c r="F754">
        <v>1.5882000000000001</v>
      </c>
      <c r="G754">
        <v>0</v>
      </c>
      <c r="H754">
        <v>1.5882000000000001</v>
      </c>
    </row>
    <row r="755" spans="1:8" x14ac:dyDescent="0.25">
      <c r="A755">
        <v>741</v>
      </c>
      <c r="B755">
        <v>20170714</v>
      </c>
      <c r="C755">
        <v>1.5880000000000001</v>
      </c>
      <c r="D755">
        <v>1.5880000000000001</v>
      </c>
      <c r="E755">
        <v>1.5880000000000001</v>
      </c>
      <c r="F755">
        <v>1.5880000000000001</v>
      </c>
      <c r="G755">
        <v>0</v>
      </c>
      <c r="H755">
        <v>1.5880000000000001</v>
      </c>
    </row>
    <row r="756" spans="1:8" x14ac:dyDescent="0.25">
      <c r="A756">
        <v>742</v>
      </c>
      <c r="B756">
        <v>20170713</v>
      </c>
      <c r="C756">
        <v>1.5879000000000001</v>
      </c>
      <c r="D756">
        <v>1.5879000000000001</v>
      </c>
      <c r="E756">
        <v>1.5879000000000001</v>
      </c>
      <c r="F756">
        <v>1.5879000000000001</v>
      </c>
      <c r="G756">
        <v>0</v>
      </c>
      <c r="H756">
        <v>1.5879000000000001</v>
      </c>
    </row>
    <row r="757" spans="1:8" x14ac:dyDescent="0.25">
      <c r="A757">
        <v>743</v>
      </c>
      <c r="B757">
        <v>20170712</v>
      </c>
      <c r="C757">
        <v>1.5878000000000001</v>
      </c>
      <c r="D757">
        <v>1.5878000000000001</v>
      </c>
      <c r="E757">
        <v>1.5878000000000001</v>
      </c>
      <c r="F757">
        <v>1.5878000000000001</v>
      </c>
      <c r="G757">
        <v>0</v>
      </c>
      <c r="H757">
        <v>1.5878000000000001</v>
      </c>
    </row>
    <row r="758" spans="1:8" x14ac:dyDescent="0.25">
      <c r="A758">
        <v>744</v>
      </c>
      <c r="B758">
        <v>20170711</v>
      </c>
      <c r="C758">
        <v>1.5878000000000001</v>
      </c>
      <c r="D758">
        <v>1.5878000000000001</v>
      </c>
      <c r="E758">
        <v>1.5878000000000001</v>
      </c>
      <c r="F758">
        <v>1.5878000000000001</v>
      </c>
      <c r="G758">
        <v>0</v>
      </c>
      <c r="H758">
        <v>1.5878000000000001</v>
      </c>
    </row>
    <row r="759" spans="1:8" x14ac:dyDescent="0.25">
      <c r="A759">
        <v>745</v>
      </c>
      <c r="B759">
        <v>20170710</v>
      </c>
      <c r="C759">
        <v>1.5876999999999999</v>
      </c>
      <c r="D759">
        <v>1.5876999999999999</v>
      </c>
      <c r="E759">
        <v>1.5876999999999999</v>
      </c>
      <c r="F759">
        <v>1.5876999999999999</v>
      </c>
      <c r="G759">
        <v>0</v>
      </c>
      <c r="H759">
        <v>1.5876999999999999</v>
      </c>
    </row>
    <row r="760" spans="1:8" x14ac:dyDescent="0.25">
      <c r="A760">
        <v>746</v>
      </c>
      <c r="B760">
        <v>20170707</v>
      </c>
      <c r="C760">
        <v>1.5874999999999999</v>
      </c>
      <c r="D760">
        <v>1.5874999999999999</v>
      </c>
      <c r="E760">
        <v>1.5874999999999999</v>
      </c>
      <c r="F760">
        <v>1.5874999999999999</v>
      </c>
      <c r="G760">
        <v>0</v>
      </c>
      <c r="H760">
        <v>1.5874999999999999</v>
      </c>
    </row>
    <row r="761" spans="1:8" x14ac:dyDescent="0.25">
      <c r="A761">
        <v>747</v>
      </c>
      <c r="B761">
        <v>20170706</v>
      </c>
      <c r="C761">
        <v>1.5873999999999999</v>
      </c>
      <c r="D761">
        <v>1.5873999999999999</v>
      </c>
      <c r="E761">
        <v>1.5873999999999999</v>
      </c>
      <c r="F761">
        <v>1.5873999999999999</v>
      </c>
      <c r="G761">
        <v>0</v>
      </c>
      <c r="H761">
        <v>1.5873999999999999</v>
      </c>
    </row>
    <row r="762" spans="1:8" x14ac:dyDescent="0.25">
      <c r="A762">
        <v>748</v>
      </c>
      <c r="B762">
        <v>20170705</v>
      </c>
      <c r="C762">
        <v>1.5872999999999999</v>
      </c>
      <c r="D762">
        <v>1.5872999999999999</v>
      </c>
      <c r="E762">
        <v>1.5872999999999999</v>
      </c>
      <c r="F762">
        <v>1.5872999999999999</v>
      </c>
      <c r="G762">
        <v>0</v>
      </c>
      <c r="H762">
        <v>1.5872999999999999</v>
      </c>
    </row>
    <row r="763" spans="1:8" x14ac:dyDescent="0.25">
      <c r="A763">
        <v>749</v>
      </c>
      <c r="B763">
        <v>20170704</v>
      </c>
      <c r="C763">
        <v>1.5872999999999999</v>
      </c>
      <c r="D763">
        <v>1.5872999999999999</v>
      </c>
      <c r="E763">
        <v>1.5872999999999999</v>
      </c>
      <c r="F763">
        <v>1.5872999999999999</v>
      </c>
      <c r="G763">
        <v>0</v>
      </c>
      <c r="H763">
        <v>1.5872999999999999</v>
      </c>
    </row>
    <row r="764" spans="1:8" x14ac:dyDescent="0.25">
      <c r="A764">
        <v>750</v>
      </c>
      <c r="B764">
        <v>20170703</v>
      </c>
      <c r="C764">
        <v>1.5871999999999999</v>
      </c>
      <c r="D764">
        <v>1.5871999999999999</v>
      </c>
      <c r="E764">
        <v>1.5871999999999999</v>
      </c>
      <c r="F764">
        <v>1.5871999999999999</v>
      </c>
      <c r="G764">
        <v>0</v>
      </c>
      <c r="H764">
        <v>1.5871999999999999</v>
      </c>
    </row>
    <row r="765" spans="1:8" x14ac:dyDescent="0.25">
      <c r="A765">
        <v>751</v>
      </c>
      <c r="B765">
        <v>20170630</v>
      </c>
      <c r="C765">
        <v>1.5871999999999999</v>
      </c>
      <c r="D765">
        <v>1.5871999999999999</v>
      </c>
      <c r="E765">
        <v>1.5871999999999999</v>
      </c>
      <c r="F765">
        <v>1.5871999999999999</v>
      </c>
      <c r="G765">
        <v>0</v>
      </c>
      <c r="H765">
        <v>1.5871999999999999</v>
      </c>
    </row>
    <row r="766" spans="1:8" x14ac:dyDescent="0.25">
      <c r="A766">
        <v>752</v>
      </c>
      <c r="B766">
        <v>20170629</v>
      </c>
      <c r="C766">
        <v>1.5871</v>
      </c>
      <c r="D766">
        <v>1.5871</v>
      </c>
      <c r="E766">
        <v>1.5871</v>
      </c>
      <c r="F766">
        <v>1.5871</v>
      </c>
      <c r="G766">
        <v>0</v>
      </c>
      <c r="H766">
        <v>1.5871</v>
      </c>
    </row>
    <row r="767" spans="1:8" x14ac:dyDescent="0.25">
      <c r="A767">
        <v>753</v>
      </c>
      <c r="B767">
        <v>20170628</v>
      </c>
      <c r="C767">
        <v>1.587</v>
      </c>
      <c r="D767">
        <v>1.587</v>
      </c>
      <c r="E767">
        <v>1.587</v>
      </c>
      <c r="F767">
        <v>1.587</v>
      </c>
      <c r="G767">
        <v>0</v>
      </c>
      <c r="H767">
        <v>1.587</v>
      </c>
    </row>
    <row r="768" spans="1:8" x14ac:dyDescent="0.25">
      <c r="A768">
        <v>754</v>
      </c>
      <c r="B768">
        <v>20170627</v>
      </c>
      <c r="C768">
        <v>1.5869</v>
      </c>
      <c r="D768">
        <v>1.5869</v>
      </c>
      <c r="E768">
        <v>1.5869</v>
      </c>
      <c r="F768">
        <v>1.5869</v>
      </c>
      <c r="G768">
        <v>0</v>
      </c>
      <c r="H768">
        <v>1.5869</v>
      </c>
    </row>
    <row r="769" spans="1:8" x14ac:dyDescent="0.25">
      <c r="A769">
        <v>755</v>
      </c>
      <c r="B769">
        <v>20170626</v>
      </c>
      <c r="C769">
        <v>1.5869</v>
      </c>
      <c r="D769">
        <v>1.5869</v>
      </c>
      <c r="E769">
        <v>1.5869</v>
      </c>
      <c r="F769">
        <v>1.5869</v>
      </c>
      <c r="G769">
        <v>0</v>
      </c>
      <c r="H769">
        <v>1.5869</v>
      </c>
    </row>
    <row r="770" spans="1:8" x14ac:dyDescent="0.25">
      <c r="A770">
        <v>756</v>
      </c>
      <c r="B770">
        <v>20170623</v>
      </c>
      <c r="C770">
        <v>1.5867</v>
      </c>
      <c r="D770">
        <v>1.5867</v>
      </c>
      <c r="E770">
        <v>1.5867</v>
      </c>
      <c r="F770">
        <v>1.5867</v>
      </c>
      <c r="G770">
        <v>0</v>
      </c>
      <c r="H770">
        <v>1.5867</v>
      </c>
    </row>
    <row r="771" spans="1:8" x14ac:dyDescent="0.25">
      <c r="A771">
        <v>757</v>
      </c>
      <c r="B771">
        <v>20170622</v>
      </c>
      <c r="C771">
        <v>1.5867</v>
      </c>
      <c r="D771">
        <v>1.5867</v>
      </c>
      <c r="E771">
        <v>1.5867</v>
      </c>
      <c r="F771">
        <v>1.5867</v>
      </c>
      <c r="G771">
        <v>0</v>
      </c>
      <c r="H771">
        <v>1.5867</v>
      </c>
    </row>
    <row r="772" spans="1:8" x14ac:dyDescent="0.25">
      <c r="A772">
        <v>758</v>
      </c>
      <c r="B772">
        <v>20170621</v>
      </c>
      <c r="C772">
        <v>1.5866</v>
      </c>
      <c r="D772">
        <v>1.5866</v>
      </c>
      <c r="E772">
        <v>1.5866</v>
      </c>
      <c r="F772">
        <v>1.5866</v>
      </c>
      <c r="G772">
        <v>0</v>
      </c>
      <c r="H772">
        <v>1.5866</v>
      </c>
    </row>
    <row r="773" spans="1:8" x14ac:dyDescent="0.25">
      <c r="A773">
        <v>759</v>
      </c>
      <c r="B773">
        <v>20170620</v>
      </c>
      <c r="C773">
        <v>1.5865</v>
      </c>
      <c r="D773">
        <v>1.5865</v>
      </c>
      <c r="E773">
        <v>1.5865</v>
      </c>
      <c r="F773">
        <v>1.5865</v>
      </c>
      <c r="G773">
        <v>0</v>
      </c>
      <c r="H773">
        <v>1.5865</v>
      </c>
    </row>
    <row r="774" spans="1:8" x14ac:dyDescent="0.25">
      <c r="A774">
        <v>760</v>
      </c>
      <c r="B774">
        <v>20170619</v>
      </c>
      <c r="C774">
        <v>1.5865</v>
      </c>
      <c r="D774">
        <v>1.5865</v>
      </c>
      <c r="E774">
        <v>1.5865</v>
      </c>
      <c r="F774">
        <v>1.5865</v>
      </c>
      <c r="G774">
        <v>0</v>
      </c>
      <c r="H774">
        <v>1.5865</v>
      </c>
    </row>
    <row r="775" spans="1:8" x14ac:dyDescent="0.25">
      <c r="A775">
        <v>761</v>
      </c>
      <c r="B775">
        <v>20170616</v>
      </c>
      <c r="C775">
        <v>1.5863</v>
      </c>
      <c r="D775">
        <v>1.5863</v>
      </c>
      <c r="E775">
        <v>1.5863</v>
      </c>
      <c r="F775">
        <v>1.5863</v>
      </c>
      <c r="G775">
        <v>0</v>
      </c>
      <c r="H775">
        <v>1.5863</v>
      </c>
    </row>
    <row r="776" spans="1:8" x14ac:dyDescent="0.25">
      <c r="A776">
        <v>762</v>
      </c>
      <c r="B776">
        <v>20170615</v>
      </c>
      <c r="C776">
        <v>1.5863</v>
      </c>
      <c r="D776">
        <v>1.5863</v>
      </c>
      <c r="E776">
        <v>1.5863</v>
      </c>
      <c r="F776">
        <v>1.5863</v>
      </c>
      <c r="G776">
        <v>0</v>
      </c>
      <c r="H776">
        <v>1.5863</v>
      </c>
    </row>
    <row r="777" spans="1:8" x14ac:dyDescent="0.25">
      <c r="A777">
        <v>763</v>
      </c>
      <c r="B777">
        <v>20170614</v>
      </c>
      <c r="C777">
        <v>1.5862000000000001</v>
      </c>
      <c r="D777">
        <v>1.5862000000000001</v>
      </c>
      <c r="E777">
        <v>1.5862000000000001</v>
      </c>
      <c r="F777">
        <v>1.5862000000000001</v>
      </c>
      <c r="G777">
        <v>0</v>
      </c>
      <c r="H777">
        <v>1.5862000000000001</v>
      </c>
    </row>
    <row r="778" spans="1:8" x14ac:dyDescent="0.25">
      <c r="A778">
        <v>764</v>
      </c>
      <c r="B778">
        <v>20170613</v>
      </c>
      <c r="C778">
        <v>1.5861000000000001</v>
      </c>
      <c r="D778">
        <v>1.5861000000000001</v>
      </c>
      <c r="E778">
        <v>1.5861000000000001</v>
      </c>
      <c r="F778">
        <v>1.5861000000000001</v>
      </c>
      <c r="G778">
        <v>0</v>
      </c>
      <c r="H778">
        <v>1.5861000000000001</v>
      </c>
    </row>
    <row r="779" spans="1:8" x14ac:dyDescent="0.25">
      <c r="A779">
        <v>765</v>
      </c>
      <c r="B779">
        <v>20170609</v>
      </c>
      <c r="C779">
        <v>1.5859000000000001</v>
      </c>
      <c r="D779">
        <v>1.5859000000000001</v>
      </c>
      <c r="E779">
        <v>1.5859000000000001</v>
      </c>
      <c r="F779">
        <v>1.5859000000000001</v>
      </c>
      <c r="G779">
        <v>0</v>
      </c>
      <c r="H779">
        <v>1.5859000000000001</v>
      </c>
    </row>
    <row r="780" spans="1:8" x14ac:dyDescent="0.25">
      <c r="A780">
        <v>766</v>
      </c>
      <c r="B780">
        <v>20170608</v>
      </c>
      <c r="C780">
        <v>1.5858000000000001</v>
      </c>
      <c r="D780">
        <v>1.5858000000000001</v>
      </c>
      <c r="E780">
        <v>1.5858000000000001</v>
      </c>
      <c r="F780">
        <v>1.5858000000000001</v>
      </c>
      <c r="G780">
        <v>0</v>
      </c>
      <c r="H780">
        <v>1.5858000000000001</v>
      </c>
    </row>
    <row r="781" spans="1:8" x14ac:dyDescent="0.25">
      <c r="A781">
        <v>767</v>
      </c>
      <c r="B781">
        <v>20170607</v>
      </c>
      <c r="C781">
        <v>1.5857000000000001</v>
      </c>
      <c r="D781">
        <v>1.5857000000000001</v>
      </c>
      <c r="E781">
        <v>1.5857000000000001</v>
      </c>
      <c r="F781">
        <v>1.5857000000000001</v>
      </c>
      <c r="G781">
        <v>0</v>
      </c>
      <c r="H781">
        <v>1.5857000000000001</v>
      </c>
    </row>
    <row r="782" spans="1:8" x14ac:dyDescent="0.25">
      <c r="A782">
        <v>768</v>
      </c>
      <c r="B782">
        <v>20170606</v>
      </c>
      <c r="C782">
        <v>1.5857000000000001</v>
      </c>
      <c r="D782">
        <v>1.5857000000000001</v>
      </c>
      <c r="E782">
        <v>1.5857000000000001</v>
      </c>
      <c r="F782">
        <v>1.5857000000000001</v>
      </c>
      <c r="G782">
        <v>0</v>
      </c>
      <c r="H782">
        <v>1.5857000000000001</v>
      </c>
    </row>
    <row r="783" spans="1:8" x14ac:dyDescent="0.25">
      <c r="A783">
        <v>769</v>
      </c>
      <c r="B783">
        <v>20170605</v>
      </c>
      <c r="C783">
        <v>1.5855999999999999</v>
      </c>
      <c r="D783">
        <v>1.5855999999999999</v>
      </c>
      <c r="E783">
        <v>1.5855999999999999</v>
      </c>
      <c r="F783">
        <v>1.5855999999999999</v>
      </c>
      <c r="G783">
        <v>0</v>
      </c>
      <c r="H783">
        <v>1.5855999999999999</v>
      </c>
    </row>
    <row r="784" spans="1:8" x14ac:dyDescent="0.25">
      <c r="A784">
        <v>770</v>
      </c>
      <c r="B784">
        <v>20170602</v>
      </c>
      <c r="C784">
        <v>1.5853999999999999</v>
      </c>
      <c r="D784">
        <v>1.5853999999999999</v>
      </c>
      <c r="E784">
        <v>1.5853999999999999</v>
      </c>
      <c r="F784">
        <v>1.5853999999999999</v>
      </c>
      <c r="G784">
        <v>0</v>
      </c>
      <c r="H784">
        <v>1.5853999999999999</v>
      </c>
    </row>
    <row r="785" spans="1:8" x14ac:dyDescent="0.25">
      <c r="A785">
        <v>771</v>
      </c>
      <c r="B785">
        <v>20170601</v>
      </c>
      <c r="C785">
        <v>1.585</v>
      </c>
      <c r="D785">
        <v>1.585</v>
      </c>
      <c r="E785">
        <v>1.585</v>
      </c>
      <c r="F785">
        <v>1.585</v>
      </c>
      <c r="G785">
        <v>0</v>
      </c>
      <c r="H785">
        <v>1.585</v>
      </c>
    </row>
    <row r="786" spans="1:8" x14ac:dyDescent="0.25">
      <c r="A786">
        <v>772</v>
      </c>
      <c r="B786">
        <v>20170531</v>
      </c>
      <c r="C786">
        <v>1.585</v>
      </c>
      <c r="D786">
        <v>1.585</v>
      </c>
      <c r="E786">
        <v>1.585</v>
      </c>
      <c r="F786">
        <v>1.585</v>
      </c>
      <c r="G786">
        <v>0</v>
      </c>
      <c r="H786">
        <v>1.585</v>
      </c>
    </row>
    <row r="787" spans="1:8" x14ac:dyDescent="0.25">
      <c r="A787">
        <v>773</v>
      </c>
      <c r="B787">
        <v>20170530</v>
      </c>
      <c r="C787">
        <v>1.5849</v>
      </c>
      <c r="D787">
        <v>1.5849</v>
      </c>
      <c r="E787">
        <v>1.5849</v>
      </c>
      <c r="F787">
        <v>1.5849</v>
      </c>
      <c r="G787">
        <v>0</v>
      </c>
      <c r="H787">
        <v>1.5849</v>
      </c>
    </row>
    <row r="788" spans="1:8" x14ac:dyDescent="0.25">
      <c r="A788">
        <v>774</v>
      </c>
      <c r="B788">
        <v>20170529</v>
      </c>
      <c r="C788">
        <v>1.5848</v>
      </c>
      <c r="D788">
        <v>1.5848</v>
      </c>
      <c r="E788">
        <v>1.5848</v>
      </c>
      <c r="F788">
        <v>1.5848</v>
      </c>
      <c r="G788">
        <v>0</v>
      </c>
      <c r="H788">
        <v>1.5848</v>
      </c>
    </row>
    <row r="789" spans="1:8" x14ac:dyDescent="0.25">
      <c r="A789">
        <v>775</v>
      </c>
      <c r="B789">
        <v>20170526</v>
      </c>
      <c r="C789">
        <v>1.5847</v>
      </c>
      <c r="D789">
        <v>1.5847</v>
      </c>
      <c r="E789">
        <v>1.5847</v>
      </c>
      <c r="F789">
        <v>1.5847</v>
      </c>
      <c r="G789">
        <v>0</v>
      </c>
      <c r="H789">
        <v>1.5847</v>
      </c>
    </row>
    <row r="790" spans="1:8" x14ac:dyDescent="0.25">
      <c r="A790">
        <v>776</v>
      </c>
      <c r="B790">
        <v>20170525</v>
      </c>
      <c r="C790">
        <v>1.5846</v>
      </c>
      <c r="D790">
        <v>1.5846</v>
      </c>
      <c r="E790">
        <v>1.5846</v>
      </c>
      <c r="F790">
        <v>1.5846</v>
      </c>
      <c r="G790">
        <v>0</v>
      </c>
      <c r="H790">
        <v>1.5846</v>
      </c>
    </row>
    <row r="791" spans="1:8" x14ac:dyDescent="0.25">
      <c r="A791">
        <v>777</v>
      </c>
      <c r="B791">
        <v>20170524</v>
      </c>
      <c r="C791">
        <v>1.5845</v>
      </c>
      <c r="D791">
        <v>1.5845</v>
      </c>
      <c r="E791">
        <v>1.5845</v>
      </c>
      <c r="F791">
        <v>1.5845</v>
      </c>
      <c r="G791">
        <v>0</v>
      </c>
      <c r="H791">
        <v>1.5845</v>
      </c>
    </row>
    <row r="792" spans="1:8" x14ac:dyDescent="0.25">
      <c r="A792">
        <v>778</v>
      </c>
      <c r="B792">
        <v>20170523</v>
      </c>
      <c r="C792">
        <v>1.5845</v>
      </c>
      <c r="D792">
        <v>1.5845</v>
      </c>
      <c r="E792">
        <v>1.5845</v>
      </c>
      <c r="F792">
        <v>1.5845</v>
      </c>
      <c r="G792">
        <v>0</v>
      </c>
      <c r="H792">
        <v>1.5845</v>
      </c>
    </row>
    <row r="793" spans="1:8" x14ac:dyDescent="0.25">
      <c r="A793">
        <v>779</v>
      </c>
      <c r="B793">
        <v>20170522</v>
      </c>
      <c r="C793">
        <v>1.5844</v>
      </c>
      <c r="D793">
        <v>1.5844</v>
      </c>
      <c r="E793">
        <v>1.5844</v>
      </c>
      <c r="F793">
        <v>1.5844</v>
      </c>
      <c r="G793">
        <v>0</v>
      </c>
      <c r="H793">
        <v>1.5844</v>
      </c>
    </row>
    <row r="794" spans="1:8" x14ac:dyDescent="0.25">
      <c r="A794">
        <v>780</v>
      </c>
      <c r="B794">
        <v>20170519</v>
      </c>
      <c r="C794">
        <v>1.5842000000000001</v>
      </c>
      <c r="D794">
        <v>1.5842000000000001</v>
      </c>
      <c r="E794">
        <v>1.5842000000000001</v>
      </c>
      <c r="F794">
        <v>1.5842000000000001</v>
      </c>
      <c r="G794">
        <v>0</v>
      </c>
      <c r="H794">
        <v>1.5842000000000001</v>
      </c>
    </row>
    <row r="795" spans="1:8" x14ac:dyDescent="0.25">
      <c r="A795">
        <v>781</v>
      </c>
      <c r="B795">
        <v>20170518</v>
      </c>
      <c r="C795">
        <v>1.5842000000000001</v>
      </c>
      <c r="D795">
        <v>1.5842000000000001</v>
      </c>
      <c r="E795">
        <v>1.5842000000000001</v>
      </c>
      <c r="F795">
        <v>1.5842000000000001</v>
      </c>
      <c r="G795">
        <v>0</v>
      </c>
      <c r="H795">
        <v>1.5842000000000001</v>
      </c>
    </row>
    <row r="796" spans="1:8" x14ac:dyDescent="0.25">
      <c r="A796">
        <v>782</v>
      </c>
      <c r="B796">
        <v>20170517</v>
      </c>
      <c r="C796">
        <v>1.5840000000000001</v>
      </c>
      <c r="D796">
        <v>1.5840000000000001</v>
      </c>
      <c r="E796">
        <v>1.5840000000000001</v>
      </c>
      <c r="F796">
        <v>1.5840000000000001</v>
      </c>
      <c r="G796">
        <v>0</v>
      </c>
      <c r="H796">
        <v>1.5840000000000001</v>
      </c>
    </row>
    <row r="797" spans="1:8" x14ac:dyDescent="0.25">
      <c r="A797">
        <v>783</v>
      </c>
      <c r="B797">
        <v>20170516</v>
      </c>
      <c r="C797">
        <v>1.5840000000000001</v>
      </c>
      <c r="D797">
        <v>1.5840000000000001</v>
      </c>
      <c r="E797">
        <v>1.5840000000000001</v>
      </c>
      <c r="F797">
        <v>1.5840000000000001</v>
      </c>
      <c r="G797">
        <v>0</v>
      </c>
      <c r="H797">
        <v>1.5840000000000001</v>
      </c>
    </row>
    <row r="798" spans="1:8" x14ac:dyDescent="0.25">
      <c r="A798">
        <v>784</v>
      </c>
      <c r="B798">
        <v>20170515</v>
      </c>
      <c r="C798">
        <v>1.5839000000000001</v>
      </c>
      <c r="D798">
        <v>1.5839000000000001</v>
      </c>
      <c r="E798">
        <v>1.5839000000000001</v>
      </c>
      <c r="F798">
        <v>1.5839000000000001</v>
      </c>
      <c r="G798">
        <v>0</v>
      </c>
      <c r="H798">
        <v>1.5839000000000001</v>
      </c>
    </row>
    <row r="799" spans="1:8" x14ac:dyDescent="0.25">
      <c r="A799">
        <v>785</v>
      </c>
      <c r="B799">
        <v>20170512</v>
      </c>
      <c r="C799">
        <v>1.5837000000000001</v>
      </c>
      <c r="D799">
        <v>1.5837000000000001</v>
      </c>
      <c r="E799">
        <v>1.5837000000000001</v>
      </c>
      <c r="F799">
        <v>1.5837000000000001</v>
      </c>
      <c r="G799">
        <v>0</v>
      </c>
      <c r="H799">
        <v>1.5837000000000001</v>
      </c>
    </row>
    <row r="800" spans="1:8" x14ac:dyDescent="0.25">
      <c r="A800">
        <v>786</v>
      </c>
      <c r="B800">
        <v>20170511</v>
      </c>
      <c r="C800">
        <v>1.5835999999999999</v>
      </c>
      <c r="D800">
        <v>1.5835999999999999</v>
      </c>
      <c r="E800">
        <v>1.5835999999999999</v>
      </c>
      <c r="F800">
        <v>1.5835999999999999</v>
      </c>
      <c r="G800">
        <v>0</v>
      </c>
      <c r="H800">
        <v>1.5835999999999999</v>
      </c>
    </row>
    <row r="801" spans="1:8" x14ac:dyDescent="0.25">
      <c r="A801">
        <v>787</v>
      </c>
      <c r="B801">
        <v>20170510</v>
      </c>
      <c r="C801">
        <v>1.5835999999999999</v>
      </c>
      <c r="D801">
        <v>1.5835999999999999</v>
      </c>
      <c r="E801">
        <v>1.5835999999999999</v>
      </c>
      <c r="F801">
        <v>1.5835999999999999</v>
      </c>
      <c r="G801">
        <v>0</v>
      </c>
      <c r="H801">
        <v>1.5835999999999999</v>
      </c>
    </row>
    <row r="802" spans="1:8" x14ac:dyDescent="0.25">
      <c r="A802">
        <v>788</v>
      </c>
      <c r="B802">
        <v>20170509</v>
      </c>
      <c r="C802">
        <v>1.5840000000000001</v>
      </c>
      <c r="D802">
        <v>1.5840000000000001</v>
      </c>
      <c r="E802">
        <v>1.5840000000000001</v>
      </c>
      <c r="F802">
        <v>1.5840000000000001</v>
      </c>
      <c r="G802">
        <v>0</v>
      </c>
      <c r="H802">
        <v>1.5840000000000001</v>
      </c>
    </row>
    <row r="803" spans="1:8" x14ac:dyDescent="0.25">
      <c r="A803">
        <v>789</v>
      </c>
      <c r="B803">
        <v>20170508</v>
      </c>
      <c r="C803">
        <v>1.5839000000000001</v>
      </c>
      <c r="D803">
        <v>1.5839000000000001</v>
      </c>
      <c r="E803">
        <v>1.5839000000000001</v>
      </c>
      <c r="F803">
        <v>1.5839000000000001</v>
      </c>
      <c r="G803">
        <v>0</v>
      </c>
      <c r="H803">
        <v>1.5839000000000001</v>
      </c>
    </row>
    <row r="804" spans="1:8" x14ac:dyDescent="0.25">
      <c r="A804">
        <v>790</v>
      </c>
      <c r="B804">
        <v>20170505</v>
      </c>
      <c r="C804">
        <v>1.5837000000000001</v>
      </c>
      <c r="D804">
        <v>1.5837000000000001</v>
      </c>
      <c r="E804">
        <v>1.5837000000000001</v>
      </c>
      <c r="F804">
        <v>1.5837000000000001</v>
      </c>
      <c r="G804">
        <v>0</v>
      </c>
      <c r="H804">
        <v>1.5837000000000001</v>
      </c>
    </row>
    <row r="805" spans="1:8" x14ac:dyDescent="0.25">
      <c r="A805">
        <v>791</v>
      </c>
      <c r="B805">
        <v>20170504</v>
      </c>
      <c r="C805">
        <v>1.5835999999999999</v>
      </c>
      <c r="D805">
        <v>1.5835999999999999</v>
      </c>
      <c r="E805">
        <v>1.5835999999999999</v>
      </c>
      <c r="F805">
        <v>1.5835999999999999</v>
      </c>
      <c r="G805">
        <v>0</v>
      </c>
      <c r="H805">
        <v>1.5835999999999999</v>
      </c>
    </row>
    <row r="806" spans="1:8" x14ac:dyDescent="0.25">
      <c r="A806">
        <v>792</v>
      </c>
      <c r="B806">
        <v>20170503</v>
      </c>
      <c r="C806">
        <v>1.5834999999999999</v>
      </c>
      <c r="D806">
        <v>1.5834999999999999</v>
      </c>
      <c r="E806">
        <v>1.5834999999999999</v>
      </c>
      <c r="F806">
        <v>1.5834999999999999</v>
      </c>
      <c r="G806">
        <v>0</v>
      </c>
      <c r="H806">
        <v>1.5834999999999999</v>
      </c>
    </row>
    <row r="807" spans="1:8" x14ac:dyDescent="0.25">
      <c r="A807">
        <v>793</v>
      </c>
      <c r="B807">
        <v>20170502</v>
      </c>
      <c r="C807">
        <v>1.5833999999999999</v>
      </c>
      <c r="D807">
        <v>1.5833999999999999</v>
      </c>
      <c r="E807">
        <v>1.5833999999999999</v>
      </c>
      <c r="F807">
        <v>1.5833999999999999</v>
      </c>
      <c r="G807">
        <v>0</v>
      </c>
      <c r="H807">
        <v>1.5833999999999999</v>
      </c>
    </row>
    <row r="808" spans="1:8" x14ac:dyDescent="0.25">
      <c r="A808">
        <v>794</v>
      </c>
      <c r="B808">
        <v>20170501</v>
      </c>
      <c r="C808">
        <v>1.5833999999999999</v>
      </c>
      <c r="D808">
        <v>1.5833999999999999</v>
      </c>
      <c r="E808">
        <v>1.5833999999999999</v>
      </c>
      <c r="F808">
        <v>1.5833999999999999</v>
      </c>
      <c r="G808">
        <v>0</v>
      </c>
      <c r="H808">
        <v>1.5833999999999999</v>
      </c>
    </row>
    <row r="809" spans="1:8" x14ac:dyDescent="0.25">
      <c r="A809">
        <v>795</v>
      </c>
      <c r="B809">
        <v>20170430</v>
      </c>
      <c r="C809">
        <v>1.5833999999999999</v>
      </c>
      <c r="D809">
        <v>1.5833999999999999</v>
      </c>
      <c r="E809">
        <v>1.5833999999999999</v>
      </c>
      <c r="F809">
        <v>1.5833999999999999</v>
      </c>
      <c r="G809">
        <v>0</v>
      </c>
      <c r="H809">
        <v>1.5833999999999999</v>
      </c>
    </row>
    <row r="810" spans="1:8" x14ac:dyDescent="0.25">
      <c r="A810">
        <v>796</v>
      </c>
      <c r="B810">
        <v>20170428</v>
      </c>
      <c r="C810">
        <v>1.5833999999999999</v>
      </c>
      <c r="D810">
        <v>1.5833999999999999</v>
      </c>
      <c r="E810">
        <v>1.5833999999999999</v>
      </c>
      <c r="F810">
        <v>1.5833999999999999</v>
      </c>
      <c r="G810">
        <v>0</v>
      </c>
      <c r="H810">
        <v>1.5833999999999999</v>
      </c>
    </row>
    <row r="811" spans="1:8" x14ac:dyDescent="0.25">
      <c r="A811">
        <v>797</v>
      </c>
      <c r="B811">
        <v>20170427</v>
      </c>
      <c r="C811">
        <v>1.5831999999999999</v>
      </c>
      <c r="D811">
        <v>1.5831999999999999</v>
      </c>
      <c r="E811">
        <v>1.5831999999999999</v>
      </c>
      <c r="F811">
        <v>1.5831999999999999</v>
      </c>
      <c r="G811">
        <v>0</v>
      </c>
      <c r="H811">
        <v>1.5831999999999999</v>
      </c>
    </row>
    <row r="812" spans="1:8" x14ac:dyDescent="0.25">
      <c r="A812">
        <v>798</v>
      </c>
      <c r="B812">
        <v>20170426</v>
      </c>
      <c r="C812">
        <v>1.5831</v>
      </c>
      <c r="D812">
        <v>1.5831</v>
      </c>
      <c r="E812">
        <v>1.5831</v>
      </c>
      <c r="F812">
        <v>1.5831</v>
      </c>
      <c r="G812">
        <v>0</v>
      </c>
      <c r="H812">
        <v>1.5831</v>
      </c>
    </row>
    <row r="813" spans="1:8" x14ac:dyDescent="0.25">
      <c r="A813">
        <v>799</v>
      </c>
      <c r="B813">
        <v>20170424</v>
      </c>
      <c r="C813">
        <v>1.5829</v>
      </c>
      <c r="D813">
        <v>1.5829</v>
      </c>
      <c r="E813">
        <v>1.5829</v>
      </c>
      <c r="F813">
        <v>1.5829</v>
      </c>
      <c r="G813">
        <v>0</v>
      </c>
      <c r="H813">
        <v>1.5829</v>
      </c>
    </row>
    <row r="814" spans="1:8" x14ac:dyDescent="0.25">
      <c r="A814">
        <v>800</v>
      </c>
      <c r="B814">
        <v>20170421</v>
      </c>
      <c r="C814">
        <v>1.5827</v>
      </c>
      <c r="D814">
        <v>1.5827</v>
      </c>
      <c r="E814">
        <v>1.5827</v>
      </c>
      <c r="F814">
        <v>1.5827</v>
      </c>
      <c r="G814">
        <v>0</v>
      </c>
      <c r="H814">
        <v>1.5827</v>
      </c>
    </row>
    <row r="815" spans="1:8" x14ac:dyDescent="0.25">
      <c r="A815">
        <v>801</v>
      </c>
      <c r="B815">
        <v>20170420</v>
      </c>
      <c r="C815">
        <v>1.5826</v>
      </c>
      <c r="D815">
        <v>1.5826</v>
      </c>
      <c r="E815">
        <v>1.5826</v>
      </c>
      <c r="F815">
        <v>1.5826</v>
      </c>
      <c r="G815">
        <v>0</v>
      </c>
      <c r="H815">
        <v>1.5826</v>
      </c>
    </row>
    <row r="816" spans="1:8" x14ac:dyDescent="0.25">
      <c r="A816">
        <v>802</v>
      </c>
      <c r="B816">
        <v>20170419</v>
      </c>
      <c r="C816">
        <v>1.5826</v>
      </c>
      <c r="D816">
        <v>1.5826</v>
      </c>
      <c r="E816">
        <v>1.5826</v>
      </c>
      <c r="F816">
        <v>1.5826</v>
      </c>
      <c r="G816">
        <v>0</v>
      </c>
      <c r="H816">
        <v>1.5826</v>
      </c>
    </row>
    <row r="817" spans="1:8" x14ac:dyDescent="0.25">
      <c r="A817">
        <v>803</v>
      </c>
      <c r="B817">
        <v>20170418</v>
      </c>
      <c r="C817">
        <v>1.5824</v>
      </c>
      <c r="D817">
        <v>1.5824</v>
      </c>
      <c r="E817">
        <v>1.5824</v>
      </c>
      <c r="F817">
        <v>1.5824</v>
      </c>
      <c r="G817">
        <v>0</v>
      </c>
      <c r="H817">
        <v>1.5824</v>
      </c>
    </row>
    <row r="818" spans="1:8" x14ac:dyDescent="0.25">
      <c r="A818">
        <v>804</v>
      </c>
      <c r="B818">
        <v>20170413</v>
      </c>
      <c r="C818">
        <v>1.5821000000000001</v>
      </c>
      <c r="D818">
        <v>1.5821000000000001</v>
      </c>
      <c r="E818">
        <v>1.5821000000000001</v>
      </c>
      <c r="F818">
        <v>1.5821000000000001</v>
      </c>
      <c r="G818">
        <v>0</v>
      </c>
      <c r="H818">
        <v>1.5821000000000001</v>
      </c>
    </row>
    <row r="819" spans="1:8" x14ac:dyDescent="0.25">
      <c r="A819">
        <v>805</v>
      </c>
      <c r="B819">
        <v>20170412</v>
      </c>
      <c r="C819">
        <v>1.5820000000000001</v>
      </c>
      <c r="D819">
        <v>1.5820000000000001</v>
      </c>
      <c r="E819">
        <v>1.5820000000000001</v>
      </c>
      <c r="F819">
        <v>1.5820000000000001</v>
      </c>
      <c r="G819">
        <v>0</v>
      </c>
      <c r="H819">
        <v>1.5820000000000001</v>
      </c>
    </row>
    <row r="820" spans="1:8" x14ac:dyDescent="0.25">
      <c r="A820">
        <v>806</v>
      </c>
      <c r="B820">
        <v>20170411</v>
      </c>
      <c r="C820">
        <v>1.5819000000000001</v>
      </c>
      <c r="D820">
        <v>1.5819000000000001</v>
      </c>
      <c r="E820">
        <v>1.5819000000000001</v>
      </c>
      <c r="F820">
        <v>1.5819000000000001</v>
      </c>
      <c r="G820">
        <v>0</v>
      </c>
      <c r="H820">
        <v>1.5819000000000001</v>
      </c>
    </row>
    <row r="821" spans="1:8" x14ac:dyDescent="0.25">
      <c r="A821">
        <v>807</v>
      </c>
      <c r="B821">
        <v>20170410</v>
      </c>
      <c r="C821">
        <v>1.5818000000000001</v>
      </c>
      <c r="D821">
        <v>1.5818000000000001</v>
      </c>
      <c r="E821">
        <v>1.5818000000000001</v>
      </c>
      <c r="F821">
        <v>1.5818000000000001</v>
      </c>
      <c r="G821">
        <v>0</v>
      </c>
      <c r="H821">
        <v>1.5818000000000001</v>
      </c>
    </row>
    <row r="822" spans="1:8" x14ac:dyDescent="0.25">
      <c r="A822">
        <v>808</v>
      </c>
      <c r="B822">
        <v>20170407</v>
      </c>
      <c r="C822">
        <v>1.5815999999999999</v>
      </c>
      <c r="D822">
        <v>1.5815999999999999</v>
      </c>
      <c r="E822">
        <v>1.5815999999999999</v>
      </c>
      <c r="F822">
        <v>1.5815999999999999</v>
      </c>
      <c r="G822">
        <v>0</v>
      </c>
      <c r="H822">
        <v>1.5815999999999999</v>
      </c>
    </row>
    <row r="823" spans="1:8" x14ac:dyDescent="0.25">
      <c r="A823">
        <v>809</v>
      </c>
      <c r="B823">
        <v>20170406</v>
      </c>
      <c r="C823">
        <v>1.5814999999999999</v>
      </c>
      <c r="D823">
        <v>1.5814999999999999</v>
      </c>
      <c r="E823">
        <v>1.5814999999999999</v>
      </c>
      <c r="F823">
        <v>1.5814999999999999</v>
      </c>
      <c r="G823">
        <v>0</v>
      </c>
      <c r="H823">
        <v>1.5814999999999999</v>
      </c>
    </row>
    <row r="824" spans="1:8" x14ac:dyDescent="0.25">
      <c r="A824">
        <v>810</v>
      </c>
      <c r="B824">
        <v>20170405</v>
      </c>
      <c r="C824">
        <v>1.5813999999999999</v>
      </c>
      <c r="D824">
        <v>1.5813999999999999</v>
      </c>
      <c r="E824">
        <v>1.5813999999999999</v>
      </c>
      <c r="F824">
        <v>1.5813999999999999</v>
      </c>
      <c r="G824">
        <v>0</v>
      </c>
      <c r="H824">
        <v>1.5813999999999999</v>
      </c>
    </row>
    <row r="825" spans="1:8" x14ac:dyDescent="0.25">
      <c r="A825">
        <v>811</v>
      </c>
      <c r="B825">
        <v>20170404</v>
      </c>
      <c r="C825">
        <v>1.5812999999999999</v>
      </c>
      <c r="D825">
        <v>1.5812999999999999</v>
      </c>
      <c r="E825">
        <v>1.5812999999999999</v>
      </c>
      <c r="F825">
        <v>1.5812999999999999</v>
      </c>
      <c r="G825">
        <v>0</v>
      </c>
      <c r="H825">
        <v>1.5812999999999999</v>
      </c>
    </row>
    <row r="826" spans="1:8" x14ac:dyDescent="0.25">
      <c r="A826">
        <v>812</v>
      </c>
      <c r="B826">
        <v>20170403</v>
      </c>
      <c r="C826">
        <v>1.5811999999999999</v>
      </c>
      <c r="D826">
        <v>1.5811999999999999</v>
      </c>
      <c r="E826">
        <v>1.5811999999999999</v>
      </c>
      <c r="F826">
        <v>1.5811999999999999</v>
      </c>
      <c r="G826">
        <v>0</v>
      </c>
      <c r="H826">
        <v>1.5811999999999999</v>
      </c>
    </row>
    <row r="827" spans="1:8" x14ac:dyDescent="0.25">
      <c r="A827">
        <v>813</v>
      </c>
      <c r="B827">
        <v>20170331</v>
      </c>
      <c r="C827">
        <v>1.581</v>
      </c>
      <c r="D827">
        <v>1.581</v>
      </c>
      <c r="E827">
        <v>1.581</v>
      </c>
      <c r="F827">
        <v>1.581</v>
      </c>
      <c r="G827">
        <v>0</v>
      </c>
      <c r="H827">
        <v>1.581</v>
      </c>
    </row>
    <row r="828" spans="1:8" x14ac:dyDescent="0.25">
      <c r="A828">
        <v>814</v>
      </c>
      <c r="B828">
        <v>20170330</v>
      </c>
      <c r="C828">
        <v>1.5809</v>
      </c>
      <c r="D828">
        <v>1.5809</v>
      </c>
      <c r="E828">
        <v>1.5809</v>
      </c>
      <c r="F828">
        <v>1.5809</v>
      </c>
      <c r="G828">
        <v>0</v>
      </c>
      <c r="H828">
        <v>1.5809</v>
      </c>
    </row>
    <row r="829" spans="1:8" x14ac:dyDescent="0.25">
      <c r="A829">
        <v>815</v>
      </c>
      <c r="B829">
        <v>20170329</v>
      </c>
      <c r="C829">
        <v>1.5809</v>
      </c>
      <c r="D829">
        <v>1.5809</v>
      </c>
      <c r="E829">
        <v>1.5809</v>
      </c>
      <c r="F829">
        <v>1.5809</v>
      </c>
      <c r="G829">
        <v>0</v>
      </c>
      <c r="H829">
        <v>1.5809</v>
      </c>
    </row>
    <row r="830" spans="1:8" x14ac:dyDescent="0.25">
      <c r="A830">
        <v>816</v>
      </c>
      <c r="B830">
        <v>20170328</v>
      </c>
      <c r="C830">
        <v>1.5808</v>
      </c>
      <c r="D830">
        <v>1.5808</v>
      </c>
      <c r="E830">
        <v>1.5808</v>
      </c>
      <c r="F830">
        <v>1.5808</v>
      </c>
      <c r="G830">
        <v>0</v>
      </c>
      <c r="H830">
        <v>1.5808</v>
      </c>
    </row>
    <row r="831" spans="1:8" x14ac:dyDescent="0.25">
      <c r="A831">
        <v>817</v>
      </c>
      <c r="B831">
        <v>20170327</v>
      </c>
      <c r="C831">
        <v>1.5807</v>
      </c>
      <c r="D831">
        <v>1.5807</v>
      </c>
      <c r="E831">
        <v>1.5807</v>
      </c>
      <c r="F831">
        <v>1.5807</v>
      </c>
      <c r="G831">
        <v>0</v>
      </c>
      <c r="H831">
        <v>1.5807</v>
      </c>
    </row>
    <row r="832" spans="1:8" x14ac:dyDescent="0.25">
      <c r="A832">
        <v>818</v>
      </c>
      <c r="B832">
        <v>20170324</v>
      </c>
      <c r="C832">
        <v>1.5806</v>
      </c>
      <c r="D832">
        <v>1.5806</v>
      </c>
      <c r="E832">
        <v>1.5806</v>
      </c>
      <c r="F832">
        <v>1.5806</v>
      </c>
      <c r="G832">
        <v>0</v>
      </c>
      <c r="H832">
        <v>1.5806</v>
      </c>
    </row>
    <row r="833" spans="1:8" x14ac:dyDescent="0.25">
      <c r="A833">
        <v>819</v>
      </c>
      <c r="B833">
        <v>20170323</v>
      </c>
      <c r="C833">
        <v>1.5804</v>
      </c>
      <c r="D833">
        <v>1.5804</v>
      </c>
      <c r="E833">
        <v>1.5804</v>
      </c>
      <c r="F833">
        <v>1.5804</v>
      </c>
      <c r="G833">
        <v>0</v>
      </c>
      <c r="H833">
        <v>1.5804</v>
      </c>
    </row>
    <row r="834" spans="1:8" x14ac:dyDescent="0.25">
      <c r="A834">
        <v>820</v>
      </c>
      <c r="B834">
        <v>20170322</v>
      </c>
      <c r="C834">
        <v>1.5803</v>
      </c>
      <c r="D834">
        <v>1.5803</v>
      </c>
      <c r="E834">
        <v>1.5803</v>
      </c>
      <c r="F834">
        <v>1.5803</v>
      </c>
      <c r="G834">
        <v>0</v>
      </c>
      <c r="H834">
        <v>1.5803</v>
      </c>
    </row>
    <row r="835" spans="1:8" x14ac:dyDescent="0.25">
      <c r="A835">
        <v>821</v>
      </c>
      <c r="B835">
        <v>20170321</v>
      </c>
      <c r="C835">
        <v>1.5802</v>
      </c>
      <c r="D835">
        <v>1.5802</v>
      </c>
      <c r="E835">
        <v>1.5802</v>
      </c>
      <c r="F835">
        <v>1.5802</v>
      </c>
      <c r="G835">
        <v>0</v>
      </c>
      <c r="H835">
        <v>1.5802</v>
      </c>
    </row>
    <row r="836" spans="1:8" x14ac:dyDescent="0.25">
      <c r="A836">
        <v>822</v>
      </c>
      <c r="B836">
        <v>20170320</v>
      </c>
      <c r="C836">
        <v>1.5802</v>
      </c>
      <c r="D836">
        <v>1.5802</v>
      </c>
      <c r="E836">
        <v>1.5802</v>
      </c>
      <c r="F836">
        <v>1.5802</v>
      </c>
      <c r="G836">
        <v>0</v>
      </c>
      <c r="H836">
        <v>1.5802</v>
      </c>
    </row>
    <row r="837" spans="1:8" x14ac:dyDescent="0.25">
      <c r="A837">
        <v>823</v>
      </c>
      <c r="B837">
        <v>20170317</v>
      </c>
      <c r="C837">
        <v>1.58</v>
      </c>
      <c r="D837">
        <v>1.58</v>
      </c>
      <c r="E837">
        <v>1.58</v>
      </c>
      <c r="F837">
        <v>1.58</v>
      </c>
      <c r="G837">
        <v>0</v>
      </c>
      <c r="H837">
        <v>1.58</v>
      </c>
    </row>
    <row r="838" spans="1:8" x14ac:dyDescent="0.25">
      <c r="A838">
        <v>824</v>
      </c>
      <c r="B838">
        <v>20170316</v>
      </c>
      <c r="C838">
        <v>1.5799000000000001</v>
      </c>
      <c r="D838">
        <v>1.5799000000000001</v>
      </c>
      <c r="E838">
        <v>1.5799000000000001</v>
      </c>
      <c r="F838">
        <v>1.5799000000000001</v>
      </c>
      <c r="G838">
        <v>0</v>
      </c>
      <c r="H838">
        <v>1.5799000000000001</v>
      </c>
    </row>
    <row r="839" spans="1:8" x14ac:dyDescent="0.25">
      <c r="A839">
        <v>825</v>
      </c>
      <c r="B839">
        <v>20170315</v>
      </c>
      <c r="C839">
        <v>1.5798000000000001</v>
      </c>
      <c r="D839">
        <v>1.5798000000000001</v>
      </c>
      <c r="E839">
        <v>1.5798000000000001</v>
      </c>
      <c r="F839">
        <v>1.5798000000000001</v>
      </c>
      <c r="G839">
        <v>0</v>
      </c>
      <c r="H839">
        <v>1.5798000000000001</v>
      </c>
    </row>
    <row r="840" spans="1:8" x14ac:dyDescent="0.25">
      <c r="A840">
        <v>826</v>
      </c>
      <c r="B840">
        <v>20170314</v>
      </c>
      <c r="C840">
        <v>1.5797000000000001</v>
      </c>
      <c r="D840">
        <v>1.5797000000000001</v>
      </c>
      <c r="E840">
        <v>1.5797000000000001</v>
      </c>
      <c r="F840">
        <v>1.5797000000000001</v>
      </c>
      <c r="G840">
        <v>0</v>
      </c>
      <c r="H840">
        <v>1.5797000000000001</v>
      </c>
    </row>
    <row r="841" spans="1:8" x14ac:dyDescent="0.25">
      <c r="A841">
        <v>827</v>
      </c>
      <c r="B841">
        <v>20170313</v>
      </c>
      <c r="C841">
        <v>1.5795999999999999</v>
      </c>
      <c r="D841">
        <v>1.5795999999999999</v>
      </c>
      <c r="E841">
        <v>1.5795999999999999</v>
      </c>
      <c r="F841">
        <v>1.5795999999999999</v>
      </c>
      <c r="G841">
        <v>0</v>
      </c>
      <c r="H841">
        <v>1.5795999999999999</v>
      </c>
    </row>
    <row r="842" spans="1:8" x14ac:dyDescent="0.25">
      <c r="A842">
        <v>828</v>
      </c>
      <c r="B842">
        <v>20170310</v>
      </c>
      <c r="C842">
        <v>1.5793999999999999</v>
      </c>
      <c r="D842">
        <v>1.5793999999999999</v>
      </c>
      <c r="E842">
        <v>1.5793999999999999</v>
      </c>
      <c r="F842">
        <v>1.5793999999999999</v>
      </c>
      <c r="G842">
        <v>0</v>
      </c>
      <c r="H842">
        <v>1.5793999999999999</v>
      </c>
    </row>
    <row r="843" spans="1:8" x14ac:dyDescent="0.25">
      <c r="A843">
        <v>829</v>
      </c>
      <c r="B843">
        <v>20170309</v>
      </c>
      <c r="C843">
        <v>1.5793999999999999</v>
      </c>
      <c r="D843">
        <v>1.5793999999999999</v>
      </c>
      <c r="E843">
        <v>1.5793999999999999</v>
      </c>
      <c r="F843">
        <v>1.5793999999999999</v>
      </c>
      <c r="G843">
        <v>0</v>
      </c>
      <c r="H843">
        <v>1.5793999999999999</v>
      </c>
    </row>
    <row r="844" spans="1:8" x14ac:dyDescent="0.25">
      <c r="A844">
        <v>830</v>
      </c>
      <c r="B844">
        <v>20170308</v>
      </c>
      <c r="C844">
        <v>1.5792999999999999</v>
      </c>
      <c r="D844">
        <v>1.5792999999999999</v>
      </c>
      <c r="E844">
        <v>1.5792999999999999</v>
      </c>
      <c r="F844">
        <v>1.5792999999999999</v>
      </c>
      <c r="G844">
        <v>0</v>
      </c>
      <c r="H844">
        <v>1.5792999999999999</v>
      </c>
    </row>
    <row r="845" spans="1:8" x14ac:dyDescent="0.25">
      <c r="A845">
        <v>831</v>
      </c>
      <c r="B845">
        <v>20170307</v>
      </c>
      <c r="C845">
        <v>1.5791999999999999</v>
      </c>
      <c r="D845">
        <v>1.5791999999999999</v>
      </c>
      <c r="E845">
        <v>1.5791999999999999</v>
      </c>
      <c r="F845">
        <v>1.5791999999999999</v>
      </c>
      <c r="G845">
        <v>0</v>
      </c>
      <c r="H845">
        <v>1.5791999999999999</v>
      </c>
    </row>
    <row r="846" spans="1:8" x14ac:dyDescent="0.25">
      <c r="A846">
        <v>832</v>
      </c>
      <c r="B846">
        <v>20170306</v>
      </c>
      <c r="C846">
        <v>1.5791999999999999</v>
      </c>
      <c r="D846">
        <v>1.5791999999999999</v>
      </c>
      <c r="E846">
        <v>1.5791999999999999</v>
      </c>
      <c r="F846">
        <v>1.5791999999999999</v>
      </c>
      <c r="G846">
        <v>0</v>
      </c>
      <c r="H846">
        <v>1.5791999999999999</v>
      </c>
    </row>
    <row r="847" spans="1:8" x14ac:dyDescent="0.25">
      <c r="A847">
        <v>833</v>
      </c>
      <c r="B847">
        <v>20170303</v>
      </c>
      <c r="C847">
        <v>1.5789</v>
      </c>
      <c r="D847">
        <v>1.5789</v>
      </c>
      <c r="E847">
        <v>1.5789</v>
      </c>
      <c r="F847">
        <v>1.5789</v>
      </c>
      <c r="G847">
        <v>0</v>
      </c>
      <c r="H847">
        <v>1.5789</v>
      </c>
    </row>
    <row r="848" spans="1:8" x14ac:dyDescent="0.25">
      <c r="A848">
        <v>834</v>
      </c>
      <c r="B848">
        <v>20170302</v>
      </c>
      <c r="C848">
        <v>1.5789</v>
      </c>
      <c r="D848">
        <v>1.5789</v>
      </c>
      <c r="E848">
        <v>1.5789</v>
      </c>
      <c r="F848">
        <v>1.5789</v>
      </c>
      <c r="G848">
        <v>0</v>
      </c>
      <c r="H848">
        <v>1.5789</v>
      </c>
    </row>
    <row r="849" spans="1:8" x14ac:dyDescent="0.25">
      <c r="A849">
        <v>835</v>
      </c>
      <c r="B849">
        <v>20170301</v>
      </c>
      <c r="C849">
        <v>1.5788</v>
      </c>
      <c r="D849">
        <v>1.5788</v>
      </c>
      <c r="E849">
        <v>1.5788</v>
      </c>
      <c r="F849">
        <v>1.5788</v>
      </c>
      <c r="G849">
        <v>0</v>
      </c>
      <c r="H849">
        <v>1.5788</v>
      </c>
    </row>
    <row r="850" spans="1:8" x14ac:dyDescent="0.25">
      <c r="A850">
        <v>836</v>
      </c>
      <c r="B850">
        <v>20170228</v>
      </c>
      <c r="C850">
        <v>1.5788</v>
      </c>
      <c r="D850">
        <v>1.5788</v>
      </c>
      <c r="E850">
        <v>1.5788</v>
      </c>
      <c r="F850">
        <v>1.5788</v>
      </c>
      <c r="G850">
        <v>0</v>
      </c>
      <c r="H850">
        <v>1.5788</v>
      </c>
    </row>
    <row r="851" spans="1:8" x14ac:dyDescent="0.25">
      <c r="A851">
        <v>837</v>
      </c>
      <c r="B851">
        <v>20170227</v>
      </c>
      <c r="C851">
        <v>1.5787</v>
      </c>
      <c r="D851">
        <v>1.5787</v>
      </c>
      <c r="E851">
        <v>1.5787</v>
      </c>
      <c r="F851">
        <v>1.5787</v>
      </c>
      <c r="G851">
        <v>0</v>
      </c>
      <c r="H851">
        <v>1.5787</v>
      </c>
    </row>
    <row r="852" spans="1:8" x14ac:dyDescent="0.25">
      <c r="A852">
        <v>838</v>
      </c>
      <c r="B852">
        <v>20170224</v>
      </c>
      <c r="C852">
        <v>1.5786</v>
      </c>
      <c r="D852">
        <v>1.5786</v>
      </c>
      <c r="E852">
        <v>1.5786</v>
      </c>
      <c r="F852">
        <v>1.5786</v>
      </c>
      <c r="G852">
        <v>0</v>
      </c>
      <c r="H852">
        <v>1.5786</v>
      </c>
    </row>
    <row r="853" spans="1:8" x14ac:dyDescent="0.25">
      <c r="A853">
        <v>839</v>
      </c>
      <c r="B853">
        <v>20170223</v>
      </c>
      <c r="C853">
        <v>1.5785</v>
      </c>
      <c r="D853">
        <v>1.5785</v>
      </c>
      <c r="E853">
        <v>1.5785</v>
      </c>
      <c r="F853">
        <v>1.5785</v>
      </c>
      <c r="G853">
        <v>0</v>
      </c>
      <c r="H853">
        <v>1.5785</v>
      </c>
    </row>
    <row r="854" spans="1:8" x14ac:dyDescent="0.25">
      <c r="A854">
        <v>840</v>
      </c>
      <c r="B854">
        <v>20170222</v>
      </c>
      <c r="C854">
        <v>1.5784</v>
      </c>
      <c r="D854">
        <v>1.5784</v>
      </c>
      <c r="E854">
        <v>1.5784</v>
      </c>
      <c r="F854">
        <v>1.5784</v>
      </c>
      <c r="G854">
        <v>0</v>
      </c>
      <c r="H854">
        <v>1.5784</v>
      </c>
    </row>
    <row r="855" spans="1:8" x14ac:dyDescent="0.25">
      <c r="A855">
        <v>841</v>
      </c>
      <c r="B855">
        <v>20170221</v>
      </c>
      <c r="C855">
        <v>1.5783</v>
      </c>
      <c r="D855">
        <v>1.5783</v>
      </c>
      <c r="E855">
        <v>1.5783</v>
      </c>
      <c r="F855">
        <v>1.5783</v>
      </c>
      <c r="G855">
        <v>0</v>
      </c>
      <c r="H855">
        <v>1.5783</v>
      </c>
    </row>
    <row r="856" spans="1:8" x14ac:dyDescent="0.25">
      <c r="A856">
        <v>842</v>
      </c>
      <c r="B856">
        <v>20170220</v>
      </c>
      <c r="C856">
        <v>1.5782</v>
      </c>
      <c r="D856">
        <v>1.5782</v>
      </c>
      <c r="E856">
        <v>1.5782</v>
      </c>
      <c r="F856">
        <v>1.5782</v>
      </c>
      <c r="G856">
        <v>0</v>
      </c>
      <c r="H856">
        <v>1.5782</v>
      </c>
    </row>
    <row r="857" spans="1:8" x14ac:dyDescent="0.25">
      <c r="A857">
        <v>843</v>
      </c>
      <c r="B857">
        <v>20170217</v>
      </c>
      <c r="C857">
        <v>1.5780000000000001</v>
      </c>
      <c r="D857">
        <v>1.5780000000000001</v>
      </c>
      <c r="E857">
        <v>1.5780000000000001</v>
      </c>
      <c r="F857">
        <v>1.5780000000000001</v>
      </c>
      <c r="G857">
        <v>0</v>
      </c>
      <c r="H857">
        <v>1.5780000000000001</v>
      </c>
    </row>
    <row r="858" spans="1:8" x14ac:dyDescent="0.25">
      <c r="A858">
        <v>844</v>
      </c>
      <c r="B858">
        <v>20170216</v>
      </c>
      <c r="C858">
        <v>1.5780000000000001</v>
      </c>
      <c r="D858">
        <v>1.5780000000000001</v>
      </c>
      <c r="E858">
        <v>1.5780000000000001</v>
      </c>
      <c r="F858">
        <v>1.5780000000000001</v>
      </c>
      <c r="G858">
        <v>0</v>
      </c>
      <c r="H858">
        <v>1.5780000000000001</v>
      </c>
    </row>
    <row r="859" spans="1:8" x14ac:dyDescent="0.25">
      <c r="A859">
        <v>845</v>
      </c>
      <c r="B859">
        <v>20170215</v>
      </c>
      <c r="C859">
        <v>1.5779000000000001</v>
      </c>
      <c r="D859">
        <v>1.5779000000000001</v>
      </c>
      <c r="E859">
        <v>1.5779000000000001</v>
      </c>
      <c r="F859">
        <v>1.5779000000000001</v>
      </c>
      <c r="G859">
        <v>0</v>
      </c>
      <c r="H859">
        <v>1.5779000000000001</v>
      </c>
    </row>
    <row r="860" spans="1:8" x14ac:dyDescent="0.25">
      <c r="A860">
        <v>846</v>
      </c>
      <c r="B860">
        <v>20170214</v>
      </c>
      <c r="C860">
        <v>1.5778000000000001</v>
      </c>
      <c r="D860">
        <v>1.5778000000000001</v>
      </c>
      <c r="E860">
        <v>1.5778000000000001</v>
      </c>
      <c r="F860">
        <v>1.5778000000000001</v>
      </c>
      <c r="G860">
        <v>0</v>
      </c>
      <c r="H860">
        <v>1.5778000000000001</v>
      </c>
    </row>
    <row r="861" spans="1:8" x14ac:dyDescent="0.25">
      <c r="A861">
        <v>847</v>
      </c>
      <c r="B861">
        <v>20170213</v>
      </c>
      <c r="C861">
        <v>1.5777000000000001</v>
      </c>
      <c r="D861">
        <v>1.5777000000000001</v>
      </c>
      <c r="E861">
        <v>1.5777000000000001</v>
      </c>
      <c r="F861">
        <v>1.5777000000000001</v>
      </c>
      <c r="G861">
        <v>0</v>
      </c>
      <c r="H861">
        <v>1.5777000000000001</v>
      </c>
    </row>
    <row r="862" spans="1:8" x14ac:dyDescent="0.25">
      <c r="A862">
        <v>848</v>
      </c>
      <c r="B862">
        <v>20170210</v>
      </c>
      <c r="C862">
        <v>1.5774999999999999</v>
      </c>
      <c r="D862">
        <v>1.5774999999999999</v>
      </c>
      <c r="E862">
        <v>1.5774999999999999</v>
      </c>
      <c r="F862">
        <v>1.5774999999999999</v>
      </c>
      <c r="G862">
        <v>0</v>
      </c>
      <c r="H862">
        <v>1.5774999999999999</v>
      </c>
    </row>
    <row r="863" spans="1:8" x14ac:dyDescent="0.25">
      <c r="A863">
        <v>849</v>
      </c>
      <c r="B863">
        <v>20170209</v>
      </c>
      <c r="C863">
        <v>1.5773999999999999</v>
      </c>
      <c r="D863">
        <v>1.5773999999999999</v>
      </c>
      <c r="E863">
        <v>1.5773999999999999</v>
      </c>
      <c r="F863">
        <v>1.5773999999999999</v>
      </c>
      <c r="G863">
        <v>0</v>
      </c>
      <c r="H863">
        <v>1.5773999999999999</v>
      </c>
    </row>
    <row r="864" spans="1:8" x14ac:dyDescent="0.25">
      <c r="A864">
        <v>850</v>
      </c>
      <c r="B864">
        <v>20170208</v>
      </c>
      <c r="C864">
        <v>1.5773999999999999</v>
      </c>
      <c r="D864">
        <v>1.5773999999999999</v>
      </c>
      <c r="E864">
        <v>1.5773999999999999</v>
      </c>
      <c r="F864">
        <v>1.5773999999999999</v>
      </c>
      <c r="G864">
        <v>0</v>
      </c>
      <c r="H864">
        <v>1.5773999999999999</v>
      </c>
    </row>
    <row r="865" spans="1:8" x14ac:dyDescent="0.25">
      <c r="A865">
        <v>851</v>
      </c>
      <c r="B865">
        <v>20170207</v>
      </c>
      <c r="C865">
        <v>1.5772999999999999</v>
      </c>
      <c r="D865">
        <v>1.5772999999999999</v>
      </c>
      <c r="E865">
        <v>1.5772999999999999</v>
      </c>
      <c r="F865">
        <v>1.5772999999999999</v>
      </c>
      <c r="G865">
        <v>0</v>
      </c>
      <c r="H865">
        <v>1.5772999999999999</v>
      </c>
    </row>
    <row r="866" spans="1:8" x14ac:dyDescent="0.25">
      <c r="A866">
        <v>852</v>
      </c>
      <c r="B866">
        <v>20170206</v>
      </c>
      <c r="C866">
        <v>1.5771999999999999</v>
      </c>
      <c r="D866">
        <v>1.5771999999999999</v>
      </c>
      <c r="E866">
        <v>1.5771999999999999</v>
      </c>
      <c r="F866">
        <v>1.5771999999999999</v>
      </c>
      <c r="G866">
        <v>0</v>
      </c>
      <c r="H866">
        <v>1.5771999999999999</v>
      </c>
    </row>
    <row r="867" spans="1:8" x14ac:dyDescent="0.25">
      <c r="A867">
        <v>853</v>
      </c>
      <c r="B867">
        <v>20170203</v>
      </c>
      <c r="C867">
        <v>1.577</v>
      </c>
      <c r="D867">
        <v>1.577</v>
      </c>
      <c r="E867">
        <v>1.577</v>
      </c>
      <c r="F867">
        <v>1.577</v>
      </c>
      <c r="G867">
        <v>0</v>
      </c>
      <c r="H867">
        <v>1.577</v>
      </c>
    </row>
    <row r="868" spans="1:8" x14ac:dyDescent="0.25">
      <c r="A868">
        <v>854</v>
      </c>
      <c r="B868">
        <v>20170202</v>
      </c>
      <c r="C868">
        <v>1.5769</v>
      </c>
      <c r="D868">
        <v>1.5769</v>
      </c>
      <c r="E868">
        <v>1.5769</v>
      </c>
      <c r="F868">
        <v>1.5769</v>
      </c>
      <c r="G868">
        <v>0</v>
      </c>
      <c r="H868">
        <v>1.5769</v>
      </c>
    </row>
    <row r="869" spans="1:8" x14ac:dyDescent="0.25">
      <c r="A869">
        <v>855</v>
      </c>
      <c r="B869">
        <v>20170201</v>
      </c>
      <c r="C869">
        <v>1.5768</v>
      </c>
      <c r="D869">
        <v>1.5768</v>
      </c>
      <c r="E869">
        <v>1.5768</v>
      </c>
      <c r="F869">
        <v>1.5768</v>
      </c>
      <c r="G869">
        <v>0</v>
      </c>
      <c r="H869">
        <v>1.5768</v>
      </c>
    </row>
    <row r="870" spans="1:8" x14ac:dyDescent="0.25">
      <c r="A870">
        <v>856</v>
      </c>
      <c r="B870">
        <v>20170131</v>
      </c>
      <c r="C870">
        <v>1.5767</v>
      </c>
      <c r="D870">
        <v>1.5767</v>
      </c>
      <c r="E870">
        <v>1.5767</v>
      </c>
      <c r="F870">
        <v>1.5767</v>
      </c>
      <c r="G870">
        <v>0</v>
      </c>
      <c r="H870">
        <v>1.5767</v>
      </c>
    </row>
    <row r="871" spans="1:8" x14ac:dyDescent="0.25">
      <c r="A871">
        <v>857</v>
      </c>
      <c r="B871">
        <v>20170130</v>
      </c>
      <c r="C871">
        <v>1.5766</v>
      </c>
      <c r="D871">
        <v>1.5766</v>
      </c>
      <c r="E871">
        <v>1.5766</v>
      </c>
      <c r="F871">
        <v>1.5766</v>
      </c>
      <c r="G871">
        <v>0</v>
      </c>
      <c r="H871">
        <v>1.5766</v>
      </c>
    </row>
    <row r="872" spans="1:8" x14ac:dyDescent="0.25">
      <c r="A872">
        <v>858</v>
      </c>
      <c r="B872">
        <v>20170127</v>
      </c>
      <c r="C872">
        <v>1.5765</v>
      </c>
      <c r="D872">
        <v>1.5765</v>
      </c>
      <c r="E872">
        <v>1.5765</v>
      </c>
      <c r="F872">
        <v>1.5765</v>
      </c>
      <c r="G872">
        <v>0</v>
      </c>
      <c r="H872">
        <v>1.5765</v>
      </c>
    </row>
    <row r="873" spans="1:8" x14ac:dyDescent="0.25">
      <c r="A873">
        <v>859</v>
      </c>
      <c r="B873">
        <v>20170125</v>
      </c>
      <c r="C873">
        <v>1.5764</v>
      </c>
      <c r="D873">
        <v>1.5764</v>
      </c>
      <c r="E873">
        <v>1.5764</v>
      </c>
      <c r="F873">
        <v>1.5764</v>
      </c>
      <c r="G873">
        <v>0</v>
      </c>
      <c r="H873">
        <v>1.5764</v>
      </c>
    </row>
    <row r="874" spans="1:8" x14ac:dyDescent="0.25">
      <c r="A874">
        <v>860</v>
      </c>
      <c r="B874">
        <v>20170124</v>
      </c>
      <c r="C874">
        <v>1.5763</v>
      </c>
      <c r="D874">
        <v>1.5763</v>
      </c>
      <c r="E874">
        <v>1.5763</v>
      </c>
      <c r="F874">
        <v>1.5763</v>
      </c>
      <c r="G874">
        <v>0</v>
      </c>
      <c r="H874">
        <v>1.5763</v>
      </c>
    </row>
    <row r="875" spans="1:8" x14ac:dyDescent="0.25">
      <c r="A875">
        <v>861</v>
      </c>
      <c r="B875">
        <v>20170123</v>
      </c>
      <c r="C875">
        <v>1.5762</v>
      </c>
      <c r="D875">
        <v>1.5762</v>
      </c>
      <c r="E875">
        <v>1.5762</v>
      </c>
      <c r="F875">
        <v>1.5762</v>
      </c>
      <c r="G875">
        <v>0</v>
      </c>
      <c r="H875">
        <v>1.5762</v>
      </c>
    </row>
    <row r="876" spans="1:8" x14ac:dyDescent="0.25">
      <c r="A876">
        <v>862</v>
      </c>
      <c r="B876">
        <v>20170120</v>
      </c>
      <c r="C876">
        <v>1.5760000000000001</v>
      </c>
      <c r="D876">
        <v>1.5760000000000001</v>
      </c>
      <c r="E876">
        <v>1.5760000000000001</v>
      </c>
      <c r="F876">
        <v>1.5760000000000001</v>
      </c>
      <c r="G876">
        <v>0</v>
      </c>
      <c r="H876">
        <v>1.5760000000000001</v>
      </c>
    </row>
    <row r="877" spans="1:8" x14ac:dyDescent="0.25">
      <c r="A877">
        <v>863</v>
      </c>
      <c r="B877">
        <v>20170119</v>
      </c>
      <c r="C877">
        <v>1.5759000000000001</v>
      </c>
      <c r="D877">
        <v>1.5759000000000001</v>
      </c>
      <c r="E877">
        <v>1.5759000000000001</v>
      </c>
      <c r="F877">
        <v>1.5759000000000001</v>
      </c>
      <c r="G877">
        <v>0</v>
      </c>
      <c r="H877">
        <v>1.5759000000000001</v>
      </c>
    </row>
    <row r="878" spans="1:8" x14ac:dyDescent="0.25">
      <c r="A878">
        <v>864</v>
      </c>
      <c r="B878">
        <v>20170118</v>
      </c>
      <c r="C878">
        <v>1.5758000000000001</v>
      </c>
      <c r="D878">
        <v>1.5758000000000001</v>
      </c>
      <c r="E878">
        <v>1.5758000000000001</v>
      </c>
      <c r="F878">
        <v>1.5758000000000001</v>
      </c>
      <c r="G878">
        <v>0</v>
      </c>
      <c r="H878">
        <v>1.5758000000000001</v>
      </c>
    </row>
    <row r="879" spans="1:8" x14ac:dyDescent="0.25">
      <c r="A879">
        <v>865</v>
      </c>
      <c r="B879">
        <v>20170117</v>
      </c>
      <c r="C879">
        <v>1.5758000000000001</v>
      </c>
      <c r="D879">
        <v>1.5758000000000001</v>
      </c>
      <c r="E879">
        <v>1.5758000000000001</v>
      </c>
      <c r="F879">
        <v>1.5758000000000001</v>
      </c>
      <c r="G879">
        <v>0</v>
      </c>
      <c r="H879">
        <v>1.5758000000000001</v>
      </c>
    </row>
    <row r="880" spans="1:8" x14ac:dyDescent="0.25">
      <c r="A880">
        <v>866</v>
      </c>
      <c r="B880">
        <v>20170116</v>
      </c>
      <c r="C880">
        <v>1.5757000000000001</v>
      </c>
      <c r="D880">
        <v>1.5757000000000001</v>
      </c>
      <c r="E880">
        <v>1.5757000000000001</v>
      </c>
      <c r="F880">
        <v>1.5757000000000001</v>
      </c>
      <c r="G880">
        <v>0</v>
      </c>
      <c r="H880">
        <v>1.5757000000000001</v>
      </c>
    </row>
    <row r="881" spans="1:8" x14ac:dyDescent="0.25">
      <c r="A881">
        <v>867</v>
      </c>
      <c r="B881">
        <v>20170113</v>
      </c>
      <c r="C881">
        <v>1.5753999999999999</v>
      </c>
      <c r="D881">
        <v>1.5753999999999999</v>
      </c>
      <c r="E881">
        <v>1.5753999999999999</v>
      </c>
      <c r="F881">
        <v>1.5753999999999999</v>
      </c>
      <c r="G881">
        <v>0</v>
      </c>
      <c r="H881">
        <v>1.5753999999999999</v>
      </c>
    </row>
    <row r="882" spans="1:8" x14ac:dyDescent="0.25">
      <c r="A882">
        <v>868</v>
      </c>
      <c r="B882">
        <v>20170112</v>
      </c>
      <c r="C882">
        <v>1.5752999999999999</v>
      </c>
      <c r="D882">
        <v>1.5752999999999999</v>
      </c>
      <c r="E882">
        <v>1.5752999999999999</v>
      </c>
      <c r="F882">
        <v>1.5752999999999999</v>
      </c>
      <c r="G882">
        <v>0</v>
      </c>
      <c r="H882">
        <v>1.5752999999999999</v>
      </c>
    </row>
    <row r="883" spans="1:8" x14ac:dyDescent="0.25">
      <c r="A883">
        <v>869</v>
      </c>
      <c r="B883">
        <v>20170111</v>
      </c>
      <c r="C883">
        <v>1.5752999999999999</v>
      </c>
      <c r="D883">
        <v>1.5752999999999999</v>
      </c>
      <c r="E883">
        <v>1.5752999999999999</v>
      </c>
      <c r="F883">
        <v>1.5752999999999999</v>
      </c>
      <c r="G883">
        <v>0</v>
      </c>
      <c r="H883">
        <v>1.5752999999999999</v>
      </c>
    </row>
    <row r="884" spans="1:8" x14ac:dyDescent="0.25">
      <c r="A884">
        <v>870</v>
      </c>
      <c r="B884">
        <v>20170110</v>
      </c>
      <c r="C884">
        <v>1.5751999999999999</v>
      </c>
      <c r="D884">
        <v>1.5751999999999999</v>
      </c>
      <c r="E884">
        <v>1.5751999999999999</v>
      </c>
      <c r="F884">
        <v>1.5751999999999999</v>
      </c>
      <c r="G884">
        <v>0</v>
      </c>
      <c r="H884">
        <v>1.5751999999999999</v>
      </c>
    </row>
    <row r="885" spans="1:8" x14ac:dyDescent="0.25">
      <c r="A885">
        <v>871</v>
      </c>
      <c r="B885">
        <v>20170109</v>
      </c>
      <c r="C885">
        <v>1.5750999999999999</v>
      </c>
      <c r="D885">
        <v>1.5750999999999999</v>
      </c>
      <c r="E885">
        <v>1.5750999999999999</v>
      </c>
      <c r="F885">
        <v>1.5750999999999999</v>
      </c>
      <c r="G885">
        <v>0</v>
      </c>
      <c r="H885">
        <v>1.5750999999999999</v>
      </c>
    </row>
    <row r="886" spans="1:8" x14ac:dyDescent="0.25">
      <c r="A886">
        <v>872</v>
      </c>
      <c r="B886">
        <v>20170106</v>
      </c>
      <c r="C886">
        <v>1.5749</v>
      </c>
      <c r="D886">
        <v>1.5749</v>
      </c>
      <c r="E886">
        <v>1.5749</v>
      </c>
      <c r="F886">
        <v>1.5749</v>
      </c>
      <c r="G886">
        <v>0</v>
      </c>
      <c r="H886">
        <v>1.5749</v>
      </c>
    </row>
    <row r="887" spans="1:8" x14ac:dyDescent="0.25">
      <c r="A887">
        <v>873</v>
      </c>
      <c r="B887">
        <v>20170105</v>
      </c>
      <c r="C887">
        <v>1.5748</v>
      </c>
      <c r="D887">
        <v>1.5748</v>
      </c>
      <c r="E887">
        <v>1.5748</v>
      </c>
      <c r="F887">
        <v>1.5748</v>
      </c>
      <c r="G887">
        <v>0</v>
      </c>
      <c r="H887">
        <v>1.5748</v>
      </c>
    </row>
    <row r="888" spans="1:8" x14ac:dyDescent="0.25">
      <c r="A888">
        <v>874</v>
      </c>
      <c r="B888">
        <v>20170104</v>
      </c>
      <c r="C888">
        <v>1.5747</v>
      </c>
      <c r="D888">
        <v>1.5747</v>
      </c>
      <c r="E888">
        <v>1.5747</v>
      </c>
      <c r="F888">
        <v>1.5747</v>
      </c>
      <c r="G888">
        <v>0</v>
      </c>
      <c r="H888">
        <v>1.5747</v>
      </c>
    </row>
    <row r="889" spans="1:8" x14ac:dyDescent="0.25">
      <c r="A889">
        <v>875</v>
      </c>
      <c r="B889">
        <v>20170103</v>
      </c>
      <c r="C889">
        <v>1.5746</v>
      </c>
      <c r="D889">
        <v>1.5746</v>
      </c>
      <c r="E889">
        <v>1.5746</v>
      </c>
      <c r="F889">
        <v>1.5746</v>
      </c>
      <c r="G889">
        <v>0</v>
      </c>
      <c r="H889">
        <v>1.5746</v>
      </c>
    </row>
    <row r="890" spans="1:8" x14ac:dyDescent="0.25">
      <c r="A890">
        <v>876</v>
      </c>
      <c r="B890">
        <v>20161231</v>
      </c>
      <c r="C890">
        <v>1.5743</v>
      </c>
      <c r="D890">
        <v>1.5743</v>
      </c>
      <c r="E890">
        <v>1.5743</v>
      </c>
      <c r="F890">
        <v>1.5743</v>
      </c>
      <c r="G890">
        <v>0</v>
      </c>
      <c r="H890">
        <v>1.5743</v>
      </c>
    </row>
    <row r="891" spans="1:8" x14ac:dyDescent="0.25">
      <c r="A891">
        <v>877</v>
      </c>
      <c r="B891">
        <v>20161230</v>
      </c>
      <c r="C891">
        <v>1.5743</v>
      </c>
      <c r="D891">
        <v>1.5743</v>
      </c>
      <c r="E891">
        <v>1.5743</v>
      </c>
      <c r="F891">
        <v>1.5743</v>
      </c>
      <c r="G891">
        <v>0</v>
      </c>
      <c r="H891">
        <v>1.5743</v>
      </c>
    </row>
    <row r="892" spans="1:8" x14ac:dyDescent="0.25">
      <c r="A892">
        <v>878</v>
      </c>
      <c r="B892">
        <v>20161229</v>
      </c>
      <c r="C892">
        <v>1.5742</v>
      </c>
      <c r="D892">
        <v>1.5742</v>
      </c>
      <c r="E892">
        <v>1.5742</v>
      </c>
      <c r="F892">
        <v>1.5742</v>
      </c>
      <c r="G892">
        <v>0</v>
      </c>
      <c r="H892">
        <v>1.5742</v>
      </c>
    </row>
    <row r="893" spans="1:8" x14ac:dyDescent="0.25">
      <c r="A893">
        <v>879</v>
      </c>
      <c r="B893">
        <v>20161228</v>
      </c>
      <c r="C893">
        <v>1.5741000000000001</v>
      </c>
      <c r="D893">
        <v>1.5741000000000001</v>
      </c>
      <c r="E893">
        <v>1.5741000000000001</v>
      </c>
      <c r="F893">
        <v>1.5741000000000001</v>
      </c>
      <c r="G893">
        <v>0</v>
      </c>
      <c r="H893">
        <v>1.5741000000000001</v>
      </c>
    </row>
    <row r="894" spans="1:8" x14ac:dyDescent="0.25">
      <c r="A894">
        <v>880</v>
      </c>
      <c r="B894">
        <v>20161223</v>
      </c>
      <c r="C894">
        <v>1.5738000000000001</v>
      </c>
      <c r="D894">
        <v>1.5738000000000001</v>
      </c>
      <c r="E894">
        <v>1.5738000000000001</v>
      </c>
      <c r="F894">
        <v>1.5738000000000001</v>
      </c>
      <c r="G894">
        <v>0</v>
      </c>
      <c r="H894">
        <v>1.5738000000000001</v>
      </c>
    </row>
    <row r="895" spans="1:8" x14ac:dyDescent="0.25">
      <c r="A895">
        <v>881</v>
      </c>
      <c r="B895">
        <v>20161222</v>
      </c>
      <c r="C895">
        <v>1.5737000000000001</v>
      </c>
      <c r="D895">
        <v>1.5737000000000001</v>
      </c>
      <c r="E895">
        <v>1.5737000000000001</v>
      </c>
      <c r="F895">
        <v>1.5737000000000001</v>
      </c>
      <c r="G895">
        <v>0</v>
      </c>
      <c r="H895">
        <v>1.5737000000000001</v>
      </c>
    </row>
    <row r="896" spans="1:8" x14ac:dyDescent="0.25">
      <c r="A896">
        <v>882</v>
      </c>
      <c r="B896">
        <v>20161221</v>
      </c>
      <c r="C896">
        <v>1.5736000000000001</v>
      </c>
      <c r="D896">
        <v>1.5736000000000001</v>
      </c>
      <c r="E896">
        <v>1.5736000000000001</v>
      </c>
      <c r="F896">
        <v>1.5736000000000001</v>
      </c>
      <c r="G896">
        <v>0</v>
      </c>
      <c r="H896">
        <v>1.5736000000000001</v>
      </c>
    </row>
    <row r="897" spans="1:8" x14ac:dyDescent="0.25">
      <c r="A897">
        <v>883</v>
      </c>
      <c r="B897">
        <v>20161220</v>
      </c>
      <c r="C897">
        <v>1.5736000000000001</v>
      </c>
      <c r="D897">
        <v>1.5736000000000001</v>
      </c>
      <c r="E897">
        <v>1.5736000000000001</v>
      </c>
      <c r="F897">
        <v>1.5736000000000001</v>
      </c>
      <c r="G897">
        <v>0</v>
      </c>
      <c r="H897">
        <v>1.5736000000000001</v>
      </c>
    </row>
    <row r="898" spans="1:8" x14ac:dyDescent="0.25">
      <c r="A898">
        <v>884</v>
      </c>
      <c r="B898">
        <v>20161219</v>
      </c>
      <c r="C898">
        <v>1.5734999999999999</v>
      </c>
      <c r="D898">
        <v>1.5734999999999999</v>
      </c>
      <c r="E898">
        <v>1.5734999999999999</v>
      </c>
      <c r="F898">
        <v>1.5734999999999999</v>
      </c>
      <c r="G898">
        <v>0</v>
      </c>
      <c r="H898">
        <v>1.5734999999999999</v>
      </c>
    </row>
    <row r="899" spans="1:8" x14ac:dyDescent="0.25">
      <c r="A899">
        <v>885</v>
      </c>
      <c r="B899">
        <v>20161216</v>
      </c>
      <c r="C899">
        <v>1.5733999999999999</v>
      </c>
      <c r="D899">
        <v>1.5733999999999999</v>
      </c>
      <c r="E899">
        <v>1.5733999999999999</v>
      </c>
      <c r="F899">
        <v>1.5733999999999999</v>
      </c>
      <c r="G899">
        <v>0</v>
      </c>
      <c r="H899">
        <v>1.5733999999999999</v>
      </c>
    </row>
    <row r="900" spans="1:8" x14ac:dyDescent="0.25">
      <c r="A900">
        <v>886</v>
      </c>
      <c r="B900">
        <v>20161215</v>
      </c>
      <c r="C900">
        <v>1.5731999999999999</v>
      </c>
      <c r="D900">
        <v>1.5731999999999999</v>
      </c>
      <c r="E900">
        <v>1.5731999999999999</v>
      </c>
      <c r="F900">
        <v>1.5731999999999999</v>
      </c>
      <c r="G900">
        <v>0</v>
      </c>
      <c r="H900">
        <v>1.5731999999999999</v>
      </c>
    </row>
    <row r="901" spans="1:8" x14ac:dyDescent="0.25">
      <c r="A901">
        <v>887</v>
      </c>
      <c r="B901">
        <v>20161214</v>
      </c>
      <c r="C901">
        <v>1.5730999999999999</v>
      </c>
      <c r="D901">
        <v>1.5730999999999999</v>
      </c>
      <c r="E901">
        <v>1.5730999999999999</v>
      </c>
      <c r="F901">
        <v>1.5730999999999999</v>
      </c>
      <c r="G901">
        <v>0</v>
      </c>
      <c r="H901">
        <v>1.5730999999999999</v>
      </c>
    </row>
    <row r="902" spans="1:8" x14ac:dyDescent="0.25">
      <c r="A902">
        <v>888</v>
      </c>
      <c r="B902">
        <v>20161213</v>
      </c>
      <c r="C902">
        <v>1.5730999999999999</v>
      </c>
      <c r="D902">
        <v>1.5730999999999999</v>
      </c>
      <c r="E902">
        <v>1.5730999999999999</v>
      </c>
      <c r="F902">
        <v>1.5730999999999999</v>
      </c>
      <c r="G902">
        <v>0</v>
      </c>
      <c r="H902">
        <v>1.5730999999999999</v>
      </c>
    </row>
    <row r="903" spans="1:8" x14ac:dyDescent="0.25">
      <c r="A903">
        <v>889</v>
      </c>
      <c r="B903">
        <v>20161212</v>
      </c>
      <c r="C903">
        <v>1.573</v>
      </c>
      <c r="D903">
        <v>1.573</v>
      </c>
      <c r="E903">
        <v>1.573</v>
      </c>
      <c r="F903">
        <v>1.573</v>
      </c>
      <c r="G903">
        <v>0</v>
      </c>
      <c r="H903">
        <v>1.573</v>
      </c>
    </row>
    <row r="904" spans="1:8" x14ac:dyDescent="0.25">
      <c r="A904">
        <v>890</v>
      </c>
      <c r="B904">
        <v>20161209</v>
      </c>
      <c r="C904">
        <v>1.5728</v>
      </c>
      <c r="D904">
        <v>1.5728</v>
      </c>
      <c r="E904">
        <v>1.5728</v>
      </c>
      <c r="F904">
        <v>1.5728</v>
      </c>
      <c r="G904">
        <v>0</v>
      </c>
      <c r="H904">
        <v>1.5728</v>
      </c>
    </row>
    <row r="905" spans="1:8" x14ac:dyDescent="0.25">
      <c r="A905">
        <v>891</v>
      </c>
      <c r="B905">
        <v>20161208</v>
      </c>
      <c r="C905">
        <v>1.5727</v>
      </c>
      <c r="D905">
        <v>1.5727</v>
      </c>
      <c r="E905">
        <v>1.5727</v>
      </c>
      <c r="F905">
        <v>1.5727</v>
      </c>
      <c r="G905">
        <v>0</v>
      </c>
      <c r="H905">
        <v>1.5727</v>
      </c>
    </row>
    <row r="906" spans="1:8" x14ac:dyDescent="0.25">
      <c r="A906">
        <v>892</v>
      </c>
      <c r="B906">
        <v>20161207</v>
      </c>
      <c r="C906">
        <v>1.5726</v>
      </c>
      <c r="D906">
        <v>1.5726</v>
      </c>
      <c r="E906">
        <v>1.5726</v>
      </c>
      <c r="F906">
        <v>1.5726</v>
      </c>
      <c r="G906">
        <v>0</v>
      </c>
      <c r="H906">
        <v>1.5726</v>
      </c>
    </row>
    <row r="907" spans="1:8" x14ac:dyDescent="0.25">
      <c r="A907">
        <v>893</v>
      </c>
      <c r="B907">
        <v>20161206</v>
      </c>
      <c r="C907">
        <v>1.5725</v>
      </c>
      <c r="D907">
        <v>1.5725</v>
      </c>
      <c r="E907">
        <v>1.5725</v>
      </c>
      <c r="F907">
        <v>1.5725</v>
      </c>
      <c r="G907">
        <v>0</v>
      </c>
      <c r="H907">
        <v>1.5725</v>
      </c>
    </row>
    <row r="908" spans="1:8" x14ac:dyDescent="0.25">
      <c r="A908">
        <v>894</v>
      </c>
      <c r="B908">
        <v>20161205</v>
      </c>
      <c r="C908">
        <v>1.5724</v>
      </c>
      <c r="D908">
        <v>1.5724</v>
      </c>
      <c r="E908">
        <v>1.5724</v>
      </c>
      <c r="F908">
        <v>1.5724</v>
      </c>
      <c r="G908">
        <v>0</v>
      </c>
      <c r="H908">
        <v>1.5724</v>
      </c>
    </row>
    <row r="909" spans="1:8" x14ac:dyDescent="0.25">
      <c r="A909">
        <v>895</v>
      </c>
      <c r="B909">
        <v>20161202</v>
      </c>
      <c r="C909">
        <v>1.5722</v>
      </c>
      <c r="D909">
        <v>1.5722</v>
      </c>
      <c r="E909">
        <v>1.5722</v>
      </c>
      <c r="F909">
        <v>1.5722</v>
      </c>
      <c r="G909">
        <v>0</v>
      </c>
      <c r="H909">
        <v>1.5722</v>
      </c>
    </row>
    <row r="910" spans="1:8" x14ac:dyDescent="0.25">
      <c r="A910">
        <v>896</v>
      </c>
      <c r="B910">
        <v>20161201</v>
      </c>
      <c r="C910">
        <v>1.5721000000000001</v>
      </c>
      <c r="D910">
        <v>1.5721000000000001</v>
      </c>
      <c r="E910">
        <v>1.5721000000000001</v>
      </c>
      <c r="F910">
        <v>1.5721000000000001</v>
      </c>
      <c r="G910">
        <v>0</v>
      </c>
      <c r="H910">
        <v>1.5721000000000001</v>
      </c>
    </row>
    <row r="911" spans="1:8" x14ac:dyDescent="0.25">
      <c r="A911">
        <v>897</v>
      </c>
      <c r="B911">
        <v>20161130</v>
      </c>
      <c r="C911">
        <v>1.5721000000000001</v>
      </c>
      <c r="D911">
        <v>1.5721000000000001</v>
      </c>
      <c r="E911">
        <v>1.5721000000000001</v>
      </c>
      <c r="F911">
        <v>1.5721000000000001</v>
      </c>
      <c r="G911">
        <v>0</v>
      </c>
      <c r="H911">
        <v>1.5721000000000001</v>
      </c>
    </row>
    <row r="912" spans="1:8" x14ac:dyDescent="0.25">
      <c r="A912">
        <v>898</v>
      </c>
      <c r="B912">
        <v>20161129</v>
      </c>
      <c r="C912">
        <v>1.5720000000000001</v>
      </c>
      <c r="D912">
        <v>1.5720000000000001</v>
      </c>
      <c r="E912">
        <v>1.5720000000000001</v>
      </c>
      <c r="F912">
        <v>1.5720000000000001</v>
      </c>
      <c r="G912">
        <v>0</v>
      </c>
      <c r="H912">
        <v>1.5720000000000001</v>
      </c>
    </row>
    <row r="913" spans="1:8" x14ac:dyDescent="0.25">
      <c r="A913">
        <v>899</v>
      </c>
      <c r="B913">
        <v>20161128</v>
      </c>
      <c r="C913">
        <v>1.5719000000000001</v>
      </c>
      <c r="D913">
        <v>1.5719000000000001</v>
      </c>
      <c r="E913">
        <v>1.5719000000000001</v>
      </c>
      <c r="F913">
        <v>1.5719000000000001</v>
      </c>
      <c r="G913">
        <v>0</v>
      </c>
      <c r="H913">
        <v>1.5719000000000001</v>
      </c>
    </row>
    <row r="914" spans="1:8" x14ac:dyDescent="0.25">
      <c r="A914">
        <v>900</v>
      </c>
      <c r="B914">
        <v>20161125</v>
      </c>
      <c r="C914">
        <v>1.5718000000000001</v>
      </c>
      <c r="D914">
        <v>1.5718000000000001</v>
      </c>
      <c r="E914">
        <v>1.5718000000000001</v>
      </c>
      <c r="F914">
        <v>1.5718000000000001</v>
      </c>
      <c r="G914">
        <v>0</v>
      </c>
      <c r="H914">
        <v>1.5718000000000001</v>
      </c>
    </row>
    <row r="915" spans="1:8" x14ac:dyDescent="0.25">
      <c r="A915">
        <v>901</v>
      </c>
      <c r="B915">
        <v>20161124</v>
      </c>
      <c r="C915">
        <v>1.5718000000000001</v>
      </c>
      <c r="D915">
        <v>1.5718000000000001</v>
      </c>
      <c r="E915">
        <v>1.5718000000000001</v>
      </c>
      <c r="F915">
        <v>1.5718000000000001</v>
      </c>
      <c r="G915">
        <v>0</v>
      </c>
      <c r="H915">
        <v>1.5718000000000001</v>
      </c>
    </row>
    <row r="916" spans="1:8" x14ac:dyDescent="0.25">
      <c r="A916">
        <v>902</v>
      </c>
      <c r="B916">
        <v>20161123</v>
      </c>
      <c r="C916">
        <v>1.5717000000000001</v>
      </c>
      <c r="D916">
        <v>1.5717000000000001</v>
      </c>
      <c r="E916">
        <v>1.5717000000000001</v>
      </c>
      <c r="F916">
        <v>1.5717000000000001</v>
      </c>
      <c r="G916">
        <v>0</v>
      </c>
      <c r="H916">
        <v>1.5717000000000001</v>
      </c>
    </row>
    <row r="917" spans="1:8" x14ac:dyDescent="0.25">
      <c r="A917">
        <v>903</v>
      </c>
      <c r="B917">
        <v>20161122</v>
      </c>
      <c r="C917">
        <v>1.5716000000000001</v>
      </c>
      <c r="D917">
        <v>1.5716000000000001</v>
      </c>
      <c r="E917">
        <v>1.5716000000000001</v>
      </c>
      <c r="F917">
        <v>1.5716000000000001</v>
      </c>
      <c r="G917">
        <v>0</v>
      </c>
      <c r="H917">
        <v>1.5716000000000001</v>
      </c>
    </row>
    <row r="918" spans="1:8" x14ac:dyDescent="0.25">
      <c r="A918">
        <v>904</v>
      </c>
      <c r="B918">
        <v>20161121</v>
      </c>
      <c r="C918">
        <v>1.5714999999999999</v>
      </c>
      <c r="D918">
        <v>1.5714999999999999</v>
      </c>
      <c r="E918">
        <v>1.5714999999999999</v>
      </c>
      <c r="F918">
        <v>1.5714999999999999</v>
      </c>
      <c r="G918">
        <v>0</v>
      </c>
      <c r="H918">
        <v>1.5714999999999999</v>
      </c>
    </row>
    <row r="919" spans="1:8" x14ac:dyDescent="0.25">
      <c r="A919">
        <v>905</v>
      </c>
      <c r="B919">
        <v>20161118</v>
      </c>
      <c r="C919">
        <v>1.5712999999999999</v>
      </c>
      <c r="D919">
        <v>1.5712999999999999</v>
      </c>
      <c r="E919">
        <v>1.5712999999999999</v>
      </c>
      <c r="F919">
        <v>1.5712999999999999</v>
      </c>
      <c r="G919">
        <v>0</v>
      </c>
      <c r="H919">
        <v>1.5712999999999999</v>
      </c>
    </row>
    <row r="920" spans="1:8" x14ac:dyDescent="0.25">
      <c r="A920">
        <v>906</v>
      </c>
      <c r="B920">
        <v>20161117</v>
      </c>
      <c r="C920">
        <v>1.5711999999999999</v>
      </c>
      <c r="D920">
        <v>1.5711999999999999</v>
      </c>
      <c r="E920">
        <v>1.5711999999999999</v>
      </c>
      <c r="F920">
        <v>1.5711999999999999</v>
      </c>
      <c r="G920">
        <v>0</v>
      </c>
      <c r="H920">
        <v>1.5711999999999999</v>
      </c>
    </row>
    <row r="921" spans="1:8" x14ac:dyDescent="0.25">
      <c r="A921">
        <v>907</v>
      </c>
      <c r="B921">
        <v>20161116</v>
      </c>
      <c r="C921">
        <v>1.5711999999999999</v>
      </c>
      <c r="D921">
        <v>1.5711999999999999</v>
      </c>
      <c r="E921">
        <v>1.5711999999999999</v>
      </c>
      <c r="F921">
        <v>1.5711999999999999</v>
      </c>
      <c r="G921">
        <v>0</v>
      </c>
      <c r="H921">
        <v>1.5711999999999999</v>
      </c>
    </row>
    <row r="922" spans="1:8" x14ac:dyDescent="0.25">
      <c r="A922">
        <v>908</v>
      </c>
      <c r="B922">
        <v>20161115</v>
      </c>
      <c r="C922">
        <v>1.5710999999999999</v>
      </c>
      <c r="D922">
        <v>1.5710999999999999</v>
      </c>
      <c r="E922">
        <v>1.5710999999999999</v>
      </c>
      <c r="F922">
        <v>1.5710999999999999</v>
      </c>
      <c r="G922">
        <v>0</v>
      </c>
      <c r="H922">
        <v>1.5710999999999999</v>
      </c>
    </row>
    <row r="923" spans="1:8" x14ac:dyDescent="0.25">
      <c r="A923">
        <v>909</v>
      </c>
      <c r="B923">
        <v>20161114</v>
      </c>
      <c r="C923">
        <v>1.571</v>
      </c>
      <c r="D923">
        <v>1.571</v>
      </c>
      <c r="E923">
        <v>1.571</v>
      </c>
      <c r="F923">
        <v>1.571</v>
      </c>
      <c r="G923">
        <v>0</v>
      </c>
      <c r="H923">
        <v>1.571</v>
      </c>
    </row>
    <row r="924" spans="1:8" x14ac:dyDescent="0.25">
      <c r="A924">
        <v>910</v>
      </c>
      <c r="B924">
        <v>20161111</v>
      </c>
      <c r="C924">
        <v>1.5708</v>
      </c>
      <c r="D924">
        <v>1.5708</v>
      </c>
      <c r="E924">
        <v>1.5708</v>
      </c>
      <c r="F924">
        <v>1.5708</v>
      </c>
      <c r="G924">
        <v>0</v>
      </c>
      <c r="H924">
        <v>1.5708</v>
      </c>
    </row>
    <row r="925" spans="1:8" x14ac:dyDescent="0.25">
      <c r="A925">
        <v>911</v>
      </c>
      <c r="B925">
        <v>20161110</v>
      </c>
      <c r="C925">
        <v>1.5707</v>
      </c>
      <c r="D925">
        <v>1.5707</v>
      </c>
      <c r="E925">
        <v>1.5707</v>
      </c>
      <c r="F925">
        <v>1.5707</v>
      </c>
      <c r="G925">
        <v>0</v>
      </c>
      <c r="H925">
        <v>1.5707</v>
      </c>
    </row>
    <row r="926" spans="1:8" x14ac:dyDescent="0.25">
      <c r="A926">
        <v>912</v>
      </c>
      <c r="B926">
        <v>20161109</v>
      </c>
      <c r="C926">
        <v>1.5707</v>
      </c>
      <c r="D926">
        <v>1.5707</v>
      </c>
      <c r="E926">
        <v>1.5707</v>
      </c>
      <c r="F926">
        <v>1.5707</v>
      </c>
      <c r="G926">
        <v>0</v>
      </c>
      <c r="H926">
        <v>1.5707</v>
      </c>
    </row>
    <row r="927" spans="1:8" x14ac:dyDescent="0.25">
      <c r="A927">
        <v>913</v>
      </c>
      <c r="B927">
        <v>20161108</v>
      </c>
      <c r="C927">
        <v>1.5706</v>
      </c>
      <c r="D927">
        <v>1.5706</v>
      </c>
      <c r="E927">
        <v>1.5706</v>
      </c>
      <c r="F927">
        <v>1.5706</v>
      </c>
      <c r="G927">
        <v>0</v>
      </c>
      <c r="H927">
        <v>1.5706</v>
      </c>
    </row>
    <row r="928" spans="1:8" x14ac:dyDescent="0.25">
      <c r="A928">
        <v>914</v>
      </c>
      <c r="B928">
        <v>20161107</v>
      </c>
      <c r="C928">
        <v>1.5705</v>
      </c>
      <c r="D928">
        <v>1.5705</v>
      </c>
      <c r="E928">
        <v>1.5705</v>
      </c>
      <c r="F928">
        <v>1.5705</v>
      </c>
      <c r="G928">
        <v>0</v>
      </c>
      <c r="H928">
        <v>1.5705</v>
      </c>
    </row>
    <row r="929" spans="1:8" x14ac:dyDescent="0.25">
      <c r="A929">
        <v>915</v>
      </c>
      <c r="B929">
        <v>20161104</v>
      </c>
      <c r="C929">
        <v>1.5703</v>
      </c>
      <c r="D929">
        <v>1.5703</v>
      </c>
      <c r="E929">
        <v>1.5703</v>
      </c>
      <c r="F929">
        <v>1.5703</v>
      </c>
      <c r="G929">
        <v>0</v>
      </c>
      <c r="H929">
        <v>1.5703</v>
      </c>
    </row>
    <row r="930" spans="1:8" x14ac:dyDescent="0.25">
      <c r="A930">
        <v>916</v>
      </c>
      <c r="B930">
        <v>20161103</v>
      </c>
      <c r="C930">
        <v>1.5703</v>
      </c>
      <c r="D930">
        <v>1.5703</v>
      </c>
      <c r="E930">
        <v>1.5703</v>
      </c>
      <c r="F930">
        <v>1.5703</v>
      </c>
      <c r="G930">
        <v>0</v>
      </c>
      <c r="H930">
        <v>1.5703</v>
      </c>
    </row>
    <row r="931" spans="1:8" x14ac:dyDescent="0.25">
      <c r="A931">
        <v>917</v>
      </c>
      <c r="B931">
        <v>20161102</v>
      </c>
      <c r="C931">
        <v>1.5702</v>
      </c>
      <c r="D931">
        <v>1.5702</v>
      </c>
      <c r="E931">
        <v>1.5702</v>
      </c>
      <c r="F931">
        <v>1.5702</v>
      </c>
      <c r="G931">
        <v>0</v>
      </c>
      <c r="H931">
        <v>1.5702</v>
      </c>
    </row>
    <row r="932" spans="1:8" x14ac:dyDescent="0.25">
      <c r="A932">
        <v>918</v>
      </c>
      <c r="B932">
        <v>20161101</v>
      </c>
      <c r="C932">
        <v>1.5701000000000001</v>
      </c>
      <c r="D932">
        <v>1.5701000000000001</v>
      </c>
      <c r="E932">
        <v>1.5701000000000001</v>
      </c>
      <c r="F932">
        <v>1.5701000000000001</v>
      </c>
      <c r="G932">
        <v>0</v>
      </c>
      <c r="H932">
        <v>1.5701000000000001</v>
      </c>
    </row>
    <row r="933" spans="1:8" x14ac:dyDescent="0.25">
      <c r="A933">
        <v>919</v>
      </c>
      <c r="B933">
        <v>20161031</v>
      </c>
      <c r="C933">
        <v>1.57</v>
      </c>
      <c r="D933">
        <v>1.57</v>
      </c>
      <c r="E933">
        <v>1.57</v>
      </c>
      <c r="F933">
        <v>1.57</v>
      </c>
      <c r="G933">
        <v>0</v>
      </c>
      <c r="H933">
        <v>1.57</v>
      </c>
    </row>
    <row r="934" spans="1:8" x14ac:dyDescent="0.25">
      <c r="A934">
        <v>920</v>
      </c>
      <c r="B934">
        <v>20161028</v>
      </c>
      <c r="C934">
        <v>1.5699000000000001</v>
      </c>
      <c r="D934">
        <v>1.5699000000000001</v>
      </c>
      <c r="E934">
        <v>1.5699000000000001</v>
      </c>
      <c r="F934">
        <v>1.5699000000000001</v>
      </c>
      <c r="G934">
        <v>0</v>
      </c>
      <c r="H934">
        <v>1.5699000000000001</v>
      </c>
    </row>
    <row r="935" spans="1:8" x14ac:dyDescent="0.25">
      <c r="A935">
        <v>921</v>
      </c>
      <c r="B935">
        <v>20161027</v>
      </c>
      <c r="C935">
        <v>1.5698000000000001</v>
      </c>
      <c r="D935">
        <v>1.5698000000000001</v>
      </c>
      <c r="E935">
        <v>1.5698000000000001</v>
      </c>
      <c r="F935">
        <v>1.5698000000000001</v>
      </c>
      <c r="G935">
        <v>0</v>
      </c>
      <c r="H935">
        <v>1.5698000000000001</v>
      </c>
    </row>
    <row r="936" spans="1:8" x14ac:dyDescent="0.25">
      <c r="A936">
        <v>922</v>
      </c>
      <c r="B936">
        <v>20161026</v>
      </c>
      <c r="C936">
        <v>1.5698000000000001</v>
      </c>
      <c r="D936">
        <v>1.5698000000000001</v>
      </c>
      <c r="E936">
        <v>1.5698000000000001</v>
      </c>
      <c r="F936">
        <v>1.5698000000000001</v>
      </c>
      <c r="G936">
        <v>0</v>
      </c>
      <c r="H936">
        <v>1.5698000000000001</v>
      </c>
    </row>
    <row r="937" spans="1:8" x14ac:dyDescent="0.25">
      <c r="A937">
        <v>923</v>
      </c>
      <c r="B937">
        <v>20161025</v>
      </c>
      <c r="C937">
        <v>1.5697000000000001</v>
      </c>
      <c r="D937">
        <v>1.5697000000000001</v>
      </c>
      <c r="E937">
        <v>1.5697000000000001</v>
      </c>
      <c r="F937">
        <v>1.5697000000000001</v>
      </c>
      <c r="G937">
        <v>0</v>
      </c>
      <c r="H937">
        <v>1.5697000000000001</v>
      </c>
    </row>
    <row r="938" spans="1:8" x14ac:dyDescent="0.25">
      <c r="A938">
        <v>924</v>
      </c>
      <c r="B938">
        <v>20161024</v>
      </c>
      <c r="C938">
        <v>1.5696000000000001</v>
      </c>
      <c r="D938">
        <v>1.5696000000000001</v>
      </c>
      <c r="E938">
        <v>1.5696000000000001</v>
      </c>
      <c r="F938">
        <v>1.5696000000000001</v>
      </c>
      <c r="G938">
        <v>0</v>
      </c>
      <c r="H938">
        <v>1.5696000000000001</v>
      </c>
    </row>
    <row r="939" spans="1:8" x14ac:dyDescent="0.25">
      <c r="A939">
        <v>925</v>
      </c>
      <c r="B939">
        <v>20161021</v>
      </c>
      <c r="C939">
        <v>1.5693999999999999</v>
      </c>
      <c r="D939">
        <v>1.5693999999999999</v>
      </c>
      <c r="E939">
        <v>1.5693999999999999</v>
      </c>
      <c r="F939">
        <v>1.5693999999999999</v>
      </c>
      <c r="G939">
        <v>0</v>
      </c>
      <c r="H939">
        <v>1.5693999999999999</v>
      </c>
    </row>
    <row r="940" spans="1:8" x14ac:dyDescent="0.25">
      <c r="A940">
        <v>926</v>
      </c>
      <c r="B940">
        <v>20161020</v>
      </c>
      <c r="C940">
        <v>1.5692999999999999</v>
      </c>
      <c r="D940">
        <v>1.5692999999999999</v>
      </c>
      <c r="E940">
        <v>1.5692999999999999</v>
      </c>
      <c r="F940">
        <v>1.5692999999999999</v>
      </c>
      <c r="G940">
        <v>0</v>
      </c>
      <c r="H940">
        <v>1.5692999999999999</v>
      </c>
    </row>
    <row r="941" spans="1:8" x14ac:dyDescent="0.25">
      <c r="A941">
        <v>927</v>
      </c>
      <c r="B941">
        <v>20161019</v>
      </c>
      <c r="C941">
        <v>1.5691999999999999</v>
      </c>
      <c r="D941">
        <v>1.5691999999999999</v>
      </c>
      <c r="E941">
        <v>1.5691999999999999</v>
      </c>
      <c r="F941">
        <v>1.5691999999999999</v>
      </c>
      <c r="G941">
        <v>0</v>
      </c>
      <c r="H941">
        <v>1.5691999999999999</v>
      </c>
    </row>
    <row r="942" spans="1:8" x14ac:dyDescent="0.25">
      <c r="A942">
        <v>928</v>
      </c>
      <c r="B942">
        <v>20161018</v>
      </c>
      <c r="C942">
        <v>1.5691999999999999</v>
      </c>
      <c r="D942">
        <v>1.5691999999999999</v>
      </c>
      <c r="E942">
        <v>1.5691999999999999</v>
      </c>
      <c r="F942">
        <v>1.5691999999999999</v>
      </c>
      <c r="G942">
        <v>0</v>
      </c>
      <c r="H942">
        <v>1.5691999999999999</v>
      </c>
    </row>
    <row r="943" spans="1:8" x14ac:dyDescent="0.25">
      <c r="A943">
        <v>929</v>
      </c>
      <c r="B943">
        <v>20161017</v>
      </c>
      <c r="C943">
        <v>1.5688</v>
      </c>
      <c r="D943">
        <v>1.5688</v>
      </c>
      <c r="E943">
        <v>1.5688</v>
      </c>
      <c r="F943">
        <v>1.5688</v>
      </c>
      <c r="G943">
        <v>0</v>
      </c>
      <c r="H943">
        <v>1.5688</v>
      </c>
    </row>
    <row r="944" spans="1:8" x14ac:dyDescent="0.25">
      <c r="A944">
        <v>930</v>
      </c>
      <c r="B944">
        <v>20161014</v>
      </c>
      <c r="C944">
        <v>1.5686</v>
      </c>
      <c r="D944">
        <v>1.5686</v>
      </c>
      <c r="E944">
        <v>1.5686</v>
      </c>
      <c r="F944">
        <v>1.5686</v>
      </c>
      <c r="G944">
        <v>0</v>
      </c>
      <c r="H944">
        <v>1.5686</v>
      </c>
    </row>
    <row r="945" spans="1:8" x14ac:dyDescent="0.25">
      <c r="A945">
        <v>931</v>
      </c>
      <c r="B945">
        <v>20161013</v>
      </c>
      <c r="C945">
        <v>1.5685</v>
      </c>
      <c r="D945">
        <v>1.5685</v>
      </c>
      <c r="E945">
        <v>1.5685</v>
      </c>
      <c r="F945">
        <v>1.5685</v>
      </c>
      <c r="G945">
        <v>0</v>
      </c>
      <c r="H945">
        <v>1.5685</v>
      </c>
    </row>
    <row r="946" spans="1:8" x14ac:dyDescent="0.25">
      <c r="A946">
        <v>932</v>
      </c>
      <c r="B946">
        <v>20161012</v>
      </c>
      <c r="C946">
        <v>1.5684</v>
      </c>
      <c r="D946">
        <v>1.5684</v>
      </c>
      <c r="E946">
        <v>1.5684</v>
      </c>
      <c r="F946">
        <v>1.5684</v>
      </c>
      <c r="G946">
        <v>0</v>
      </c>
      <c r="H946">
        <v>1.5684</v>
      </c>
    </row>
    <row r="947" spans="1:8" x14ac:dyDescent="0.25">
      <c r="A947">
        <v>933</v>
      </c>
      <c r="B947">
        <v>20161011</v>
      </c>
      <c r="C947">
        <v>1.5684</v>
      </c>
      <c r="D947">
        <v>1.5684</v>
      </c>
      <c r="E947">
        <v>1.5684</v>
      </c>
      <c r="F947">
        <v>1.5684</v>
      </c>
      <c r="G947">
        <v>0</v>
      </c>
      <c r="H947">
        <v>1.5684</v>
      </c>
    </row>
    <row r="948" spans="1:8" x14ac:dyDescent="0.25">
      <c r="A948">
        <v>934</v>
      </c>
      <c r="B948">
        <v>20161010</v>
      </c>
      <c r="C948">
        <v>1.5683</v>
      </c>
      <c r="D948">
        <v>1.5683</v>
      </c>
      <c r="E948">
        <v>1.5683</v>
      </c>
      <c r="F948">
        <v>1.5683</v>
      </c>
      <c r="G948">
        <v>0</v>
      </c>
      <c r="H948">
        <v>1.5683</v>
      </c>
    </row>
    <row r="949" spans="1:8" x14ac:dyDescent="0.25">
      <c r="A949">
        <v>935</v>
      </c>
      <c r="B949">
        <v>20161007</v>
      </c>
      <c r="C949">
        <v>1.5681</v>
      </c>
      <c r="D949">
        <v>1.5681</v>
      </c>
      <c r="E949">
        <v>1.5681</v>
      </c>
      <c r="F949">
        <v>1.5681</v>
      </c>
      <c r="G949">
        <v>0</v>
      </c>
      <c r="H949">
        <v>1.5681</v>
      </c>
    </row>
    <row r="950" spans="1:8" x14ac:dyDescent="0.25">
      <c r="A950">
        <v>936</v>
      </c>
      <c r="B950">
        <v>20161006</v>
      </c>
      <c r="C950">
        <v>1.5680000000000001</v>
      </c>
      <c r="D950">
        <v>1.5680000000000001</v>
      </c>
      <c r="E950">
        <v>1.5680000000000001</v>
      </c>
      <c r="F950">
        <v>1.5680000000000001</v>
      </c>
      <c r="G950">
        <v>0</v>
      </c>
      <c r="H950">
        <v>1.5680000000000001</v>
      </c>
    </row>
    <row r="951" spans="1:8" x14ac:dyDescent="0.25">
      <c r="A951">
        <v>937</v>
      </c>
      <c r="B951">
        <v>20161005</v>
      </c>
      <c r="C951">
        <v>1.5679000000000001</v>
      </c>
      <c r="D951">
        <v>1.5679000000000001</v>
      </c>
      <c r="E951">
        <v>1.5679000000000001</v>
      </c>
      <c r="F951">
        <v>1.5679000000000001</v>
      </c>
      <c r="G951">
        <v>0</v>
      </c>
      <c r="H951">
        <v>1.5679000000000001</v>
      </c>
    </row>
    <row r="952" spans="1:8" x14ac:dyDescent="0.25">
      <c r="A952">
        <v>938</v>
      </c>
      <c r="B952">
        <v>20161004</v>
      </c>
      <c r="C952">
        <v>1.5678000000000001</v>
      </c>
      <c r="D952">
        <v>1.5678000000000001</v>
      </c>
      <c r="E952">
        <v>1.5678000000000001</v>
      </c>
      <c r="F952">
        <v>1.5678000000000001</v>
      </c>
      <c r="G952">
        <v>0</v>
      </c>
      <c r="H952">
        <v>1.5678000000000001</v>
      </c>
    </row>
    <row r="953" spans="1:8" x14ac:dyDescent="0.25">
      <c r="A953">
        <v>939</v>
      </c>
      <c r="B953">
        <v>20160930</v>
      </c>
      <c r="C953">
        <v>1.5673999999999999</v>
      </c>
      <c r="D953">
        <v>1.5673999999999999</v>
      </c>
      <c r="E953">
        <v>1.5673999999999999</v>
      </c>
      <c r="F953">
        <v>1.5673999999999999</v>
      </c>
      <c r="G953">
        <v>0</v>
      </c>
      <c r="H953">
        <v>1.5673999999999999</v>
      </c>
    </row>
    <row r="954" spans="1:8" x14ac:dyDescent="0.25">
      <c r="A954">
        <v>940</v>
      </c>
      <c r="B954">
        <v>20160929</v>
      </c>
      <c r="C954">
        <v>1.5673999999999999</v>
      </c>
      <c r="D954">
        <v>1.5673999999999999</v>
      </c>
      <c r="E954">
        <v>1.5673999999999999</v>
      </c>
      <c r="F954">
        <v>1.5673999999999999</v>
      </c>
      <c r="G954">
        <v>0</v>
      </c>
      <c r="H954">
        <v>1.5673999999999999</v>
      </c>
    </row>
    <row r="955" spans="1:8" x14ac:dyDescent="0.25">
      <c r="A955">
        <v>941</v>
      </c>
      <c r="B955">
        <v>20160928</v>
      </c>
      <c r="C955">
        <v>1.5671999999999999</v>
      </c>
      <c r="D955">
        <v>1.5671999999999999</v>
      </c>
      <c r="E955">
        <v>1.5671999999999999</v>
      </c>
      <c r="F955">
        <v>1.5671999999999999</v>
      </c>
      <c r="G955">
        <v>0</v>
      </c>
      <c r="H955">
        <v>1.5671999999999999</v>
      </c>
    </row>
    <row r="956" spans="1:8" x14ac:dyDescent="0.25">
      <c r="A956">
        <v>942</v>
      </c>
      <c r="B956">
        <v>20160927</v>
      </c>
      <c r="C956">
        <v>1.5670999999999999</v>
      </c>
      <c r="D956">
        <v>1.5670999999999999</v>
      </c>
      <c r="E956">
        <v>1.5670999999999999</v>
      </c>
      <c r="F956">
        <v>1.5670999999999999</v>
      </c>
      <c r="G956">
        <v>0</v>
      </c>
      <c r="H956">
        <v>1.5670999999999999</v>
      </c>
    </row>
    <row r="957" spans="1:8" x14ac:dyDescent="0.25">
      <c r="A957">
        <v>943</v>
      </c>
      <c r="B957">
        <v>20160926</v>
      </c>
      <c r="C957">
        <v>1.5669999999999999</v>
      </c>
      <c r="D957">
        <v>1.5669999999999999</v>
      </c>
      <c r="E957">
        <v>1.5669999999999999</v>
      </c>
      <c r="F957">
        <v>1.5669999999999999</v>
      </c>
      <c r="G957">
        <v>0</v>
      </c>
      <c r="H957">
        <v>1.5669999999999999</v>
      </c>
    </row>
    <row r="958" spans="1:8" x14ac:dyDescent="0.25">
      <c r="A958">
        <v>944</v>
      </c>
      <c r="B958">
        <v>20160923</v>
      </c>
      <c r="C958">
        <v>1.5669999999999999</v>
      </c>
      <c r="D958">
        <v>1.5669999999999999</v>
      </c>
      <c r="E958">
        <v>1.5669999999999999</v>
      </c>
      <c r="F958">
        <v>1.5669999999999999</v>
      </c>
      <c r="G958">
        <v>0</v>
      </c>
      <c r="H958">
        <v>1.5669999999999999</v>
      </c>
    </row>
    <row r="959" spans="1:8" x14ac:dyDescent="0.25">
      <c r="A959">
        <v>945</v>
      </c>
      <c r="B959">
        <v>20160922</v>
      </c>
      <c r="C959">
        <v>1.5669</v>
      </c>
      <c r="D959">
        <v>1.5669</v>
      </c>
      <c r="E959">
        <v>1.5669</v>
      </c>
      <c r="F959">
        <v>1.5669</v>
      </c>
      <c r="G959">
        <v>0</v>
      </c>
      <c r="H959">
        <v>1.5669</v>
      </c>
    </row>
    <row r="960" spans="1:8" x14ac:dyDescent="0.25">
      <c r="A960">
        <v>946</v>
      </c>
      <c r="B960">
        <v>20160921</v>
      </c>
      <c r="C960">
        <v>1.5668</v>
      </c>
      <c r="D960">
        <v>1.5668</v>
      </c>
      <c r="E960">
        <v>1.5668</v>
      </c>
      <c r="F960">
        <v>1.5668</v>
      </c>
      <c r="G960">
        <v>0</v>
      </c>
      <c r="H960">
        <v>1.5668</v>
      </c>
    </row>
    <row r="961" spans="1:8" x14ac:dyDescent="0.25">
      <c r="A961">
        <v>947</v>
      </c>
      <c r="B961">
        <v>20160920</v>
      </c>
      <c r="C961">
        <v>1.5667</v>
      </c>
      <c r="D961">
        <v>1.5667</v>
      </c>
      <c r="E961">
        <v>1.5667</v>
      </c>
      <c r="F961">
        <v>1.5667</v>
      </c>
      <c r="G961">
        <v>0</v>
      </c>
      <c r="H961">
        <v>1.5667</v>
      </c>
    </row>
    <row r="962" spans="1:8" x14ac:dyDescent="0.25">
      <c r="A962">
        <v>948</v>
      </c>
      <c r="B962">
        <v>20160919</v>
      </c>
      <c r="C962">
        <v>1.5666</v>
      </c>
      <c r="D962">
        <v>1.5666</v>
      </c>
      <c r="E962">
        <v>1.5666</v>
      </c>
      <c r="F962">
        <v>1.5666</v>
      </c>
      <c r="G962">
        <v>0</v>
      </c>
      <c r="H962">
        <v>1.5666</v>
      </c>
    </row>
    <row r="963" spans="1:8" x14ac:dyDescent="0.25">
      <c r="A963">
        <v>949</v>
      </c>
      <c r="B963">
        <v>20160916</v>
      </c>
      <c r="C963">
        <v>1.5664</v>
      </c>
      <c r="D963">
        <v>1.5664</v>
      </c>
      <c r="E963">
        <v>1.5664</v>
      </c>
      <c r="F963">
        <v>1.5664</v>
      </c>
      <c r="G963">
        <v>0</v>
      </c>
      <c r="H963">
        <v>1.5664</v>
      </c>
    </row>
    <row r="964" spans="1:8" x14ac:dyDescent="0.25">
      <c r="A964">
        <v>950</v>
      </c>
      <c r="B964">
        <v>20160915</v>
      </c>
      <c r="C964">
        <v>1.5664</v>
      </c>
      <c r="D964">
        <v>1.5664</v>
      </c>
      <c r="E964">
        <v>1.5664</v>
      </c>
      <c r="F964">
        <v>1.5664</v>
      </c>
      <c r="G964">
        <v>0</v>
      </c>
      <c r="H964">
        <v>1.5664</v>
      </c>
    </row>
    <row r="965" spans="1:8" x14ac:dyDescent="0.25">
      <c r="A965">
        <v>951</v>
      </c>
      <c r="B965">
        <v>20160914</v>
      </c>
      <c r="C965">
        <v>1.5663</v>
      </c>
      <c r="D965">
        <v>1.5663</v>
      </c>
      <c r="E965">
        <v>1.5663</v>
      </c>
      <c r="F965">
        <v>1.5663</v>
      </c>
      <c r="G965">
        <v>0</v>
      </c>
      <c r="H965">
        <v>1.5663</v>
      </c>
    </row>
    <row r="966" spans="1:8" x14ac:dyDescent="0.25">
      <c r="A966">
        <v>952</v>
      </c>
      <c r="B966">
        <v>20160913</v>
      </c>
      <c r="C966">
        <v>1.5662</v>
      </c>
      <c r="D966">
        <v>1.5662</v>
      </c>
      <c r="E966">
        <v>1.5662</v>
      </c>
      <c r="F966">
        <v>1.5662</v>
      </c>
      <c r="G966">
        <v>0</v>
      </c>
      <c r="H966">
        <v>1.5662</v>
      </c>
    </row>
    <row r="967" spans="1:8" x14ac:dyDescent="0.25">
      <c r="A967">
        <v>953</v>
      </c>
      <c r="B967">
        <v>20160912</v>
      </c>
      <c r="C967">
        <v>1.5661</v>
      </c>
      <c r="D967">
        <v>1.5661</v>
      </c>
      <c r="E967">
        <v>1.5661</v>
      </c>
      <c r="F967">
        <v>1.5661</v>
      </c>
      <c r="G967">
        <v>0</v>
      </c>
      <c r="H967">
        <v>1.5661</v>
      </c>
    </row>
    <row r="968" spans="1:8" x14ac:dyDescent="0.25">
      <c r="A968">
        <v>954</v>
      </c>
      <c r="B968">
        <v>20160909</v>
      </c>
      <c r="C968">
        <v>1.5660000000000001</v>
      </c>
      <c r="D968">
        <v>1.5660000000000001</v>
      </c>
      <c r="E968">
        <v>1.5660000000000001</v>
      </c>
      <c r="F968">
        <v>1.5660000000000001</v>
      </c>
      <c r="G968">
        <v>0</v>
      </c>
      <c r="H968">
        <v>1.5660000000000001</v>
      </c>
    </row>
    <row r="969" spans="1:8" x14ac:dyDescent="0.25">
      <c r="A969">
        <v>955</v>
      </c>
      <c r="B969">
        <v>20160908</v>
      </c>
      <c r="C969">
        <v>1.5659000000000001</v>
      </c>
      <c r="D969">
        <v>1.5659000000000001</v>
      </c>
      <c r="E969">
        <v>1.5659000000000001</v>
      </c>
      <c r="F969">
        <v>1.5659000000000001</v>
      </c>
      <c r="G969">
        <v>0</v>
      </c>
      <c r="H969">
        <v>1.5659000000000001</v>
      </c>
    </row>
    <row r="970" spans="1:8" x14ac:dyDescent="0.25">
      <c r="A970">
        <v>956</v>
      </c>
      <c r="B970">
        <v>20160907</v>
      </c>
      <c r="C970">
        <v>1.5658000000000001</v>
      </c>
      <c r="D970">
        <v>1.5658000000000001</v>
      </c>
      <c r="E970">
        <v>1.5658000000000001</v>
      </c>
      <c r="F970">
        <v>1.5658000000000001</v>
      </c>
      <c r="G970">
        <v>0</v>
      </c>
      <c r="H970">
        <v>1.5658000000000001</v>
      </c>
    </row>
    <row r="971" spans="1:8" x14ac:dyDescent="0.25">
      <c r="A971">
        <v>957</v>
      </c>
      <c r="B971">
        <v>20160906</v>
      </c>
      <c r="C971">
        <v>1.5657000000000001</v>
      </c>
      <c r="D971">
        <v>1.5657000000000001</v>
      </c>
      <c r="E971">
        <v>1.5657000000000001</v>
      </c>
      <c r="F971">
        <v>1.5657000000000001</v>
      </c>
      <c r="G971">
        <v>0</v>
      </c>
      <c r="H971">
        <v>1.5657000000000001</v>
      </c>
    </row>
    <row r="972" spans="1:8" x14ac:dyDescent="0.25">
      <c r="A972">
        <v>958</v>
      </c>
      <c r="B972">
        <v>20160905</v>
      </c>
      <c r="C972">
        <v>1.5657000000000001</v>
      </c>
      <c r="D972">
        <v>1.5657000000000001</v>
      </c>
      <c r="E972">
        <v>1.5657000000000001</v>
      </c>
      <c r="F972">
        <v>1.5657000000000001</v>
      </c>
      <c r="G972">
        <v>0</v>
      </c>
      <c r="H972">
        <v>1.5657000000000001</v>
      </c>
    </row>
    <row r="973" spans="1:8" x14ac:dyDescent="0.25">
      <c r="A973">
        <v>959</v>
      </c>
      <c r="B973">
        <v>20160902</v>
      </c>
      <c r="C973">
        <v>1.5654999999999999</v>
      </c>
      <c r="D973">
        <v>1.5654999999999999</v>
      </c>
      <c r="E973">
        <v>1.5654999999999999</v>
      </c>
      <c r="F973">
        <v>1.5654999999999999</v>
      </c>
      <c r="G973">
        <v>0</v>
      </c>
      <c r="H973">
        <v>1.5654999999999999</v>
      </c>
    </row>
    <row r="974" spans="1:8" x14ac:dyDescent="0.25">
      <c r="A974">
        <v>960</v>
      </c>
      <c r="B974">
        <v>20160901</v>
      </c>
      <c r="C974">
        <v>1.5653999999999999</v>
      </c>
      <c r="D974">
        <v>1.5653999999999999</v>
      </c>
      <c r="E974">
        <v>1.5653999999999999</v>
      </c>
      <c r="F974">
        <v>1.5653999999999999</v>
      </c>
      <c r="G974">
        <v>0</v>
      </c>
      <c r="H974">
        <v>1.5653999999999999</v>
      </c>
    </row>
    <row r="975" spans="1:8" x14ac:dyDescent="0.25">
      <c r="A975">
        <v>961</v>
      </c>
      <c r="B975">
        <v>20160831</v>
      </c>
      <c r="C975">
        <v>1.5652999999999999</v>
      </c>
      <c r="D975">
        <v>1.5652999999999999</v>
      </c>
      <c r="E975">
        <v>1.5652999999999999</v>
      </c>
      <c r="F975">
        <v>1.5652999999999999</v>
      </c>
      <c r="G975">
        <v>0</v>
      </c>
      <c r="H975">
        <v>1.5652999999999999</v>
      </c>
    </row>
    <row r="976" spans="1:8" x14ac:dyDescent="0.25">
      <c r="A976">
        <v>962</v>
      </c>
      <c r="B976">
        <v>20160830</v>
      </c>
      <c r="C976">
        <v>1.5651999999999999</v>
      </c>
      <c r="D976">
        <v>1.5651999999999999</v>
      </c>
      <c r="E976">
        <v>1.5651999999999999</v>
      </c>
      <c r="F976">
        <v>1.5651999999999999</v>
      </c>
      <c r="G976">
        <v>0</v>
      </c>
      <c r="H976">
        <v>1.5651999999999999</v>
      </c>
    </row>
    <row r="977" spans="1:8" x14ac:dyDescent="0.25">
      <c r="A977">
        <v>963</v>
      </c>
      <c r="B977">
        <v>20160829</v>
      </c>
      <c r="C977">
        <v>1.5651999999999999</v>
      </c>
      <c r="D977">
        <v>1.5651999999999999</v>
      </c>
      <c r="E977">
        <v>1.5651999999999999</v>
      </c>
      <c r="F977">
        <v>1.5651999999999999</v>
      </c>
      <c r="G977">
        <v>0</v>
      </c>
      <c r="H977">
        <v>1.5651999999999999</v>
      </c>
    </row>
    <row r="978" spans="1:8" x14ac:dyDescent="0.25">
      <c r="A978">
        <v>964</v>
      </c>
      <c r="B978">
        <v>20160826</v>
      </c>
      <c r="C978">
        <v>1.5650999999999999</v>
      </c>
      <c r="D978">
        <v>1.5650999999999999</v>
      </c>
      <c r="E978">
        <v>1.5650999999999999</v>
      </c>
      <c r="F978">
        <v>1.5650999999999999</v>
      </c>
      <c r="G978">
        <v>0</v>
      </c>
      <c r="H978">
        <v>1.5650999999999999</v>
      </c>
    </row>
    <row r="979" spans="1:8" x14ac:dyDescent="0.25">
      <c r="A979">
        <v>965</v>
      </c>
      <c r="B979">
        <v>20160825</v>
      </c>
      <c r="C979">
        <v>1.5649999999999999</v>
      </c>
      <c r="D979">
        <v>1.5649999999999999</v>
      </c>
      <c r="E979">
        <v>1.5649999999999999</v>
      </c>
      <c r="F979">
        <v>1.5649999999999999</v>
      </c>
      <c r="G979">
        <v>0</v>
      </c>
      <c r="H979">
        <v>1.5649999999999999</v>
      </c>
    </row>
    <row r="980" spans="1:8" x14ac:dyDescent="0.25">
      <c r="A980">
        <v>966</v>
      </c>
      <c r="B980">
        <v>20160824</v>
      </c>
      <c r="C980">
        <v>1.5649</v>
      </c>
      <c r="D980">
        <v>1.5649</v>
      </c>
      <c r="E980">
        <v>1.5649</v>
      </c>
      <c r="F980">
        <v>1.5649</v>
      </c>
      <c r="G980">
        <v>0</v>
      </c>
      <c r="H980">
        <v>1.5649</v>
      </c>
    </row>
    <row r="981" spans="1:8" x14ac:dyDescent="0.25">
      <c r="A981">
        <v>967</v>
      </c>
      <c r="B981">
        <v>20160823</v>
      </c>
      <c r="C981">
        <v>1.5648</v>
      </c>
      <c r="D981">
        <v>1.5648</v>
      </c>
      <c r="E981">
        <v>1.5648</v>
      </c>
      <c r="F981">
        <v>1.5648</v>
      </c>
      <c r="G981">
        <v>0</v>
      </c>
      <c r="H981">
        <v>1.5648</v>
      </c>
    </row>
    <row r="982" spans="1:8" x14ac:dyDescent="0.25">
      <c r="A982">
        <v>968</v>
      </c>
      <c r="B982">
        <v>20160822</v>
      </c>
      <c r="C982">
        <v>1.5648</v>
      </c>
      <c r="D982">
        <v>1.5648</v>
      </c>
      <c r="E982">
        <v>1.5648</v>
      </c>
      <c r="F982">
        <v>1.5648</v>
      </c>
      <c r="G982">
        <v>0</v>
      </c>
      <c r="H982">
        <v>1.5648</v>
      </c>
    </row>
    <row r="983" spans="1:8" x14ac:dyDescent="0.25">
      <c r="A983">
        <v>969</v>
      </c>
      <c r="B983">
        <v>20160819</v>
      </c>
      <c r="C983">
        <v>1.5645</v>
      </c>
      <c r="D983">
        <v>1.5645</v>
      </c>
      <c r="E983">
        <v>1.5645</v>
      </c>
      <c r="F983">
        <v>1.5645</v>
      </c>
      <c r="G983">
        <v>0</v>
      </c>
      <c r="H983">
        <v>1.5645</v>
      </c>
    </row>
    <row r="984" spans="1:8" x14ac:dyDescent="0.25">
      <c r="A984">
        <v>970</v>
      </c>
      <c r="B984">
        <v>20160818</v>
      </c>
      <c r="C984">
        <v>1.5644</v>
      </c>
      <c r="D984">
        <v>1.5644</v>
      </c>
      <c r="E984">
        <v>1.5644</v>
      </c>
      <c r="F984">
        <v>1.5644</v>
      </c>
      <c r="G984">
        <v>0</v>
      </c>
      <c r="H984">
        <v>1.5644</v>
      </c>
    </row>
    <row r="985" spans="1:8" x14ac:dyDescent="0.25">
      <c r="A985">
        <v>971</v>
      </c>
      <c r="B985">
        <v>20160817</v>
      </c>
      <c r="C985">
        <v>1.5643</v>
      </c>
      <c r="D985">
        <v>1.5643</v>
      </c>
      <c r="E985">
        <v>1.5643</v>
      </c>
      <c r="F985">
        <v>1.5643</v>
      </c>
      <c r="G985">
        <v>0</v>
      </c>
      <c r="H985">
        <v>1.5643</v>
      </c>
    </row>
    <row r="986" spans="1:8" x14ac:dyDescent="0.25">
      <c r="A986">
        <v>972</v>
      </c>
      <c r="B986">
        <v>20160816</v>
      </c>
      <c r="C986">
        <v>1.5643</v>
      </c>
      <c r="D986">
        <v>1.5643</v>
      </c>
      <c r="E986">
        <v>1.5643</v>
      </c>
      <c r="F986">
        <v>1.5643</v>
      </c>
      <c r="G986">
        <v>0</v>
      </c>
      <c r="H986">
        <v>1.5643</v>
      </c>
    </row>
    <row r="987" spans="1:8" x14ac:dyDescent="0.25">
      <c r="A987">
        <v>973</v>
      </c>
      <c r="B987">
        <v>20160815</v>
      </c>
      <c r="C987">
        <v>1.5642</v>
      </c>
      <c r="D987">
        <v>1.5642</v>
      </c>
      <c r="E987">
        <v>1.5642</v>
      </c>
      <c r="F987">
        <v>1.5642</v>
      </c>
      <c r="G987">
        <v>0</v>
      </c>
      <c r="H987">
        <v>1.5642</v>
      </c>
    </row>
    <row r="988" spans="1:8" x14ac:dyDescent="0.25">
      <c r="A988">
        <v>974</v>
      </c>
      <c r="B988">
        <v>20160812</v>
      </c>
      <c r="C988">
        <v>1.5640000000000001</v>
      </c>
      <c r="D988">
        <v>1.5640000000000001</v>
      </c>
      <c r="E988">
        <v>1.5640000000000001</v>
      </c>
      <c r="F988">
        <v>1.5640000000000001</v>
      </c>
      <c r="G988">
        <v>0</v>
      </c>
      <c r="H988">
        <v>1.5640000000000001</v>
      </c>
    </row>
    <row r="989" spans="1:8" x14ac:dyDescent="0.25">
      <c r="A989">
        <v>975</v>
      </c>
      <c r="B989">
        <v>20160811</v>
      </c>
      <c r="C989">
        <v>1.5639000000000001</v>
      </c>
      <c r="D989">
        <v>1.5639000000000001</v>
      </c>
      <c r="E989">
        <v>1.5639000000000001</v>
      </c>
      <c r="F989">
        <v>1.5639000000000001</v>
      </c>
      <c r="G989">
        <v>0</v>
      </c>
      <c r="H989">
        <v>1.5639000000000001</v>
      </c>
    </row>
    <row r="990" spans="1:8" x14ac:dyDescent="0.25">
      <c r="A990">
        <v>976</v>
      </c>
      <c r="B990">
        <v>20160810</v>
      </c>
      <c r="C990">
        <v>1.5638000000000001</v>
      </c>
      <c r="D990">
        <v>1.5638000000000001</v>
      </c>
      <c r="E990">
        <v>1.5638000000000001</v>
      </c>
      <c r="F990">
        <v>1.5638000000000001</v>
      </c>
      <c r="G990">
        <v>0</v>
      </c>
      <c r="H990">
        <v>1.5638000000000001</v>
      </c>
    </row>
    <row r="991" spans="1:8" x14ac:dyDescent="0.25">
      <c r="A991">
        <v>977</v>
      </c>
      <c r="B991">
        <v>20160809</v>
      </c>
      <c r="C991">
        <v>1.5637000000000001</v>
      </c>
      <c r="D991">
        <v>1.5637000000000001</v>
      </c>
      <c r="E991">
        <v>1.5637000000000001</v>
      </c>
      <c r="F991">
        <v>1.5637000000000001</v>
      </c>
      <c r="G991">
        <v>0</v>
      </c>
      <c r="H991">
        <v>1.5637000000000001</v>
      </c>
    </row>
    <row r="992" spans="1:8" x14ac:dyDescent="0.25">
      <c r="A992">
        <v>978</v>
      </c>
      <c r="B992">
        <v>20160808</v>
      </c>
      <c r="C992">
        <v>1.5637000000000001</v>
      </c>
      <c r="D992">
        <v>1.5637000000000001</v>
      </c>
      <c r="E992">
        <v>1.5637000000000001</v>
      </c>
      <c r="F992">
        <v>1.5637000000000001</v>
      </c>
      <c r="G992">
        <v>0</v>
      </c>
      <c r="H992">
        <v>1.5637000000000001</v>
      </c>
    </row>
    <row r="993" spans="1:8" x14ac:dyDescent="0.25">
      <c r="A993">
        <v>979</v>
      </c>
      <c r="B993">
        <v>20160805</v>
      </c>
      <c r="C993">
        <v>1.5634999999999999</v>
      </c>
      <c r="D993">
        <v>1.5634999999999999</v>
      </c>
      <c r="E993">
        <v>1.5634999999999999</v>
      </c>
      <c r="F993">
        <v>1.5634999999999999</v>
      </c>
      <c r="G993">
        <v>0</v>
      </c>
      <c r="H993">
        <v>1.5634999999999999</v>
      </c>
    </row>
    <row r="994" spans="1:8" x14ac:dyDescent="0.25">
      <c r="A994">
        <v>980</v>
      </c>
      <c r="B994">
        <v>20160804</v>
      </c>
      <c r="C994">
        <v>1.5633999999999999</v>
      </c>
      <c r="D994">
        <v>1.5633999999999999</v>
      </c>
      <c r="E994">
        <v>1.5633999999999999</v>
      </c>
      <c r="F994">
        <v>1.5633999999999999</v>
      </c>
      <c r="G994">
        <v>0</v>
      </c>
      <c r="H994">
        <v>1.5633999999999999</v>
      </c>
    </row>
    <row r="995" spans="1:8" x14ac:dyDescent="0.25">
      <c r="A995">
        <v>981</v>
      </c>
      <c r="B995">
        <v>20160803</v>
      </c>
      <c r="C995">
        <v>1.5632999999999999</v>
      </c>
      <c r="D995">
        <v>1.5632999999999999</v>
      </c>
      <c r="E995">
        <v>1.5632999999999999</v>
      </c>
      <c r="F995">
        <v>1.5632999999999999</v>
      </c>
      <c r="G995">
        <v>0</v>
      </c>
      <c r="H995">
        <v>1.5632999999999999</v>
      </c>
    </row>
    <row r="996" spans="1:8" x14ac:dyDescent="0.25">
      <c r="A996">
        <v>982</v>
      </c>
      <c r="B996">
        <v>20160802</v>
      </c>
      <c r="C996">
        <v>1.5630999999999999</v>
      </c>
      <c r="D996">
        <v>1.5630999999999999</v>
      </c>
      <c r="E996">
        <v>1.5630999999999999</v>
      </c>
      <c r="F996">
        <v>1.5630999999999999</v>
      </c>
      <c r="G996">
        <v>0</v>
      </c>
      <c r="H996">
        <v>1.5630999999999999</v>
      </c>
    </row>
    <row r="997" spans="1:8" x14ac:dyDescent="0.25">
      <c r="A997">
        <v>983</v>
      </c>
      <c r="B997">
        <v>20160801</v>
      </c>
      <c r="C997">
        <v>1.5629999999999999</v>
      </c>
      <c r="D997">
        <v>1.5629999999999999</v>
      </c>
      <c r="E997">
        <v>1.5629999999999999</v>
      </c>
      <c r="F997">
        <v>1.5629999999999999</v>
      </c>
      <c r="G997">
        <v>0</v>
      </c>
      <c r="H997">
        <v>1.5629999999999999</v>
      </c>
    </row>
    <row r="998" spans="1:8" x14ac:dyDescent="0.25">
      <c r="A998">
        <v>984</v>
      </c>
      <c r="B998">
        <v>20160731</v>
      </c>
      <c r="C998">
        <v>1.5629999999999999</v>
      </c>
      <c r="D998">
        <v>1.5629999999999999</v>
      </c>
      <c r="E998">
        <v>1.5629999999999999</v>
      </c>
      <c r="F998">
        <v>1.5629999999999999</v>
      </c>
      <c r="G998">
        <v>0</v>
      </c>
      <c r="H998">
        <v>1.5629999999999999</v>
      </c>
    </row>
    <row r="999" spans="1:8" x14ac:dyDescent="0.25">
      <c r="A999">
        <v>985</v>
      </c>
      <c r="B999">
        <v>20160729</v>
      </c>
      <c r="C999">
        <v>1.5629999999999999</v>
      </c>
      <c r="D999">
        <v>1.5629999999999999</v>
      </c>
      <c r="E999">
        <v>1.5629999999999999</v>
      </c>
      <c r="F999">
        <v>1.5629999999999999</v>
      </c>
      <c r="G999">
        <v>0</v>
      </c>
      <c r="H999">
        <v>1.5629999999999999</v>
      </c>
    </row>
    <row r="1000" spans="1:8" x14ac:dyDescent="0.25">
      <c r="A1000">
        <v>986</v>
      </c>
      <c r="B1000">
        <v>20160728</v>
      </c>
      <c r="C1000">
        <v>1.5627</v>
      </c>
      <c r="D1000">
        <v>1.5627</v>
      </c>
      <c r="E1000">
        <v>1.5627</v>
      </c>
      <c r="F1000">
        <v>1.5627</v>
      </c>
      <c r="G1000">
        <v>0</v>
      </c>
      <c r="H1000">
        <v>1.5627</v>
      </c>
    </row>
    <row r="1001" spans="1:8" x14ac:dyDescent="0.25">
      <c r="A1001">
        <v>987</v>
      </c>
      <c r="B1001">
        <v>20160727</v>
      </c>
      <c r="C1001">
        <v>1.5626</v>
      </c>
      <c r="D1001">
        <v>1.5626</v>
      </c>
      <c r="E1001">
        <v>1.5626</v>
      </c>
      <c r="F1001">
        <v>1.5626</v>
      </c>
      <c r="G1001">
        <v>0</v>
      </c>
      <c r="H1001">
        <v>1.5626</v>
      </c>
    </row>
    <row r="1002" spans="1:8" x14ac:dyDescent="0.25">
      <c r="A1002">
        <v>988</v>
      </c>
      <c r="B1002">
        <v>20160726</v>
      </c>
      <c r="C1002">
        <v>1.5626</v>
      </c>
      <c r="D1002">
        <v>1.5626</v>
      </c>
      <c r="E1002">
        <v>1.5626</v>
      </c>
      <c r="F1002">
        <v>1.5626</v>
      </c>
      <c r="G1002">
        <v>0</v>
      </c>
      <c r="H1002">
        <v>1.5626</v>
      </c>
    </row>
    <row r="1003" spans="1:8" x14ac:dyDescent="0.25">
      <c r="A1003">
        <v>989</v>
      </c>
      <c r="B1003">
        <v>20160725</v>
      </c>
      <c r="C1003">
        <v>1.5625</v>
      </c>
      <c r="D1003">
        <v>1.5625</v>
      </c>
      <c r="E1003">
        <v>1.5625</v>
      </c>
      <c r="F1003">
        <v>1.5625</v>
      </c>
      <c r="G1003">
        <v>0</v>
      </c>
      <c r="H1003">
        <v>1.5625</v>
      </c>
    </row>
    <row r="1004" spans="1:8" x14ac:dyDescent="0.25">
      <c r="A1004">
        <v>990</v>
      </c>
      <c r="B1004">
        <v>20160722</v>
      </c>
      <c r="C1004">
        <v>1.5622</v>
      </c>
      <c r="D1004">
        <v>1.5622</v>
      </c>
      <c r="E1004">
        <v>1.5622</v>
      </c>
      <c r="F1004">
        <v>1.5622</v>
      </c>
      <c r="G1004">
        <v>0</v>
      </c>
      <c r="H1004">
        <v>1.5622</v>
      </c>
    </row>
    <row r="1005" spans="1:8" x14ac:dyDescent="0.25">
      <c r="A1005">
        <v>991</v>
      </c>
      <c r="B1005">
        <v>20160721</v>
      </c>
      <c r="C1005">
        <v>1.5621</v>
      </c>
      <c r="D1005">
        <v>1.5621</v>
      </c>
      <c r="E1005">
        <v>1.5621</v>
      </c>
      <c r="F1005">
        <v>1.5621</v>
      </c>
      <c r="G1005">
        <v>0</v>
      </c>
      <c r="H1005">
        <v>1.5621</v>
      </c>
    </row>
    <row r="1006" spans="1:8" x14ac:dyDescent="0.25">
      <c r="A1006">
        <v>992</v>
      </c>
      <c r="B1006">
        <v>20160720</v>
      </c>
      <c r="C1006">
        <v>1.5620000000000001</v>
      </c>
      <c r="D1006">
        <v>1.5620000000000001</v>
      </c>
      <c r="E1006">
        <v>1.5620000000000001</v>
      </c>
      <c r="F1006">
        <v>1.5620000000000001</v>
      </c>
      <c r="G1006">
        <v>0</v>
      </c>
      <c r="H1006">
        <v>1.5620000000000001</v>
      </c>
    </row>
    <row r="1007" spans="1:8" x14ac:dyDescent="0.25">
      <c r="A1007">
        <v>993</v>
      </c>
      <c r="B1007">
        <v>20160719</v>
      </c>
      <c r="C1007">
        <v>1.5619000000000001</v>
      </c>
      <c r="D1007">
        <v>1.5619000000000001</v>
      </c>
      <c r="E1007">
        <v>1.5619000000000001</v>
      </c>
      <c r="F1007">
        <v>1.5619000000000001</v>
      </c>
      <c r="G1007">
        <v>0</v>
      </c>
      <c r="H1007">
        <v>1.5619000000000001</v>
      </c>
    </row>
    <row r="1008" spans="1:8" x14ac:dyDescent="0.25">
      <c r="A1008">
        <v>994</v>
      </c>
      <c r="B1008">
        <v>20160718</v>
      </c>
      <c r="C1008">
        <v>1.5618000000000001</v>
      </c>
      <c r="D1008">
        <v>1.5618000000000001</v>
      </c>
      <c r="E1008">
        <v>1.5618000000000001</v>
      </c>
      <c r="F1008">
        <v>1.5618000000000001</v>
      </c>
      <c r="G1008">
        <v>0</v>
      </c>
      <c r="H1008">
        <v>1.5618000000000001</v>
      </c>
    </row>
    <row r="1009" spans="1:8" x14ac:dyDescent="0.25">
      <c r="A1009">
        <v>995</v>
      </c>
      <c r="B1009">
        <v>20160715</v>
      </c>
      <c r="C1009">
        <v>1.5615000000000001</v>
      </c>
      <c r="D1009">
        <v>1.5615000000000001</v>
      </c>
      <c r="E1009">
        <v>1.5615000000000001</v>
      </c>
      <c r="F1009">
        <v>1.5615000000000001</v>
      </c>
      <c r="G1009">
        <v>0</v>
      </c>
      <c r="H1009">
        <v>1.5615000000000001</v>
      </c>
    </row>
    <row r="1010" spans="1:8" x14ac:dyDescent="0.25">
      <c r="A1010">
        <v>996</v>
      </c>
      <c r="B1010">
        <v>20160714</v>
      </c>
      <c r="C1010">
        <v>1.5613999999999999</v>
      </c>
      <c r="D1010">
        <v>1.5613999999999999</v>
      </c>
      <c r="E1010">
        <v>1.5613999999999999</v>
      </c>
      <c r="F1010">
        <v>1.5613999999999999</v>
      </c>
      <c r="G1010">
        <v>0</v>
      </c>
      <c r="H1010">
        <v>1.5613999999999999</v>
      </c>
    </row>
    <row r="1011" spans="1:8" x14ac:dyDescent="0.25">
      <c r="A1011">
        <v>997</v>
      </c>
      <c r="B1011">
        <v>20160713</v>
      </c>
      <c r="C1011">
        <v>1.5612999999999999</v>
      </c>
      <c r="D1011">
        <v>1.5612999999999999</v>
      </c>
      <c r="E1011">
        <v>1.5612999999999999</v>
      </c>
      <c r="F1011">
        <v>1.5612999999999999</v>
      </c>
      <c r="G1011">
        <v>0</v>
      </c>
      <c r="H1011">
        <v>1.5612999999999999</v>
      </c>
    </row>
    <row r="1012" spans="1:8" x14ac:dyDescent="0.25">
      <c r="A1012">
        <v>998</v>
      </c>
      <c r="B1012">
        <v>20160712</v>
      </c>
      <c r="C1012">
        <v>1.5612999999999999</v>
      </c>
      <c r="D1012">
        <v>1.5612999999999999</v>
      </c>
      <c r="E1012">
        <v>1.5612999999999999</v>
      </c>
      <c r="F1012">
        <v>1.5612999999999999</v>
      </c>
      <c r="G1012">
        <v>0</v>
      </c>
      <c r="H1012">
        <v>1.5612999999999999</v>
      </c>
    </row>
    <row r="1013" spans="1:8" x14ac:dyDescent="0.25">
      <c r="A1013">
        <v>999</v>
      </c>
      <c r="B1013">
        <v>20160711</v>
      </c>
      <c r="C1013">
        <v>1.5611999999999999</v>
      </c>
      <c r="D1013">
        <v>1.5611999999999999</v>
      </c>
      <c r="E1013">
        <v>1.5611999999999999</v>
      </c>
      <c r="F1013">
        <v>1.5611999999999999</v>
      </c>
      <c r="G1013">
        <v>0</v>
      </c>
      <c r="H1013">
        <v>1.5611999999999999</v>
      </c>
    </row>
    <row r="1014" spans="1:8" x14ac:dyDescent="0.25">
      <c r="A1014">
        <v>1000</v>
      </c>
      <c r="B1014">
        <v>20160708</v>
      </c>
      <c r="C1014">
        <v>1.5609999999999999</v>
      </c>
      <c r="D1014">
        <v>1.5609999999999999</v>
      </c>
      <c r="E1014">
        <v>1.5609999999999999</v>
      </c>
      <c r="F1014">
        <v>1.5609999999999999</v>
      </c>
      <c r="G1014">
        <v>0</v>
      </c>
      <c r="H1014">
        <v>1.5609999999999999</v>
      </c>
    </row>
    <row r="1015" spans="1:8" x14ac:dyDescent="0.25">
      <c r="A1015">
        <v>1001</v>
      </c>
      <c r="B1015">
        <v>20160707</v>
      </c>
      <c r="C1015">
        <v>1.5604</v>
      </c>
      <c r="D1015">
        <v>1.5604</v>
      </c>
      <c r="E1015">
        <v>1.5604</v>
      </c>
      <c r="F1015">
        <v>1.5604</v>
      </c>
      <c r="G1015">
        <v>0</v>
      </c>
      <c r="H1015">
        <v>1.5604</v>
      </c>
    </row>
    <row r="1016" spans="1:8" x14ac:dyDescent="0.25">
      <c r="A1016">
        <v>1002</v>
      </c>
      <c r="B1016">
        <v>20160706</v>
      </c>
      <c r="C1016">
        <v>1.5603</v>
      </c>
      <c r="D1016">
        <v>1.5603</v>
      </c>
      <c r="E1016">
        <v>1.5603</v>
      </c>
      <c r="F1016">
        <v>1.5603</v>
      </c>
      <c r="G1016">
        <v>0</v>
      </c>
      <c r="H1016">
        <v>1.5603</v>
      </c>
    </row>
    <row r="1017" spans="1:8" x14ac:dyDescent="0.25">
      <c r="A1017">
        <v>1003</v>
      </c>
      <c r="B1017">
        <v>20160705</v>
      </c>
      <c r="C1017">
        <v>1.5602</v>
      </c>
      <c r="D1017">
        <v>1.5602</v>
      </c>
      <c r="E1017">
        <v>1.5602</v>
      </c>
      <c r="F1017">
        <v>1.5602</v>
      </c>
      <c r="G1017">
        <v>0</v>
      </c>
      <c r="H1017">
        <v>1.5602</v>
      </c>
    </row>
    <row r="1018" spans="1:8" x14ac:dyDescent="0.25">
      <c r="A1018">
        <v>1004</v>
      </c>
      <c r="B1018">
        <v>20160704</v>
      </c>
      <c r="C1018">
        <v>1.5602</v>
      </c>
      <c r="D1018">
        <v>1.5602</v>
      </c>
      <c r="E1018">
        <v>1.5602</v>
      </c>
      <c r="F1018">
        <v>1.5602</v>
      </c>
      <c r="G1018">
        <v>0</v>
      </c>
      <c r="H1018">
        <v>1.5602</v>
      </c>
    </row>
    <row r="1019" spans="1:8" x14ac:dyDescent="0.25">
      <c r="A1019">
        <v>1005</v>
      </c>
      <c r="B1019">
        <v>20160701</v>
      </c>
      <c r="C1019">
        <v>1.5599000000000001</v>
      </c>
      <c r="D1019">
        <v>1.5599000000000001</v>
      </c>
      <c r="E1019">
        <v>1.5599000000000001</v>
      </c>
      <c r="F1019">
        <v>1.5599000000000001</v>
      </c>
      <c r="G1019">
        <v>0</v>
      </c>
      <c r="H1019">
        <v>1.5599000000000001</v>
      </c>
    </row>
    <row r="1020" spans="1:8" x14ac:dyDescent="0.25">
      <c r="A1020">
        <v>1006</v>
      </c>
      <c r="B1020">
        <v>20160630</v>
      </c>
      <c r="C1020">
        <v>1.5601</v>
      </c>
      <c r="D1020">
        <v>1.5601</v>
      </c>
      <c r="E1020">
        <v>1.5601</v>
      </c>
      <c r="F1020">
        <v>1.5601</v>
      </c>
      <c r="G1020">
        <v>0</v>
      </c>
      <c r="H1020">
        <v>1.5601</v>
      </c>
    </row>
    <row r="1021" spans="1:8" x14ac:dyDescent="0.25">
      <c r="A1021">
        <v>1007</v>
      </c>
      <c r="B1021">
        <v>20160629</v>
      </c>
      <c r="C1021">
        <v>1.56</v>
      </c>
      <c r="D1021">
        <v>1.56</v>
      </c>
      <c r="E1021">
        <v>1.56</v>
      </c>
      <c r="F1021">
        <v>1.56</v>
      </c>
      <c r="G1021">
        <v>0</v>
      </c>
      <c r="H1021">
        <v>1.56</v>
      </c>
    </row>
    <row r="1022" spans="1:8" x14ac:dyDescent="0.25">
      <c r="A1022">
        <v>1008</v>
      </c>
      <c r="B1022">
        <v>20160628</v>
      </c>
      <c r="C1022">
        <v>1.5592999999999999</v>
      </c>
      <c r="D1022">
        <v>1.5592999999999999</v>
      </c>
      <c r="E1022">
        <v>1.5592999999999999</v>
      </c>
      <c r="F1022">
        <v>1.5592999999999999</v>
      </c>
      <c r="G1022">
        <v>0</v>
      </c>
      <c r="H1022">
        <v>1.5592999999999999</v>
      </c>
    </row>
    <row r="1023" spans="1:8" x14ac:dyDescent="0.25">
      <c r="A1023">
        <v>1009</v>
      </c>
      <c r="B1023">
        <v>20160627</v>
      </c>
      <c r="C1023">
        <v>1.5592999999999999</v>
      </c>
      <c r="D1023">
        <v>1.5592999999999999</v>
      </c>
      <c r="E1023">
        <v>1.5592999999999999</v>
      </c>
      <c r="F1023">
        <v>1.5592999999999999</v>
      </c>
      <c r="G1023">
        <v>0</v>
      </c>
      <c r="H1023">
        <v>1.5592999999999999</v>
      </c>
    </row>
    <row r="1024" spans="1:8" x14ac:dyDescent="0.25">
      <c r="A1024">
        <v>1010</v>
      </c>
      <c r="B1024">
        <v>20160624</v>
      </c>
      <c r="C1024">
        <v>1.5589999999999999</v>
      </c>
      <c r="D1024">
        <v>1.5589999999999999</v>
      </c>
      <c r="E1024">
        <v>1.5589999999999999</v>
      </c>
      <c r="F1024">
        <v>1.5589999999999999</v>
      </c>
      <c r="G1024">
        <v>0</v>
      </c>
      <c r="H1024">
        <v>1.5589999999999999</v>
      </c>
    </row>
    <row r="1025" spans="1:8" x14ac:dyDescent="0.25">
      <c r="A1025">
        <v>1011</v>
      </c>
      <c r="B1025">
        <v>20160623</v>
      </c>
      <c r="C1025">
        <v>1.5589</v>
      </c>
      <c r="D1025">
        <v>1.5589</v>
      </c>
      <c r="E1025">
        <v>1.5589</v>
      </c>
      <c r="F1025">
        <v>1.5589</v>
      </c>
      <c r="G1025">
        <v>0</v>
      </c>
      <c r="H1025">
        <v>1.5589</v>
      </c>
    </row>
    <row r="1026" spans="1:8" x14ac:dyDescent="0.25">
      <c r="A1026">
        <v>1012</v>
      </c>
      <c r="B1026">
        <v>20160622</v>
      </c>
      <c r="C1026">
        <v>1.5588</v>
      </c>
      <c r="D1026">
        <v>1.5588</v>
      </c>
      <c r="E1026">
        <v>1.5588</v>
      </c>
      <c r="F1026">
        <v>1.5588</v>
      </c>
      <c r="G1026">
        <v>0</v>
      </c>
      <c r="H1026">
        <v>1.5588</v>
      </c>
    </row>
    <row r="1027" spans="1:8" x14ac:dyDescent="0.25">
      <c r="A1027">
        <v>1013</v>
      </c>
      <c r="B1027">
        <v>20160621</v>
      </c>
      <c r="C1027">
        <v>1.5587</v>
      </c>
      <c r="D1027">
        <v>1.5587</v>
      </c>
      <c r="E1027">
        <v>1.5587</v>
      </c>
      <c r="F1027">
        <v>1.5587</v>
      </c>
      <c r="G1027">
        <v>0</v>
      </c>
      <c r="H1027">
        <v>1.5587</v>
      </c>
    </row>
    <row r="1028" spans="1:8" x14ac:dyDescent="0.25">
      <c r="A1028">
        <v>1014</v>
      </c>
      <c r="B1028">
        <v>20160620</v>
      </c>
      <c r="C1028">
        <v>1.5586</v>
      </c>
      <c r="D1028">
        <v>1.5586</v>
      </c>
      <c r="E1028">
        <v>1.5586</v>
      </c>
      <c r="F1028">
        <v>1.5586</v>
      </c>
      <c r="G1028">
        <v>0</v>
      </c>
      <c r="H1028">
        <v>1.5586</v>
      </c>
    </row>
    <row r="1029" spans="1:8" x14ac:dyDescent="0.25">
      <c r="A1029">
        <v>1015</v>
      </c>
      <c r="B1029">
        <v>20160617</v>
      </c>
      <c r="C1029">
        <v>1.5584</v>
      </c>
      <c r="D1029">
        <v>1.5584</v>
      </c>
      <c r="E1029">
        <v>1.5584</v>
      </c>
      <c r="F1029">
        <v>1.5584</v>
      </c>
      <c r="G1029">
        <v>0</v>
      </c>
      <c r="H1029">
        <v>1.5584</v>
      </c>
    </row>
    <row r="1030" spans="1:8" x14ac:dyDescent="0.25">
      <c r="A1030">
        <v>1016</v>
      </c>
      <c r="B1030">
        <v>20160616</v>
      </c>
      <c r="C1030">
        <v>1.5583</v>
      </c>
      <c r="D1030">
        <v>1.5583</v>
      </c>
      <c r="E1030">
        <v>1.5583</v>
      </c>
      <c r="F1030">
        <v>1.5583</v>
      </c>
      <c r="G1030">
        <v>0</v>
      </c>
      <c r="H1030">
        <v>1.5583</v>
      </c>
    </row>
    <row r="1031" spans="1:8" x14ac:dyDescent="0.25">
      <c r="A1031">
        <v>1017</v>
      </c>
      <c r="B1031">
        <v>20160615</v>
      </c>
      <c r="C1031">
        <v>1.5581</v>
      </c>
      <c r="D1031">
        <v>1.5581</v>
      </c>
      <c r="E1031">
        <v>1.5581</v>
      </c>
      <c r="F1031">
        <v>1.5581</v>
      </c>
      <c r="G1031">
        <v>0</v>
      </c>
      <c r="H1031">
        <v>1.5581</v>
      </c>
    </row>
    <row r="1032" spans="1:8" x14ac:dyDescent="0.25">
      <c r="A1032">
        <v>1018</v>
      </c>
      <c r="B1032">
        <v>20160614</v>
      </c>
      <c r="C1032">
        <v>1.5578000000000001</v>
      </c>
      <c r="D1032">
        <v>1.5578000000000001</v>
      </c>
      <c r="E1032">
        <v>1.5578000000000001</v>
      </c>
      <c r="F1032">
        <v>1.5578000000000001</v>
      </c>
      <c r="G1032">
        <v>0</v>
      </c>
      <c r="H1032">
        <v>1.5578000000000001</v>
      </c>
    </row>
    <row r="1033" spans="1:8" x14ac:dyDescent="0.25">
      <c r="A1033">
        <v>1019</v>
      </c>
      <c r="B1033">
        <v>20160610</v>
      </c>
      <c r="C1033">
        <v>1.5575000000000001</v>
      </c>
      <c r="D1033">
        <v>1.5575000000000001</v>
      </c>
      <c r="E1033">
        <v>1.5575000000000001</v>
      </c>
      <c r="F1033">
        <v>1.5575000000000001</v>
      </c>
      <c r="G1033">
        <v>0</v>
      </c>
      <c r="H1033">
        <v>1.5575000000000001</v>
      </c>
    </row>
    <row r="1034" spans="1:8" x14ac:dyDescent="0.25">
      <c r="A1034">
        <v>1020</v>
      </c>
      <c r="B1034">
        <v>20160609</v>
      </c>
      <c r="C1034">
        <v>1.5572999999999999</v>
      </c>
      <c r="D1034">
        <v>1.5572999999999999</v>
      </c>
      <c r="E1034">
        <v>1.5572999999999999</v>
      </c>
      <c r="F1034">
        <v>1.5572999999999999</v>
      </c>
      <c r="G1034">
        <v>0</v>
      </c>
      <c r="H1034">
        <v>1.5572999999999999</v>
      </c>
    </row>
    <row r="1035" spans="1:8" x14ac:dyDescent="0.25">
      <c r="A1035">
        <v>1021</v>
      </c>
      <c r="B1035">
        <v>20160608</v>
      </c>
      <c r="C1035">
        <v>1.5572999999999999</v>
      </c>
      <c r="D1035">
        <v>1.5572999999999999</v>
      </c>
      <c r="E1035">
        <v>1.5572999999999999</v>
      </c>
      <c r="F1035">
        <v>1.5572999999999999</v>
      </c>
      <c r="G1035">
        <v>0</v>
      </c>
      <c r="H1035">
        <v>1.5572999999999999</v>
      </c>
    </row>
    <row r="1036" spans="1:8" x14ac:dyDescent="0.25">
      <c r="A1036">
        <v>1022</v>
      </c>
      <c r="B1036">
        <v>20160607</v>
      </c>
      <c r="C1036">
        <v>1.5572999999999999</v>
      </c>
      <c r="D1036">
        <v>1.5572999999999999</v>
      </c>
      <c r="E1036">
        <v>1.5572999999999999</v>
      </c>
      <c r="F1036">
        <v>1.5572999999999999</v>
      </c>
      <c r="G1036">
        <v>0</v>
      </c>
      <c r="H1036">
        <v>1.5572999999999999</v>
      </c>
    </row>
    <row r="1037" spans="1:8" x14ac:dyDescent="0.25">
      <c r="A1037">
        <v>1023</v>
      </c>
      <c r="B1037">
        <v>20160606</v>
      </c>
      <c r="C1037">
        <v>1.5571999999999999</v>
      </c>
      <c r="D1037">
        <v>1.5571999999999999</v>
      </c>
      <c r="E1037">
        <v>1.5571999999999999</v>
      </c>
      <c r="F1037">
        <v>1.5571999999999999</v>
      </c>
      <c r="G1037">
        <v>0</v>
      </c>
      <c r="H1037">
        <v>1.5571999999999999</v>
      </c>
    </row>
    <row r="1038" spans="1:8" x14ac:dyDescent="0.25">
      <c r="A1038">
        <v>1024</v>
      </c>
      <c r="B1038">
        <v>20160603</v>
      </c>
      <c r="C1038">
        <v>1.5569</v>
      </c>
      <c r="D1038">
        <v>1.5569</v>
      </c>
      <c r="E1038">
        <v>1.5569</v>
      </c>
      <c r="F1038">
        <v>1.5569</v>
      </c>
      <c r="G1038">
        <v>0</v>
      </c>
      <c r="H1038">
        <v>1.5569</v>
      </c>
    </row>
    <row r="1039" spans="1:8" x14ac:dyDescent="0.25">
      <c r="A1039">
        <v>1025</v>
      </c>
      <c r="B1039">
        <v>20160602</v>
      </c>
      <c r="C1039">
        <v>1.5569</v>
      </c>
      <c r="D1039">
        <v>1.5569</v>
      </c>
      <c r="E1039">
        <v>1.5569</v>
      </c>
      <c r="F1039">
        <v>1.5569</v>
      </c>
      <c r="G1039">
        <v>0</v>
      </c>
      <c r="H1039">
        <v>1.5569</v>
      </c>
    </row>
    <row r="1040" spans="1:8" x14ac:dyDescent="0.25">
      <c r="A1040">
        <v>1026</v>
      </c>
      <c r="B1040">
        <v>20160601</v>
      </c>
      <c r="C1040">
        <v>1.5567</v>
      </c>
      <c r="D1040">
        <v>1.5567</v>
      </c>
      <c r="E1040">
        <v>1.5567</v>
      </c>
      <c r="F1040">
        <v>1.5567</v>
      </c>
      <c r="G1040">
        <v>0</v>
      </c>
      <c r="H1040">
        <v>1.5567</v>
      </c>
    </row>
    <row r="1041" spans="1:8" x14ac:dyDescent="0.25">
      <c r="A1041">
        <v>1027</v>
      </c>
      <c r="B1041">
        <v>20160531</v>
      </c>
      <c r="C1041">
        <v>1.5566</v>
      </c>
      <c r="D1041">
        <v>1.5566</v>
      </c>
      <c r="E1041">
        <v>1.5566</v>
      </c>
      <c r="F1041">
        <v>1.5566</v>
      </c>
      <c r="G1041">
        <v>0</v>
      </c>
      <c r="H1041">
        <v>1.5566</v>
      </c>
    </row>
    <row r="1042" spans="1:8" x14ac:dyDescent="0.25">
      <c r="A1042">
        <v>1028</v>
      </c>
      <c r="B1042">
        <v>20160530</v>
      </c>
      <c r="C1042">
        <v>1.5565</v>
      </c>
      <c r="D1042">
        <v>1.5565</v>
      </c>
      <c r="E1042">
        <v>1.5565</v>
      </c>
      <c r="F1042">
        <v>1.5565</v>
      </c>
      <c r="G1042">
        <v>0</v>
      </c>
      <c r="H1042">
        <v>1.5565</v>
      </c>
    </row>
    <row r="1043" spans="1:8" x14ac:dyDescent="0.25">
      <c r="A1043">
        <v>1029</v>
      </c>
      <c r="B1043">
        <v>20160527</v>
      </c>
      <c r="C1043">
        <v>1.5565</v>
      </c>
      <c r="D1043">
        <v>1.5565</v>
      </c>
      <c r="E1043">
        <v>1.5565</v>
      </c>
      <c r="F1043">
        <v>1.5565</v>
      </c>
      <c r="G1043">
        <v>0</v>
      </c>
      <c r="H1043">
        <v>1.5565</v>
      </c>
    </row>
    <row r="1044" spans="1:8" x14ac:dyDescent="0.25">
      <c r="A1044">
        <v>1030</v>
      </c>
      <c r="B1044">
        <v>20160526</v>
      </c>
      <c r="C1044">
        <v>1.5564</v>
      </c>
      <c r="D1044">
        <v>1.5564</v>
      </c>
      <c r="E1044">
        <v>1.5564</v>
      </c>
      <c r="F1044">
        <v>1.5564</v>
      </c>
      <c r="G1044">
        <v>0</v>
      </c>
      <c r="H1044">
        <v>1.5564</v>
      </c>
    </row>
    <row r="1045" spans="1:8" x14ac:dyDescent="0.25">
      <c r="A1045">
        <v>1031</v>
      </c>
      <c r="B1045">
        <v>20160525</v>
      </c>
      <c r="C1045">
        <v>1.5563</v>
      </c>
      <c r="D1045">
        <v>1.5563</v>
      </c>
      <c r="E1045">
        <v>1.5563</v>
      </c>
      <c r="F1045">
        <v>1.5563</v>
      </c>
      <c r="G1045">
        <v>0</v>
      </c>
      <c r="H1045">
        <v>1.5563</v>
      </c>
    </row>
    <row r="1046" spans="1:8" x14ac:dyDescent="0.25">
      <c r="A1046">
        <v>1032</v>
      </c>
      <c r="B1046">
        <v>20160524</v>
      </c>
      <c r="C1046">
        <v>1.5562</v>
      </c>
      <c r="D1046">
        <v>1.5562</v>
      </c>
      <c r="E1046">
        <v>1.5562</v>
      </c>
      <c r="F1046">
        <v>1.5562</v>
      </c>
      <c r="G1046">
        <v>0</v>
      </c>
      <c r="H1046">
        <v>1.5562</v>
      </c>
    </row>
    <row r="1047" spans="1:8" x14ac:dyDescent="0.25">
      <c r="A1047">
        <v>1033</v>
      </c>
      <c r="B1047">
        <v>20160523</v>
      </c>
      <c r="C1047">
        <v>1.5561</v>
      </c>
      <c r="D1047">
        <v>1.5561</v>
      </c>
      <c r="E1047">
        <v>1.5561</v>
      </c>
      <c r="F1047">
        <v>1.5561</v>
      </c>
      <c r="G1047">
        <v>0</v>
      </c>
      <c r="H1047">
        <v>1.5561</v>
      </c>
    </row>
    <row r="1048" spans="1:8" x14ac:dyDescent="0.25">
      <c r="A1048">
        <v>1034</v>
      </c>
      <c r="B1048">
        <v>20160520</v>
      </c>
      <c r="C1048">
        <v>1.5559000000000001</v>
      </c>
      <c r="D1048">
        <v>1.5559000000000001</v>
      </c>
      <c r="E1048">
        <v>1.5559000000000001</v>
      </c>
      <c r="F1048">
        <v>1.5559000000000001</v>
      </c>
      <c r="G1048">
        <v>0</v>
      </c>
      <c r="H1048">
        <v>1.5559000000000001</v>
      </c>
    </row>
    <row r="1049" spans="1:8" x14ac:dyDescent="0.25">
      <c r="A1049">
        <v>1035</v>
      </c>
      <c r="B1049">
        <v>20160519</v>
      </c>
      <c r="C1049">
        <v>1.5558000000000001</v>
      </c>
      <c r="D1049">
        <v>1.5558000000000001</v>
      </c>
      <c r="E1049">
        <v>1.5558000000000001</v>
      </c>
      <c r="F1049">
        <v>1.5558000000000001</v>
      </c>
      <c r="G1049">
        <v>0</v>
      </c>
      <c r="H1049">
        <v>1.5558000000000001</v>
      </c>
    </row>
    <row r="1050" spans="1:8" x14ac:dyDescent="0.25">
      <c r="A1050">
        <v>1036</v>
      </c>
      <c r="B1050">
        <v>20160518</v>
      </c>
      <c r="C1050">
        <v>1.5557000000000001</v>
      </c>
      <c r="D1050">
        <v>1.5557000000000001</v>
      </c>
      <c r="E1050">
        <v>1.5557000000000001</v>
      </c>
      <c r="F1050">
        <v>1.5557000000000001</v>
      </c>
      <c r="G1050">
        <v>0</v>
      </c>
      <c r="H1050">
        <v>1.5557000000000001</v>
      </c>
    </row>
    <row r="1051" spans="1:8" x14ac:dyDescent="0.25">
      <c r="A1051">
        <v>1037</v>
      </c>
      <c r="B1051">
        <v>20160517</v>
      </c>
      <c r="C1051">
        <v>1.5556000000000001</v>
      </c>
      <c r="D1051">
        <v>1.5556000000000001</v>
      </c>
      <c r="E1051">
        <v>1.5556000000000001</v>
      </c>
      <c r="F1051">
        <v>1.5556000000000001</v>
      </c>
      <c r="G1051">
        <v>0</v>
      </c>
      <c r="H1051">
        <v>1.5556000000000001</v>
      </c>
    </row>
    <row r="1052" spans="1:8" x14ac:dyDescent="0.25">
      <c r="A1052">
        <v>1038</v>
      </c>
      <c r="B1052">
        <v>20160516</v>
      </c>
      <c r="C1052">
        <v>1.5556000000000001</v>
      </c>
      <c r="D1052">
        <v>1.5556000000000001</v>
      </c>
      <c r="E1052">
        <v>1.5556000000000001</v>
      </c>
      <c r="F1052">
        <v>1.5556000000000001</v>
      </c>
      <c r="G1052">
        <v>0</v>
      </c>
      <c r="H1052">
        <v>1.5556000000000001</v>
      </c>
    </row>
    <row r="1053" spans="1:8" x14ac:dyDescent="0.25">
      <c r="A1053">
        <v>1039</v>
      </c>
      <c r="B1053">
        <v>20160513</v>
      </c>
      <c r="C1053">
        <v>1.5552999999999999</v>
      </c>
      <c r="D1053">
        <v>1.5552999999999999</v>
      </c>
      <c r="E1053">
        <v>1.5552999999999999</v>
      </c>
      <c r="F1053">
        <v>1.5552999999999999</v>
      </c>
      <c r="G1053">
        <v>0</v>
      </c>
      <c r="H1053">
        <v>1.5552999999999999</v>
      </c>
    </row>
    <row r="1054" spans="1:8" x14ac:dyDescent="0.25">
      <c r="A1054">
        <v>1040</v>
      </c>
      <c r="B1054">
        <v>20160512</v>
      </c>
      <c r="C1054">
        <v>1.5552999999999999</v>
      </c>
      <c r="D1054">
        <v>1.5552999999999999</v>
      </c>
      <c r="E1054">
        <v>1.5552999999999999</v>
      </c>
      <c r="F1054">
        <v>1.5552999999999999</v>
      </c>
      <c r="G1054">
        <v>0</v>
      </c>
      <c r="H1054">
        <v>1.5552999999999999</v>
      </c>
    </row>
    <row r="1055" spans="1:8" x14ac:dyDescent="0.25">
      <c r="A1055">
        <v>1041</v>
      </c>
      <c r="B1055">
        <v>20160511</v>
      </c>
      <c r="C1055">
        <v>1.5551999999999999</v>
      </c>
      <c r="D1055">
        <v>1.5551999999999999</v>
      </c>
      <c r="E1055">
        <v>1.5551999999999999</v>
      </c>
      <c r="F1055">
        <v>1.5551999999999999</v>
      </c>
      <c r="G1055">
        <v>0</v>
      </c>
      <c r="H1055">
        <v>1.5551999999999999</v>
      </c>
    </row>
    <row r="1056" spans="1:8" x14ac:dyDescent="0.25">
      <c r="A1056">
        <v>1042</v>
      </c>
      <c r="B1056">
        <v>20160510</v>
      </c>
      <c r="C1056">
        <v>1.5550999999999999</v>
      </c>
      <c r="D1056">
        <v>1.5550999999999999</v>
      </c>
      <c r="E1056">
        <v>1.5550999999999999</v>
      </c>
      <c r="F1056">
        <v>1.5550999999999999</v>
      </c>
      <c r="G1056">
        <v>0</v>
      </c>
      <c r="H1056">
        <v>1.5550999999999999</v>
      </c>
    </row>
    <row r="1057" spans="1:8" x14ac:dyDescent="0.25">
      <c r="A1057">
        <v>1043</v>
      </c>
      <c r="B1057">
        <v>20160509</v>
      </c>
      <c r="C1057">
        <v>1.5550999999999999</v>
      </c>
      <c r="D1057">
        <v>1.5550999999999999</v>
      </c>
      <c r="E1057">
        <v>1.5550999999999999</v>
      </c>
      <c r="F1057">
        <v>1.5550999999999999</v>
      </c>
      <c r="G1057">
        <v>0</v>
      </c>
      <c r="H1057">
        <v>1.5550999999999999</v>
      </c>
    </row>
    <row r="1058" spans="1:8" x14ac:dyDescent="0.25">
      <c r="A1058">
        <v>1044</v>
      </c>
      <c r="B1058">
        <v>20160506</v>
      </c>
      <c r="C1058">
        <v>1.5547</v>
      </c>
      <c r="D1058">
        <v>1.5547</v>
      </c>
      <c r="E1058">
        <v>1.5547</v>
      </c>
      <c r="F1058">
        <v>1.5547</v>
      </c>
      <c r="G1058">
        <v>0</v>
      </c>
      <c r="H1058">
        <v>1.5547</v>
      </c>
    </row>
    <row r="1059" spans="1:8" x14ac:dyDescent="0.25">
      <c r="A1059">
        <v>1045</v>
      </c>
      <c r="B1059">
        <v>20160505</v>
      </c>
      <c r="C1059">
        <v>1.5546</v>
      </c>
      <c r="D1059">
        <v>1.5546</v>
      </c>
      <c r="E1059">
        <v>1.5546</v>
      </c>
      <c r="F1059">
        <v>1.5546</v>
      </c>
      <c r="G1059">
        <v>0</v>
      </c>
      <c r="H1059">
        <v>1.5546</v>
      </c>
    </row>
    <row r="1060" spans="1:8" x14ac:dyDescent="0.25">
      <c r="A1060">
        <v>1046</v>
      </c>
      <c r="B1060">
        <v>20160504</v>
      </c>
      <c r="C1060">
        <v>1.5545</v>
      </c>
      <c r="D1060">
        <v>1.5545</v>
      </c>
      <c r="E1060">
        <v>1.5545</v>
      </c>
      <c r="F1060">
        <v>1.5545</v>
      </c>
      <c r="G1060">
        <v>0</v>
      </c>
      <c r="H1060">
        <v>1.5545</v>
      </c>
    </row>
    <row r="1061" spans="1:8" x14ac:dyDescent="0.25">
      <c r="A1061">
        <v>1047</v>
      </c>
      <c r="B1061">
        <v>20160503</v>
      </c>
      <c r="C1061">
        <v>1.5541</v>
      </c>
      <c r="D1061">
        <v>1.5541</v>
      </c>
      <c r="E1061">
        <v>1.5541</v>
      </c>
      <c r="F1061">
        <v>1.5541</v>
      </c>
      <c r="G1061">
        <v>0</v>
      </c>
      <c r="H1061">
        <v>1.5541</v>
      </c>
    </row>
    <row r="1062" spans="1:8" x14ac:dyDescent="0.25">
      <c r="A1062">
        <v>1048</v>
      </c>
      <c r="B1062">
        <v>20160502</v>
      </c>
      <c r="C1062">
        <v>1.554</v>
      </c>
      <c r="D1062">
        <v>1.554</v>
      </c>
      <c r="E1062">
        <v>1.554</v>
      </c>
      <c r="F1062">
        <v>1.554</v>
      </c>
      <c r="G1062">
        <v>0</v>
      </c>
      <c r="H1062">
        <v>1.554</v>
      </c>
    </row>
    <row r="1063" spans="1:8" x14ac:dyDescent="0.25">
      <c r="A1063">
        <v>1049</v>
      </c>
      <c r="B1063">
        <v>20160430</v>
      </c>
      <c r="C1063">
        <v>1.5538000000000001</v>
      </c>
      <c r="D1063">
        <v>1.5538000000000001</v>
      </c>
      <c r="E1063">
        <v>1.5538000000000001</v>
      </c>
      <c r="F1063">
        <v>1.5538000000000001</v>
      </c>
      <c r="G1063">
        <v>0</v>
      </c>
      <c r="H1063">
        <v>1.5538000000000001</v>
      </c>
    </row>
    <row r="1064" spans="1:8" x14ac:dyDescent="0.25">
      <c r="A1064">
        <v>1050</v>
      </c>
      <c r="B1064">
        <v>20160429</v>
      </c>
      <c r="C1064">
        <v>1.5538000000000001</v>
      </c>
      <c r="D1064">
        <v>1.5538000000000001</v>
      </c>
      <c r="E1064">
        <v>1.5538000000000001</v>
      </c>
      <c r="F1064">
        <v>1.5538000000000001</v>
      </c>
      <c r="G1064">
        <v>0</v>
      </c>
      <c r="H1064">
        <v>1.5538000000000001</v>
      </c>
    </row>
    <row r="1065" spans="1:8" x14ac:dyDescent="0.25">
      <c r="A1065">
        <v>1051</v>
      </c>
      <c r="B1065">
        <v>20160428</v>
      </c>
      <c r="C1065">
        <v>1.5537000000000001</v>
      </c>
      <c r="D1065">
        <v>1.5537000000000001</v>
      </c>
      <c r="E1065">
        <v>1.5537000000000001</v>
      </c>
      <c r="F1065">
        <v>1.5537000000000001</v>
      </c>
      <c r="G1065">
        <v>0</v>
      </c>
      <c r="H1065">
        <v>1.5537000000000001</v>
      </c>
    </row>
    <row r="1066" spans="1:8" x14ac:dyDescent="0.25">
      <c r="A1066">
        <v>1052</v>
      </c>
      <c r="B1066">
        <v>20160427</v>
      </c>
      <c r="C1066">
        <v>1.5531999999999999</v>
      </c>
      <c r="D1066">
        <v>1.5531999999999999</v>
      </c>
      <c r="E1066">
        <v>1.5531999999999999</v>
      </c>
      <c r="F1066">
        <v>1.5531999999999999</v>
      </c>
      <c r="G1066">
        <v>0</v>
      </c>
      <c r="H1066">
        <v>1.5531999999999999</v>
      </c>
    </row>
    <row r="1067" spans="1:8" x14ac:dyDescent="0.25">
      <c r="A1067">
        <v>1053</v>
      </c>
      <c r="B1067">
        <v>20160426</v>
      </c>
      <c r="C1067">
        <v>1.5530999999999999</v>
      </c>
      <c r="D1067">
        <v>1.5530999999999999</v>
      </c>
      <c r="E1067">
        <v>1.5530999999999999</v>
      </c>
      <c r="F1067">
        <v>1.5530999999999999</v>
      </c>
      <c r="G1067">
        <v>0</v>
      </c>
      <c r="H1067">
        <v>1.5530999999999999</v>
      </c>
    </row>
    <row r="1068" spans="1:8" x14ac:dyDescent="0.25">
      <c r="A1068">
        <v>1054</v>
      </c>
      <c r="B1068">
        <v>20160422</v>
      </c>
      <c r="C1068">
        <v>1.5528999999999999</v>
      </c>
      <c r="D1068">
        <v>1.5528999999999999</v>
      </c>
      <c r="E1068">
        <v>1.5528999999999999</v>
      </c>
      <c r="F1068">
        <v>1.5528999999999999</v>
      </c>
      <c r="G1068">
        <v>0</v>
      </c>
      <c r="H1068">
        <v>1.5528999999999999</v>
      </c>
    </row>
    <row r="1069" spans="1:8" x14ac:dyDescent="0.25">
      <c r="A1069">
        <v>1055</v>
      </c>
      <c r="B1069">
        <v>20160421</v>
      </c>
      <c r="C1069">
        <v>1.5527</v>
      </c>
      <c r="D1069">
        <v>1.5527</v>
      </c>
      <c r="E1069">
        <v>1.5527</v>
      </c>
      <c r="F1069">
        <v>1.5527</v>
      </c>
      <c r="G1069">
        <v>0</v>
      </c>
      <c r="H1069">
        <v>1.5527</v>
      </c>
    </row>
    <row r="1070" spans="1:8" x14ac:dyDescent="0.25">
      <c r="A1070">
        <v>1056</v>
      </c>
      <c r="B1070">
        <v>20160420</v>
      </c>
      <c r="C1070">
        <v>1.5526</v>
      </c>
      <c r="D1070">
        <v>1.5526</v>
      </c>
      <c r="E1070">
        <v>1.5526</v>
      </c>
      <c r="F1070">
        <v>1.5526</v>
      </c>
      <c r="G1070">
        <v>0</v>
      </c>
      <c r="H1070">
        <v>1.5526</v>
      </c>
    </row>
    <row r="1071" spans="1:8" x14ac:dyDescent="0.25">
      <c r="A1071">
        <v>1057</v>
      </c>
      <c r="B1071">
        <v>20160419</v>
      </c>
      <c r="C1071">
        <v>1.5525</v>
      </c>
      <c r="D1071">
        <v>1.5525</v>
      </c>
      <c r="E1071">
        <v>1.5525</v>
      </c>
      <c r="F1071">
        <v>1.5525</v>
      </c>
      <c r="G1071">
        <v>0</v>
      </c>
      <c r="H1071">
        <v>1.5525</v>
      </c>
    </row>
    <row r="1072" spans="1:8" x14ac:dyDescent="0.25">
      <c r="A1072">
        <v>1058</v>
      </c>
      <c r="B1072">
        <v>20160418</v>
      </c>
      <c r="C1072">
        <v>1.5524</v>
      </c>
      <c r="D1072">
        <v>1.5524</v>
      </c>
      <c r="E1072">
        <v>1.5524</v>
      </c>
      <c r="F1072">
        <v>1.5524</v>
      </c>
      <c r="G1072">
        <v>0</v>
      </c>
      <c r="H1072">
        <v>1.5524</v>
      </c>
    </row>
    <row r="1073" spans="1:8" x14ac:dyDescent="0.25">
      <c r="A1073">
        <v>1059</v>
      </c>
      <c r="B1073">
        <v>20160415</v>
      </c>
      <c r="C1073">
        <v>1.5522</v>
      </c>
      <c r="D1073">
        <v>1.5522</v>
      </c>
      <c r="E1073">
        <v>1.5522</v>
      </c>
      <c r="F1073">
        <v>1.5522</v>
      </c>
      <c r="G1073">
        <v>0</v>
      </c>
      <c r="H1073">
        <v>1.5522</v>
      </c>
    </row>
    <row r="1074" spans="1:8" x14ac:dyDescent="0.25">
      <c r="A1074">
        <v>1060</v>
      </c>
      <c r="B1074">
        <v>20160414</v>
      </c>
      <c r="C1074">
        <v>1.5521</v>
      </c>
      <c r="D1074">
        <v>1.5521</v>
      </c>
      <c r="E1074">
        <v>1.5521</v>
      </c>
      <c r="F1074">
        <v>1.5521</v>
      </c>
      <c r="G1074">
        <v>0</v>
      </c>
      <c r="H1074">
        <v>1.5521</v>
      </c>
    </row>
    <row r="1075" spans="1:8" x14ac:dyDescent="0.25">
      <c r="A1075">
        <v>1061</v>
      </c>
      <c r="B1075">
        <v>20160413</v>
      </c>
      <c r="C1075">
        <v>1.552</v>
      </c>
      <c r="D1075">
        <v>1.552</v>
      </c>
      <c r="E1075">
        <v>1.552</v>
      </c>
      <c r="F1075">
        <v>1.552</v>
      </c>
      <c r="G1075">
        <v>0</v>
      </c>
      <c r="H1075">
        <v>1.552</v>
      </c>
    </row>
    <row r="1076" spans="1:8" x14ac:dyDescent="0.25">
      <c r="A1076">
        <v>1062</v>
      </c>
      <c r="B1076">
        <v>20160412</v>
      </c>
      <c r="C1076">
        <v>1.552</v>
      </c>
      <c r="D1076">
        <v>1.552</v>
      </c>
      <c r="E1076">
        <v>1.552</v>
      </c>
      <c r="F1076">
        <v>1.552</v>
      </c>
      <c r="G1076">
        <v>0</v>
      </c>
      <c r="H1076">
        <v>1.552</v>
      </c>
    </row>
    <row r="1077" spans="1:8" x14ac:dyDescent="0.25">
      <c r="A1077">
        <v>1063</v>
      </c>
      <c r="B1077">
        <v>20160411</v>
      </c>
      <c r="C1077">
        <v>1.5519000000000001</v>
      </c>
      <c r="D1077">
        <v>1.5519000000000001</v>
      </c>
      <c r="E1077">
        <v>1.5519000000000001</v>
      </c>
      <c r="F1077">
        <v>1.5519000000000001</v>
      </c>
      <c r="G1077">
        <v>0</v>
      </c>
      <c r="H1077">
        <v>1.5519000000000001</v>
      </c>
    </row>
    <row r="1078" spans="1:8" x14ac:dyDescent="0.25">
      <c r="A1078">
        <v>1064</v>
      </c>
      <c r="B1078">
        <v>20160408</v>
      </c>
      <c r="C1078">
        <v>1.5517000000000001</v>
      </c>
      <c r="D1078">
        <v>1.5517000000000001</v>
      </c>
      <c r="E1078">
        <v>1.5517000000000001</v>
      </c>
      <c r="F1078">
        <v>1.5517000000000001</v>
      </c>
      <c r="G1078">
        <v>0</v>
      </c>
      <c r="H1078">
        <v>1.5517000000000001</v>
      </c>
    </row>
    <row r="1079" spans="1:8" x14ac:dyDescent="0.25">
      <c r="A1079">
        <v>1065</v>
      </c>
      <c r="B1079">
        <v>20160407</v>
      </c>
      <c r="C1079">
        <v>1.5516000000000001</v>
      </c>
      <c r="D1079">
        <v>1.5516000000000001</v>
      </c>
      <c r="E1079">
        <v>1.5516000000000001</v>
      </c>
      <c r="F1079">
        <v>1.5516000000000001</v>
      </c>
      <c r="G1079">
        <v>0</v>
      </c>
      <c r="H1079">
        <v>1.5516000000000001</v>
      </c>
    </row>
    <row r="1080" spans="1:8" x14ac:dyDescent="0.25">
      <c r="A1080">
        <v>1066</v>
      </c>
      <c r="B1080">
        <v>20160406</v>
      </c>
      <c r="C1080">
        <v>1.5515000000000001</v>
      </c>
      <c r="D1080">
        <v>1.5515000000000001</v>
      </c>
      <c r="E1080">
        <v>1.5515000000000001</v>
      </c>
      <c r="F1080">
        <v>1.5515000000000001</v>
      </c>
      <c r="G1080">
        <v>0</v>
      </c>
      <c r="H1080">
        <v>1.5515000000000001</v>
      </c>
    </row>
    <row r="1081" spans="1:8" x14ac:dyDescent="0.25">
      <c r="A1081">
        <v>1067</v>
      </c>
      <c r="B1081">
        <v>20160405</v>
      </c>
      <c r="C1081">
        <v>1.5513999999999999</v>
      </c>
      <c r="D1081">
        <v>1.5513999999999999</v>
      </c>
      <c r="E1081">
        <v>1.5513999999999999</v>
      </c>
      <c r="F1081">
        <v>1.5513999999999999</v>
      </c>
      <c r="G1081">
        <v>0</v>
      </c>
      <c r="H1081">
        <v>1.5513999999999999</v>
      </c>
    </row>
    <row r="1082" spans="1:8" x14ac:dyDescent="0.25">
      <c r="A1082">
        <v>1068</v>
      </c>
      <c r="B1082">
        <v>20160404</v>
      </c>
      <c r="C1082">
        <v>1.5512999999999999</v>
      </c>
      <c r="D1082">
        <v>1.5512999999999999</v>
      </c>
      <c r="E1082">
        <v>1.5512999999999999</v>
      </c>
      <c r="F1082">
        <v>1.5512999999999999</v>
      </c>
      <c r="G1082">
        <v>0</v>
      </c>
      <c r="H1082">
        <v>1.5512999999999999</v>
      </c>
    </row>
    <row r="1083" spans="1:8" x14ac:dyDescent="0.25">
      <c r="A1083">
        <v>1069</v>
      </c>
      <c r="B1083">
        <v>20160401</v>
      </c>
      <c r="C1083">
        <v>1.5509999999999999</v>
      </c>
      <c r="D1083">
        <v>1.5509999999999999</v>
      </c>
      <c r="E1083">
        <v>1.5509999999999999</v>
      </c>
      <c r="F1083">
        <v>1.5509999999999999</v>
      </c>
      <c r="G1083">
        <v>0</v>
      </c>
      <c r="H1083">
        <v>1.5509999999999999</v>
      </c>
    </row>
    <row r="1084" spans="1:8" x14ac:dyDescent="0.25">
      <c r="A1084">
        <v>1070</v>
      </c>
      <c r="B1084">
        <v>20160331</v>
      </c>
      <c r="C1084">
        <v>1.5508999999999999</v>
      </c>
      <c r="D1084">
        <v>1.5508999999999999</v>
      </c>
      <c r="E1084">
        <v>1.5508999999999999</v>
      </c>
      <c r="F1084">
        <v>1.5508999999999999</v>
      </c>
      <c r="G1084">
        <v>0</v>
      </c>
      <c r="H1084">
        <v>1.5508999999999999</v>
      </c>
    </row>
    <row r="1085" spans="1:8" x14ac:dyDescent="0.25">
      <c r="A1085">
        <v>1071</v>
      </c>
      <c r="B1085">
        <v>20160330</v>
      </c>
      <c r="C1085">
        <v>1.5508</v>
      </c>
      <c r="D1085">
        <v>1.5508</v>
      </c>
      <c r="E1085">
        <v>1.5508</v>
      </c>
      <c r="F1085">
        <v>1.5508</v>
      </c>
      <c r="G1085">
        <v>0</v>
      </c>
      <c r="H1085">
        <v>1.5508</v>
      </c>
    </row>
    <row r="1086" spans="1:8" x14ac:dyDescent="0.25">
      <c r="A1086">
        <v>1072</v>
      </c>
      <c r="B1086">
        <v>20160329</v>
      </c>
      <c r="C1086">
        <v>1.5506</v>
      </c>
      <c r="D1086">
        <v>1.5506</v>
      </c>
      <c r="E1086">
        <v>1.5506</v>
      </c>
      <c r="F1086">
        <v>1.5506</v>
      </c>
      <c r="G1086">
        <v>0</v>
      </c>
      <c r="H1086">
        <v>1.5506</v>
      </c>
    </row>
    <row r="1087" spans="1:8" x14ac:dyDescent="0.25">
      <c r="A1087">
        <v>1073</v>
      </c>
      <c r="B1087">
        <v>20160324</v>
      </c>
      <c r="C1087">
        <v>1.5503</v>
      </c>
      <c r="D1087">
        <v>1.5503</v>
      </c>
      <c r="E1087">
        <v>1.5503</v>
      </c>
      <c r="F1087">
        <v>1.5503</v>
      </c>
      <c r="G1087">
        <v>0</v>
      </c>
      <c r="H1087">
        <v>1.5503</v>
      </c>
    </row>
    <row r="1088" spans="1:8" x14ac:dyDescent="0.25">
      <c r="A1088">
        <v>1074</v>
      </c>
      <c r="B1088">
        <v>20160323</v>
      </c>
      <c r="C1088">
        <v>1.5502</v>
      </c>
      <c r="D1088">
        <v>1.5502</v>
      </c>
      <c r="E1088">
        <v>1.5502</v>
      </c>
      <c r="F1088">
        <v>1.5502</v>
      </c>
      <c r="G1088">
        <v>0</v>
      </c>
      <c r="H1088">
        <v>1.5502</v>
      </c>
    </row>
    <row r="1089" spans="1:8" x14ac:dyDescent="0.25">
      <c r="A1089">
        <v>1075</v>
      </c>
      <c r="B1089">
        <v>20160322</v>
      </c>
      <c r="C1089">
        <v>1.55</v>
      </c>
      <c r="D1089">
        <v>1.55</v>
      </c>
      <c r="E1089">
        <v>1.55</v>
      </c>
      <c r="F1089">
        <v>1.55</v>
      </c>
      <c r="G1089">
        <v>0</v>
      </c>
      <c r="H1089">
        <v>1.55</v>
      </c>
    </row>
    <row r="1090" spans="1:8" x14ac:dyDescent="0.25">
      <c r="A1090">
        <v>1076</v>
      </c>
      <c r="B1090">
        <v>20160321</v>
      </c>
      <c r="C1090">
        <v>1.55</v>
      </c>
      <c r="D1090">
        <v>1.55</v>
      </c>
      <c r="E1090">
        <v>1.55</v>
      </c>
      <c r="F1090">
        <v>1.55</v>
      </c>
      <c r="G1090">
        <v>0</v>
      </c>
      <c r="H1090">
        <v>1.55</v>
      </c>
    </row>
    <row r="1091" spans="1:8" x14ac:dyDescent="0.25">
      <c r="A1091">
        <v>1077</v>
      </c>
      <c r="B1091">
        <v>20160318</v>
      </c>
      <c r="C1091">
        <v>1.5498000000000001</v>
      </c>
      <c r="D1091">
        <v>1.5498000000000001</v>
      </c>
      <c r="E1091">
        <v>1.5498000000000001</v>
      </c>
      <c r="F1091">
        <v>1.5498000000000001</v>
      </c>
      <c r="G1091">
        <v>0</v>
      </c>
      <c r="H1091">
        <v>1.5498000000000001</v>
      </c>
    </row>
    <row r="1092" spans="1:8" x14ac:dyDescent="0.25">
      <c r="A1092">
        <v>1078</v>
      </c>
      <c r="B1092">
        <v>20160317</v>
      </c>
      <c r="C1092">
        <v>1.5497000000000001</v>
      </c>
      <c r="D1092">
        <v>1.5497000000000001</v>
      </c>
      <c r="E1092">
        <v>1.5497000000000001</v>
      </c>
      <c r="F1092">
        <v>1.5497000000000001</v>
      </c>
      <c r="G1092">
        <v>0</v>
      </c>
      <c r="H1092">
        <v>1.5497000000000001</v>
      </c>
    </row>
    <row r="1093" spans="1:8" x14ac:dyDescent="0.25">
      <c r="A1093">
        <v>1079</v>
      </c>
      <c r="B1093">
        <v>20160316</v>
      </c>
      <c r="C1093">
        <v>1.5496000000000001</v>
      </c>
      <c r="D1093">
        <v>1.5496000000000001</v>
      </c>
      <c r="E1093">
        <v>1.5496000000000001</v>
      </c>
      <c r="F1093">
        <v>1.5496000000000001</v>
      </c>
      <c r="G1093">
        <v>0</v>
      </c>
      <c r="H1093">
        <v>1.5496000000000001</v>
      </c>
    </row>
    <row r="1094" spans="1:8" x14ac:dyDescent="0.25">
      <c r="A1094">
        <v>1080</v>
      </c>
      <c r="B1094">
        <v>20160315</v>
      </c>
      <c r="C1094">
        <v>1.5495000000000001</v>
      </c>
      <c r="D1094">
        <v>1.5495000000000001</v>
      </c>
      <c r="E1094">
        <v>1.5495000000000001</v>
      </c>
      <c r="F1094">
        <v>1.5495000000000001</v>
      </c>
      <c r="G1094">
        <v>0</v>
      </c>
      <c r="H1094">
        <v>1.5495000000000001</v>
      </c>
    </row>
    <row r="1095" spans="1:8" x14ac:dyDescent="0.25">
      <c r="A1095">
        <v>1081</v>
      </c>
      <c r="B1095">
        <v>20160314</v>
      </c>
      <c r="C1095">
        <v>1.5494000000000001</v>
      </c>
      <c r="D1095">
        <v>1.5494000000000001</v>
      </c>
      <c r="E1095">
        <v>1.5494000000000001</v>
      </c>
      <c r="F1095">
        <v>1.5494000000000001</v>
      </c>
      <c r="G1095">
        <v>0</v>
      </c>
      <c r="H1095">
        <v>1.5494000000000001</v>
      </c>
    </row>
    <row r="1096" spans="1:8" x14ac:dyDescent="0.25">
      <c r="A1096">
        <v>1082</v>
      </c>
      <c r="B1096">
        <v>20160311</v>
      </c>
      <c r="C1096">
        <v>1.5490999999999999</v>
      </c>
      <c r="D1096">
        <v>1.5490999999999999</v>
      </c>
      <c r="E1096">
        <v>1.5490999999999999</v>
      </c>
      <c r="F1096">
        <v>1.5490999999999999</v>
      </c>
      <c r="G1096">
        <v>0</v>
      </c>
      <c r="H1096">
        <v>1.5490999999999999</v>
      </c>
    </row>
    <row r="1097" spans="1:8" x14ac:dyDescent="0.25">
      <c r="A1097">
        <v>1083</v>
      </c>
      <c r="B1097">
        <v>20160310</v>
      </c>
      <c r="C1097">
        <v>1.5490999999999999</v>
      </c>
      <c r="D1097">
        <v>1.5490999999999999</v>
      </c>
      <c r="E1097">
        <v>1.5490999999999999</v>
      </c>
      <c r="F1097">
        <v>1.5490999999999999</v>
      </c>
      <c r="G1097">
        <v>0</v>
      </c>
      <c r="H1097">
        <v>1.5490999999999999</v>
      </c>
    </row>
    <row r="1098" spans="1:8" x14ac:dyDescent="0.25">
      <c r="A1098">
        <v>1084</v>
      </c>
      <c r="B1098">
        <v>20160309</v>
      </c>
      <c r="C1098">
        <v>1.5489999999999999</v>
      </c>
      <c r="D1098">
        <v>1.5489999999999999</v>
      </c>
      <c r="E1098">
        <v>1.5489999999999999</v>
      </c>
      <c r="F1098">
        <v>1.5489999999999999</v>
      </c>
      <c r="G1098">
        <v>0</v>
      </c>
      <c r="H1098">
        <v>1.5489999999999999</v>
      </c>
    </row>
    <row r="1099" spans="1:8" x14ac:dyDescent="0.25">
      <c r="A1099">
        <v>1085</v>
      </c>
      <c r="B1099">
        <v>20160308</v>
      </c>
      <c r="C1099">
        <v>1.5488999999999999</v>
      </c>
      <c r="D1099">
        <v>1.5488999999999999</v>
      </c>
      <c r="E1099">
        <v>1.5488999999999999</v>
      </c>
      <c r="F1099">
        <v>1.5488999999999999</v>
      </c>
      <c r="G1099">
        <v>0</v>
      </c>
      <c r="H1099">
        <v>1.5488999999999999</v>
      </c>
    </row>
    <row r="1100" spans="1:8" x14ac:dyDescent="0.25">
      <c r="A1100">
        <v>1086</v>
      </c>
      <c r="B1100">
        <v>20160307</v>
      </c>
      <c r="C1100">
        <v>1.5488</v>
      </c>
      <c r="D1100">
        <v>1.5488</v>
      </c>
      <c r="E1100">
        <v>1.5488</v>
      </c>
      <c r="F1100">
        <v>1.5488</v>
      </c>
      <c r="G1100">
        <v>0</v>
      </c>
      <c r="H1100">
        <v>1.5488</v>
      </c>
    </row>
    <row r="1101" spans="1:8" x14ac:dyDescent="0.25">
      <c r="A1101">
        <v>1087</v>
      </c>
      <c r="B1101">
        <v>20160304</v>
      </c>
      <c r="C1101">
        <v>1.5495000000000001</v>
      </c>
      <c r="D1101">
        <v>1.5495000000000001</v>
      </c>
      <c r="E1101">
        <v>1.5495000000000001</v>
      </c>
      <c r="F1101">
        <v>1.5495000000000001</v>
      </c>
      <c r="G1101">
        <v>0</v>
      </c>
      <c r="H1101">
        <v>1.5495000000000001</v>
      </c>
    </row>
    <row r="1102" spans="1:8" x14ac:dyDescent="0.25">
      <c r="A1102">
        <v>1088</v>
      </c>
      <c r="B1102">
        <v>20160303</v>
      </c>
      <c r="C1102">
        <v>1.5494000000000001</v>
      </c>
      <c r="D1102">
        <v>1.5494000000000001</v>
      </c>
      <c r="E1102">
        <v>1.5494000000000001</v>
      </c>
      <c r="F1102">
        <v>1.5494000000000001</v>
      </c>
      <c r="G1102">
        <v>0</v>
      </c>
      <c r="H1102">
        <v>1.5494000000000001</v>
      </c>
    </row>
    <row r="1103" spans="1:8" x14ac:dyDescent="0.25">
      <c r="A1103">
        <v>1089</v>
      </c>
      <c r="B1103">
        <v>20160302</v>
      </c>
      <c r="C1103">
        <v>1.5494000000000001</v>
      </c>
      <c r="D1103">
        <v>1.5494000000000001</v>
      </c>
      <c r="E1103">
        <v>1.5494000000000001</v>
      </c>
      <c r="F1103">
        <v>1.5494000000000001</v>
      </c>
      <c r="G1103">
        <v>0</v>
      </c>
      <c r="H1103">
        <v>1.5494000000000001</v>
      </c>
    </row>
    <row r="1104" spans="1:8" x14ac:dyDescent="0.25">
      <c r="A1104">
        <v>1090</v>
      </c>
      <c r="B1104">
        <v>20160301</v>
      </c>
      <c r="C1104">
        <v>1.5492999999999999</v>
      </c>
      <c r="D1104">
        <v>1.5492999999999999</v>
      </c>
      <c r="E1104">
        <v>1.5492999999999999</v>
      </c>
      <c r="F1104">
        <v>1.5492999999999999</v>
      </c>
      <c r="G1104">
        <v>0</v>
      </c>
      <c r="H1104">
        <v>1.5492999999999999</v>
      </c>
    </row>
    <row r="1105" spans="1:8" x14ac:dyDescent="0.25">
      <c r="A1105">
        <v>1091</v>
      </c>
      <c r="B1105">
        <v>20160229</v>
      </c>
      <c r="C1105">
        <v>1.5491999999999999</v>
      </c>
      <c r="D1105">
        <v>1.5491999999999999</v>
      </c>
      <c r="E1105">
        <v>1.5491999999999999</v>
      </c>
      <c r="F1105">
        <v>1.5491999999999999</v>
      </c>
      <c r="G1105">
        <v>0</v>
      </c>
      <c r="H1105">
        <v>1.5491999999999999</v>
      </c>
    </row>
    <row r="1106" spans="1:8" x14ac:dyDescent="0.25">
      <c r="A1106">
        <v>1092</v>
      </c>
      <c r="B1106">
        <v>20160226</v>
      </c>
      <c r="C1106">
        <v>1.5490999999999999</v>
      </c>
      <c r="D1106">
        <v>1.5490999999999999</v>
      </c>
      <c r="E1106">
        <v>1.5490999999999999</v>
      </c>
      <c r="F1106">
        <v>1.5490999999999999</v>
      </c>
      <c r="G1106">
        <v>0</v>
      </c>
      <c r="H1106">
        <v>1.5490999999999999</v>
      </c>
    </row>
    <row r="1107" spans="1:8" x14ac:dyDescent="0.25">
      <c r="A1107">
        <v>1093</v>
      </c>
      <c r="B1107">
        <v>20160225</v>
      </c>
      <c r="C1107">
        <v>1.5489999999999999</v>
      </c>
      <c r="D1107">
        <v>1.5489999999999999</v>
      </c>
      <c r="E1107">
        <v>1.5489999999999999</v>
      </c>
      <c r="F1107">
        <v>1.5489999999999999</v>
      </c>
      <c r="G1107">
        <v>0</v>
      </c>
      <c r="H1107">
        <v>1.5489999999999999</v>
      </c>
    </row>
    <row r="1108" spans="1:8" x14ac:dyDescent="0.25">
      <c r="A1108">
        <v>1094</v>
      </c>
      <c r="B1108">
        <v>20160224</v>
      </c>
      <c r="C1108">
        <v>1.5488999999999999</v>
      </c>
      <c r="D1108">
        <v>1.5488999999999999</v>
      </c>
      <c r="E1108">
        <v>1.5488999999999999</v>
      </c>
      <c r="F1108">
        <v>1.5488999999999999</v>
      </c>
      <c r="G1108">
        <v>0</v>
      </c>
      <c r="H1108">
        <v>1.5488999999999999</v>
      </c>
    </row>
    <row r="1109" spans="1:8" x14ac:dyDescent="0.25">
      <c r="A1109">
        <v>1095</v>
      </c>
      <c r="B1109">
        <v>20160223</v>
      </c>
      <c r="C1109">
        <v>1.5488</v>
      </c>
      <c r="D1109">
        <v>1.5488</v>
      </c>
      <c r="E1109">
        <v>1.5488</v>
      </c>
      <c r="F1109">
        <v>1.5488</v>
      </c>
      <c r="G1109">
        <v>0</v>
      </c>
      <c r="H1109">
        <v>1.5488</v>
      </c>
    </row>
    <row r="1110" spans="1:8" x14ac:dyDescent="0.25">
      <c r="A1110">
        <v>1096</v>
      </c>
      <c r="B1110">
        <v>20160222</v>
      </c>
      <c r="C1110">
        <v>1.5487</v>
      </c>
      <c r="D1110">
        <v>1.5487</v>
      </c>
      <c r="E1110">
        <v>1.5487</v>
      </c>
      <c r="F1110">
        <v>1.5487</v>
      </c>
      <c r="G1110">
        <v>0</v>
      </c>
      <c r="H1110">
        <v>1.5487</v>
      </c>
    </row>
    <row r="1111" spans="1:8" x14ac:dyDescent="0.25">
      <c r="A1111">
        <v>1097</v>
      </c>
      <c r="B1111">
        <v>20160219</v>
      </c>
      <c r="C1111">
        <v>1.5484</v>
      </c>
      <c r="D1111">
        <v>1.5484</v>
      </c>
      <c r="E1111">
        <v>1.5484</v>
      </c>
      <c r="F1111">
        <v>1.5484</v>
      </c>
      <c r="G1111">
        <v>0</v>
      </c>
      <c r="H1111">
        <v>1.5484</v>
      </c>
    </row>
    <row r="1112" spans="1:8" x14ac:dyDescent="0.25">
      <c r="A1112">
        <v>1098</v>
      </c>
      <c r="B1112">
        <v>20160218</v>
      </c>
      <c r="C1112">
        <v>1.5483</v>
      </c>
      <c r="D1112">
        <v>1.5483</v>
      </c>
      <c r="E1112">
        <v>1.5483</v>
      </c>
      <c r="F1112">
        <v>1.5483</v>
      </c>
      <c r="G1112">
        <v>0</v>
      </c>
      <c r="H1112">
        <v>1.5483</v>
      </c>
    </row>
    <row r="1113" spans="1:8" x14ac:dyDescent="0.25">
      <c r="A1113">
        <v>1099</v>
      </c>
      <c r="B1113">
        <v>20160217</v>
      </c>
      <c r="C1113">
        <v>1.5483</v>
      </c>
      <c r="D1113">
        <v>1.5483</v>
      </c>
      <c r="E1113">
        <v>1.5483</v>
      </c>
      <c r="F1113">
        <v>1.5483</v>
      </c>
      <c r="G1113">
        <v>0</v>
      </c>
      <c r="H1113">
        <v>1.5483</v>
      </c>
    </row>
    <row r="1114" spans="1:8" x14ac:dyDescent="0.25">
      <c r="A1114">
        <v>1100</v>
      </c>
      <c r="B1114">
        <v>20160216</v>
      </c>
      <c r="C1114">
        <v>1.5489999999999999</v>
      </c>
      <c r="D1114">
        <v>1.5489999999999999</v>
      </c>
      <c r="E1114">
        <v>1.5489999999999999</v>
      </c>
      <c r="F1114">
        <v>1.5489999999999999</v>
      </c>
      <c r="G1114">
        <v>0</v>
      </c>
      <c r="H1114">
        <v>1.5489999999999999</v>
      </c>
    </row>
    <row r="1115" spans="1:8" x14ac:dyDescent="0.25">
      <c r="A1115">
        <v>1101</v>
      </c>
      <c r="B1115">
        <v>20160215</v>
      </c>
      <c r="C1115">
        <v>1.5488999999999999</v>
      </c>
      <c r="D1115">
        <v>1.5488999999999999</v>
      </c>
      <c r="E1115">
        <v>1.5488999999999999</v>
      </c>
      <c r="F1115">
        <v>1.5488999999999999</v>
      </c>
      <c r="G1115">
        <v>0</v>
      </c>
      <c r="H1115">
        <v>1.5488999999999999</v>
      </c>
    </row>
    <row r="1116" spans="1:8" x14ac:dyDescent="0.25">
      <c r="A1116">
        <v>1102</v>
      </c>
      <c r="B1116">
        <v>20160212</v>
      </c>
      <c r="C1116">
        <v>1.5486</v>
      </c>
      <c r="D1116">
        <v>1.5486</v>
      </c>
      <c r="E1116">
        <v>1.5486</v>
      </c>
      <c r="F1116">
        <v>1.5486</v>
      </c>
      <c r="G1116">
        <v>0</v>
      </c>
      <c r="H1116">
        <v>1.5486</v>
      </c>
    </row>
    <row r="1117" spans="1:8" x14ac:dyDescent="0.25">
      <c r="A1117">
        <v>1103</v>
      </c>
      <c r="B1117">
        <v>20160211</v>
      </c>
      <c r="C1117">
        <v>1.5485</v>
      </c>
      <c r="D1117">
        <v>1.5485</v>
      </c>
      <c r="E1117">
        <v>1.5485</v>
      </c>
      <c r="F1117">
        <v>1.5485</v>
      </c>
      <c r="G1117">
        <v>0</v>
      </c>
      <c r="H1117">
        <v>1.5485</v>
      </c>
    </row>
    <row r="1118" spans="1:8" x14ac:dyDescent="0.25">
      <c r="A1118">
        <v>1104</v>
      </c>
      <c r="B1118">
        <v>20160210</v>
      </c>
      <c r="C1118">
        <v>1.5484</v>
      </c>
      <c r="D1118">
        <v>1.5484</v>
      </c>
      <c r="E1118">
        <v>1.5484</v>
      </c>
      <c r="F1118">
        <v>1.5484</v>
      </c>
      <c r="G1118">
        <v>0</v>
      </c>
      <c r="H1118">
        <v>1.5484</v>
      </c>
    </row>
    <row r="1119" spans="1:8" x14ac:dyDescent="0.25">
      <c r="A1119">
        <v>1105</v>
      </c>
      <c r="B1119">
        <v>20160209</v>
      </c>
      <c r="C1119">
        <v>1.5483</v>
      </c>
      <c r="D1119">
        <v>1.5483</v>
      </c>
      <c r="E1119">
        <v>1.5483</v>
      </c>
      <c r="F1119">
        <v>1.5483</v>
      </c>
      <c r="G1119">
        <v>0</v>
      </c>
      <c r="H1119">
        <v>1.5483</v>
      </c>
    </row>
    <row r="1120" spans="1:8" x14ac:dyDescent="0.25">
      <c r="A1120">
        <v>1106</v>
      </c>
      <c r="B1120">
        <v>20160208</v>
      </c>
      <c r="C1120">
        <v>1.5482</v>
      </c>
      <c r="D1120">
        <v>1.5482</v>
      </c>
      <c r="E1120">
        <v>1.5482</v>
      </c>
      <c r="F1120">
        <v>1.5482</v>
      </c>
      <c r="G1120">
        <v>0</v>
      </c>
      <c r="H1120">
        <v>1.5482</v>
      </c>
    </row>
    <row r="1121" spans="1:8" x14ac:dyDescent="0.25">
      <c r="A1121">
        <v>1107</v>
      </c>
      <c r="B1121">
        <v>20160205</v>
      </c>
      <c r="C1121">
        <v>1.5479000000000001</v>
      </c>
      <c r="D1121">
        <v>1.5479000000000001</v>
      </c>
      <c r="E1121">
        <v>1.5479000000000001</v>
      </c>
      <c r="F1121">
        <v>1.5479000000000001</v>
      </c>
      <c r="G1121">
        <v>0</v>
      </c>
      <c r="H1121">
        <v>1.5479000000000001</v>
      </c>
    </row>
    <row r="1122" spans="1:8" x14ac:dyDescent="0.25">
      <c r="A1122">
        <v>1108</v>
      </c>
      <c r="B1122">
        <v>20160204</v>
      </c>
      <c r="C1122">
        <v>1.5478000000000001</v>
      </c>
      <c r="D1122">
        <v>1.5478000000000001</v>
      </c>
      <c r="E1122">
        <v>1.5478000000000001</v>
      </c>
      <c r="F1122">
        <v>1.5478000000000001</v>
      </c>
      <c r="G1122">
        <v>0</v>
      </c>
      <c r="H1122">
        <v>1.5478000000000001</v>
      </c>
    </row>
    <row r="1123" spans="1:8" x14ac:dyDescent="0.25">
      <c r="A1123">
        <v>1109</v>
      </c>
      <c r="B1123">
        <v>20160203</v>
      </c>
      <c r="C1123">
        <v>1.5478000000000001</v>
      </c>
      <c r="D1123">
        <v>1.5478000000000001</v>
      </c>
      <c r="E1123">
        <v>1.5478000000000001</v>
      </c>
      <c r="F1123">
        <v>1.5478000000000001</v>
      </c>
      <c r="G1123">
        <v>0</v>
      </c>
      <c r="H1123">
        <v>1.5478000000000001</v>
      </c>
    </row>
    <row r="1124" spans="1:8" x14ac:dyDescent="0.25">
      <c r="A1124">
        <v>1110</v>
      </c>
      <c r="B1124">
        <v>20160202</v>
      </c>
      <c r="C1124">
        <v>1.5477000000000001</v>
      </c>
      <c r="D1124">
        <v>1.5477000000000001</v>
      </c>
      <c r="E1124">
        <v>1.5477000000000001</v>
      </c>
      <c r="F1124">
        <v>1.5477000000000001</v>
      </c>
      <c r="G1124">
        <v>0</v>
      </c>
      <c r="H1124">
        <v>1.5477000000000001</v>
      </c>
    </row>
    <row r="1125" spans="1:8" x14ac:dyDescent="0.25">
      <c r="A1125">
        <v>1111</v>
      </c>
      <c r="B1125">
        <v>20160201</v>
      </c>
      <c r="C1125">
        <v>1.5477000000000001</v>
      </c>
      <c r="D1125">
        <v>1.5477000000000001</v>
      </c>
      <c r="E1125">
        <v>1.5477000000000001</v>
      </c>
      <c r="F1125">
        <v>1.5477000000000001</v>
      </c>
      <c r="G1125">
        <v>0</v>
      </c>
      <c r="H1125">
        <v>1.5477000000000001</v>
      </c>
    </row>
    <row r="1126" spans="1:8" x14ac:dyDescent="0.25">
      <c r="A1126">
        <v>1112</v>
      </c>
      <c r="B1126">
        <v>20160131</v>
      </c>
      <c r="C1126">
        <v>1.5476000000000001</v>
      </c>
      <c r="D1126">
        <v>1.5476000000000001</v>
      </c>
      <c r="E1126">
        <v>1.5476000000000001</v>
      </c>
      <c r="F1126">
        <v>1.5476000000000001</v>
      </c>
      <c r="G1126">
        <v>0</v>
      </c>
      <c r="H1126">
        <v>1.5476000000000001</v>
      </c>
    </row>
    <row r="1127" spans="1:8" x14ac:dyDescent="0.25">
      <c r="A1127">
        <v>1113</v>
      </c>
      <c r="B1127">
        <v>20160129</v>
      </c>
      <c r="C1127">
        <v>1.5476000000000001</v>
      </c>
      <c r="D1127">
        <v>1.5476000000000001</v>
      </c>
      <c r="E1127">
        <v>1.5476000000000001</v>
      </c>
      <c r="F1127">
        <v>1.5476000000000001</v>
      </c>
      <c r="G1127">
        <v>0</v>
      </c>
      <c r="H1127">
        <v>1.5476000000000001</v>
      </c>
    </row>
    <row r="1128" spans="1:8" x14ac:dyDescent="0.25">
      <c r="A1128">
        <v>1114</v>
      </c>
      <c r="B1128">
        <v>20160128</v>
      </c>
      <c r="C1128">
        <v>1.5474000000000001</v>
      </c>
      <c r="D1128">
        <v>1.5474000000000001</v>
      </c>
      <c r="E1128">
        <v>1.5474000000000001</v>
      </c>
      <c r="F1128">
        <v>1.5474000000000001</v>
      </c>
      <c r="G1128">
        <v>0</v>
      </c>
      <c r="H1128">
        <v>1.5474000000000001</v>
      </c>
    </row>
    <row r="1129" spans="1:8" x14ac:dyDescent="0.25">
      <c r="A1129">
        <v>1115</v>
      </c>
      <c r="B1129">
        <v>20160127</v>
      </c>
      <c r="C1129">
        <v>1.5474000000000001</v>
      </c>
      <c r="D1129">
        <v>1.5474000000000001</v>
      </c>
      <c r="E1129">
        <v>1.5474000000000001</v>
      </c>
      <c r="F1129">
        <v>1.5474000000000001</v>
      </c>
      <c r="G1129">
        <v>0</v>
      </c>
      <c r="H1129">
        <v>1.5474000000000001</v>
      </c>
    </row>
    <row r="1130" spans="1:8" x14ac:dyDescent="0.25">
      <c r="A1130">
        <v>1116</v>
      </c>
      <c r="B1130">
        <v>20160125</v>
      </c>
      <c r="C1130">
        <v>1.5471999999999999</v>
      </c>
      <c r="D1130">
        <v>1.5471999999999999</v>
      </c>
      <c r="E1130">
        <v>1.5471999999999999</v>
      </c>
      <c r="F1130">
        <v>1.5471999999999999</v>
      </c>
      <c r="G1130">
        <v>0</v>
      </c>
      <c r="H1130">
        <v>1.5471999999999999</v>
      </c>
    </row>
    <row r="1131" spans="1:8" x14ac:dyDescent="0.25">
      <c r="A1131">
        <v>1117</v>
      </c>
      <c r="B1131">
        <v>20160122</v>
      </c>
      <c r="C1131">
        <v>1.5471999999999999</v>
      </c>
      <c r="D1131">
        <v>1.5471999999999999</v>
      </c>
      <c r="E1131">
        <v>1.5471999999999999</v>
      </c>
      <c r="F1131">
        <v>1.5471999999999999</v>
      </c>
      <c r="G1131">
        <v>0</v>
      </c>
      <c r="H1131">
        <v>1.5471999999999999</v>
      </c>
    </row>
    <row r="1132" spans="1:8" x14ac:dyDescent="0.25">
      <c r="A1132">
        <v>1118</v>
      </c>
      <c r="B1132">
        <v>20160121</v>
      </c>
      <c r="C1132">
        <v>1.5470999999999999</v>
      </c>
      <c r="D1132">
        <v>1.5470999999999999</v>
      </c>
      <c r="E1132">
        <v>1.5470999999999999</v>
      </c>
      <c r="F1132">
        <v>1.5470999999999999</v>
      </c>
      <c r="G1132">
        <v>0</v>
      </c>
      <c r="H1132">
        <v>1.5470999999999999</v>
      </c>
    </row>
    <row r="1133" spans="1:8" x14ac:dyDescent="0.25">
      <c r="A1133">
        <v>1119</v>
      </c>
      <c r="B1133">
        <v>20160120</v>
      </c>
      <c r="C1133">
        <v>1.5469999999999999</v>
      </c>
      <c r="D1133">
        <v>1.5469999999999999</v>
      </c>
      <c r="E1133">
        <v>1.5469999999999999</v>
      </c>
      <c r="F1133">
        <v>1.5469999999999999</v>
      </c>
      <c r="G1133">
        <v>0</v>
      </c>
      <c r="H1133">
        <v>1.5469999999999999</v>
      </c>
    </row>
    <row r="1134" spans="1:8" x14ac:dyDescent="0.25">
      <c r="A1134">
        <v>1120</v>
      </c>
      <c r="B1134">
        <v>20160119</v>
      </c>
      <c r="C1134">
        <v>1.5468999999999999</v>
      </c>
      <c r="D1134">
        <v>1.5468999999999999</v>
      </c>
      <c r="E1134">
        <v>1.5468999999999999</v>
      </c>
      <c r="F1134">
        <v>1.5468999999999999</v>
      </c>
      <c r="G1134">
        <v>0</v>
      </c>
      <c r="H1134">
        <v>1.5468999999999999</v>
      </c>
    </row>
    <row r="1135" spans="1:8" x14ac:dyDescent="0.25">
      <c r="A1135">
        <v>1121</v>
      </c>
      <c r="B1135">
        <v>20160118</v>
      </c>
      <c r="C1135">
        <v>1.5468</v>
      </c>
      <c r="D1135">
        <v>1.5468</v>
      </c>
      <c r="E1135">
        <v>1.5468</v>
      </c>
      <c r="F1135">
        <v>1.5468</v>
      </c>
      <c r="G1135">
        <v>0</v>
      </c>
      <c r="H1135">
        <v>1.5468</v>
      </c>
    </row>
    <row r="1136" spans="1:8" x14ac:dyDescent="0.25">
      <c r="A1136">
        <v>1122</v>
      </c>
      <c r="B1136">
        <v>20160115</v>
      </c>
      <c r="C1136">
        <v>1.5465</v>
      </c>
      <c r="D1136">
        <v>1.5465</v>
      </c>
      <c r="E1136">
        <v>1.5465</v>
      </c>
      <c r="F1136">
        <v>1.5465</v>
      </c>
      <c r="G1136">
        <v>0</v>
      </c>
      <c r="H1136">
        <v>1.5465</v>
      </c>
    </row>
    <row r="1137" spans="1:8" x14ac:dyDescent="0.25">
      <c r="A1137">
        <v>1123</v>
      </c>
      <c r="B1137">
        <v>20160114</v>
      </c>
      <c r="C1137">
        <v>1.5464</v>
      </c>
      <c r="D1137">
        <v>1.5464</v>
      </c>
      <c r="E1137">
        <v>1.5464</v>
      </c>
      <c r="F1137">
        <v>1.5464</v>
      </c>
      <c r="G1137">
        <v>0</v>
      </c>
      <c r="H1137">
        <v>1.5464</v>
      </c>
    </row>
    <row r="1138" spans="1:8" x14ac:dyDescent="0.25">
      <c r="A1138">
        <v>1124</v>
      </c>
      <c r="B1138">
        <v>20160113</v>
      </c>
      <c r="C1138">
        <v>1.5463</v>
      </c>
      <c r="D1138">
        <v>1.5463</v>
      </c>
      <c r="E1138">
        <v>1.5463</v>
      </c>
      <c r="F1138">
        <v>1.5463</v>
      </c>
      <c r="G1138">
        <v>0</v>
      </c>
      <c r="H1138">
        <v>1.5463</v>
      </c>
    </row>
    <row r="1139" spans="1:8" x14ac:dyDescent="0.25">
      <c r="A1139">
        <v>1125</v>
      </c>
      <c r="B1139">
        <v>20160112</v>
      </c>
      <c r="C1139">
        <v>1.5463</v>
      </c>
      <c r="D1139">
        <v>1.5463</v>
      </c>
      <c r="E1139">
        <v>1.5463</v>
      </c>
      <c r="F1139">
        <v>1.5463</v>
      </c>
      <c r="G1139">
        <v>0</v>
      </c>
      <c r="H1139">
        <v>1.5463</v>
      </c>
    </row>
    <row r="1140" spans="1:8" x14ac:dyDescent="0.25">
      <c r="A1140">
        <v>1126</v>
      </c>
      <c r="B1140">
        <v>20160111</v>
      </c>
      <c r="C1140">
        <v>1.5462</v>
      </c>
      <c r="D1140">
        <v>1.5462</v>
      </c>
      <c r="E1140">
        <v>1.5462</v>
      </c>
      <c r="F1140">
        <v>1.5462</v>
      </c>
      <c r="G1140">
        <v>0</v>
      </c>
      <c r="H1140">
        <v>1.5462</v>
      </c>
    </row>
    <row r="1141" spans="1:8" x14ac:dyDescent="0.25">
      <c r="A1141">
        <v>1127</v>
      </c>
      <c r="B1141">
        <v>20160108</v>
      </c>
      <c r="C1141">
        <v>1.5459000000000001</v>
      </c>
      <c r="D1141">
        <v>1.5459000000000001</v>
      </c>
      <c r="E1141">
        <v>1.5459000000000001</v>
      </c>
      <c r="F1141">
        <v>1.5459000000000001</v>
      </c>
      <c r="G1141">
        <v>0</v>
      </c>
      <c r="H1141">
        <v>1.5459000000000001</v>
      </c>
    </row>
    <row r="1142" spans="1:8" x14ac:dyDescent="0.25">
      <c r="A1142">
        <v>1128</v>
      </c>
      <c r="B1142">
        <v>20160107</v>
      </c>
      <c r="C1142">
        <v>1.5458000000000001</v>
      </c>
      <c r="D1142">
        <v>1.5458000000000001</v>
      </c>
      <c r="E1142">
        <v>1.5458000000000001</v>
      </c>
      <c r="F1142">
        <v>1.5458000000000001</v>
      </c>
      <c r="G1142">
        <v>0</v>
      </c>
      <c r="H1142">
        <v>1.5458000000000001</v>
      </c>
    </row>
    <row r="1143" spans="1:8" x14ac:dyDescent="0.25">
      <c r="A1143">
        <v>1129</v>
      </c>
      <c r="B1143">
        <v>20160106</v>
      </c>
      <c r="C1143">
        <v>1.5458000000000001</v>
      </c>
      <c r="D1143">
        <v>1.5458000000000001</v>
      </c>
      <c r="E1143">
        <v>1.5458000000000001</v>
      </c>
      <c r="F1143">
        <v>1.5458000000000001</v>
      </c>
      <c r="G1143">
        <v>0</v>
      </c>
      <c r="H1143">
        <v>1.5458000000000001</v>
      </c>
    </row>
    <row r="1144" spans="1:8" x14ac:dyDescent="0.25">
      <c r="A1144">
        <v>1130</v>
      </c>
      <c r="B1144">
        <v>20160105</v>
      </c>
      <c r="C1144">
        <v>1.5457000000000001</v>
      </c>
      <c r="D1144">
        <v>1.5457000000000001</v>
      </c>
      <c r="E1144">
        <v>1.5457000000000001</v>
      </c>
      <c r="F1144">
        <v>1.5457000000000001</v>
      </c>
      <c r="G1144">
        <v>0</v>
      </c>
      <c r="H1144">
        <v>1.5457000000000001</v>
      </c>
    </row>
    <row r="1145" spans="1:8" x14ac:dyDescent="0.25">
      <c r="A1145">
        <v>1131</v>
      </c>
      <c r="B1145">
        <v>20160104</v>
      </c>
      <c r="C1145">
        <v>1.5455000000000001</v>
      </c>
      <c r="D1145">
        <v>1.5455000000000001</v>
      </c>
      <c r="E1145">
        <v>1.5455000000000001</v>
      </c>
      <c r="F1145">
        <v>1.5455000000000001</v>
      </c>
      <c r="G1145">
        <v>0</v>
      </c>
      <c r="H1145">
        <v>1.5455000000000001</v>
      </c>
    </row>
    <row r="1146" spans="1:8" x14ac:dyDescent="0.25">
      <c r="A1146">
        <v>1132</v>
      </c>
      <c r="B1146">
        <v>20151231</v>
      </c>
      <c r="C1146">
        <v>1.5450999999999999</v>
      </c>
      <c r="D1146">
        <v>1.5450999999999999</v>
      </c>
      <c r="E1146">
        <v>1.5450999999999999</v>
      </c>
      <c r="F1146">
        <v>1.5450999999999999</v>
      </c>
      <c r="G1146">
        <v>0</v>
      </c>
      <c r="H1146">
        <v>1.5450999999999999</v>
      </c>
    </row>
    <row r="1147" spans="1:8" x14ac:dyDescent="0.25">
      <c r="A1147">
        <v>1133</v>
      </c>
      <c r="B1147">
        <v>20151230</v>
      </c>
      <c r="C1147">
        <v>1.5450999999999999</v>
      </c>
      <c r="D1147">
        <v>1.5450999999999999</v>
      </c>
      <c r="E1147">
        <v>1.5450999999999999</v>
      </c>
      <c r="F1147">
        <v>1.5450999999999999</v>
      </c>
      <c r="G1147">
        <v>0</v>
      </c>
      <c r="H1147">
        <v>1.5450999999999999</v>
      </c>
    </row>
    <row r="1148" spans="1:8" x14ac:dyDescent="0.25">
      <c r="A1148">
        <v>1134</v>
      </c>
      <c r="B1148">
        <v>20151229</v>
      </c>
      <c r="C1148">
        <v>1.5449999999999999</v>
      </c>
      <c r="D1148">
        <v>1.5449999999999999</v>
      </c>
      <c r="E1148">
        <v>1.5449999999999999</v>
      </c>
      <c r="F1148">
        <v>1.5449999999999999</v>
      </c>
      <c r="G1148">
        <v>0</v>
      </c>
      <c r="H1148">
        <v>1.5449999999999999</v>
      </c>
    </row>
    <row r="1149" spans="1:8" x14ac:dyDescent="0.25">
      <c r="A1149">
        <v>1135</v>
      </c>
      <c r="B1149">
        <v>20151224</v>
      </c>
      <c r="C1149">
        <v>1.5446</v>
      </c>
      <c r="D1149">
        <v>1.5446</v>
      </c>
      <c r="E1149">
        <v>1.5446</v>
      </c>
      <c r="F1149">
        <v>1.5446</v>
      </c>
      <c r="G1149">
        <v>0</v>
      </c>
      <c r="H1149">
        <v>1.5446</v>
      </c>
    </row>
    <row r="1150" spans="1:8" x14ac:dyDescent="0.25">
      <c r="A1150">
        <v>1136</v>
      </c>
      <c r="B1150">
        <v>20151223</v>
      </c>
      <c r="C1150">
        <v>1.5445</v>
      </c>
      <c r="D1150">
        <v>1.5445</v>
      </c>
      <c r="E1150">
        <v>1.5445</v>
      </c>
      <c r="F1150">
        <v>1.5445</v>
      </c>
      <c r="G1150">
        <v>0</v>
      </c>
      <c r="H1150">
        <v>1.5445</v>
      </c>
    </row>
    <row r="1151" spans="1:8" x14ac:dyDescent="0.25">
      <c r="A1151">
        <v>1137</v>
      </c>
      <c r="B1151">
        <v>20151222</v>
      </c>
      <c r="C1151">
        <v>1.5444</v>
      </c>
      <c r="D1151">
        <v>1.5444</v>
      </c>
      <c r="E1151">
        <v>1.5444</v>
      </c>
      <c r="F1151">
        <v>1.5444</v>
      </c>
      <c r="G1151">
        <v>0</v>
      </c>
      <c r="H1151">
        <v>1.5444</v>
      </c>
    </row>
    <row r="1152" spans="1:8" x14ac:dyDescent="0.25">
      <c r="A1152">
        <v>1138</v>
      </c>
      <c r="B1152">
        <v>20151221</v>
      </c>
      <c r="C1152">
        <v>1.5443</v>
      </c>
      <c r="D1152">
        <v>1.5443</v>
      </c>
      <c r="E1152">
        <v>1.5443</v>
      </c>
      <c r="F1152">
        <v>1.5443</v>
      </c>
      <c r="G1152">
        <v>0</v>
      </c>
      <c r="H1152">
        <v>1.5443</v>
      </c>
    </row>
    <row r="1153" spans="1:8" x14ac:dyDescent="0.25">
      <c r="A1153">
        <v>1139</v>
      </c>
      <c r="B1153">
        <v>20151218</v>
      </c>
      <c r="C1153">
        <v>1.544</v>
      </c>
      <c r="D1153">
        <v>1.544</v>
      </c>
      <c r="E1153">
        <v>1.544</v>
      </c>
      <c r="F1153">
        <v>1.544</v>
      </c>
      <c r="G1153">
        <v>0</v>
      </c>
      <c r="H1153">
        <v>1.544</v>
      </c>
    </row>
    <row r="1154" spans="1:8" x14ac:dyDescent="0.25">
      <c r="A1154">
        <v>1140</v>
      </c>
      <c r="B1154">
        <v>20151217</v>
      </c>
      <c r="C1154">
        <v>1.544</v>
      </c>
      <c r="D1154">
        <v>1.544</v>
      </c>
      <c r="E1154">
        <v>1.544</v>
      </c>
      <c r="F1154">
        <v>1.544</v>
      </c>
      <c r="G1154">
        <v>0</v>
      </c>
      <c r="H1154">
        <v>1.544</v>
      </c>
    </row>
    <row r="1155" spans="1:8" x14ac:dyDescent="0.25">
      <c r="A1155">
        <v>1141</v>
      </c>
      <c r="B1155">
        <v>20151216</v>
      </c>
      <c r="C1155">
        <v>1.5439000000000001</v>
      </c>
      <c r="D1155">
        <v>1.5439000000000001</v>
      </c>
      <c r="E1155">
        <v>1.5439000000000001</v>
      </c>
      <c r="F1155">
        <v>1.5439000000000001</v>
      </c>
      <c r="G1155">
        <v>0</v>
      </c>
      <c r="H1155">
        <v>1.5439000000000001</v>
      </c>
    </row>
    <row r="1156" spans="1:8" x14ac:dyDescent="0.25">
      <c r="A1156">
        <v>1142</v>
      </c>
      <c r="B1156">
        <v>20151215</v>
      </c>
      <c r="C1156">
        <v>1.5438000000000001</v>
      </c>
      <c r="D1156">
        <v>1.5438000000000001</v>
      </c>
      <c r="E1156">
        <v>1.5438000000000001</v>
      </c>
      <c r="F1156">
        <v>1.5438000000000001</v>
      </c>
      <c r="G1156">
        <v>0</v>
      </c>
      <c r="H1156">
        <v>1.5438000000000001</v>
      </c>
    </row>
    <row r="1157" spans="1:8" x14ac:dyDescent="0.25">
      <c r="A1157">
        <v>1143</v>
      </c>
      <c r="B1157">
        <v>20151214</v>
      </c>
      <c r="C1157">
        <v>1.5437000000000001</v>
      </c>
      <c r="D1157">
        <v>1.5437000000000001</v>
      </c>
      <c r="E1157">
        <v>1.5437000000000001</v>
      </c>
      <c r="F1157">
        <v>1.5437000000000001</v>
      </c>
      <c r="G1157">
        <v>0</v>
      </c>
      <c r="H1157">
        <v>1.5437000000000001</v>
      </c>
    </row>
    <row r="1158" spans="1:8" x14ac:dyDescent="0.25">
      <c r="A1158">
        <v>1144</v>
      </c>
      <c r="B1158">
        <v>20151211</v>
      </c>
      <c r="C1158">
        <v>1.5436000000000001</v>
      </c>
      <c r="D1158">
        <v>1.5436000000000001</v>
      </c>
      <c r="E1158">
        <v>1.5436000000000001</v>
      </c>
      <c r="F1158">
        <v>1.5436000000000001</v>
      </c>
      <c r="G1158">
        <v>0</v>
      </c>
      <c r="H1158">
        <v>1.5436000000000001</v>
      </c>
    </row>
    <row r="1159" spans="1:8" x14ac:dyDescent="0.25">
      <c r="A1159">
        <v>1145</v>
      </c>
      <c r="B1159">
        <v>20151210</v>
      </c>
      <c r="C1159">
        <v>1.5435000000000001</v>
      </c>
      <c r="D1159">
        <v>1.5435000000000001</v>
      </c>
      <c r="E1159">
        <v>1.5435000000000001</v>
      </c>
      <c r="F1159">
        <v>1.5435000000000001</v>
      </c>
      <c r="G1159">
        <v>0</v>
      </c>
      <c r="H1159">
        <v>1.5435000000000001</v>
      </c>
    </row>
    <row r="1160" spans="1:8" x14ac:dyDescent="0.25">
      <c r="A1160">
        <v>1146</v>
      </c>
      <c r="B1160">
        <v>20151209</v>
      </c>
      <c r="C1160">
        <v>1.5436000000000001</v>
      </c>
      <c r="D1160">
        <v>1.5436000000000001</v>
      </c>
      <c r="E1160">
        <v>1.5436000000000001</v>
      </c>
      <c r="F1160">
        <v>1.5436000000000001</v>
      </c>
      <c r="G1160">
        <v>0</v>
      </c>
      <c r="H1160">
        <v>1.5436000000000001</v>
      </c>
    </row>
    <row r="1161" spans="1:8" x14ac:dyDescent="0.25">
      <c r="A1161">
        <v>1147</v>
      </c>
      <c r="B1161">
        <v>20151208</v>
      </c>
      <c r="C1161">
        <v>1.5435000000000001</v>
      </c>
      <c r="D1161">
        <v>1.5435000000000001</v>
      </c>
      <c r="E1161">
        <v>1.5435000000000001</v>
      </c>
      <c r="F1161">
        <v>1.5435000000000001</v>
      </c>
      <c r="G1161">
        <v>0</v>
      </c>
      <c r="H1161">
        <v>1.5435000000000001</v>
      </c>
    </row>
    <row r="1162" spans="1:8" x14ac:dyDescent="0.25">
      <c r="A1162">
        <v>1148</v>
      </c>
      <c r="B1162">
        <v>20151207</v>
      </c>
      <c r="C1162">
        <v>1.5434000000000001</v>
      </c>
      <c r="D1162">
        <v>1.5434000000000001</v>
      </c>
      <c r="E1162">
        <v>1.5434000000000001</v>
      </c>
      <c r="F1162">
        <v>1.5434000000000001</v>
      </c>
      <c r="G1162">
        <v>0</v>
      </c>
      <c r="H1162">
        <v>1.5434000000000001</v>
      </c>
    </row>
    <row r="1163" spans="1:8" x14ac:dyDescent="0.25">
      <c r="A1163">
        <v>1149</v>
      </c>
      <c r="B1163">
        <v>20151204</v>
      </c>
      <c r="C1163">
        <v>1.5431999999999999</v>
      </c>
      <c r="D1163">
        <v>1.5431999999999999</v>
      </c>
      <c r="E1163">
        <v>1.5431999999999999</v>
      </c>
      <c r="F1163">
        <v>1.5431999999999999</v>
      </c>
      <c r="G1163">
        <v>0</v>
      </c>
      <c r="H1163">
        <v>1.5431999999999999</v>
      </c>
    </row>
    <row r="1164" spans="1:8" x14ac:dyDescent="0.25">
      <c r="A1164">
        <v>1150</v>
      </c>
      <c r="B1164">
        <v>20151203</v>
      </c>
      <c r="C1164">
        <v>1.5430999999999999</v>
      </c>
      <c r="D1164">
        <v>1.5430999999999999</v>
      </c>
      <c r="E1164">
        <v>1.5430999999999999</v>
      </c>
      <c r="F1164">
        <v>1.5430999999999999</v>
      </c>
      <c r="G1164">
        <v>0</v>
      </c>
      <c r="H1164">
        <v>1.5430999999999999</v>
      </c>
    </row>
    <row r="1165" spans="1:8" x14ac:dyDescent="0.25">
      <c r="A1165">
        <v>1151</v>
      </c>
      <c r="B1165">
        <v>20151202</v>
      </c>
      <c r="C1165">
        <v>1.5430999999999999</v>
      </c>
      <c r="D1165">
        <v>1.5430999999999999</v>
      </c>
      <c r="E1165">
        <v>1.5430999999999999</v>
      </c>
      <c r="F1165">
        <v>1.5430999999999999</v>
      </c>
      <c r="G1165">
        <v>0</v>
      </c>
      <c r="H1165">
        <v>1.5430999999999999</v>
      </c>
    </row>
    <row r="1166" spans="1:8" x14ac:dyDescent="0.25">
      <c r="A1166">
        <v>1152</v>
      </c>
      <c r="B1166">
        <v>20151201</v>
      </c>
      <c r="C1166">
        <v>1.5429999999999999</v>
      </c>
      <c r="D1166">
        <v>1.5429999999999999</v>
      </c>
      <c r="E1166">
        <v>1.5429999999999999</v>
      </c>
      <c r="F1166">
        <v>1.5429999999999999</v>
      </c>
      <c r="G1166">
        <v>0</v>
      </c>
      <c r="H1166">
        <v>1.5429999999999999</v>
      </c>
    </row>
    <row r="1167" spans="1:8" x14ac:dyDescent="0.25">
      <c r="A1167">
        <v>1153</v>
      </c>
      <c r="B1167">
        <v>20151130</v>
      </c>
      <c r="C1167">
        <v>1.5428999999999999</v>
      </c>
      <c r="D1167">
        <v>1.5428999999999999</v>
      </c>
      <c r="E1167">
        <v>1.5428999999999999</v>
      </c>
      <c r="F1167">
        <v>1.5428999999999999</v>
      </c>
      <c r="G1167">
        <v>0</v>
      </c>
      <c r="H1167">
        <v>1.5428999999999999</v>
      </c>
    </row>
    <row r="1168" spans="1:8" x14ac:dyDescent="0.25">
      <c r="A1168">
        <v>1154</v>
      </c>
      <c r="B1168">
        <v>20151127</v>
      </c>
      <c r="C1168">
        <v>1.5428999999999999</v>
      </c>
      <c r="D1168">
        <v>1.5428999999999999</v>
      </c>
      <c r="E1168">
        <v>1.5428999999999999</v>
      </c>
      <c r="F1168">
        <v>1.5428999999999999</v>
      </c>
      <c r="G1168">
        <v>0</v>
      </c>
      <c r="H1168">
        <v>1.5428999999999999</v>
      </c>
    </row>
    <row r="1169" spans="1:8" x14ac:dyDescent="0.25">
      <c r="A1169">
        <v>1155</v>
      </c>
      <c r="B1169">
        <v>20151126</v>
      </c>
      <c r="C1169">
        <v>1.5427999999999999</v>
      </c>
      <c r="D1169">
        <v>1.5427999999999999</v>
      </c>
      <c r="E1169">
        <v>1.5427999999999999</v>
      </c>
      <c r="F1169">
        <v>1.5427999999999999</v>
      </c>
      <c r="G1169">
        <v>0</v>
      </c>
      <c r="H1169">
        <v>1.5427999999999999</v>
      </c>
    </row>
    <row r="1170" spans="1:8" x14ac:dyDescent="0.25">
      <c r="A1170">
        <v>1156</v>
      </c>
      <c r="B1170">
        <v>20151125</v>
      </c>
      <c r="C1170">
        <v>1.5427</v>
      </c>
      <c r="D1170">
        <v>1.5427</v>
      </c>
      <c r="E1170">
        <v>1.5427</v>
      </c>
      <c r="F1170">
        <v>1.5427</v>
      </c>
      <c r="G1170">
        <v>0</v>
      </c>
      <c r="H1170">
        <v>1.5427</v>
      </c>
    </row>
    <row r="1171" spans="1:8" x14ac:dyDescent="0.25">
      <c r="A1171">
        <v>1157</v>
      </c>
      <c r="B1171">
        <v>20151124</v>
      </c>
      <c r="C1171">
        <v>1.5426</v>
      </c>
      <c r="D1171">
        <v>1.5426</v>
      </c>
      <c r="E1171">
        <v>1.5426</v>
      </c>
      <c r="F1171">
        <v>1.5426</v>
      </c>
      <c r="G1171">
        <v>0</v>
      </c>
      <c r="H1171">
        <v>1.5426</v>
      </c>
    </row>
    <row r="1172" spans="1:8" x14ac:dyDescent="0.25">
      <c r="A1172">
        <v>1158</v>
      </c>
      <c r="B1172">
        <v>20151123</v>
      </c>
      <c r="C1172">
        <v>1.5425</v>
      </c>
      <c r="D1172">
        <v>1.5425</v>
      </c>
      <c r="E1172">
        <v>1.5425</v>
      </c>
      <c r="F1172">
        <v>1.5425</v>
      </c>
      <c r="G1172">
        <v>0</v>
      </c>
      <c r="H1172">
        <v>1.5425</v>
      </c>
    </row>
    <row r="1173" spans="1:8" x14ac:dyDescent="0.25">
      <c r="A1173">
        <v>1159</v>
      </c>
      <c r="B1173">
        <v>20151120</v>
      </c>
      <c r="C1173">
        <v>1.5424</v>
      </c>
      <c r="D1173">
        <v>1.5424</v>
      </c>
      <c r="E1173">
        <v>1.5424</v>
      </c>
      <c r="F1173">
        <v>1.5424</v>
      </c>
      <c r="G1173">
        <v>0</v>
      </c>
      <c r="H1173">
        <v>1.5424</v>
      </c>
    </row>
    <row r="1174" spans="1:8" x14ac:dyDescent="0.25">
      <c r="A1174">
        <v>1160</v>
      </c>
      <c r="B1174">
        <v>20151119</v>
      </c>
      <c r="C1174">
        <v>1.5423</v>
      </c>
      <c r="D1174">
        <v>1.5423</v>
      </c>
      <c r="E1174">
        <v>1.5423</v>
      </c>
      <c r="F1174">
        <v>1.5423</v>
      </c>
      <c r="G1174">
        <v>0</v>
      </c>
      <c r="H1174">
        <v>1.5423</v>
      </c>
    </row>
    <row r="1175" spans="1:8" x14ac:dyDescent="0.25">
      <c r="A1175">
        <v>1161</v>
      </c>
      <c r="B1175">
        <v>20151118</v>
      </c>
      <c r="C1175">
        <v>1.5422</v>
      </c>
      <c r="D1175">
        <v>1.5422</v>
      </c>
      <c r="E1175">
        <v>1.5422</v>
      </c>
      <c r="F1175">
        <v>1.5422</v>
      </c>
      <c r="G1175">
        <v>0</v>
      </c>
      <c r="H1175">
        <v>1.5422</v>
      </c>
    </row>
    <row r="1176" spans="1:8" x14ac:dyDescent="0.25">
      <c r="A1176">
        <v>1162</v>
      </c>
      <c r="B1176">
        <v>20151117</v>
      </c>
      <c r="C1176">
        <v>1.5421</v>
      </c>
      <c r="D1176">
        <v>1.5421</v>
      </c>
      <c r="E1176">
        <v>1.5421</v>
      </c>
      <c r="F1176">
        <v>1.5421</v>
      </c>
      <c r="G1176">
        <v>0</v>
      </c>
      <c r="H1176">
        <v>1.5421</v>
      </c>
    </row>
    <row r="1177" spans="1:8" x14ac:dyDescent="0.25">
      <c r="A1177">
        <v>1163</v>
      </c>
      <c r="B1177">
        <v>20151116</v>
      </c>
      <c r="C1177">
        <v>1.5421</v>
      </c>
      <c r="D1177">
        <v>1.5421</v>
      </c>
      <c r="E1177">
        <v>1.5421</v>
      </c>
      <c r="F1177">
        <v>1.5421</v>
      </c>
      <c r="G1177">
        <v>0</v>
      </c>
      <c r="H1177">
        <v>1.5421</v>
      </c>
    </row>
    <row r="1178" spans="1:8" x14ac:dyDescent="0.25">
      <c r="A1178">
        <v>1164</v>
      </c>
      <c r="B1178">
        <v>20151113</v>
      </c>
      <c r="C1178">
        <v>1.5418000000000001</v>
      </c>
      <c r="D1178">
        <v>1.5418000000000001</v>
      </c>
      <c r="E1178">
        <v>1.5418000000000001</v>
      </c>
      <c r="F1178">
        <v>1.5418000000000001</v>
      </c>
      <c r="G1178">
        <v>0</v>
      </c>
      <c r="H1178">
        <v>1.5418000000000001</v>
      </c>
    </row>
    <row r="1179" spans="1:8" x14ac:dyDescent="0.25">
      <c r="A1179">
        <v>1165</v>
      </c>
      <c r="B1179">
        <v>20151112</v>
      </c>
      <c r="C1179">
        <v>1.5418000000000001</v>
      </c>
      <c r="D1179">
        <v>1.5418000000000001</v>
      </c>
      <c r="E1179">
        <v>1.5418000000000001</v>
      </c>
      <c r="F1179">
        <v>1.5418000000000001</v>
      </c>
      <c r="G1179">
        <v>0</v>
      </c>
      <c r="H1179">
        <v>1.5418000000000001</v>
      </c>
    </row>
    <row r="1180" spans="1:8" x14ac:dyDescent="0.25">
      <c r="A1180">
        <v>1166</v>
      </c>
      <c r="B1180">
        <v>20151111</v>
      </c>
      <c r="C1180">
        <v>1.5417000000000001</v>
      </c>
      <c r="D1180">
        <v>1.5417000000000001</v>
      </c>
      <c r="E1180">
        <v>1.5417000000000001</v>
      </c>
      <c r="F1180">
        <v>1.5417000000000001</v>
      </c>
      <c r="G1180">
        <v>0</v>
      </c>
      <c r="H1180">
        <v>1.5417000000000001</v>
      </c>
    </row>
    <row r="1181" spans="1:8" x14ac:dyDescent="0.25">
      <c r="A1181">
        <v>1167</v>
      </c>
      <c r="B1181">
        <v>20151110</v>
      </c>
      <c r="C1181">
        <v>1.5417000000000001</v>
      </c>
      <c r="D1181">
        <v>1.5417000000000001</v>
      </c>
      <c r="E1181">
        <v>1.5417000000000001</v>
      </c>
      <c r="F1181">
        <v>1.5417000000000001</v>
      </c>
      <c r="G1181">
        <v>0</v>
      </c>
      <c r="H1181">
        <v>1.5417000000000001</v>
      </c>
    </row>
    <row r="1182" spans="1:8" x14ac:dyDescent="0.25">
      <c r="A1182">
        <v>1168</v>
      </c>
      <c r="B1182">
        <v>20151109</v>
      </c>
      <c r="C1182">
        <v>1.5416000000000001</v>
      </c>
      <c r="D1182">
        <v>1.5416000000000001</v>
      </c>
      <c r="E1182">
        <v>1.5416000000000001</v>
      </c>
      <c r="F1182">
        <v>1.5416000000000001</v>
      </c>
      <c r="G1182">
        <v>0</v>
      </c>
      <c r="H1182">
        <v>1.5416000000000001</v>
      </c>
    </row>
    <row r="1183" spans="1:8" x14ac:dyDescent="0.25">
      <c r="A1183">
        <v>1169</v>
      </c>
      <c r="B1183">
        <v>20151106</v>
      </c>
      <c r="C1183">
        <v>1.5414000000000001</v>
      </c>
      <c r="D1183">
        <v>1.5414000000000001</v>
      </c>
      <c r="E1183">
        <v>1.5414000000000001</v>
      </c>
      <c r="F1183">
        <v>1.5414000000000001</v>
      </c>
      <c r="G1183">
        <v>0</v>
      </c>
      <c r="H1183">
        <v>1.5414000000000001</v>
      </c>
    </row>
    <row r="1184" spans="1:8" x14ac:dyDescent="0.25">
      <c r="A1184">
        <v>1170</v>
      </c>
      <c r="B1184">
        <v>20151105</v>
      </c>
      <c r="C1184">
        <v>1.5412999999999999</v>
      </c>
      <c r="D1184">
        <v>1.5412999999999999</v>
      </c>
      <c r="E1184">
        <v>1.5412999999999999</v>
      </c>
      <c r="F1184">
        <v>1.5412999999999999</v>
      </c>
      <c r="G1184">
        <v>0</v>
      </c>
      <c r="H1184">
        <v>1.5412999999999999</v>
      </c>
    </row>
    <row r="1185" spans="1:8" x14ac:dyDescent="0.25">
      <c r="A1185">
        <v>1171</v>
      </c>
      <c r="B1185">
        <v>20151104</v>
      </c>
      <c r="C1185">
        <v>1.5412999999999999</v>
      </c>
      <c r="D1185">
        <v>1.5412999999999999</v>
      </c>
      <c r="E1185">
        <v>1.5412999999999999</v>
      </c>
      <c r="F1185">
        <v>1.5412999999999999</v>
      </c>
      <c r="G1185">
        <v>0</v>
      </c>
      <c r="H1185">
        <v>1.5412999999999999</v>
      </c>
    </row>
    <row r="1186" spans="1:8" x14ac:dyDescent="0.25">
      <c r="A1186">
        <v>1172</v>
      </c>
      <c r="B1186">
        <v>20151103</v>
      </c>
      <c r="C1186">
        <v>1.5414000000000001</v>
      </c>
      <c r="D1186">
        <v>1.5414000000000001</v>
      </c>
      <c r="E1186">
        <v>1.5414000000000001</v>
      </c>
      <c r="F1186">
        <v>1.5414000000000001</v>
      </c>
      <c r="G1186">
        <v>0</v>
      </c>
      <c r="H1186">
        <v>1.5414000000000001</v>
      </c>
    </row>
    <row r="1187" spans="1:8" x14ac:dyDescent="0.25">
      <c r="A1187">
        <v>1173</v>
      </c>
      <c r="B1187">
        <v>20151102</v>
      </c>
      <c r="C1187">
        <v>1.5412999999999999</v>
      </c>
      <c r="D1187">
        <v>1.5412999999999999</v>
      </c>
      <c r="E1187">
        <v>1.5412999999999999</v>
      </c>
      <c r="F1187">
        <v>1.5412999999999999</v>
      </c>
      <c r="G1187">
        <v>0</v>
      </c>
      <c r="H1187">
        <v>1.5412999999999999</v>
      </c>
    </row>
    <row r="1188" spans="1:8" x14ac:dyDescent="0.25">
      <c r="A1188">
        <v>1174</v>
      </c>
      <c r="B1188">
        <v>20151031</v>
      </c>
      <c r="C1188">
        <v>1.5410999999999999</v>
      </c>
      <c r="D1188">
        <v>1.5410999999999999</v>
      </c>
      <c r="E1188">
        <v>1.5410999999999999</v>
      </c>
      <c r="F1188">
        <v>1.5410999999999999</v>
      </c>
      <c r="G1188">
        <v>0</v>
      </c>
      <c r="H1188">
        <v>1.5410999999999999</v>
      </c>
    </row>
    <row r="1189" spans="1:8" x14ac:dyDescent="0.25">
      <c r="A1189">
        <v>1175</v>
      </c>
      <c r="B1189">
        <v>20151030</v>
      </c>
      <c r="C1189">
        <v>1.5410999999999999</v>
      </c>
      <c r="D1189">
        <v>1.5410999999999999</v>
      </c>
      <c r="E1189">
        <v>1.5410999999999999</v>
      </c>
      <c r="F1189">
        <v>1.5410999999999999</v>
      </c>
      <c r="G1189">
        <v>0</v>
      </c>
      <c r="H1189">
        <v>1.5410999999999999</v>
      </c>
    </row>
    <row r="1190" spans="1:8" x14ac:dyDescent="0.25">
      <c r="A1190">
        <v>1176</v>
      </c>
      <c r="B1190">
        <v>20151029</v>
      </c>
      <c r="C1190">
        <v>1.5409999999999999</v>
      </c>
      <c r="D1190">
        <v>1.5409999999999999</v>
      </c>
      <c r="E1190">
        <v>1.5409999999999999</v>
      </c>
      <c r="F1190">
        <v>1.5409999999999999</v>
      </c>
      <c r="G1190">
        <v>0</v>
      </c>
      <c r="H1190">
        <v>1.5409999999999999</v>
      </c>
    </row>
    <row r="1191" spans="1:8" x14ac:dyDescent="0.25">
      <c r="A1191">
        <v>1177</v>
      </c>
      <c r="B1191">
        <v>20151028</v>
      </c>
      <c r="C1191">
        <v>1.5407</v>
      </c>
      <c r="D1191">
        <v>1.5407</v>
      </c>
      <c r="E1191">
        <v>1.5407</v>
      </c>
      <c r="F1191">
        <v>1.5407</v>
      </c>
      <c r="G1191">
        <v>0</v>
      </c>
      <c r="H1191">
        <v>1.5407</v>
      </c>
    </row>
    <row r="1192" spans="1:8" x14ac:dyDescent="0.25">
      <c r="A1192">
        <v>1178</v>
      </c>
      <c r="B1192">
        <v>20151027</v>
      </c>
      <c r="C1192">
        <v>1.5407</v>
      </c>
      <c r="D1192">
        <v>1.5407</v>
      </c>
      <c r="E1192">
        <v>1.5407</v>
      </c>
      <c r="F1192">
        <v>1.5407</v>
      </c>
      <c r="G1192">
        <v>0</v>
      </c>
      <c r="H1192">
        <v>1.5407</v>
      </c>
    </row>
    <row r="1193" spans="1:8" x14ac:dyDescent="0.25">
      <c r="A1193">
        <v>1179</v>
      </c>
      <c r="B1193">
        <v>20151026</v>
      </c>
      <c r="C1193">
        <v>1.5406</v>
      </c>
      <c r="D1193">
        <v>1.5406</v>
      </c>
      <c r="E1193">
        <v>1.5406</v>
      </c>
      <c r="F1193">
        <v>1.5406</v>
      </c>
      <c r="G1193">
        <v>0</v>
      </c>
      <c r="H1193">
        <v>1.5406</v>
      </c>
    </row>
    <row r="1194" spans="1:8" x14ac:dyDescent="0.25">
      <c r="A1194">
        <v>1180</v>
      </c>
      <c r="B1194">
        <v>20151023</v>
      </c>
      <c r="C1194">
        <v>1.5405</v>
      </c>
      <c r="D1194">
        <v>1.5405</v>
      </c>
      <c r="E1194">
        <v>1.5405</v>
      </c>
      <c r="F1194">
        <v>1.5405</v>
      </c>
      <c r="G1194">
        <v>0</v>
      </c>
      <c r="H1194">
        <v>1.5405</v>
      </c>
    </row>
    <row r="1195" spans="1:8" x14ac:dyDescent="0.25">
      <c r="A1195">
        <v>1181</v>
      </c>
      <c r="B1195">
        <v>20151022</v>
      </c>
      <c r="C1195">
        <v>1.5404</v>
      </c>
      <c r="D1195">
        <v>1.5404</v>
      </c>
      <c r="E1195">
        <v>1.5404</v>
      </c>
      <c r="F1195">
        <v>1.5404</v>
      </c>
      <c r="G1195">
        <v>0</v>
      </c>
      <c r="H1195">
        <v>1.5404</v>
      </c>
    </row>
    <row r="1196" spans="1:8" x14ac:dyDescent="0.25">
      <c r="A1196">
        <v>1182</v>
      </c>
      <c r="B1196">
        <v>20151021</v>
      </c>
      <c r="C1196">
        <v>1.5403</v>
      </c>
      <c r="D1196">
        <v>1.5403</v>
      </c>
      <c r="E1196">
        <v>1.5403</v>
      </c>
      <c r="F1196">
        <v>1.5403</v>
      </c>
      <c r="G1196">
        <v>0</v>
      </c>
      <c r="H1196">
        <v>1.5403</v>
      </c>
    </row>
    <row r="1197" spans="1:8" x14ac:dyDescent="0.25">
      <c r="A1197">
        <v>1183</v>
      </c>
      <c r="B1197">
        <v>20151020</v>
      </c>
      <c r="C1197">
        <v>1.5403</v>
      </c>
      <c r="D1197">
        <v>1.5403</v>
      </c>
      <c r="E1197">
        <v>1.5403</v>
      </c>
      <c r="F1197">
        <v>1.5403</v>
      </c>
      <c r="G1197">
        <v>0</v>
      </c>
      <c r="H1197">
        <v>1.5403</v>
      </c>
    </row>
    <row r="1198" spans="1:8" x14ac:dyDescent="0.25">
      <c r="A1198">
        <v>1184</v>
      </c>
      <c r="B1198">
        <v>20151019</v>
      </c>
      <c r="C1198">
        <v>1.5402</v>
      </c>
      <c r="D1198">
        <v>1.5402</v>
      </c>
      <c r="E1198">
        <v>1.5402</v>
      </c>
      <c r="F1198">
        <v>1.5402</v>
      </c>
      <c r="G1198">
        <v>0</v>
      </c>
      <c r="H1198">
        <v>1.5402</v>
      </c>
    </row>
    <row r="1199" spans="1:8" x14ac:dyDescent="0.25">
      <c r="A1199">
        <v>1185</v>
      </c>
      <c r="B1199">
        <v>20151016</v>
      </c>
      <c r="C1199">
        <v>1.54</v>
      </c>
      <c r="D1199">
        <v>1.54</v>
      </c>
      <c r="E1199">
        <v>1.54</v>
      </c>
      <c r="F1199">
        <v>1.54</v>
      </c>
      <c r="G1199">
        <v>0</v>
      </c>
      <c r="H1199">
        <v>1.54</v>
      </c>
    </row>
    <row r="1200" spans="1:8" x14ac:dyDescent="0.25">
      <c r="A1200">
        <v>1186</v>
      </c>
      <c r="B1200">
        <v>20151015</v>
      </c>
      <c r="C1200">
        <v>1.5399</v>
      </c>
      <c r="D1200">
        <v>1.5399</v>
      </c>
      <c r="E1200">
        <v>1.5399</v>
      </c>
      <c r="F1200">
        <v>1.5399</v>
      </c>
      <c r="G1200">
        <v>0</v>
      </c>
      <c r="H1200">
        <v>1.5399</v>
      </c>
    </row>
    <row r="1201" spans="1:8" x14ac:dyDescent="0.25">
      <c r="A1201">
        <v>1187</v>
      </c>
      <c r="B1201">
        <v>20151014</v>
      </c>
      <c r="C1201">
        <v>1.5398000000000001</v>
      </c>
      <c r="D1201">
        <v>1.5398000000000001</v>
      </c>
      <c r="E1201">
        <v>1.5398000000000001</v>
      </c>
      <c r="F1201">
        <v>1.5398000000000001</v>
      </c>
      <c r="G1201">
        <v>0</v>
      </c>
      <c r="H1201">
        <v>1.5398000000000001</v>
      </c>
    </row>
    <row r="1202" spans="1:8" x14ac:dyDescent="0.25">
      <c r="A1202">
        <v>1188</v>
      </c>
      <c r="B1202">
        <v>20151013</v>
      </c>
      <c r="C1202">
        <v>1.5396000000000001</v>
      </c>
      <c r="D1202">
        <v>1.5396000000000001</v>
      </c>
      <c r="E1202">
        <v>1.5396000000000001</v>
      </c>
      <c r="F1202">
        <v>1.5396000000000001</v>
      </c>
      <c r="G1202">
        <v>0</v>
      </c>
      <c r="H1202">
        <v>1.5396000000000001</v>
      </c>
    </row>
    <row r="1203" spans="1:8" x14ac:dyDescent="0.25">
      <c r="A1203">
        <v>1189</v>
      </c>
      <c r="B1203">
        <v>20151012</v>
      </c>
      <c r="C1203">
        <v>1.5396000000000001</v>
      </c>
      <c r="D1203">
        <v>1.5396000000000001</v>
      </c>
      <c r="E1203">
        <v>1.5396000000000001</v>
      </c>
      <c r="F1203">
        <v>1.5396000000000001</v>
      </c>
      <c r="G1203">
        <v>0</v>
      </c>
      <c r="H1203">
        <v>1.5396000000000001</v>
      </c>
    </row>
    <row r="1204" spans="1:8" x14ac:dyDescent="0.25">
      <c r="A1204">
        <v>1190</v>
      </c>
      <c r="B1204">
        <v>20151009</v>
      </c>
      <c r="C1204">
        <v>1.5394000000000001</v>
      </c>
      <c r="D1204">
        <v>1.5394000000000001</v>
      </c>
      <c r="E1204">
        <v>1.5394000000000001</v>
      </c>
      <c r="F1204">
        <v>1.5394000000000001</v>
      </c>
      <c r="G1204">
        <v>0</v>
      </c>
      <c r="H1204">
        <v>1.5394000000000001</v>
      </c>
    </row>
    <row r="1205" spans="1:8" x14ac:dyDescent="0.25">
      <c r="A1205">
        <v>1191</v>
      </c>
      <c r="B1205">
        <v>20151008</v>
      </c>
      <c r="C1205">
        <v>1.5392999999999999</v>
      </c>
      <c r="D1205">
        <v>1.5392999999999999</v>
      </c>
      <c r="E1205">
        <v>1.5392999999999999</v>
      </c>
      <c r="F1205">
        <v>1.5392999999999999</v>
      </c>
      <c r="G1205">
        <v>0</v>
      </c>
      <c r="H1205">
        <v>1.5392999999999999</v>
      </c>
    </row>
    <row r="1206" spans="1:8" x14ac:dyDescent="0.25">
      <c r="A1206">
        <v>1192</v>
      </c>
      <c r="B1206">
        <v>20151007</v>
      </c>
      <c r="C1206">
        <v>1.5391999999999999</v>
      </c>
      <c r="D1206">
        <v>1.5391999999999999</v>
      </c>
      <c r="E1206">
        <v>1.5391999999999999</v>
      </c>
      <c r="F1206">
        <v>1.5391999999999999</v>
      </c>
      <c r="G1206">
        <v>0</v>
      </c>
      <c r="H1206">
        <v>1.5391999999999999</v>
      </c>
    </row>
    <row r="1207" spans="1:8" x14ac:dyDescent="0.25">
      <c r="A1207">
        <v>1193</v>
      </c>
      <c r="B1207">
        <v>20151006</v>
      </c>
      <c r="C1207">
        <v>1.5391999999999999</v>
      </c>
      <c r="D1207">
        <v>1.5391999999999999</v>
      </c>
      <c r="E1207">
        <v>1.5391999999999999</v>
      </c>
      <c r="F1207">
        <v>1.5391999999999999</v>
      </c>
      <c r="G1207">
        <v>0</v>
      </c>
      <c r="H1207">
        <v>1.5391999999999999</v>
      </c>
    </row>
    <row r="1208" spans="1:8" x14ac:dyDescent="0.25">
      <c r="A1208">
        <v>1194</v>
      </c>
      <c r="B1208">
        <v>20151002</v>
      </c>
      <c r="C1208">
        <v>1.5387999999999999</v>
      </c>
      <c r="D1208">
        <v>1.5387999999999999</v>
      </c>
      <c r="E1208">
        <v>1.5387999999999999</v>
      </c>
      <c r="F1208">
        <v>1.5387999999999999</v>
      </c>
      <c r="G1208">
        <v>0</v>
      </c>
      <c r="H1208">
        <v>1.5387999999999999</v>
      </c>
    </row>
    <row r="1209" spans="1:8" x14ac:dyDescent="0.25">
      <c r="A1209">
        <v>1195</v>
      </c>
      <c r="B1209">
        <v>20151001</v>
      </c>
      <c r="C1209">
        <v>1.5387999999999999</v>
      </c>
      <c r="D1209">
        <v>1.5387999999999999</v>
      </c>
      <c r="E1209">
        <v>1.5387999999999999</v>
      </c>
      <c r="F1209">
        <v>1.5387999999999999</v>
      </c>
      <c r="G1209">
        <v>0</v>
      </c>
      <c r="H1209">
        <v>1.5387999999999999</v>
      </c>
    </row>
    <row r="1210" spans="1:8" x14ac:dyDescent="0.25">
      <c r="A1210">
        <v>1196</v>
      </c>
      <c r="B1210">
        <v>20150930</v>
      </c>
      <c r="C1210">
        <v>1.5386</v>
      </c>
      <c r="D1210">
        <v>1.5386</v>
      </c>
      <c r="E1210">
        <v>1.5386</v>
      </c>
      <c r="F1210">
        <v>1.5386</v>
      </c>
      <c r="G1210">
        <v>0</v>
      </c>
      <c r="H1210">
        <v>1.5386</v>
      </c>
    </row>
    <row r="1211" spans="1:8" x14ac:dyDescent="0.25">
      <c r="A1211">
        <v>1197</v>
      </c>
      <c r="B1211">
        <v>20150929</v>
      </c>
      <c r="C1211">
        <v>1.5385</v>
      </c>
      <c r="D1211">
        <v>1.5385</v>
      </c>
      <c r="E1211">
        <v>1.5385</v>
      </c>
      <c r="F1211">
        <v>1.5385</v>
      </c>
      <c r="G1211">
        <v>0</v>
      </c>
      <c r="H1211">
        <v>1.5385</v>
      </c>
    </row>
    <row r="1212" spans="1:8" x14ac:dyDescent="0.25">
      <c r="A1212">
        <v>1198</v>
      </c>
      <c r="B1212">
        <v>20150928</v>
      </c>
      <c r="C1212">
        <v>1.5385</v>
      </c>
      <c r="D1212">
        <v>1.5385</v>
      </c>
      <c r="E1212">
        <v>1.5385</v>
      </c>
      <c r="F1212">
        <v>1.5385</v>
      </c>
      <c r="G1212">
        <v>0</v>
      </c>
      <c r="H1212">
        <v>1.5385</v>
      </c>
    </row>
    <row r="1213" spans="1:8" x14ac:dyDescent="0.25">
      <c r="A1213">
        <v>1199</v>
      </c>
      <c r="B1213">
        <v>20150925</v>
      </c>
      <c r="C1213">
        <v>1.5384</v>
      </c>
      <c r="D1213">
        <v>1.5384</v>
      </c>
      <c r="E1213">
        <v>1.5384</v>
      </c>
      <c r="F1213">
        <v>1.5384</v>
      </c>
      <c r="G1213">
        <v>0</v>
      </c>
      <c r="H1213">
        <v>1.5384</v>
      </c>
    </row>
    <row r="1214" spans="1:8" x14ac:dyDescent="0.25">
      <c r="A1214">
        <v>1200</v>
      </c>
      <c r="B1214">
        <v>20150924</v>
      </c>
      <c r="C1214">
        <v>1.5383</v>
      </c>
      <c r="D1214">
        <v>1.5383</v>
      </c>
      <c r="E1214">
        <v>1.5383</v>
      </c>
      <c r="F1214">
        <v>1.5383</v>
      </c>
      <c r="G1214">
        <v>0</v>
      </c>
      <c r="H1214">
        <v>1.5383</v>
      </c>
    </row>
    <row r="1215" spans="1:8" x14ac:dyDescent="0.25">
      <c r="A1215">
        <v>1201</v>
      </c>
      <c r="B1215">
        <v>20150923</v>
      </c>
      <c r="C1215">
        <v>1.5382</v>
      </c>
      <c r="D1215">
        <v>1.5382</v>
      </c>
      <c r="E1215">
        <v>1.5382</v>
      </c>
      <c r="F1215">
        <v>1.5382</v>
      </c>
      <c r="G1215">
        <v>0</v>
      </c>
      <c r="H1215">
        <v>1.5382</v>
      </c>
    </row>
    <row r="1216" spans="1:8" x14ac:dyDescent="0.25">
      <c r="A1216">
        <v>1202</v>
      </c>
      <c r="B1216">
        <v>20150922</v>
      </c>
      <c r="C1216">
        <v>1.5382</v>
      </c>
      <c r="D1216">
        <v>1.5382</v>
      </c>
      <c r="E1216">
        <v>1.5382</v>
      </c>
      <c r="F1216">
        <v>1.5382</v>
      </c>
      <c r="G1216">
        <v>0</v>
      </c>
      <c r="H1216">
        <v>1.5382</v>
      </c>
    </row>
    <row r="1217" spans="1:8" x14ac:dyDescent="0.25">
      <c r="A1217">
        <v>1203</v>
      </c>
      <c r="B1217">
        <v>20150921</v>
      </c>
      <c r="C1217">
        <v>1.5381</v>
      </c>
      <c r="D1217">
        <v>1.5381</v>
      </c>
      <c r="E1217">
        <v>1.5381</v>
      </c>
      <c r="F1217">
        <v>1.5381</v>
      </c>
      <c r="G1217">
        <v>0</v>
      </c>
      <c r="H1217">
        <v>1.5381</v>
      </c>
    </row>
    <row r="1218" spans="1:8" x14ac:dyDescent="0.25">
      <c r="A1218">
        <v>1204</v>
      </c>
      <c r="B1218">
        <v>20150918</v>
      </c>
      <c r="C1218">
        <v>1.5379</v>
      </c>
      <c r="D1218">
        <v>1.5379</v>
      </c>
      <c r="E1218">
        <v>1.5379</v>
      </c>
      <c r="F1218">
        <v>1.5379</v>
      </c>
      <c r="G1218">
        <v>0</v>
      </c>
      <c r="H1218">
        <v>1.5379</v>
      </c>
    </row>
    <row r="1219" spans="1:8" x14ac:dyDescent="0.25">
      <c r="A1219">
        <v>1205</v>
      </c>
      <c r="B1219">
        <v>20150917</v>
      </c>
      <c r="C1219">
        <v>1.5379</v>
      </c>
      <c r="D1219">
        <v>1.5379</v>
      </c>
      <c r="E1219">
        <v>1.5379</v>
      </c>
      <c r="F1219">
        <v>1.5379</v>
      </c>
      <c r="G1219">
        <v>0</v>
      </c>
      <c r="H1219">
        <v>1.5379</v>
      </c>
    </row>
    <row r="1220" spans="1:8" x14ac:dyDescent="0.25">
      <c r="A1220">
        <v>1206</v>
      </c>
      <c r="B1220">
        <v>20150916</v>
      </c>
      <c r="C1220">
        <v>1.5378000000000001</v>
      </c>
      <c r="D1220">
        <v>1.5378000000000001</v>
      </c>
      <c r="E1220">
        <v>1.5378000000000001</v>
      </c>
      <c r="F1220">
        <v>1.5378000000000001</v>
      </c>
      <c r="G1220">
        <v>0</v>
      </c>
      <c r="H1220">
        <v>1.5378000000000001</v>
      </c>
    </row>
    <row r="1221" spans="1:8" x14ac:dyDescent="0.25">
      <c r="A1221">
        <v>1207</v>
      </c>
      <c r="B1221">
        <v>20150915</v>
      </c>
      <c r="C1221">
        <v>1.5377000000000001</v>
      </c>
      <c r="D1221">
        <v>1.5377000000000001</v>
      </c>
      <c r="E1221">
        <v>1.5377000000000001</v>
      </c>
      <c r="F1221">
        <v>1.5377000000000001</v>
      </c>
      <c r="G1221">
        <v>0</v>
      </c>
      <c r="H1221">
        <v>1.5377000000000001</v>
      </c>
    </row>
    <row r="1222" spans="1:8" x14ac:dyDescent="0.25">
      <c r="A1222">
        <v>1208</v>
      </c>
      <c r="B1222">
        <v>20150914</v>
      </c>
      <c r="C1222">
        <v>1.5376000000000001</v>
      </c>
      <c r="D1222">
        <v>1.5376000000000001</v>
      </c>
      <c r="E1222">
        <v>1.5376000000000001</v>
      </c>
      <c r="F1222">
        <v>1.5376000000000001</v>
      </c>
      <c r="G1222">
        <v>0</v>
      </c>
      <c r="H1222">
        <v>1.5376000000000001</v>
      </c>
    </row>
    <row r="1223" spans="1:8" x14ac:dyDescent="0.25">
      <c r="A1223">
        <v>1209</v>
      </c>
      <c r="B1223">
        <v>20150911</v>
      </c>
      <c r="C1223">
        <v>1.5374000000000001</v>
      </c>
      <c r="D1223">
        <v>1.5374000000000001</v>
      </c>
      <c r="E1223">
        <v>1.5374000000000001</v>
      </c>
      <c r="F1223">
        <v>1.5374000000000001</v>
      </c>
      <c r="G1223">
        <v>0</v>
      </c>
      <c r="H1223">
        <v>1.5374000000000001</v>
      </c>
    </row>
    <row r="1224" spans="1:8" x14ac:dyDescent="0.25">
      <c r="A1224">
        <v>1210</v>
      </c>
      <c r="B1224">
        <v>20150910</v>
      </c>
      <c r="C1224">
        <v>1.5373000000000001</v>
      </c>
      <c r="D1224">
        <v>1.5373000000000001</v>
      </c>
      <c r="E1224">
        <v>1.5373000000000001</v>
      </c>
      <c r="F1224">
        <v>1.5373000000000001</v>
      </c>
      <c r="G1224">
        <v>0</v>
      </c>
      <c r="H1224">
        <v>1.5373000000000001</v>
      </c>
    </row>
    <row r="1225" spans="1:8" x14ac:dyDescent="0.25">
      <c r="A1225">
        <v>1211</v>
      </c>
      <c r="B1225">
        <v>20150909</v>
      </c>
      <c r="C1225">
        <v>1.5371999999999999</v>
      </c>
      <c r="D1225">
        <v>1.5371999999999999</v>
      </c>
      <c r="E1225">
        <v>1.5371999999999999</v>
      </c>
      <c r="F1225">
        <v>1.5371999999999999</v>
      </c>
      <c r="G1225">
        <v>0</v>
      </c>
      <c r="H1225">
        <v>1.5371999999999999</v>
      </c>
    </row>
    <row r="1226" spans="1:8" x14ac:dyDescent="0.25">
      <c r="A1226">
        <v>1212</v>
      </c>
      <c r="B1226">
        <v>20150908</v>
      </c>
      <c r="C1226">
        <v>1.5371999999999999</v>
      </c>
      <c r="D1226">
        <v>1.5371999999999999</v>
      </c>
      <c r="E1226">
        <v>1.5371999999999999</v>
      </c>
      <c r="F1226">
        <v>1.5371999999999999</v>
      </c>
      <c r="G1226">
        <v>0</v>
      </c>
      <c r="H1226">
        <v>1.5371999999999999</v>
      </c>
    </row>
    <row r="1227" spans="1:8" x14ac:dyDescent="0.25">
      <c r="A1227">
        <v>1213</v>
      </c>
      <c r="B1227">
        <v>20150907</v>
      </c>
      <c r="C1227">
        <v>1.5370999999999999</v>
      </c>
      <c r="D1227">
        <v>1.5370999999999999</v>
      </c>
      <c r="E1227">
        <v>1.5370999999999999</v>
      </c>
      <c r="F1227">
        <v>1.5370999999999999</v>
      </c>
      <c r="G1227">
        <v>0</v>
      </c>
      <c r="H1227">
        <v>1.5370999999999999</v>
      </c>
    </row>
    <row r="1228" spans="1:8" x14ac:dyDescent="0.25">
      <c r="A1228">
        <v>1214</v>
      </c>
      <c r="B1228">
        <v>20150904</v>
      </c>
      <c r="C1228">
        <v>1.5368999999999999</v>
      </c>
      <c r="D1228">
        <v>1.5368999999999999</v>
      </c>
      <c r="E1228">
        <v>1.5368999999999999</v>
      </c>
      <c r="F1228">
        <v>1.5368999999999999</v>
      </c>
      <c r="G1228">
        <v>0</v>
      </c>
      <c r="H1228">
        <v>1.5368999999999999</v>
      </c>
    </row>
    <row r="1229" spans="1:8" x14ac:dyDescent="0.25">
      <c r="A1229">
        <v>1215</v>
      </c>
      <c r="B1229">
        <v>20150903</v>
      </c>
      <c r="C1229">
        <v>1.5368999999999999</v>
      </c>
      <c r="D1229">
        <v>1.5368999999999999</v>
      </c>
      <c r="E1229">
        <v>1.5368999999999999</v>
      </c>
      <c r="F1229">
        <v>1.5368999999999999</v>
      </c>
      <c r="G1229">
        <v>0</v>
      </c>
      <c r="H1229">
        <v>1.5368999999999999</v>
      </c>
    </row>
    <row r="1230" spans="1:8" x14ac:dyDescent="0.25">
      <c r="A1230">
        <v>1216</v>
      </c>
      <c r="B1230">
        <v>20150902</v>
      </c>
      <c r="C1230">
        <v>1.5367999999999999</v>
      </c>
      <c r="D1230">
        <v>1.5367999999999999</v>
      </c>
      <c r="E1230">
        <v>1.5367999999999999</v>
      </c>
      <c r="F1230">
        <v>1.5367999999999999</v>
      </c>
      <c r="G1230">
        <v>0</v>
      </c>
      <c r="H1230">
        <v>1.5367999999999999</v>
      </c>
    </row>
    <row r="1231" spans="1:8" x14ac:dyDescent="0.25">
      <c r="A1231">
        <v>1217</v>
      </c>
      <c r="B1231">
        <v>20150901</v>
      </c>
      <c r="C1231">
        <v>1.5367</v>
      </c>
      <c r="D1231">
        <v>1.5367</v>
      </c>
      <c r="E1231">
        <v>1.5367</v>
      </c>
      <c r="F1231">
        <v>1.5367</v>
      </c>
      <c r="G1231">
        <v>0</v>
      </c>
      <c r="H1231">
        <v>1.5367</v>
      </c>
    </row>
    <row r="1232" spans="1:8" x14ac:dyDescent="0.25">
      <c r="A1232">
        <v>1218</v>
      </c>
      <c r="B1232">
        <v>20150831</v>
      </c>
      <c r="C1232">
        <v>1.5366</v>
      </c>
      <c r="D1232">
        <v>1.5366</v>
      </c>
      <c r="E1232">
        <v>1.5366</v>
      </c>
      <c r="F1232">
        <v>1.5366</v>
      </c>
      <c r="G1232">
        <v>0</v>
      </c>
      <c r="H1232">
        <v>1.5366</v>
      </c>
    </row>
    <row r="1233" spans="1:8" x14ac:dyDescent="0.25">
      <c r="A1233">
        <v>1219</v>
      </c>
      <c r="B1233">
        <v>20150828</v>
      </c>
      <c r="C1233">
        <v>1.5365</v>
      </c>
      <c r="D1233">
        <v>1.5365</v>
      </c>
      <c r="E1233">
        <v>1.5365</v>
      </c>
      <c r="F1233">
        <v>1.5365</v>
      </c>
      <c r="G1233">
        <v>0</v>
      </c>
      <c r="H1233">
        <v>1.5365</v>
      </c>
    </row>
    <row r="1234" spans="1:8" x14ac:dyDescent="0.25">
      <c r="A1234">
        <v>1220</v>
      </c>
      <c r="B1234">
        <v>20150827</v>
      </c>
      <c r="C1234">
        <v>1.5364</v>
      </c>
      <c r="D1234">
        <v>1.5364</v>
      </c>
      <c r="E1234">
        <v>1.5364</v>
      </c>
      <c r="F1234">
        <v>1.5364</v>
      </c>
      <c r="G1234">
        <v>0</v>
      </c>
      <c r="H1234">
        <v>1.5364</v>
      </c>
    </row>
    <row r="1235" spans="1:8" x14ac:dyDescent="0.25">
      <c r="A1235">
        <v>1221</v>
      </c>
      <c r="B1235">
        <v>20150826</v>
      </c>
      <c r="C1235">
        <v>1.5364</v>
      </c>
      <c r="D1235">
        <v>1.5364</v>
      </c>
      <c r="E1235">
        <v>1.5364</v>
      </c>
      <c r="F1235">
        <v>1.5364</v>
      </c>
      <c r="G1235">
        <v>0</v>
      </c>
      <c r="H1235">
        <v>1.5364</v>
      </c>
    </row>
    <row r="1236" spans="1:8" x14ac:dyDescent="0.25">
      <c r="A1236">
        <v>1222</v>
      </c>
      <c r="B1236">
        <v>20150825</v>
      </c>
      <c r="C1236">
        <v>1.5363</v>
      </c>
      <c r="D1236">
        <v>1.5363</v>
      </c>
      <c r="E1236">
        <v>1.5363</v>
      </c>
      <c r="F1236">
        <v>1.5363</v>
      </c>
      <c r="G1236">
        <v>0</v>
      </c>
      <c r="H1236">
        <v>1.5363</v>
      </c>
    </row>
    <row r="1237" spans="1:8" x14ac:dyDescent="0.25">
      <c r="A1237">
        <v>1223</v>
      </c>
      <c r="B1237">
        <v>20150824</v>
      </c>
      <c r="C1237">
        <v>1.5362</v>
      </c>
      <c r="D1237">
        <v>1.5362</v>
      </c>
      <c r="E1237">
        <v>1.5362</v>
      </c>
      <c r="F1237">
        <v>1.5362</v>
      </c>
      <c r="G1237">
        <v>0</v>
      </c>
      <c r="H1237">
        <v>1.5362</v>
      </c>
    </row>
    <row r="1238" spans="1:8" x14ac:dyDescent="0.25">
      <c r="A1238">
        <v>1224</v>
      </c>
      <c r="B1238">
        <v>20150821</v>
      </c>
      <c r="C1238">
        <v>1.5359</v>
      </c>
      <c r="D1238">
        <v>1.5359</v>
      </c>
      <c r="E1238">
        <v>1.5359</v>
      </c>
      <c r="F1238">
        <v>1.5359</v>
      </c>
      <c r="G1238">
        <v>0</v>
      </c>
      <c r="H1238">
        <v>1.5359</v>
      </c>
    </row>
    <row r="1239" spans="1:8" x14ac:dyDescent="0.25">
      <c r="A1239">
        <v>1225</v>
      </c>
      <c r="B1239">
        <v>20150820</v>
      </c>
      <c r="C1239">
        <v>1.5358000000000001</v>
      </c>
      <c r="D1239">
        <v>1.5358000000000001</v>
      </c>
      <c r="E1239">
        <v>1.5358000000000001</v>
      </c>
      <c r="F1239">
        <v>1.5358000000000001</v>
      </c>
      <c r="G1239">
        <v>0</v>
      </c>
      <c r="H1239">
        <v>1.5358000000000001</v>
      </c>
    </row>
    <row r="1240" spans="1:8" x14ac:dyDescent="0.25">
      <c r="A1240">
        <v>1226</v>
      </c>
      <c r="B1240">
        <v>20150819</v>
      </c>
      <c r="C1240">
        <v>1.5358000000000001</v>
      </c>
      <c r="D1240">
        <v>1.5358000000000001</v>
      </c>
      <c r="E1240">
        <v>1.5358000000000001</v>
      </c>
      <c r="F1240">
        <v>1.5358000000000001</v>
      </c>
      <c r="G1240">
        <v>0</v>
      </c>
      <c r="H1240">
        <v>1.5358000000000001</v>
      </c>
    </row>
    <row r="1241" spans="1:8" x14ac:dyDescent="0.25">
      <c r="A1241">
        <v>1227</v>
      </c>
      <c r="B1241">
        <v>20150818</v>
      </c>
      <c r="C1241">
        <v>1.5357000000000001</v>
      </c>
      <c r="D1241">
        <v>1.5357000000000001</v>
      </c>
      <c r="E1241">
        <v>1.5357000000000001</v>
      </c>
      <c r="F1241">
        <v>1.5357000000000001</v>
      </c>
      <c r="G1241">
        <v>0</v>
      </c>
      <c r="H1241">
        <v>1.5357000000000001</v>
      </c>
    </row>
    <row r="1242" spans="1:8" x14ac:dyDescent="0.25">
      <c r="A1242">
        <v>1228</v>
      </c>
      <c r="B1242">
        <v>20150817</v>
      </c>
      <c r="C1242">
        <v>1.5356000000000001</v>
      </c>
      <c r="D1242">
        <v>1.5356000000000001</v>
      </c>
      <c r="E1242">
        <v>1.5356000000000001</v>
      </c>
      <c r="F1242">
        <v>1.5356000000000001</v>
      </c>
      <c r="G1242">
        <v>0</v>
      </c>
      <c r="H1242">
        <v>1.5356000000000001</v>
      </c>
    </row>
    <row r="1243" spans="1:8" x14ac:dyDescent="0.25">
      <c r="A1243">
        <v>1229</v>
      </c>
      <c r="B1243">
        <v>20150814</v>
      </c>
      <c r="C1243">
        <v>1.5353000000000001</v>
      </c>
      <c r="D1243">
        <v>1.5353000000000001</v>
      </c>
      <c r="E1243">
        <v>1.5353000000000001</v>
      </c>
      <c r="F1243">
        <v>1.5353000000000001</v>
      </c>
      <c r="G1243">
        <v>0</v>
      </c>
      <c r="H1243">
        <v>1.5353000000000001</v>
      </c>
    </row>
    <row r="1244" spans="1:8" x14ac:dyDescent="0.25">
      <c r="A1244">
        <v>1230</v>
      </c>
      <c r="B1244">
        <v>20150813</v>
      </c>
      <c r="C1244">
        <v>1.5353000000000001</v>
      </c>
      <c r="D1244">
        <v>1.5353000000000001</v>
      </c>
      <c r="E1244">
        <v>1.5353000000000001</v>
      </c>
      <c r="F1244">
        <v>1.5353000000000001</v>
      </c>
      <c r="G1244">
        <v>0</v>
      </c>
      <c r="H1244">
        <v>1.5353000000000001</v>
      </c>
    </row>
    <row r="1245" spans="1:8" x14ac:dyDescent="0.25">
      <c r="A1245">
        <v>1231</v>
      </c>
      <c r="B1245">
        <v>20150812</v>
      </c>
      <c r="C1245">
        <v>1.5351999999999999</v>
      </c>
      <c r="D1245">
        <v>1.5351999999999999</v>
      </c>
      <c r="E1245">
        <v>1.5351999999999999</v>
      </c>
      <c r="F1245">
        <v>1.5351999999999999</v>
      </c>
      <c r="G1245">
        <v>0</v>
      </c>
      <c r="H1245">
        <v>1.5351999999999999</v>
      </c>
    </row>
    <row r="1246" spans="1:8" x14ac:dyDescent="0.25">
      <c r="A1246">
        <v>1232</v>
      </c>
      <c r="B1246">
        <v>20150811</v>
      </c>
      <c r="C1246">
        <v>1.5350999999999999</v>
      </c>
      <c r="D1246">
        <v>1.5350999999999999</v>
      </c>
      <c r="E1246">
        <v>1.5350999999999999</v>
      </c>
      <c r="F1246">
        <v>1.5350999999999999</v>
      </c>
      <c r="G1246">
        <v>0</v>
      </c>
      <c r="H1246">
        <v>1.5350999999999999</v>
      </c>
    </row>
    <row r="1247" spans="1:8" x14ac:dyDescent="0.25">
      <c r="A1247">
        <v>1233</v>
      </c>
      <c r="B1247">
        <v>20150810</v>
      </c>
      <c r="C1247">
        <v>1.5349999999999999</v>
      </c>
      <c r="D1247">
        <v>1.5349999999999999</v>
      </c>
      <c r="E1247">
        <v>1.5349999999999999</v>
      </c>
      <c r="F1247">
        <v>1.5349999999999999</v>
      </c>
      <c r="G1247">
        <v>0</v>
      </c>
      <c r="H1247">
        <v>1.5349999999999999</v>
      </c>
    </row>
    <row r="1248" spans="1:8" x14ac:dyDescent="0.25">
      <c r="A1248">
        <v>1234</v>
      </c>
      <c r="B1248">
        <v>20150807</v>
      </c>
      <c r="C1248">
        <v>1.5347999999999999</v>
      </c>
      <c r="D1248">
        <v>1.5347999999999999</v>
      </c>
      <c r="E1248">
        <v>1.5347999999999999</v>
      </c>
      <c r="F1248">
        <v>1.5347999999999999</v>
      </c>
      <c r="G1248">
        <v>0</v>
      </c>
      <c r="H1248">
        <v>1.5347999999999999</v>
      </c>
    </row>
    <row r="1249" spans="1:8" x14ac:dyDescent="0.25">
      <c r="A1249">
        <v>1235</v>
      </c>
      <c r="B1249">
        <v>20150806</v>
      </c>
      <c r="C1249">
        <v>1.5347</v>
      </c>
      <c r="D1249">
        <v>1.5347</v>
      </c>
      <c r="E1249">
        <v>1.5347</v>
      </c>
      <c r="F1249">
        <v>1.5347</v>
      </c>
      <c r="G1249">
        <v>0</v>
      </c>
      <c r="H1249">
        <v>1.5347</v>
      </c>
    </row>
    <row r="1250" spans="1:8" x14ac:dyDescent="0.25">
      <c r="A1250">
        <v>1236</v>
      </c>
      <c r="B1250">
        <v>20150805</v>
      </c>
      <c r="C1250">
        <v>1.5346</v>
      </c>
      <c r="D1250">
        <v>1.5346</v>
      </c>
      <c r="E1250">
        <v>1.5346</v>
      </c>
      <c r="F1250">
        <v>1.5346</v>
      </c>
      <c r="G1250">
        <v>0</v>
      </c>
      <c r="H1250">
        <v>1.5346</v>
      </c>
    </row>
    <row r="1251" spans="1:8" x14ac:dyDescent="0.25">
      <c r="A1251">
        <v>1237</v>
      </c>
      <c r="B1251">
        <v>20150804</v>
      </c>
      <c r="C1251">
        <v>1.5346</v>
      </c>
      <c r="D1251">
        <v>1.5346</v>
      </c>
      <c r="E1251">
        <v>1.5346</v>
      </c>
      <c r="F1251">
        <v>1.5346</v>
      </c>
      <c r="G1251">
        <v>0</v>
      </c>
      <c r="H1251">
        <v>1.5346</v>
      </c>
    </row>
    <row r="1252" spans="1:8" x14ac:dyDescent="0.25">
      <c r="A1252">
        <v>1238</v>
      </c>
      <c r="B1252">
        <v>20150803</v>
      </c>
      <c r="C1252">
        <v>1.5345</v>
      </c>
      <c r="D1252">
        <v>1.5345</v>
      </c>
      <c r="E1252">
        <v>1.5345</v>
      </c>
      <c r="F1252">
        <v>1.5345</v>
      </c>
      <c r="G1252">
        <v>0</v>
      </c>
      <c r="H1252">
        <v>1.5345</v>
      </c>
    </row>
    <row r="1253" spans="1:8" x14ac:dyDescent="0.25">
      <c r="A1253">
        <v>1239</v>
      </c>
      <c r="B1253">
        <v>20150731</v>
      </c>
      <c r="C1253">
        <v>1.5342</v>
      </c>
      <c r="D1253">
        <v>1.5342</v>
      </c>
      <c r="E1253">
        <v>1.5342</v>
      </c>
      <c r="F1253">
        <v>1.5342</v>
      </c>
      <c r="G1253">
        <v>0</v>
      </c>
      <c r="H1253">
        <v>1.5342</v>
      </c>
    </row>
    <row r="1254" spans="1:8" x14ac:dyDescent="0.25">
      <c r="A1254">
        <v>1240</v>
      </c>
      <c r="B1254">
        <v>20150730</v>
      </c>
      <c r="C1254">
        <v>1.5342</v>
      </c>
      <c r="D1254">
        <v>1.5342</v>
      </c>
      <c r="E1254">
        <v>1.5342</v>
      </c>
      <c r="F1254">
        <v>1.5342</v>
      </c>
      <c r="G1254">
        <v>0</v>
      </c>
      <c r="H1254">
        <v>1.5342</v>
      </c>
    </row>
    <row r="1255" spans="1:8" x14ac:dyDescent="0.25">
      <c r="A1255">
        <v>1241</v>
      </c>
      <c r="B1255">
        <v>20150729</v>
      </c>
      <c r="C1255">
        <v>1.5341</v>
      </c>
      <c r="D1255">
        <v>1.5341</v>
      </c>
      <c r="E1255">
        <v>1.5341</v>
      </c>
      <c r="F1255">
        <v>1.5341</v>
      </c>
      <c r="G1255">
        <v>0</v>
      </c>
      <c r="H1255">
        <v>1.5341</v>
      </c>
    </row>
    <row r="1256" spans="1:8" x14ac:dyDescent="0.25">
      <c r="A1256">
        <v>1242</v>
      </c>
      <c r="B1256">
        <v>20150728</v>
      </c>
      <c r="C1256">
        <v>1.534</v>
      </c>
      <c r="D1256">
        <v>1.534</v>
      </c>
      <c r="E1256">
        <v>1.534</v>
      </c>
      <c r="F1256">
        <v>1.534</v>
      </c>
      <c r="G1256">
        <v>0</v>
      </c>
      <c r="H1256">
        <v>1.534</v>
      </c>
    </row>
    <row r="1257" spans="1:8" x14ac:dyDescent="0.25">
      <c r="A1257">
        <v>1243</v>
      </c>
      <c r="B1257">
        <v>20150727</v>
      </c>
      <c r="C1257">
        <v>1.534</v>
      </c>
      <c r="D1257">
        <v>1.534</v>
      </c>
      <c r="E1257">
        <v>1.534</v>
      </c>
      <c r="F1257">
        <v>1.534</v>
      </c>
      <c r="G1257">
        <v>0</v>
      </c>
      <c r="H1257">
        <v>1.534</v>
      </c>
    </row>
    <row r="1258" spans="1:8" x14ac:dyDescent="0.25">
      <c r="A1258">
        <v>1244</v>
      </c>
      <c r="B1258">
        <v>20150724</v>
      </c>
      <c r="C1258">
        <v>1.5338000000000001</v>
      </c>
      <c r="D1258">
        <v>1.5338000000000001</v>
      </c>
      <c r="E1258">
        <v>1.5338000000000001</v>
      </c>
      <c r="F1258">
        <v>1.5338000000000001</v>
      </c>
      <c r="G1258">
        <v>0</v>
      </c>
      <c r="H1258">
        <v>1.5338000000000001</v>
      </c>
    </row>
    <row r="1259" spans="1:8" x14ac:dyDescent="0.25">
      <c r="A1259">
        <v>1245</v>
      </c>
      <c r="B1259">
        <v>20150723</v>
      </c>
      <c r="C1259">
        <v>1.534</v>
      </c>
      <c r="D1259">
        <v>1.534</v>
      </c>
      <c r="E1259">
        <v>1.534</v>
      </c>
      <c r="F1259">
        <v>1.534</v>
      </c>
      <c r="G1259">
        <v>0</v>
      </c>
      <c r="H1259">
        <v>1.534</v>
      </c>
    </row>
    <row r="1260" spans="1:8" x14ac:dyDescent="0.25">
      <c r="A1260">
        <v>1246</v>
      </c>
      <c r="B1260">
        <v>20150722</v>
      </c>
      <c r="C1260">
        <v>1.5339</v>
      </c>
      <c r="D1260">
        <v>1.5339</v>
      </c>
      <c r="E1260">
        <v>1.5339</v>
      </c>
      <c r="F1260">
        <v>1.5339</v>
      </c>
      <c r="G1260">
        <v>0</v>
      </c>
      <c r="H1260">
        <v>1.5339</v>
      </c>
    </row>
    <row r="1261" spans="1:8" x14ac:dyDescent="0.25">
      <c r="A1261">
        <v>1247</v>
      </c>
      <c r="B1261">
        <v>20150721</v>
      </c>
      <c r="C1261">
        <v>1.5338000000000001</v>
      </c>
      <c r="D1261">
        <v>1.5338000000000001</v>
      </c>
      <c r="E1261">
        <v>1.5338000000000001</v>
      </c>
      <c r="F1261">
        <v>1.5338000000000001</v>
      </c>
      <c r="G1261">
        <v>0</v>
      </c>
      <c r="H1261">
        <v>1.5338000000000001</v>
      </c>
    </row>
    <row r="1262" spans="1:8" x14ac:dyDescent="0.25">
      <c r="A1262">
        <v>1248</v>
      </c>
      <c r="B1262">
        <v>20150720</v>
      </c>
      <c r="C1262">
        <v>1.5337000000000001</v>
      </c>
      <c r="D1262">
        <v>1.5337000000000001</v>
      </c>
      <c r="E1262">
        <v>1.5337000000000001</v>
      </c>
      <c r="F1262">
        <v>1.5337000000000001</v>
      </c>
      <c r="G1262">
        <v>0</v>
      </c>
      <c r="H1262">
        <v>1.5337000000000001</v>
      </c>
    </row>
    <row r="1263" spans="1:8" x14ac:dyDescent="0.25">
      <c r="A1263">
        <v>1249</v>
      </c>
      <c r="B1263">
        <v>20150717</v>
      </c>
      <c r="C1263">
        <v>1.5335000000000001</v>
      </c>
      <c r="D1263">
        <v>1.5335000000000001</v>
      </c>
      <c r="E1263">
        <v>1.5335000000000001</v>
      </c>
      <c r="F1263">
        <v>1.5335000000000001</v>
      </c>
      <c r="G1263">
        <v>0</v>
      </c>
      <c r="H1263">
        <v>1.5335000000000001</v>
      </c>
    </row>
    <row r="1264" spans="1:8" x14ac:dyDescent="0.25">
      <c r="A1264">
        <v>1250</v>
      </c>
      <c r="B1264">
        <v>20150716</v>
      </c>
      <c r="C1264">
        <v>1.5334000000000001</v>
      </c>
      <c r="D1264">
        <v>1.5334000000000001</v>
      </c>
      <c r="E1264">
        <v>1.5334000000000001</v>
      </c>
      <c r="F1264">
        <v>1.5334000000000001</v>
      </c>
      <c r="G1264">
        <v>0</v>
      </c>
      <c r="H1264">
        <v>1.5334000000000001</v>
      </c>
    </row>
    <row r="1265" spans="1:8" x14ac:dyDescent="0.25">
      <c r="A1265">
        <v>1251</v>
      </c>
      <c r="B1265">
        <v>20150715</v>
      </c>
      <c r="C1265">
        <v>1.5333000000000001</v>
      </c>
      <c r="D1265">
        <v>1.5333000000000001</v>
      </c>
      <c r="E1265">
        <v>1.5333000000000001</v>
      </c>
      <c r="F1265">
        <v>1.5333000000000001</v>
      </c>
      <c r="G1265">
        <v>0</v>
      </c>
      <c r="H1265">
        <v>1.5333000000000001</v>
      </c>
    </row>
    <row r="1266" spans="1:8" x14ac:dyDescent="0.25">
      <c r="A1266">
        <v>1252</v>
      </c>
      <c r="B1266">
        <v>20150714</v>
      </c>
      <c r="C1266">
        <v>1.5333000000000001</v>
      </c>
      <c r="D1266">
        <v>1.5333000000000001</v>
      </c>
      <c r="E1266">
        <v>1.5333000000000001</v>
      </c>
      <c r="F1266">
        <v>1.5333000000000001</v>
      </c>
      <c r="G1266">
        <v>0</v>
      </c>
      <c r="H1266">
        <v>1.5333000000000001</v>
      </c>
    </row>
    <row r="1267" spans="1:8" x14ac:dyDescent="0.25">
      <c r="A1267">
        <v>1253</v>
      </c>
      <c r="B1267">
        <v>20150713</v>
      </c>
      <c r="C1267">
        <v>1.5331999999999999</v>
      </c>
      <c r="D1267">
        <v>1.5331999999999999</v>
      </c>
      <c r="E1267">
        <v>1.5331999999999999</v>
      </c>
      <c r="F1267">
        <v>1.5331999999999999</v>
      </c>
      <c r="G1267">
        <v>0</v>
      </c>
      <c r="H1267">
        <v>1.5331999999999999</v>
      </c>
    </row>
    <row r="1268" spans="1:8" x14ac:dyDescent="0.25">
      <c r="A1268">
        <v>1254</v>
      </c>
      <c r="B1268">
        <v>20150710</v>
      </c>
      <c r="C1268">
        <v>1.5329999999999999</v>
      </c>
      <c r="D1268">
        <v>1.5329999999999999</v>
      </c>
      <c r="E1268">
        <v>1.5329999999999999</v>
      </c>
      <c r="F1268">
        <v>1.5329999999999999</v>
      </c>
      <c r="G1268">
        <v>0</v>
      </c>
      <c r="H1268">
        <v>1.5329999999999999</v>
      </c>
    </row>
    <row r="1269" spans="1:8" x14ac:dyDescent="0.25">
      <c r="A1269">
        <v>1255</v>
      </c>
      <c r="B1269">
        <v>20150709</v>
      </c>
      <c r="C1269">
        <v>1.5328999999999999</v>
      </c>
      <c r="D1269">
        <v>1.5328999999999999</v>
      </c>
      <c r="E1269">
        <v>1.5328999999999999</v>
      </c>
      <c r="F1269">
        <v>1.5328999999999999</v>
      </c>
      <c r="G1269">
        <v>0</v>
      </c>
      <c r="H1269">
        <v>1.5328999999999999</v>
      </c>
    </row>
    <row r="1270" spans="1:8" x14ac:dyDescent="0.25">
      <c r="A1270">
        <v>1256</v>
      </c>
      <c r="B1270">
        <v>20150708</v>
      </c>
      <c r="C1270">
        <v>1.5327999999999999</v>
      </c>
      <c r="D1270">
        <v>1.5327999999999999</v>
      </c>
      <c r="E1270">
        <v>1.5327999999999999</v>
      </c>
      <c r="F1270">
        <v>1.5327999999999999</v>
      </c>
      <c r="G1270">
        <v>0</v>
      </c>
      <c r="H1270">
        <v>1.5327999999999999</v>
      </c>
    </row>
    <row r="1271" spans="1:8" x14ac:dyDescent="0.25">
      <c r="A1271">
        <v>1257</v>
      </c>
      <c r="B1271">
        <v>20150707</v>
      </c>
      <c r="C1271">
        <v>1.5327999999999999</v>
      </c>
      <c r="D1271">
        <v>1.5327999999999999</v>
      </c>
      <c r="E1271">
        <v>1.5327999999999999</v>
      </c>
      <c r="F1271">
        <v>1.5327999999999999</v>
      </c>
      <c r="G1271">
        <v>0</v>
      </c>
      <c r="H1271">
        <v>1.5327999999999999</v>
      </c>
    </row>
    <row r="1272" spans="1:8" x14ac:dyDescent="0.25">
      <c r="A1272">
        <v>1258</v>
      </c>
      <c r="B1272">
        <v>20150706</v>
      </c>
      <c r="C1272">
        <v>1.5327</v>
      </c>
      <c r="D1272">
        <v>1.5327</v>
      </c>
      <c r="E1272">
        <v>1.5327</v>
      </c>
      <c r="F1272">
        <v>1.5327</v>
      </c>
      <c r="G1272">
        <v>0</v>
      </c>
      <c r="H1272">
        <v>1.5327</v>
      </c>
    </row>
    <row r="1273" spans="1:8" x14ac:dyDescent="0.25">
      <c r="A1273">
        <v>1259</v>
      </c>
      <c r="B1273">
        <v>20150703</v>
      </c>
      <c r="C1273">
        <v>1.5324</v>
      </c>
      <c r="D1273">
        <v>1.5324</v>
      </c>
      <c r="E1273">
        <v>1.5324</v>
      </c>
      <c r="F1273">
        <v>1.5324</v>
      </c>
      <c r="G1273">
        <v>0</v>
      </c>
      <c r="H1273">
        <v>1.5324</v>
      </c>
    </row>
    <row r="1274" spans="1:8" x14ac:dyDescent="0.25">
      <c r="A1274">
        <v>1260</v>
      </c>
      <c r="B1274">
        <v>20150702</v>
      </c>
      <c r="C1274">
        <v>1.5323</v>
      </c>
      <c r="D1274">
        <v>1.5323</v>
      </c>
      <c r="E1274">
        <v>1.5323</v>
      </c>
      <c r="F1274">
        <v>1.5323</v>
      </c>
      <c r="G1274">
        <v>0</v>
      </c>
      <c r="H1274">
        <v>1.5323</v>
      </c>
    </row>
    <row r="1275" spans="1:8" x14ac:dyDescent="0.25">
      <c r="A1275">
        <v>1261</v>
      </c>
      <c r="B1275">
        <v>20150701</v>
      </c>
      <c r="C1275">
        <v>1.5323</v>
      </c>
      <c r="D1275">
        <v>1.5323</v>
      </c>
      <c r="E1275">
        <v>1.5323</v>
      </c>
      <c r="F1275">
        <v>1.5323</v>
      </c>
      <c r="G1275">
        <v>0</v>
      </c>
      <c r="H1275">
        <v>1.5323</v>
      </c>
    </row>
    <row r="1276" spans="1:8" x14ac:dyDescent="0.25">
      <c r="A1276">
        <v>1262</v>
      </c>
      <c r="B1276">
        <v>20150630</v>
      </c>
      <c r="C1276">
        <v>1.5324</v>
      </c>
      <c r="D1276">
        <v>1.5324</v>
      </c>
      <c r="E1276">
        <v>1.5324</v>
      </c>
      <c r="F1276">
        <v>1.5324</v>
      </c>
      <c r="G1276">
        <v>0</v>
      </c>
      <c r="H1276">
        <v>1.5324</v>
      </c>
    </row>
    <row r="1277" spans="1:8" x14ac:dyDescent="0.25">
      <c r="A1277">
        <v>1263</v>
      </c>
      <c r="B1277">
        <v>20150629</v>
      </c>
      <c r="C1277">
        <v>1.5323</v>
      </c>
      <c r="D1277">
        <v>1.5323</v>
      </c>
      <c r="E1277">
        <v>1.5323</v>
      </c>
      <c r="F1277">
        <v>1.5323</v>
      </c>
      <c r="G1277">
        <v>0</v>
      </c>
      <c r="H1277">
        <v>1.5323</v>
      </c>
    </row>
    <row r="1278" spans="1:8" x14ac:dyDescent="0.25">
      <c r="A1278">
        <v>1264</v>
      </c>
      <c r="B1278">
        <v>20150626</v>
      </c>
      <c r="C1278">
        <v>1.532</v>
      </c>
      <c r="D1278">
        <v>1.532</v>
      </c>
      <c r="E1278">
        <v>1.532</v>
      </c>
      <c r="F1278">
        <v>1.532</v>
      </c>
      <c r="G1278">
        <v>0</v>
      </c>
      <c r="H1278">
        <v>1.532</v>
      </c>
    </row>
    <row r="1279" spans="1:8" x14ac:dyDescent="0.25">
      <c r="A1279">
        <v>1265</v>
      </c>
      <c r="B1279">
        <v>20150625</v>
      </c>
      <c r="C1279">
        <v>1.532</v>
      </c>
      <c r="D1279">
        <v>1.532</v>
      </c>
      <c r="E1279">
        <v>1.532</v>
      </c>
      <c r="F1279">
        <v>1.532</v>
      </c>
      <c r="G1279">
        <v>0</v>
      </c>
      <c r="H1279">
        <v>1.532</v>
      </c>
    </row>
    <row r="1280" spans="1:8" x14ac:dyDescent="0.25">
      <c r="A1280">
        <v>1266</v>
      </c>
      <c r="B1280">
        <v>20150624</v>
      </c>
      <c r="C1280">
        <v>1.532</v>
      </c>
      <c r="D1280">
        <v>1.532</v>
      </c>
      <c r="E1280">
        <v>1.532</v>
      </c>
      <c r="F1280">
        <v>1.532</v>
      </c>
      <c r="G1280">
        <v>0</v>
      </c>
      <c r="H1280">
        <v>1.532</v>
      </c>
    </row>
    <row r="1281" spans="1:8" x14ac:dyDescent="0.25">
      <c r="A1281">
        <v>1267</v>
      </c>
      <c r="B1281">
        <v>20150623</v>
      </c>
      <c r="C1281">
        <v>1.5319</v>
      </c>
      <c r="D1281">
        <v>1.5319</v>
      </c>
      <c r="E1281">
        <v>1.5319</v>
      </c>
      <c r="F1281">
        <v>1.5319</v>
      </c>
      <c r="G1281">
        <v>0</v>
      </c>
      <c r="H1281">
        <v>1.5319</v>
      </c>
    </row>
    <row r="1282" spans="1:8" x14ac:dyDescent="0.25">
      <c r="A1282">
        <v>1268</v>
      </c>
      <c r="B1282">
        <v>20150622</v>
      </c>
      <c r="C1282">
        <v>1.5318000000000001</v>
      </c>
      <c r="D1282">
        <v>1.5318000000000001</v>
      </c>
      <c r="E1282">
        <v>1.5318000000000001</v>
      </c>
      <c r="F1282">
        <v>1.5318000000000001</v>
      </c>
      <c r="G1282">
        <v>0</v>
      </c>
      <c r="H1282">
        <v>1.5318000000000001</v>
      </c>
    </row>
    <row r="1283" spans="1:8" x14ac:dyDescent="0.25">
      <c r="A1283">
        <v>1269</v>
      </c>
      <c r="B1283">
        <v>20150619</v>
      </c>
      <c r="C1283">
        <v>1.5316000000000001</v>
      </c>
      <c r="D1283">
        <v>1.5316000000000001</v>
      </c>
      <c r="E1283">
        <v>1.5316000000000001</v>
      </c>
      <c r="F1283">
        <v>1.5316000000000001</v>
      </c>
      <c r="G1283">
        <v>0</v>
      </c>
      <c r="H1283">
        <v>1.5316000000000001</v>
      </c>
    </row>
    <row r="1284" spans="1:8" x14ac:dyDescent="0.25">
      <c r="A1284">
        <v>1270</v>
      </c>
      <c r="B1284">
        <v>20150618</v>
      </c>
      <c r="C1284">
        <v>1.5315000000000001</v>
      </c>
      <c r="D1284">
        <v>1.5315000000000001</v>
      </c>
      <c r="E1284">
        <v>1.5315000000000001</v>
      </c>
      <c r="F1284">
        <v>1.5315000000000001</v>
      </c>
      <c r="G1284">
        <v>0</v>
      </c>
      <c r="H1284">
        <v>1.5315000000000001</v>
      </c>
    </row>
    <row r="1285" spans="1:8" x14ac:dyDescent="0.25">
      <c r="A1285">
        <v>1271</v>
      </c>
      <c r="B1285">
        <v>20150617</v>
      </c>
      <c r="C1285">
        <v>1.5314000000000001</v>
      </c>
      <c r="D1285">
        <v>1.5314000000000001</v>
      </c>
      <c r="E1285">
        <v>1.5314000000000001</v>
      </c>
      <c r="F1285">
        <v>1.5314000000000001</v>
      </c>
      <c r="G1285">
        <v>0</v>
      </c>
      <c r="H1285">
        <v>1.5314000000000001</v>
      </c>
    </row>
    <row r="1286" spans="1:8" x14ac:dyDescent="0.25">
      <c r="A1286">
        <v>1272</v>
      </c>
      <c r="B1286">
        <v>20150616</v>
      </c>
      <c r="C1286">
        <v>1.5314000000000001</v>
      </c>
      <c r="D1286">
        <v>1.5314000000000001</v>
      </c>
      <c r="E1286">
        <v>1.5314000000000001</v>
      </c>
      <c r="F1286">
        <v>1.5314000000000001</v>
      </c>
      <c r="G1286">
        <v>0</v>
      </c>
      <c r="H1286">
        <v>1.5314000000000001</v>
      </c>
    </row>
    <row r="1287" spans="1:8" x14ac:dyDescent="0.25">
      <c r="A1287">
        <v>1273</v>
      </c>
      <c r="B1287">
        <v>20150615</v>
      </c>
      <c r="C1287">
        <v>1.5313000000000001</v>
      </c>
      <c r="D1287">
        <v>1.5313000000000001</v>
      </c>
      <c r="E1287">
        <v>1.5313000000000001</v>
      </c>
      <c r="F1287">
        <v>1.5313000000000001</v>
      </c>
      <c r="G1287">
        <v>0</v>
      </c>
      <c r="H1287">
        <v>1.5313000000000001</v>
      </c>
    </row>
    <row r="1288" spans="1:8" x14ac:dyDescent="0.25">
      <c r="A1288">
        <v>1274</v>
      </c>
      <c r="B1288">
        <v>20150612</v>
      </c>
      <c r="C1288">
        <v>1.5309999999999999</v>
      </c>
      <c r="D1288">
        <v>1.5309999999999999</v>
      </c>
      <c r="E1288">
        <v>1.5309999999999999</v>
      </c>
      <c r="F1288">
        <v>1.5309999999999999</v>
      </c>
      <c r="G1288">
        <v>0</v>
      </c>
      <c r="H1288">
        <v>1.5309999999999999</v>
      </c>
    </row>
    <row r="1289" spans="1:8" x14ac:dyDescent="0.25">
      <c r="A1289">
        <v>1275</v>
      </c>
      <c r="B1289">
        <v>20150611</v>
      </c>
      <c r="C1289">
        <v>1.5308999999999999</v>
      </c>
      <c r="D1289">
        <v>1.5308999999999999</v>
      </c>
      <c r="E1289">
        <v>1.5308999999999999</v>
      </c>
      <c r="F1289">
        <v>1.5308999999999999</v>
      </c>
      <c r="G1289">
        <v>0</v>
      </c>
      <c r="H1289">
        <v>1.5308999999999999</v>
      </c>
    </row>
    <row r="1290" spans="1:8" x14ac:dyDescent="0.25">
      <c r="A1290">
        <v>1276</v>
      </c>
      <c r="B1290">
        <v>20150610</v>
      </c>
      <c r="C1290">
        <v>1.5308999999999999</v>
      </c>
      <c r="D1290">
        <v>1.5308999999999999</v>
      </c>
      <c r="E1290">
        <v>1.5308999999999999</v>
      </c>
      <c r="F1290">
        <v>1.5308999999999999</v>
      </c>
      <c r="G1290">
        <v>0</v>
      </c>
      <c r="H1290">
        <v>1.5308999999999999</v>
      </c>
    </row>
    <row r="1291" spans="1:8" x14ac:dyDescent="0.25">
      <c r="A1291">
        <v>1277</v>
      </c>
      <c r="B1291">
        <v>20150609</v>
      </c>
      <c r="C1291">
        <v>1.5307999999999999</v>
      </c>
      <c r="D1291">
        <v>1.5307999999999999</v>
      </c>
      <c r="E1291">
        <v>1.5307999999999999</v>
      </c>
      <c r="F1291">
        <v>1.5307999999999999</v>
      </c>
      <c r="G1291">
        <v>0</v>
      </c>
      <c r="H1291">
        <v>1.5307999999999999</v>
      </c>
    </row>
    <row r="1292" spans="1:8" x14ac:dyDescent="0.25">
      <c r="A1292">
        <v>1278</v>
      </c>
      <c r="B1292">
        <v>20150605</v>
      </c>
      <c r="C1292">
        <v>1.5305</v>
      </c>
      <c r="D1292">
        <v>1.5305</v>
      </c>
      <c r="E1292">
        <v>1.5305</v>
      </c>
      <c r="F1292">
        <v>1.5305</v>
      </c>
      <c r="G1292">
        <v>0</v>
      </c>
      <c r="H1292">
        <v>1.5305</v>
      </c>
    </row>
    <row r="1293" spans="1:8" x14ac:dyDescent="0.25">
      <c r="A1293">
        <v>1279</v>
      </c>
      <c r="B1293">
        <v>20150604</v>
      </c>
      <c r="C1293">
        <v>1.5305</v>
      </c>
      <c r="D1293">
        <v>1.5305</v>
      </c>
      <c r="E1293">
        <v>1.5305</v>
      </c>
      <c r="F1293">
        <v>1.5305</v>
      </c>
      <c r="G1293">
        <v>0</v>
      </c>
      <c r="H1293">
        <v>1.5305</v>
      </c>
    </row>
    <row r="1294" spans="1:8" x14ac:dyDescent="0.25">
      <c r="A1294">
        <v>1280</v>
      </c>
      <c r="B1294">
        <v>20150603</v>
      </c>
      <c r="C1294">
        <v>1.5304</v>
      </c>
      <c r="D1294">
        <v>1.5304</v>
      </c>
      <c r="E1294">
        <v>1.5304</v>
      </c>
      <c r="F1294">
        <v>1.5304</v>
      </c>
      <c r="G1294">
        <v>0</v>
      </c>
      <c r="H1294">
        <v>1.5304</v>
      </c>
    </row>
    <row r="1295" spans="1:8" x14ac:dyDescent="0.25">
      <c r="A1295">
        <v>1281</v>
      </c>
      <c r="B1295">
        <v>20150602</v>
      </c>
      <c r="C1295">
        <v>1.5303</v>
      </c>
      <c r="D1295">
        <v>1.5303</v>
      </c>
      <c r="E1295">
        <v>1.5303</v>
      </c>
      <c r="F1295">
        <v>1.5303</v>
      </c>
      <c r="G1295">
        <v>0</v>
      </c>
      <c r="H1295">
        <v>1.5303</v>
      </c>
    </row>
    <row r="1296" spans="1:8" x14ac:dyDescent="0.25">
      <c r="A1296">
        <v>1282</v>
      </c>
      <c r="B1296">
        <v>20150601</v>
      </c>
      <c r="C1296">
        <v>1.5302</v>
      </c>
      <c r="D1296">
        <v>1.5302</v>
      </c>
      <c r="E1296">
        <v>1.5302</v>
      </c>
      <c r="F1296">
        <v>1.5302</v>
      </c>
      <c r="G1296">
        <v>0</v>
      </c>
      <c r="H1296">
        <v>1.5302</v>
      </c>
    </row>
    <row r="1297" spans="1:8" x14ac:dyDescent="0.25">
      <c r="A1297">
        <v>1283</v>
      </c>
      <c r="B1297">
        <v>20150531</v>
      </c>
      <c r="C1297">
        <v>1.5303</v>
      </c>
      <c r="D1297">
        <v>1.5303</v>
      </c>
      <c r="E1297">
        <v>1.5303</v>
      </c>
      <c r="F1297">
        <v>1.5303</v>
      </c>
      <c r="G1297">
        <v>0</v>
      </c>
      <c r="H1297">
        <v>1.5303</v>
      </c>
    </row>
    <row r="1298" spans="1:8" x14ac:dyDescent="0.25">
      <c r="A1298">
        <v>1284</v>
      </c>
      <c r="B1298">
        <v>20150529</v>
      </c>
      <c r="C1298">
        <v>1.5303</v>
      </c>
      <c r="D1298">
        <v>1.5303</v>
      </c>
      <c r="E1298">
        <v>1.5303</v>
      </c>
      <c r="F1298">
        <v>1.5303</v>
      </c>
      <c r="G1298">
        <v>0</v>
      </c>
      <c r="H1298">
        <v>1.5303</v>
      </c>
    </row>
    <row r="1299" spans="1:8" x14ac:dyDescent="0.25">
      <c r="A1299">
        <v>1285</v>
      </c>
      <c r="B1299">
        <v>20150528</v>
      </c>
      <c r="C1299">
        <v>1.5301</v>
      </c>
      <c r="D1299">
        <v>1.5301</v>
      </c>
      <c r="E1299">
        <v>1.5301</v>
      </c>
      <c r="F1299">
        <v>1.5301</v>
      </c>
      <c r="G1299">
        <v>0</v>
      </c>
      <c r="H1299">
        <v>1.5301</v>
      </c>
    </row>
    <row r="1300" spans="1:8" x14ac:dyDescent="0.25">
      <c r="A1300">
        <v>1286</v>
      </c>
      <c r="B1300">
        <v>20150527</v>
      </c>
      <c r="C1300">
        <v>1.5301</v>
      </c>
      <c r="D1300">
        <v>1.5301</v>
      </c>
      <c r="E1300">
        <v>1.5301</v>
      </c>
      <c r="F1300">
        <v>1.5301</v>
      </c>
      <c r="G1300">
        <v>0</v>
      </c>
      <c r="H1300">
        <v>1.5301</v>
      </c>
    </row>
    <row r="1301" spans="1:8" x14ac:dyDescent="0.25">
      <c r="A1301">
        <v>1287</v>
      </c>
      <c r="B1301">
        <v>20150526</v>
      </c>
      <c r="C1301">
        <v>1.53</v>
      </c>
      <c r="D1301">
        <v>1.53</v>
      </c>
      <c r="E1301">
        <v>1.53</v>
      </c>
      <c r="F1301">
        <v>1.53</v>
      </c>
      <c r="G1301">
        <v>0</v>
      </c>
      <c r="H1301">
        <v>1.53</v>
      </c>
    </row>
    <row r="1302" spans="1:8" x14ac:dyDescent="0.25">
      <c r="A1302">
        <v>1288</v>
      </c>
      <c r="B1302">
        <v>20150525</v>
      </c>
      <c r="C1302">
        <v>1.5299</v>
      </c>
      <c r="D1302">
        <v>1.5299</v>
      </c>
      <c r="E1302">
        <v>1.5299</v>
      </c>
      <c r="F1302">
        <v>1.5299</v>
      </c>
      <c r="G1302">
        <v>0</v>
      </c>
      <c r="H1302">
        <v>1.5299</v>
      </c>
    </row>
    <row r="1303" spans="1:8" x14ac:dyDescent="0.25">
      <c r="A1303">
        <v>1289</v>
      </c>
      <c r="B1303">
        <v>20150522</v>
      </c>
      <c r="C1303">
        <v>1.5297000000000001</v>
      </c>
      <c r="D1303">
        <v>1.5297000000000001</v>
      </c>
      <c r="E1303">
        <v>1.5297000000000001</v>
      </c>
      <c r="F1303">
        <v>1.5297000000000001</v>
      </c>
      <c r="G1303">
        <v>0</v>
      </c>
      <c r="H1303">
        <v>1.5297000000000001</v>
      </c>
    </row>
    <row r="1304" spans="1:8" x14ac:dyDescent="0.25">
      <c r="A1304">
        <v>1290</v>
      </c>
      <c r="B1304">
        <v>20150521</v>
      </c>
      <c r="C1304">
        <v>1.5296000000000001</v>
      </c>
      <c r="D1304">
        <v>1.5296000000000001</v>
      </c>
      <c r="E1304">
        <v>1.5296000000000001</v>
      </c>
      <c r="F1304">
        <v>1.5296000000000001</v>
      </c>
      <c r="G1304">
        <v>0</v>
      </c>
      <c r="H1304">
        <v>1.5296000000000001</v>
      </c>
    </row>
    <row r="1305" spans="1:8" x14ac:dyDescent="0.25">
      <c r="A1305">
        <v>1291</v>
      </c>
      <c r="B1305">
        <v>20150520</v>
      </c>
      <c r="C1305">
        <v>1.5295000000000001</v>
      </c>
      <c r="D1305">
        <v>1.5295000000000001</v>
      </c>
      <c r="E1305">
        <v>1.5295000000000001</v>
      </c>
      <c r="F1305">
        <v>1.5295000000000001</v>
      </c>
      <c r="G1305">
        <v>0</v>
      </c>
      <c r="H1305">
        <v>1.5295000000000001</v>
      </c>
    </row>
    <row r="1306" spans="1:8" x14ac:dyDescent="0.25">
      <c r="A1306">
        <v>1292</v>
      </c>
      <c r="B1306">
        <v>20150519</v>
      </c>
      <c r="C1306">
        <v>1.5294000000000001</v>
      </c>
      <c r="D1306">
        <v>1.5294000000000001</v>
      </c>
      <c r="E1306">
        <v>1.5294000000000001</v>
      </c>
      <c r="F1306">
        <v>1.5294000000000001</v>
      </c>
      <c r="G1306">
        <v>0</v>
      </c>
      <c r="H1306">
        <v>1.5294000000000001</v>
      </c>
    </row>
    <row r="1307" spans="1:8" x14ac:dyDescent="0.25">
      <c r="A1307">
        <v>1293</v>
      </c>
      <c r="B1307">
        <v>20150518</v>
      </c>
      <c r="C1307">
        <v>1.5294000000000001</v>
      </c>
      <c r="D1307">
        <v>1.5294000000000001</v>
      </c>
      <c r="E1307">
        <v>1.5294000000000001</v>
      </c>
      <c r="F1307">
        <v>1.5294000000000001</v>
      </c>
      <c r="G1307">
        <v>0</v>
      </c>
      <c r="H1307">
        <v>1.5294000000000001</v>
      </c>
    </row>
    <row r="1308" spans="1:8" x14ac:dyDescent="0.25">
      <c r="A1308">
        <v>1294</v>
      </c>
      <c r="B1308">
        <v>20150515</v>
      </c>
      <c r="C1308">
        <v>1.5290999999999999</v>
      </c>
      <c r="D1308">
        <v>1.5290999999999999</v>
      </c>
      <c r="E1308">
        <v>1.5290999999999999</v>
      </c>
      <c r="F1308">
        <v>1.5290999999999999</v>
      </c>
      <c r="G1308">
        <v>0</v>
      </c>
      <c r="H1308">
        <v>1.5290999999999999</v>
      </c>
    </row>
    <row r="1309" spans="1:8" x14ac:dyDescent="0.25">
      <c r="A1309">
        <v>1295</v>
      </c>
      <c r="B1309">
        <v>20150514</v>
      </c>
      <c r="C1309">
        <v>1.5289999999999999</v>
      </c>
      <c r="D1309">
        <v>1.5289999999999999</v>
      </c>
      <c r="E1309">
        <v>1.5289999999999999</v>
      </c>
      <c r="F1309">
        <v>1.5289999999999999</v>
      </c>
      <c r="G1309">
        <v>0</v>
      </c>
      <c r="H1309">
        <v>1.5289999999999999</v>
      </c>
    </row>
    <row r="1310" spans="1:8" x14ac:dyDescent="0.25">
      <c r="A1310">
        <v>1296</v>
      </c>
      <c r="B1310">
        <v>20150513</v>
      </c>
      <c r="C1310">
        <v>1.5288999999999999</v>
      </c>
      <c r="D1310">
        <v>1.5288999999999999</v>
      </c>
      <c r="E1310">
        <v>1.5288999999999999</v>
      </c>
      <c r="F1310">
        <v>1.5288999999999999</v>
      </c>
      <c r="G1310">
        <v>0</v>
      </c>
      <c r="H1310">
        <v>1.5288999999999999</v>
      </c>
    </row>
    <row r="1311" spans="1:8" x14ac:dyDescent="0.25">
      <c r="A1311">
        <v>1297</v>
      </c>
      <c r="B1311">
        <v>20150512</v>
      </c>
      <c r="C1311">
        <v>1.5288999999999999</v>
      </c>
      <c r="D1311">
        <v>1.5288999999999999</v>
      </c>
      <c r="E1311">
        <v>1.5288999999999999</v>
      </c>
      <c r="F1311">
        <v>1.5288999999999999</v>
      </c>
      <c r="G1311">
        <v>0</v>
      </c>
      <c r="H1311">
        <v>1.5288999999999999</v>
      </c>
    </row>
    <row r="1312" spans="1:8" x14ac:dyDescent="0.25">
      <c r="A1312">
        <v>1298</v>
      </c>
      <c r="B1312">
        <v>20150511</v>
      </c>
      <c r="C1312">
        <v>1.5287999999999999</v>
      </c>
      <c r="D1312">
        <v>1.5287999999999999</v>
      </c>
      <c r="E1312">
        <v>1.5287999999999999</v>
      </c>
      <c r="F1312">
        <v>1.5287999999999999</v>
      </c>
      <c r="G1312">
        <v>0</v>
      </c>
      <c r="H1312">
        <v>1.5287999999999999</v>
      </c>
    </row>
    <row r="1313" spans="1:8" x14ac:dyDescent="0.25">
      <c r="A1313">
        <v>1299</v>
      </c>
      <c r="B1313">
        <v>20150508</v>
      </c>
      <c r="C1313">
        <v>1.5285</v>
      </c>
      <c r="D1313">
        <v>1.5285</v>
      </c>
      <c r="E1313">
        <v>1.5285</v>
      </c>
      <c r="F1313">
        <v>1.5285</v>
      </c>
      <c r="G1313">
        <v>0</v>
      </c>
      <c r="H1313">
        <v>1.5285</v>
      </c>
    </row>
    <row r="1314" spans="1:8" x14ac:dyDescent="0.25">
      <c r="A1314">
        <v>1300</v>
      </c>
      <c r="B1314">
        <v>20150507</v>
      </c>
      <c r="C1314">
        <v>1.5285</v>
      </c>
      <c r="D1314">
        <v>1.5285</v>
      </c>
      <c r="E1314">
        <v>1.5285</v>
      </c>
      <c r="F1314">
        <v>1.5285</v>
      </c>
      <c r="G1314">
        <v>0</v>
      </c>
      <c r="H1314">
        <v>1.5285</v>
      </c>
    </row>
    <row r="1315" spans="1:8" x14ac:dyDescent="0.25">
      <c r="A1315">
        <v>1301</v>
      </c>
      <c r="B1315">
        <v>20150506</v>
      </c>
      <c r="C1315">
        <v>1.5284</v>
      </c>
      <c r="D1315">
        <v>1.5284</v>
      </c>
      <c r="E1315">
        <v>1.5284</v>
      </c>
      <c r="F1315">
        <v>1.5284</v>
      </c>
      <c r="G1315">
        <v>0</v>
      </c>
      <c r="H1315">
        <v>1.5284</v>
      </c>
    </row>
    <row r="1316" spans="1:8" x14ac:dyDescent="0.25">
      <c r="A1316">
        <v>1302</v>
      </c>
      <c r="B1316">
        <v>20150505</v>
      </c>
      <c r="C1316">
        <v>1.5284</v>
      </c>
      <c r="D1316">
        <v>1.5284</v>
      </c>
      <c r="E1316">
        <v>1.5284</v>
      </c>
      <c r="F1316">
        <v>1.5284</v>
      </c>
      <c r="G1316">
        <v>0</v>
      </c>
      <c r="H1316">
        <v>1.5284</v>
      </c>
    </row>
    <row r="1317" spans="1:8" x14ac:dyDescent="0.25">
      <c r="A1317">
        <v>1303</v>
      </c>
      <c r="B1317">
        <v>20150504</v>
      </c>
      <c r="C1317">
        <v>1.5283</v>
      </c>
      <c r="D1317">
        <v>1.5283</v>
      </c>
      <c r="E1317">
        <v>1.5283</v>
      </c>
      <c r="F1317">
        <v>1.5283</v>
      </c>
      <c r="G1317">
        <v>0</v>
      </c>
      <c r="H1317">
        <v>1.5283</v>
      </c>
    </row>
    <row r="1318" spans="1:8" x14ac:dyDescent="0.25">
      <c r="A1318">
        <v>1304</v>
      </c>
      <c r="B1318">
        <v>20150501</v>
      </c>
      <c r="C1318">
        <v>1.528</v>
      </c>
      <c r="D1318">
        <v>1.528</v>
      </c>
      <c r="E1318">
        <v>1.528</v>
      </c>
      <c r="F1318">
        <v>1.528</v>
      </c>
      <c r="G1318">
        <v>0</v>
      </c>
      <c r="H1318">
        <v>1.528</v>
      </c>
    </row>
    <row r="1319" spans="1:8" x14ac:dyDescent="0.25">
      <c r="A1319">
        <v>1305</v>
      </c>
      <c r="B1319">
        <v>20150430</v>
      </c>
      <c r="C1319">
        <v>1.5278</v>
      </c>
      <c r="D1319">
        <v>1.5278</v>
      </c>
      <c r="E1319">
        <v>1.5278</v>
      </c>
      <c r="F1319">
        <v>1.5278</v>
      </c>
      <c r="G1319">
        <v>0</v>
      </c>
      <c r="H1319">
        <v>1.5278</v>
      </c>
    </row>
    <row r="1320" spans="1:8" x14ac:dyDescent="0.25">
      <c r="A1320">
        <v>1306</v>
      </c>
      <c r="B1320">
        <v>20150429</v>
      </c>
      <c r="C1320">
        <v>1.5277000000000001</v>
      </c>
      <c r="D1320">
        <v>1.5277000000000001</v>
      </c>
      <c r="E1320">
        <v>1.5277000000000001</v>
      </c>
      <c r="F1320">
        <v>1.5277000000000001</v>
      </c>
      <c r="G1320">
        <v>0</v>
      </c>
      <c r="H1320">
        <v>1.5277000000000001</v>
      </c>
    </row>
    <row r="1321" spans="1:8" x14ac:dyDescent="0.25">
      <c r="A1321">
        <v>1307</v>
      </c>
      <c r="B1321">
        <v>20150428</v>
      </c>
      <c r="C1321">
        <v>1.5276000000000001</v>
      </c>
      <c r="D1321">
        <v>1.5276000000000001</v>
      </c>
      <c r="E1321">
        <v>1.5276000000000001</v>
      </c>
      <c r="F1321">
        <v>1.5276000000000001</v>
      </c>
      <c r="G1321">
        <v>0</v>
      </c>
      <c r="H1321">
        <v>1.5276000000000001</v>
      </c>
    </row>
    <row r="1322" spans="1:8" x14ac:dyDescent="0.25">
      <c r="A1322">
        <v>1308</v>
      </c>
      <c r="B1322">
        <v>20150427</v>
      </c>
      <c r="C1322">
        <v>1.5276000000000001</v>
      </c>
      <c r="D1322">
        <v>1.5276000000000001</v>
      </c>
      <c r="E1322">
        <v>1.5276000000000001</v>
      </c>
      <c r="F1322">
        <v>1.5276000000000001</v>
      </c>
      <c r="G1322">
        <v>0</v>
      </c>
      <c r="H1322">
        <v>1.5276000000000001</v>
      </c>
    </row>
    <row r="1323" spans="1:8" x14ac:dyDescent="0.25">
      <c r="A1323">
        <v>1309</v>
      </c>
      <c r="B1323">
        <v>20150424</v>
      </c>
      <c r="C1323">
        <v>1.5274000000000001</v>
      </c>
      <c r="D1323">
        <v>1.5274000000000001</v>
      </c>
      <c r="E1323">
        <v>1.5274000000000001</v>
      </c>
      <c r="F1323">
        <v>1.5274000000000001</v>
      </c>
      <c r="G1323">
        <v>0</v>
      </c>
      <c r="H1323">
        <v>1.5274000000000001</v>
      </c>
    </row>
    <row r="1324" spans="1:8" x14ac:dyDescent="0.25">
      <c r="A1324">
        <v>1310</v>
      </c>
      <c r="B1324">
        <v>20150423</v>
      </c>
      <c r="C1324">
        <v>1.5273000000000001</v>
      </c>
      <c r="D1324">
        <v>1.5273000000000001</v>
      </c>
      <c r="E1324">
        <v>1.5273000000000001</v>
      </c>
      <c r="F1324">
        <v>1.5273000000000001</v>
      </c>
      <c r="G1324">
        <v>0</v>
      </c>
      <c r="H1324">
        <v>1.5273000000000001</v>
      </c>
    </row>
    <row r="1325" spans="1:8" x14ac:dyDescent="0.25">
      <c r="A1325">
        <v>1311</v>
      </c>
      <c r="B1325">
        <v>20150422</v>
      </c>
      <c r="C1325">
        <v>1.5273000000000001</v>
      </c>
      <c r="D1325">
        <v>1.5273000000000001</v>
      </c>
      <c r="E1325">
        <v>1.5273000000000001</v>
      </c>
      <c r="F1325">
        <v>1.5273000000000001</v>
      </c>
      <c r="G1325">
        <v>0</v>
      </c>
      <c r="H1325">
        <v>1.5273000000000001</v>
      </c>
    </row>
    <row r="1326" spans="1:8" x14ac:dyDescent="0.25">
      <c r="A1326">
        <v>1312</v>
      </c>
      <c r="B1326">
        <v>20150421</v>
      </c>
      <c r="C1326">
        <v>1.5271999999999999</v>
      </c>
      <c r="D1326">
        <v>1.5271999999999999</v>
      </c>
      <c r="E1326">
        <v>1.5271999999999999</v>
      </c>
      <c r="F1326">
        <v>1.5271999999999999</v>
      </c>
      <c r="G1326">
        <v>0</v>
      </c>
      <c r="H1326">
        <v>1.5271999999999999</v>
      </c>
    </row>
    <row r="1327" spans="1:8" x14ac:dyDescent="0.25">
      <c r="A1327">
        <v>1313</v>
      </c>
      <c r="B1327">
        <v>20150420</v>
      </c>
      <c r="C1327">
        <v>1.5269999999999999</v>
      </c>
      <c r="D1327">
        <v>1.5269999999999999</v>
      </c>
      <c r="E1327">
        <v>1.5269999999999999</v>
      </c>
      <c r="F1327">
        <v>1.5269999999999999</v>
      </c>
      <c r="G1327">
        <v>0</v>
      </c>
      <c r="H1327">
        <v>1.5269999999999999</v>
      </c>
    </row>
    <row r="1328" spans="1:8" x14ac:dyDescent="0.25">
      <c r="A1328">
        <v>1314</v>
      </c>
      <c r="B1328">
        <v>20150417</v>
      </c>
      <c r="C1328">
        <v>1.5267999999999999</v>
      </c>
      <c r="D1328">
        <v>1.5267999999999999</v>
      </c>
      <c r="E1328">
        <v>1.5267999999999999</v>
      </c>
      <c r="F1328">
        <v>1.5267999999999999</v>
      </c>
      <c r="G1328">
        <v>0</v>
      </c>
      <c r="H1328">
        <v>1.5267999999999999</v>
      </c>
    </row>
    <row r="1329" spans="1:8" x14ac:dyDescent="0.25">
      <c r="A1329">
        <v>1315</v>
      </c>
      <c r="B1329">
        <v>20150416</v>
      </c>
      <c r="C1329">
        <v>1.5266999999999999</v>
      </c>
      <c r="D1329">
        <v>1.5266999999999999</v>
      </c>
      <c r="E1329">
        <v>1.5266999999999999</v>
      </c>
      <c r="F1329">
        <v>1.5266999999999999</v>
      </c>
      <c r="G1329">
        <v>0</v>
      </c>
      <c r="H1329">
        <v>1.5266999999999999</v>
      </c>
    </row>
    <row r="1330" spans="1:8" x14ac:dyDescent="0.25">
      <c r="A1330">
        <v>1316</v>
      </c>
      <c r="B1330">
        <v>20150415</v>
      </c>
      <c r="C1330">
        <v>1.5266</v>
      </c>
      <c r="D1330">
        <v>1.5266</v>
      </c>
      <c r="E1330">
        <v>1.5266</v>
      </c>
      <c r="F1330">
        <v>1.5266</v>
      </c>
      <c r="G1330">
        <v>0</v>
      </c>
      <c r="H1330">
        <v>1.5266</v>
      </c>
    </row>
    <row r="1331" spans="1:8" x14ac:dyDescent="0.25">
      <c r="A1331">
        <v>1317</v>
      </c>
      <c r="B1331">
        <v>20150414</v>
      </c>
      <c r="C1331">
        <v>1.5265</v>
      </c>
      <c r="D1331">
        <v>1.5265</v>
      </c>
      <c r="E1331">
        <v>1.5265</v>
      </c>
      <c r="F1331">
        <v>1.5265</v>
      </c>
      <c r="G1331">
        <v>0</v>
      </c>
      <c r="H1331">
        <v>1.5265</v>
      </c>
    </row>
    <row r="1332" spans="1:8" x14ac:dyDescent="0.25">
      <c r="A1332">
        <v>1318</v>
      </c>
      <c r="B1332">
        <v>20150413</v>
      </c>
      <c r="C1332">
        <v>1.5264</v>
      </c>
      <c r="D1332">
        <v>1.5264</v>
      </c>
      <c r="E1332">
        <v>1.5264</v>
      </c>
      <c r="F1332">
        <v>1.5264</v>
      </c>
      <c r="G1332">
        <v>0</v>
      </c>
      <c r="H1332">
        <v>1.5264</v>
      </c>
    </row>
    <row r="1333" spans="1:8" x14ac:dyDescent="0.25">
      <c r="A1333">
        <v>1319</v>
      </c>
      <c r="B1333">
        <v>20150410</v>
      </c>
      <c r="C1333">
        <v>1.5262</v>
      </c>
      <c r="D1333">
        <v>1.5262</v>
      </c>
      <c r="E1333">
        <v>1.5262</v>
      </c>
      <c r="F1333">
        <v>1.5262</v>
      </c>
      <c r="G1333">
        <v>0</v>
      </c>
      <c r="H1333">
        <v>1.5262</v>
      </c>
    </row>
    <row r="1334" spans="1:8" x14ac:dyDescent="0.25">
      <c r="A1334">
        <v>1320</v>
      </c>
      <c r="B1334">
        <v>20150409</v>
      </c>
      <c r="C1334">
        <v>1.5262</v>
      </c>
      <c r="D1334">
        <v>1.5262</v>
      </c>
      <c r="E1334">
        <v>1.5262</v>
      </c>
      <c r="F1334">
        <v>1.5262</v>
      </c>
      <c r="G1334">
        <v>0</v>
      </c>
      <c r="H1334">
        <v>1.5262</v>
      </c>
    </row>
    <row r="1335" spans="1:8" x14ac:dyDescent="0.25">
      <c r="A1335">
        <v>1321</v>
      </c>
      <c r="B1335">
        <v>20150408</v>
      </c>
      <c r="C1335">
        <v>1.526</v>
      </c>
      <c r="D1335">
        <v>1.526</v>
      </c>
      <c r="E1335">
        <v>1.526</v>
      </c>
      <c r="F1335">
        <v>1.526</v>
      </c>
      <c r="G1335">
        <v>0</v>
      </c>
      <c r="H1335">
        <v>1.526</v>
      </c>
    </row>
    <row r="1336" spans="1:8" x14ac:dyDescent="0.25">
      <c r="A1336">
        <v>1322</v>
      </c>
      <c r="B1336">
        <v>20150407</v>
      </c>
      <c r="C1336">
        <v>1.5262</v>
      </c>
      <c r="D1336">
        <v>1.5262</v>
      </c>
      <c r="E1336">
        <v>1.5262</v>
      </c>
      <c r="F1336">
        <v>1.5262</v>
      </c>
      <c r="G1336">
        <v>0</v>
      </c>
      <c r="H1336">
        <v>1.5262</v>
      </c>
    </row>
    <row r="1337" spans="1:8" x14ac:dyDescent="0.25">
      <c r="A1337">
        <v>1323</v>
      </c>
      <c r="B1337">
        <v>20150402</v>
      </c>
      <c r="C1337">
        <v>1.5257000000000001</v>
      </c>
      <c r="D1337">
        <v>1.5257000000000001</v>
      </c>
      <c r="E1337">
        <v>1.5257000000000001</v>
      </c>
      <c r="F1337">
        <v>1.5257000000000001</v>
      </c>
      <c r="G1337">
        <v>0</v>
      </c>
      <c r="H1337">
        <v>1.5257000000000001</v>
      </c>
    </row>
    <row r="1338" spans="1:8" x14ac:dyDescent="0.25">
      <c r="A1338">
        <v>1324</v>
      </c>
      <c r="B1338">
        <v>20150401</v>
      </c>
      <c r="C1338">
        <v>1.5256000000000001</v>
      </c>
      <c r="D1338">
        <v>1.5256000000000001</v>
      </c>
      <c r="E1338">
        <v>1.5256000000000001</v>
      </c>
      <c r="F1338">
        <v>1.5256000000000001</v>
      </c>
      <c r="G1338">
        <v>0</v>
      </c>
      <c r="H1338">
        <v>1.5256000000000001</v>
      </c>
    </row>
    <row r="1339" spans="1:8" x14ac:dyDescent="0.25">
      <c r="A1339">
        <v>1325</v>
      </c>
      <c r="B1339">
        <v>20150331</v>
      </c>
      <c r="C1339">
        <v>1.5254000000000001</v>
      </c>
      <c r="D1339">
        <v>1.5254000000000001</v>
      </c>
      <c r="E1339">
        <v>1.5254000000000001</v>
      </c>
      <c r="F1339">
        <v>1.5254000000000001</v>
      </c>
      <c r="G1339">
        <v>0</v>
      </c>
      <c r="H1339">
        <v>1.5254000000000001</v>
      </c>
    </row>
    <row r="1340" spans="1:8" x14ac:dyDescent="0.25">
      <c r="A1340">
        <v>1326</v>
      </c>
      <c r="B1340">
        <v>20150330</v>
      </c>
      <c r="C1340">
        <v>1.5254000000000001</v>
      </c>
      <c r="D1340">
        <v>1.5254000000000001</v>
      </c>
      <c r="E1340">
        <v>1.5254000000000001</v>
      </c>
      <c r="F1340">
        <v>1.5254000000000001</v>
      </c>
      <c r="G1340">
        <v>0</v>
      </c>
      <c r="H1340">
        <v>1.5254000000000001</v>
      </c>
    </row>
    <row r="1341" spans="1:8" x14ac:dyDescent="0.25">
      <c r="A1341">
        <v>1327</v>
      </c>
      <c r="B1341">
        <v>20150327</v>
      </c>
      <c r="C1341">
        <v>1.5253000000000001</v>
      </c>
      <c r="D1341">
        <v>1.5253000000000001</v>
      </c>
      <c r="E1341">
        <v>1.5253000000000001</v>
      </c>
      <c r="F1341">
        <v>1.5253000000000001</v>
      </c>
      <c r="G1341">
        <v>0</v>
      </c>
      <c r="H1341">
        <v>1.5253000000000001</v>
      </c>
    </row>
    <row r="1342" spans="1:8" x14ac:dyDescent="0.25">
      <c r="A1342">
        <v>1328</v>
      </c>
      <c r="B1342">
        <v>20150326</v>
      </c>
      <c r="C1342">
        <v>1.5251999999999999</v>
      </c>
      <c r="D1342">
        <v>1.5251999999999999</v>
      </c>
      <c r="E1342">
        <v>1.5251999999999999</v>
      </c>
      <c r="F1342">
        <v>1.5251999999999999</v>
      </c>
      <c r="G1342">
        <v>0</v>
      </c>
      <c r="H1342">
        <v>1.5251999999999999</v>
      </c>
    </row>
    <row r="1343" spans="1:8" x14ac:dyDescent="0.25">
      <c r="A1343">
        <v>1329</v>
      </c>
      <c r="B1343">
        <v>20150325</v>
      </c>
      <c r="C1343">
        <v>1.5250999999999999</v>
      </c>
      <c r="D1343">
        <v>1.5250999999999999</v>
      </c>
      <c r="E1343">
        <v>1.5250999999999999</v>
      </c>
      <c r="F1343">
        <v>1.5250999999999999</v>
      </c>
      <c r="G1343">
        <v>0</v>
      </c>
      <c r="H1343">
        <v>1.5250999999999999</v>
      </c>
    </row>
    <row r="1344" spans="1:8" x14ac:dyDescent="0.25">
      <c r="A1344">
        <v>1330</v>
      </c>
      <c r="B1344">
        <v>20150324</v>
      </c>
      <c r="C1344">
        <v>1.5249999999999999</v>
      </c>
      <c r="D1344">
        <v>1.5249999999999999</v>
      </c>
      <c r="E1344">
        <v>1.5249999999999999</v>
      </c>
      <c r="F1344">
        <v>1.5249999999999999</v>
      </c>
      <c r="G1344">
        <v>0</v>
      </c>
      <c r="H1344">
        <v>1.5249999999999999</v>
      </c>
    </row>
    <row r="1345" spans="1:8" x14ac:dyDescent="0.25">
      <c r="A1345">
        <v>1331</v>
      </c>
      <c r="B1345">
        <v>20150323</v>
      </c>
      <c r="C1345">
        <v>1.5248999999999999</v>
      </c>
      <c r="D1345">
        <v>1.5248999999999999</v>
      </c>
      <c r="E1345">
        <v>1.5248999999999999</v>
      </c>
      <c r="F1345">
        <v>1.5248999999999999</v>
      </c>
      <c r="G1345">
        <v>0</v>
      </c>
      <c r="H1345">
        <v>1.5248999999999999</v>
      </c>
    </row>
    <row r="1346" spans="1:8" x14ac:dyDescent="0.25">
      <c r="A1346">
        <v>1332</v>
      </c>
      <c r="B1346">
        <v>20150320</v>
      </c>
      <c r="C1346">
        <v>1.5246</v>
      </c>
      <c r="D1346">
        <v>1.5246</v>
      </c>
      <c r="E1346">
        <v>1.5246</v>
      </c>
      <c r="F1346">
        <v>1.5246</v>
      </c>
      <c r="G1346">
        <v>0</v>
      </c>
      <c r="H1346">
        <v>1.5246</v>
      </c>
    </row>
    <row r="1347" spans="1:8" x14ac:dyDescent="0.25">
      <c r="A1347">
        <v>1333</v>
      </c>
      <c r="B1347">
        <v>20150319</v>
      </c>
      <c r="C1347">
        <v>1.5245</v>
      </c>
      <c r="D1347">
        <v>1.5245</v>
      </c>
      <c r="E1347">
        <v>1.5245</v>
      </c>
      <c r="F1347">
        <v>1.5245</v>
      </c>
      <c r="G1347">
        <v>0</v>
      </c>
      <c r="H1347">
        <v>1.5245</v>
      </c>
    </row>
    <row r="1348" spans="1:8" x14ac:dyDescent="0.25">
      <c r="A1348">
        <v>1334</v>
      </c>
      <c r="B1348">
        <v>20150318</v>
      </c>
      <c r="C1348">
        <v>1.5244</v>
      </c>
      <c r="D1348">
        <v>1.5244</v>
      </c>
      <c r="E1348">
        <v>1.5244</v>
      </c>
      <c r="F1348">
        <v>1.5244</v>
      </c>
      <c r="G1348">
        <v>0</v>
      </c>
      <c r="H1348">
        <v>1.5244</v>
      </c>
    </row>
    <row r="1349" spans="1:8" x14ac:dyDescent="0.25">
      <c r="A1349">
        <v>1335</v>
      </c>
      <c r="B1349">
        <v>20150317</v>
      </c>
      <c r="C1349">
        <v>1.5243</v>
      </c>
      <c r="D1349">
        <v>1.5243</v>
      </c>
      <c r="E1349">
        <v>1.5243</v>
      </c>
      <c r="F1349">
        <v>1.5243</v>
      </c>
      <c r="G1349">
        <v>0</v>
      </c>
      <c r="H1349">
        <v>1.5243</v>
      </c>
    </row>
    <row r="1350" spans="1:8" x14ac:dyDescent="0.25">
      <c r="A1350">
        <v>1336</v>
      </c>
      <c r="B1350">
        <v>20150316</v>
      </c>
      <c r="C1350">
        <v>1.5241</v>
      </c>
      <c r="D1350">
        <v>1.5241</v>
      </c>
      <c r="E1350">
        <v>1.5241</v>
      </c>
      <c r="F1350">
        <v>1.5241</v>
      </c>
      <c r="G1350">
        <v>0</v>
      </c>
      <c r="H1350">
        <v>1.5241</v>
      </c>
    </row>
    <row r="1351" spans="1:8" x14ac:dyDescent="0.25">
      <c r="A1351">
        <v>1337</v>
      </c>
      <c r="B1351">
        <v>20150313</v>
      </c>
      <c r="C1351">
        <v>1.5239</v>
      </c>
      <c r="D1351">
        <v>1.5239</v>
      </c>
      <c r="E1351">
        <v>1.5239</v>
      </c>
      <c r="F1351">
        <v>1.5239</v>
      </c>
      <c r="G1351">
        <v>0</v>
      </c>
      <c r="H1351">
        <v>1.5239</v>
      </c>
    </row>
    <row r="1352" spans="1:8" x14ac:dyDescent="0.25">
      <c r="A1352">
        <v>1338</v>
      </c>
      <c r="B1352">
        <v>20150312</v>
      </c>
      <c r="C1352">
        <v>1.5238</v>
      </c>
      <c r="D1352">
        <v>1.5238</v>
      </c>
      <c r="E1352">
        <v>1.5238</v>
      </c>
      <c r="F1352">
        <v>1.5238</v>
      </c>
      <c r="G1352">
        <v>0</v>
      </c>
      <c r="H1352">
        <v>1.5238</v>
      </c>
    </row>
    <row r="1353" spans="1:8" x14ac:dyDescent="0.25">
      <c r="A1353">
        <v>1339</v>
      </c>
      <c r="B1353">
        <v>20150311</v>
      </c>
      <c r="C1353">
        <v>1.5237000000000001</v>
      </c>
      <c r="D1353">
        <v>1.5237000000000001</v>
      </c>
      <c r="E1353">
        <v>1.5237000000000001</v>
      </c>
      <c r="F1353">
        <v>1.5237000000000001</v>
      </c>
      <c r="G1353">
        <v>0</v>
      </c>
      <c r="H1353">
        <v>1.5237000000000001</v>
      </c>
    </row>
    <row r="1354" spans="1:8" x14ac:dyDescent="0.25">
      <c r="A1354">
        <v>1340</v>
      </c>
      <c r="B1354">
        <v>20150310</v>
      </c>
      <c r="C1354">
        <v>1.5236000000000001</v>
      </c>
      <c r="D1354">
        <v>1.5236000000000001</v>
      </c>
      <c r="E1354">
        <v>1.5236000000000001</v>
      </c>
      <c r="F1354">
        <v>1.5236000000000001</v>
      </c>
      <c r="G1354">
        <v>0</v>
      </c>
      <c r="H1354">
        <v>1.5236000000000001</v>
      </c>
    </row>
    <row r="1355" spans="1:8" x14ac:dyDescent="0.25">
      <c r="A1355">
        <v>1341</v>
      </c>
      <c r="B1355">
        <v>20150309</v>
      </c>
      <c r="C1355">
        <v>1.5235000000000001</v>
      </c>
      <c r="D1355">
        <v>1.5235000000000001</v>
      </c>
      <c r="E1355">
        <v>1.5235000000000001</v>
      </c>
      <c r="F1355">
        <v>1.5235000000000001</v>
      </c>
      <c r="G1355">
        <v>0</v>
      </c>
      <c r="H1355">
        <v>1.5235000000000001</v>
      </c>
    </row>
    <row r="1356" spans="1:8" x14ac:dyDescent="0.25">
      <c r="A1356">
        <v>1342</v>
      </c>
      <c r="B1356">
        <v>20150306</v>
      </c>
      <c r="C1356">
        <v>1.5233000000000001</v>
      </c>
      <c r="D1356">
        <v>1.5233000000000001</v>
      </c>
      <c r="E1356">
        <v>1.5233000000000001</v>
      </c>
      <c r="F1356">
        <v>1.5233000000000001</v>
      </c>
      <c r="G1356">
        <v>0</v>
      </c>
      <c r="H1356">
        <v>1.5233000000000001</v>
      </c>
    </row>
    <row r="1357" spans="1:8" x14ac:dyDescent="0.25">
      <c r="A1357">
        <v>1343</v>
      </c>
      <c r="B1357">
        <v>20150305</v>
      </c>
      <c r="C1357">
        <v>1.5232000000000001</v>
      </c>
      <c r="D1357">
        <v>1.5232000000000001</v>
      </c>
      <c r="E1357">
        <v>1.5232000000000001</v>
      </c>
      <c r="F1357">
        <v>1.5232000000000001</v>
      </c>
      <c r="G1357">
        <v>0</v>
      </c>
      <c r="H1357">
        <v>1.5232000000000001</v>
      </c>
    </row>
    <row r="1358" spans="1:8" x14ac:dyDescent="0.25">
      <c r="A1358">
        <v>1344</v>
      </c>
      <c r="B1358">
        <v>20150304</v>
      </c>
      <c r="C1358">
        <v>1.5230999999999999</v>
      </c>
      <c r="D1358">
        <v>1.5230999999999999</v>
      </c>
      <c r="E1358">
        <v>1.5230999999999999</v>
      </c>
      <c r="F1358">
        <v>1.5230999999999999</v>
      </c>
      <c r="G1358">
        <v>0</v>
      </c>
      <c r="H1358">
        <v>1.5230999999999999</v>
      </c>
    </row>
    <row r="1359" spans="1:8" x14ac:dyDescent="0.25">
      <c r="A1359">
        <v>1345</v>
      </c>
      <c r="B1359">
        <v>20150303</v>
      </c>
      <c r="C1359">
        <v>1.5232000000000001</v>
      </c>
      <c r="D1359">
        <v>1.5232000000000001</v>
      </c>
      <c r="E1359">
        <v>1.5232000000000001</v>
      </c>
      <c r="F1359">
        <v>1.5232000000000001</v>
      </c>
      <c r="G1359">
        <v>0</v>
      </c>
      <c r="H1359">
        <v>1.5232000000000001</v>
      </c>
    </row>
    <row r="1360" spans="1:8" x14ac:dyDescent="0.25">
      <c r="A1360">
        <v>1346</v>
      </c>
      <c r="B1360">
        <v>20150302</v>
      </c>
      <c r="C1360">
        <v>1.5230999999999999</v>
      </c>
      <c r="D1360">
        <v>1.5230999999999999</v>
      </c>
      <c r="E1360">
        <v>1.5230999999999999</v>
      </c>
      <c r="F1360">
        <v>1.5230999999999999</v>
      </c>
      <c r="G1360">
        <v>0</v>
      </c>
      <c r="H1360">
        <v>1.5230999999999999</v>
      </c>
    </row>
    <row r="1361" spans="1:8" x14ac:dyDescent="0.25">
      <c r="A1361">
        <v>1347</v>
      </c>
      <c r="B1361">
        <v>20150228</v>
      </c>
      <c r="C1361">
        <v>1.5228999999999999</v>
      </c>
      <c r="D1361">
        <v>1.5228999999999999</v>
      </c>
      <c r="E1361">
        <v>1.5228999999999999</v>
      </c>
      <c r="F1361">
        <v>1.5228999999999999</v>
      </c>
      <c r="G1361">
        <v>0</v>
      </c>
      <c r="H1361">
        <v>1.5228999999999999</v>
      </c>
    </row>
    <row r="1362" spans="1:8" x14ac:dyDescent="0.25">
      <c r="A1362">
        <v>1348</v>
      </c>
      <c r="B1362">
        <v>20150227</v>
      </c>
      <c r="C1362">
        <v>1.5228999999999999</v>
      </c>
      <c r="D1362">
        <v>1.5228999999999999</v>
      </c>
      <c r="E1362">
        <v>1.5228999999999999</v>
      </c>
      <c r="F1362">
        <v>1.5228999999999999</v>
      </c>
      <c r="G1362">
        <v>0</v>
      </c>
      <c r="H1362">
        <v>1.5228999999999999</v>
      </c>
    </row>
    <row r="1363" spans="1:8" x14ac:dyDescent="0.25">
      <c r="A1363">
        <v>1349</v>
      </c>
      <c r="B1363">
        <v>20150226</v>
      </c>
      <c r="C1363">
        <v>1.5226999999999999</v>
      </c>
      <c r="D1363">
        <v>1.5226999999999999</v>
      </c>
      <c r="E1363">
        <v>1.5226999999999999</v>
      </c>
      <c r="F1363">
        <v>1.5226999999999999</v>
      </c>
      <c r="G1363">
        <v>0</v>
      </c>
      <c r="H1363">
        <v>1.5226999999999999</v>
      </c>
    </row>
    <row r="1364" spans="1:8" x14ac:dyDescent="0.25">
      <c r="A1364">
        <v>1350</v>
      </c>
      <c r="B1364">
        <v>20150225</v>
      </c>
      <c r="C1364">
        <v>1.5226</v>
      </c>
      <c r="D1364">
        <v>1.5226</v>
      </c>
      <c r="E1364">
        <v>1.5226</v>
      </c>
      <c r="F1364">
        <v>1.5226</v>
      </c>
      <c r="G1364">
        <v>0</v>
      </c>
      <c r="H1364">
        <v>1.5226</v>
      </c>
    </row>
    <row r="1365" spans="1:8" x14ac:dyDescent="0.25">
      <c r="A1365">
        <v>1351</v>
      </c>
      <c r="B1365">
        <v>20150224</v>
      </c>
      <c r="C1365">
        <v>1.5226</v>
      </c>
      <c r="D1365">
        <v>1.5226</v>
      </c>
      <c r="E1365">
        <v>1.5226</v>
      </c>
      <c r="F1365">
        <v>1.5226</v>
      </c>
      <c r="G1365">
        <v>0</v>
      </c>
      <c r="H1365">
        <v>1.5226</v>
      </c>
    </row>
    <row r="1366" spans="1:8" x14ac:dyDescent="0.25">
      <c r="A1366">
        <v>1352</v>
      </c>
      <c r="B1366">
        <v>20150223</v>
      </c>
      <c r="C1366">
        <v>1.5224</v>
      </c>
      <c r="D1366">
        <v>1.5224</v>
      </c>
      <c r="E1366">
        <v>1.5224</v>
      </c>
      <c r="F1366">
        <v>1.5224</v>
      </c>
      <c r="G1366">
        <v>0</v>
      </c>
      <c r="H1366">
        <v>1.5224</v>
      </c>
    </row>
    <row r="1367" spans="1:8" x14ac:dyDescent="0.25">
      <c r="A1367">
        <v>1353</v>
      </c>
      <c r="B1367">
        <v>20150220</v>
      </c>
      <c r="C1367">
        <v>1.5224</v>
      </c>
      <c r="D1367">
        <v>1.5224</v>
      </c>
      <c r="E1367">
        <v>1.5224</v>
      </c>
      <c r="F1367">
        <v>1.5224</v>
      </c>
      <c r="G1367">
        <v>0</v>
      </c>
      <c r="H1367">
        <v>1.5224</v>
      </c>
    </row>
    <row r="1368" spans="1:8" x14ac:dyDescent="0.25">
      <c r="A1368">
        <v>1354</v>
      </c>
      <c r="B1368">
        <v>20150219</v>
      </c>
      <c r="C1368">
        <v>1.5223</v>
      </c>
      <c r="D1368">
        <v>1.5223</v>
      </c>
      <c r="E1368">
        <v>1.5223</v>
      </c>
      <c r="F1368">
        <v>1.5223</v>
      </c>
      <c r="G1368">
        <v>0</v>
      </c>
      <c r="H1368">
        <v>1.5223</v>
      </c>
    </row>
    <row r="1369" spans="1:8" x14ac:dyDescent="0.25">
      <c r="A1369">
        <v>1355</v>
      </c>
      <c r="B1369">
        <v>20150218</v>
      </c>
      <c r="C1369">
        <v>1.5222</v>
      </c>
      <c r="D1369">
        <v>1.5222</v>
      </c>
      <c r="E1369">
        <v>1.5222</v>
      </c>
      <c r="F1369">
        <v>1.5222</v>
      </c>
      <c r="G1369">
        <v>0</v>
      </c>
      <c r="H1369">
        <v>1.5222</v>
      </c>
    </row>
    <row r="1370" spans="1:8" x14ac:dyDescent="0.25">
      <c r="A1370">
        <v>1356</v>
      </c>
      <c r="B1370">
        <v>20150217</v>
      </c>
      <c r="C1370">
        <v>1.5222</v>
      </c>
      <c r="D1370">
        <v>1.5222</v>
      </c>
      <c r="E1370">
        <v>1.5222</v>
      </c>
      <c r="F1370">
        <v>1.5222</v>
      </c>
      <c r="G1370">
        <v>0</v>
      </c>
      <c r="H1370">
        <v>1.5222</v>
      </c>
    </row>
    <row r="1371" spans="1:8" x14ac:dyDescent="0.25">
      <c r="A1371">
        <v>1357</v>
      </c>
      <c r="B1371">
        <v>20150216</v>
      </c>
      <c r="C1371">
        <v>1.522</v>
      </c>
      <c r="D1371">
        <v>1.522</v>
      </c>
      <c r="E1371">
        <v>1.522</v>
      </c>
      <c r="F1371">
        <v>1.522</v>
      </c>
      <c r="G1371">
        <v>0</v>
      </c>
      <c r="H1371">
        <v>1.522</v>
      </c>
    </row>
    <row r="1372" spans="1:8" x14ac:dyDescent="0.25">
      <c r="A1372">
        <v>1358</v>
      </c>
      <c r="B1372">
        <v>20150213</v>
      </c>
      <c r="C1372">
        <v>1.5218</v>
      </c>
      <c r="D1372">
        <v>1.5218</v>
      </c>
      <c r="E1372">
        <v>1.5218</v>
      </c>
      <c r="F1372">
        <v>1.5218</v>
      </c>
      <c r="G1372">
        <v>0</v>
      </c>
      <c r="H1372">
        <v>1.5218</v>
      </c>
    </row>
    <row r="1373" spans="1:8" x14ac:dyDescent="0.25">
      <c r="A1373">
        <v>1359</v>
      </c>
      <c r="B1373">
        <v>20150212</v>
      </c>
      <c r="C1373">
        <v>1.5216000000000001</v>
      </c>
      <c r="D1373">
        <v>1.5216000000000001</v>
      </c>
      <c r="E1373">
        <v>1.5216000000000001</v>
      </c>
      <c r="F1373">
        <v>1.5216000000000001</v>
      </c>
      <c r="G1373">
        <v>0</v>
      </c>
      <c r="H1373">
        <v>1.5216000000000001</v>
      </c>
    </row>
    <row r="1374" spans="1:8" x14ac:dyDescent="0.25">
      <c r="A1374">
        <v>1360</v>
      </c>
      <c r="B1374">
        <v>20150211</v>
      </c>
      <c r="C1374">
        <v>1.5215000000000001</v>
      </c>
      <c r="D1374">
        <v>1.5215000000000001</v>
      </c>
      <c r="E1374">
        <v>1.5215000000000001</v>
      </c>
      <c r="F1374">
        <v>1.5215000000000001</v>
      </c>
      <c r="G1374">
        <v>0</v>
      </c>
      <c r="H1374">
        <v>1.5215000000000001</v>
      </c>
    </row>
    <row r="1375" spans="1:8" x14ac:dyDescent="0.25">
      <c r="A1375">
        <v>1361</v>
      </c>
      <c r="B1375">
        <v>20150210</v>
      </c>
      <c r="C1375">
        <v>1.5213000000000001</v>
      </c>
      <c r="D1375">
        <v>1.5213000000000001</v>
      </c>
      <c r="E1375">
        <v>1.5213000000000001</v>
      </c>
      <c r="F1375">
        <v>1.5213000000000001</v>
      </c>
      <c r="G1375">
        <v>0</v>
      </c>
      <c r="H1375">
        <v>1.5213000000000001</v>
      </c>
    </row>
    <row r="1376" spans="1:8" x14ac:dyDescent="0.25">
      <c r="A1376">
        <v>1362</v>
      </c>
      <c r="B1376">
        <v>20150209</v>
      </c>
      <c r="C1376">
        <v>1.5213000000000001</v>
      </c>
      <c r="D1376">
        <v>1.5213000000000001</v>
      </c>
      <c r="E1376">
        <v>1.5213000000000001</v>
      </c>
      <c r="F1376">
        <v>1.5213000000000001</v>
      </c>
      <c r="G1376">
        <v>0</v>
      </c>
      <c r="H1376">
        <v>1.5213000000000001</v>
      </c>
    </row>
    <row r="1377" spans="1:8" x14ac:dyDescent="0.25">
      <c r="A1377">
        <v>1363</v>
      </c>
      <c r="B1377">
        <v>20150206</v>
      </c>
      <c r="C1377">
        <v>1.5209999999999999</v>
      </c>
      <c r="D1377">
        <v>1.5209999999999999</v>
      </c>
      <c r="E1377">
        <v>1.5209999999999999</v>
      </c>
      <c r="F1377">
        <v>1.5209999999999999</v>
      </c>
      <c r="G1377">
        <v>0</v>
      </c>
      <c r="H1377">
        <v>1.5209999999999999</v>
      </c>
    </row>
    <row r="1378" spans="1:8" x14ac:dyDescent="0.25">
      <c r="A1378">
        <v>1364</v>
      </c>
      <c r="B1378">
        <v>20150205</v>
      </c>
      <c r="C1378">
        <v>1.5208999999999999</v>
      </c>
      <c r="D1378">
        <v>1.5208999999999999</v>
      </c>
      <c r="E1378">
        <v>1.5208999999999999</v>
      </c>
      <c r="F1378">
        <v>1.5208999999999999</v>
      </c>
      <c r="G1378">
        <v>0</v>
      </c>
      <c r="H1378">
        <v>1.5208999999999999</v>
      </c>
    </row>
    <row r="1379" spans="1:8" x14ac:dyDescent="0.25">
      <c r="A1379">
        <v>1365</v>
      </c>
      <c r="B1379">
        <v>20150204</v>
      </c>
      <c r="C1379">
        <v>1.5208999999999999</v>
      </c>
      <c r="D1379">
        <v>1.5208999999999999</v>
      </c>
      <c r="E1379">
        <v>1.5208999999999999</v>
      </c>
      <c r="F1379">
        <v>1.5208999999999999</v>
      </c>
      <c r="G1379">
        <v>0</v>
      </c>
      <c r="H1379">
        <v>1.5208999999999999</v>
      </c>
    </row>
    <row r="1380" spans="1:8" x14ac:dyDescent="0.25">
      <c r="A1380">
        <v>1366</v>
      </c>
      <c r="B1380">
        <v>20150203</v>
      </c>
      <c r="C1380">
        <v>1.5205</v>
      </c>
      <c r="D1380">
        <v>1.5205</v>
      </c>
      <c r="E1380">
        <v>1.5205</v>
      </c>
      <c r="F1380">
        <v>1.5205</v>
      </c>
      <c r="G1380">
        <v>0</v>
      </c>
      <c r="H1380">
        <v>1.5205</v>
      </c>
    </row>
    <row r="1381" spans="1:8" x14ac:dyDescent="0.25">
      <c r="A1381">
        <v>1367</v>
      </c>
      <c r="B1381">
        <v>20150202</v>
      </c>
      <c r="C1381">
        <v>1.5204</v>
      </c>
      <c r="D1381">
        <v>1.5204</v>
      </c>
      <c r="E1381">
        <v>1.5204</v>
      </c>
      <c r="F1381">
        <v>1.5204</v>
      </c>
      <c r="G1381">
        <v>0</v>
      </c>
      <c r="H1381">
        <v>1.5204</v>
      </c>
    </row>
    <row r="1382" spans="1:8" x14ac:dyDescent="0.25">
      <c r="A1382">
        <v>1368</v>
      </c>
      <c r="B1382">
        <v>20150131</v>
      </c>
      <c r="C1382">
        <v>1.52</v>
      </c>
      <c r="D1382">
        <v>1.52</v>
      </c>
      <c r="E1382">
        <v>1.52</v>
      </c>
      <c r="F1382">
        <v>1.52</v>
      </c>
      <c r="G1382">
        <v>0</v>
      </c>
      <c r="H1382">
        <v>1.52</v>
      </c>
    </row>
    <row r="1383" spans="1:8" x14ac:dyDescent="0.25">
      <c r="A1383">
        <v>1369</v>
      </c>
      <c r="B1383">
        <v>20150130</v>
      </c>
      <c r="C1383">
        <v>1.52</v>
      </c>
      <c r="D1383">
        <v>1.52</v>
      </c>
      <c r="E1383">
        <v>1.52</v>
      </c>
      <c r="F1383">
        <v>1.52</v>
      </c>
      <c r="G1383">
        <v>0</v>
      </c>
      <c r="H1383">
        <v>1.52</v>
      </c>
    </row>
    <row r="1384" spans="1:8" x14ac:dyDescent="0.25">
      <c r="A1384">
        <v>1370</v>
      </c>
      <c r="B1384">
        <v>20150129</v>
      </c>
      <c r="C1384">
        <v>1.5197000000000001</v>
      </c>
      <c r="D1384">
        <v>1.5197000000000001</v>
      </c>
      <c r="E1384">
        <v>1.5197000000000001</v>
      </c>
      <c r="F1384">
        <v>1.5197000000000001</v>
      </c>
      <c r="G1384">
        <v>0</v>
      </c>
      <c r="H1384">
        <v>1.5197000000000001</v>
      </c>
    </row>
    <row r="1385" spans="1:8" x14ac:dyDescent="0.25">
      <c r="A1385">
        <v>1371</v>
      </c>
      <c r="B1385">
        <v>20150128</v>
      </c>
      <c r="C1385">
        <v>1.5196000000000001</v>
      </c>
      <c r="D1385">
        <v>1.5196000000000001</v>
      </c>
      <c r="E1385">
        <v>1.5196000000000001</v>
      </c>
      <c r="F1385">
        <v>1.5196000000000001</v>
      </c>
      <c r="G1385">
        <v>0</v>
      </c>
      <c r="H1385">
        <v>1.5196000000000001</v>
      </c>
    </row>
    <row r="1386" spans="1:8" x14ac:dyDescent="0.25">
      <c r="A1386">
        <v>1372</v>
      </c>
      <c r="B1386">
        <v>20150127</v>
      </c>
      <c r="C1386">
        <v>1.5195000000000001</v>
      </c>
      <c r="D1386">
        <v>1.5195000000000001</v>
      </c>
      <c r="E1386">
        <v>1.5195000000000001</v>
      </c>
      <c r="F1386">
        <v>1.5195000000000001</v>
      </c>
      <c r="G1386">
        <v>0</v>
      </c>
      <c r="H1386">
        <v>1.5195000000000001</v>
      </c>
    </row>
    <row r="1387" spans="1:8" x14ac:dyDescent="0.25">
      <c r="A1387">
        <v>1373</v>
      </c>
      <c r="B1387">
        <v>20150123</v>
      </c>
      <c r="C1387">
        <v>1.5193000000000001</v>
      </c>
      <c r="D1387">
        <v>1.5193000000000001</v>
      </c>
      <c r="E1387">
        <v>1.5193000000000001</v>
      </c>
      <c r="F1387">
        <v>1.5193000000000001</v>
      </c>
      <c r="G1387">
        <v>0</v>
      </c>
      <c r="H1387">
        <v>1.5193000000000001</v>
      </c>
    </row>
    <row r="1388" spans="1:8" x14ac:dyDescent="0.25">
      <c r="A1388">
        <v>1374</v>
      </c>
      <c r="B1388">
        <v>20150122</v>
      </c>
      <c r="C1388">
        <v>1.5190999999999999</v>
      </c>
      <c r="D1388">
        <v>1.5190999999999999</v>
      </c>
      <c r="E1388">
        <v>1.5190999999999999</v>
      </c>
      <c r="F1388">
        <v>1.5190999999999999</v>
      </c>
      <c r="G1388">
        <v>0</v>
      </c>
      <c r="H1388">
        <v>1.5190999999999999</v>
      </c>
    </row>
    <row r="1389" spans="1:8" x14ac:dyDescent="0.25">
      <c r="A1389">
        <v>1375</v>
      </c>
      <c r="B1389">
        <v>20150121</v>
      </c>
      <c r="C1389">
        <v>1.5188999999999999</v>
      </c>
      <c r="D1389">
        <v>1.5188999999999999</v>
      </c>
      <c r="E1389">
        <v>1.5188999999999999</v>
      </c>
      <c r="F1389">
        <v>1.5188999999999999</v>
      </c>
      <c r="G1389">
        <v>0</v>
      </c>
      <c r="H1389">
        <v>1.5188999999999999</v>
      </c>
    </row>
    <row r="1390" spans="1:8" x14ac:dyDescent="0.25">
      <c r="A1390">
        <v>1376</v>
      </c>
      <c r="B1390">
        <v>20150120</v>
      </c>
      <c r="C1390">
        <v>1.5187999999999999</v>
      </c>
      <c r="D1390">
        <v>1.5187999999999999</v>
      </c>
      <c r="E1390">
        <v>1.5187999999999999</v>
      </c>
      <c r="F1390">
        <v>1.5187999999999999</v>
      </c>
      <c r="G1390">
        <v>0</v>
      </c>
      <c r="H1390">
        <v>1.5187999999999999</v>
      </c>
    </row>
    <row r="1391" spans="1:8" x14ac:dyDescent="0.25">
      <c r="A1391">
        <v>1377</v>
      </c>
      <c r="B1391">
        <v>20150119</v>
      </c>
      <c r="C1391">
        <v>1.5186999999999999</v>
      </c>
      <c r="D1391">
        <v>1.5186999999999999</v>
      </c>
      <c r="E1391">
        <v>1.5186999999999999</v>
      </c>
      <c r="F1391">
        <v>1.5186999999999999</v>
      </c>
      <c r="G1391">
        <v>0</v>
      </c>
      <c r="H1391">
        <v>1.5186999999999999</v>
      </c>
    </row>
    <row r="1392" spans="1:8" x14ac:dyDescent="0.25">
      <c r="A1392">
        <v>1378</v>
      </c>
      <c r="B1392">
        <v>20150116</v>
      </c>
      <c r="C1392">
        <v>1.5184</v>
      </c>
      <c r="D1392">
        <v>1.5184</v>
      </c>
      <c r="E1392">
        <v>1.5184</v>
      </c>
      <c r="F1392">
        <v>1.5184</v>
      </c>
      <c r="G1392">
        <v>0</v>
      </c>
      <c r="H1392">
        <v>1.5184</v>
      </c>
    </row>
    <row r="1393" spans="1:8" x14ac:dyDescent="0.25">
      <c r="A1393">
        <v>1379</v>
      </c>
      <c r="B1393">
        <v>20150115</v>
      </c>
      <c r="C1393">
        <v>1.5183</v>
      </c>
      <c r="D1393">
        <v>1.5183</v>
      </c>
      <c r="E1393">
        <v>1.5183</v>
      </c>
      <c r="F1393">
        <v>1.5183</v>
      </c>
      <c r="G1393">
        <v>0</v>
      </c>
      <c r="H1393">
        <v>1.5183</v>
      </c>
    </row>
    <row r="1394" spans="1:8" x14ac:dyDescent="0.25">
      <c r="A1394">
        <v>1380</v>
      </c>
      <c r="B1394">
        <v>20150114</v>
      </c>
      <c r="C1394">
        <v>1.5182</v>
      </c>
      <c r="D1394">
        <v>1.5182</v>
      </c>
      <c r="E1394">
        <v>1.5182</v>
      </c>
      <c r="F1394">
        <v>1.5182</v>
      </c>
      <c r="G1394">
        <v>0</v>
      </c>
      <c r="H1394">
        <v>1.5182</v>
      </c>
    </row>
    <row r="1395" spans="1:8" x14ac:dyDescent="0.25">
      <c r="A1395">
        <v>1381</v>
      </c>
      <c r="B1395">
        <v>20150113</v>
      </c>
      <c r="C1395">
        <v>1.5181</v>
      </c>
      <c r="D1395">
        <v>1.5181</v>
      </c>
      <c r="E1395">
        <v>1.5181</v>
      </c>
      <c r="F1395">
        <v>1.5181</v>
      </c>
      <c r="G1395">
        <v>0</v>
      </c>
      <c r="H1395">
        <v>1.5181</v>
      </c>
    </row>
    <row r="1396" spans="1:8" x14ac:dyDescent="0.25">
      <c r="A1396">
        <v>1382</v>
      </c>
      <c r="B1396">
        <v>20150112</v>
      </c>
      <c r="C1396">
        <v>1.518</v>
      </c>
      <c r="D1396">
        <v>1.518</v>
      </c>
      <c r="E1396">
        <v>1.518</v>
      </c>
      <c r="F1396">
        <v>1.518</v>
      </c>
      <c r="G1396">
        <v>0</v>
      </c>
      <c r="H1396">
        <v>1.518</v>
      </c>
    </row>
    <row r="1397" spans="1:8" x14ac:dyDescent="0.25">
      <c r="A1397">
        <v>1383</v>
      </c>
      <c r="B1397">
        <v>20150109</v>
      </c>
      <c r="C1397">
        <v>1.5177</v>
      </c>
      <c r="D1397">
        <v>1.5177</v>
      </c>
      <c r="E1397">
        <v>1.5177</v>
      </c>
      <c r="F1397">
        <v>1.5177</v>
      </c>
      <c r="G1397">
        <v>0</v>
      </c>
      <c r="H1397">
        <v>1.5177</v>
      </c>
    </row>
    <row r="1398" spans="1:8" x14ac:dyDescent="0.25">
      <c r="A1398">
        <v>1384</v>
      </c>
      <c r="B1398">
        <v>20150108</v>
      </c>
      <c r="C1398">
        <v>1.5176000000000001</v>
      </c>
      <c r="D1398">
        <v>1.5176000000000001</v>
      </c>
      <c r="E1398">
        <v>1.5176000000000001</v>
      </c>
      <c r="F1398">
        <v>1.5176000000000001</v>
      </c>
      <c r="G1398">
        <v>0</v>
      </c>
      <c r="H1398">
        <v>1.5176000000000001</v>
      </c>
    </row>
    <row r="1399" spans="1:8" x14ac:dyDescent="0.25">
      <c r="A1399">
        <v>1385</v>
      </c>
      <c r="B1399">
        <v>20150107</v>
      </c>
      <c r="C1399">
        <v>1.5175000000000001</v>
      </c>
      <c r="D1399">
        <v>1.5175000000000001</v>
      </c>
      <c r="E1399">
        <v>1.5175000000000001</v>
      </c>
      <c r="F1399">
        <v>1.5175000000000001</v>
      </c>
      <c r="G1399">
        <v>0</v>
      </c>
      <c r="H1399">
        <v>1.5175000000000001</v>
      </c>
    </row>
    <row r="1400" spans="1:8" x14ac:dyDescent="0.25">
      <c r="A1400">
        <v>1386</v>
      </c>
      <c r="B1400">
        <v>20150106</v>
      </c>
      <c r="C1400">
        <v>1.5174000000000001</v>
      </c>
      <c r="D1400">
        <v>1.5174000000000001</v>
      </c>
      <c r="E1400">
        <v>1.5174000000000001</v>
      </c>
      <c r="F1400">
        <v>1.5174000000000001</v>
      </c>
      <c r="G1400">
        <v>0</v>
      </c>
      <c r="H1400">
        <v>1.5174000000000001</v>
      </c>
    </row>
    <row r="1401" spans="1:8" x14ac:dyDescent="0.25">
      <c r="A1401">
        <v>1387</v>
      </c>
      <c r="B1401">
        <v>20150105</v>
      </c>
      <c r="C1401">
        <v>1.5173000000000001</v>
      </c>
      <c r="D1401">
        <v>1.5173000000000001</v>
      </c>
      <c r="E1401">
        <v>1.5173000000000001</v>
      </c>
      <c r="F1401">
        <v>1.5173000000000001</v>
      </c>
      <c r="G1401">
        <v>0</v>
      </c>
      <c r="H1401">
        <v>1.5173000000000001</v>
      </c>
    </row>
    <row r="1402" spans="1:8" x14ac:dyDescent="0.25">
      <c r="A1402">
        <v>1388</v>
      </c>
      <c r="B1402">
        <v>20150102</v>
      </c>
      <c r="C1402">
        <v>1.5169999999999999</v>
      </c>
      <c r="D1402">
        <v>1.5169999999999999</v>
      </c>
      <c r="E1402">
        <v>1.5169999999999999</v>
      </c>
      <c r="F1402">
        <v>1.5169999999999999</v>
      </c>
      <c r="G1402">
        <v>0</v>
      </c>
      <c r="H1402">
        <v>1.5169999999999999</v>
      </c>
    </row>
    <row r="1403" spans="1:8" x14ac:dyDescent="0.25">
      <c r="A1403">
        <v>1389</v>
      </c>
      <c r="B1403">
        <v>20141231</v>
      </c>
      <c r="C1403">
        <v>1.5166999999999999</v>
      </c>
      <c r="D1403">
        <v>1.5166999999999999</v>
      </c>
      <c r="E1403">
        <v>1.5166999999999999</v>
      </c>
      <c r="F1403">
        <v>1.5166999999999999</v>
      </c>
      <c r="G1403">
        <v>0</v>
      </c>
      <c r="H1403">
        <v>1.5166999999999999</v>
      </c>
    </row>
    <row r="1404" spans="1:8" x14ac:dyDescent="0.25">
      <c r="A1404">
        <v>1390</v>
      </c>
      <c r="B1404">
        <v>20141230</v>
      </c>
      <c r="C1404">
        <v>1.5165999999999999</v>
      </c>
      <c r="D1404">
        <v>1.5165999999999999</v>
      </c>
      <c r="E1404">
        <v>1.5165999999999999</v>
      </c>
      <c r="F1404">
        <v>1.5165999999999999</v>
      </c>
      <c r="G1404">
        <v>0</v>
      </c>
      <c r="H1404">
        <v>1.5165999999999999</v>
      </c>
    </row>
    <row r="1405" spans="1:8" x14ac:dyDescent="0.25">
      <c r="A1405">
        <v>1391</v>
      </c>
      <c r="B1405">
        <v>20141229</v>
      </c>
      <c r="C1405">
        <v>1.5165</v>
      </c>
      <c r="D1405">
        <v>1.5165</v>
      </c>
      <c r="E1405">
        <v>1.5165</v>
      </c>
      <c r="F1405">
        <v>1.5165</v>
      </c>
      <c r="G1405">
        <v>0</v>
      </c>
      <c r="H1405">
        <v>1.5165</v>
      </c>
    </row>
    <row r="1406" spans="1:8" x14ac:dyDescent="0.25">
      <c r="A1406">
        <v>1392</v>
      </c>
      <c r="B1406">
        <v>20141224</v>
      </c>
      <c r="C1406">
        <v>1.5161</v>
      </c>
      <c r="D1406">
        <v>1.5161</v>
      </c>
      <c r="E1406">
        <v>1.5161</v>
      </c>
      <c r="F1406">
        <v>1.5161</v>
      </c>
      <c r="G1406">
        <v>0</v>
      </c>
      <c r="H1406">
        <v>1.5161</v>
      </c>
    </row>
    <row r="1407" spans="1:8" x14ac:dyDescent="0.25">
      <c r="A1407">
        <v>1393</v>
      </c>
      <c r="B1407">
        <v>20141223</v>
      </c>
      <c r="C1407">
        <v>1.516</v>
      </c>
      <c r="D1407">
        <v>1.516</v>
      </c>
      <c r="E1407">
        <v>1.516</v>
      </c>
      <c r="F1407">
        <v>1.516</v>
      </c>
      <c r="G1407">
        <v>0</v>
      </c>
      <c r="H1407">
        <v>1.516</v>
      </c>
    </row>
    <row r="1408" spans="1:8" x14ac:dyDescent="0.25">
      <c r="A1408">
        <v>1394</v>
      </c>
      <c r="B1408">
        <v>20141222</v>
      </c>
      <c r="C1408">
        <v>1.5159</v>
      </c>
      <c r="D1408">
        <v>1.5159</v>
      </c>
      <c r="E1408">
        <v>1.5159</v>
      </c>
      <c r="F1408">
        <v>1.5159</v>
      </c>
      <c r="G1408">
        <v>0</v>
      </c>
      <c r="H1408">
        <v>1.5159</v>
      </c>
    </row>
    <row r="1409" spans="1:8" x14ac:dyDescent="0.25">
      <c r="A1409">
        <v>1395</v>
      </c>
      <c r="B1409">
        <v>20141219</v>
      </c>
      <c r="C1409">
        <v>1.5156000000000001</v>
      </c>
      <c r="D1409">
        <v>1.5156000000000001</v>
      </c>
      <c r="E1409">
        <v>1.5156000000000001</v>
      </c>
      <c r="F1409">
        <v>1.5156000000000001</v>
      </c>
      <c r="G1409">
        <v>0</v>
      </c>
      <c r="H1409">
        <v>1.5156000000000001</v>
      </c>
    </row>
    <row r="1410" spans="1:8" x14ac:dyDescent="0.25">
      <c r="A1410">
        <v>1396</v>
      </c>
      <c r="B1410">
        <v>20141218</v>
      </c>
      <c r="C1410">
        <v>1.5156000000000001</v>
      </c>
      <c r="D1410">
        <v>1.5156000000000001</v>
      </c>
      <c r="E1410">
        <v>1.5156000000000001</v>
      </c>
      <c r="F1410">
        <v>1.5156000000000001</v>
      </c>
      <c r="G1410">
        <v>0</v>
      </c>
      <c r="H1410">
        <v>1.5156000000000001</v>
      </c>
    </row>
    <row r="1411" spans="1:8" x14ac:dyDescent="0.25">
      <c r="A1411">
        <v>1397</v>
      </c>
      <c r="B1411">
        <v>20141217</v>
      </c>
      <c r="C1411">
        <v>1.5155000000000001</v>
      </c>
      <c r="D1411">
        <v>1.5155000000000001</v>
      </c>
      <c r="E1411">
        <v>1.5155000000000001</v>
      </c>
      <c r="F1411">
        <v>1.5155000000000001</v>
      </c>
      <c r="G1411">
        <v>0</v>
      </c>
      <c r="H1411">
        <v>1.5155000000000001</v>
      </c>
    </row>
    <row r="1412" spans="1:8" x14ac:dyDescent="0.25">
      <c r="A1412">
        <v>1398</v>
      </c>
      <c r="B1412">
        <v>20141216</v>
      </c>
      <c r="C1412">
        <v>1.5154000000000001</v>
      </c>
      <c r="D1412">
        <v>1.5154000000000001</v>
      </c>
      <c r="E1412">
        <v>1.5154000000000001</v>
      </c>
      <c r="F1412">
        <v>1.5154000000000001</v>
      </c>
      <c r="G1412">
        <v>0</v>
      </c>
      <c r="H1412">
        <v>1.5154000000000001</v>
      </c>
    </row>
    <row r="1413" spans="1:8" x14ac:dyDescent="0.25">
      <c r="A1413">
        <v>1399</v>
      </c>
      <c r="B1413">
        <v>20141215</v>
      </c>
      <c r="C1413">
        <v>1.5153000000000001</v>
      </c>
      <c r="D1413">
        <v>1.5153000000000001</v>
      </c>
      <c r="E1413">
        <v>1.5153000000000001</v>
      </c>
      <c r="F1413">
        <v>1.5153000000000001</v>
      </c>
      <c r="G1413">
        <v>0</v>
      </c>
      <c r="H1413">
        <v>1.5153000000000001</v>
      </c>
    </row>
    <row r="1414" spans="1:8" x14ac:dyDescent="0.25">
      <c r="A1414">
        <v>1400</v>
      </c>
      <c r="B1414">
        <v>20141212</v>
      </c>
      <c r="C1414">
        <v>1.5152000000000001</v>
      </c>
      <c r="D1414">
        <v>1.5152000000000001</v>
      </c>
      <c r="E1414">
        <v>1.5152000000000001</v>
      </c>
      <c r="F1414">
        <v>1.5152000000000001</v>
      </c>
      <c r="G1414">
        <v>0</v>
      </c>
      <c r="H1414">
        <v>1.5152000000000001</v>
      </c>
    </row>
    <row r="1415" spans="1:8" x14ac:dyDescent="0.25">
      <c r="A1415">
        <v>1401</v>
      </c>
      <c r="B1415">
        <v>20141211</v>
      </c>
      <c r="C1415">
        <v>1.5150999999999999</v>
      </c>
      <c r="D1415">
        <v>1.5150999999999999</v>
      </c>
      <c r="E1415">
        <v>1.5150999999999999</v>
      </c>
      <c r="F1415">
        <v>1.5150999999999999</v>
      </c>
      <c r="G1415">
        <v>0</v>
      </c>
      <c r="H1415">
        <v>1.5150999999999999</v>
      </c>
    </row>
    <row r="1416" spans="1:8" x14ac:dyDescent="0.25">
      <c r="A1416">
        <v>1402</v>
      </c>
      <c r="B1416">
        <v>20141210</v>
      </c>
      <c r="C1416">
        <v>1.5149999999999999</v>
      </c>
      <c r="D1416">
        <v>1.5149999999999999</v>
      </c>
      <c r="E1416">
        <v>1.5149999999999999</v>
      </c>
      <c r="F1416">
        <v>1.5149999999999999</v>
      </c>
      <c r="G1416">
        <v>0</v>
      </c>
      <c r="H1416">
        <v>1.5149999999999999</v>
      </c>
    </row>
    <row r="1417" spans="1:8" x14ac:dyDescent="0.25">
      <c r="A1417">
        <v>1403</v>
      </c>
      <c r="B1417">
        <v>20141209</v>
      </c>
      <c r="C1417">
        <v>1.5149999999999999</v>
      </c>
      <c r="D1417">
        <v>1.5149999999999999</v>
      </c>
      <c r="E1417">
        <v>1.5149999999999999</v>
      </c>
      <c r="F1417">
        <v>1.5149999999999999</v>
      </c>
      <c r="G1417">
        <v>0</v>
      </c>
      <c r="H1417">
        <v>1.5149999999999999</v>
      </c>
    </row>
    <row r="1418" spans="1:8" x14ac:dyDescent="0.25">
      <c r="A1418">
        <v>1404</v>
      </c>
      <c r="B1418">
        <v>20141208</v>
      </c>
      <c r="C1418">
        <v>1.5148999999999999</v>
      </c>
      <c r="D1418">
        <v>1.5148999999999999</v>
      </c>
      <c r="E1418">
        <v>1.5148999999999999</v>
      </c>
      <c r="F1418">
        <v>1.5148999999999999</v>
      </c>
      <c r="G1418">
        <v>0</v>
      </c>
      <c r="H1418">
        <v>1.5148999999999999</v>
      </c>
    </row>
    <row r="1419" spans="1:8" x14ac:dyDescent="0.25">
      <c r="A1419">
        <v>1405</v>
      </c>
      <c r="B1419">
        <v>20141205</v>
      </c>
      <c r="C1419">
        <v>1.5145999999999999</v>
      </c>
      <c r="D1419">
        <v>1.5145999999999999</v>
      </c>
      <c r="E1419">
        <v>1.5145999999999999</v>
      </c>
      <c r="F1419">
        <v>1.5145999999999999</v>
      </c>
      <c r="G1419">
        <v>0</v>
      </c>
      <c r="H1419">
        <v>1.5145999999999999</v>
      </c>
    </row>
    <row r="1420" spans="1:8" x14ac:dyDescent="0.25">
      <c r="A1420">
        <v>1406</v>
      </c>
      <c r="B1420">
        <v>20141204</v>
      </c>
      <c r="C1420">
        <v>1.5144</v>
      </c>
      <c r="D1420">
        <v>1.5144</v>
      </c>
      <c r="E1420">
        <v>1.5144</v>
      </c>
      <c r="F1420">
        <v>1.5144</v>
      </c>
      <c r="G1420">
        <v>0</v>
      </c>
      <c r="H1420">
        <v>1.5144</v>
      </c>
    </row>
    <row r="1421" spans="1:8" x14ac:dyDescent="0.25">
      <c r="A1421">
        <v>1407</v>
      </c>
      <c r="B1421">
        <v>20141203</v>
      </c>
      <c r="C1421">
        <v>1.5143</v>
      </c>
      <c r="D1421">
        <v>1.5143</v>
      </c>
      <c r="E1421">
        <v>1.5143</v>
      </c>
      <c r="F1421">
        <v>1.5143</v>
      </c>
      <c r="G1421">
        <v>0</v>
      </c>
      <c r="H1421">
        <v>1.5143</v>
      </c>
    </row>
    <row r="1422" spans="1:8" x14ac:dyDescent="0.25">
      <c r="A1422">
        <v>1408</v>
      </c>
      <c r="B1422">
        <v>20141202</v>
      </c>
      <c r="C1422">
        <v>1.5142</v>
      </c>
      <c r="D1422">
        <v>1.5142</v>
      </c>
      <c r="E1422">
        <v>1.5142</v>
      </c>
      <c r="F1422">
        <v>1.5142</v>
      </c>
      <c r="G1422">
        <v>0</v>
      </c>
      <c r="H1422">
        <v>1.5142</v>
      </c>
    </row>
    <row r="1423" spans="1:8" x14ac:dyDescent="0.25">
      <c r="A1423">
        <v>1409</v>
      </c>
      <c r="B1423">
        <v>20141201</v>
      </c>
      <c r="C1423">
        <v>1.5141</v>
      </c>
      <c r="D1423">
        <v>1.5141</v>
      </c>
      <c r="E1423">
        <v>1.5141</v>
      </c>
      <c r="F1423">
        <v>1.5141</v>
      </c>
      <c r="G1423">
        <v>0</v>
      </c>
      <c r="H1423">
        <v>1.5141</v>
      </c>
    </row>
    <row r="1424" spans="1:8" x14ac:dyDescent="0.25">
      <c r="A1424">
        <v>1410</v>
      </c>
      <c r="B1424">
        <v>20141130</v>
      </c>
      <c r="C1424">
        <v>1.5142</v>
      </c>
      <c r="D1424">
        <v>1.5142</v>
      </c>
      <c r="E1424">
        <v>1.5142</v>
      </c>
      <c r="F1424">
        <v>1.5142</v>
      </c>
      <c r="G1424">
        <v>0</v>
      </c>
      <c r="H1424">
        <v>1.5142</v>
      </c>
    </row>
    <row r="1425" spans="1:8" x14ac:dyDescent="0.25">
      <c r="A1425">
        <v>1411</v>
      </c>
      <c r="B1425">
        <v>20141128</v>
      </c>
      <c r="C1425">
        <v>1.5142</v>
      </c>
      <c r="D1425">
        <v>1.5142</v>
      </c>
      <c r="E1425">
        <v>1.5142</v>
      </c>
      <c r="F1425">
        <v>1.5142</v>
      </c>
      <c r="G1425">
        <v>0</v>
      </c>
      <c r="H1425">
        <v>1.5142</v>
      </c>
    </row>
    <row r="1426" spans="1:8" x14ac:dyDescent="0.25">
      <c r="A1426">
        <v>1412</v>
      </c>
      <c r="B1426">
        <v>20141127</v>
      </c>
      <c r="C1426">
        <v>1.5139</v>
      </c>
      <c r="D1426">
        <v>1.5139</v>
      </c>
      <c r="E1426">
        <v>1.5139</v>
      </c>
      <c r="F1426">
        <v>1.5139</v>
      </c>
      <c r="G1426">
        <v>0</v>
      </c>
      <c r="H1426">
        <v>1.5139</v>
      </c>
    </row>
    <row r="1427" spans="1:8" x14ac:dyDescent="0.25">
      <c r="A1427">
        <v>1413</v>
      </c>
      <c r="B1427">
        <v>20141126</v>
      </c>
      <c r="C1427">
        <v>1.5138</v>
      </c>
      <c r="D1427">
        <v>1.5138</v>
      </c>
      <c r="E1427">
        <v>1.5138</v>
      </c>
      <c r="F1427">
        <v>1.5138</v>
      </c>
      <c r="G1427">
        <v>0</v>
      </c>
      <c r="H1427">
        <v>1.5138</v>
      </c>
    </row>
    <row r="1428" spans="1:8" x14ac:dyDescent="0.25">
      <c r="A1428">
        <v>1414</v>
      </c>
      <c r="B1428">
        <v>20141125</v>
      </c>
      <c r="C1428">
        <v>1.5137</v>
      </c>
      <c r="D1428">
        <v>1.5137</v>
      </c>
      <c r="E1428">
        <v>1.5137</v>
      </c>
      <c r="F1428">
        <v>1.5137</v>
      </c>
      <c r="G1428">
        <v>0</v>
      </c>
      <c r="H1428">
        <v>1.5137</v>
      </c>
    </row>
    <row r="1429" spans="1:8" x14ac:dyDescent="0.25">
      <c r="A1429">
        <v>1415</v>
      </c>
      <c r="B1429">
        <v>20141124</v>
      </c>
      <c r="C1429">
        <v>1.5136000000000001</v>
      </c>
      <c r="D1429">
        <v>1.5136000000000001</v>
      </c>
      <c r="E1429">
        <v>1.5136000000000001</v>
      </c>
      <c r="F1429">
        <v>1.5136000000000001</v>
      </c>
      <c r="G1429">
        <v>0</v>
      </c>
      <c r="H1429">
        <v>1.5136000000000001</v>
      </c>
    </row>
    <row r="1430" spans="1:8" x14ac:dyDescent="0.25">
      <c r="A1430">
        <v>1416</v>
      </c>
      <c r="B1430">
        <v>20141121</v>
      </c>
      <c r="C1430">
        <v>1.5133000000000001</v>
      </c>
      <c r="D1430">
        <v>1.5133000000000001</v>
      </c>
      <c r="E1430">
        <v>1.5133000000000001</v>
      </c>
      <c r="F1430">
        <v>1.5133000000000001</v>
      </c>
      <c r="G1430">
        <v>0</v>
      </c>
      <c r="H1430">
        <v>1.5133000000000001</v>
      </c>
    </row>
    <row r="1431" spans="1:8" x14ac:dyDescent="0.25">
      <c r="A1431">
        <v>1417</v>
      </c>
      <c r="B1431">
        <v>20141120</v>
      </c>
      <c r="C1431">
        <v>1.5132000000000001</v>
      </c>
      <c r="D1431">
        <v>1.5132000000000001</v>
      </c>
      <c r="E1431">
        <v>1.5132000000000001</v>
      </c>
      <c r="F1431">
        <v>1.5132000000000001</v>
      </c>
      <c r="G1431">
        <v>0</v>
      </c>
      <c r="H1431">
        <v>1.5132000000000001</v>
      </c>
    </row>
    <row r="1432" spans="1:8" x14ac:dyDescent="0.25">
      <c r="A1432">
        <v>1418</v>
      </c>
      <c r="B1432">
        <v>20141119</v>
      </c>
      <c r="C1432">
        <v>1.5130999999999999</v>
      </c>
      <c r="D1432">
        <v>1.5130999999999999</v>
      </c>
      <c r="E1432">
        <v>1.5130999999999999</v>
      </c>
      <c r="F1432">
        <v>1.5130999999999999</v>
      </c>
      <c r="G1432">
        <v>0</v>
      </c>
      <c r="H1432">
        <v>1.5130999999999999</v>
      </c>
    </row>
    <row r="1433" spans="1:8" x14ac:dyDescent="0.25">
      <c r="A1433">
        <v>1419</v>
      </c>
      <c r="B1433">
        <v>20141118</v>
      </c>
      <c r="C1433">
        <v>1.5129999999999999</v>
      </c>
      <c r="D1433">
        <v>1.5129999999999999</v>
      </c>
      <c r="E1433">
        <v>1.5129999999999999</v>
      </c>
      <c r="F1433">
        <v>1.5129999999999999</v>
      </c>
      <c r="G1433">
        <v>0</v>
      </c>
      <c r="H1433">
        <v>1.5129999999999999</v>
      </c>
    </row>
    <row r="1434" spans="1:8" x14ac:dyDescent="0.25">
      <c r="A1434">
        <v>1420</v>
      </c>
      <c r="B1434">
        <v>20141117</v>
      </c>
      <c r="C1434">
        <v>1.5128999999999999</v>
      </c>
      <c r="D1434">
        <v>1.5128999999999999</v>
      </c>
      <c r="E1434">
        <v>1.5128999999999999</v>
      </c>
      <c r="F1434">
        <v>1.5128999999999999</v>
      </c>
      <c r="G1434">
        <v>0</v>
      </c>
      <c r="H1434">
        <v>1.5128999999999999</v>
      </c>
    </row>
    <row r="1435" spans="1:8" x14ac:dyDescent="0.25">
      <c r="A1435">
        <v>1421</v>
      </c>
      <c r="B1435">
        <v>20141114</v>
      </c>
      <c r="C1435">
        <v>1.5125999999999999</v>
      </c>
      <c r="D1435">
        <v>1.5125999999999999</v>
      </c>
      <c r="E1435">
        <v>1.5125999999999999</v>
      </c>
      <c r="F1435">
        <v>1.5125999999999999</v>
      </c>
      <c r="G1435">
        <v>0</v>
      </c>
      <c r="H1435">
        <v>1.5125999999999999</v>
      </c>
    </row>
    <row r="1436" spans="1:8" x14ac:dyDescent="0.25">
      <c r="A1436">
        <v>1422</v>
      </c>
      <c r="B1436">
        <v>20141113</v>
      </c>
      <c r="C1436">
        <v>1.5125</v>
      </c>
      <c r="D1436">
        <v>1.5125</v>
      </c>
      <c r="E1436">
        <v>1.5125</v>
      </c>
      <c r="F1436">
        <v>1.5125</v>
      </c>
      <c r="G1436">
        <v>0</v>
      </c>
      <c r="H1436">
        <v>1.5125</v>
      </c>
    </row>
    <row r="1437" spans="1:8" x14ac:dyDescent="0.25">
      <c r="A1437">
        <v>1423</v>
      </c>
      <c r="B1437">
        <v>20141112</v>
      </c>
      <c r="C1437">
        <v>1.5124</v>
      </c>
      <c r="D1437">
        <v>1.5124</v>
      </c>
      <c r="E1437">
        <v>1.5124</v>
      </c>
      <c r="F1437">
        <v>1.5124</v>
      </c>
      <c r="G1437">
        <v>0</v>
      </c>
      <c r="H1437">
        <v>1.5124</v>
      </c>
    </row>
    <row r="1438" spans="1:8" x14ac:dyDescent="0.25">
      <c r="A1438">
        <v>1424</v>
      </c>
      <c r="B1438">
        <v>20141111</v>
      </c>
      <c r="C1438">
        <v>1.5123</v>
      </c>
      <c r="D1438">
        <v>1.5123</v>
      </c>
      <c r="E1438">
        <v>1.5123</v>
      </c>
      <c r="F1438">
        <v>1.5123</v>
      </c>
      <c r="G1438">
        <v>0</v>
      </c>
      <c r="H1438">
        <v>1.5123</v>
      </c>
    </row>
    <row r="1439" spans="1:8" x14ac:dyDescent="0.25">
      <c r="A1439">
        <v>1425</v>
      </c>
      <c r="B1439">
        <v>20141110</v>
      </c>
      <c r="C1439">
        <v>1.5122</v>
      </c>
      <c r="D1439">
        <v>1.5122</v>
      </c>
      <c r="E1439">
        <v>1.5122</v>
      </c>
      <c r="F1439">
        <v>1.5122</v>
      </c>
      <c r="G1439">
        <v>0</v>
      </c>
      <c r="H1439">
        <v>1.5122</v>
      </c>
    </row>
    <row r="1440" spans="1:8" x14ac:dyDescent="0.25">
      <c r="A1440">
        <v>1426</v>
      </c>
      <c r="B1440">
        <v>20141107</v>
      </c>
      <c r="C1440">
        <v>1.512</v>
      </c>
      <c r="D1440">
        <v>1.512</v>
      </c>
      <c r="E1440">
        <v>1.512</v>
      </c>
      <c r="F1440">
        <v>1.512</v>
      </c>
      <c r="G1440">
        <v>0</v>
      </c>
      <c r="H1440">
        <v>1.512</v>
      </c>
    </row>
    <row r="1441" spans="1:8" x14ac:dyDescent="0.25">
      <c r="A1441">
        <v>1427</v>
      </c>
      <c r="B1441">
        <v>20141106</v>
      </c>
      <c r="C1441">
        <v>1.5119</v>
      </c>
      <c r="D1441">
        <v>1.5119</v>
      </c>
      <c r="E1441">
        <v>1.5119</v>
      </c>
      <c r="F1441">
        <v>1.5119</v>
      </c>
      <c r="G1441">
        <v>0</v>
      </c>
      <c r="H1441">
        <v>1.5119</v>
      </c>
    </row>
    <row r="1442" spans="1:8" x14ac:dyDescent="0.25">
      <c r="A1442">
        <v>1428</v>
      </c>
      <c r="B1442">
        <v>20141105</v>
      </c>
      <c r="C1442">
        <v>1.5118</v>
      </c>
      <c r="D1442">
        <v>1.5118</v>
      </c>
      <c r="E1442">
        <v>1.5118</v>
      </c>
      <c r="F1442">
        <v>1.5118</v>
      </c>
      <c r="G1442">
        <v>0</v>
      </c>
      <c r="H1442">
        <v>1.5118</v>
      </c>
    </row>
    <row r="1443" spans="1:8" x14ac:dyDescent="0.25">
      <c r="A1443">
        <v>1429</v>
      </c>
      <c r="B1443">
        <v>20141104</v>
      </c>
      <c r="C1443">
        <v>1.5116000000000001</v>
      </c>
      <c r="D1443">
        <v>1.5116000000000001</v>
      </c>
      <c r="E1443">
        <v>1.5116000000000001</v>
      </c>
      <c r="F1443">
        <v>1.5116000000000001</v>
      </c>
      <c r="G1443">
        <v>0</v>
      </c>
      <c r="H1443">
        <v>1.5116000000000001</v>
      </c>
    </row>
    <row r="1444" spans="1:8" x14ac:dyDescent="0.25">
      <c r="A1444">
        <v>1430</v>
      </c>
      <c r="B1444">
        <v>20141103</v>
      </c>
      <c r="C1444">
        <v>1.5116000000000001</v>
      </c>
      <c r="D1444">
        <v>1.5116000000000001</v>
      </c>
      <c r="E1444">
        <v>1.5116000000000001</v>
      </c>
      <c r="F1444">
        <v>1.5116000000000001</v>
      </c>
      <c r="G1444">
        <v>0</v>
      </c>
      <c r="H1444">
        <v>1.5116000000000001</v>
      </c>
    </row>
    <row r="1445" spans="1:8" x14ac:dyDescent="0.25">
      <c r="A1445">
        <v>1431</v>
      </c>
      <c r="B1445">
        <v>20141031</v>
      </c>
      <c r="C1445">
        <v>1.5112000000000001</v>
      </c>
      <c r="D1445">
        <v>1.5112000000000001</v>
      </c>
      <c r="E1445">
        <v>1.5112000000000001</v>
      </c>
      <c r="F1445">
        <v>1.5112000000000001</v>
      </c>
      <c r="G1445">
        <v>0</v>
      </c>
      <c r="H1445">
        <v>1.5112000000000001</v>
      </c>
    </row>
    <row r="1446" spans="1:8" x14ac:dyDescent="0.25">
      <c r="A1446">
        <v>1432</v>
      </c>
      <c r="B1446">
        <v>20141030</v>
      </c>
      <c r="C1446">
        <v>1.5112000000000001</v>
      </c>
      <c r="D1446">
        <v>1.5112000000000001</v>
      </c>
      <c r="E1446">
        <v>1.5112000000000001</v>
      </c>
      <c r="F1446">
        <v>1.5112000000000001</v>
      </c>
      <c r="G1446">
        <v>0</v>
      </c>
      <c r="H1446">
        <v>1.5112000000000001</v>
      </c>
    </row>
    <row r="1447" spans="1:8" x14ac:dyDescent="0.25">
      <c r="A1447">
        <v>1433</v>
      </c>
      <c r="B1447">
        <v>20141029</v>
      </c>
      <c r="C1447">
        <v>1.5111000000000001</v>
      </c>
      <c r="D1447">
        <v>1.5111000000000001</v>
      </c>
      <c r="E1447">
        <v>1.5111000000000001</v>
      </c>
      <c r="F1447">
        <v>1.5111000000000001</v>
      </c>
      <c r="G1447">
        <v>0</v>
      </c>
      <c r="H1447">
        <v>1.5111000000000001</v>
      </c>
    </row>
    <row r="1448" spans="1:8" x14ac:dyDescent="0.25">
      <c r="A1448">
        <v>1434</v>
      </c>
      <c r="B1448">
        <v>20141028</v>
      </c>
      <c r="C1448">
        <v>1.5109999999999999</v>
      </c>
      <c r="D1448">
        <v>1.5109999999999999</v>
      </c>
      <c r="E1448">
        <v>1.5109999999999999</v>
      </c>
      <c r="F1448">
        <v>1.5109999999999999</v>
      </c>
      <c r="G1448">
        <v>0</v>
      </c>
      <c r="H1448">
        <v>1.5109999999999999</v>
      </c>
    </row>
    <row r="1449" spans="1:8" x14ac:dyDescent="0.25">
      <c r="A1449">
        <v>1435</v>
      </c>
      <c r="B1449">
        <v>20141027</v>
      </c>
      <c r="C1449">
        <v>1.5108999999999999</v>
      </c>
      <c r="D1449">
        <v>1.5108999999999999</v>
      </c>
      <c r="E1449">
        <v>1.5108999999999999</v>
      </c>
      <c r="F1449">
        <v>1.5108999999999999</v>
      </c>
      <c r="G1449">
        <v>0</v>
      </c>
      <c r="H1449">
        <v>1.5108999999999999</v>
      </c>
    </row>
    <row r="1450" spans="1:8" x14ac:dyDescent="0.25">
      <c r="A1450">
        <v>1436</v>
      </c>
      <c r="B1450">
        <v>20141024</v>
      </c>
      <c r="C1450">
        <v>1.5107999999999999</v>
      </c>
      <c r="D1450">
        <v>1.5107999999999999</v>
      </c>
      <c r="E1450">
        <v>1.5107999999999999</v>
      </c>
      <c r="F1450">
        <v>1.5107999999999999</v>
      </c>
      <c r="G1450">
        <v>0</v>
      </c>
      <c r="H1450">
        <v>1.5107999999999999</v>
      </c>
    </row>
    <row r="1451" spans="1:8" x14ac:dyDescent="0.25">
      <c r="A1451">
        <v>1437</v>
      </c>
      <c r="B1451">
        <v>20141023</v>
      </c>
      <c r="C1451">
        <v>1.5106999999999999</v>
      </c>
      <c r="D1451">
        <v>1.5106999999999999</v>
      </c>
      <c r="E1451">
        <v>1.5106999999999999</v>
      </c>
      <c r="F1451">
        <v>1.5106999999999999</v>
      </c>
      <c r="G1451">
        <v>0</v>
      </c>
      <c r="H1451">
        <v>1.5106999999999999</v>
      </c>
    </row>
    <row r="1452" spans="1:8" x14ac:dyDescent="0.25">
      <c r="A1452">
        <v>1438</v>
      </c>
      <c r="B1452">
        <v>20141022</v>
      </c>
      <c r="C1452">
        <v>1.5105999999999999</v>
      </c>
      <c r="D1452">
        <v>1.5105999999999999</v>
      </c>
      <c r="E1452">
        <v>1.5105999999999999</v>
      </c>
      <c r="F1452">
        <v>1.5105999999999999</v>
      </c>
      <c r="G1452">
        <v>0</v>
      </c>
      <c r="H1452">
        <v>1.5105999999999999</v>
      </c>
    </row>
    <row r="1453" spans="1:8" x14ac:dyDescent="0.25">
      <c r="A1453">
        <v>1439</v>
      </c>
      <c r="B1453">
        <v>20141021</v>
      </c>
      <c r="C1453">
        <v>1.5105</v>
      </c>
      <c r="D1453">
        <v>1.5105</v>
      </c>
      <c r="E1453">
        <v>1.5105</v>
      </c>
      <c r="F1453">
        <v>1.5105</v>
      </c>
      <c r="G1453">
        <v>0</v>
      </c>
      <c r="H1453">
        <v>1.5105</v>
      </c>
    </row>
    <row r="1454" spans="1:8" x14ac:dyDescent="0.25">
      <c r="A1454">
        <v>1440</v>
      </c>
      <c r="B1454">
        <v>20141020</v>
      </c>
      <c r="C1454">
        <v>1.5104</v>
      </c>
      <c r="D1454">
        <v>1.5104</v>
      </c>
      <c r="E1454">
        <v>1.5104</v>
      </c>
      <c r="F1454">
        <v>1.5104</v>
      </c>
      <c r="G1454">
        <v>0</v>
      </c>
      <c r="H1454">
        <v>1.5104</v>
      </c>
    </row>
    <row r="1455" spans="1:8" x14ac:dyDescent="0.25">
      <c r="A1455">
        <v>1441</v>
      </c>
      <c r="B1455">
        <v>20141017</v>
      </c>
      <c r="C1455">
        <v>1.5102</v>
      </c>
      <c r="D1455">
        <v>1.5102</v>
      </c>
      <c r="E1455">
        <v>1.5102</v>
      </c>
      <c r="F1455">
        <v>1.5102</v>
      </c>
      <c r="G1455">
        <v>0</v>
      </c>
      <c r="H1455">
        <v>1.5102</v>
      </c>
    </row>
    <row r="1456" spans="1:8" x14ac:dyDescent="0.25">
      <c r="A1456">
        <v>1442</v>
      </c>
      <c r="B1456">
        <v>20141016</v>
      </c>
      <c r="C1456">
        <v>1.5101</v>
      </c>
      <c r="D1456">
        <v>1.5101</v>
      </c>
      <c r="E1456">
        <v>1.5101</v>
      </c>
      <c r="F1456">
        <v>1.5101</v>
      </c>
      <c r="G1456">
        <v>0</v>
      </c>
      <c r="H1456">
        <v>1.5101</v>
      </c>
    </row>
    <row r="1457" spans="1:8" x14ac:dyDescent="0.25">
      <c r="A1457">
        <v>1443</v>
      </c>
      <c r="B1457">
        <v>20141015</v>
      </c>
      <c r="C1457">
        <v>1.5099</v>
      </c>
      <c r="D1457">
        <v>1.5099</v>
      </c>
      <c r="E1457">
        <v>1.5099</v>
      </c>
      <c r="F1457">
        <v>1.5099</v>
      </c>
      <c r="G1457">
        <v>0</v>
      </c>
      <c r="H1457">
        <v>1.5099</v>
      </c>
    </row>
    <row r="1458" spans="1:8" x14ac:dyDescent="0.25">
      <c r="A1458">
        <v>1444</v>
      </c>
      <c r="B1458">
        <v>20141014</v>
      </c>
      <c r="C1458">
        <v>1.5098</v>
      </c>
      <c r="D1458">
        <v>1.5098</v>
      </c>
      <c r="E1458">
        <v>1.5098</v>
      </c>
      <c r="F1458">
        <v>1.5098</v>
      </c>
      <c r="G1458">
        <v>0</v>
      </c>
      <c r="H1458">
        <v>1.5098</v>
      </c>
    </row>
    <row r="1459" spans="1:8" x14ac:dyDescent="0.25">
      <c r="A1459">
        <v>1445</v>
      </c>
      <c r="B1459">
        <v>20141013</v>
      </c>
      <c r="C1459">
        <v>1.5098</v>
      </c>
      <c r="D1459">
        <v>1.5098</v>
      </c>
      <c r="E1459">
        <v>1.5098</v>
      </c>
      <c r="F1459">
        <v>1.5098</v>
      </c>
      <c r="G1459">
        <v>0</v>
      </c>
      <c r="H1459">
        <v>1.5098</v>
      </c>
    </row>
    <row r="1460" spans="1:8" x14ac:dyDescent="0.25">
      <c r="A1460">
        <v>1446</v>
      </c>
      <c r="B1460">
        <v>20141010</v>
      </c>
      <c r="C1460">
        <v>1.5094000000000001</v>
      </c>
      <c r="D1460">
        <v>1.5094000000000001</v>
      </c>
      <c r="E1460">
        <v>1.5094000000000001</v>
      </c>
      <c r="F1460">
        <v>1.5094000000000001</v>
      </c>
      <c r="G1460">
        <v>0</v>
      </c>
      <c r="H1460">
        <v>1.5094000000000001</v>
      </c>
    </row>
    <row r="1461" spans="1:8" x14ac:dyDescent="0.25">
      <c r="A1461">
        <v>1447</v>
      </c>
      <c r="B1461">
        <v>20141009</v>
      </c>
      <c r="C1461">
        <v>1.5094000000000001</v>
      </c>
      <c r="D1461">
        <v>1.5094000000000001</v>
      </c>
      <c r="E1461">
        <v>1.5094000000000001</v>
      </c>
      <c r="F1461">
        <v>1.5094000000000001</v>
      </c>
      <c r="G1461">
        <v>0</v>
      </c>
      <c r="H1461">
        <v>1.5094000000000001</v>
      </c>
    </row>
    <row r="1462" spans="1:8" x14ac:dyDescent="0.25">
      <c r="A1462">
        <v>1448</v>
      </c>
      <c r="B1462">
        <v>20141008</v>
      </c>
      <c r="C1462">
        <v>1.5092000000000001</v>
      </c>
      <c r="D1462">
        <v>1.5092000000000001</v>
      </c>
      <c r="E1462">
        <v>1.5092000000000001</v>
      </c>
      <c r="F1462">
        <v>1.5092000000000001</v>
      </c>
      <c r="G1462">
        <v>0</v>
      </c>
      <c r="H1462">
        <v>1.5092000000000001</v>
      </c>
    </row>
    <row r="1463" spans="1:8" x14ac:dyDescent="0.25">
      <c r="A1463">
        <v>1449</v>
      </c>
      <c r="B1463">
        <v>20141007</v>
      </c>
      <c r="C1463">
        <v>1.5091000000000001</v>
      </c>
      <c r="D1463">
        <v>1.5091000000000001</v>
      </c>
      <c r="E1463">
        <v>1.5091000000000001</v>
      </c>
      <c r="F1463">
        <v>1.5091000000000001</v>
      </c>
      <c r="G1463">
        <v>0</v>
      </c>
      <c r="H1463">
        <v>1.5091000000000001</v>
      </c>
    </row>
    <row r="1464" spans="1:8" x14ac:dyDescent="0.25">
      <c r="A1464">
        <v>1450</v>
      </c>
      <c r="B1464">
        <v>20141003</v>
      </c>
      <c r="C1464">
        <v>1.5087999999999999</v>
      </c>
      <c r="D1464">
        <v>1.5087999999999999</v>
      </c>
      <c r="E1464">
        <v>1.5087999999999999</v>
      </c>
      <c r="F1464">
        <v>1.5087999999999999</v>
      </c>
      <c r="G1464">
        <v>0</v>
      </c>
      <c r="H1464">
        <v>1.5087999999999999</v>
      </c>
    </row>
    <row r="1465" spans="1:8" x14ac:dyDescent="0.25">
      <c r="A1465">
        <v>1451</v>
      </c>
      <c r="B1465">
        <v>20141002</v>
      </c>
      <c r="C1465">
        <v>1.5086999999999999</v>
      </c>
      <c r="D1465">
        <v>1.5086999999999999</v>
      </c>
      <c r="E1465">
        <v>1.5086999999999999</v>
      </c>
      <c r="F1465">
        <v>1.5086999999999999</v>
      </c>
      <c r="G1465">
        <v>0</v>
      </c>
      <c r="H1465">
        <v>1.5086999999999999</v>
      </c>
    </row>
    <row r="1466" spans="1:8" x14ac:dyDescent="0.25">
      <c r="A1466">
        <v>1452</v>
      </c>
      <c r="B1466">
        <v>20141001</v>
      </c>
      <c r="C1466">
        <v>1.5085999999999999</v>
      </c>
      <c r="D1466">
        <v>1.5085999999999999</v>
      </c>
      <c r="E1466">
        <v>1.5085999999999999</v>
      </c>
      <c r="F1466">
        <v>1.5085999999999999</v>
      </c>
      <c r="G1466">
        <v>0</v>
      </c>
      <c r="H1466">
        <v>1.5085999999999999</v>
      </c>
    </row>
    <row r="1467" spans="1:8" x14ac:dyDescent="0.25">
      <c r="A1467">
        <v>1453</v>
      </c>
      <c r="B1467">
        <v>20140930</v>
      </c>
      <c r="C1467">
        <v>1.5084</v>
      </c>
      <c r="D1467">
        <v>1.5084</v>
      </c>
      <c r="E1467">
        <v>1.5084</v>
      </c>
      <c r="F1467">
        <v>1.5084</v>
      </c>
      <c r="G1467">
        <v>0</v>
      </c>
      <c r="H1467">
        <v>1.5084</v>
      </c>
    </row>
    <row r="1468" spans="1:8" x14ac:dyDescent="0.25">
      <c r="A1468">
        <v>1454</v>
      </c>
      <c r="B1468">
        <v>20140929</v>
      </c>
      <c r="C1468">
        <v>1.5083</v>
      </c>
      <c r="D1468">
        <v>1.5083</v>
      </c>
      <c r="E1468">
        <v>1.5083</v>
      </c>
      <c r="F1468">
        <v>1.5083</v>
      </c>
      <c r="G1468">
        <v>0</v>
      </c>
      <c r="H1468">
        <v>1.5083</v>
      </c>
    </row>
    <row r="1469" spans="1:8" x14ac:dyDescent="0.25">
      <c r="A1469">
        <v>1455</v>
      </c>
      <c r="B1469">
        <v>20140926</v>
      </c>
      <c r="C1469">
        <v>1.5082</v>
      </c>
      <c r="D1469">
        <v>1.5082</v>
      </c>
      <c r="E1469">
        <v>1.5082</v>
      </c>
      <c r="F1469">
        <v>1.5082</v>
      </c>
      <c r="G1469">
        <v>0</v>
      </c>
      <c r="H1469">
        <v>1.5082</v>
      </c>
    </row>
    <row r="1470" spans="1:8" x14ac:dyDescent="0.25">
      <c r="A1470">
        <v>1456</v>
      </c>
      <c r="B1470">
        <v>20140925</v>
      </c>
      <c r="C1470">
        <v>1.5081</v>
      </c>
      <c r="D1470">
        <v>1.5081</v>
      </c>
      <c r="E1470">
        <v>1.5081</v>
      </c>
      <c r="F1470">
        <v>1.5081</v>
      </c>
      <c r="G1470">
        <v>0</v>
      </c>
      <c r="H1470">
        <v>1.5081</v>
      </c>
    </row>
    <row r="1471" spans="1:8" x14ac:dyDescent="0.25">
      <c r="A1471">
        <v>1457</v>
      </c>
      <c r="B1471">
        <v>20140924</v>
      </c>
      <c r="C1471">
        <v>1.5081</v>
      </c>
      <c r="D1471">
        <v>1.5081</v>
      </c>
      <c r="E1471">
        <v>1.5081</v>
      </c>
      <c r="F1471">
        <v>1.5081</v>
      </c>
      <c r="G1471">
        <v>0</v>
      </c>
      <c r="H1471">
        <v>1.5081</v>
      </c>
    </row>
    <row r="1472" spans="1:8" x14ac:dyDescent="0.25">
      <c r="A1472">
        <v>1458</v>
      </c>
      <c r="B1472">
        <v>20140923</v>
      </c>
      <c r="C1472">
        <v>1.508</v>
      </c>
      <c r="D1472">
        <v>1.508</v>
      </c>
      <c r="E1472">
        <v>1.508</v>
      </c>
      <c r="F1472">
        <v>1.508</v>
      </c>
      <c r="G1472">
        <v>0</v>
      </c>
      <c r="H1472">
        <v>1.508</v>
      </c>
    </row>
    <row r="1473" spans="1:8" x14ac:dyDescent="0.25">
      <c r="A1473">
        <v>1459</v>
      </c>
      <c r="B1473">
        <v>20140922</v>
      </c>
      <c r="C1473">
        <v>1.5079</v>
      </c>
      <c r="D1473">
        <v>1.5079</v>
      </c>
      <c r="E1473">
        <v>1.5079</v>
      </c>
      <c r="F1473">
        <v>1.5079</v>
      </c>
      <c r="G1473">
        <v>0</v>
      </c>
      <c r="H1473">
        <v>1.5079</v>
      </c>
    </row>
    <row r="1474" spans="1:8" x14ac:dyDescent="0.25">
      <c r="A1474">
        <v>1460</v>
      </c>
      <c r="B1474">
        <v>20140919</v>
      </c>
      <c r="C1474">
        <v>1.5077</v>
      </c>
      <c r="D1474">
        <v>1.5077</v>
      </c>
      <c r="E1474">
        <v>1.5077</v>
      </c>
      <c r="F1474">
        <v>1.5077</v>
      </c>
      <c r="G1474">
        <v>0</v>
      </c>
      <c r="H1474">
        <v>1.5077</v>
      </c>
    </row>
    <row r="1475" spans="1:8" x14ac:dyDescent="0.25">
      <c r="A1475">
        <v>1461</v>
      </c>
      <c r="B1475">
        <v>20140918</v>
      </c>
      <c r="C1475">
        <v>1.5076000000000001</v>
      </c>
      <c r="D1475">
        <v>1.5076000000000001</v>
      </c>
      <c r="E1475">
        <v>1.5076000000000001</v>
      </c>
      <c r="F1475">
        <v>1.5076000000000001</v>
      </c>
      <c r="G1475">
        <v>0</v>
      </c>
      <c r="H1475">
        <v>1.5076000000000001</v>
      </c>
    </row>
    <row r="1476" spans="1:8" x14ac:dyDescent="0.25">
      <c r="A1476">
        <v>1462</v>
      </c>
      <c r="B1476">
        <v>20140917</v>
      </c>
      <c r="C1476">
        <v>1.5075000000000001</v>
      </c>
      <c r="D1476">
        <v>1.5075000000000001</v>
      </c>
      <c r="E1476">
        <v>1.5075000000000001</v>
      </c>
      <c r="F1476">
        <v>1.5075000000000001</v>
      </c>
      <c r="G1476">
        <v>0</v>
      </c>
      <c r="H1476">
        <v>1.5075000000000001</v>
      </c>
    </row>
    <row r="1477" spans="1:8" x14ac:dyDescent="0.25">
      <c r="A1477">
        <v>1463</v>
      </c>
      <c r="B1477">
        <v>20140916</v>
      </c>
      <c r="C1477">
        <v>1.5075000000000001</v>
      </c>
      <c r="D1477">
        <v>1.5075000000000001</v>
      </c>
      <c r="E1477">
        <v>1.5075000000000001</v>
      </c>
      <c r="F1477">
        <v>1.5075000000000001</v>
      </c>
      <c r="G1477">
        <v>0</v>
      </c>
      <c r="H1477">
        <v>1.5075000000000001</v>
      </c>
    </row>
    <row r="1478" spans="1:8" x14ac:dyDescent="0.25">
      <c r="A1478">
        <v>1464</v>
      </c>
      <c r="B1478">
        <v>20140915</v>
      </c>
      <c r="C1478">
        <v>1.5074000000000001</v>
      </c>
      <c r="D1478">
        <v>1.5074000000000001</v>
      </c>
      <c r="E1478">
        <v>1.5074000000000001</v>
      </c>
      <c r="F1478">
        <v>1.5074000000000001</v>
      </c>
      <c r="G1478">
        <v>0</v>
      </c>
      <c r="H1478">
        <v>1.5074000000000001</v>
      </c>
    </row>
    <row r="1479" spans="1:8" x14ac:dyDescent="0.25">
      <c r="A1479">
        <v>1465</v>
      </c>
      <c r="B1479">
        <v>20140912</v>
      </c>
      <c r="C1479">
        <v>1.5071000000000001</v>
      </c>
      <c r="D1479">
        <v>1.5071000000000001</v>
      </c>
      <c r="E1479">
        <v>1.5071000000000001</v>
      </c>
      <c r="F1479">
        <v>1.5071000000000001</v>
      </c>
      <c r="G1479">
        <v>0</v>
      </c>
      <c r="H1479">
        <v>1.5071000000000001</v>
      </c>
    </row>
    <row r="1480" spans="1:8" x14ac:dyDescent="0.25">
      <c r="A1480">
        <v>1466</v>
      </c>
      <c r="B1480">
        <v>20140911</v>
      </c>
      <c r="C1480">
        <v>1.5069999999999999</v>
      </c>
      <c r="D1480">
        <v>1.5069999999999999</v>
      </c>
      <c r="E1480">
        <v>1.5069999999999999</v>
      </c>
      <c r="F1480">
        <v>1.5069999999999999</v>
      </c>
      <c r="G1480">
        <v>0</v>
      </c>
      <c r="H1480">
        <v>1.5069999999999999</v>
      </c>
    </row>
    <row r="1481" spans="1:8" x14ac:dyDescent="0.25">
      <c r="A1481">
        <v>1467</v>
      </c>
      <c r="B1481">
        <v>20140910</v>
      </c>
      <c r="C1481">
        <v>1.5069999999999999</v>
      </c>
      <c r="D1481">
        <v>1.5069999999999999</v>
      </c>
      <c r="E1481">
        <v>1.5069999999999999</v>
      </c>
      <c r="F1481">
        <v>1.5069999999999999</v>
      </c>
      <c r="G1481">
        <v>0</v>
      </c>
      <c r="H1481">
        <v>1.5069999999999999</v>
      </c>
    </row>
    <row r="1482" spans="1:8" x14ac:dyDescent="0.25">
      <c r="A1482">
        <v>1468</v>
      </c>
      <c r="B1482">
        <v>20140909</v>
      </c>
      <c r="C1482">
        <v>1.5068999999999999</v>
      </c>
      <c r="D1482">
        <v>1.5068999999999999</v>
      </c>
      <c r="E1482">
        <v>1.5068999999999999</v>
      </c>
      <c r="F1482">
        <v>1.5068999999999999</v>
      </c>
      <c r="G1482">
        <v>0</v>
      </c>
      <c r="H1482">
        <v>1.5068999999999999</v>
      </c>
    </row>
    <row r="1483" spans="1:8" x14ac:dyDescent="0.25">
      <c r="A1483">
        <v>1469</v>
      </c>
      <c r="B1483">
        <v>20140908</v>
      </c>
      <c r="C1483">
        <v>1.5066999999999999</v>
      </c>
      <c r="D1483">
        <v>1.5066999999999999</v>
      </c>
      <c r="E1483">
        <v>1.5066999999999999</v>
      </c>
      <c r="F1483">
        <v>1.5066999999999999</v>
      </c>
      <c r="G1483">
        <v>0</v>
      </c>
      <c r="H1483">
        <v>1.5066999999999999</v>
      </c>
    </row>
    <row r="1484" spans="1:8" x14ac:dyDescent="0.25">
      <c r="A1484">
        <v>1470</v>
      </c>
      <c r="B1484">
        <v>20140905</v>
      </c>
      <c r="C1484">
        <v>1.5064</v>
      </c>
      <c r="D1484">
        <v>1.5064</v>
      </c>
      <c r="E1484">
        <v>1.5064</v>
      </c>
      <c r="F1484">
        <v>1.5064</v>
      </c>
      <c r="G1484">
        <v>0</v>
      </c>
      <c r="H1484">
        <v>1.5064</v>
      </c>
    </row>
    <row r="1485" spans="1:8" x14ac:dyDescent="0.25">
      <c r="A1485">
        <v>1471</v>
      </c>
      <c r="B1485">
        <v>20140904</v>
      </c>
      <c r="C1485">
        <v>1.5064</v>
      </c>
      <c r="D1485">
        <v>1.5064</v>
      </c>
      <c r="E1485">
        <v>1.5064</v>
      </c>
      <c r="F1485">
        <v>1.5064</v>
      </c>
      <c r="G1485">
        <v>0</v>
      </c>
      <c r="H1485">
        <v>1.5064</v>
      </c>
    </row>
    <row r="1486" spans="1:8" x14ac:dyDescent="0.25">
      <c r="A1486">
        <v>1472</v>
      </c>
      <c r="B1486">
        <v>20140903</v>
      </c>
      <c r="C1486">
        <v>1.5063</v>
      </c>
      <c r="D1486">
        <v>1.5063</v>
      </c>
      <c r="E1486">
        <v>1.5063</v>
      </c>
      <c r="F1486">
        <v>1.5063</v>
      </c>
      <c r="G1486">
        <v>0</v>
      </c>
      <c r="H1486">
        <v>1.5063</v>
      </c>
    </row>
    <row r="1487" spans="1:8" x14ac:dyDescent="0.25">
      <c r="A1487">
        <v>1473</v>
      </c>
      <c r="B1487">
        <v>20140902</v>
      </c>
      <c r="C1487">
        <v>1.5062</v>
      </c>
      <c r="D1487">
        <v>1.5062</v>
      </c>
      <c r="E1487">
        <v>1.5062</v>
      </c>
      <c r="F1487">
        <v>1.5062</v>
      </c>
      <c r="G1487">
        <v>0</v>
      </c>
      <c r="H1487">
        <v>1.5062</v>
      </c>
    </row>
    <row r="1488" spans="1:8" x14ac:dyDescent="0.25">
      <c r="A1488">
        <v>1474</v>
      </c>
      <c r="B1488">
        <v>20140901</v>
      </c>
      <c r="C1488">
        <v>1.5061</v>
      </c>
      <c r="D1488">
        <v>1.5061</v>
      </c>
      <c r="E1488">
        <v>1.5061</v>
      </c>
      <c r="F1488">
        <v>1.5061</v>
      </c>
      <c r="G1488">
        <v>0</v>
      </c>
      <c r="H1488">
        <v>1.5061</v>
      </c>
    </row>
    <row r="1489" spans="1:8" x14ac:dyDescent="0.25">
      <c r="A1489">
        <v>1475</v>
      </c>
      <c r="B1489">
        <v>20140831</v>
      </c>
      <c r="C1489">
        <v>1.5062</v>
      </c>
      <c r="D1489">
        <v>1.5062</v>
      </c>
      <c r="E1489">
        <v>1.5062</v>
      </c>
      <c r="F1489">
        <v>1.5062</v>
      </c>
      <c r="G1489">
        <v>0</v>
      </c>
      <c r="H1489">
        <v>1.5062</v>
      </c>
    </row>
    <row r="1490" spans="1:8" x14ac:dyDescent="0.25">
      <c r="A1490">
        <v>1476</v>
      </c>
      <c r="B1490">
        <v>20140829</v>
      </c>
      <c r="C1490">
        <v>1.5062</v>
      </c>
      <c r="D1490">
        <v>1.5062</v>
      </c>
      <c r="E1490">
        <v>1.5062</v>
      </c>
      <c r="F1490">
        <v>1.5062</v>
      </c>
      <c r="G1490">
        <v>0</v>
      </c>
      <c r="H1490">
        <v>1.5062</v>
      </c>
    </row>
    <row r="1491" spans="1:8" x14ac:dyDescent="0.25">
      <c r="A1491">
        <v>1477</v>
      </c>
      <c r="B1491">
        <v>20140828</v>
      </c>
      <c r="C1491">
        <v>1.5059</v>
      </c>
      <c r="D1491">
        <v>1.5059</v>
      </c>
      <c r="E1491">
        <v>1.5059</v>
      </c>
      <c r="F1491">
        <v>1.5059</v>
      </c>
      <c r="G1491">
        <v>0</v>
      </c>
      <c r="H1491">
        <v>1.5059</v>
      </c>
    </row>
    <row r="1492" spans="1:8" x14ac:dyDescent="0.25">
      <c r="A1492">
        <v>1478</v>
      </c>
      <c r="B1492">
        <v>20140827</v>
      </c>
      <c r="C1492">
        <v>1.5058</v>
      </c>
      <c r="D1492">
        <v>1.5058</v>
      </c>
      <c r="E1492">
        <v>1.5058</v>
      </c>
      <c r="F1492">
        <v>1.5058</v>
      </c>
      <c r="G1492">
        <v>0</v>
      </c>
      <c r="H1492">
        <v>1.5058</v>
      </c>
    </row>
    <row r="1493" spans="1:8" x14ac:dyDescent="0.25">
      <c r="A1493">
        <v>1479</v>
      </c>
      <c r="B1493">
        <v>20140826</v>
      </c>
      <c r="C1493">
        <v>1.5057</v>
      </c>
      <c r="D1493">
        <v>1.5057</v>
      </c>
      <c r="E1493">
        <v>1.5057</v>
      </c>
      <c r="F1493">
        <v>1.5057</v>
      </c>
      <c r="G1493">
        <v>0</v>
      </c>
      <c r="H1493">
        <v>1.5057</v>
      </c>
    </row>
    <row r="1494" spans="1:8" x14ac:dyDescent="0.25">
      <c r="A1494">
        <v>1480</v>
      </c>
      <c r="B1494">
        <v>20140825</v>
      </c>
      <c r="C1494">
        <v>1.5056</v>
      </c>
      <c r="D1494">
        <v>1.5056</v>
      </c>
      <c r="E1494">
        <v>1.5056</v>
      </c>
      <c r="F1494">
        <v>1.5056</v>
      </c>
      <c r="G1494">
        <v>0</v>
      </c>
      <c r="H1494">
        <v>1.5056</v>
      </c>
    </row>
    <row r="1495" spans="1:8" x14ac:dyDescent="0.25">
      <c r="A1495">
        <v>1481</v>
      </c>
      <c r="B1495">
        <v>20140822</v>
      </c>
      <c r="C1495">
        <v>1.5054000000000001</v>
      </c>
      <c r="D1495">
        <v>1.5054000000000001</v>
      </c>
      <c r="E1495">
        <v>1.5054000000000001</v>
      </c>
      <c r="F1495">
        <v>1.5054000000000001</v>
      </c>
      <c r="G1495">
        <v>0</v>
      </c>
      <c r="H1495">
        <v>1.5054000000000001</v>
      </c>
    </row>
    <row r="1496" spans="1:8" x14ac:dyDescent="0.25">
      <c r="A1496">
        <v>1482</v>
      </c>
      <c r="B1496">
        <v>20140821</v>
      </c>
      <c r="C1496">
        <v>1.5053000000000001</v>
      </c>
      <c r="D1496">
        <v>1.5053000000000001</v>
      </c>
      <c r="E1496">
        <v>1.5053000000000001</v>
      </c>
      <c r="F1496">
        <v>1.5053000000000001</v>
      </c>
      <c r="G1496">
        <v>0</v>
      </c>
      <c r="H1496">
        <v>1.5053000000000001</v>
      </c>
    </row>
    <row r="1497" spans="1:8" x14ac:dyDescent="0.25">
      <c r="A1497">
        <v>1483</v>
      </c>
      <c r="B1497">
        <v>20140820</v>
      </c>
      <c r="C1497">
        <v>1.5052000000000001</v>
      </c>
      <c r="D1497">
        <v>1.5052000000000001</v>
      </c>
      <c r="E1497">
        <v>1.5052000000000001</v>
      </c>
      <c r="F1497">
        <v>1.5052000000000001</v>
      </c>
      <c r="G1497">
        <v>0</v>
      </c>
      <c r="H1497">
        <v>1.5052000000000001</v>
      </c>
    </row>
    <row r="1498" spans="1:8" x14ac:dyDescent="0.25">
      <c r="A1498">
        <v>1484</v>
      </c>
      <c r="B1498">
        <v>20140819</v>
      </c>
      <c r="C1498">
        <v>1.5051000000000001</v>
      </c>
      <c r="D1498">
        <v>1.5051000000000001</v>
      </c>
      <c r="E1498">
        <v>1.5051000000000001</v>
      </c>
      <c r="F1498">
        <v>1.5051000000000001</v>
      </c>
      <c r="G1498">
        <v>0</v>
      </c>
      <c r="H1498">
        <v>1.5051000000000001</v>
      </c>
    </row>
    <row r="1499" spans="1:8" x14ac:dyDescent="0.25">
      <c r="A1499">
        <v>1485</v>
      </c>
      <c r="B1499">
        <v>20140818</v>
      </c>
      <c r="C1499">
        <v>1.5049999999999999</v>
      </c>
      <c r="D1499">
        <v>1.5049999999999999</v>
      </c>
      <c r="E1499">
        <v>1.5049999999999999</v>
      </c>
      <c r="F1499">
        <v>1.5049999999999999</v>
      </c>
      <c r="G1499">
        <v>0</v>
      </c>
      <c r="H1499">
        <v>1.5049999999999999</v>
      </c>
    </row>
    <row r="1500" spans="1:8" x14ac:dyDescent="0.25">
      <c r="A1500">
        <v>1486</v>
      </c>
      <c r="B1500">
        <v>20140815</v>
      </c>
      <c r="C1500">
        <v>1.5046999999999999</v>
      </c>
      <c r="D1500">
        <v>1.5046999999999999</v>
      </c>
      <c r="E1500">
        <v>1.5046999999999999</v>
      </c>
      <c r="F1500">
        <v>1.5046999999999999</v>
      </c>
      <c r="G1500">
        <v>0</v>
      </c>
      <c r="H1500">
        <v>1.5046999999999999</v>
      </c>
    </row>
    <row r="1501" spans="1:8" x14ac:dyDescent="0.25">
      <c r="A1501">
        <v>1487</v>
      </c>
      <c r="B1501">
        <v>20140814</v>
      </c>
      <c r="C1501">
        <v>1.5045999999999999</v>
      </c>
      <c r="D1501">
        <v>1.5045999999999999</v>
      </c>
      <c r="E1501">
        <v>1.5045999999999999</v>
      </c>
      <c r="F1501">
        <v>1.5045999999999999</v>
      </c>
      <c r="G1501">
        <v>0</v>
      </c>
      <c r="H1501">
        <v>1.5045999999999999</v>
      </c>
    </row>
    <row r="1502" spans="1:8" x14ac:dyDescent="0.25">
      <c r="A1502">
        <v>1488</v>
      </c>
      <c r="B1502">
        <v>20140813</v>
      </c>
      <c r="C1502">
        <v>1.5044999999999999</v>
      </c>
      <c r="D1502">
        <v>1.5044999999999999</v>
      </c>
      <c r="E1502">
        <v>1.5044999999999999</v>
      </c>
      <c r="F1502">
        <v>1.5044999999999999</v>
      </c>
      <c r="G1502">
        <v>0</v>
      </c>
      <c r="H1502">
        <v>1.5044999999999999</v>
      </c>
    </row>
    <row r="1503" spans="1:8" x14ac:dyDescent="0.25">
      <c r="A1503">
        <v>1489</v>
      </c>
      <c r="B1503">
        <v>20140812</v>
      </c>
      <c r="C1503">
        <v>1.5044</v>
      </c>
      <c r="D1503">
        <v>1.5044</v>
      </c>
      <c r="E1503">
        <v>1.5044</v>
      </c>
      <c r="F1503">
        <v>1.5044</v>
      </c>
      <c r="G1503">
        <v>0</v>
      </c>
      <c r="H1503">
        <v>1.5044</v>
      </c>
    </row>
    <row r="1504" spans="1:8" x14ac:dyDescent="0.25">
      <c r="A1504">
        <v>1490</v>
      </c>
      <c r="B1504">
        <v>20140811</v>
      </c>
      <c r="C1504">
        <v>1.5043</v>
      </c>
      <c r="D1504">
        <v>1.5043</v>
      </c>
      <c r="E1504">
        <v>1.5043</v>
      </c>
      <c r="F1504">
        <v>1.5043</v>
      </c>
      <c r="G1504">
        <v>0</v>
      </c>
      <c r="H1504">
        <v>1.5043</v>
      </c>
    </row>
    <row r="1505" spans="1:8" x14ac:dyDescent="0.25">
      <c r="A1505">
        <v>1491</v>
      </c>
      <c r="B1505">
        <v>20140808</v>
      </c>
      <c r="C1505">
        <v>1.504</v>
      </c>
      <c r="D1505">
        <v>1.504</v>
      </c>
      <c r="E1505">
        <v>1.504</v>
      </c>
      <c r="F1505">
        <v>1.504</v>
      </c>
      <c r="G1505">
        <v>0</v>
      </c>
      <c r="H1505">
        <v>1.504</v>
      </c>
    </row>
    <row r="1506" spans="1:8" x14ac:dyDescent="0.25">
      <c r="A1506">
        <v>1492</v>
      </c>
      <c r="B1506">
        <v>20140807</v>
      </c>
      <c r="C1506">
        <v>1.5039</v>
      </c>
      <c r="D1506">
        <v>1.5039</v>
      </c>
      <c r="E1506">
        <v>1.5039</v>
      </c>
      <c r="F1506">
        <v>1.5039</v>
      </c>
      <c r="G1506">
        <v>0</v>
      </c>
      <c r="H1506">
        <v>1.5039</v>
      </c>
    </row>
    <row r="1507" spans="1:8" x14ac:dyDescent="0.25">
      <c r="A1507">
        <v>1493</v>
      </c>
      <c r="B1507">
        <v>20140806</v>
      </c>
      <c r="C1507">
        <v>1.5038</v>
      </c>
      <c r="D1507">
        <v>1.5038</v>
      </c>
      <c r="E1507">
        <v>1.5038</v>
      </c>
      <c r="F1507">
        <v>1.5038</v>
      </c>
      <c r="G1507">
        <v>0</v>
      </c>
      <c r="H1507">
        <v>1.5038</v>
      </c>
    </row>
    <row r="1508" spans="1:8" x14ac:dyDescent="0.25">
      <c r="A1508">
        <v>1494</v>
      </c>
      <c r="B1508">
        <v>20140805</v>
      </c>
      <c r="C1508">
        <v>1.5037</v>
      </c>
      <c r="D1508">
        <v>1.5037</v>
      </c>
      <c r="E1508">
        <v>1.5037</v>
      </c>
      <c r="F1508">
        <v>1.5037</v>
      </c>
      <c r="G1508">
        <v>0</v>
      </c>
      <c r="H1508">
        <v>1.5037</v>
      </c>
    </row>
    <row r="1509" spans="1:8" x14ac:dyDescent="0.25">
      <c r="A1509">
        <v>1495</v>
      </c>
      <c r="B1509">
        <v>20140804</v>
      </c>
      <c r="C1509">
        <v>1.5036</v>
      </c>
      <c r="D1509">
        <v>1.5036</v>
      </c>
      <c r="E1509">
        <v>1.5036</v>
      </c>
      <c r="F1509">
        <v>1.5036</v>
      </c>
      <c r="G1509">
        <v>0</v>
      </c>
      <c r="H1509">
        <v>1.5036</v>
      </c>
    </row>
    <row r="1510" spans="1:8" x14ac:dyDescent="0.25">
      <c r="A1510">
        <v>1496</v>
      </c>
      <c r="B1510">
        <v>20140801</v>
      </c>
      <c r="C1510">
        <v>1.5034000000000001</v>
      </c>
      <c r="D1510">
        <v>1.5034000000000001</v>
      </c>
      <c r="E1510">
        <v>1.5034000000000001</v>
      </c>
      <c r="F1510">
        <v>1.5034000000000001</v>
      </c>
      <c r="G1510">
        <v>0</v>
      </c>
      <c r="H1510">
        <v>1.5034000000000001</v>
      </c>
    </row>
    <row r="1511" spans="1:8" x14ac:dyDescent="0.25">
      <c r="A1511">
        <v>1497</v>
      </c>
      <c r="B1511">
        <v>20140731</v>
      </c>
      <c r="C1511">
        <v>1.5032000000000001</v>
      </c>
      <c r="D1511">
        <v>1.5032000000000001</v>
      </c>
      <c r="E1511">
        <v>1.5032000000000001</v>
      </c>
      <c r="F1511">
        <v>1.5032000000000001</v>
      </c>
      <c r="G1511">
        <v>0</v>
      </c>
      <c r="H1511">
        <v>1.5032000000000001</v>
      </c>
    </row>
    <row r="1512" spans="1:8" x14ac:dyDescent="0.25">
      <c r="A1512">
        <v>1498</v>
      </c>
      <c r="B1512">
        <v>20140730</v>
      </c>
      <c r="C1512">
        <v>1.5031000000000001</v>
      </c>
      <c r="D1512">
        <v>1.5031000000000001</v>
      </c>
      <c r="E1512">
        <v>1.5031000000000001</v>
      </c>
      <c r="F1512">
        <v>1.5031000000000001</v>
      </c>
      <c r="G1512">
        <v>0</v>
      </c>
      <c r="H1512">
        <v>1.5031000000000001</v>
      </c>
    </row>
    <row r="1513" spans="1:8" x14ac:dyDescent="0.25">
      <c r="A1513">
        <v>1499</v>
      </c>
      <c r="B1513">
        <v>20140729</v>
      </c>
      <c r="C1513">
        <v>1.5031000000000001</v>
      </c>
      <c r="D1513">
        <v>1.5031000000000001</v>
      </c>
      <c r="E1513">
        <v>1.5031000000000001</v>
      </c>
      <c r="F1513">
        <v>1.5031000000000001</v>
      </c>
      <c r="G1513">
        <v>0</v>
      </c>
      <c r="H1513">
        <v>1.5031000000000001</v>
      </c>
    </row>
    <row r="1514" spans="1:8" x14ac:dyDescent="0.25">
      <c r="A1514">
        <v>1500</v>
      </c>
      <c r="B1514">
        <v>20140728</v>
      </c>
      <c r="C1514">
        <v>1.5029999999999999</v>
      </c>
      <c r="D1514">
        <v>1.5029999999999999</v>
      </c>
      <c r="E1514">
        <v>1.5029999999999999</v>
      </c>
      <c r="F1514">
        <v>1.5029999999999999</v>
      </c>
      <c r="G1514">
        <v>0</v>
      </c>
      <c r="H1514">
        <v>1.5029999999999999</v>
      </c>
    </row>
    <row r="1515" spans="1:8" x14ac:dyDescent="0.25">
      <c r="A1515">
        <v>1501</v>
      </c>
      <c r="B1515">
        <v>20140725</v>
      </c>
      <c r="C1515">
        <v>1.5027999999999999</v>
      </c>
      <c r="D1515">
        <v>1.5027999999999999</v>
      </c>
      <c r="E1515">
        <v>1.5027999999999999</v>
      </c>
      <c r="F1515">
        <v>1.5027999999999999</v>
      </c>
      <c r="G1515">
        <v>0</v>
      </c>
      <c r="H1515">
        <v>1.5027999999999999</v>
      </c>
    </row>
    <row r="1516" spans="1:8" x14ac:dyDescent="0.25">
      <c r="A1516">
        <v>1502</v>
      </c>
      <c r="B1516">
        <v>20140724</v>
      </c>
      <c r="C1516">
        <v>1.5027999999999999</v>
      </c>
      <c r="D1516">
        <v>1.5027999999999999</v>
      </c>
      <c r="E1516">
        <v>1.5027999999999999</v>
      </c>
      <c r="F1516">
        <v>1.5027999999999999</v>
      </c>
      <c r="G1516">
        <v>0</v>
      </c>
      <c r="H1516">
        <v>1.5027999999999999</v>
      </c>
    </row>
    <row r="1517" spans="1:8" x14ac:dyDescent="0.25">
      <c r="A1517">
        <v>1503</v>
      </c>
      <c r="B1517">
        <v>20140723</v>
      </c>
      <c r="C1517">
        <v>1.5026999999999999</v>
      </c>
      <c r="D1517">
        <v>1.5026999999999999</v>
      </c>
      <c r="E1517">
        <v>1.5026999999999999</v>
      </c>
      <c r="F1517">
        <v>1.5026999999999999</v>
      </c>
      <c r="G1517">
        <v>0</v>
      </c>
      <c r="H1517">
        <v>1.5026999999999999</v>
      </c>
    </row>
    <row r="1518" spans="1:8" x14ac:dyDescent="0.25">
      <c r="A1518">
        <v>1504</v>
      </c>
      <c r="B1518">
        <v>20140722</v>
      </c>
      <c r="C1518">
        <v>1.5025999999999999</v>
      </c>
      <c r="D1518">
        <v>1.5025999999999999</v>
      </c>
      <c r="E1518">
        <v>1.5025999999999999</v>
      </c>
      <c r="F1518">
        <v>1.5025999999999999</v>
      </c>
      <c r="G1518">
        <v>0</v>
      </c>
      <c r="H1518">
        <v>1.5025999999999999</v>
      </c>
    </row>
    <row r="1519" spans="1:8" x14ac:dyDescent="0.25">
      <c r="A1519">
        <v>1505</v>
      </c>
      <c r="B1519">
        <v>20140721</v>
      </c>
      <c r="C1519">
        <v>1.5024999999999999</v>
      </c>
      <c r="D1519">
        <v>1.5024999999999999</v>
      </c>
      <c r="E1519">
        <v>1.5024999999999999</v>
      </c>
      <c r="F1519">
        <v>1.5024999999999999</v>
      </c>
      <c r="G1519">
        <v>0</v>
      </c>
      <c r="H1519">
        <v>1.5024999999999999</v>
      </c>
    </row>
    <row r="1520" spans="1:8" x14ac:dyDescent="0.25">
      <c r="A1520">
        <v>1506</v>
      </c>
      <c r="B1520">
        <v>20140718</v>
      </c>
      <c r="C1520">
        <v>1.5022</v>
      </c>
      <c r="D1520">
        <v>1.5022</v>
      </c>
      <c r="E1520">
        <v>1.5022</v>
      </c>
      <c r="F1520">
        <v>1.5022</v>
      </c>
      <c r="G1520">
        <v>0</v>
      </c>
      <c r="H1520">
        <v>1.5022</v>
      </c>
    </row>
    <row r="1521" spans="1:8" x14ac:dyDescent="0.25">
      <c r="A1521">
        <v>1507</v>
      </c>
      <c r="B1521">
        <v>20140717</v>
      </c>
      <c r="C1521">
        <v>1.5014000000000001</v>
      </c>
      <c r="D1521">
        <v>1.5014000000000001</v>
      </c>
      <c r="E1521">
        <v>1.5014000000000001</v>
      </c>
      <c r="F1521">
        <v>1.5014000000000001</v>
      </c>
      <c r="G1521">
        <v>0</v>
      </c>
      <c r="H1521">
        <v>1.5014000000000001</v>
      </c>
    </row>
    <row r="1522" spans="1:8" x14ac:dyDescent="0.25">
      <c r="A1522">
        <v>1508</v>
      </c>
      <c r="B1522">
        <v>20140716</v>
      </c>
      <c r="C1522">
        <v>1.5013000000000001</v>
      </c>
      <c r="D1522">
        <v>1.5013000000000001</v>
      </c>
      <c r="E1522">
        <v>1.5013000000000001</v>
      </c>
      <c r="F1522">
        <v>1.5013000000000001</v>
      </c>
      <c r="G1522">
        <v>0</v>
      </c>
      <c r="H1522">
        <v>1.5013000000000001</v>
      </c>
    </row>
    <row r="1523" spans="1:8" x14ac:dyDescent="0.25">
      <c r="A1523">
        <v>1509</v>
      </c>
      <c r="B1523">
        <v>20140715</v>
      </c>
      <c r="C1523">
        <v>1.5012000000000001</v>
      </c>
      <c r="D1523">
        <v>1.5012000000000001</v>
      </c>
      <c r="E1523">
        <v>1.5012000000000001</v>
      </c>
      <c r="F1523">
        <v>1.5012000000000001</v>
      </c>
      <c r="G1523">
        <v>0</v>
      </c>
      <c r="H1523">
        <v>1.5012000000000001</v>
      </c>
    </row>
    <row r="1524" spans="1:8" x14ac:dyDescent="0.25">
      <c r="A1524">
        <v>1510</v>
      </c>
      <c r="B1524">
        <v>20140714</v>
      </c>
      <c r="C1524">
        <v>1.5011000000000001</v>
      </c>
      <c r="D1524">
        <v>1.5011000000000001</v>
      </c>
      <c r="E1524">
        <v>1.5011000000000001</v>
      </c>
      <c r="F1524">
        <v>1.5011000000000001</v>
      </c>
      <c r="G1524">
        <v>0</v>
      </c>
      <c r="H1524">
        <v>1.5011000000000001</v>
      </c>
    </row>
    <row r="1525" spans="1:8" x14ac:dyDescent="0.25">
      <c r="A1525">
        <v>1511</v>
      </c>
      <c r="B1525">
        <v>20140711</v>
      </c>
      <c r="C1525">
        <v>1.5007999999999999</v>
      </c>
      <c r="D1525">
        <v>1.5007999999999999</v>
      </c>
      <c r="E1525">
        <v>1.5007999999999999</v>
      </c>
      <c r="F1525">
        <v>1.5007999999999999</v>
      </c>
      <c r="G1525">
        <v>0</v>
      </c>
      <c r="H1525">
        <v>1.5007999999999999</v>
      </c>
    </row>
    <row r="1526" spans="1:8" x14ac:dyDescent="0.25">
      <c r="A1526">
        <v>1512</v>
      </c>
      <c r="B1526">
        <v>20140710</v>
      </c>
      <c r="C1526">
        <v>1.5006999999999999</v>
      </c>
      <c r="D1526">
        <v>1.5006999999999999</v>
      </c>
      <c r="E1526">
        <v>1.5006999999999999</v>
      </c>
      <c r="F1526">
        <v>1.5006999999999999</v>
      </c>
      <c r="G1526">
        <v>0</v>
      </c>
      <c r="H1526">
        <v>1.5006999999999999</v>
      </c>
    </row>
    <row r="1527" spans="1:8" x14ac:dyDescent="0.25">
      <c r="A1527">
        <v>1513</v>
      </c>
      <c r="B1527">
        <v>20140709</v>
      </c>
      <c r="C1527">
        <v>1.5005999999999999</v>
      </c>
      <c r="D1527">
        <v>1.5005999999999999</v>
      </c>
      <c r="E1527">
        <v>1.5005999999999999</v>
      </c>
      <c r="F1527">
        <v>1.5005999999999999</v>
      </c>
      <c r="G1527">
        <v>0</v>
      </c>
      <c r="H1527">
        <v>1.5005999999999999</v>
      </c>
    </row>
    <row r="1528" spans="1:8" x14ac:dyDescent="0.25">
      <c r="A1528">
        <v>1514</v>
      </c>
      <c r="B1528">
        <v>20140708</v>
      </c>
      <c r="C1528">
        <v>1.5004999999999999</v>
      </c>
      <c r="D1528">
        <v>1.5004999999999999</v>
      </c>
      <c r="E1528">
        <v>1.5004999999999999</v>
      </c>
      <c r="F1528">
        <v>1.5004999999999999</v>
      </c>
      <c r="G1528">
        <v>0</v>
      </c>
      <c r="H1528">
        <v>1.5004999999999999</v>
      </c>
    </row>
    <row r="1529" spans="1:8" x14ac:dyDescent="0.25">
      <c r="A1529">
        <v>1515</v>
      </c>
      <c r="B1529">
        <v>20140707</v>
      </c>
      <c r="C1529">
        <v>1.5004999999999999</v>
      </c>
      <c r="D1529">
        <v>1.5004999999999999</v>
      </c>
      <c r="E1529">
        <v>1.5004999999999999</v>
      </c>
      <c r="F1529">
        <v>1.5004999999999999</v>
      </c>
      <c r="G1529">
        <v>0</v>
      </c>
      <c r="H1529">
        <v>1.5004999999999999</v>
      </c>
    </row>
    <row r="1530" spans="1:8" x14ac:dyDescent="0.25">
      <c r="A1530">
        <v>1516</v>
      </c>
      <c r="B1530">
        <v>20140704</v>
      </c>
      <c r="C1530">
        <v>1.5002</v>
      </c>
      <c r="D1530">
        <v>1.5002</v>
      </c>
      <c r="E1530">
        <v>1.5002</v>
      </c>
      <c r="F1530">
        <v>1.5002</v>
      </c>
      <c r="G1530">
        <v>0</v>
      </c>
      <c r="H1530">
        <v>1.5002</v>
      </c>
    </row>
    <row r="1531" spans="1:8" x14ac:dyDescent="0.25">
      <c r="A1531">
        <v>1517</v>
      </c>
      <c r="B1531">
        <v>20140703</v>
      </c>
      <c r="C1531">
        <v>1.5001</v>
      </c>
      <c r="D1531">
        <v>1.5001</v>
      </c>
      <c r="E1531">
        <v>1.5001</v>
      </c>
      <c r="F1531">
        <v>1.5001</v>
      </c>
      <c r="G1531">
        <v>0</v>
      </c>
      <c r="H1531">
        <v>1.5001</v>
      </c>
    </row>
    <row r="1532" spans="1:8" x14ac:dyDescent="0.25">
      <c r="A1532">
        <v>1518</v>
      </c>
      <c r="B1532">
        <v>20140702</v>
      </c>
      <c r="C1532">
        <v>1.5</v>
      </c>
      <c r="D1532">
        <v>1.5</v>
      </c>
      <c r="E1532">
        <v>1.5</v>
      </c>
      <c r="F1532">
        <v>1.5</v>
      </c>
      <c r="G1532">
        <v>0</v>
      </c>
      <c r="H1532">
        <v>1.5</v>
      </c>
    </row>
    <row r="1533" spans="1:8" x14ac:dyDescent="0.25">
      <c r="A1533">
        <v>1519</v>
      </c>
      <c r="B1533">
        <v>20140701</v>
      </c>
      <c r="C1533">
        <v>1.4999</v>
      </c>
      <c r="D1533">
        <v>1.4999</v>
      </c>
      <c r="E1533">
        <v>1.4999</v>
      </c>
      <c r="F1533">
        <v>1.4999</v>
      </c>
      <c r="G1533">
        <v>0</v>
      </c>
      <c r="H1533">
        <v>1.4999</v>
      </c>
    </row>
    <row r="1534" spans="1:8" x14ac:dyDescent="0.25">
      <c r="A1534">
        <v>1520</v>
      </c>
      <c r="B1534">
        <v>20140630</v>
      </c>
      <c r="C1534">
        <v>1.5</v>
      </c>
      <c r="D1534">
        <v>1.5</v>
      </c>
      <c r="E1534">
        <v>1.5</v>
      </c>
      <c r="F1534">
        <v>1.5</v>
      </c>
      <c r="G1534">
        <v>0</v>
      </c>
      <c r="H1534">
        <v>1.5</v>
      </c>
    </row>
    <row r="1535" spans="1:8" x14ac:dyDescent="0.25">
      <c r="A1535">
        <v>1521</v>
      </c>
      <c r="B1535">
        <v>20140627</v>
      </c>
      <c r="C1535">
        <v>1.4997</v>
      </c>
      <c r="D1535">
        <v>1.4997</v>
      </c>
      <c r="E1535">
        <v>1.4997</v>
      </c>
      <c r="F1535">
        <v>1.4997</v>
      </c>
      <c r="G1535">
        <v>0</v>
      </c>
      <c r="H1535">
        <v>1.4997</v>
      </c>
    </row>
    <row r="1536" spans="1:8" x14ac:dyDescent="0.25">
      <c r="A1536">
        <v>1522</v>
      </c>
      <c r="B1536">
        <v>20140626</v>
      </c>
      <c r="C1536">
        <v>1.4996</v>
      </c>
      <c r="D1536">
        <v>1.4996</v>
      </c>
      <c r="E1536">
        <v>1.4996</v>
      </c>
      <c r="F1536">
        <v>1.4996</v>
      </c>
      <c r="G1536">
        <v>0</v>
      </c>
      <c r="H1536">
        <v>1.4996</v>
      </c>
    </row>
    <row r="1537" spans="1:8" x14ac:dyDescent="0.25">
      <c r="A1537">
        <v>1523</v>
      </c>
      <c r="B1537">
        <v>20140625</v>
      </c>
      <c r="C1537">
        <v>1.4994000000000001</v>
      </c>
      <c r="D1537">
        <v>1.4994000000000001</v>
      </c>
      <c r="E1537">
        <v>1.4994000000000001</v>
      </c>
      <c r="F1537">
        <v>1.4994000000000001</v>
      </c>
      <c r="G1537">
        <v>0</v>
      </c>
      <c r="H1537">
        <v>1.4994000000000001</v>
      </c>
    </row>
    <row r="1538" spans="1:8" x14ac:dyDescent="0.25">
      <c r="A1538">
        <v>1524</v>
      </c>
      <c r="B1538">
        <v>20140624</v>
      </c>
      <c r="C1538">
        <v>1.4994000000000001</v>
      </c>
      <c r="D1538">
        <v>1.4994000000000001</v>
      </c>
      <c r="E1538">
        <v>1.4994000000000001</v>
      </c>
      <c r="F1538">
        <v>1.4994000000000001</v>
      </c>
      <c r="G1538">
        <v>0</v>
      </c>
      <c r="H1538">
        <v>1.4994000000000001</v>
      </c>
    </row>
    <row r="1539" spans="1:8" x14ac:dyDescent="0.25">
      <c r="A1539">
        <v>1525</v>
      </c>
      <c r="B1539">
        <v>20140623</v>
      </c>
      <c r="C1539">
        <v>1.4993000000000001</v>
      </c>
      <c r="D1539">
        <v>1.4993000000000001</v>
      </c>
      <c r="E1539">
        <v>1.4993000000000001</v>
      </c>
      <c r="F1539">
        <v>1.4993000000000001</v>
      </c>
      <c r="G1539">
        <v>0</v>
      </c>
      <c r="H1539">
        <v>1.4993000000000001</v>
      </c>
    </row>
    <row r="1540" spans="1:8" x14ac:dyDescent="0.25">
      <c r="A1540">
        <v>1526</v>
      </c>
      <c r="B1540">
        <v>20140620</v>
      </c>
      <c r="C1540">
        <v>1.4990000000000001</v>
      </c>
      <c r="D1540">
        <v>1.4990000000000001</v>
      </c>
      <c r="E1540">
        <v>1.4990000000000001</v>
      </c>
      <c r="F1540">
        <v>1.4990000000000001</v>
      </c>
      <c r="G1540">
        <v>0</v>
      </c>
      <c r="H1540">
        <v>1.4990000000000001</v>
      </c>
    </row>
    <row r="1541" spans="1:8" x14ac:dyDescent="0.25">
      <c r="A1541">
        <v>1527</v>
      </c>
      <c r="B1541">
        <v>20140619</v>
      </c>
      <c r="C1541">
        <v>1.4988999999999999</v>
      </c>
      <c r="D1541">
        <v>1.4988999999999999</v>
      </c>
      <c r="E1541">
        <v>1.4988999999999999</v>
      </c>
      <c r="F1541">
        <v>1.4988999999999999</v>
      </c>
      <c r="G1541">
        <v>0</v>
      </c>
      <c r="H1541">
        <v>1.4988999999999999</v>
      </c>
    </row>
    <row r="1542" spans="1:8" x14ac:dyDescent="0.25">
      <c r="A1542">
        <v>1528</v>
      </c>
      <c r="B1542">
        <v>20140618</v>
      </c>
      <c r="C1542">
        <v>1.4987999999999999</v>
      </c>
      <c r="D1542">
        <v>1.4987999999999999</v>
      </c>
      <c r="E1542">
        <v>1.4987999999999999</v>
      </c>
      <c r="F1542">
        <v>1.4987999999999999</v>
      </c>
      <c r="G1542">
        <v>0</v>
      </c>
      <c r="H1542">
        <v>1.4987999999999999</v>
      </c>
    </row>
    <row r="1543" spans="1:8" x14ac:dyDescent="0.25">
      <c r="A1543">
        <v>1529</v>
      </c>
      <c r="B1543">
        <v>20140617</v>
      </c>
      <c r="C1543">
        <v>1.4987999999999999</v>
      </c>
      <c r="D1543">
        <v>1.4987999999999999</v>
      </c>
      <c r="E1543">
        <v>1.4987999999999999</v>
      </c>
      <c r="F1543">
        <v>1.4987999999999999</v>
      </c>
      <c r="G1543">
        <v>0</v>
      </c>
      <c r="H1543">
        <v>1.4987999999999999</v>
      </c>
    </row>
    <row r="1544" spans="1:8" x14ac:dyDescent="0.25">
      <c r="A1544">
        <v>1530</v>
      </c>
      <c r="B1544">
        <v>20140616</v>
      </c>
      <c r="C1544">
        <v>1.4986999999999999</v>
      </c>
      <c r="D1544">
        <v>1.4986999999999999</v>
      </c>
      <c r="E1544">
        <v>1.4986999999999999</v>
      </c>
      <c r="F1544">
        <v>1.4986999999999999</v>
      </c>
      <c r="G1544">
        <v>0</v>
      </c>
      <c r="H1544">
        <v>1.4986999999999999</v>
      </c>
    </row>
    <row r="1545" spans="1:8" x14ac:dyDescent="0.25">
      <c r="A1545">
        <v>1531</v>
      </c>
      <c r="B1545">
        <v>20140613</v>
      </c>
      <c r="C1545">
        <v>1.4984</v>
      </c>
      <c r="D1545">
        <v>1.4984</v>
      </c>
      <c r="E1545">
        <v>1.4984</v>
      </c>
      <c r="F1545">
        <v>1.4984</v>
      </c>
      <c r="G1545">
        <v>0</v>
      </c>
      <c r="H1545">
        <v>1.4984</v>
      </c>
    </row>
    <row r="1546" spans="1:8" x14ac:dyDescent="0.25">
      <c r="A1546">
        <v>1532</v>
      </c>
      <c r="B1546">
        <v>20140612</v>
      </c>
      <c r="C1546">
        <v>1.4983</v>
      </c>
      <c r="D1546">
        <v>1.4983</v>
      </c>
      <c r="E1546">
        <v>1.4983</v>
      </c>
      <c r="F1546">
        <v>1.4983</v>
      </c>
      <c r="G1546">
        <v>0</v>
      </c>
      <c r="H1546">
        <v>1.4983</v>
      </c>
    </row>
    <row r="1547" spans="1:8" x14ac:dyDescent="0.25">
      <c r="A1547">
        <v>1533</v>
      </c>
      <c r="B1547">
        <v>20140611</v>
      </c>
      <c r="C1547">
        <v>1.4982</v>
      </c>
      <c r="D1547">
        <v>1.4982</v>
      </c>
      <c r="E1547">
        <v>1.4982</v>
      </c>
      <c r="F1547">
        <v>1.4982</v>
      </c>
      <c r="G1547">
        <v>0</v>
      </c>
      <c r="H1547">
        <v>1.4982</v>
      </c>
    </row>
    <row r="1548" spans="1:8" x14ac:dyDescent="0.25">
      <c r="A1548">
        <v>1534</v>
      </c>
      <c r="B1548">
        <v>20140610</v>
      </c>
      <c r="C1548">
        <v>1.4981</v>
      </c>
      <c r="D1548">
        <v>1.4981</v>
      </c>
      <c r="E1548">
        <v>1.4981</v>
      </c>
      <c r="F1548">
        <v>1.4981</v>
      </c>
      <c r="G1548">
        <v>0</v>
      </c>
      <c r="H1548">
        <v>1.4981</v>
      </c>
    </row>
    <row r="1549" spans="1:8" x14ac:dyDescent="0.25">
      <c r="A1549">
        <v>1535</v>
      </c>
      <c r="B1549">
        <v>20140606</v>
      </c>
      <c r="C1549">
        <v>1.4978</v>
      </c>
      <c r="D1549">
        <v>1.4978</v>
      </c>
      <c r="E1549">
        <v>1.4978</v>
      </c>
      <c r="F1549">
        <v>1.4978</v>
      </c>
      <c r="G1549">
        <v>0</v>
      </c>
      <c r="H1549">
        <v>1.4978</v>
      </c>
    </row>
    <row r="1550" spans="1:8" x14ac:dyDescent="0.25">
      <c r="A1550">
        <v>1536</v>
      </c>
      <c r="B1550">
        <v>20140605</v>
      </c>
      <c r="C1550">
        <v>1.4976</v>
      </c>
      <c r="D1550">
        <v>1.4976</v>
      </c>
      <c r="E1550">
        <v>1.4976</v>
      </c>
      <c r="F1550">
        <v>1.4976</v>
      </c>
      <c r="G1550">
        <v>0</v>
      </c>
      <c r="H1550">
        <v>1.4976</v>
      </c>
    </row>
    <row r="1551" spans="1:8" x14ac:dyDescent="0.25">
      <c r="A1551">
        <v>1537</v>
      </c>
      <c r="B1551">
        <v>20140604</v>
      </c>
      <c r="C1551">
        <v>1.4976</v>
      </c>
      <c r="D1551">
        <v>1.4976</v>
      </c>
      <c r="E1551">
        <v>1.4976</v>
      </c>
      <c r="F1551">
        <v>1.4976</v>
      </c>
      <c r="G1551">
        <v>0</v>
      </c>
      <c r="H1551">
        <v>1.4976</v>
      </c>
    </row>
    <row r="1552" spans="1:8" x14ac:dyDescent="0.25">
      <c r="A1552">
        <v>1538</v>
      </c>
      <c r="B1552">
        <v>20140603</v>
      </c>
      <c r="C1552">
        <v>1.4975000000000001</v>
      </c>
      <c r="D1552">
        <v>1.4975000000000001</v>
      </c>
      <c r="E1552">
        <v>1.4975000000000001</v>
      </c>
      <c r="F1552">
        <v>1.4975000000000001</v>
      </c>
      <c r="G1552">
        <v>0</v>
      </c>
      <c r="H1552">
        <v>1.4975000000000001</v>
      </c>
    </row>
    <row r="1553" spans="1:8" x14ac:dyDescent="0.25">
      <c r="A1553">
        <v>1539</v>
      </c>
      <c r="B1553">
        <v>20140602</v>
      </c>
      <c r="C1553">
        <v>1.4974000000000001</v>
      </c>
      <c r="D1553">
        <v>1.4974000000000001</v>
      </c>
      <c r="E1553">
        <v>1.4974000000000001</v>
      </c>
      <c r="F1553">
        <v>1.4974000000000001</v>
      </c>
      <c r="G1553">
        <v>0</v>
      </c>
      <c r="H1553">
        <v>1.4974000000000001</v>
      </c>
    </row>
    <row r="1554" spans="1:8" x14ac:dyDescent="0.25">
      <c r="A1554">
        <v>1540</v>
      </c>
      <c r="B1554">
        <v>20140531</v>
      </c>
      <c r="C1554">
        <v>1.4972000000000001</v>
      </c>
      <c r="D1554">
        <v>1.4972000000000001</v>
      </c>
      <c r="E1554">
        <v>1.4972000000000001</v>
      </c>
      <c r="F1554">
        <v>1.4972000000000001</v>
      </c>
      <c r="G1554">
        <v>0</v>
      </c>
      <c r="H1554">
        <v>1.4972000000000001</v>
      </c>
    </row>
    <row r="1555" spans="1:8" x14ac:dyDescent="0.25">
      <c r="A1555">
        <v>1541</v>
      </c>
      <c r="B1555">
        <v>20140530</v>
      </c>
      <c r="C1555">
        <v>1.4972000000000001</v>
      </c>
      <c r="D1555">
        <v>1.4972000000000001</v>
      </c>
      <c r="E1555">
        <v>1.4972000000000001</v>
      </c>
      <c r="F1555">
        <v>1.4972000000000001</v>
      </c>
      <c r="G1555">
        <v>0</v>
      </c>
      <c r="H1555">
        <v>1.4972000000000001</v>
      </c>
    </row>
    <row r="1556" spans="1:8" x14ac:dyDescent="0.25">
      <c r="A1556">
        <v>1542</v>
      </c>
      <c r="B1556">
        <v>20140529</v>
      </c>
      <c r="C1556">
        <v>1.4970000000000001</v>
      </c>
      <c r="D1556">
        <v>1.4970000000000001</v>
      </c>
      <c r="E1556">
        <v>1.4970000000000001</v>
      </c>
      <c r="F1556">
        <v>1.4970000000000001</v>
      </c>
      <c r="G1556">
        <v>0</v>
      </c>
      <c r="H1556">
        <v>1.4970000000000001</v>
      </c>
    </row>
    <row r="1557" spans="1:8" x14ac:dyDescent="0.25">
      <c r="A1557">
        <v>1543</v>
      </c>
      <c r="B1557">
        <v>20140528</v>
      </c>
      <c r="C1557">
        <v>1.4968999999999999</v>
      </c>
      <c r="D1557">
        <v>1.4968999999999999</v>
      </c>
      <c r="E1557">
        <v>1.4968999999999999</v>
      </c>
      <c r="F1557">
        <v>1.4968999999999999</v>
      </c>
      <c r="G1557">
        <v>0</v>
      </c>
      <c r="H1557">
        <v>1.4968999999999999</v>
      </c>
    </row>
    <row r="1558" spans="1:8" x14ac:dyDescent="0.25">
      <c r="A1558">
        <v>1544</v>
      </c>
      <c r="B1558">
        <v>20140527</v>
      </c>
      <c r="C1558">
        <v>1.4967999999999999</v>
      </c>
      <c r="D1558">
        <v>1.4967999999999999</v>
      </c>
      <c r="E1558">
        <v>1.4967999999999999</v>
      </c>
      <c r="F1558">
        <v>1.4967999999999999</v>
      </c>
      <c r="G1558">
        <v>0</v>
      </c>
      <c r="H1558">
        <v>1.4967999999999999</v>
      </c>
    </row>
    <row r="1559" spans="1:8" x14ac:dyDescent="0.25">
      <c r="A1559">
        <v>1545</v>
      </c>
      <c r="B1559">
        <v>20140526</v>
      </c>
      <c r="C1559">
        <v>1.4966999999999999</v>
      </c>
      <c r="D1559">
        <v>1.4966999999999999</v>
      </c>
      <c r="E1559">
        <v>1.4966999999999999</v>
      </c>
      <c r="F1559">
        <v>1.4966999999999999</v>
      </c>
      <c r="G1559">
        <v>0</v>
      </c>
      <c r="H1559">
        <v>1.4966999999999999</v>
      </c>
    </row>
    <row r="1560" spans="1:8" x14ac:dyDescent="0.25">
      <c r="A1560">
        <v>1546</v>
      </c>
      <c r="B1560">
        <v>20140523</v>
      </c>
      <c r="C1560">
        <v>1.4965999999999999</v>
      </c>
      <c r="D1560">
        <v>1.4965999999999999</v>
      </c>
      <c r="E1560">
        <v>1.4965999999999999</v>
      </c>
      <c r="F1560">
        <v>1.4965999999999999</v>
      </c>
      <c r="G1560">
        <v>0</v>
      </c>
      <c r="H1560">
        <v>1.4965999999999999</v>
      </c>
    </row>
    <row r="1561" spans="1:8" x14ac:dyDescent="0.25">
      <c r="A1561">
        <v>1547</v>
      </c>
      <c r="B1561">
        <v>20140522</v>
      </c>
      <c r="C1561">
        <v>1.4964999999999999</v>
      </c>
      <c r="D1561">
        <v>1.4964999999999999</v>
      </c>
      <c r="E1561">
        <v>1.4964999999999999</v>
      </c>
      <c r="F1561">
        <v>1.4964999999999999</v>
      </c>
      <c r="G1561">
        <v>0</v>
      </c>
      <c r="H1561">
        <v>1.4964999999999999</v>
      </c>
    </row>
    <row r="1562" spans="1:8" x14ac:dyDescent="0.25">
      <c r="A1562">
        <v>1548</v>
      </c>
      <c r="B1562">
        <v>20140521</v>
      </c>
      <c r="C1562">
        <v>1.4964</v>
      </c>
      <c r="D1562">
        <v>1.4964</v>
      </c>
      <c r="E1562">
        <v>1.4964</v>
      </c>
      <c r="F1562">
        <v>1.4964</v>
      </c>
      <c r="G1562">
        <v>0</v>
      </c>
      <c r="H1562">
        <v>1.4964</v>
      </c>
    </row>
    <row r="1563" spans="1:8" x14ac:dyDescent="0.25">
      <c r="A1563">
        <v>1549</v>
      </c>
      <c r="B1563">
        <v>20140520</v>
      </c>
      <c r="C1563">
        <v>1.4963</v>
      </c>
      <c r="D1563">
        <v>1.4963</v>
      </c>
      <c r="E1563">
        <v>1.4963</v>
      </c>
      <c r="F1563">
        <v>1.4963</v>
      </c>
      <c r="G1563">
        <v>0</v>
      </c>
      <c r="H1563">
        <v>1.4963</v>
      </c>
    </row>
    <row r="1564" spans="1:8" x14ac:dyDescent="0.25">
      <c r="A1564">
        <v>1550</v>
      </c>
      <c r="B1564">
        <v>20140519</v>
      </c>
      <c r="C1564">
        <v>1.4962</v>
      </c>
      <c r="D1564">
        <v>1.4962</v>
      </c>
      <c r="E1564">
        <v>1.4962</v>
      </c>
      <c r="F1564">
        <v>1.4962</v>
      </c>
      <c r="G1564">
        <v>0</v>
      </c>
      <c r="H1564">
        <v>1.4962</v>
      </c>
    </row>
    <row r="1565" spans="1:8" x14ac:dyDescent="0.25">
      <c r="A1565">
        <v>1551</v>
      </c>
      <c r="B1565">
        <v>20140516</v>
      </c>
      <c r="C1565">
        <v>1.4959</v>
      </c>
      <c r="D1565">
        <v>1.4959</v>
      </c>
      <c r="E1565">
        <v>1.4959</v>
      </c>
      <c r="F1565">
        <v>1.4959</v>
      </c>
      <c r="G1565">
        <v>0</v>
      </c>
      <c r="H1565">
        <v>1.4959</v>
      </c>
    </row>
    <row r="1566" spans="1:8" x14ac:dyDescent="0.25">
      <c r="A1566">
        <v>1552</v>
      </c>
      <c r="B1566">
        <v>20140515</v>
      </c>
      <c r="C1566">
        <v>1.4958</v>
      </c>
      <c r="D1566">
        <v>1.4958</v>
      </c>
      <c r="E1566">
        <v>1.4958</v>
      </c>
      <c r="F1566">
        <v>1.4958</v>
      </c>
      <c r="G1566">
        <v>0</v>
      </c>
      <c r="H1566">
        <v>1.4958</v>
      </c>
    </row>
    <row r="1567" spans="1:8" x14ac:dyDescent="0.25">
      <c r="A1567">
        <v>1553</v>
      </c>
      <c r="B1567">
        <v>20140514</v>
      </c>
      <c r="C1567">
        <v>1.4957</v>
      </c>
      <c r="D1567">
        <v>1.4957</v>
      </c>
      <c r="E1567">
        <v>1.4957</v>
      </c>
      <c r="F1567">
        <v>1.4957</v>
      </c>
      <c r="G1567">
        <v>0</v>
      </c>
      <c r="H1567">
        <v>1.4957</v>
      </c>
    </row>
    <row r="1568" spans="1:8" x14ac:dyDescent="0.25">
      <c r="A1568">
        <v>1554</v>
      </c>
      <c r="B1568">
        <v>20140513</v>
      </c>
      <c r="C1568">
        <v>1.4956</v>
      </c>
      <c r="D1568">
        <v>1.4956</v>
      </c>
      <c r="E1568">
        <v>1.4956</v>
      </c>
      <c r="F1568">
        <v>1.4956</v>
      </c>
      <c r="G1568">
        <v>0</v>
      </c>
      <c r="H1568">
        <v>1.4956</v>
      </c>
    </row>
    <row r="1569" spans="1:8" x14ac:dyDescent="0.25">
      <c r="A1569">
        <v>1555</v>
      </c>
      <c r="B1569">
        <v>20140512</v>
      </c>
      <c r="C1569">
        <v>1.4956</v>
      </c>
      <c r="D1569">
        <v>1.4956</v>
      </c>
      <c r="E1569">
        <v>1.4956</v>
      </c>
      <c r="F1569">
        <v>1.4956</v>
      </c>
      <c r="G1569">
        <v>0</v>
      </c>
      <c r="H1569">
        <v>1.4956</v>
      </c>
    </row>
    <row r="1570" spans="1:8" x14ac:dyDescent="0.25">
      <c r="A1570">
        <v>1556</v>
      </c>
      <c r="B1570">
        <v>20140509</v>
      </c>
      <c r="C1570">
        <v>1.4954000000000001</v>
      </c>
      <c r="D1570">
        <v>1.4954000000000001</v>
      </c>
      <c r="E1570">
        <v>1.4954000000000001</v>
      </c>
      <c r="F1570">
        <v>1.4954000000000001</v>
      </c>
      <c r="G1570">
        <v>0</v>
      </c>
      <c r="H1570">
        <v>1.4954000000000001</v>
      </c>
    </row>
    <row r="1571" spans="1:8" x14ac:dyDescent="0.25">
      <c r="A1571">
        <v>1557</v>
      </c>
      <c r="B1571">
        <v>20140508</v>
      </c>
      <c r="C1571">
        <v>1.4953000000000001</v>
      </c>
      <c r="D1571">
        <v>1.4953000000000001</v>
      </c>
      <c r="E1571">
        <v>1.4953000000000001</v>
      </c>
      <c r="F1571">
        <v>1.4953000000000001</v>
      </c>
      <c r="G1571">
        <v>0</v>
      </c>
      <c r="H1571">
        <v>1.4953000000000001</v>
      </c>
    </row>
    <row r="1572" spans="1:8" x14ac:dyDescent="0.25">
      <c r="A1572">
        <v>1558</v>
      </c>
      <c r="B1572">
        <v>20140507</v>
      </c>
      <c r="C1572">
        <v>1.4952000000000001</v>
      </c>
      <c r="D1572">
        <v>1.4952000000000001</v>
      </c>
      <c r="E1572">
        <v>1.4952000000000001</v>
      </c>
      <c r="F1572">
        <v>1.4952000000000001</v>
      </c>
      <c r="G1572">
        <v>0</v>
      </c>
      <c r="H1572">
        <v>1.4952000000000001</v>
      </c>
    </row>
    <row r="1573" spans="1:8" x14ac:dyDescent="0.25">
      <c r="A1573">
        <v>1559</v>
      </c>
      <c r="B1573">
        <v>20140506</v>
      </c>
      <c r="C1573">
        <v>1.4951000000000001</v>
      </c>
      <c r="D1573">
        <v>1.4951000000000001</v>
      </c>
      <c r="E1573">
        <v>1.4951000000000001</v>
      </c>
      <c r="F1573">
        <v>1.4951000000000001</v>
      </c>
      <c r="G1573">
        <v>0</v>
      </c>
      <c r="H1573">
        <v>1.4951000000000001</v>
      </c>
    </row>
    <row r="1574" spans="1:8" x14ac:dyDescent="0.25">
      <c r="A1574">
        <v>1560</v>
      </c>
      <c r="B1574">
        <v>20140505</v>
      </c>
      <c r="C1574">
        <v>1.4950000000000001</v>
      </c>
      <c r="D1574">
        <v>1.4950000000000001</v>
      </c>
      <c r="E1574">
        <v>1.4950000000000001</v>
      </c>
      <c r="F1574">
        <v>1.4950000000000001</v>
      </c>
      <c r="G1574">
        <v>0</v>
      </c>
      <c r="H1574">
        <v>1.4950000000000001</v>
      </c>
    </row>
    <row r="1575" spans="1:8" x14ac:dyDescent="0.25">
      <c r="A1575">
        <v>1561</v>
      </c>
      <c r="B1575">
        <v>20140502</v>
      </c>
      <c r="C1575">
        <v>1.4946999999999999</v>
      </c>
      <c r="D1575">
        <v>1.4946999999999999</v>
      </c>
      <c r="E1575">
        <v>1.4946999999999999</v>
      </c>
      <c r="F1575">
        <v>1.4946999999999999</v>
      </c>
      <c r="G1575">
        <v>0</v>
      </c>
      <c r="H1575">
        <v>1.4946999999999999</v>
      </c>
    </row>
    <row r="1576" spans="1:8" x14ac:dyDescent="0.25">
      <c r="A1576">
        <v>1562</v>
      </c>
      <c r="B1576">
        <v>20140501</v>
      </c>
      <c r="C1576">
        <v>1.4945999999999999</v>
      </c>
      <c r="D1576">
        <v>1.4945999999999999</v>
      </c>
      <c r="E1576">
        <v>1.4945999999999999</v>
      </c>
      <c r="F1576">
        <v>1.4945999999999999</v>
      </c>
      <c r="G1576">
        <v>0</v>
      </c>
      <c r="H1576">
        <v>1.4945999999999999</v>
      </c>
    </row>
    <row r="1577" spans="1:8" x14ac:dyDescent="0.25">
      <c r="A1577">
        <v>1563</v>
      </c>
      <c r="B1577">
        <v>20140430</v>
      </c>
      <c r="C1577">
        <v>1.4944999999999999</v>
      </c>
      <c r="D1577">
        <v>1.4944999999999999</v>
      </c>
      <c r="E1577">
        <v>1.4944999999999999</v>
      </c>
      <c r="F1577">
        <v>1.4944999999999999</v>
      </c>
      <c r="G1577">
        <v>0</v>
      </c>
      <c r="H1577">
        <v>1.4944999999999999</v>
      </c>
    </row>
    <row r="1578" spans="1:8" x14ac:dyDescent="0.25">
      <c r="A1578">
        <v>1564</v>
      </c>
      <c r="B1578">
        <v>20140429</v>
      </c>
      <c r="C1578">
        <v>1.4944</v>
      </c>
      <c r="D1578">
        <v>1.4944</v>
      </c>
      <c r="E1578">
        <v>1.4944</v>
      </c>
      <c r="F1578">
        <v>1.4944</v>
      </c>
      <c r="G1578">
        <v>0</v>
      </c>
      <c r="H1578">
        <v>1.4944</v>
      </c>
    </row>
    <row r="1579" spans="1:8" x14ac:dyDescent="0.25">
      <c r="A1579">
        <v>1565</v>
      </c>
      <c r="B1579">
        <v>20140428</v>
      </c>
      <c r="C1579">
        <v>1.4943</v>
      </c>
      <c r="D1579">
        <v>1.4943</v>
      </c>
      <c r="E1579">
        <v>1.4943</v>
      </c>
      <c r="F1579">
        <v>1.4943</v>
      </c>
      <c r="G1579">
        <v>0</v>
      </c>
      <c r="H1579">
        <v>1.4943</v>
      </c>
    </row>
    <row r="1580" spans="1:8" x14ac:dyDescent="0.25">
      <c r="A1580">
        <v>1566</v>
      </c>
      <c r="B1580">
        <v>20140424</v>
      </c>
      <c r="C1580">
        <v>1.4941</v>
      </c>
      <c r="D1580">
        <v>1.4941</v>
      </c>
      <c r="E1580">
        <v>1.4941</v>
      </c>
      <c r="F1580">
        <v>1.4941</v>
      </c>
      <c r="G1580">
        <v>0</v>
      </c>
      <c r="H1580">
        <v>1.4941</v>
      </c>
    </row>
    <row r="1581" spans="1:8" x14ac:dyDescent="0.25">
      <c r="A1581">
        <v>1567</v>
      </c>
      <c r="B1581">
        <v>20140423</v>
      </c>
      <c r="C1581">
        <v>1.494</v>
      </c>
      <c r="D1581">
        <v>1.494</v>
      </c>
      <c r="E1581">
        <v>1.494</v>
      </c>
      <c r="F1581">
        <v>1.494</v>
      </c>
      <c r="G1581">
        <v>0</v>
      </c>
      <c r="H1581">
        <v>1.494</v>
      </c>
    </row>
    <row r="1582" spans="1:8" x14ac:dyDescent="0.25">
      <c r="A1582">
        <v>1568</v>
      </c>
      <c r="B1582">
        <v>20140422</v>
      </c>
      <c r="C1582">
        <v>1.4939</v>
      </c>
      <c r="D1582">
        <v>1.4939</v>
      </c>
      <c r="E1582">
        <v>1.4939</v>
      </c>
      <c r="F1582">
        <v>1.4939</v>
      </c>
      <c r="G1582">
        <v>0</v>
      </c>
      <c r="H1582">
        <v>1.4939</v>
      </c>
    </row>
    <row r="1583" spans="1:8" x14ac:dyDescent="0.25">
      <c r="A1583">
        <v>1569</v>
      </c>
      <c r="B1583">
        <v>20140417</v>
      </c>
      <c r="C1583">
        <v>1.4934000000000001</v>
      </c>
      <c r="D1583">
        <v>1.4934000000000001</v>
      </c>
      <c r="E1583">
        <v>1.4934000000000001</v>
      </c>
      <c r="F1583">
        <v>1.4934000000000001</v>
      </c>
      <c r="G1583">
        <v>0</v>
      </c>
      <c r="H1583">
        <v>1.4934000000000001</v>
      </c>
    </row>
    <row r="1584" spans="1:8" x14ac:dyDescent="0.25">
      <c r="A1584">
        <v>1570</v>
      </c>
      <c r="B1584">
        <v>20140416</v>
      </c>
      <c r="C1584">
        <v>1.4933000000000001</v>
      </c>
      <c r="D1584">
        <v>1.4933000000000001</v>
      </c>
      <c r="E1584">
        <v>1.4933000000000001</v>
      </c>
      <c r="F1584">
        <v>1.4933000000000001</v>
      </c>
      <c r="G1584">
        <v>0</v>
      </c>
      <c r="H1584">
        <v>1.4933000000000001</v>
      </c>
    </row>
    <row r="1585" spans="1:8" x14ac:dyDescent="0.25">
      <c r="A1585">
        <v>1571</v>
      </c>
      <c r="B1585">
        <v>20140415</v>
      </c>
      <c r="C1585">
        <v>1.4932000000000001</v>
      </c>
      <c r="D1585">
        <v>1.4932000000000001</v>
      </c>
      <c r="E1585">
        <v>1.4932000000000001</v>
      </c>
      <c r="F1585">
        <v>1.4932000000000001</v>
      </c>
      <c r="G1585">
        <v>0</v>
      </c>
      <c r="H1585">
        <v>1.4932000000000001</v>
      </c>
    </row>
    <row r="1586" spans="1:8" x14ac:dyDescent="0.25">
      <c r="A1586">
        <v>1572</v>
      </c>
      <c r="B1586">
        <v>20140414</v>
      </c>
      <c r="C1586">
        <v>1.4931000000000001</v>
      </c>
      <c r="D1586">
        <v>1.4931000000000001</v>
      </c>
      <c r="E1586">
        <v>1.4931000000000001</v>
      </c>
      <c r="F1586">
        <v>1.4931000000000001</v>
      </c>
      <c r="G1586">
        <v>0</v>
      </c>
      <c r="H1586">
        <v>1.4931000000000001</v>
      </c>
    </row>
    <row r="1587" spans="1:8" x14ac:dyDescent="0.25">
      <c r="A1587">
        <v>1573</v>
      </c>
      <c r="B1587">
        <v>20140411</v>
      </c>
      <c r="C1587">
        <v>1.4927999999999999</v>
      </c>
      <c r="D1587">
        <v>1.4927999999999999</v>
      </c>
      <c r="E1587">
        <v>1.4927999999999999</v>
      </c>
      <c r="F1587">
        <v>1.4927999999999999</v>
      </c>
      <c r="G1587">
        <v>0</v>
      </c>
      <c r="H1587">
        <v>1.4927999999999999</v>
      </c>
    </row>
    <row r="1588" spans="1:8" x14ac:dyDescent="0.25">
      <c r="A1588">
        <v>1574</v>
      </c>
      <c r="B1588">
        <v>20140410</v>
      </c>
      <c r="C1588">
        <v>1.4926999999999999</v>
      </c>
      <c r="D1588">
        <v>1.4926999999999999</v>
      </c>
      <c r="E1588">
        <v>1.4926999999999999</v>
      </c>
      <c r="F1588">
        <v>1.4926999999999999</v>
      </c>
      <c r="G1588">
        <v>0</v>
      </c>
      <c r="H1588">
        <v>1.4926999999999999</v>
      </c>
    </row>
    <row r="1589" spans="1:8" x14ac:dyDescent="0.25">
      <c r="A1589">
        <v>1575</v>
      </c>
      <c r="B1589">
        <v>20140409</v>
      </c>
      <c r="C1589">
        <v>1.4926999999999999</v>
      </c>
      <c r="D1589">
        <v>1.4926999999999999</v>
      </c>
      <c r="E1589">
        <v>1.4926999999999999</v>
      </c>
      <c r="F1589">
        <v>1.4926999999999999</v>
      </c>
      <c r="G1589">
        <v>0</v>
      </c>
      <c r="H1589">
        <v>1.4926999999999999</v>
      </c>
    </row>
    <row r="1590" spans="1:8" x14ac:dyDescent="0.25">
      <c r="A1590">
        <v>1576</v>
      </c>
      <c r="B1590">
        <v>20140408</v>
      </c>
      <c r="C1590">
        <v>1.4925999999999999</v>
      </c>
      <c r="D1590">
        <v>1.4925999999999999</v>
      </c>
      <c r="E1590">
        <v>1.4925999999999999</v>
      </c>
      <c r="F1590">
        <v>1.4925999999999999</v>
      </c>
      <c r="G1590">
        <v>0</v>
      </c>
      <c r="H1590">
        <v>1.4925999999999999</v>
      </c>
    </row>
    <row r="1591" spans="1:8" x14ac:dyDescent="0.25">
      <c r="A1591">
        <v>1577</v>
      </c>
      <c r="B1591">
        <v>20140407</v>
      </c>
      <c r="C1591">
        <v>1.4924999999999999</v>
      </c>
      <c r="D1591">
        <v>1.4924999999999999</v>
      </c>
      <c r="E1591">
        <v>1.4924999999999999</v>
      </c>
      <c r="F1591">
        <v>1.4924999999999999</v>
      </c>
      <c r="G1591">
        <v>0</v>
      </c>
      <c r="H1591">
        <v>1.4924999999999999</v>
      </c>
    </row>
    <row r="1592" spans="1:8" x14ac:dyDescent="0.25">
      <c r="A1592">
        <v>1578</v>
      </c>
      <c r="B1592">
        <v>20140404</v>
      </c>
      <c r="C1592">
        <v>1.4922</v>
      </c>
      <c r="D1592">
        <v>1.4922</v>
      </c>
      <c r="E1592">
        <v>1.4922</v>
      </c>
      <c r="F1592">
        <v>1.4922</v>
      </c>
      <c r="G1592">
        <v>0</v>
      </c>
      <c r="H1592">
        <v>1.4922</v>
      </c>
    </row>
    <row r="1593" spans="1:8" x14ac:dyDescent="0.25">
      <c r="A1593">
        <v>1579</v>
      </c>
      <c r="B1593">
        <v>20140403</v>
      </c>
      <c r="C1593">
        <v>1.4921</v>
      </c>
      <c r="D1593">
        <v>1.4921</v>
      </c>
      <c r="E1593">
        <v>1.4921</v>
      </c>
      <c r="F1593">
        <v>1.4921</v>
      </c>
      <c r="G1593">
        <v>0</v>
      </c>
      <c r="H1593">
        <v>1.4921</v>
      </c>
    </row>
    <row r="1594" spans="1:8" x14ac:dyDescent="0.25">
      <c r="A1594">
        <v>1580</v>
      </c>
      <c r="B1594">
        <v>20140402</v>
      </c>
      <c r="C1594">
        <v>1.492</v>
      </c>
      <c r="D1594">
        <v>1.492</v>
      </c>
      <c r="E1594">
        <v>1.492</v>
      </c>
      <c r="F1594">
        <v>1.492</v>
      </c>
      <c r="G1594">
        <v>0</v>
      </c>
      <c r="H1594">
        <v>1.492</v>
      </c>
    </row>
    <row r="1595" spans="1:8" x14ac:dyDescent="0.25">
      <c r="A1595">
        <v>1581</v>
      </c>
      <c r="B1595">
        <v>20140401</v>
      </c>
      <c r="C1595">
        <v>1.4919</v>
      </c>
      <c r="D1595">
        <v>1.4919</v>
      </c>
      <c r="E1595">
        <v>1.4919</v>
      </c>
      <c r="F1595">
        <v>1.4919</v>
      </c>
      <c r="G1595">
        <v>0</v>
      </c>
      <c r="H1595">
        <v>1.4919</v>
      </c>
    </row>
    <row r="1596" spans="1:8" x14ac:dyDescent="0.25">
      <c r="A1596">
        <v>1582</v>
      </c>
      <c r="B1596">
        <v>20140331</v>
      </c>
      <c r="C1596">
        <v>1.4918</v>
      </c>
      <c r="D1596">
        <v>1.4918</v>
      </c>
      <c r="E1596">
        <v>1.4918</v>
      </c>
      <c r="F1596">
        <v>1.4918</v>
      </c>
      <c r="G1596">
        <v>0</v>
      </c>
      <c r="H1596">
        <v>1.4918</v>
      </c>
    </row>
    <row r="1597" spans="1:8" x14ac:dyDescent="0.25">
      <c r="A1597">
        <v>1583</v>
      </c>
      <c r="B1597">
        <v>20140328</v>
      </c>
      <c r="C1597">
        <v>1.4917</v>
      </c>
      <c r="D1597">
        <v>1.4917</v>
      </c>
      <c r="E1597">
        <v>1.4917</v>
      </c>
      <c r="F1597">
        <v>1.4917</v>
      </c>
      <c r="G1597">
        <v>0</v>
      </c>
      <c r="H1597">
        <v>1.4917</v>
      </c>
    </row>
    <row r="1598" spans="1:8" x14ac:dyDescent="0.25">
      <c r="A1598">
        <v>1584</v>
      </c>
      <c r="B1598">
        <v>20140327</v>
      </c>
      <c r="C1598">
        <v>1.4916</v>
      </c>
      <c r="D1598">
        <v>1.4916</v>
      </c>
      <c r="E1598">
        <v>1.4916</v>
      </c>
      <c r="F1598">
        <v>1.4916</v>
      </c>
      <c r="G1598">
        <v>0</v>
      </c>
      <c r="H1598">
        <v>1.4916</v>
      </c>
    </row>
    <row r="1599" spans="1:8" x14ac:dyDescent="0.25">
      <c r="A1599">
        <v>1585</v>
      </c>
      <c r="B1599">
        <v>20140326</v>
      </c>
      <c r="C1599">
        <v>1.4915</v>
      </c>
      <c r="D1599">
        <v>1.4915</v>
      </c>
      <c r="E1599">
        <v>1.4915</v>
      </c>
      <c r="F1599">
        <v>1.4915</v>
      </c>
      <c r="G1599">
        <v>0</v>
      </c>
      <c r="H1599">
        <v>1.4915</v>
      </c>
    </row>
    <row r="1600" spans="1:8" x14ac:dyDescent="0.25">
      <c r="A1600">
        <v>1586</v>
      </c>
      <c r="B1600">
        <v>20140325</v>
      </c>
      <c r="C1600">
        <v>1.4914000000000001</v>
      </c>
      <c r="D1600">
        <v>1.4914000000000001</v>
      </c>
      <c r="E1600">
        <v>1.4914000000000001</v>
      </c>
      <c r="F1600">
        <v>1.4914000000000001</v>
      </c>
      <c r="G1600">
        <v>0</v>
      </c>
      <c r="H1600">
        <v>1.4914000000000001</v>
      </c>
    </row>
    <row r="1601" spans="1:8" x14ac:dyDescent="0.25">
      <c r="A1601">
        <v>1587</v>
      </c>
      <c r="B1601">
        <v>20140324</v>
      </c>
      <c r="C1601">
        <v>1.4913000000000001</v>
      </c>
      <c r="D1601">
        <v>1.4913000000000001</v>
      </c>
      <c r="E1601">
        <v>1.4913000000000001</v>
      </c>
      <c r="F1601">
        <v>1.4913000000000001</v>
      </c>
      <c r="G1601">
        <v>0</v>
      </c>
      <c r="H1601">
        <v>1.4913000000000001</v>
      </c>
    </row>
    <row r="1602" spans="1:8" x14ac:dyDescent="0.25">
      <c r="A1602">
        <v>1588</v>
      </c>
      <c r="B1602">
        <v>20140321</v>
      </c>
      <c r="C1602">
        <v>1.4911000000000001</v>
      </c>
      <c r="D1602">
        <v>1.4911000000000001</v>
      </c>
      <c r="E1602">
        <v>1.4911000000000001</v>
      </c>
      <c r="F1602">
        <v>1.4911000000000001</v>
      </c>
      <c r="G1602">
        <v>0</v>
      </c>
      <c r="H1602">
        <v>1.4911000000000001</v>
      </c>
    </row>
    <row r="1603" spans="1:8" x14ac:dyDescent="0.25">
      <c r="A1603">
        <v>1589</v>
      </c>
      <c r="B1603">
        <v>20140320</v>
      </c>
      <c r="C1603">
        <v>1.4910000000000001</v>
      </c>
      <c r="D1603">
        <v>1.4910000000000001</v>
      </c>
      <c r="E1603">
        <v>1.4910000000000001</v>
      </c>
      <c r="F1603">
        <v>1.4910000000000001</v>
      </c>
      <c r="G1603">
        <v>0</v>
      </c>
      <c r="H1603">
        <v>1.4910000000000001</v>
      </c>
    </row>
    <row r="1604" spans="1:8" x14ac:dyDescent="0.25">
      <c r="A1604">
        <v>1590</v>
      </c>
      <c r="B1604">
        <v>20140319</v>
      </c>
      <c r="C1604">
        <v>1.4908999999999999</v>
      </c>
      <c r="D1604">
        <v>1.4908999999999999</v>
      </c>
      <c r="E1604">
        <v>1.4908999999999999</v>
      </c>
      <c r="F1604">
        <v>1.4908999999999999</v>
      </c>
      <c r="G1604">
        <v>0</v>
      </c>
      <c r="H1604">
        <v>1.4908999999999999</v>
      </c>
    </row>
    <row r="1605" spans="1:8" x14ac:dyDescent="0.25">
      <c r="A1605">
        <v>1591</v>
      </c>
      <c r="B1605">
        <v>20140318</v>
      </c>
      <c r="C1605">
        <v>1.4907999999999999</v>
      </c>
      <c r="D1605">
        <v>1.4907999999999999</v>
      </c>
      <c r="E1605">
        <v>1.4907999999999999</v>
      </c>
      <c r="F1605">
        <v>1.4907999999999999</v>
      </c>
      <c r="G1605">
        <v>0</v>
      </c>
      <c r="H1605">
        <v>1.4907999999999999</v>
      </c>
    </row>
    <row r="1606" spans="1:8" x14ac:dyDescent="0.25">
      <c r="A1606">
        <v>1592</v>
      </c>
      <c r="B1606">
        <v>20140317</v>
      </c>
      <c r="C1606">
        <v>1.4907999999999999</v>
      </c>
      <c r="D1606">
        <v>1.4907999999999999</v>
      </c>
      <c r="E1606">
        <v>1.4907999999999999</v>
      </c>
      <c r="F1606">
        <v>1.4907999999999999</v>
      </c>
      <c r="G1606">
        <v>0</v>
      </c>
      <c r="H1606">
        <v>1.4907999999999999</v>
      </c>
    </row>
    <row r="1607" spans="1:8" x14ac:dyDescent="0.25">
      <c r="A1607">
        <v>1593</v>
      </c>
      <c r="B1607">
        <v>20140314</v>
      </c>
      <c r="C1607">
        <v>1.4904999999999999</v>
      </c>
      <c r="D1607">
        <v>1.4904999999999999</v>
      </c>
      <c r="E1607">
        <v>1.4904999999999999</v>
      </c>
      <c r="F1607">
        <v>1.4904999999999999</v>
      </c>
      <c r="G1607">
        <v>0</v>
      </c>
      <c r="H1607">
        <v>1.4904999999999999</v>
      </c>
    </row>
    <row r="1608" spans="1:8" x14ac:dyDescent="0.25">
      <c r="A1608">
        <v>1594</v>
      </c>
      <c r="B1608">
        <v>20140313</v>
      </c>
      <c r="C1608">
        <v>1.4903999999999999</v>
      </c>
      <c r="D1608">
        <v>1.4903999999999999</v>
      </c>
      <c r="E1608">
        <v>1.4903999999999999</v>
      </c>
      <c r="F1608">
        <v>1.4903999999999999</v>
      </c>
      <c r="G1608">
        <v>0</v>
      </c>
      <c r="H1608">
        <v>1.4903999999999999</v>
      </c>
    </row>
    <row r="1609" spans="1:8" x14ac:dyDescent="0.25">
      <c r="A1609">
        <v>1595</v>
      </c>
      <c r="B1609">
        <v>20140312</v>
      </c>
      <c r="C1609">
        <v>1.4903</v>
      </c>
      <c r="D1609">
        <v>1.4903</v>
      </c>
      <c r="E1609">
        <v>1.4903</v>
      </c>
      <c r="F1609">
        <v>1.4903</v>
      </c>
      <c r="G1609">
        <v>0</v>
      </c>
      <c r="H1609">
        <v>1.4903</v>
      </c>
    </row>
    <row r="1610" spans="1:8" x14ac:dyDescent="0.25">
      <c r="A1610">
        <v>1596</v>
      </c>
      <c r="B1610">
        <v>20140311</v>
      </c>
      <c r="C1610">
        <v>1.4903</v>
      </c>
      <c r="D1610">
        <v>1.4903</v>
      </c>
      <c r="E1610">
        <v>1.4903</v>
      </c>
      <c r="F1610">
        <v>1.4903</v>
      </c>
      <c r="G1610">
        <v>0</v>
      </c>
      <c r="H1610">
        <v>1.4903</v>
      </c>
    </row>
    <row r="1611" spans="1:8" x14ac:dyDescent="0.25">
      <c r="A1611">
        <v>1597</v>
      </c>
      <c r="B1611">
        <v>20140310</v>
      </c>
      <c r="C1611">
        <v>1.4902</v>
      </c>
      <c r="D1611">
        <v>1.4902</v>
      </c>
      <c r="E1611">
        <v>1.4902</v>
      </c>
      <c r="F1611">
        <v>1.4902</v>
      </c>
      <c r="G1611">
        <v>0</v>
      </c>
      <c r="H1611">
        <v>1.4902</v>
      </c>
    </row>
    <row r="1612" spans="1:8" x14ac:dyDescent="0.25">
      <c r="A1612">
        <v>1598</v>
      </c>
      <c r="B1612">
        <v>20140307</v>
      </c>
      <c r="C1612">
        <v>1.4899</v>
      </c>
      <c r="D1612">
        <v>1.4899</v>
      </c>
      <c r="E1612">
        <v>1.4899</v>
      </c>
      <c r="F1612">
        <v>1.4899</v>
      </c>
      <c r="G1612">
        <v>0</v>
      </c>
      <c r="H1612">
        <v>1.4899</v>
      </c>
    </row>
    <row r="1613" spans="1:8" x14ac:dyDescent="0.25">
      <c r="A1613">
        <v>1599</v>
      </c>
      <c r="B1613">
        <v>20140306</v>
      </c>
      <c r="C1613">
        <v>1.4891000000000001</v>
      </c>
      <c r="D1613">
        <v>1.4891000000000001</v>
      </c>
      <c r="E1613">
        <v>1.4891000000000001</v>
      </c>
      <c r="F1613">
        <v>1.4891000000000001</v>
      </c>
      <c r="G1613">
        <v>0</v>
      </c>
      <c r="H1613">
        <v>1.4891000000000001</v>
      </c>
    </row>
    <row r="1614" spans="1:8" x14ac:dyDescent="0.25">
      <c r="A1614">
        <v>1600</v>
      </c>
      <c r="B1614">
        <v>20140305</v>
      </c>
      <c r="C1614">
        <v>1.4890000000000001</v>
      </c>
      <c r="D1614">
        <v>1.4890000000000001</v>
      </c>
      <c r="E1614">
        <v>1.4890000000000001</v>
      </c>
      <c r="F1614">
        <v>1.4890000000000001</v>
      </c>
      <c r="G1614">
        <v>0</v>
      </c>
      <c r="H1614">
        <v>1.4890000000000001</v>
      </c>
    </row>
    <row r="1615" spans="1:8" x14ac:dyDescent="0.25">
      <c r="A1615">
        <v>1601</v>
      </c>
      <c r="B1615">
        <v>20140304</v>
      </c>
      <c r="C1615">
        <v>1.4890000000000001</v>
      </c>
      <c r="D1615">
        <v>1.4890000000000001</v>
      </c>
      <c r="E1615">
        <v>1.4890000000000001</v>
      </c>
      <c r="F1615">
        <v>1.4890000000000001</v>
      </c>
      <c r="G1615">
        <v>0</v>
      </c>
      <c r="H1615">
        <v>1.4890000000000001</v>
      </c>
    </row>
    <row r="1616" spans="1:8" x14ac:dyDescent="0.25">
      <c r="A1616">
        <v>1602</v>
      </c>
      <c r="B1616">
        <v>20140303</v>
      </c>
      <c r="C1616">
        <v>1.4888999999999999</v>
      </c>
      <c r="D1616">
        <v>1.4888999999999999</v>
      </c>
      <c r="E1616">
        <v>1.4888999999999999</v>
      </c>
      <c r="F1616">
        <v>1.4888999999999999</v>
      </c>
      <c r="G1616">
        <v>0</v>
      </c>
      <c r="H1616">
        <v>1.4888999999999999</v>
      </c>
    </row>
    <row r="1617" spans="1:8" x14ac:dyDescent="0.25">
      <c r="A1617">
        <v>1603</v>
      </c>
      <c r="B1617">
        <v>20140228</v>
      </c>
      <c r="C1617">
        <v>1.4885999999999999</v>
      </c>
      <c r="D1617">
        <v>1.4885999999999999</v>
      </c>
      <c r="E1617">
        <v>1.4885999999999999</v>
      </c>
      <c r="F1617">
        <v>1.4885999999999999</v>
      </c>
      <c r="G1617">
        <v>0</v>
      </c>
      <c r="H1617">
        <v>1.4885999999999999</v>
      </c>
    </row>
    <row r="1618" spans="1:8" x14ac:dyDescent="0.25">
      <c r="A1618">
        <v>1604</v>
      </c>
      <c r="B1618">
        <v>20140227</v>
      </c>
      <c r="C1618">
        <v>1.4883999999999999</v>
      </c>
      <c r="D1618">
        <v>1.4883999999999999</v>
      </c>
      <c r="E1618">
        <v>1.4883999999999999</v>
      </c>
      <c r="F1618">
        <v>1.4883999999999999</v>
      </c>
      <c r="G1618">
        <v>0</v>
      </c>
      <c r="H1618">
        <v>1.4883999999999999</v>
      </c>
    </row>
    <row r="1619" spans="1:8" x14ac:dyDescent="0.25">
      <c r="A1619">
        <v>1605</v>
      </c>
      <c r="B1619">
        <v>20140226</v>
      </c>
      <c r="C1619">
        <v>1.4883</v>
      </c>
      <c r="D1619">
        <v>1.4883</v>
      </c>
      <c r="E1619">
        <v>1.4883</v>
      </c>
      <c r="F1619">
        <v>1.4883</v>
      </c>
      <c r="G1619">
        <v>0</v>
      </c>
      <c r="H1619">
        <v>1.4883</v>
      </c>
    </row>
    <row r="1620" spans="1:8" x14ac:dyDescent="0.25">
      <c r="A1620">
        <v>1606</v>
      </c>
      <c r="B1620">
        <v>20140225</v>
      </c>
      <c r="C1620">
        <v>1.4883</v>
      </c>
      <c r="D1620">
        <v>1.4883</v>
      </c>
      <c r="E1620">
        <v>1.4883</v>
      </c>
      <c r="F1620">
        <v>1.4883</v>
      </c>
      <c r="G1620">
        <v>0</v>
      </c>
      <c r="H1620">
        <v>1.4883</v>
      </c>
    </row>
    <row r="1621" spans="1:8" x14ac:dyDescent="0.25">
      <c r="A1621">
        <v>1607</v>
      </c>
      <c r="B1621">
        <v>20140224</v>
      </c>
      <c r="C1621">
        <v>1.4882</v>
      </c>
      <c r="D1621">
        <v>1.4882</v>
      </c>
      <c r="E1621">
        <v>1.4882</v>
      </c>
      <c r="F1621">
        <v>1.4882</v>
      </c>
      <c r="G1621">
        <v>0</v>
      </c>
      <c r="H1621">
        <v>1.4882</v>
      </c>
    </row>
    <row r="1622" spans="1:8" x14ac:dyDescent="0.25">
      <c r="A1622">
        <v>1608</v>
      </c>
      <c r="B1622">
        <v>20140221</v>
      </c>
      <c r="C1622">
        <v>1.4881</v>
      </c>
      <c r="D1622">
        <v>1.4881</v>
      </c>
      <c r="E1622">
        <v>1.4881</v>
      </c>
      <c r="F1622">
        <v>1.4881</v>
      </c>
      <c r="G1622">
        <v>0</v>
      </c>
      <c r="H1622">
        <v>1.4881</v>
      </c>
    </row>
    <row r="1623" spans="1:8" x14ac:dyDescent="0.25">
      <c r="A1623">
        <v>1609</v>
      </c>
      <c r="B1623">
        <v>20140220</v>
      </c>
      <c r="C1623">
        <v>1.488</v>
      </c>
      <c r="D1623">
        <v>1.488</v>
      </c>
      <c r="E1623">
        <v>1.488</v>
      </c>
      <c r="F1623">
        <v>1.488</v>
      </c>
      <c r="G1623">
        <v>0</v>
      </c>
      <c r="H1623">
        <v>1.488</v>
      </c>
    </row>
    <row r="1624" spans="1:8" x14ac:dyDescent="0.25">
      <c r="A1624">
        <v>1610</v>
      </c>
      <c r="B1624">
        <v>20140219</v>
      </c>
      <c r="C1624">
        <v>1.4879</v>
      </c>
      <c r="D1624">
        <v>1.4879</v>
      </c>
      <c r="E1624">
        <v>1.4879</v>
      </c>
      <c r="F1624">
        <v>1.4879</v>
      </c>
      <c r="G1624">
        <v>0</v>
      </c>
      <c r="H1624">
        <v>1.4879</v>
      </c>
    </row>
    <row r="1625" spans="1:8" x14ac:dyDescent="0.25">
      <c r="A1625">
        <v>1611</v>
      </c>
      <c r="B1625">
        <v>20140218</v>
      </c>
      <c r="C1625">
        <v>1.4878</v>
      </c>
      <c r="D1625">
        <v>1.4878</v>
      </c>
      <c r="E1625">
        <v>1.4878</v>
      </c>
      <c r="F1625">
        <v>1.4878</v>
      </c>
      <c r="G1625">
        <v>0</v>
      </c>
      <c r="H1625">
        <v>1.4878</v>
      </c>
    </row>
    <row r="1626" spans="1:8" x14ac:dyDescent="0.25">
      <c r="A1626">
        <v>1612</v>
      </c>
      <c r="B1626">
        <v>20140217</v>
      </c>
      <c r="C1626">
        <v>1.4877</v>
      </c>
      <c r="D1626">
        <v>1.4877</v>
      </c>
      <c r="E1626">
        <v>1.4877</v>
      </c>
      <c r="F1626">
        <v>1.4877</v>
      </c>
      <c r="G1626">
        <v>0</v>
      </c>
      <c r="H1626">
        <v>1.4877</v>
      </c>
    </row>
    <row r="1627" spans="1:8" x14ac:dyDescent="0.25">
      <c r="A1627">
        <v>1613</v>
      </c>
      <c r="B1627">
        <v>20140214</v>
      </c>
      <c r="C1627">
        <v>1.4875</v>
      </c>
      <c r="D1627">
        <v>1.4875</v>
      </c>
      <c r="E1627">
        <v>1.4875</v>
      </c>
      <c r="F1627">
        <v>1.4875</v>
      </c>
      <c r="G1627">
        <v>0</v>
      </c>
      <c r="H1627">
        <v>1.4875</v>
      </c>
    </row>
    <row r="1628" spans="1:8" x14ac:dyDescent="0.25">
      <c r="A1628">
        <v>1614</v>
      </c>
      <c r="B1628">
        <v>20140213</v>
      </c>
      <c r="C1628">
        <v>1.4874000000000001</v>
      </c>
      <c r="D1628">
        <v>1.4874000000000001</v>
      </c>
      <c r="E1628">
        <v>1.4874000000000001</v>
      </c>
      <c r="F1628">
        <v>1.4874000000000001</v>
      </c>
      <c r="G1628">
        <v>0</v>
      </c>
      <c r="H1628">
        <v>1.4874000000000001</v>
      </c>
    </row>
    <row r="1629" spans="1:8" x14ac:dyDescent="0.25">
      <c r="A1629">
        <v>1615</v>
      </c>
      <c r="B1629">
        <v>20140212</v>
      </c>
      <c r="C1629">
        <v>1.4873000000000001</v>
      </c>
      <c r="D1629">
        <v>1.4873000000000001</v>
      </c>
      <c r="E1629">
        <v>1.4873000000000001</v>
      </c>
      <c r="F1629">
        <v>1.4873000000000001</v>
      </c>
      <c r="G1629">
        <v>0</v>
      </c>
      <c r="H1629">
        <v>1.4873000000000001</v>
      </c>
    </row>
    <row r="1630" spans="1:8" x14ac:dyDescent="0.25">
      <c r="A1630">
        <v>1616</v>
      </c>
      <c r="B1630">
        <v>20140211</v>
      </c>
      <c r="C1630">
        <v>1.4872000000000001</v>
      </c>
      <c r="D1630">
        <v>1.4872000000000001</v>
      </c>
      <c r="E1630">
        <v>1.4872000000000001</v>
      </c>
      <c r="F1630">
        <v>1.4872000000000001</v>
      </c>
      <c r="G1630">
        <v>0</v>
      </c>
      <c r="H1630">
        <v>1.4872000000000001</v>
      </c>
    </row>
    <row r="1631" spans="1:8" x14ac:dyDescent="0.25">
      <c r="A1631">
        <v>1617</v>
      </c>
      <c r="B1631">
        <v>20140210</v>
      </c>
      <c r="C1631">
        <v>1.4871000000000001</v>
      </c>
      <c r="D1631">
        <v>1.4871000000000001</v>
      </c>
      <c r="E1631">
        <v>1.4871000000000001</v>
      </c>
      <c r="F1631">
        <v>1.4871000000000001</v>
      </c>
      <c r="G1631">
        <v>0</v>
      </c>
      <c r="H1631">
        <v>1.4871000000000001</v>
      </c>
    </row>
    <row r="1632" spans="1:8" x14ac:dyDescent="0.25">
      <c r="A1632">
        <v>1618</v>
      </c>
      <c r="B1632">
        <v>20140207</v>
      </c>
      <c r="C1632">
        <v>1.4867999999999999</v>
      </c>
      <c r="D1632">
        <v>1.4867999999999999</v>
      </c>
      <c r="E1632">
        <v>1.4867999999999999</v>
      </c>
      <c r="F1632">
        <v>1.4867999999999999</v>
      </c>
      <c r="G1632">
        <v>0</v>
      </c>
      <c r="H1632">
        <v>1.4867999999999999</v>
      </c>
    </row>
    <row r="1633" spans="1:8" x14ac:dyDescent="0.25">
      <c r="A1633">
        <v>1619</v>
      </c>
      <c r="B1633">
        <v>20140206</v>
      </c>
      <c r="C1633">
        <v>1.4867999999999999</v>
      </c>
      <c r="D1633">
        <v>1.4867999999999999</v>
      </c>
      <c r="E1633">
        <v>1.4867999999999999</v>
      </c>
      <c r="F1633">
        <v>1.4867999999999999</v>
      </c>
      <c r="G1633">
        <v>0</v>
      </c>
      <c r="H1633">
        <v>1.4867999999999999</v>
      </c>
    </row>
    <row r="1634" spans="1:8" x14ac:dyDescent="0.25">
      <c r="A1634">
        <v>1620</v>
      </c>
      <c r="B1634">
        <v>20140205</v>
      </c>
      <c r="C1634">
        <v>1.4866999999999999</v>
      </c>
      <c r="D1634">
        <v>1.4866999999999999</v>
      </c>
      <c r="E1634">
        <v>1.4866999999999999</v>
      </c>
      <c r="F1634">
        <v>1.4866999999999999</v>
      </c>
      <c r="G1634">
        <v>0</v>
      </c>
      <c r="H1634">
        <v>1.4866999999999999</v>
      </c>
    </row>
    <row r="1635" spans="1:8" x14ac:dyDescent="0.25">
      <c r="A1635">
        <v>1621</v>
      </c>
      <c r="B1635">
        <v>20140204</v>
      </c>
      <c r="C1635">
        <v>1.4866999999999999</v>
      </c>
      <c r="D1635">
        <v>1.4866999999999999</v>
      </c>
      <c r="E1635">
        <v>1.4866999999999999</v>
      </c>
      <c r="F1635">
        <v>1.4866999999999999</v>
      </c>
      <c r="G1635">
        <v>0</v>
      </c>
      <c r="H1635">
        <v>1.4866999999999999</v>
      </c>
    </row>
    <row r="1636" spans="1:8" x14ac:dyDescent="0.25">
      <c r="A1636">
        <v>1622</v>
      </c>
      <c r="B1636">
        <v>20140203</v>
      </c>
      <c r="C1636">
        <v>1.4864999999999999</v>
      </c>
      <c r="D1636">
        <v>1.4864999999999999</v>
      </c>
      <c r="E1636">
        <v>1.4864999999999999</v>
      </c>
      <c r="F1636">
        <v>1.4864999999999999</v>
      </c>
      <c r="G1636">
        <v>0</v>
      </c>
      <c r="H1636">
        <v>1.4864999999999999</v>
      </c>
    </row>
    <row r="1637" spans="1:8" x14ac:dyDescent="0.25">
      <c r="A1637">
        <v>1623</v>
      </c>
      <c r="B1637">
        <v>20140131</v>
      </c>
      <c r="C1637">
        <v>1.4862</v>
      </c>
      <c r="D1637">
        <v>1.4862</v>
      </c>
      <c r="E1637">
        <v>1.4862</v>
      </c>
      <c r="F1637">
        <v>1.4862</v>
      </c>
      <c r="G1637">
        <v>0</v>
      </c>
      <c r="H1637">
        <v>1.4862</v>
      </c>
    </row>
    <row r="1638" spans="1:8" x14ac:dyDescent="0.25">
      <c r="A1638">
        <v>1624</v>
      </c>
      <c r="B1638">
        <v>20140130</v>
      </c>
      <c r="C1638">
        <v>1.4861</v>
      </c>
      <c r="D1638">
        <v>1.4861</v>
      </c>
      <c r="E1638">
        <v>1.4861</v>
      </c>
      <c r="F1638">
        <v>1.4861</v>
      </c>
      <c r="G1638">
        <v>0</v>
      </c>
      <c r="H1638">
        <v>1.4861</v>
      </c>
    </row>
    <row r="1639" spans="1:8" x14ac:dyDescent="0.25">
      <c r="A1639">
        <v>1625</v>
      </c>
      <c r="B1639">
        <v>20140129</v>
      </c>
      <c r="C1639">
        <v>1.486</v>
      </c>
      <c r="D1639">
        <v>1.486</v>
      </c>
      <c r="E1639">
        <v>1.486</v>
      </c>
      <c r="F1639">
        <v>1.486</v>
      </c>
      <c r="G1639">
        <v>0</v>
      </c>
      <c r="H1639">
        <v>1.486</v>
      </c>
    </row>
    <row r="1640" spans="1:8" x14ac:dyDescent="0.25">
      <c r="A1640">
        <v>1626</v>
      </c>
      <c r="B1640">
        <v>20140128</v>
      </c>
      <c r="C1640">
        <v>1.4859</v>
      </c>
      <c r="D1640">
        <v>1.4859</v>
      </c>
      <c r="E1640">
        <v>1.4859</v>
      </c>
      <c r="F1640">
        <v>1.4859</v>
      </c>
      <c r="G1640">
        <v>0</v>
      </c>
      <c r="H1640">
        <v>1.4859</v>
      </c>
    </row>
    <row r="1641" spans="1:8" x14ac:dyDescent="0.25">
      <c r="A1641">
        <v>1627</v>
      </c>
      <c r="B1641">
        <v>20140124</v>
      </c>
      <c r="C1641">
        <v>1.4857</v>
      </c>
      <c r="D1641">
        <v>1.4857</v>
      </c>
      <c r="E1641">
        <v>1.4857</v>
      </c>
      <c r="F1641">
        <v>1.4857</v>
      </c>
      <c r="G1641">
        <v>0</v>
      </c>
      <c r="H1641">
        <v>1.4857</v>
      </c>
    </row>
    <row r="1642" spans="1:8" x14ac:dyDescent="0.25">
      <c r="A1642">
        <v>1628</v>
      </c>
      <c r="B1642">
        <v>20140123</v>
      </c>
      <c r="C1642">
        <v>1.4856</v>
      </c>
      <c r="D1642">
        <v>1.4856</v>
      </c>
      <c r="E1642">
        <v>1.4856</v>
      </c>
      <c r="F1642">
        <v>1.4856</v>
      </c>
      <c r="G1642">
        <v>0</v>
      </c>
      <c r="H1642">
        <v>1.4856</v>
      </c>
    </row>
    <row r="1643" spans="1:8" x14ac:dyDescent="0.25">
      <c r="A1643">
        <v>1629</v>
      </c>
      <c r="B1643">
        <v>20140122</v>
      </c>
      <c r="C1643">
        <v>1.4856</v>
      </c>
      <c r="D1643">
        <v>1.4856</v>
      </c>
      <c r="E1643">
        <v>1.4856</v>
      </c>
      <c r="F1643">
        <v>1.4856</v>
      </c>
      <c r="G1643">
        <v>0</v>
      </c>
      <c r="H1643">
        <v>1.4856</v>
      </c>
    </row>
    <row r="1644" spans="1:8" x14ac:dyDescent="0.25">
      <c r="A1644">
        <v>1630</v>
      </c>
      <c r="B1644">
        <v>20140121</v>
      </c>
      <c r="C1644">
        <v>1.4855</v>
      </c>
      <c r="D1644">
        <v>1.4855</v>
      </c>
      <c r="E1644">
        <v>1.4855</v>
      </c>
      <c r="F1644">
        <v>1.4855</v>
      </c>
      <c r="G1644">
        <v>0</v>
      </c>
      <c r="H1644">
        <v>1.4855</v>
      </c>
    </row>
    <row r="1645" spans="1:8" x14ac:dyDescent="0.25">
      <c r="A1645">
        <v>1631</v>
      </c>
      <c r="B1645">
        <v>20140120</v>
      </c>
      <c r="C1645">
        <v>1.4854000000000001</v>
      </c>
      <c r="D1645">
        <v>1.4854000000000001</v>
      </c>
      <c r="E1645">
        <v>1.4854000000000001</v>
      </c>
      <c r="F1645">
        <v>1.4854000000000001</v>
      </c>
      <c r="G1645">
        <v>0</v>
      </c>
      <c r="H1645">
        <v>1.4854000000000001</v>
      </c>
    </row>
    <row r="1646" spans="1:8" x14ac:dyDescent="0.25">
      <c r="A1646">
        <v>1632</v>
      </c>
      <c r="B1646">
        <v>20140117</v>
      </c>
      <c r="C1646">
        <v>1.4851000000000001</v>
      </c>
      <c r="D1646">
        <v>1.4851000000000001</v>
      </c>
      <c r="E1646">
        <v>1.4851000000000001</v>
      </c>
      <c r="F1646">
        <v>1.4851000000000001</v>
      </c>
      <c r="G1646">
        <v>0</v>
      </c>
      <c r="H1646">
        <v>1.4851000000000001</v>
      </c>
    </row>
    <row r="1647" spans="1:8" x14ac:dyDescent="0.25">
      <c r="A1647">
        <v>1633</v>
      </c>
      <c r="B1647">
        <v>20140116</v>
      </c>
      <c r="C1647">
        <v>1.4850000000000001</v>
      </c>
      <c r="D1647">
        <v>1.4850000000000001</v>
      </c>
      <c r="E1647">
        <v>1.4850000000000001</v>
      </c>
      <c r="F1647">
        <v>1.4850000000000001</v>
      </c>
      <c r="G1647">
        <v>0</v>
      </c>
      <c r="H1647">
        <v>1.4850000000000001</v>
      </c>
    </row>
    <row r="1648" spans="1:8" x14ac:dyDescent="0.25">
      <c r="A1648">
        <v>1634</v>
      </c>
      <c r="B1648">
        <v>20140115</v>
      </c>
      <c r="C1648">
        <v>1.4847999999999999</v>
      </c>
      <c r="D1648">
        <v>1.4847999999999999</v>
      </c>
      <c r="E1648">
        <v>1.4847999999999999</v>
      </c>
      <c r="F1648">
        <v>1.4847999999999999</v>
      </c>
      <c r="G1648">
        <v>0</v>
      </c>
      <c r="H1648">
        <v>1.4847999999999999</v>
      </c>
    </row>
    <row r="1649" spans="1:8" x14ac:dyDescent="0.25">
      <c r="A1649">
        <v>1635</v>
      </c>
      <c r="B1649">
        <v>20140114</v>
      </c>
      <c r="C1649">
        <v>1.4847999999999999</v>
      </c>
      <c r="D1649">
        <v>1.4847999999999999</v>
      </c>
      <c r="E1649">
        <v>1.4847999999999999</v>
      </c>
      <c r="F1649">
        <v>1.4847999999999999</v>
      </c>
      <c r="G1649">
        <v>0</v>
      </c>
      <c r="H1649">
        <v>1.4847999999999999</v>
      </c>
    </row>
    <row r="1650" spans="1:8" x14ac:dyDescent="0.25">
      <c r="A1650">
        <v>1636</v>
      </c>
      <c r="B1650">
        <v>20140113</v>
      </c>
      <c r="C1650">
        <v>1.4846999999999999</v>
      </c>
      <c r="D1650">
        <v>1.4846999999999999</v>
      </c>
      <c r="E1650">
        <v>1.4846999999999999</v>
      </c>
      <c r="F1650">
        <v>1.4846999999999999</v>
      </c>
      <c r="G1650">
        <v>0</v>
      </c>
      <c r="H1650">
        <v>1.4846999999999999</v>
      </c>
    </row>
    <row r="1651" spans="1:8" x14ac:dyDescent="0.25">
      <c r="A1651">
        <v>1637</v>
      </c>
      <c r="B1651">
        <v>20140110</v>
      </c>
      <c r="C1651">
        <v>1.4843999999999999</v>
      </c>
      <c r="D1651">
        <v>1.4843999999999999</v>
      </c>
      <c r="E1651">
        <v>1.4843999999999999</v>
      </c>
      <c r="F1651">
        <v>1.4843999999999999</v>
      </c>
      <c r="G1651">
        <v>0</v>
      </c>
      <c r="H1651">
        <v>1.4843999999999999</v>
      </c>
    </row>
    <row r="1652" spans="1:8" x14ac:dyDescent="0.25">
      <c r="A1652">
        <v>1638</v>
      </c>
      <c r="B1652">
        <v>20140109</v>
      </c>
      <c r="C1652">
        <v>1.4843</v>
      </c>
      <c r="D1652">
        <v>1.4843</v>
      </c>
      <c r="E1652">
        <v>1.4843</v>
      </c>
      <c r="F1652">
        <v>1.4843</v>
      </c>
      <c r="G1652">
        <v>0</v>
      </c>
      <c r="H1652">
        <v>1.4843</v>
      </c>
    </row>
    <row r="1653" spans="1:8" x14ac:dyDescent="0.25">
      <c r="A1653">
        <v>1639</v>
      </c>
      <c r="B1653">
        <v>20140108</v>
      </c>
      <c r="C1653">
        <v>1.4842</v>
      </c>
      <c r="D1653">
        <v>1.4842</v>
      </c>
      <c r="E1653">
        <v>1.4842</v>
      </c>
      <c r="F1653">
        <v>1.4842</v>
      </c>
      <c r="G1653">
        <v>0</v>
      </c>
      <c r="H1653">
        <v>1.4842</v>
      </c>
    </row>
    <row r="1654" spans="1:8" x14ac:dyDescent="0.25">
      <c r="A1654">
        <v>1640</v>
      </c>
      <c r="B1654">
        <v>20140107</v>
      </c>
      <c r="C1654">
        <v>1.4841</v>
      </c>
      <c r="D1654">
        <v>1.4841</v>
      </c>
      <c r="E1654">
        <v>1.4841</v>
      </c>
      <c r="F1654">
        <v>1.4841</v>
      </c>
      <c r="G1654">
        <v>0</v>
      </c>
      <c r="H1654">
        <v>1.4841</v>
      </c>
    </row>
    <row r="1655" spans="1:8" x14ac:dyDescent="0.25">
      <c r="A1655">
        <v>1641</v>
      </c>
      <c r="B1655">
        <v>20140106</v>
      </c>
      <c r="C1655">
        <v>1.484</v>
      </c>
      <c r="D1655">
        <v>1.484</v>
      </c>
      <c r="E1655">
        <v>1.484</v>
      </c>
      <c r="F1655">
        <v>1.484</v>
      </c>
      <c r="G1655">
        <v>0</v>
      </c>
      <c r="H1655">
        <v>1.484</v>
      </c>
    </row>
    <row r="1656" spans="1:8" x14ac:dyDescent="0.25">
      <c r="A1656">
        <v>1642</v>
      </c>
      <c r="B1656">
        <v>20140103</v>
      </c>
      <c r="C1656">
        <v>1.4838</v>
      </c>
      <c r="D1656">
        <v>1.4838</v>
      </c>
      <c r="E1656">
        <v>1.4838</v>
      </c>
      <c r="F1656">
        <v>1.4838</v>
      </c>
      <c r="G1656">
        <v>0</v>
      </c>
      <c r="H1656">
        <v>1.4838</v>
      </c>
    </row>
    <row r="1657" spans="1:8" x14ac:dyDescent="0.25">
      <c r="A1657">
        <v>1643</v>
      </c>
      <c r="B1657">
        <v>20140102</v>
      </c>
      <c r="C1657">
        <v>1.4837</v>
      </c>
      <c r="D1657">
        <v>1.4837</v>
      </c>
      <c r="E1657">
        <v>1.4837</v>
      </c>
      <c r="F1657">
        <v>1.4837</v>
      </c>
      <c r="G1657">
        <v>0</v>
      </c>
      <c r="H1657">
        <v>1.4837</v>
      </c>
    </row>
    <row r="1658" spans="1:8" x14ac:dyDescent="0.25">
      <c r="A1658">
        <v>1644</v>
      </c>
      <c r="B1658">
        <v>20131231</v>
      </c>
      <c r="C1658">
        <v>1.4834000000000001</v>
      </c>
      <c r="D1658">
        <v>1.4834000000000001</v>
      </c>
      <c r="E1658">
        <v>1.4834000000000001</v>
      </c>
      <c r="F1658">
        <v>1.4834000000000001</v>
      </c>
      <c r="G1658">
        <v>0</v>
      </c>
      <c r="H1658">
        <v>1.4834000000000001</v>
      </c>
    </row>
    <row r="1659" spans="1:8" x14ac:dyDescent="0.25">
      <c r="A1659">
        <v>1645</v>
      </c>
      <c r="B1659">
        <v>20131230</v>
      </c>
      <c r="C1659">
        <v>1.4833000000000001</v>
      </c>
      <c r="D1659">
        <v>1.4833000000000001</v>
      </c>
      <c r="E1659">
        <v>1.4833000000000001</v>
      </c>
      <c r="F1659">
        <v>1.4833000000000001</v>
      </c>
      <c r="G1659">
        <v>0</v>
      </c>
      <c r="H1659">
        <v>1.4833000000000001</v>
      </c>
    </row>
    <row r="1660" spans="1:8" x14ac:dyDescent="0.25">
      <c r="A1660">
        <v>1646</v>
      </c>
      <c r="B1660">
        <v>20131227</v>
      </c>
      <c r="C1660">
        <v>1.4831000000000001</v>
      </c>
      <c r="D1660">
        <v>1.4831000000000001</v>
      </c>
      <c r="E1660">
        <v>1.4831000000000001</v>
      </c>
      <c r="F1660">
        <v>1.4831000000000001</v>
      </c>
      <c r="G1660">
        <v>0</v>
      </c>
      <c r="H1660">
        <v>1.4831000000000001</v>
      </c>
    </row>
    <row r="1661" spans="1:8" x14ac:dyDescent="0.25">
      <c r="A1661">
        <v>1647</v>
      </c>
      <c r="B1661">
        <v>20131224</v>
      </c>
      <c r="C1661">
        <v>1.4829000000000001</v>
      </c>
      <c r="D1661">
        <v>1.4829000000000001</v>
      </c>
      <c r="E1661">
        <v>1.4829000000000001</v>
      </c>
      <c r="F1661">
        <v>1.4829000000000001</v>
      </c>
      <c r="G1661">
        <v>0</v>
      </c>
      <c r="H1661">
        <v>1.4829000000000001</v>
      </c>
    </row>
    <row r="1662" spans="1:8" x14ac:dyDescent="0.25">
      <c r="A1662">
        <v>1648</v>
      </c>
      <c r="B1662">
        <v>20131223</v>
      </c>
      <c r="C1662">
        <v>1.4827999999999999</v>
      </c>
      <c r="D1662">
        <v>1.4827999999999999</v>
      </c>
      <c r="E1662">
        <v>1.4827999999999999</v>
      </c>
      <c r="F1662">
        <v>1.4827999999999999</v>
      </c>
      <c r="G1662">
        <v>0</v>
      </c>
      <c r="H1662">
        <v>1.4827999999999999</v>
      </c>
    </row>
    <row r="1663" spans="1:8" x14ac:dyDescent="0.25">
      <c r="A1663">
        <v>1649</v>
      </c>
      <c r="B1663">
        <v>20131220</v>
      </c>
      <c r="C1663">
        <v>1.4824999999999999</v>
      </c>
      <c r="D1663">
        <v>1.4824999999999999</v>
      </c>
      <c r="E1663">
        <v>1.4824999999999999</v>
      </c>
      <c r="F1663">
        <v>1.4824999999999999</v>
      </c>
      <c r="G1663">
        <v>0</v>
      </c>
      <c r="H1663">
        <v>1.4824999999999999</v>
      </c>
    </row>
    <row r="1664" spans="1:8" x14ac:dyDescent="0.25">
      <c r="A1664">
        <v>1650</v>
      </c>
      <c r="B1664">
        <v>20131219</v>
      </c>
      <c r="C1664">
        <v>1.4823999999999999</v>
      </c>
      <c r="D1664">
        <v>1.4823999999999999</v>
      </c>
      <c r="E1664">
        <v>1.4823999999999999</v>
      </c>
      <c r="F1664">
        <v>1.4823999999999999</v>
      </c>
      <c r="G1664">
        <v>0</v>
      </c>
      <c r="H1664">
        <v>1.4823999999999999</v>
      </c>
    </row>
    <row r="1665" spans="1:8" x14ac:dyDescent="0.25">
      <c r="A1665">
        <v>1651</v>
      </c>
      <c r="B1665">
        <v>20131218</v>
      </c>
      <c r="C1665">
        <v>1.4823999999999999</v>
      </c>
      <c r="D1665">
        <v>1.4823999999999999</v>
      </c>
      <c r="E1665">
        <v>1.4823999999999999</v>
      </c>
      <c r="F1665">
        <v>1.4823999999999999</v>
      </c>
      <c r="G1665">
        <v>0</v>
      </c>
      <c r="H1665">
        <v>1.4823999999999999</v>
      </c>
    </row>
    <row r="1666" spans="1:8" x14ac:dyDescent="0.25">
      <c r="A1666">
        <v>1652</v>
      </c>
      <c r="B1666">
        <v>20131217</v>
      </c>
      <c r="C1666">
        <v>1.4823</v>
      </c>
      <c r="D1666">
        <v>1.4823</v>
      </c>
      <c r="E1666">
        <v>1.4823</v>
      </c>
      <c r="F1666">
        <v>1.4823</v>
      </c>
      <c r="G1666">
        <v>0</v>
      </c>
      <c r="H1666">
        <v>1.4823</v>
      </c>
    </row>
    <row r="1667" spans="1:8" x14ac:dyDescent="0.25">
      <c r="A1667">
        <v>1653</v>
      </c>
      <c r="B1667">
        <v>20131216</v>
      </c>
      <c r="C1667">
        <v>1.4822</v>
      </c>
      <c r="D1667">
        <v>1.4822</v>
      </c>
      <c r="E1667">
        <v>1.4822</v>
      </c>
      <c r="F1667">
        <v>1.4822</v>
      </c>
      <c r="G1667">
        <v>0</v>
      </c>
      <c r="H1667">
        <v>1.4822</v>
      </c>
    </row>
    <row r="1668" spans="1:8" x14ac:dyDescent="0.25">
      <c r="A1668">
        <v>1654</v>
      </c>
      <c r="B1668">
        <v>20131213</v>
      </c>
      <c r="C1668">
        <v>1.4821</v>
      </c>
      <c r="D1668">
        <v>1.4821</v>
      </c>
      <c r="E1668">
        <v>1.4821</v>
      </c>
      <c r="F1668">
        <v>1.4821</v>
      </c>
      <c r="G1668">
        <v>0</v>
      </c>
      <c r="H1668">
        <v>1.4821</v>
      </c>
    </row>
    <row r="1669" spans="1:8" x14ac:dyDescent="0.25">
      <c r="A1669">
        <v>1655</v>
      </c>
      <c r="B1669">
        <v>20131212</v>
      </c>
      <c r="C1669">
        <v>1.482</v>
      </c>
      <c r="D1669">
        <v>1.482</v>
      </c>
      <c r="E1669">
        <v>1.482</v>
      </c>
      <c r="F1669">
        <v>1.482</v>
      </c>
      <c r="G1669">
        <v>0</v>
      </c>
      <c r="H1669">
        <v>1.482</v>
      </c>
    </row>
    <row r="1670" spans="1:8" x14ac:dyDescent="0.25">
      <c r="A1670">
        <v>1656</v>
      </c>
      <c r="B1670">
        <v>20131211</v>
      </c>
      <c r="C1670">
        <v>1.4819</v>
      </c>
      <c r="D1670">
        <v>1.4819</v>
      </c>
      <c r="E1670">
        <v>1.4819</v>
      </c>
      <c r="F1670">
        <v>1.4819</v>
      </c>
      <c r="G1670">
        <v>0</v>
      </c>
      <c r="H1670">
        <v>1.4819</v>
      </c>
    </row>
    <row r="1671" spans="1:8" x14ac:dyDescent="0.25">
      <c r="A1671">
        <v>1657</v>
      </c>
      <c r="B1671">
        <v>20131210</v>
      </c>
      <c r="C1671">
        <v>1.4818</v>
      </c>
      <c r="D1671">
        <v>1.4818</v>
      </c>
      <c r="E1671">
        <v>1.4818</v>
      </c>
      <c r="F1671">
        <v>1.4818</v>
      </c>
      <c r="G1671">
        <v>0</v>
      </c>
      <c r="H1671">
        <v>1.4818</v>
      </c>
    </row>
    <row r="1672" spans="1:8" x14ac:dyDescent="0.25">
      <c r="A1672">
        <v>1658</v>
      </c>
      <c r="B1672">
        <v>20131209</v>
      </c>
      <c r="C1672">
        <v>1.4818</v>
      </c>
      <c r="D1672">
        <v>1.4818</v>
      </c>
      <c r="E1672">
        <v>1.4818</v>
      </c>
      <c r="F1672">
        <v>1.4818</v>
      </c>
      <c r="G1672">
        <v>0</v>
      </c>
      <c r="H1672">
        <v>1.4818</v>
      </c>
    </row>
    <row r="1673" spans="1:8" x14ac:dyDescent="0.25">
      <c r="A1673">
        <v>1659</v>
      </c>
      <c r="B1673">
        <v>20131206</v>
      </c>
      <c r="C1673">
        <v>1.4815</v>
      </c>
      <c r="D1673">
        <v>1.4815</v>
      </c>
      <c r="E1673">
        <v>1.4815</v>
      </c>
      <c r="F1673">
        <v>1.4815</v>
      </c>
      <c r="G1673">
        <v>0</v>
      </c>
      <c r="H1673">
        <v>1.4815</v>
      </c>
    </row>
    <row r="1674" spans="1:8" x14ac:dyDescent="0.25">
      <c r="A1674">
        <v>1660</v>
      </c>
      <c r="B1674">
        <v>20131205</v>
      </c>
      <c r="C1674">
        <v>1.4814000000000001</v>
      </c>
      <c r="D1674">
        <v>1.4814000000000001</v>
      </c>
      <c r="E1674">
        <v>1.4814000000000001</v>
      </c>
      <c r="F1674">
        <v>1.4814000000000001</v>
      </c>
      <c r="G1674">
        <v>0</v>
      </c>
      <c r="H1674">
        <v>1.4814000000000001</v>
      </c>
    </row>
    <row r="1675" spans="1:8" x14ac:dyDescent="0.25">
      <c r="A1675">
        <v>1661</v>
      </c>
      <c r="B1675">
        <v>20131204</v>
      </c>
      <c r="C1675">
        <v>1.4814000000000001</v>
      </c>
      <c r="D1675">
        <v>1.4814000000000001</v>
      </c>
      <c r="E1675">
        <v>1.4814000000000001</v>
      </c>
      <c r="F1675">
        <v>1.4814000000000001</v>
      </c>
      <c r="G1675">
        <v>0</v>
      </c>
      <c r="H1675">
        <v>1.4814000000000001</v>
      </c>
    </row>
    <row r="1676" spans="1:8" x14ac:dyDescent="0.25">
      <c r="A1676">
        <v>1662</v>
      </c>
      <c r="B1676">
        <v>20131203</v>
      </c>
      <c r="C1676">
        <v>1.4813000000000001</v>
      </c>
      <c r="D1676">
        <v>1.4813000000000001</v>
      </c>
      <c r="E1676">
        <v>1.4813000000000001</v>
      </c>
      <c r="F1676">
        <v>1.4813000000000001</v>
      </c>
      <c r="G1676">
        <v>0</v>
      </c>
      <c r="H1676">
        <v>1.4813000000000001</v>
      </c>
    </row>
    <row r="1677" spans="1:8" x14ac:dyDescent="0.25">
      <c r="A1677">
        <v>1663</v>
      </c>
      <c r="B1677">
        <v>20131202</v>
      </c>
      <c r="C1677">
        <v>1.4812000000000001</v>
      </c>
      <c r="D1677">
        <v>1.4812000000000001</v>
      </c>
      <c r="E1677">
        <v>1.4812000000000001</v>
      </c>
      <c r="F1677">
        <v>1.4812000000000001</v>
      </c>
      <c r="G1677">
        <v>0</v>
      </c>
      <c r="H1677">
        <v>1.4812000000000001</v>
      </c>
    </row>
    <row r="1678" spans="1:8" x14ac:dyDescent="0.25">
      <c r="A1678">
        <v>1664</v>
      </c>
      <c r="B1678">
        <v>20131130</v>
      </c>
      <c r="C1678">
        <v>1.4810000000000001</v>
      </c>
      <c r="D1678">
        <v>1.4810000000000001</v>
      </c>
      <c r="E1678">
        <v>1.4810000000000001</v>
      </c>
      <c r="F1678">
        <v>1.4810000000000001</v>
      </c>
      <c r="G1678">
        <v>0</v>
      </c>
      <c r="H1678">
        <v>1.4810000000000001</v>
      </c>
    </row>
    <row r="1679" spans="1:8" x14ac:dyDescent="0.25">
      <c r="A1679">
        <v>1665</v>
      </c>
      <c r="B1679">
        <v>20131129</v>
      </c>
      <c r="C1679">
        <v>1.4810000000000001</v>
      </c>
      <c r="D1679">
        <v>1.4810000000000001</v>
      </c>
      <c r="E1679">
        <v>1.4810000000000001</v>
      </c>
      <c r="F1679">
        <v>1.4810000000000001</v>
      </c>
      <c r="G1679">
        <v>0</v>
      </c>
      <c r="H1679">
        <v>1.4810000000000001</v>
      </c>
    </row>
    <row r="1680" spans="1:8" x14ac:dyDescent="0.25">
      <c r="A1680">
        <v>1666</v>
      </c>
      <c r="B1680">
        <v>20131128</v>
      </c>
      <c r="C1680">
        <v>1.4807999999999999</v>
      </c>
      <c r="D1680">
        <v>1.4807999999999999</v>
      </c>
      <c r="E1680">
        <v>1.4807999999999999</v>
      </c>
      <c r="F1680">
        <v>1.4807999999999999</v>
      </c>
      <c r="G1680">
        <v>0</v>
      </c>
      <c r="H1680">
        <v>1.4807999999999999</v>
      </c>
    </row>
    <row r="1681" spans="1:8" x14ac:dyDescent="0.25">
      <c r="A1681">
        <v>1667</v>
      </c>
      <c r="B1681">
        <v>20131127</v>
      </c>
      <c r="C1681">
        <v>1.4806999999999999</v>
      </c>
      <c r="D1681">
        <v>1.4806999999999999</v>
      </c>
      <c r="E1681">
        <v>1.4806999999999999</v>
      </c>
      <c r="F1681">
        <v>1.4806999999999999</v>
      </c>
      <c r="G1681">
        <v>0</v>
      </c>
      <c r="H1681">
        <v>1.4806999999999999</v>
      </c>
    </row>
    <row r="1682" spans="1:8" x14ac:dyDescent="0.25">
      <c r="A1682">
        <v>1668</v>
      </c>
      <c r="B1682">
        <v>20131126</v>
      </c>
      <c r="C1682">
        <v>1.4806999999999999</v>
      </c>
      <c r="D1682">
        <v>1.4806999999999999</v>
      </c>
      <c r="E1682">
        <v>1.4806999999999999</v>
      </c>
      <c r="F1682">
        <v>1.4806999999999999</v>
      </c>
      <c r="G1682">
        <v>0</v>
      </c>
      <c r="H1682">
        <v>1.4806999999999999</v>
      </c>
    </row>
    <row r="1683" spans="1:8" x14ac:dyDescent="0.25">
      <c r="A1683">
        <v>1669</v>
      </c>
      <c r="B1683">
        <v>20131125</v>
      </c>
      <c r="C1683">
        <v>1.4805999999999999</v>
      </c>
      <c r="D1683">
        <v>1.4805999999999999</v>
      </c>
      <c r="E1683">
        <v>1.4805999999999999</v>
      </c>
      <c r="F1683">
        <v>1.4805999999999999</v>
      </c>
      <c r="G1683">
        <v>0</v>
      </c>
      <c r="H1683">
        <v>1.4805999999999999</v>
      </c>
    </row>
    <row r="1684" spans="1:8" x14ac:dyDescent="0.25">
      <c r="A1684">
        <v>1670</v>
      </c>
      <c r="B1684">
        <v>20131122</v>
      </c>
      <c r="C1684">
        <v>1.4804999999999999</v>
      </c>
      <c r="D1684">
        <v>1.4804999999999999</v>
      </c>
      <c r="E1684">
        <v>1.4804999999999999</v>
      </c>
      <c r="F1684">
        <v>1.4804999999999999</v>
      </c>
      <c r="G1684">
        <v>0</v>
      </c>
      <c r="H1684">
        <v>1.4804999999999999</v>
      </c>
    </row>
    <row r="1685" spans="1:8" x14ac:dyDescent="0.25">
      <c r="A1685">
        <v>1671</v>
      </c>
      <c r="B1685">
        <v>20131121</v>
      </c>
      <c r="C1685">
        <v>1.4803999999999999</v>
      </c>
      <c r="D1685">
        <v>1.4803999999999999</v>
      </c>
      <c r="E1685">
        <v>1.4803999999999999</v>
      </c>
      <c r="F1685">
        <v>1.4803999999999999</v>
      </c>
      <c r="G1685">
        <v>0</v>
      </c>
      <c r="H1685">
        <v>1.4803999999999999</v>
      </c>
    </row>
    <row r="1686" spans="1:8" x14ac:dyDescent="0.25">
      <c r="A1686">
        <v>1672</v>
      </c>
      <c r="B1686">
        <v>20131120</v>
      </c>
      <c r="C1686">
        <v>1.4802999999999999</v>
      </c>
      <c r="D1686">
        <v>1.4802999999999999</v>
      </c>
      <c r="E1686">
        <v>1.4802999999999999</v>
      </c>
      <c r="F1686">
        <v>1.4802999999999999</v>
      </c>
      <c r="G1686">
        <v>0</v>
      </c>
      <c r="H1686">
        <v>1.4802999999999999</v>
      </c>
    </row>
    <row r="1687" spans="1:8" x14ac:dyDescent="0.25">
      <c r="A1687">
        <v>1673</v>
      </c>
      <c r="B1687">
        <v>20131119</v>
      </c>
      <c r="C1687">
        <v>1.4802999999999999</v>
      </c>
      <c r="D1687">
        <v>1.4802999999999999</v>
      </c>
      <c r="E1687">
        <v>1.4802999999999999</v>
      </c>
      <c r="F1687">
        <v>1.4802999999999999</v>
      </c>
      <c r="G1687">
        <v>0</v>
      </c>
      <c r="H1687">
        <v>1.4802999999999999</v>
      </c>
    </row>
    <row r="1688" spans="1:8" x14ac:dyDescent="0.25">
      <c r="A1688">
        <v>1674</v>
      </c>
      <c r="B1688">
        <v>20131118</v>
      </c>
      <c r="C1688">
        <v>1.4801</v>
      </c>
      <c r="D1688">
        <v>1.4801</v>
      </c>
      <c r="E1688">
        <v>1.4801</v>
      </c>
      <c r="F1688">
        <v>1.4801</v>
      </c>
      <c r="G1688">
        <v>0</v>
      </c>
      <c r="H1688">
        <v>1.4801</v>
      </c>
    </row>
    <row r="1689" spans="1:8" x14ac:dyDescent="0.25">
      <c r="A1689">
        <v>1675</v>
      </c>
      <c r="B1689">
        <v>20131115</v>
      </c>
      <c r="C1689">
        <v>1.4799</v>
      </c>
      <c r="D1689">
        <v>1.4799</v>
      </c>
      <c r="E1689">
        <v>1.4799</v>
      </c>
      <c r="F1689">
        <v>1.4799</v>
      </c>
      <c r="G1689">
        <v>0</v>
      </c>
      <c r="H1689">
        <v>1.4799</v>
      </c>
    </row>
    <row r="1690" spans="1:8" x14ac:dyDescent="0.25">
      <c r="A1690">
        <v>1676</v>
      </c>
      <c r="B1690">
        <v>20131114</v>
      </c>
      <c r="C1690">
        <v>1.4798</v>
      </c>
      <c r="D1690">
        <v>1.4798</v>
      </c>
      <c r="E1690">
        <v>1.4798</v>
      </c>
      <c r="F1690">
        <v>1.4798</v>
      </c>
      <c r="G1690">
        <v>0</v>
      </c>
      <c r="H1690">
        <v>1.4798</v>
      </c>
    </row>
    <row r="1691" spans="1:8" x14ac:dyDescent="0.25">
      <c r="A1691">
        <v>1677</v>
      </c>
      <c r="B1691">
        <v>20131113</v>
      </c>
      <c r="C1691">
        <v>1.4796</v>
      </c>
      <c r="D1691">
        <v>1.4796</v>
      </c>
      <c r="E1691">
        <v>1.4796</v>
      </c>
      <c r="F1691">
        <v>1.4796</v>
      </c>
      <c r="G1691">
        <v>0</v>
      </c>
      <c r="H1691">
        <v>1.4796</v>
      </c>
    </row>
    <row r="1692" spans="1:8" x14ac:dyDescent="0.25">
      <c r="A1692">
        <v>1678</v>
      </c>
      <c r="B1692">
        <v>20131112</v>
      </c>
      <c r="C1692">
        <v>1.4796</v>
      </c>
      <c r="D1692">
        <v>1.4796</v>
      </c>
      <c r="E1692">
        <v>1.4796</v>
      </c>
      <c r="F1692">
        <v>1.4796</v>
      </c>
      <c r="G1692">
        <v>0</v>
      </c>
      <c r="H1692">
        <v>1.4796</v>
      </c>
    </row>
    <row r="1693" spans="1:8" x14ac:dyDescent="0.25">
      <c r="A1693">
        <v>1679</v>
      </c>
      <c r="B1693">
        <v>20131111</v>
      </c>
      <c r="C1693">
        <v>1.4795</v>
      </c>
      <c r="D1693">
        <v>1.4795</v>
      </c>
      <c r="E1693">
        <v>1.4795</v>
      </c>
      <c r="F1693">
        <v>1.4795</v>
      </c>
      <c r="G1693">
        <v>0</v>
      </c>
      <c r="H1693">
        <v>1.4795</v>
      </c>
    </row>
    <row r="1694" spans="1:8" x14ac:dyDescent="0.25">
      <c r="A1694">
        <v>1680</v>
      </c>
      <c r="B1694">
        <v>20131108</v>
      </c>
      <c r="C1694">
        <v>1.4793000000000001</v>
      </c>
      <c r="D1694">
        <v>1.4793000000000001</v>
      </c>
      <c r="E1694">
        <v>1.4793000000000001</v>
      </c>
      <c r="F1694">
        <v>1.4793000000000001</v>
      </c>
      <c r="G1694">
        <v>0</v>
      </c>
      <c r="H1694">
        <v>1.4793000000000001</v>
      </c>
    </row>
    <row r="1695" spans="1:8" x14ac:dyDescent="0.25">
      <c r="A1695">
        <v>1681</v>
      </c>
      <c r="B1695">
        <v>20131107</v>
      </c>
      <c r="C1695">
        <v>1.4792000000000001</v>
      </c>
      <c r="D1695">
        <v>1.4792000000000001</v>
      </c>
      <c r="E1695">
        <v>1.4792000000000001</v>
      </c>
      <c r="F1695">
        <v>1.4792000000000001</v>
      </c>
      <c r="G1695">
        <v>0</v>
      </c>
      <c r="H1695">
        <v>1.4792000000000001</v>
      </c>
    </row>
    <row r="1696" spans="1:8" x14ac:dyDescent="0.25">
      <c r="A1696">
        <v>1682</v>
      </c>
      <c r="B1696">
        <v>20131106</v>
      </c>
      <c r="C1696">
        <v>1.4791000000000001</v>
      </c>
      <c r="D1696">
        <v>1.4791000000000001</v>
      </c>
      <c r="E1696">
        <v>1.4791000000000001</v>
      </c>
      <c r="F1696">
        <v>1.4791000000000001</v>
      </c>
      <c r="G1696">
        <v>0</v>
      </c>
      <c r="H1696">
        <v>1.4791000000000001</v>
      </c>
    </row>
    <row r="1697" spans="1:8" x14ac:dyDescent="0.25">
      <c r="A1697">
        <v>1683</v>
      </c>
      <c r="B1697">
        <v>20131105</v>
      </c>
      <c r="C1697">
        <v>1.4790000000000001</v>
      </c>
      <c r="D1697">
        <v>1.4790000000000001</v>
      </c>
      <c r="E1697">
        <v>1.4790000000000001</v>
      </c>
      <c r="F1697">
        <v>1.4790000000000001</v>
      </c>
      <c r="G1697">
        <v>0</v>
      </c>
      <c r="H1697">
        <v>1.4790000000000001</v>
      </c>
    </row>
    <row r="1698" spans="1:8" x14ac:dyDescent="0.25">
      <c r="A1698">
        <v>1684</v>
      </c>
      <c r="B1698">
        <v>20131104</v>
      </c>
      <c r="C1698">
        <v>1.4789000000000001</v>
      </c>
      <c r="D1698">
        <v>1.4789000000000001</v>
      </c>
      <c r="E1698">
        <v>1.4789000000000001</v>
      </c>
      <c r="F1698">
        <v>1.4789000000000001</v>
      </c>
      <c r="G1698">
        <v>0</v>
      </c>
      <c r="H1698">
        <v>1.4789000000000001</v>
      </c>
    </row>
    <row r="1699" spans="1:8" x14ac:dyDescent="0.25">
      <c r="A1699">
        <v>1685</v>
      </c>
      <c r="B1699">
        <v>20131101</v>
      </c>
      <c r="C1699">
        <v>1.4786999999999999</v>
      </c>
      <c r="D1699">
        <v>1.4786999999999999</v>
      </c>
      <c r="E1699">
        <v>1.4786999999999999</v>
      </c>
      <c r="F1699">
        <v>1.4786999999999999</v>
      </c>
      <c r="G1699">
        <v>0</v>
      </c>
      <c r="H1699">
        <v>1.4786999999999999</v>
      </c>
    </row>
    <row r="1700" spans="1:8" x14ac:dyDescent="0.25">
      <c r="A1700">
        <v>1686</v>
      </c>
      <c r="B1700">
        <v>20131031</v>
      </c>
      <c r="C1700">
        <v>1.4784999999999999</v>
      </c>
      <c r="D1700">
        <v>1.4784999999999999</v>
      </c>
      <c r="E1700">
        <v>1.4784999999999999</v>
      </c>
      <c r="F1700">
        <v>1.4784999999999999</v>
      </c>
      <c r="G1700">
        <v>0</v>
      </c>
      <c r="H1700">
        <v>1.4784999999999999</v>
      </c>
    </row>
    <row r="1701" spans="1:8" x14ac:dyDescent="0.25">
      <c r="A1701">
        <v>1687</v>
      </c>
      <c r="B1701">
        <v>20131030</v>
      </c>
      <c r="C1701">
        <v>1.4783999999999999</v>
      </c>
      <c r="D1701">
        <v>1.4783999999999999</v>
      </c>
      <c r="E1701">
        <v>1.4783999999999999</v>
      </c>
      <c r="F1701">
        <v>1.4783999999999999</v>
      </c>
      <c r="G1701">
        <v>0</v>
      </c>
      <c r="H1701">
        <v>1.4783999999999999</v>
      </c>
    </row>
    <row r="1702" spans="1:8" x14ac:dyDescent="0.25">
      <c r="A1702">
        <v>1688</v>
      </c>
      <c r="B1702">
        <v>20131029</v>
      </c>
      <c r="C1702">
        <v>1.4782999999999999</v>
      </c>
      <c r="D1702">
        <v>1.4782999999999999</v>
      </c>
      <c r="E1702">
        <v>1.4782999999999999</v>
      </c>
      <c r="F1702">
        <v>1.4782999999999999</v>
      </c>
      <c r="G1702">
        <v>0</v>
      </c>
      <c r="H1702">
        <v>1.4782999999999999</v>
      </c>
    </row>
    <row r="1703" spans="1:8" x14ac:dyDescent="0.25">
      <c r="A1703">
        <v>1689</v>
      </c>
      <c r="B1703">
        <v>20131028</v>
      </c>
      <c r="C1703">
        <v>1.478</v>
      </c>
      <c r="D1703">
        <v>1.478</v>
      </c>
      <c r="E1703">
        <v>1.478</v>
      </c>
      <c r="F1703">
        <v>1.478</v>
      </c>
      <c r="G1703">
        <v>0</v>
      </c>
      <c r="H1703">
        <v>1.478</v>
      </c>
    </row>
    <row r="1704" spans="1:8" x14ac:dyDescent="0.25">
      <c r="A1704">
        <v>1690</v>
      </c>
      <c r="B1704">
        <v>20131025</v>
      </c>
      <c r="C1704">
        <v>1.4779</v>
      </c>
      <c r="D1704">
        <v>1.4779</v>
      </c>
      <c r="E1704">
        <v>1.4779</v>
      </c>
      <c r="F1704">
        <v>1.4779</v>
      </c>
      <c r="G1704">
        <v>0</v>
      </c>
      <c r="H1704">
        <v>1.4779</v>
      </c>
    </row>
    <row r="1705" spans="1:8" x14ac:dyDescent="0.25">
      <c r="A1705">
        <v>1691</v>
      </c>
      <c r="B1705">
        <v>20131024</v>
      </c>
      <c r="C1705">
        <v>1.4778</v>
      </c>
      <c r="D1705">
        <v>1.4778</v>
      </c>
      <c r="E1705">
        <v>1.4778</v>
      </c>
      <c r="F1705">
        <v>1.4778</v>
      </c>
      <c r="G1705">
        <v>0</v>
      </c>
      <c r="H1705">
        <v>1.4778</v>
      </c>
    </row>
    <row r="1706" spans="1:8" x14ac:dyDescent="0.25">
      <c r="A1706">
        <v>1692</v>
      </c>
      <c r="B1706">
        <v>20131023</v>
      </c>
      <c r="C1706">
        <v>1.4777</v>
      </c>
      <c r="D1706">
        <v>1.4777</v>
      </c>
      <c r="E1706">
        <v>1.4777</v>
      </c>
      <c r="F1706">
        <v>1.4777</v>
      </c>
      <c r="G1706">
        <v>0</v>
      </c>
      <c r="H1706">
        <v>1.4777</v>
      </c>
    </row>
    <row r="1707" spans="1:8" x14ac:dyDescent="0.25">
      <c r="A1707">
        <v>1693</v>
      </c>
      <c r="B1707">
        <v>20131022</v>
      </c>
      <c r="C1707">
        <v>1.4777</v>
      </c>
      <c r="D1707">
        <v>1.4777</v>
      </c>
      <c r="E1707">
        <v>1.4777</v>
      </c>
      <c r="F1707">
        <v>1.4777</v>
      </c>
      <c r="G1707">
        <v>0</v>
      </c>
      <c r="H1707">
        <v>1.4777</v>
      </c>
    </row>
    <row r="1708" spans="1:8" x14ac:dyDescent="0.25">
      <c r="A1708">
        <v>1694</v>
      </c>
      <c r="B1708">
        <v>20131021</v>
      </c>
      <c r="C1708">
        <v>1.4776</v>
      </c>
      <c r="D1708">
        <v>1.4776</v>
      </c>
      <c r="E1708">
        <v>1.4776</v>
      </c>
      <c r="F1708">
        <v>1.4776</v>
      </c>
      <c r="G1708">
        <v>0</v>
      </c>
      <c r="H1708">
        <v>1.4776</v>
      </c>
    </row>
    <row r="1709" spans="1:8" x14ac:dyDescent="0.25">
      <c r="A1709">
        <v>1695</v>
      </c>
      <c r="B1709">
        <v>20131018</v>
      </c>
      <c r="C1709">
        <v>1.4773000000000001</v>
      </c>
      <c r="D1709">
        <v>1.4773000000000001</v>
      </c>
      <c r="E1709">
        <v>1.4773000000000001</v>
      </c>
      <c r="F1709">
        <v>1.4773000000000001</v>
      </c>
      <c r="G1709">
        <v>0</v>
      </c>
      <c r="H1709">
        <v>1.4773000000000001</v>
      </c>
    </row>
    <row r="1710" spans="1:8" x14ac:dyDescent="0.25">
      <c r="A1710">
        <v>1696</v>
      </c>
      <c r="B1710">
        <v>20131017</v>
      </c>
      <c r="C1710">
        <v>1.4772000000000001</v>
      </c>
      <c r="D1710">
        <v>1.4772000000000001</v>
      </c>
      <c r="E1710">
        <v>1.4772000000000001</v>
      </c>
      <c r="F1710">
        <v>1.4772000000000001</v>
      </c>
      <c r="G1710">
        <v>0</v>
      </c>
      <c r="H1710">
        <v>1.4772000000000001</v>
      </c>
    </row>
    <row r="1711" spans="1:8" x14ac:dyDescent="0.25">
      <c r="A1711">
        <v>1697</v>
      </c>
      <c r="B1711">
        <v>20131016</v>
      </c>
      <c r="C1711">
        <v>1.4771000000000001</v>
      </c>
      <c r="D1711">
        <v>1.4771000000000001</v>
      </c>
      <c r="E1711">
        <v>1.4771000000000001</v>
      </c>
      <c r="F1711">
        <v>1.4771000000000001</v>
      </c>
      <c r="G1711">
        <v>0</v>
      </c>
      <c r="H1711">
        <v>1.4771000000000001</v>
      </c>
    </row>
    <row r="1712" spans="1:8" x14ac:dyDescent="0.25">
      <c r="A1712">
        <v>1698</v>
      </c>
      <c r="B1712">
        <v>20131015</v>
      </c>
      <c r="C1712">
        <v>1.4770000000000001</v>
      </c>
      <c r="D1712">
        <v>1.4770000000000001</v>
      </c>
      <c r="E1712">
        <v>1.4770000000000001</v>
      </c>
      <c r="F1712">
        <v>1.4770000000000001</v>
      </c>
      <c r="G1712">
        <v>0</v>
      </c>
      <c r="H1712">
        <v>1.4770000000000001</v>
      </c>
    </row>
    <row r="1713" spans="1:8" x14ac:dyDescent="0.25">
      <c r="A1713">
        <v>1699</v>
      </c>
      <c r="B1713">
        <v>20131014</v>
      </c>
      <c r="C1713">
        <v>1.4769000000000001</v>
      </c>
      <c r="D1713">
        <v>1.4769000000000001</v>
      </c>
      <c r="E1713">
        <v>1.4769000000000001</v>
      </c>
      <c r="F1713">
        <v>1.4769000000000001</v>
      </c>
      <c r="G1713">
        <v>0</v>
      </c>
      <c r="H1713">
        <v>1.4769000000000001</v>
      </c>
    </row>
    <row r="1714" spans="1:8" x14ac:dyDescent="0.25">
      <c r="A1714">
        <v>1700</v>
      </c>
      <c r="B1714">
        <v>20131011</v>
      </c>
      <c r="C1714">
        <v>1.4766999999999999</v>
      </c>
      <c r="D1714">
        <v>1.4766999999999999</v>
      </c>
      <c r="E1714">
        <v>1.4766999999999999</v>
      </c>
      <c r="F1714">
        <v>1.4766999999999999</v>
      </c>
      <c r="G1714">
        <v>0</v>
      </c>
      <c r="H1714">
        <v>1.4766999999999999</v>
      </c>
    </row>
    <row r="1715" spans="1:8" x14ac:dyDescent="0.25">
      <c r="A1715">
        <v>1701</v>
      </c>
      <c r="B1715">
        <v>20131010</v>
      </c>
      <c r="C1715">
        <v>1.4765999999999999</v>
      </c>
      <c r="D1715">
        <v>1.4765999999999999</v>
      </c>
      <c r="E1715">
        <v>1.4765999999999999</v>
      </c>
      <c r="F1715">
        <v>1.4765999999999999</v>
      </c>
      <c r="G1715">
        <v>0</v>
      </c>
      <c r="H1715">
        <v>1.4765999999999999</v>
      </c>
    </row>
    <row r="1716" spans="1:8" x14ac:dyDescent="0.25">
      <c r="A1716">
        <v>1702</v>
      </c>
      <c r="B1716">
        <v>20131009</v>
      </c>
      <c r="C1716">
        <v>1.4765999999999999</v>
      </c>
      <c r="D1716">
        <v>1.4765999999999999</v>
      </c>
      <c r="E1716">
        <v>1.4765999999999999</v>
      </c>
      <c r="F1716">
        <v>1.4765999999999999</v>
      </c>
      <c r="G1716">
        <v>0</v>
      </c>
      <c r="H1716">
        <v>1.4765999999999999</v>
      </c>
    </row>
    <row r="1717" spans="1:8" x14ac:dyDescent="0.25">
      <c r="A1717">
        <v>1703</v>
      </c>
      <c r="B1717">
        <v>20131008</v>
      </c>
      <c r="C1717">
        <v>1.4765999999999999</v>
      </c>
      <c r="D1717">
        <v>1.4765999999999999</v>
      </c>
      <c r="E1717">
        <v>1.4765999999999999</v>
      </c>
      <c r="F1717">
        <v>1.4765999999999999</v>
      </c>
      <c r="G1717">
        <v>0</v>
      </c>
      <c r="H1717">
        <v>1.4765999999999999</v>
      </c>
    </row>
    <row r="1718" spans="1:8" x14ac:dyDescent="0.25">
      <c r="A1718">
        <v>1704</v>
      </c>
      <c r="B1718">
        <v>20131004</v>
      </c>
      <c r="C1718">
        <v>1.4761</v>
      </c>
      <c r="D1718">
        <v>1.4761</v>
      </c>
      <c r="E1718">
        <v>1.4761</v>
      </c>
      <c r="F1718">
        <v>1.4761</v>
      </c>
      <c r="G1718">
        <v>0</v>
      </c>
      <c r="H1718">
        <v>1.4761</v>
      </c>
    </row>
    <row r="1719" spans="1:8" x14ac:dyDescent="0.25">
      <c r="A1719">
        <v>1705</v>
      </c>
      <c r="B1719">
        <v>20131003</v>
      </c>
      <c r="C1719">
        <v>1.4761</v>
      </c>
      <c r="D1719">
        <v>1.4761</v>
      </c>
      <c r="E1719">
        <v>1.4761</v>
      </c>
      <c r="F1719">
        <v>1.4761</v>
      </c>
      <c r="G1719">
        <v>0</v>
      </c>
      <c r="H1719">
        <v>1.4761</v>
      </c>
    </row>
    <row r="1720" spans="1:8" x14ac:dyDescent="0.25">
      <c r="A1720">
        <v>1706</v>
      </c>
      <c r="B1720">
        <v>20131002</v>
      </c>
      <c r="C1720">
        <v>1.476</v>
      </c>
      <c r="D1720">
        <v>1.476</v>
      </c>
      <c r="E1720">
        <v>1.476</v>
      </c>
      <c r="F1720">
        <v>1.476</v>
      </c>
      <c r="G1720">
        <v>0</v>
      </c>
      <c r="H1720">
        <v>1.476</v>
      </c>
    </row>
    <row r="1721" spans="1:8" x14ac:dyDescent="0.25">
      <c r="A1721">
        <v>1707</v>
      </c>
      <c r="B1721">
        <v>20131001</v>
      </c>
      <c r="C1721">
        <v>1.4759</v>
      </c>
      <c r="D1721">
        <v>1.4759</v>
      </c>
      <c r="E1721">
        <v>1.4759</v>
      </c>
      <c r="F1721">
        <v>1.4759</v>
      </c>
      <c r="G1721">
        <v>0</v>
      </c>
      <c r="H1721">
        <v>1.4759</v>
      </c>
    </row>
    <row r="1722" spans="1:8" x14ac:dyDescent="0.25">
      <c r="A1722">
        <v>1708</v>
      </c>
      <c r="B1722">
        <v>20130930</v>
      </c>
      <c r="C1722">
        <v>1.4757</v>
      </c>
      <c r="D1722">
        <v>1.4757</v>
      </c>
      <c r="E1722">
        <v>1.4757</v>
      </c>
      <c r="F1722">
        <v>1.4757</v>
      </c>
      <c r="G1722">
        <v>0</v>
      </c>
      <c r="H1722">
        <v>1.4757</v>
      </c>
    </row>
    <row r="1723" spans="1:8" x14ac:dyDescent="0.25">
      <c r="A1723">
        <v>1709</v>
      </c>
      <c r="B1723">
        <v>20130927</v>
      </c>
      <c r="C1723">
        <v>1.4756</v>
      </c>
      <c r="D1723">
        <v>1.4756</v>
      </c>
      <c r="E1723">
        <v>1.4756</v>
      </c>
      <c r="F1723">
        <v>1.4756</v>
      </c>
      <c r="G1723">
        <v>0</v>
      </c>
      <c r="H1723">
        <v>1.4756</v>
      </c>
    </row>
    <row r="1724" spans="1:8" x14ac:dyDescent="0.25">
      <c r="A1724">
        <v>1710</v>
      </c>
      <c r="B1724">
        <v>20130926</v>
      </c>
      <c r="C1724">
        <v>1.4756</v>
      </c>
      <c r="D1724">
        <v>1.4756</v>
      </c>
      <c r="E1724">
        <v>1.4756</v>
      </c>
      <c r="F1724">
        <v>1.4756</v>
      </c>
      <c r="G1724">
        <v>0</v>
      </c>
      <c r="H1724">
        <v>1.4756</v>
      </c>
    </row>
    <row r="1725" spans="1:8" x14ac:dyDescent="0.25">
      <c r="A1725">
        <v>1711</v>
      </c>
      <c r="B1725">
        <v>20130925</v>
      </c>
      <c r="C1725">
        <v>1.4755</v>
      </c>
      <c r="D1725">
        <v>1.4755</v>
      </c>
      <c r="E1725">
        <v>1.4755</v>
      </c>
      <c r="F1725">
        <v>1.4755</v>
      </c>
      <c r="G1725">
        <v>0</v>
      </c>
      <c r="H1725">
        <v>1.4755</v>
      </c>
    </row>
    <row r="1726" spans="1:8" x14ac:dyDescent="0.25">
      <c r="A1726">
        <v>1712</v>
      </c>
      <c r="B1726">
        <v>20130924</v>
      </c>
      <c r="C1726">
        <v>1.4754</v>
      </c>
      <c r="D1726">
        <v>1.4754</v>
      </c>
      <c r="E1726">
        <v>1.4754</v>
      </c>
      <c r="F1726">
        <v>1.4754</v>
      </c>
      <c r="G1726">
        <v>0</v>
      </c>
      <c r="H1726">
        <v>1.4754</v>
      </c>
    </row>
    <row r="1727" spans="1:8" x14ac:dyDescent="0.25">
      <c r="A1727">
        <v>1713</v>
      </c>
      <c r="B1727">
        <v>20130923</v>
      </c>
      <c r="C1727">
        <v>1.4753000000000001</v>
      </c>
      <c r="D1727">
        <v>1.4753000000000001</v>
      </c>
      <c r="E1727">
        <v>1.4753000000000001</v>
      </c>
      <c r="F1727">
        <v>1.4753000000000001</v>
      </c>
      <c r="G1727">
        <v>0</v>
      </c>
      <c r="H1727">
        <v>1.4753000000000001</v>
      </c>
    </row>
    <row r="1728" spans="1:8" x14ac:dyDescent="0.25">
      <c r="A1728">
        <v>1714</v>
      </c>
      <c r="B1728">
        <v>20130920</v>
      </c>
      <c r="C1728">
        <v>1.4751000000000001</v>
      </c>
      <c r="D1728">
        <v>1.4751000000000001</v>
      </c>
      <c r="E1728">
        <v>1.4751000000000001</v>
      </c>
      <c r="F1728">
        <v>1.4751000000000001</v>
      </c>
      <c r="G1728">
        <v>0</v>
      </c>
      <c r="H1728">
        <v>1.4751000000000001</v>
      </c>
    </row>
    <row r="1729" spans="1:8" x14ac:dyDescent="0.25">
      <c r="A1729">
        <v>1715</v>
      </c>
      <c r="B1729">
        <v>20130919</v>
      </c>
      <c r="C1729">
        <v>1.4750000000000001</v>
      </c>
      <c r="D1729">
        <v>1.4750000000000001</v>
      </c>
      <c r="E1729">
        <v>1.4750000000000001</v>
      </c>
      <c r="F1729">
        <v>1.4750000000000001</v>
      </c>
      <c r="G1729">
        <v>0</v>
      </c>
      <c r="H1729">
        <v>1.4750000000000001</v>
      </c>
    </row>
    <row r="1730" spans="1:8" x14ac:dyDescent="0.25">
      <c r="A1730">
        <v>1716</v>
      </c>
      <c r="B1730">
        <v>20130918</v>
      </c>
      <c r="C1730">
        <v>1.4749000000000001</v>
      </c>
      <c r="D1730">
        <v>1.4749000000000001</v>
      </c>
      <c r="E1730">
        <v>1.4749000000000001</v>
      </c>
      <c r="F1730">
        <v>1.4749000000000001</v>
      </c>
      <c r="G1730">
        <v>0</v>
      </c>
      <c r="H1730">
        <v>1.4749000000000001</v>
      </c>
    </row>
    <row r="1731" spans="1:8" x14ac:dyDescent="0.25">
      <c r="A1731">
        <v>1717</v>
      </c>
      <c r="B1731">
        <v>20130917</v>
      </c>
      <c r="C1731">
        <v>1.4748000000000001</v>
      </c>
      <c r="D1731">
        <v>1.4748000000000001</v>
      </c>
      <c r="E1731">
        <v>1.4748000000000001</v>
      </c>
      <c r="F1731">
        <v>1.4748000000000001</v>
      </c>
      <c r="G1731">
        <v>0</v>
      </c>
      <c r="H1731">
        <v>1.4748000000000001</v>
      </c>
    </row>
    <row r="1732" spans="1:8" x14ac:dyDescent="0.25">
      <c r="A1732">
        <v>1718</v>
      </c>
      <c r="B1732">
        <v>20130916</v>
      </c>
      <c r="C1732">
        <v>1.4745999999999999</v>
      </c>
      <c r="D1732">
        <v>1.4745999999999999</v>
      </c>
      <c r="E1732">
        <v>1.4745999999999999</v>
      </c>
      <c r="F1732">
        <v>1.4745999999999999</v>
      </c>
      <c r="G1732">
        <v>0</v>
      </c>
      <c r="H1732">
        <v>1.4745999999999999</v>
      </c>
    </row>
    <row r="1733" spans="1:8" x14ac:dyDescent="0.25">
      <c r="A1733">
        <v>1719</v>
      </c>
      <c r="B1733">
        <v>20130913</v>
      </c>
      <c r="C1733">
        <v>1.4742999999999999</v>
      </c>
      <c r="D1733">
        <v>1.4742999999999999</v>
      </c>
      <c r="E1733">
        <v>1.4742999999999999</v>
      </c>
      <c r="F1733">
        <v>1.4742999999999999</v>
      </c>
      <c r="G1733">
        <v>0</v>
      </c>
      <c r="H1733">
        <v>1.4742999999999999</v>
      </c>
    </row>
    <row r="1734" spans="1:8" x14ac:dyDescent="0.25">
      <c r="A1734">
        <v>1720</v>
      </c>
      <c r="B1734">
        <v>20130912</v>
      </c>
      <c r="C1734">
        <v>1.4742</v>
      </c>
      <c r="D1734">
        <v>1.4742</v>
      </c>
      <c r="E1734">
        <v>1.4742</v>
      </c>
      <c r="F1734">
        <v>1.4742</v>
      </c>
      <c r="G1734">
        <v>0</v>
      </c>
      <c r="H1734">
        <v>1.4742</v>
      </c>
    </row>
    <row r="1735" spans="1:8" x14ac:dyDescent="0.25">
      <c r="A1735">
        <v>1721</v>
      </c>
      <c r="B1735">
        <v>20130911</v>
      </c>
      <c r="C1735">
        <v>1.4738</v>
      </c>
      <c r="D1735">
        <v>1.4738</v>
      </c>
      <c r="E1735">
        <v>1.4738</v>
      </c>
      <c r="F1735">
        <v>1.4738</v>
      </c>
      <c r="G1735">
        <v>0</v>
      </c>
      <c r="H1735">
        <v>1.4738</v>
      </c>
    </row>
    <row r="1736" spans="1:8" x14ac:dyDescent="0.25">
      <c r="A1736">
        <v>1722</v>
      </c>
      <c r="B1736">
        <v>20130910</v>
      </c>
      <c r="C1736">
        <v>1.4737</v>
      </c>
      <c r="D1736">
        <v>1.4737</v>
      </c>
      <c r="E1736">
        <v>1.4737</v>
      </c>
      <c r="F1736">
        <v>1.4737</v>
      </c>
      <c r="G1736">
        <v>0</v>
      </c>
      <c r="H1736">
        <v>1.4737</v>
      </c>
    </row>
    <row r="1737" spans="1:8" x14ac:dyDescent="0.25">
      <c r="A1737">
        <v>1723</v>
      </c>
      <c r="B1737">
        <v>20130909</v>
      </c>
      <c r="C1737">
        <v>1.4736</v>
      </c>
      <c r="D1737">
        <v>1.4736</v>
      </c>
      <c r="E1737">
        <v>1.4736</v>
      </c>
      <c r="F1737">
        <v>1.4736</v>
      </c>
      <c r="G1737">
        <v>0</v>
      </c>
      <c r="H1737">
        <v>1.4736</v>
      </c>
    </row>
    <row r="1738" spans="1:8" x14ac:dyDescent="0.25">
      <c r="A1738">
        <v>1724</v>
      </c>
      <c r="B1738">
        <v>20130906</v>
      </c>
      <c r="C1738">
        <v>1.4733000000000001</v>
      </c>
      <c r="D1738">
        <v>1.4733000000000001</v>
      </c>
      <c r="E1738">
        <v>1.4733000000000001</v>
      </c>
      <c r="F1738">
        <v>1.4733000000000001</v>
      </c>
      <c r="G1738">
        <v>0</v>
      </c>
      <c r="H1738">
        <v>1.4733000000000001</v>
      </c>
    </row>
    <row r="1739" spans="1:8" x14ac:dyDescent="0.25">
      <c r="A1739">
        <v>1725</v>
      </c>
      <c r="B1739">
        <v>20130905</v>
      </c>
      <c r="C1739">
        <v>1.4733000000000001</v>
      </c>
      <c r="D1739">
        <v>1.4733000000000001</v>
      </c>
      <c r="E1739">
        <v>1.4733000000000001</v>
      </c>
      <c r="F1739">
        <v>1.4733000000000001</v>
      </c>
      <c r="G1739">
        <v>0</v>
      </c>
      <c r="H1739">
        <v>1.4733000000000001</v>
      </c>
    </row>
    <row r="1740" spans="1:8" x14ac:dyDescent="0.25">
      <c r="A1740">
        <v>1726</v>
      </c>
      <c r="B1740">
        <v>20130904</v>
      </c>
      <c r="C1740">
        <v>1.4732000000000001</v>
      </c>
      <c r="D1740">
        <v>1.4732000000000001</v>
      </c>
      <c r="E1740">
        <v>1.4732000000000001</v>
      </c>
      <c r="F1740">
        <v>1.4732000000000001</v>
      </c>
      <c r="G1740">
        <v>0</v>
      </c>
      <c r="H1740">
        <v>1.4732000000000001</v>
      </c>
    </row>
    <row r="1741" spans="1:8" x14ac:dyDescent="0.25">
      <c r="A1741">
        <v>1727</v>
      </c>
      <c r="B1741">
        <v>20130903</v>
      </c>
      <c r="C1741">
        <v>1.4732000000000001</v>
      </c>
      <c r="D1741">
        <v>1.4732000000000001</v>
      </c>
      <c r="E1741">
        <v>1.4732000000000001</v>
      </c>
      <c r="F1741">
        <v>1.4732000000000001</v>
      </c>
      <c r="G1741">
        <v>0</v>
      </c>
      <c r="H1741">
        <v>1.4732000000000001</v>
      </c>
    </row>
    <row r="1742" spans="1:8" x14ac:dyDescent="0.25">
      <c r="A1742">
        <v>1728</v>
      </c>
      <c r="B1742">
        <v>20130902</v>
      </c>
      <c r="C1742">
        <v>1.4730000000000001</v>
      </c>
      <c r="D1742">
        <v>1.4730000000000001</v>
      </c>
      <c r="E1742">
        <v>1.4730000000000001</v>
      </c>
      <c r="F1742">
        <v>1.4730000000000001</v>
      </c>
      <c r="G1742">
        <v>0</v>
      </c>
      <c r="H1742">
        <v>1.4730000000000001</v>
      </c>
    </row>
    <row r="1743" spans="1:8" x14ac:dyDescent="0.25">
      <c r="A1743">
        <v>1729</v>
      </c>
      <c r="B1743">
        <v>20130831</v>
      </c>
      <c r="C1743">
        <v>1.4725999999999999</v>
      </c>
      <c r="D1743">
        <v>1.4725999999999999</v>
      </c>
      <c r="E1743">
        <v>1.4725999999999999</v>
      </c>
      <c r="F1743">
        <v>1.4725999999999999</v>
      </c>
      <c r="G1743">
        <v>0</v>
      </c>
      <c r="H1743">
        <v>1.4725999999999999</v>
      </c>
    </row>
    <row r="1744" spans="1:8" x14ac:dyDescent="0.25">
      <c r="A1744">
        <v>1730</v>
      </c>
      <c r="B1744">
        <v>20130830</v>
      </c>
      <c r="C1744">
        <v>1.4725999999999999</v>
      </c>
      <c r="D1744">
        <v>1.4725999999999999</v>
      </c>
      <c r="E1744">
        <v>1.4725999999999999</v>
      </c>
      <c r="F1744">
        <v>1.4725999999999999</v>
      </c>
      <c r="G1744">
        <v>0</v>
      </c>
      <c r="H1744">
        <v>1.4725999999999999</v>
      </c>
    </row>
    <row r="1745" spans="1:8" x14ac:dyDescent="0.25">
      <c r="A1745">
        <v>1731</v>
      </c>
      <c r="B1745">
        <v>20130829</v>
      </c>
      <c r="C1745">
        <v>1.4724999999999999</v>
      </c>
      <c r="D1745">
        <v>1.4724999999999999</v>
      </c>
      <c r="E1745">
        <v>1.4724999999999999</v>
      </c>
      <c r="F1745">
        <v>1.4724999999999999</v>
      </c>
      <c r="G1745">
        <v>0</v>
      </c>
      <c r="H1745">
        <v>1.4724999999999999</v>
      </c>
    </row>
    <row r="1746" spans="1:8" x14ac:dyDescent="0.25">
      <c r="A1746">
        <v>1732</v>
      </c>
      <c r="B1746">
        <v>20130828</v>
      </c>
      <c r="C1746">
        <v>1.4722</v>
      </c>
      <c r="D1746">
        <v>1.4722</v>
      </c>
      <c r="E1746">
        <v>1.4722</v>
      </c>
      <c r="F1746">
        <v>1.4722</v>
      </c>
      <c r="G1746">
        <v>0</v>
      </c>
      <c r="H1746">
        <v>1.4722</v>
      </c>
    </row>
    <row r="1747" spans="1:8" x14ac:dyDescent="0.25">
      <c r="A1747">
        <v>1733</v>
      </c>
      <c r="B1747">
        <v>20130827</v>
      </c>
      <c r="C1747">
        <v>1.4722</v>
      </c>
      <c r="D1747">
        <v>1.4722</v>
      </c>
      <c r="E1747">
        <v>1.4722</v>
      </c>
      <c r="F1747">
        <v>1.4722</v>
      </c>
      <c r="G1747">
        <v>0</v>
      </c>
      <c r="H1747">
        <v>1.4722</v>
      </c>
    </row>
    <row r="1748" spans="1:8" x14ac:dyDescent="0.25">
      <c r="A1748">
        <v>1734</v>
      </c>
      <c r="B1748">
        <v>20130826</v>
      </c>
      <c r="C1748">
        <v>1.4721</v>
      </c>
      <c r="D1748">
        <v>1.4721</v>
      </c>
      <c r="E1748">
        <v>1.4721</v>
      </c>
      <c r="F1748">
        <v>1.4721</v>
      </c>
      <c r="G1748">
        <v>0</v>
      </c>
      <c r="H1748">
        <v>1.4721</v>
      </c>
    </row>
    <row r="1749" spans="1:8" x14ac:dyDescent="0.25">
      <c r="A1749">
        <v>1735</v>
      </c>
      <c r="B1749">
        <v>20130823</v>
      </c>
      <c r="C1749">
        <v>1.4722</v>
      </c>
      <c r="D1749">
        <v>1.4722</v>
      </c>
      <c r="E1749">
        <v>1.4722</v>
      </c>
      <c r="F1749">
        <v>1.4722</v>
      </c>
      <c r="G1749">
        <v>0</v>
      </c>
      <c r="H1749">
        <v>1.4722</v>
      </c>
    </row>
    <row r="1750" spans="1:8" x14ac:dyDescent="0.25">
      <c r="A1750">
        <v>1736</v>
      </c>
      <c r="B1750">
        <v>20130822</v>
      </c>
      <c r="C1750">
        <v>1.4721</v>
      </c>
      <c r="D1750">
        <v>1.4721</v>
      </c>
      <c r="E1750">
        <v>1.4721</v>
      </c>
      <c r="F1750">
        <v>1.4721</v>
      </c>
      <c r="G1750">
        <v>0</v>
      </c>
      <c r="H1750">
        <v>1.4721</v>
      </c>
    </row>
    <row r="1751" spans="1:8" x14ac:dyDescent="0.25">
      <c r="A1751">
        <v>1737</v>
      </c>
      <c r="B1751">
        <v>20130821</v>
      </c>
      <c r="C1751">
        <v>1.472</v>
      </c>
      <c r="D1751">
        <v>1.472</v>
      </c>
      <c r="E1751">
        <v>1.472</v>
      </c>
      <c r="F1751">
        <v>1.472</v>
      </c>
      <c r="G1751">
        <v>0</v>
      </c>
      <c r="H1751">
        <v>1.472</v>
      </c>
    </row>
    <row r="1752" spans="1:8" x14ac:dyDescent="0.25">
      <c r="A1752">
        <v>1738</v>
      </c>
      <c r="B1752">
        <v>20130820</v>
      </c>
      <c r="C1752">
        <v>1.4719</v>
      </c>
      <c r="D1752">
        <v>1.4719</v>
      </c>
      <c r="E1752">
        <v>1.4719</v>
      </c>
      <c r="F1752">
        <v>1.4719</v>
      </c>
      <c r="G1752">
        <v>0</v>
      </c>
      <c r="H1752">
        <v>1.4719</v>
      </c>
    </row>
    <row r="1753" spans="1:8" x14ac:dyDescent="0.25">
      <c r="A1753">
        <v>1739</v>
      </c>
      <c r="B1753">
        <v>20130819</v>
      </c>
      <c r="C1753">
        <v>1.4719</v>
      </c>
      <c r="D1753">
        <v>1.4719</v>
      </c>
      <c r="E1753">
        <v>1.4719</v>
      </c>
      <c r="F1753">
        <v>1.4719</v>
      </c>
      <c r="G1753">
        <v>0</v>
      </c>
      <c r="H1753">
        <v>1.4719</v>
      </c>
    </row>
    <row r="1754" spans="1:8" x14ac:dyDescent="0.25">
      <c r="A1754">
        <v>1740</v>
      </c>
      <c r="B1754">
        <v>20130816</v>
      </c>
      <c r="C1754">
        <v>1.4715</v>
      </c>
      <c r="D1754">
        <v>1.4715</v>
      </c>
      <c r="E1754">
        <v>1.4715</v>
      </c>
      <c r="F1754">
        <v>1.4715</v>
      </c>
      <c r="G1754">
        <v>0</v>
      </c>
      <c r="H1754">
        <v>1.4715</v>
      </c>
    </row>
    <row r="1755" spans="1:8" x14ac:dyDescent="0.25">
      <c r="A1755">
        <v>1741</v>
      </c>
      <c r="B1755">
        <v>20130815</v>
      </c>
      <c r="C1755">
        <v>1.4714</v>
      </c>
      <c r="D1755">
        <v>1.4714</v>
      </c>
      <c r="E1755">
        <v>1.4714</v>
      </c>
      <c r="F1755">
        <v>1.4714</v>
      </c>
      <c r="G1755">
        <v>0</v>
      </c>
      <c r="H1755">
        <v>1.4714</v>
      </c>
    </row>
    <row r="1756" spans="1:8" x14ac:dyDescent="0.25">
      <c r="A1756">
        <v>1742</v>
      </c>
      <c r="B1756">
        <v>20130814</v>
      </c>
      <c r="C1756">
        <v>1.4712000000000001</v>
      </c>
      <c r="D1756">
        <v>1.4712000000000001</v>
      </c>
      <c r="E1756">
        <v>1.4712000000000001</v>
      </c>
      <c r="F1756">
        <v>1.4712000000000001</v>
      </c>
      <c r="G1756">
        <v>0</v>
      </c>
      <c r="H1756">
        <v>1.4712000000000001</v>
      </c>
    </row>
    <row r="1757" spans="1:8" x14ac:dyDescent="0.25">
      <c r="A1757">
        <v>1743</v>
      </c>
      <c r="B1757">
        <v>20130813</v>
      </c>
      <c r="C1757">
        <v>1.4712000000000001</v>
      </c>
      <c r="D1757">
        <v>1.4712000000000001</v>
      </c>
      <c r="E1757">
        <v>1.4712000000000001</v>
      </c>
      <c r="F1757">
        <v>1.4712000000000001</v>
      </c>
      <c r="G1757">
        <v>0</v>
      </c>
      <c r="H1757">
        <v>1.4712000000000001</v>
      </c>
    </row>
    <row r="1758" spans="1:8" x14ac:dyDescent="0.25">
      <c r="A1758">
        <v>1744</v>
      </c>
      <c r="B1758">
        <v>20130812</v>
      </c>
      <c r="C1758">
        <v>1.4711000000000001</v>
      </c>
      <c r="D1758">
        <v>1.4711000000000001</v>
      </c>
      <c r="E1758">
        <v>1.4711000000000001</v>
      </c>
      <c r="F1758">
        <v>1.4711000000000001</v>
      </c>
      <c r="G1758">
        <v>0</v>
      </c>
      <c r="H1758">
        <v>1.4711000000000001</v>
      </c>
    </row>
    <row r="1759" spans="1:8" x14ac:dyDescent="0.25">
      <c r="A1759">
        <v>1745</v>
      </c>
      <c r="B1759">
        <v>20130809</v>
      </c>
      <c r="C1759">
        <v>1.4708000000000001</v>
      </c>
      <c r="D1759">
        <v>1.4708000000000001</v>
      </c>
      <c r="E1759">
        <v>1.4708000000000001</v>
      </c>
      <c r="F1759">
        <v>1.4708000000000001</v>
      </c>
      <c r="G1759">
        <v>0</v>
      </c>
      <c r="H1759">
        <v>1.4708000000000001</v>
      </c>
    </row>
    <row r="1760" spans="1:8" x14ac:dyDescent="0.25">
      <c r="A1760">
        <v>1746</v>
      </c>
      <c r="B1760">
        <v>20130808</v>
      </c>
      <c r="C1760">
        <v>1.4706999999999999</v>
      </c>
      <c r="D1760">
        <v>1.4706999999999999</v>
      </c>
      <c r="E1760">
        <v>1.4706999999999999</v>
      </c>
      <c r="F1760">
        <v>1.4706999999999999</v>
      </c>
      <c r="G1760">
        <v>0</v>
      </c>
      <c r="H1760">
        <v>1.4706999999999999</v>
      </c>
    </row>
    <row r="1761" spans="1:8" x14ac:dyDescent="0.25">
      <c r="A1761">
        <v>1747</v>
      </c>
      <c r="B1761">
        <v>20130807</v>
      </c>
      <c r="C1761">
        <v>1.4705999999999999</v>
      </c>
      <c r="D1761">
        <v>1.4705999999999999</v>
      </c>
      <c r="E1761">
        <v>1.4705999999999999</v>
      </c>
      <c r="F1761">
        <v>1.4705999999999999</v>
      </c>
      <c r="G1761">
        <v>0</v>
      </c>
      <c r="H1761">
        <v>1.4705999999999999</v>
      </c>
    </row>
    <row r="1762" spans="1:8" x14ac:dyDescent="0.25">
      <c r="A1762">
        <v>1748</v>
      </c>
      <c r="B1762">
        <v>20130806</v>
      </c>
      <c r="C1762">
        <v>1.4705999999999999</v>
      </c>
      <c r="D1762">
        <v>1.4705999999999999</v>
      </c>
      <c r="E1762">
        <v>1.4705999999999999</v>
      </c>
      <c r="F1762">
        <v>1.4705999999999999</v>
      </c>
      <c r="G1762">
        <v>0</v>
      </c>
      <c r="H1762">
        <v>1.4705999999999999</v>
      </c>
    </row>
    <row r="1763" spans="1:8" x14ac:dyDescent="0.25">
      <c r="A1763">
        <v>1749</v>
      </c>
      <c r="B1763">
        <v>20130805</v>
      </c>
      <c r="C1763">
        <v>1.4703999999999999</v>
      </c>
      <c r="D1763">
        <v>1.4703999999999999</v>
      </c>
      <c r="E1763">
        <v>1.4703999999999999</v>
      </c>
      <c r="F1763">
        <v>1.4703999999999999</v>
      </c>
      <c r="G1763">
        <v>0</v>
      </c>
      <c r="H1763">
        <v>1.4703999999999999</v>
      </c>
    </row>
    <row r="1764" spans="1:8" x14ac:dyDescent="0.25">
      <c r="A1764">
        <v>1750</v>
      </c>
      <c r="B1764">
        <v>20130802</v>
      </c>
      <c r="C1764">
        <v>1.47</v>
      </c>
      <c r="D1764">
        <v>1.47</v>
      </c>
      <c r="E1764">
        <v>1.47</v>
      </c>
      <c r="F1764">
        <v>1.47</v>
      </c>
      <c r="G1764">
        <v>0</v>
      </c>
      <c r="H1764">
        <v>1.47</v>
      </c>
    </row>
    <row r="1765" spans="1:8" x14ac:dyDescent="0.25">
      <c r="A1765">
        <v>1751</v>
      </c>
      <c r="B1765">
        <v>20130801</v>
      </c>
      <c r="C1765">
        <v>1.4699</v>
      </c>
      <c r="D1765">
        <v>1.4699</v>
      </c>
      <c r="E1765">
        <v>1.4699</v>
      </c>
      <c r="F1765">
        <v>1.4699</v>
      </c>
      <c r="G1765">
        <v>0</v>
      </c>
      <c r="H1765">
        <v>1.4699</v>
      </c>
    </row>
    <row r="1766" spans="1:8" x14ac:dyDescent="0.25">
      <c r="A1766">
        <v>1752</v>
      </c>
      <c r="B1766">
        <v>20130731</v>
      </c>
      <c r="C1766">
        <v>1.4696</v>
      </c>
      <c r="D1766">
        <v>1.4696</v>
      </c>
      <c r="E1766">
        <v>1.4696</v>
      </c>
      <c r="F1766">
        <v>1.4696</v>
      </c>
      <c r="G1766">
        <v>0</v>
      </c>
      <c r="H1766">
        <v>1.4696</v>
      </c>
    </row>
    <row r="1767" spans="1:8" x14ac:dyDescent="0.25">
      <c r="A1767">
        <v>1753</v>
      </c>
      <c r="B1767">
        <v>20130730</v>
      </c>
      <c r="C1767">
        <v>1.4695</v>
      </c>
      <c r="D1767">
        <v>1.4695</v>
      </c>
      <c r="E1767">
        <v>1.4695</v>
      </c>
      <c r="F1767">
        <v>1.4695</v>
      </c>
      <c r="G1767">
        <v>0</v>
      </c>
      <c r="H1767">
        <v>1.4695</v>
      </c>
    </row>
    <row r="1768" spans="1:8" x14ac:dyDescent="0.25">
      <c r="A1768">
        <v>1754</v>
      </c>
      <c r="B1768">
        <v>20130729</v>
      </c>
      <c r="C1768">
        <v>1.4694</v>
      </c>
      <c r="D1768">
        <v>1.4694</v>
      </c>
      <c r="E1768">
        <v>1.4694</v>
      </c>
      <c r="F1768">
        <v>1.4694</v>
      </c>
      <c r="G1768">
        <v>0</v>
      </c>
      <c r="H1768">
        <v>1.4694</v>
      </c>
    </row>
    <row r="1769" spans="1:8" x14ac:dyDescent="0.25">
      <c r="A1769">
        <v>1755</v>
      </c>
      <c r="B1769">
        <v>20130726</v>
      </c>
      <c r="C1769">
        <v>1.4695</v>
      </c>
      <c r="D1769">
        <v>1.4695</v>
      </c>
      <c r="E1769">
        <v>1.4695</v>
      </c>
      <c r="F1769">
        <v>1.4695</v>
      </c>
      <c r="G1769">
        <v>0</v>
      </c>
      <c r="H1769">
        <v>1.4695</v>
      </c>
    </row>
    <row r="1770" spans="1:8" x14ac:dyDescent="0.25">
      <c r="A1770">
        <v>1756</v>
      </c>
      <c r="B1770">
        <v>20130725</v>
      </c>
      <c r="C1770">
        <v>1.4694</v>
      </c>
      <c r="D1770">
        <v>1.4694</v>
      </c>
      <c r="E1770">
        <v>1.4694</v>
      </c>
      <c r="F1770">
        <v>1.4694</v>
      </c>
      <c r="G1770">
        <v>0</v>
      </c>
      <c r="H1770">
        <v>1.4694</v>
      </c>
    </row>
    <row r="1771" spans="1:8" x14ac:dyDescent="0.25">
      <c r="A1771">
        <v>1757</v>
      </c>
      <c r="B1771">
        <v>20130724</v>
      </c>
      <c r="C1771">
        <v>1.4692000000000001</v>
      </c>
      <c r="D1771">
        <v>1.4692000000000001</v>
      </c>
      <c r="E1771">
        <v>1.4692000000000001</v>
      </c>
      <c r="F1771">
        <v>1.4692000000000001</v>
      </c>
      <c r="G1771">
        <v>0</v>
      </c>
      <c r="H1771">
        <v>1.4692000000000001</v>
      </c>
    </row>
    <row r="1772" spans="1:8" x14ac:dyDescent="0.25">
      <c r="A1772">
        <v>1758</v>
      </c>
      <c r="B1772">
        <v>20130723</v>
      </c>
      <c r="C1772">
        <v>1.4691000000000001</v>
      </c>
      <c r="D1772">
        <v>1.4691000000000001</v>
      </c>
      <c r="E1772">
        <v>1.4691000000000001</v>
      </c>
      <c r="F1772">
        <v>1.4691000000000001</v>
      </c>
      <c r="G1772">
        <v>0</v>
      </c>
      <c r="H1772">
        <v>1.4691000000000001</v>
      </c>
    </row>
    <row r="1773" spans="1:8" x14ac:dyDescent="0.25">
      <c r="A1773">
        <v>1759</v>
      </c>
      <c r="B1773">
        <v>20130722</v>
      </c>
      <c r="C1773">
        <v>1.4690000000000001</v>
      </c>
      <c r="D1773">
        <v>1.4690000000000001</v>
      </c>
      <c r="E1773">
        <v>1.4690000000000001</v>
      </c>
      <c r="F1773">
        <v>1.4690000000000001</v>
      </c>
      <c r="G1773">
        <v>0</v>
      </c>
      <c r="H1773">
        <v>1.4690000000000001</v>
      </c>
    </row>
    <row r="1774" spans="1:8" x14ac:dyDescent="0.25">
      <c r="A1774">
        <v>1760</v>
      </c>
      <c r="B1774">
        <v>20130719</v>
      </c>
      <c r="C1774">
        <v>1.4686999999999999</v>
      </c>
      <c r="D1774">
        <v>1.4686999999999999</v>
      </c>
      <c r="E1774">
        <v>1.4686999999999999</v>
      </c>
      <c r="F1774">
        <v>1.4686999999999999</v>
      </c>
      <c r="G1774">
        <v>0</v>
      </c>
      <c r="H1774">
        <v>1.4686999999999999</v>
      </c>
    </row>
    <row r="1775" spans="1:8" x14ac:dyDescent="0.25">
      <c r="A1775">
        <v>1761</v>
      </c>
      <c r="B1775">
        <v>20130718</v>
      </c>
      <c r="C1775">
        <v>1.4685999999999999</v>
      </c>
      <c r="D1775">
        <v>1.4685999999999999</v>
      </c>
      <c r="E1775">
        <v>1.4685999999999999</v>
      </c>
      <c r="F1775">
        <v>1.4685999999999999</v>
      </c>
      <c r="G1775">
        <v>0</v>
      </c>
      <c r="H1775">
        <v>1.4685999999999999</v>
      </c>
    </row>
    <row r="1776" spans="1:8" x14ac:dyDescent="0.25">
      <c r="A1776">
        <v>1762</v>
      </c>
      <c r="B1776">
        <v>20130717</v>
      </c>
      <c r="C1776">
        <v>1.4683999999999999</v>
      </c>
      <c r="D1776">
        <v>1.4683999999999999</v>
      </c>
      <c r="E1776">
        <v>1.4683999999999999</v>
      </c>
      <c r="F1776">
        <v>1.4683999999999999</v>
      </c>
      <c r="G1776">
        <v>0</v>
      </c>
      <c r="H1776">
        <v>1.4683999999999999</v>
      </c>
    </row>
    <row r="1777" spans="1:8" x14ac:dyDescent="0.25">
      <c r="A1777">
        <v>1763</v>
      </c>
      <c r="B1777">
        <v>20130716</v>
      </c>
      <c r="C1777">
        <v>1.4682999999999999</v>
      </c>
      <c r="D1777">
        <v>1.4682999999999999</v>
      </c>
      <c r="E1777">
        <v>1.4682999999999999</v>
      </c>
      <c r="F1777">
        <v>1.4682999999999999</v>
      </c>
      <c r="G1777">
        <v>0</v>
      </c>
      <c r="H1777">
        <v>1.4682999999999999</v>
      </c>
    </row>
    <row r="1778" spans="1:8" x14ac:dyDescent="0.25">
      <c r="A1778">
        <v>1764</v>
      </c>
      <c r="B1778">
        <v>20130715</v>
      </c>
      <c r="C1778">
        <v>1.4682999999999999</v>
      </c>
      <c r="D1778">
        <v>1.4682999999999999</v>
      </c>
      <c r="E1778">
        <v>1.4682999999999999</v>
      </c>
      <c r="F1778">
        <v>1.4682999999999999</v>
      </c>
      <c r="G1778">
        <v>0</v>
      </c>
      <c r="H1778">
        <v>1.4682999999999999</v>
      </c>
    </row>
    <row r="1779" spans="1:8" x14ac:dyDescent="0.25">
      <c r="A1779">
        <v>1765</v>
      </c>
      <c r="B1779">
        <v>20130712</v>
      </c>
      <c r="C1779">
        <v>1.4679</v>
      </c>
      <c r="D1779">
        <v>1.4679</v>
      </c>
      <c r="E1779">
        <v>1.4679</v>
      </c>
      <c r="F1779">
        <v>1.4679</v>
      </c>
      <c r="G1779">
        <v>0</v>
      </c>
      <c r="H1779">
        <v>1.4679</v>
      </c>
    </row>
    <row r="1780" spans="1:8" x14ac:dyDescent="0.25">
      <c r="A1780">
        <v>1766</v>
      </c>
      <c r="B1780">
        <v>20130711</v>
      </c>
      <c r="C1780">
        <v>1.4678</v>
      </c>
      <c r="D1780">
        <v>1.4678</v>
      </c>
      <c r="E1780">
        <v>1.4678</v>
      </c>
      <c r="F1780">
        <v>1.4678</v>
      </c>
      <c r="G1780">
        <v>0</v>
      </c>
      <c r="H1780">
        <v>1.4678</v>
      </c>
    </row>
    <row r="1781" spans="1:8" x14ac:dyDescent="0.25">
      <c r="A1781">
        <v>1767</v>
      </c>
      <c r="B1781">
        <v>20130710</v>
      </c>
      <c r="C1781">
        <v>1.4676</v>
      </c>
      <c r="D1781">
        <v>1.4676</v>
      </c>
      <c r="E1781">
        <v>1.4676</v>
      </c>
      <c r="F1781">
        <v>1.4676</v>
      </c>
      <c r="G1781">
        <v>0</v>
      </c>
      <c r="H1781">
        <v>1.4676</v>
      </c>
    </row>
    <row r="1782" spans="1:8" x14ac:dyDescent="0.25">
      <c r="A1782">
        <v>1768</v>
      </c>
      <c r="B1782">
        <v>20130709</v>
      </c>
      <c r="C1782">
        <v>1.4675</v>
      </c>
      <c r="D1782">
        <v>1.4675</v>
      </c>
      <c r="E1782">
        <v>1.4675</v>
      </c>
      <c r="F1782">
        <v>1.4675</v>
      </c>
      <c r="G1782">
        <v>0</v>
      </c>
      <c r="H1782">
        <v>1.4675</v>
      </c>
    </row>
    <row r="1783" spans="1:8" x14ac:dyDescent="0.25">
      <c r="A1783">
        <v>1769</v>
      </c>
      <c r="B1783">
        <v>20130708</v>
      </c>
      <c r="C1783">
        <v>1.4673</v>
      </c>
      <c r="D1783">
        <v>1.4673</v>
      </c>
      <c r="E1783">
        <v>1.4673</v>
      </c>
      <c r="F1783">
        <v>1.4673</v>
      </c>
      <c r="G1783">
        <v>0</v>
      </c>
      <c r="H1783">
        <v>1.4673</v>
      </c>
    </row>
    <row r="1784" spans="1:8" x14ac:dyDescent="0.25">
      <c r="A1784">
        <v>1770</v>
      </c>
      <c r="B1784">
        <v>20130705</v>
      </c>
      <c r="C1784">
        <v>1.4670000000000001</v>
      </c>
      <c r="D1784">
        <v>1.4670000000000001</v>
      </c>
      <c r="E1784">
        <v>1.4670000000000001</v>
      </c>
      <c r="F1784">
        <v>1.4670000000000001</v>
      </c>
      <c r="G1784">
        <v>0</v>
      </c>
      <c r="H1784">
        <v>1.4670000000000001</v>
      </c>
    </row>
    <row r="1785" spans="1:8" x14ac:dyDescent="0.25">
      <c r="A1785">
        <v>1771</v>
      </c>
      <c r="B1785">
        <v>20130704</v>
      </c>
      <c r="C1785">
        <v>1.4669000000000001</v>
      </c>
      <c r="D1785">
        <v>1.4669000000000001</v>
      </c>
      <c r="E1785">
        <v>1.4669000000000001</v>
      </c>
      <c r="F1785">
        <v>1.4669000000000001</v>
      </c>
      <c r="G1785">
        <v>0</v>
      </c>
      <c r="H1785">
        <v>1.4669000000000001</v>
      </c>
    </row>
    <row r="1786" spans="1:8" x14ac:dyDescent="0.25">
      <c r="A1786">
        <v>1772</v>
      </c>
      <c r="B1786">
        <v>20130703</v>
      </c>
      <c r="C1786">
        <v>1.4668000000000001</v>
      </c>
      <c r="D1786">
        <v>1.4668000000000001</v>
      </c>
      <c r="E1786">
        <v>1.4668000000000001</v>
      </c>
      <c r="F1786">
        <v>1.4668000000000001</v>
      </c>
      <c r="G1786">
        <v>0</v>
      </c>
      <c r="H1786">
        <v>1.4668000000000001</v>
      </c>
    </row>
    <row r="1787" spans="1:8" x14ac:dyDescent="0.25">
      <c r="A1787">
        <v>1773</v>
      </c>
      <c r="B1787">
        <v>20130702</v>
      </c>
      <c r="C1787">
        <v>1.4666999999999999</v>
      </c>
      <c r="D1787">
        <v>1.4666999999999999</v>
      </c>
      <c r="E1787">
        <v>1.4666999999999999</v>
      </c>
      <c r="F1787">
        <v>1.4666999999999999</v>
      </c>
      <c r="G1787">
        <v>0</v>
      </c>
      <c r="H1787">
        <v>1.4666999999999999</v>
      </c>
    </row>
    <row r="1788" spans="1:8" x14ac:dyDescent="0.25">
      <c r="A1788">
        <v>1774</v>
      </c>
      <c r="B1788">
        <v>20130701</v>
      </c>
      <c r="C1788">
        <v>1.4665999999999999</v>
      </c>
      <c r="D1788">
        <v>1.4665999999999999</v>
      </c>
      <c r="E1788">
        <v>1.4665999999999999</v>
      </c>
      <c r="F1788">
        <v>1.4665999999999999</v>
      </c>
      <c r="G1788">
        <v>0</v>
      </c>
      <c r="H1788">
        <v>1.4665999999999999</v>
      </c>
    </row>
    <row r="1789" spans="1:8" x14ac:dyDescent="0.25">
      <c r="A1789">
        <v>1775</v>
      </c>
      <c r="B1789">
        <v>20130630</v>
      </c>
      <c r="C1789">
        <v>1.4671000000000001</v>
      </c>
      <c r="D1789">
        <v>1.4671000000000001</v>
      </c>
      <c r="E1789">
        <v>1.4671000000000001</v>
      </c>
      <c r="F1789">
        <v>1.4671000000000001</v>
      </c>
      <c r="G1789">
        <v>0</v>
      </c>
      <c r="H1789">
        <v>1.4671000000000001</v>
      </c>
    </row>
    <row r="1790" spans="1:8" x14ac:dyDescent="0.25">
      <c r="A1790">
        <v>1776</v>
      </c>
      <c r="B1790">
        <v>20130628</v>
      </c>
      <c r="C1790">
        <v>1.4671000000000001</v>
      </c>
      <c r="D1790">
        <v>1.4671000000000001</v>
      </c>
      <c r="E1790">
        <v>1.4671000000000001</v>
      </c>
      <c r="F1790">
        <v>1.4671000000000001</v>
      </c>
      <c r="G1790">
        <v>0</v>
      </c>
      <c r="H1790">
        <v>1.4671000000000001</v>
      </c>
    </row>
    <row r="1791" spans="1:8" x14ac:dyDescent="0.25">
      <c r="A1791">
        <v>1777</v>
      </c>
      <c r="B1791">
        <v>20130627</v>
      </c>
      <c r="C1791">
        <v>1.4668000000000001</v>
      </c>
      <c r="D1791">
        <v>1.4668000000000001</v>
      </c>
      <c r="E1791">
        <v>1.4668000000000001</v>
      </c>
      <c r="F1791">
        <v>1.4668000000000001</v>
      </c>
      <c r="G1791">
        <v>0</v>
      </c>
      <c r="H1791">
        <v>1.4668000000000001</v>
      </c>
    </row>
    <row r="1792" spans="1:8" x14ac:dyDescent="0.25">
      <c r="A1792">
        <v>1778</v>
      </c>
      <c r="B1792">
        <v>20130626</v>
      </c>
      <c r="C1792">
        <v>1.4666999999999999</v>
      </c>
      <c r="D1792">
        <v>1.4666999999999999</v>
      </c>
      <c r="E1792">
        <v>1.4666999999999999</v>
      </c>
      <c r="F1792">
        <v>1.4666999999999999</v>
      </c>
      <c r="G1792">
        <v>0</v>
      </c>
      <c r="H1792">
        <v>1.4666999999999999</v>
      </c>
    </row>
    <row r="1793" spans="1:8" x14ac:dyDescent="0.25">
      <c r="A1793">
        <v>1779</v>
      </c>
      <c r="B1793">
        <v>20130625</v>
      </c>
      <c r="C1793">
        <v>1.4658</v>
      </c>
      <c r="D1793">
        <v>1.4658</v>
      </c>
      <c r="E1793">
        <v>1.4658</v>
      </c>
      <c r="F1793">
        <v>1.4658</v>
      </c>
      <c r="G1793">
        <v>0</v>
      </c>
      <c r="H1793">
        <v>1.4658</v>
      </c>
    </row>
    <row r="1794" spans="1:8" x14ac:dyDescent="0.25">
      <c r="A1794">
        <v>1780</v>
      </c>
      <c r="B1794">
        <v>20130624</v>
      </c>
      <c r="C1794">
        <v>1.4657</v>
      </c>
      <c r="D1794">
        <v>1.4657</v>
      </c>
      <c r="E1794">
        <v>1.4657</v>
      </c>
      <c r="F1794">
        <v>1.4657</v>
      </c>
      <c r="G1794">
        <v>0</v>
      </c>
      <c r="H1794">
        <v>1.4657</v>
      </c>
    </row>
    <row r="1795" spans="1:8" x14ac:dyDescent="0.25">
      <c r="A1795">
        <v>1781</v>
      </c>
      <c r="B1795">
        <v>20130621</v>
      </c>
      <c r="C1795">
        <v>1.4654</v>
      </c>
      <c r="D1795">
        <v>1.4654</v>
      </c>
      <c r="E1795">
        <v>1.4654</v>
      </c>
      <c r="F1795">
        <v>1.4654</v>
      </c>
      <c r="G1795">
        <v>0</v>
      </c>
      <c r="H1795">
        <v>1.4654</v>
      </c>
    </row>
    <row r="1796" spans="1:8" x14ac:dyDescent="0.25">
      <c r="A1796">
        <v>1782</v>
      </c>
      <c r="B1796">
        <v>20130620</v>
      </c>
      <c r="C1796">
        <v>1.4654</v>
      </c>
      <c r="D1796">
        <v>1.4654</v>
      </c>
      <c r="E1796">
        <v>1.4654</v>
      </c>
      <c r="F1796">
        <v>1.4654</v>
      </c>
      <c r="G1796">
        <v>0</v>
      </c>
      <c r="H1796">
        <v>1.4654</v>
      </c>
    </row>
    <row r="1797" spans="1:8" x14ac:dyDescent="0.25">
      <c r="A1797">
        <v>1783</v>
      </c>
      <c r="B1797">
        <v>20130619</v>
      </c>
      <c r="C1797">
        <v>1.4653</v>
      </c>
      <c r="D1797">
        <v>1.4653</v>
      </c>
      <c r="E1797">
        <v>1.4653</v>
      </c>
      <c r="F1797">
        <v>1.4653</v>
      </c>
      <c r="G1797">
        <v>0</v>
      </c>
      <c r="H1797">
        <v>1.4653</v>
      </c>
    </row>
    <row r="1798" spans="1:8" x14ac:dyDescent="0.25">
      <c r="A1798">
        <v>1784</v>
      </c>
      <c r="B1798">
        <v>20130618</v>
      </c>
      <c r="C1798">
        <v>1.4652000000000001</v>
      </c>
      <c r="D1798">
        <v>1.4652000000000001</v>
      </c>
      <c r="E1798">
        <v>1.4652000000000001</v>
      </c>
      <c r="F1798">
        <v>1.4652000000000001</v>
      </c>
      <c r="G1798">
        <v>0</v>
      </c>
      <c r="H1798">
        <v>1.4652000000000001</v>
      </c>
    </row>
    <row r="1799" spans="1:8" x14ac:dyDescent="0.25">
      <c r="A1799">
        <v>1785</v>
      </c>
      <c r="B1799">
        <v>20130617</v>
      </c>
      <c r="C1799">
        <v>1.4651000000000001</v>
      </c>
      <c r="D1799">
        <v>1.4651000000000001</v>
      </c>
      <c r="E1799">
        <v>1.4651000000000001</v>
      </c>
      <c r="F1799">
        <v>1.4651000000000001</v>
      </c>
      <c r="G1799">
        <v>0</v>
      </c>
      <c r="H1799">
        <v>1.4651000000000001</v>
      </c>
    </row>
    <row r="1800" spans="1:8" x14ac:dyDescent="0.25">
      <c r="A1800">
        <v>1786</v>
      </c>
      <c r="B1800">
        <v>20130614</v>
      </c>
      <c r="C1800">
        <v>1.4646999999999999</v>
      </c>
      <c r="D1800">
        <v>1.4646999999999999</v>
      </c>
      <c r="E1800">
        <v>1.4646999999999999</v>
      </c>
      <c r="F1800">
        <v>1.4646999999999999</v>
      </c>
      <c r="G1800">
        <v>0</v>
      </c>
      <c r="H1800">
        <v>1.4646999999999999</v>
      </c>
    </row>
    <row r="1801" spans="1:8" x14ac:dyDescent="0.25">
      <c r="A1801">
        <v>1787</v>
      </c>
      <c r="B1801">
        <v>20130613</v>
      </c>
      <c r="C1801">
        <v>1.4645999999999999</v>
      </c>
      <c r="D1801">
        <v>1.4645999999999999</v>
      </c>
      <c r="E1801">
        <v>1.4645999999999999</v>
      </c>
      <c r="F1801">
        <v>1.4645999999999999</v>
      </c>
      <c r="G1801">
        <v>0</v>
      </c>
      <c r="H1801">
        <v>1.4645999999999999</v>
      </c>
    </row>
    <row r="1802" spans="1:8" x14ac:dyDescent="0.25">
      <c r="A1802">
        <v>1788</v>
      </c>
      <c r="B1802">
        <v>20130612</v>
      </c>
      <c r="C1802">
        <v>1.4645999999999999</v>
      </c>
      <c r="D1802">
        <v>1.4645999999999999</v>
      </c>
      <c r="E1802">
        <v>1.4645999999999999</v>
      </c>
      <c r="F1802">
        <v>1.4645999999999999</v>
      </c>
      <c r="G1802">
        <v>0</v>
      </c>
      <c r="H1802">
        <v>1.4645999999999999</v>
      </c>
    </row>
    <row r="1803" spans="1:8" x14ac:dyDescent="0.25">
      <c r="A1803">
        <v>1789</v>
      </c>
      <c r="B1803">
        <v>20130611</v>
      </c>
      <c r="C1803">
        <v>1.4644999999999999</v>
      </c>
      <c r="D1803">
        <v>1.4644999999999999</v>
      </c>
      <c r="E1803">
        <v>1.4644999999999999</v>
      </c>
      <c r="F1803">
        <v>1.4644999999999999</v>
      </c>
      <c r="G1803">
        <v>0</v>
      </c>
      <c r="H1803">
        <v>1.4644999999999999</v>
      </c>
    </row>
    <row r="1804" spans="1:8" x14ac:dyDescent="0.25">
      <c r="A1804">
        <v>1790</v>
      </c>
      <c r="B1804">
        <v>20130607</v>
      </c>
      <c r="C1804">
        <v>1.4641</v>
      </c>
      <c r="D1804">
        <v>1.4641</v>
      </c>
      <c r="E1804">
        <v>1.4641</v>
      </c>
      <c r="F1804">
        <v>1.4641</v>
      </c>
      <c r="G1804">
        <v>0</v>
      </c>
      <c r="H1804">
        <v>1.4641</v>
      </c>
    </row>
    <row r="1805" spans="1:8" x14ac:dyDescent="0.25">
      <c r="A1805">
        <v>1791</v>
      </c>
      <c r="B1805">
        <v>20130606</v>
      </c>
      <c r="C1805">
        <v>1.464</v>
      </c>
      <c r="D1805">
        <v>1.464</v>
      </c>
      <c r="E1805">
        <v>1.464</v>
      </c>
      <c r="F1805">
        <v>1.464</v>
      </c>
      <c r="G1805">
        <v>0</v>
      </c>
      <c r="H1805">
        <v>1.464</v>
      </c>
    </row>
    <row r="1806" spans="1:8" x14ac:dyDescent="0.25">
      <c r="A1806">
        <v>1792</v>
      </c>
      <c r="B1806">
        <v>20130605</v>
      </c>
      <c r="C1806">
        <v>1.4639</v>
      </c>
      <c r="D1806">
        <v>1.4639</v>
      </c>
      <c r="E1806">
        <v>1.4639</v>
      </c>
      <c r="F1806">
        <v>1.4639</v>
      </c>
      <c r="G1806">
        <v>0</v>
      </c>
      <c r="H1806">
        <v>1.4639</v>
      </c>
    </row>
    <row r="1807" spans="1:8" x14ac:dyDescent="0.25">
      <c r="A1807">
        <v>1793</v>
      </c>
      <c r="B1807">
        <v>20130604</v>
      </c>
      <c r="C1807">
        <v>1.4638</v>
      </c>
      <c r="D1807">
        <v>1.4638</v>
      </c>
      <c r="E1807">
        <v>1.4638</v>
      </c>
      <c r="F1807">
        <v>1.4638</v>
      </c>
      <c r="G1807">
        <v>0</v>
      </c>
      <c r="H1807">
        <v>1.4638</v>
      </c>
    </row>
    <row r="1808" spans="1:8" x14ac:dyDescent="0.25">
      <c r="A1808">
        <v>1794</v>
      </c>
      <c r="B1808">
        <v>20130603</v>
      </c>
      <c r="C1808">
        <v>1.4637</v>
      </c>
      <c r="D1808">
        <v>1.4637</v>
      </c>
      <c r="E1808">
        <v>1.4637</v>
      </c>
      <c r="F1808">
        <v>1.4637</v>
      </c>
      <c r="G1808">
        <v>0</v>
      </c>
      <c r="H1808">
        <v>1.4637</v>
      </c>
    </row>
    <row r="1809" spans="1:8" x14ac:dyDescent="0.25">
      <c r="A1809">
        <v>1795</v>
      </c>
      <c r="B1809">
        <v>20130531</v>
      </c>
      <c r="C1809">
        <v>1.4633</v>
      </c>
      <c r="D1809">
        <v>1.4633</v>
      </c>
      <c r="E1809">
        <v>1.4633</v>
      </c>
      <c r="F1809">
        <v>1.4633</v>
      </c>
      <c r="G1809">
        <v>0</v>
      </c>
      <c r="H1809">
        <v>1.4633</v>
      </c>
    </row>
    <row r="1810" spans="1:8" x14ac:dyDescent="0.25">
      <c r="A1810">
        <v>1796</v>
      </c>
      <c r="B1810">
        <v>20130530</v>
      </c>
      <c r="C1810">
        <v>1.4632000000000001</v>
      </c>
      <c r="D1810">
        <v>1.4632000000000001</v>
      </c>
      <c r="E1810">
        <v>1.4632000000000001</v>
      </c>
      <c r="F1810">
        <v>1.4632000000000001</v>
      </c>
      <c r="G1810">
        <v>0</v>
      </c>
      <c r="H1810">
        <v>1.4632000000000001</v>
      </c>
    </row>
    <row r="1811" spans="1:8" x14ac:dyDescent="0.25">
      <c r="A1811">
        <v>1797</v>
      </c>
      <c r="B1811">
        <v>20130529</v>
      </c>
      <c r="C1811">
        <v>1.4631000000000001</v>
      </c>
      <c r="D1811">
        <v>1.4631000000000001</v>
      </c>
      <c r="E1811">
        <v>1.4631000000000001</v>
      </c>
      <c r="F1811">
        <v>1.4631000000000001</v>
      </c>
      <c r="G1811">
        <v>0</v>
      </c>
      <c r="H1811">
        <v>1.4631000000000001</v>
      </c>
    </row>
    <row r="1812" spans="1:8" x14ac:dyDescent="0.25">
      <c r="A1812">
        <v>1798</v>
      </c>
      <c r="B1812">
        <v>20130528</v>
      </c>
      <c r="C1812">
        <v>1.4630000000000001</v>
      </c>
      <c r="D1812">
        <v>1.4630000000000001</v>
      </c>
      <c r="E1812">
        <v>1.4630000000000001</v>
      </c>
      <c r="F1812">
        <v>1.4630000000000001</v>
      </c>
      <c r="G1812">
        <v>0</v>
      </c>
      <c r="H1812">
        <v>1.4630000000000001</v>
      </c>
    </row>
    <row r="1813" spans="1:8" x14ac:dyDescent="0.25">
      <c r="A1813">
        <v>1799</v>
      </c>
      <c r="B1813">
        <v>20130527</v>
      </c>
      <c r="C1813">
        <v>1.4629000000000001</v>
      </c>
      <c r="D1813">
        <v>1.4629000000000001</v>
      </c>
      <c r="E1813">
        <v>1.4629000000000001</v>
      </c>
      <c r="F1813">
        <v>1.4629000000000001</v>
      </c>
      <c r="G1813">
        <v>0</v>
      </c>
      <c r="H1813">
        <v>1.4629000000000001</v>
      </c>
    </row>
    <row r="1814" spans="1:8" x14ac:dyDescent="0.25">
      <c r="A1814">
        <v>1800</v>
      </c>
      <c r="B1814">
        <v>20130524</v>
      </c>
      <c r="C1814">
        <v>1.4632000000000001</v>
      </c>
      <c r="D1814">
        <v>1.4632000000000001</v>
      </c>
      <c r="E1814">
        <v>1.4632000000000001</v>
      </c>
      <c r="F1814">
        <v>1.4632000000000001</v>
      </c>
      <c r="G1814">
        <v>0</v>
      </c>
      <c r="H1814">
        <v>1.4632000000000001</v>
      </c>
    </row>
    <row r="1815" spans="1:8" x14ac:dyDescent="0.25">
      <c r="A1815">
        <v>1801</v>
      </c>
      <c r="B1815">
        <v>20130523</v>
      </c>
      <c r="C1815">
        <v>1.4630000000000001</v>
      </c>
      <c r="D1815">
        <v>1.4630000000000001</v>
      </c>
      <c r="E1815">
        <v>1.4630000000000001</v>
      </c>
      <c r="F1815">
        <v>1.4630000000000001</v>
      </c>
      <c r="G1815">
        <v>0</v>
      </c>
      <c r="H1815">
        <v>1.4630000000000001</v>
      </c>
    </row>
    <row r="1816" spans="1:8" x14ac:dyDescent="0.25">
      <c r="A1816">
        <v>1802</v>
      </c>
      <c r="B1816">
        <v>20130522</v>
      </c>
      <c r="C1816">
        <v>1.4628000000000001</v>
      </c>
      <c r="D1816">
        <v>1.4628000000000001</v>
      </c>
      <c r="E1816">
        <v>1.4628000000000001</v>
      </c>
      <c r="F1816">
        <v>1.4628000000000001</v>
      </c>
      <c r="G1816">
        <v>0</v>
      </c>
      <c r="H1816">
        <v>1.4628000000000001</v>
      </c>
    </row>
    <row r="1817" spans="1:8" x14ac:dyDescent="0.25">
      <c r="A1817">
        <v>1803</v>
      </c>
      <c r="B1817">
        <v>20130521</v>
      </c>
      <c r="C1817">
        <v>1.4628000000000001</v>
      </c>
      <c r="D1817">
        <v>1.4628000000000001</v>
      </c>
      <c r="E1817">
        <v>1.4628000000000001</v>
      </c>
      <c r="F1817">
        <v>1.4628000000000001</v>
      </c>
      <c r="G1817">
        <v>0</v>
      </c>
      <c r="H1817">
        <v>1.4628000000000001</v>
      </c>
    </row>
    <row r="1818" spans="1:8" x14ac:dyDescent="0.25">
      <c r="A1818">
        <v>1804</v>
      </c>
      <c r="B1818">
        <v>20130520</v>
      </c>
      <c r="C1818">
        <v>1.4626999999999999</v>
      </c>
      <c r="D1818">
        <v>1.4626999999999999</v>
      </c>
      <c r="E1818">
        <v>1.4626999999999999</v>
      </c>
      <c r="F1818">
        <v>1.4626999999999999</v>
      </c>
      <c r="G1818">
        <v>0</v>
      </c>
      <c r="H1818">
        <v>1.4626999999999999</v>
      </c>
    </row>
    <row r="1819" spans="1:8" x14ac:dyDescent="0.25">
      <c r="A1819">
        <v>1805</v>
      </c>
      <c r="B1819">
        <v>20130517</v>
      </c>
      <c r="C1819">
        <v>1.4623999999999999</v>
      </c>
      <c r="D1819">
        <v>1.4623999999999999</v>
      </c>
      <c r="E1819">
        <v>1.4623999999999999</v>
      </c>
      <c r="F1819">
        <v>1.4623999999999999</v>
      </c>
      <c r="G1819">
        <v>0</v>
      </c>
      <c r="H1819">
        <v>1.4623999999999999</v>
      </c>
    </row>
    <row r="1820" spans="1:8" x14ac:dyDescent="0.25">
      <c r="A1820">
        <v>1806</v>
      </c>
      <c r="B1820">
        <v>20130516</v>
      </c>
      <c r="C1820">
        <v>1.4622999999999999</v>
      </c>
      <c r="D1820">
        <v>1.4622999999999999</v>
      </c>
      <c r="E1820">
        <v>1.4622999999999999</v>
      </c>
      <c r="F1820">
        <v>1.4622999999999999</v>
      </c>
      <c r="G1820">
        <v>0</v>
      </c>
      <c r="H1820">
        <v>1.4622999999999999</v>
      </c>
    </row>
    <row r="1821" spans="1:8" x14ac:dyDescent="0.25">
      <c r="A1821">
        <v>1807</v>
      </c>
      <c r="B1821">
        <v>20130515</v>
      </c>
      <c r="C1821">
        <v>1.4621999999999999</v>
      </c>
      <c r="D1821">
        <v>1.4621999999999999</v>
      </c>
      <c r="E1821">
        <v>1.4621999999999999</v>
      </c>
      <c r="F1821">
        <v>1.4621999999999999</v>
      </c>
      <c r="G1821">
        <v>0</v>
      </c>
      <c r="H1821">
        <v>1.4621999999999999</v>
      </c>
    </row>
    <row r="1822" spans="1:8" x14ac:dyDescent="0.25">
      <c r="A1822">
        <v>1808</v>
      </c>
      <c r="B1822">
        <v>20130514</v>
      </c>
      <c r="C1822">
        <v>1.4621</v>
      </c>
      <c r="D1822">
        <v>1.4621</v>
      </c>
      <c r="E1822">
        <v>1.4621</v>
      </c>
      <c r="F1822">
        <v>1.4621</v>
      </c>
      <c r="G1822">
        <v>0</v>
      </c>
      <c r="H1822">
        <v>1.4621</v>
      </c>
    </row>
    <row r="1823" spans="1:8" x14ac:dyDescent="0.25">
      <c r="A1823">
        <v>1809</v>
      </c>
      <c r="B1823">
        <v>20130513</v>
      </c>
      <c r="C1823">
        <v>1.462</v>
      </c>
      <c r="D1823">
        <v>1.462</v>
      </c>
      <c r="E1823">
        <v>1.462</v>
      </c>
      <c r="F1823">
        <v>1.462</v>
      </c>
      <c r="G1823">
        <v>0</v>
      </c>
      <c r="H1823">
        <v>1.462</v>
      </c>
    </row>
    <row r="1824" spans="1:8" x14ac:dyDescent="0.25">
      <c r="A1824">
        <v>1810</v>
      </c>
      <c r="B1824">
        <v>20130510</v>
      </c>
      <c r="C1824">
        <v>1.4616</v>
      </c>
      <c r="D1824">
        <v>1.4616</v>
      </c>
      <c r="E1824">
        <v>1.4616</v>
      </c>
      <c r="F1824">
        <v>1.4616</v>
      </c>
      <c r="G1824">
        <v>0</v>
      </c>
      <c r="H1824">
        <v>1.4616</v>
      </c>
    </row>
    <row r="1825" spans="1:8" x14ac:dyDescent="0.25">
      <c r="A1825">
        <v>1811</v>
      </c>
      <c r="B1825">
        <v>20130509</v>
      </c>
      <c r="C1825">
        <v>1.4615</v>
      </c>
      <c r="D1825">
        <v>1.4615</v>
      </c>
      <c r="E1825">
        <v>1.4615</v>
      </c>
      <c r="F1825">
        <v>1.4615</v>
      </c>
      <c r="G1825">
        <v>0</v>
      </c>
      <c r="H1825">
        <v>1.4615</v>
      </c>
    </row>
    <row r="1826" spans="1:8" x14ac:dyDescent="0.25">
      <c r="A1826">
        <v>1812</v>
      </c>
      <c r="B1826">
        <v>20130508</v>
      </c>
      <c r="C1826">
        <v>1.4614</v>
      </c>
      <c r="D1826">
        <v>1.4614</v>
      </c>
      <c r="E1826">
        <v>1.4614</v>
      </c>
      <c r="F1826">
        <v>1.4614</v>
      </c>
      <c r="G1826">
        <v>0</v>
      </c>
      <c r="H1826">
        <v>1.4614</v>
      </c>
    </row>
    <row r="1827" spans="1:8" x14ac:dyDescent="0.25">
      <c r="A1827">
        <v>1813</v>
      </c>
      <c r="B1827">
        <v>20130507</v>
      </c>
      <c r="C1827">
        <v>1.4611000000000001</v>
      </c>
      <c r="D1827">
        <v>1.4611000000000001</v>
      </c>
      <c r="E1827">
        <v>1.4611000000000001</v>
      </c>
      <c r="F1827">
        <v>1.4611000000000001</v>
      </c>
      <c r="G1827">
        <v>0</v>
      </c>
      <c r="H1827">
        <v>1.4611000000000001</v>
      </c>
    </row>
    <row r="1828" spans="1:8" x14ac:dyDescent="0.25">
      <c r="A1828">
        <v>1814</v>
      </c>
      <c r="B1828">
        <v>20130506</v>
      </c>
      <c r="C1828">
        <v>1.4610000000000001</v>
      </c>
      <c r="D1828">
        <v>1.4610000000000001</v>
      </c>
      <c r="E1828">
        <v>1.4610000000000001</v>
      </c>
      <c r="F1828">
        <v>1.4610000000000001</v>
      </c>
      <c r="G1828">
        <v>0</v>
      </c>
      <c r="H1828">
        <v>1.4610000000000001</v>
      </c>
    </row>
    <row r="1829" spans="1:8" x14ac:dyDescent="0.25">
      <c r="A1829">
        <v>1815</v>
      </c>
      <c r="B1829">
        <v>20130503</v>
      </c>
      <c r="C1829">
        <v>1.4607000000000001</v>
      </c>
      <c r="D1829">
        <v>1.4607000000000001</v>
      </c>
      <c r="E1829">
        <v>1.4607000000000001</v>
      </c>
      <c r="F1829">
        <v>1.4607000000000001</v>
      </c>
      <c r="G1829">
        <v>0</v>
      </c>
      <c r="H1829">
        <v>1.4607000000000001</v>
      </c>
    </row>
    <row r="1830" spans="1:8" x14ac:dyDescent="0.25">
      <c r="A1830">
        <v>1816</v>
      </c>
      <c r="B1830">
        <v>20130502</v>
      </c>
      <c r="C1830">
        <v>1.4605999999999999</v>
      </c>
      <c r="D1830">
        <v>1.4605999999999999</v>
      </c>
      <c r="E1830">
        <v>1.4605999999999999</v>
      </c>
      <c r="F1830">
        <v>1.4605999999999999</v>
      </c>
      <c r="G1830">
        <v>0</v>
      </c>
      <c r="H1830">
        <v>1.4605999999999999</v>
      </c>
    </row>
    <row r="1831" spans="1:8" x14ac:dyDescent="0.25">
      <c r="A1831">
        <v>1817</v>
      </c>
      <c r="B1831">
        <v>20130501</v>
      </c>
      <c r="C1831">
        <v>1.4604999999999999</v>
      </c>
      <c r="D1831">
        <v>1.4604999999999999</v>
      </c>
      <c r="E1831">
        <v>1.4604999999999999</v>
      </c>
      <c r="F1831">
        <v>1.4604999999999999</v>
      </c>
      <c r="G1831">
        <v>0</v>
      </c>
      <c r="H1831">
        <v>1.4604999999999999</v>
      </c>
    </row>
    <row r="1832" spans="1:8" x14ac:dyDescent="0.25">
      <c r="A1832">
        <v>1818</v>
      </c>
      <c r="B1832">
        <v>20130430</v>
      </c>
      <c r="C1832">
        <v>1.4601999999999999</v>
      </c>
      <c r="D1832">
        <v>1.4601999999999999</v>
      </c>
      <c r="E1832">
        <v>1.4601999999999999</v>
      </c>
      <c r="F1832">
        <v>1.4601999999999999</v>
      </c>
      <c r="G1832">
        <v>0</v>
      </c>
      <c r="H1832">
        <v>1.4601999999999999</v>
      </c>
    </row>
    <row r="1833" spans="1:8" x14ac:dyDescent="0.25">
      <c r="A1833">
        <v>1819</v>
      </c>
      <c r="B1833">
        <v>20130429</v>
      </c>
      <c r="C1833">
        <v>1.4601</v>
      </c>
      <c r="D1833">
        <v>1.4601</v>
      </c>
      <c r="E1833">
        <v>1.4601</v>
      </c>
      <c r="F1833">
        <v>1.4601</v>
      </c>
      <c r="G1833">
        <v>0</v>
      </c>
      <c r="H1833">
        <v>1.4601</v>
      </c>
    </row>
    <row r="1834" spans="1:8" x14ac:dyDescent="0.25">
      <c r="A1834">
        <v>1820</v>
      </c>
      <c r="B1834">
        <v>20130426</v>
      </c>
      <c r="C1834">
        <v>1.4601999999999999</v>
      </c>
      <c r="D1834">
        <v>1.4601999999999999</v>
      </c>
      <c r="E1834">
        <v>1.4601999999999999</v>
      </c>
      <c r="F1834">
        <v>1.4601999999999999</v>
      </c>
      <c r="G1834">
        <v>0</v>
      </c>
      <c r="H1834">
        <v>1.4601999999999999</v>
      </c>
    </row>
    <row r="1835" spans="1:8" x14ac:dyDescent="0.25">
      <c r="A1835">
        <v>1821</v>
      </c>
      <c r="B1835">
        <v>20130424</v>
      </c>
      <c r="C1835">
        <v>1.4599</v>
      </c>
      <c r="D1835">
        <v>1.4599</v>
      </c>
      <c r="E1835">
        <v>1.4599</v>
      </c>
      <c r="F1835">
        <v>1.4599</v>
      </c>
      <c r="G1835">
        <v>0</v>
      </c>
      <c r="H1835">
        <v>1.4599</v>
      </c>
    </row>
    <row r="1836" spans="1:8" x14ac:dyDescent="0.25">
      <c r="A1836">
        <v>1822</v>
      </c>
      <c r="B1836">
        <v>20130423</v>
      </c>
      <c r="C1836">
        <v>1.4598</v>
      </c>
      <c r="D1836">
        <v>1.4598</v>
      </c>
      <c r="E1836">
        <v>1.4598</v>
      </c>
      <c r="F1836">
        <v>1.4598</v>
      </c>
      <c r="G1836">
        <v>0</v>
      </c>
      <c r="H1836">
        <v>1.4598</v>
      </c>
    </row>
    <row r="1837" spans="1:8" x14ac:dyDescent="0.25">
      <c r="A1837">
        <v>1823</v>
      </c>
      <c r="B1837">
        <v>20130422</v>
      </c>
      <c r="C1837">
        <v>1.4597</v>
      </c>
      <c r="D1837">
        <v>1.4597</v>
      </c>
      <c r="E1837">
        <v>1.4597</v>
      </c>
      <c r="F1837">
        <v>1.4597</v>
      </c>
      <c r="G1837">
        <v>0</v>
      </c>
      <c r="H1837">
        <v>1.4597</v>
      </c>
    </row>
    <row r="1838" spans="1:8" x14ac:dyDescent="0.25">
      <c r="A1838">
        <v>1824</v>
      </c>
      <c r="B1838">
        <v>20130419</v>
      </c>
      <c r="C1838">
        <v>1.4593</v>
      </c>
      <c r="D1838">
        <v>1.4593</v>
      </c>
      <c r="E1838">
        <v>1.4593</v>
      </c>
      <c r="F1838">
        <v>1.4593</v>
      </c>
      <c r="G1838">
        <v>0</v>
      </c>
      <c r="H1838">
        <v>1.4593</v>
      </c>
    </row>
    <row r="1839" spans="1:8" x14ac:dyDescent="0.25">
      <c r="A1839">
        <v>1825</v>
      </c>
      <c r="B1839">
        <v>20130418</v>
      </c>
      <c r="C1839">
        <v>1.4592000000000001</v>
      </c>
      <c r="D1839">
        <v>1.4592000000000001</v>
      </c>
      <c r="E1839">
        <v>1.4592000000000001</v>
      </c>
      <c r="F1839">
        <v>1.4592000000000001</v>
      </c>
      <c r="G1839">
        <v>0</v>
      </c>
      <c r="H1839">
        <v>1.4592000000000001</v>
      </c>
    </row>
    <row r="1840" spans="1:8" x14ac:dyDescent="0.25">
      <c r="A1840">
        <v>1826</v>
      </c>
      <c r="B1840">
        <v>20130417</v>
      </c>
      <c r="C1840">
        <v>1.4590000000000001</v>
      </c>
      <c r="D1840">
        <v>1.4590000000000001</v>
      </c>
      <c r="E1840">
        <v>1.4590000000000001</v>
      </c>
      <c r="F1840">
        <v>1.4590000000000001</v>
      </c>
      <c r="G1840">
        <v>0</v>
      </c>
      <c r="H1840">
        <v>1.4590000000000001</v>
      </c>
    </row>
    <row r="1841" spans="1:8" x14ac:dyDescent="0.25">
      <c r="A1841">
        <v>1827</v>
      </c>
      <c r="B1841">
        <v>20130416</v>
      </c>
      <c r="C1841">
        <v>1.4589000000000001</v>
      </c>
      <c r="D1841">
        <v>1.4589000000000001</v>
      </c>
      <c r="E1841">
        <v>1.4589000000000001</v>
      </c>
      <c r="F1841">
        <v>1.4589000000000001</v>
      </c>
      <c r="G1841">
        <v>0</v>
      </c>
      <c r="H1841">
        <v>1.4589000000000001</v>
      </c>
    </row>
    <row r="1842" spans="1:8" x14ac:dyDescent="0.25">
      <c r="A1842">
        <v>1828</v>
      </c>
      <c r="B1842">
        <v>20130415</v>
      </c>
      <c r="C1842">
        <v>1.4587000000000001</v>
      </c>
      <c r="D1842">
        <v>1.4587000000000001</v>
      </c>
      <c r="E1842">
        <v>1.4587000000000001</v>
      </c>
      <c r="F1842">
        <v>1.4587000000000001</v>
      </c>
      <c r="G1842">
        <v>0</v>
      </c>
      <c r="H1842">
        <v>1.4587000000000001</v>
      </c>
    </row>
    <row r="1843" spans="1:8" x14ac:dyDescent="0.25">
      <c r="A1843">
        <v>1829</v>
      </c>
      <c r="B1843">
        <v>20130412</v>
      </c>
      <c r="C1843">
        <v>1.4582999999999999</v>
      </c>
      <c r="D1843">
        <v>1.4582999999999999</v>
      </c>
      <c r="E1843">
        <v>1.4582999999999999</v>
      </c>
      <c r="F1843">
        <v>1.4582999999999999</v>
      </c>
      <c r="G1843">
        <v>0</v>
      </c>
      <c r="H1843">
        <v>1.4582999999999999</v>
      </c>
    </row>
    <row r="1844" spans="1:8" x14ac:dyDescent="0.25">
      <c r="A1844">
        <v>1830</v>
      </c>
      <c r="B1844">
        <v>20130411</v>
      </c>
      <c r="C1844">
        <v>1.4581</v>
      </c>
      <c r="D1844">
        <v>1.4581</v>
      </c>
      <c r="E1844">
        <v>1.4581</v>
      </c>
      <c r="F1844">
        <v>1.4581</v>
      </c>
      <c r="G1844">
        <v>0</v>
      </c>
      <c r="H1844">
        <v>1.4581</v>
      </c>
    </row>
    <row r="1845" spans="1:8" x14ac:dyDescent="0.25">
      <c r="A1845">
        <v>1831</v>
      </c>
      <c r="B1845">
        <v>20130410</v>
      </c>
      <c r="C1845">
        <v>1.458</v>
      </c>
      <c r="D1845">
        <v>1.458</v>
      </c>
      <c r="E1845">
        <v>1.458</v>
      </c>
      <c r="F1845">
        <v>1.458</v>
      </c>
      <c r="G1845">
        <v>0</v>
      </c>
      <c r="H1845">
        <v>1.458</v>
      </c>
    </row>
    <row r="1846" spans="1:8" x14ac:dyDescent="0.25">
      <c r="A1846">
        <v>1832</v>
      </c>
      <c r="B1846">
        <v>20130409</v>
      </c>
      <c r="C1846">
        <v>1.4579</v>
      </c>
      <c r="D1846">
        <v>1.4579</v>
      </c>
      <c r="E1846">
        <v>1.4579</v>
      </c>
      <c r="F1846">
        <v>1.4579</v>
      </c>
      <c r="G1846">
        <v>0</v>
      </c>
      <c r="H1846">
        <v>1.4579</v>
      </c>
    </row>
    <row r="1847" spans="1:8" x14ac:dyDescent="0.25">
      <c r="A1847">
        <v>1833</v>
      </c>
      <c r="B1847">
        <v>20130408</v>
      </c>
      <c r="C1847">
        <v>1.4578</v>
      </c>
      <c r="D1847">
        <v>1.4578</v>
      </c>
      <c r="E1847">
        <v>1.4578</v>
      </c>
      <c r="F1847">
        <v>1.4578</v>
      </c>
      <c r="G1847">
        <v>0</v>
      </c>
      <c r="H1847">
        <v>1.4578</v>
      </c>
    </row>
    <row r="1848" spans="1:8" x14ac:dyDescent="0.25">
      <c r="A1848">
        <v>1834</v>
      </c>
      <c r="B1848">
        <v>20130405</v>
      </c>
      <c r="C1848">
        <v>1.4574</v>
      </c>
      <c r="D1848">
        <v>1.4574</v>
      </c>
      <c r="E1848">
        <v>1.4574</v>
      </c>
      <c r="F1848">
        <v>1.4574</v>
      </c>
      <c r="G1848">
        <v>0</v>
      </c>
      <c r="H1848">
        <v>1.4574</v>
      </c>
    </row>
    <row r="1849" spans="1:8" x14ac:dyDescent="0.25">
      <c r="A1849">
        <v>1835</v>
      </c>
      <c r="B1849">
        <v>20130404</v>
      </c>
      <c r="C1849">
        <v>1.4573</v>
      </c>
      <c r="D1849">
        <v>1.4573</v>
      </c>
      <c r="E1849">
        <v>1.4573</v>
      </c>
      <c r="F1849">
        <v>1.4573</v>
      </c>
      <c r="G1849">
        <v>0</v>
      </c>
      <c r="H1849">
        <v>1.4573</v>
      </c>
    </row>
    <row r="1850" spans="1:8" x14ac:dyDescent="0.25">
      <c r="A1850">
        <v>1836</v>
      </c>
      <c r="B1850">
        <v>20130403</v>
      </c>
      <c r="C1850">
        <v>1.4572000000000001</v>
      </c>
      <c r="D1850">
        <v>1.4572000000000001</v>
      </c>
      <c r="E1850">
        <v>1.4572000000000001</v>
      </c>
      <c r="F1850">
        <v>1.4572000000000001</v>
      </c>
      <c r="G1850">
        <v>0</v>
      </c>
      <c r="H1850">
        <v>1.4572000000000001</v>
      </c>
    </row>
    <row r="1851" spans="1:8" x14ac:dyDescent="0.25">
      <c r="A1851">
        <v>1837</v>
      </c>
      <c r="B1851">
        <v>20130402</v>
      </c>
      <c r="C1851">
        <v>1.4571000000000001</v>
      </c>
      <c r="D1851">
        <v>1.4571000000000001</v>
      </c>
      <c r="E1851">
        <v>1.4571000000000001</v>
      </c>
      <c r="F1851">
        <v>1.4571000000000001</v>
      </c>
      <c r="G1851">
        <v>0</v>
      </c>
      <c r="H1851">
        <v>1.4571000000000001</v>
      </c>
    </row>
    <row r="1852" spans="1:8" x14ac:dyDescent="0.25">
      <c r="A1852">
        <v>1838</v>
      </c>
      <c r="B1852">
        <v>20130331</v>
      </c>
      <c r="C1852">
        <v>1.4567000000000001</v>
      </c>
      <c r="D1852">
        <v>1.4567000000000001</v>
      </c>
      <c r="E1852">
        <v>1.4567000000000001</v>
      </c>
      <c r="F1852">
        <v>1.4567000000000001</v>
      </c>
      <c r="G1852">
        <v>0</v>
      </c>
      <c r="H1852">
        <v>1.4567000000000001</v>
      </c>
    </row>
    <row r="1853" spans="1:8" x14ac:dyDescent="0.25">
      <c r="A1853">
        <v>1839</v>
      </c>
      <c r="B1853">
        <v>20130328</v>
      </c>
      <c r="C1853">
        <v>1.4567000000000001</v>
      </c>
      <c r="D1853">
        <v>1.4567000000000001</v>
      </c>
      <c r="E1853">
        <v>1.4567000000000001</v>
      </c>
      <c r="F1853">
        <v>1.4567000000000001</v>
      </c>
      <c r="G1853">
        <v>0</v>
      </c>
      <c r="H1853">
        <v>1.4567000000000001</v>
      </c>
    </row>
    <row r="1854" spans="1:8" x14ac:dyDescent="0.25">
      <c r="A1854">
        <v>1840</v>
      </c>
      <c r="B1854">
        <v>20130327</v>
      </c>
      <c r="C1854">
        <v>1.4562999999999999</v>
      </c>
      <c r="D1854">
        <v>1.4562999999999999</v>
      </c>
      <c r="E1854">
        <v>1.4562999999999999</v>
      </c>
      <c r="F1854">
        <v>1.4562999999999999</v>
      </c>
      <c r="G1854">
        <v>0</v>
      </c>
      <c r="H1854">
        <v>1.4562999999999999</v>
      </c>
    </row>
    <row r="1855" spans="1:8" x14ac:dyDescent="0.25">
      <c r="A1855">
        <v>1841</v>
      </c>
      <c r="B1855">
        <v>20130326</v>
      </c>
      <c r="C1855">
        <v>1.4561999999999999</v>
      </c>
      <c r="D1855">
        <v>1.4561999999999999</v>
      </c>
      <c r="E1855">
        <v>1.4561999999999999</v>
      </c>
      <c r="F1855">
        <v>1.4561999999999999</v>
      </c>
      <c r="G1855">
        <v>0</v>
      </c>
      <c r="H1855">
        <v>1.4561999999999999</v>
      </c>
    </row>
    <row r="1856" spans="1:8" x14ac:dyDescent="0.25">
      <c r="A1856">
        <v>1842</v>
      </c>
      <c r="B1856">
        <v>20130325</v>
      </c>
      <c r="C1856">
        <v>1.456</v>
      </c>
      <c r="D1856">
        <v>1.456</v>
      </c>
      <c r="E1856">
        <v>1.456</v>
      </c>
      <c r="F1856">
        <v>1.456</v>
      </c>
      <c r="G1856">
        <v>0</v>
      </c>
      <c r="H1856">
        <v>1.456</v>
      </c>
    </row>
    <row r="1857" spans="1:8" x14ac:dyDescent="0.25">
      <c r="A1857">
        <v>1843</v>
      </c>
      <c r="B1857">
        <v>20130322</v>
      </c>
      <c r="C1857">
        <v>1.4560999999999999</v>
      </c>
      <c r="D1857">
        <v>1.4560999999999999</v>
      </c>
      <c r="E1857">
        <v>1.4560999999999999</v>
      </c>
      <c r="F1857">
        <v>1.4560999999999999</v>
      </c>
      <c r="G1857">
        <v>0</v>
      </c>
      <c r="H1857">
        <v>1.4560999999999999</v>
      </c>
    </row>
    <row r="1858" spans="1:8" x14ac:dyDescent="0.25">
      <c r="A1858">
        <v>1844</v>
      </c>
      <c r="B1858">
        <v>20130321</v>
      </c>
      <c r="C1858">
        <v>1.456</v>
      </c>
      <c r="D1858">
        <v>1.456</v>
      </c>
      <c r="E1858">
        <v>1.456</v>
      </c>
      <c r="F1858">
        <v>1.456</v>
      </c>
      <c r="G1858">
        <v>0</v>
      </c>
      <c r="H1858">
        <v>1.456</v>
      </c>
    </row>
    <row r="1859" spans="1:8" x14ac:dyDescent="0.25">
      <c r="A1859">
        <v>1845</v>
      </c>
      <c r="B1859">
        <v>20130320</v>
      </c>
      <c r="C1859">
        <v>1.4559</v>
      </c>
      <c r="D1859">
        <v>1.4559</v>
      </c>
      <c r="E1859">
        <v>1.4559</v>
      </c>
      <c r="F1859">
        <v>1.4559</v>
      </c>
      <c r="G1859">
        <v>0</v>
      </c>
      <c r="H1859">
        <v>1.4559</v>
      </c>
    </row>
    <row r="1860" spans="1:8" x14ac:dyDescent="0.25">
      <c r="A1860">
        <v>1846</v>
      </c>
      <c r="B1860">
        <v>20130319</v>
      </c>
      <c r="C1860">
        <v>1.4559</v>
      </c>
      <c r="D1860">
        <v>1.4559</v>
      </c>
      <c r="E1860">
        <v>1.4559</v>
      </c>
      <c r="F1860">
        <v>1.4559</v>
      </c>
      <c r="G1860">
        <v>0</v>
      </c>
      <c r="H1860">
        <v>1.4559</v>
      </c>
    </row>
    <row r="1861" spans="1:8" x14ac:dyDescent="0.25">
      <c r="A1861">
        <v>1847</v>
      </c>
      <c r="B1861">
        <v>20130318</v>
      </c>
      <c r="C1861">
        <v>1.4558</v>
      </c>
      <c r="D1861">
        <v>1.4558</v>
      </c>
      <c r="E1861">
        <v>1.4558</v>
      </c>
      <c r="F1861">
        <v>1.4558</v>
      </c>
      <c r="G1861">
        <v>0</v>
      </c>
      <c r="H1861">
        <v>1.4558</v>
      </c>
    </row>
    <row r="1862" spans="1:8" x14ac:dyDescent="0.25">
      <c r="A1862">
        <v>1848</v>
      </c>
      <c r="B1862">
        <v>20130315</v>
      </c>
      <c r="C1862">
        <v>1.4552</v>
      </c>
      <c r="D1862">
        <v>1.4552</v>
      </c>
      <c r="E1862">
        <v>1.4552</v>
      </c>
      <c r="F1862">
        <v>1.4552</v>
      </c>
      <c r="G1862">
        <v>0</v>
      </c>
      <c r="H1862">
        <v>1.4552</v>
      </c>
    </row>
    <row r="1863" spans="1:8" x14ac:dyDescent="0.25">
      <c r="A1863">
        <v>1849</v>
      </c>
      <c r="B1863">
        <v>20130314</v>
      </c>
      <c r="C1863">
        <v>1.4553</v>
      </c>
      <c r="D1863">
        <v>1.4553</v>
      </c>
      <c r="E1863">
        <v>1.4553</v>
      </c>
      <c r="F1863">
        <v>1.4553</v>
      </c>
      <c r="G1863">
        <v>0</v>
      </c>
      <c r="H1863">
        <v>1.4553</v>
      </c>
    </row>
    <row r="1864" spans="1:8" x14ac:dyDescent="0.25">
      <c r="A1864">
        <v>1850</v>
      </c>
      <c r="B1864">
        <v>20130313</v>
      </c>
      <c r="C1864">
        <v>1.4551000000000001</v>
      </c>
      <c r="D1864">
        <v>1.4551000000000001</v>
      </c>
      <c r="E1864">
        <v>1.4551000000000001</v>
      </c>
      <c r="F1864">
        <v>1.4551000000000001</v>
      </c>
      <c r="G1864">
        <v>0</v>
      </c>
      <c r="H1864">
        <v>1.4551000000000001</v>
      </c>
    </row>
    <row r="1865" spans="1:8" x14ac:dyDescent="0.25">
      <c r="A1865">
        <v>1851</v>
      </c>
      <c r="B1865">
        <v>20130312</v>
      </c>
      <c r="C1865">
        <v>1.4549000000000001</v>
      </c>
      <c r="D1865">
        <v>1.4549000000000001</v>
      </c>
      <c r="E1865">
        <v>1.4549000000000001</v>
      </c>
      <c r="F1865">
        <v>1.4549000000000001</v>
      </c>
      <c r="G1865">
        <v>0</v>
      </c>
      <c r="H1865">
        <v>1.4549000000000001</v>
      </c>
    </row>
    <row r="1866" spans="1:8" x14ac:dyDescent="0.25">
      <c r="A1866">
        <v>1852</v>
      </c>
      <c r="B1866">
        <v>20130311</v>
      </c>
      <c r="C1866">
        <v>1.4548000000000001</v>
      </c>
      <c r="D1866">
        <v>1.4548000000000001</v>
      </c>
      <c r="E1866">
        <v>1.4548000000000001</v>
      </c>
      <c r="F1866">
        <v>1.4548000000000001</v>
      </c>
      <c r="G1866">
        <v>0</v>
      </c>
      <c r="H1866">
        <v>1.4548000000000001</v>
      </c>
    </row>
    <row r="1867" spans="1:8" x14ac:dyDescent="0.25">
      <c r="A1867">
        <v>1853</v>
      </c>
      <c r="B1867">
        <v>20130308</v>
      </c>
      <c r="C1867">
        <v>1.4544999999999999</v>
      </c>
      <c r="D1867">
        <v>1.4544999999999999</v>
      </c>
      <c r="E1867">
        <v>1.4544999999999999</v>
      </c>
      <c r="F1867">
        <v>1.4544999999999999</v>
      </c>
      <c r="G1867">
        <v>0</v>
      </c>
      <c r="H1867">
        <v>1.4544999999999999</v>
      </c>
    </row>
    <row r="1868" spans="1:8" x14ac:dyDescent="0.25">
      <c r="A1868">
        <v>1854</v>
      </c>
      <c r="B1868">
        <v>20130307</v>
      </c>
      <c r="C1868">
        <v>1.4545999999999999</v>
      </c>
      <c r="D1868">
        <v>1.4545999999999999</v>
      </c>
      <c r="E1868">
        <v>1.4545999999999999</v>
      </c>
      <c r="F1868">
        <v>1.4545999999999999</v>
      </c>
      <c r="G1868">
        <v>0</v>
      </c>
      <c r="H1868">
        <v>1.4545999999999999</v>
      </c>
    </row>
    <row r="1869" spans="1:8" x14ac:dyDescent="0.25">
      <c r="A1869">
        <v>1855</v>
      </c>
      <c r="B1869">
        <v>20130306</v>
      </c>
      <c r="C1869">
        <v>1.4544999999999999</v>
      </c>
      <c r="D1869">
        <v>1.4544999999999999</v>
      </c>
      <c r="E1869">
        <v>1.4544999999999999</v>
      </c>
      <c r="F1869">
        <v>1.4544999999999999</v>
      </c>
      <c r="G1869">
        <v>0</v>
      </c>
      <c r="H1869">
        <v>1.4544999999999999</v>
      </c>
    </row>
    <row r="1870" spans="1:8" x14ac:dyDescent="0.25">
      <c r="A1870">
        <v>1856</v>
      </c>
      <c r="B1870">
        <v>20130305</v>
      </c>
      <c r="C1870">
        <v>1.4543999999999999</v>
      </c>
      <c r="D1870">
        <v>1.4543999999999999</v>
      </c>
      <c r="E1870">
        <v>1.4543999999999999</v>
      </c>
      <c r="F1870">
        <v>1.4543999999999999</v>
      </c>
      <c r="G1870">
        <v>0</v>
      </c>
      <c r="H1870">
        <v>1.4543999999999999</v>
      </c>
    </row>
    <row r="1871" spans="1:8" x14ac:dyDescent="0.25">
      <c r="A1871">
        <v>1857</v>
      </c>
      <c r="B1871">
        <v>20130304</v>
      </c>
      <c r="C1871">
        <v>1.4542999999999999</v>
      </c>
      <c r="D1871">
        <v>1.4542999999999999</v>
      </c>
      <c r="E1871">
        <v>1.4542999999999999</v>
      </c>
      <c r="F1871">
        <v>1.4542999999999999</v>
      </c>
      <c r="G1871">
        <v>0</v>
      </c>
      <c r="H1871">
        <v>1.4542999999999999</v>
      </c>
    </row>
    <row r="1872" spans="1:8" x14ac:dyDescent="0.25">
      <c r="A1872">
        <v>1858</v>
      </c>
      <c r="B1872">
        <v>20130301</v>
      </c>
      <c r="C1872">
        <v>1.4539</v>
      </c>
      <c r="D1872">
        <v>1.4539</v>
      </c>
      <c r="E1872">
        <v>1.4539</v>
      </c>
      <c r="F1872">
        <v>1.4539</v>
      </c>
      <c r="G1872">
        <v>0</v>
      </c>
      <c r="H1872">
        <v>1.4539</v>
      </c>
    </row>
    <row r="1873" spans="1:8" x14ac:dyDescent="0.25">
      <c r="A1873">
        <v>1859</v>
      </c>
      <c r="B1873">
        <v>20130228</v>
      </c>
      <c r="C1873">
        <v>1.4538</v>
      </c>
      <c r="D1873">
        <v>1.4538</v>
      </c>
      <c r="E1873">
        <v>1.4538</v>
      </c>
      <c r="F1873">
        <v>1.4538</v>
      </c>
      <c r="G1873">
        <v>0</v>
      </c>
      <c r="H1873">
        <v>1.4538</v>
      </c>
    </row>
    <row r="1874" spans="1:8" x14ac:dyDescent="0.25">
      <c r="A1874">
        <v>1860</v>
      </c>
      <c r="B1874">
        <v>20130227</v>
      </c>
      <c r="C1874">
        <v>1.4537</v>
      </c>
      <c r="D1874">
        <v>1.4537</v>
      </c>
      <c r="E1874">
        <v>1.4537</v>
      </c>
      <c r="F1874">
        <v>1.4537</v>
      </c>
      <c r="G1874">
        <v>0</v>
      </c>
      <c r="H1874">
        <v>1.4537</v>
      </c>
    </row>
    <row r="1875" spans="1:8" x14ac:dyDescent="0.25">
      <c r="A1875">
        <v>1861</v>
      </c>
      <c r="B1875">
        <v>20130226</v>
      </c>
      <c r="C1875">
        <v>1.4536</v>
      </c>
      <c r="D1875">
        <v>1.4536</v>
      </c>
      <c r="E1875">
        <v>1.4536</v>
      </c>
      <c r="F1875">
        <v>1.4536</v>
      </c>
      <c r="G1875">
        <v>0</v>
      </c>
      <c r="H1875">
        <v>1.4536</v>
      </c>
    </row>
    <row r="1876" spans="1:8" x14ac:dyDescent="0.25">
      <c r="A1876">
        <v>1862</v>
      </c>
      <c r="B1876">
        <v>20130225</v>
      </c>
      <c r="C1876">
        <v>1.4534</v>
      </c>
      <c r="D1876">
        <v>1.4534</v>
      </c>
      <c r="E1876">
        <v>1.4534</v>
      </c>
      <c r="F1876">
        <v>1.4534</v>
      </c>
      <c r="G1876">
        <v>0</v>
      </c>
      <c r="H1876">
        <v>1.4534</v>
      </c>
    </row>
    <row r="1877" spans="1:8" x14ac:dyDescent="0.25">
      <c r="A1877">
        <v>1863</v>
      </c>
      <c r="B1877">
        <v>20130222</v>
      </c>
      <c r="C1877">
        <v>1.4536</v>
      </c>
      <c r="D1877">
        <v>1.4536</v>
      </c>
      <c r="E1877">
        <v>1.4536</v>
      </c>
      <c r="F1877">
        <v>1.4536</v>
      </c>
      <c r="G1877">
        <v>0</v>
      </c>
      <c r="H1877">
        <v>1.4536</v>
      </c>
    </row>
    <row r="1878" spans="1:8" x14ac:dyDescent="0.25">
      <c r="A1878">
        <v>1864</v>
      </c>
      <c r="B1878">
        <v>20130221</v>
      </c>
      <c r="C1878">
        <v>1.4536</v>
      </c>
      <c r="D1878">
        <v>1.4536</v>
      </c>
      <c r="E1878">
        <v>1.4536</v>
      </c>
      <c r="F1878">
        <v>1.4536</v>
      </c>
      <c r="G1878">
        <v>0</v>
      </c>
      <c r="H1878">
        <v>1.4536</v>
      </c>
    </row>
    <row r="1879" spans="1:8" x14ac:dyDescent="0.25">
      <c r="A1879">
        <v>1865</v>
      </c>
      <c r="B1879">
        <v>20130220</v>
      </c>
      <c r="C1879">
        <v>1.4535</v>
      </c>
      <c r="D1879">
        <v>1.4535</v>
      </c>
      <c r="E1879">
        <v>1.4535</v>
      </c>
      <c r="F1879">
        <v>1.4535</v>
      </c>
      <c r="G1879">
        <v>0</v>
      </c>
      <c r="H1879">
        <v>1.4535</v>
      </c>
    </row>
    <row r="1880" spans="1:8" x14ac:dyDescent="0.25">
      <c r="A1880">
        <v>1866</v>
      </c>
      <c r="B1880">
        <v>20130219</v>
      </c>
      <c r="C1880">
        <v>1.4534</v>
      </c>
      <c r="D1880">
        <v>1.4534</v>
      </c>
      <c r="E1880">
        <v>1.4534</v>
      </c>
      <c r="F1880">
        <v>1.4534</v>
      </c>
      <c r="G1880">
        <v>0</v>
      </c>
      <c r="H1880">
        <v>1.4534</v>
      </c>
    </row>
    <row r="1881" spans="1:8" x14ac:dyDescent="0.25">
      <c r="A1881">
        <v>1867</v>
      </c>
      <c r="B1881">
        <v>20130218</v>
      </c>
      <c r="C1881">
        <v>1.4533</v>
      </c>
      <c r="D1881">
        <v>1.4533</v>
      </c>
      <c r="E1881">
        <v>1.4533</v>
      </c>
      <c r="F1881">
        <v>1.4533</v>
      </c>
      <c r="G1881">
        <v>0</v>
      </c>
      <c r="H1881">
        <v>1.4533</v>
      </c>
    </row>
    <row r="1882" spans="1:8" x14ac:dyDescent="0.25">
      <c r="A1882">
        <v>1868</v>
      </c>
      <c r="B1882">
        <v>20130215</v>
      </c>
      <c r="C1882">
        <v>1.4524999999999999</v>
      </c>
      <c r="D1882">
        <v>1.4524999999999999</v>
      </c>
      <c r="E1882">
        <v>1.4524999999999999</v>
      </c>
      <c r="F1882">
        <v>1.4524999999999999</v>
      </c>
      <c r="G1882">
        <v>0</v>
      </c>
      <c r="H1882">
        <v>1.4524999999999999</v>
      </c>
    </row>
    <row r="1883" spans="1:8" x14ac:dyDescent="0.25">
      <c r="A1883">
        <v>1869</v>
      </c>
      <c r="B1883">
        <v>20130214</v>
      </c>
      <c r="C1883">
        <v>1.4522999999999999</v>
      </c>
      <c r="D1883">
        <v>1.4522999999999999</v>
      </c>
      <c r="E1883">
        <v>1.4522999999999999</v>
      </c>
      <c r="F1883">
        <v>1.4522999999999999</v>
      </c>
      <c r="G1883">
        <v>0</v>
      </c>
      <c r="H1883">
        <v>1.4522999999999999</v>
      </c>
    </row>
    <row r="1884" spans="1:8" x14ac:dyDescent="0.25">
      <c r="A1884">
        <v>1870</v>
      </c>
      <c r="B1884">
        <v>20130213</v>
      </c>
      <c r="C1884">
        <v>1.4521999999999999</v>
      </c>
      <c r="D1884">
        <v>1.4521999999999999</v>
      </c>
      <c r="E1884">
        <v>1.4521999999999999</v>
      </c>
      <c r="F1884">
        <v>1.4521999999999999</v>
      </c>
      <c r="G1884">
        <v>0</v>
      </c>
      <c r="H1884">
        <v>1.4521999999999999</v>
      </c>
    </row>
    <row r="1885" spans="1:8" x14ac:dyDescent="0.25">
      <c r="A1885">
        <v>1871</v>
      </c>
      <c r="B1885">
        <v>20130212</v>
      </c>
      <c r="C1885">
        <v>1.4520999999999999</v>
      </c>
      <c r="D1885">
        <v>1.4520999999999999</v>
      </c>
      <c r="E1885">
        <v>1.4520999999999999</v>
      </c>
      <c r="F1885">
        <v>1.4520999999999999</v>
      </c>
      <c r="G1885">
        <v>0</v>
      </c>
      <c r="H1885">
        <v>1.4520999999999999</v>
      </c>
    </row>
    <row r="1886" spans="1:8" x14ac:dyDescent="0.25">
      <c r="A1886">
        <v>1872</v>
      </c>
      <c r="B1886">
        <v>20130211</v>
      </c>
      <c r="C1886">
        <v>1.452</v>
      </c>
      <c r="D1886">
        <v>1.452</v>
      </c>
      <c r="E1886">
        <v>1.452</v>
      </c>
      <c r="F1886">
        <v>1.452</v>
      </c>
      <c r="G1886">
        <v>0</v>
      </c>
      <c r="H1886">
        <v>1.452</v>
      </c>
    </row>
    <row r="1887" spans="1:8" x14ac:dyDescent="0.25">
      <c r="A1887">
        <v>1873</v>
      </c>
      <c r="B1887">
        <v>20130208</v>
      </c>
      <c r="C1887">
        <v>1.4517</v>
      </c>
      <c r="D1887">
        <v>1.4517</v>
      </c>
      <c r="E1887">
        <v>1.4517</v>
      </c>
      <c r="F1887">
        <v>1.4517</v>
      </c>
      <c r="G1887">
        <v>0</v>
      </c>
      <c r="H1887">
        <v>1.4517</v>
      </c>
    </row>
    <row r="1888" spans="1:8" x14ac:dyDescent="0.25">
      <c r="A1888">
        <v>1874</v>
      </c>
      <c r="B1888">
        <v>20130207</v>
      </c>
      <c r="C1888">
        <v>1.4516</v>
      </c>
      <c r="D1888">
        <v>1.4516</v>
      </c>
      <c r="E1888">
        <v>1.4516</v>
      </c>
      <c r="F1888">
        <v>1.4516</v>
      </c>
      <c r="G1888">
        <v>0</v>
      </c>
      <c r="H1888">
        <v>1.4516</v>
      </c>
    </row>
    <row r="1889" spans="1:8" x14ac:dyDescent="0.25">
      <c r="A1889">
        <v>1875</v>
      </c>
      <c r="B1889">
        <v>20130206</v>
      </c>
      <c r="C1889">
        <v>1.4514</v>
      </c>
      <c r="D1889">
        <v>1.4514</v>
      </c>
      <c r="E1889">
        <v>1.4514</v>
      </c>
      <c r="F1889">
        <v>1.4514</v>
      </c>
      <c r="G1889">
        <v>0</v>
      </c>
      <c r="H1889">
        <v>1.4514</v>
      </c>
    </row>
    <row r="1890" spans="1:8" x14ac:dyDescent="0.25">
      <c r="A1890">
        <v>1876</v>
      </c>
      <c r="B1890">
        <v>20130205</v>
      </c>
      <c r="C1890">
        <v>1.4513</v>
      </c>
      <c r="D1890">
        <v>1.4513</v>
      </c>
      <c r="E1890">
        <v>1.4513</v>
      </c>
      <c r="F1890">
        <v>1.4513</v>
      </c>
      <c r="G1890">
        <v>0</v>
      </c>
      <c r="H1890">
        <v>1.4513</v>
      </c>
    </row>
    <row r="1891" spans="1:8" x14ac:dyDescent="0.25">
      <c r="A1891">
        <v>1877</v>
      </c>
      <c r="B1891">
        <v>20130204</v>
      </c>
      <c r="C1891">
        <v>1.4512</v>
      </c>
      <c r="D1891">
        <v>1.4512</v>
      </c>
      <c r="E1891">
        <v>1.4512</v>
      </c>
      <c r="F1891">
        <v>1.4512</v>
      </c>
      <c r="G1891">
        <v>0</v>
      </c>
      <c r="H1891">
        <v>1.4512</v>
      </c>
    </row>
    <row r="1892" spans="1:8" x14ac:dyDescent="0.25">
      <c r="A1892">
        <v>1878</v>
      </c>
      <c r="B1892">
        <v>20130201</v>
      </c>
      <c r="C1892">
        <v>1.4509000000000001</v>
      </c>
      <c r="D1892">
        <v>1.4509000000000001</v>
      </c>
      <c r="E1892">
        <v>1.4509000000000001</v>
      </c>
      <c r="F1892">
        <v>1.4509000000000001</v>
      </c>
      <c r="G1892">
        <v>0</v>
      </c>
      <c r="H1892">
        <v>1.4509000000000001</v>
      </c>
    </row>
    <row r="1893" spans="1:8" x14ac:dyDescent="0.25">
      <c r="A1893">
        <v>1879</v>
      </c>
      <c r="B1893">
        <v>20130131</v>
      </c>
      <c r="C1893">
        <v>1.4507000000000001</v>
      </c>
      <c r="D1893">
        <v>1.4507000000000001</v>
      </c>
      <c r="E1893">
        <v>1.4507000000000001</v>
      </c>
      <c r="F1893">
        <v>1.4507000000000001</v>
      </c>
      <c r="G1893">
        <v>0</v>
      </c>
      <c r="H1893">
        <v>1.4507000000000001</v>
      </c>
    </row>
    <row r="1894" spans="1:8" x14ac:dyDescent="0.25">
      <c r="A1894">
        <v>1880</v>
      </c>
      <c r="B1894">
        <v>20130130</v>
      </c>
      <c r="C1894">
        <v>1.4505999999999999</v>
      </c>
      <c r="D1894">
        <v>1.4505999999999999</v>
      </c>
      <c r="E1894">
        <v>1.4505999999999999</v>
      </c>
      <c r="F1894">
        <v>1.4505999999999999</v>
      </c>
      <c r="G1894">
        <v>0</v>
      </c>
      <c r="H1894">
        <v>1.4505999999999999</v>
      </c>
    </row>
    <row r="1895" spans="1:8" x14ac:dyDescent="0.25">
      <c r="A1895">
        <v>1881</v>
      </c>
      <c r="B1895">
        <v>20130129</v>
      </c>
      <c r="C1895">
        <v>1.4504999999999999</v>
      </c>
      <c r="D1895">
        <v>1.4504999999999999</v>
      </c>
      <c r="E1895">
        <v>1.4504999999999999</v>
      </c>
      <c r="F1895">
        <v>1.4504999999999999</v>
      </c>
      <c r="G1895">
        <v>0</v>
      </c>
      <c r="H1895">
        <v>1.4504999999999999</v>
      </c>
    </row>
    <row r="1896" spans="1:8" x14ac:dyDescent="0.25">
      <c r="A1896">
        <v>1882</v>
      </c>
      <c r="B1896">
        <v>20130125</v>
      </c>
      <c r="C1896">
        <v>1.4507000000000001</v>
      </c>
      <c r="D1896">
        <v>1.4507000000000001</v>
      </c>
      <c r="E1896">
        <v>1.4507000000000001</v>
      </c>
      <c r="F1896">
        <v>1.4507000000000001</v>
      </c>
      <c r="G1896">
        <v>0</v>
      </c>
      <c r="H1896">
        <v>1.4507000000000001</v>
      </c>
    </row>
    <row r="1897" spans="1:8" x14ac:dyDescent="0.25">
      <c r="A1897">
        <v>1883</v>
      </c>
      <c r="B1897">
        <v>20130124</v>
      </c>
      <c r="C1897">
        <v>1.4505999999999999</v>
      </c>
      <c r="D1897">
        <v>1.4505999999999999</v>
      </c>
      <c r="E1897">
        <v>1.4505999999999999</v>
      </c>
      <c r="F1897">
        <v>1.4505999999999999</v>
      </c>
      <c r="G1897">
        <v>0</v>
      </c>
      <c r="H1897">
        <v>1.4505999999999999</v>
      </c>
    </row>
    <row r="1898" spans="1:8" x14ac:dyDescent="0.25">
      <c r="A1898">
        <v>1884</v>
      </c>
      <c r="B1898">
        <v>20130123</v>
      </c>
      <c r="C1898">
        <v>1.4505999999999999</v>
      </c>
      <c r="D1898">
        <v>1.4505999999999999</v>
      </c>
      <c r="E1898">
        <v>1.4505999999999999</v>
      </c>
      <c r="F1898">
        <v>1.4505999999999999</v>
      </c>
      <c r="G1898">
        <v>0</v>
      </c>
      <c r="H1898">
        <v>1.4505999999999999</v>
      </c>
    </row>
    <row r="1899" spans="1:8" x14ac:dyDescent="0.25">
      <c r="A1899">
        <v>1885</v>
      </c>
      <c r="B1899">
        <v>20130122</v>
      </c>
      <c r="C1899">
        <v>1.4504999999999999</v>
      </c>
      <c r="D1899">
        <v>1.4504999999999999</v>
      </c>
      <c r="E1899">
        <v>1.4504999999999999</v>
      </c>
      <c r="F1899">
        <v>1.4504999999999999</v>
      </c>
      <c r="G1899">
        <v>0</v>
      </c>
      <c r="H1899">
        <v>1.4504999999999999</v>
      </c>
    </row>
    <row r="1900" spans="1:8" x14ac:dyDescent="0.25">
      <c r="A1900">
        <v>1886</v>
      </c>
      <c r="B1900">
        <v>20130121</v>
      </c>
      <c r="C1900">
        <v>1.4502999999999999</v>
      </c>
      <c r="D1900">
        <v>1.4502999999999999</v>
      </c>
      <c r="E1900">
        <v>1.4502999999999999</v>
      </c>
      <c r="F1900">
        <v>1.4502999999999999</v>
      </c>
      <c r="G1900">
        <v>0</v>
      </c>
      <c r="H1900">
        <v>1.4502999999999999</v>
      </c>
    </row>
    <row r="1901" spans="1:8" x14ac:dyDescent="0.25">
      <c r="A1901">
        <v>1887</v>
      </c>
      <c r="B1901">
        <v>20130118</v>
      </c>
      <c r="C1901">
        <v>1.45</v>
      </c>
      <c r="D1901">
        <v>1.45</v>
      </c>
      <c r="E1901">
        <v>1.45</v>
      </c>
      <c r="F1901">
        <v>1.45</v>
      </c>
      <c r="G1901">
        <v>0</v>
      </c>
      <c r="H1901">
        <v>1.45</v>
      </c>
    </row>
    <row r="1902" spans="1:8" x14ac:dyDescent="0.25">
      <c r="A1902">
        <v>1888</v>
      </c>
      <c r="B1902">
        <v>20130117</v>
      </c>
      <c r="C1902">
        <v>1.4499</v>
      </c>
      <c r="D1902">
        <v>1.4499</v>
      </c>
      <c r="E1902">
        <v>1.4499</v>
      </c>
      <c r="F1902">
        <v>1.4499</v>
      </c>
      <c r="G1902">
        <v>0</v>
      </c>
      <c r="H1902">
        <v>1.4499</v>
      </c>
    </row>
    <row r="1903" spans="1:8" x14ac:dyDescent="0.25">
      <c r="A1903">
        <v>1889</v>
      </c>
      <c r="B1903">
        <v>20130116</v>
      </c>
      <c r="C1903">
        <v>1.4498</v>
      </c>
      <c r="D1903">
        <v>1.4498</v>
      </c>
      <c r="E1903">
        <v>1.4498</v>
      </c>
      <c r="F1903">
        <v>1.4498</v>
      </c>
      <c r="G1903">
        <v>0</v>
      </c>
      <c r="H1903">
        <v>1.4498</v>
      </c>
    </row>
    <row r="1904" spans="1:8" x14ac:dyDescent="0.25">
      <c r="A1904">
        <v>1890</v>
      </c>
      <c r="B1904">
        <v>20130115</v>
      </c>
      <c r="C1904">
        <v>1.4495</v>
      </c>
      <c r="D1904">
        <v>1.4495</v>
      </c>
      <c r="E1904">
        <v>1.4495</v>
      </c>
      <c r="F1904">
        <v>1.4495</v>
      </c>
      <c r="G1904">
        <v>0</v>
      </c>
      <c r="H1904">
        <v>1.4495</v>
      </c>
    </row>
    <row r="1905" spans="1:8" x14ac:dyDescent="0.25">
      <c r="A1905">
        <v>1891</v>
      </c>
      <c r="B1905">
        <v>20130114</v>
      </c>
      <c r="C1905">
        <v>1.4495</v>
      </c>
      <c r="D1905">
        <v>1.4495</v>
      </c>
      <c r="E1905">
        <v>1.4495</v>
      </c>
      <c r="F1905">
        <v>1.4495</v>
      </c>
      <c r="G1905">
        <v>0</v>
      </c>
      <c r="H1905">
        <v>1.4495</v>
      </c>
    </row>
    <row r="1906" spans="1:8" x14ac:dyDescent="0.25">
      <c r="A1906">
        <v>1892</v>
      </c>
      <c r="B1906">
        <v>20130111</v>
      </c>
      <c r="C1906">
        <v>1.4492</v>
      </c>
      <c r="D1906">
        <v>1.4492</v>
      </c>
      <c r="E1906">
        <v>1.4492</v>
      </c>
      <c r="F1906">
        <v>1.4492</v>
      </c>
      <c r="G1906">
        <v>0</v>
      </c>
      <c r="H1906">
        <v>1.4492</v>
      </c>
    </row>
    <row r="1907" spans="1:8" x14ac:dyDescent="0.25">
      <c r="A1907">
        <v>1893</v>
      </c>
      <c r="B1907">
        <v>20130110</v>
      </c>
      <c r="C1907">
        <v>1.4490000000000001</v>
      </c>
      <c r="D1907">
        <v>1.4490000000000001</v>
      </c>
      <c r="E1907">
        <v>1.4490000000000001</v>
      </c>
      <c r="F1907">
        <v>1.4490000000000001</v>
      </c>
      <c r="G1907">
        <v>0</v>
      </c>
      <c r="H1907">
        <v>1.4490000000000001</v>
      </c>
    </row>
    <row r="1908" spans="1:8" x14ac:dyDescent="0.25">
      <c r="A1908">
        <v>1894</v>
      </c>
      <c r="B1908">
        <v>20130109</v>
      </c>
      <c r="C1908">
        <v>1.4490000000000001</v>
      </c>
      <c r="D1908">
        <v>1.4490000000000001</v>
      </c>
      <c r="E1908">
        <v>1.4490000000000001</v>
      </c>
      <c r="F1908">
        <v>1.4490000000000001</v>
      </c>
      <c r="G1908">
        <v>0</v>
      </c>
      <c r="H1908">
        <v>1.4490000000000001</v>
      </c>
    </row>
    <row r="1909" spans="1:8" x14ac:dyDescent="0.25">
      <c r="A1909">
        <v>1895</v>
      </c>
      <c r="B1909">
        <v>20130108</v>
      </c>
      <c r="C1909">
        <v>1.4489000000000001</v>
      </c>
      <c r="D1909">
        <v>1.4489000000000001</v>
      </c>
      <c r="E1909">
        <v>1.4489000000000001</v>
      </c>
      <c r="F1909">
        <v>1.4489000000000001</v>
      </c>
      <c r="G1909">
        <v>0</v>
      </c>
      <c r="H1909">
        <v>1.4489000000000001</v>
      </c>
    </row>
    <row r="1910" spans="1:8" x14ac:dyDescent="0.25">
      <c r="A1910">
        <v>1896</v>
      </c>
      <c r="B1910">
        <v>20130107</v>
      </c>
      <c r="C1910">
        <v>1.4488000000000001</v>
      </c>
      <c r="D1910">
        <v>1.4488000000000001</v>
      </c>
      <c r="E1910">
        <v>1.4488000000000001</v>
      </c>
      <c r="F1910">
        <v>1.4488000000000001</v>
      </c>
      <c r="G1910">
        <v>0</v>
      </c>
      <c r="H1910">
        <v>1.4488000000000001</v>
      </c>
    </row>
    <row r="1911" spans="1:8" x14ac:dyDescent="0.25">
      <c r="A1911">
        <v>1897</v>
      </c>
      <c r="B1911">
        <v>20130104</v>
      </c>
      <c r="C1911">
        <v>1.4483999999999999</v>
      </c>
      <c r="D1911">
        <v>1.4483999999999999</v>
      </c>
      <c r="E1911">
        <v>1.4483999999999999</v>
      </c>
      <c r="F1911">
        <v>1.4483999999999999</v>
      </c>
      <c r="G1911">
        <v>0</v>
      </c>
      <c r="H1911">
        <v>1.4483999999999999</v>
      </c>
    </row>
    <row r="1912" spans="1:8" x14ac:dyDescent="0.25">
      <c r="A1912">
        <v>1898</v>
      </c>
      <c r="B1912">
        <v>20130103</v>
      </c>
      <c r="C1912">
        <v>1.4483999999999999</v>
      </c>
      <c r="D1912">
        <v>1.4483999999999999</v>
      </c>
      <c r="E1912">
        <v>1.4483999999999999</v>
      </c>
      <c r="F1912">
        <v>1.4483999999999999</v>
      </c>
      <c r="G1912">
        <v>0</v>
      </c>
      <c r="H1912">
        <v>1.4483999999999999</v>
      </c>
    </row>
    <row r="1913" spans="1:8" x14ac:dyDescent="0.25">
      <c r="A1913">
        <v>1899</v>
      </c>
      <c r="B1913">
        <v>20130102</v>
      </c>
      <c r="C1913">
        <v>1.4481999999999999</v>
      </c>
      <c r="D1913">
        <v>1.4481999999999999</v>
      </c>
      <c r="E1913">
        <v>1.4481999999999999</v>
      </c>
      <c r="F1913">
        <v>1.4481999999999999</v>
      </c>
      <c r="G1913">
        <v>0</v>
      </c>
      <c r="H1913">
        <v>1.4481999999999999</v>
      </c>
    </row>
    <row r="1914" spans="1:8" x14ac:dyDescent="0.25">
      <c r="A1914">
        <v>1900</v>
      </c>
      <c r="B1914">
        <v>20121231</v>
      </c>
      <c r="C1914">
        <v>1.4478</v>
      </c>
      <c r="D1914">
        <v>1.4478</v>
      </c>
      <c r="E1914">
        <v>1.4478</v>
      </c>
      <c r="F1914">
        <v>1.4478</v>
      </c>
      <c r="G1914">
        <v>0</v>
      </c>
      <c r="H1914">
        <v>1.4478</v>
      </c>
    </row>
    <row r="1915" spans="1:8" x14ac:dyDescent="0.25">
      <c r="A1915">
        <v>1901</v>
      </c>
      <c r="B1915">
        <v>20121228</v>
      </c>
      <c r="C1915">
        <v>1.4474</v>
      </c>
      <c r="D1915">
        <v>1.4474</v>
      </c>
      <c r="E1915">
        <v>1.4474</v>
      </c>
      <c r="F1915">
        <v>1.4474</v>
      </c>
      <c r="G1915">
        <v>0</v>
      </c>
      <c r="H1915">
        <v>1.4474</v>
      </c>
    </row>
    <row r="1916" spans="1:8" x14ac:dyDescent="0.25">
      <c r="A1916">
        <v>1902</v>
      </c>
      <c r="B1916">
        <v>20121227</v>
      </c>
      <c r="C1916">
        <v>1.4472</v>
      </c>
      <c r="D1916">
        <v>1.4472</v>
      </c>
      <c r="E1916">
        <v>1.4472</v>
      </c>
      <c r="F1916">
        <v>1.4472</v>
      </c>
      <c r="G1916">
        <v>0</v>
      </c>
      <c r="H1916">
        <v>1.4472</v>
      </c>
    </row>
    <row r="1917" spans="1:8" x14ac:dyDescent="0.25">
      <c r="A1917">
        <v>1903</v>
      </c>
      <c r="B1917">
        <v>20121224</v>
      </c>
      <c r="C1917">
        <v>1.4469000000000001</v>
      </c>
      <c r="D1917">
        <v>1.4469000000000001</v>
      </c>
      <c r="E1917">
        <v>1.4469000000000001</v>
      </c>
      <c r="F1917">
        <v>1.4469000000000001</v>
      </c>
      <c r="G1917">
        <v>0</v>
      </c>
      <c r="H1917">
        <v>1.4469000000000001</v>
      </c>
    </row>
    <row r="1918" spans="1:8" x14ac:dyDescent="0.25">
      <c r="A1918">
        <v>1904</v>
      </c>
      <c r="B1918">
        <v>20121221</v>
      </c>
      <c r="C1918">
        <v>1.4464999999999999</v>
      </c>
      <c r="D1918">
        <v>1.4464999999999999</v>
      </c>
      <c r="E1918">
        <v>1.4464999999999999</v>
      </c>
      <c r="F1918">
        <v>1.4464999999999999</v>
      </c>
      <c r="G1918">
        <v>0</v>
      </c>
      <c r="H1918">
        <v>1.4464999999999999</v>
      </c>
    </row>
    <row r="1919" spans="1:8" x14ac:dyDescent="0.25">
      <c r="A1919">
        <v>1905</v>
      </c>
      <c r="B1919">
        <v>20121220</v>
      </c>
      <c r="C1919">
        <v>1.4461999999999999</v>
      </c>
      <c r="D1919">
        <v>1.4461999999999999</v>
      </c>
      <c r="E1919">
        <v>1.4461999999999999</v>
      </c>
      <c r="F1919">
        <v>1.4461999999999999</v>
      </c>
      <c r="G1919">
        <v>0</v>
      </c>
      <c r="H1919">
        <v>1.4461999999999999</v>
      </c>
    </row>
    <row r="1920" spans="1:8" x14ac:dyDescent="0.25">
      <c r="A1920">
        <v>1906</v>
      </c>
      <c r="B1920">
        <v>20121219</v>
      </c>
      <c r="C1920">
        <v>1.4460999999999999</v>
      </c>
      <c r="D1920">
        <v>1.4460999999999999</v>
      </c>
      <c r="E1920">
        <v>1.4460999999999999</v>
      </c>
      <c r="F1920">
        <v>1.4460999999999999</v>
      </c>
      <c r="G1920">
        <v>0</v>
      </c>
      <c r="H1920">
        <v>1.4460999999999999</v>
      </c>
    </row>
    <row r="1921" spans="1:8" x14ac:dyDescent="0.25">
      <c r="A1921">
        <v>1907</v>
      </c>
      <c r="B1921">
        <v>20121218</v>
      </c>
      <c r="C1921">
        <v>1.446</v>
      </c>
      <c r="D1921">
        <v>1.446</v>
      </c>
      <c r="E1921">
        <v>1.446</v>
      </c>
      <c r="F1921">
        <v>1.446</v>
      </c>
      <c r="G1921">
        <v>0</v>
      </c>
      <c r="H1921">
        <v>1.446</v>
      </c>
    </row>
    <row r="1922" spans="1:8" x14ac:dyDescent="0.25">
      <c r="A1922">
        <v>1908</v>
      </c>
      <c r="B1922">
        <v>20121217</v>
      </c>
      <c r="C1922">
        <v>1.4459</v>
      </c>
      <c r="D1922">
        <v>1.4459</v>
      </c>
      <c r="E1922">
        <v>1.4459</v>
      </c>
      <c r="F1922">
        <v>1.4459</v>
      </c>
      <c r="G1922">
        <v>0</v>
      </c>
      <c r="H1922">
        <v>1.4459</v>
      </c>
    </row>
    <row r="1923" spans="1:8" x14ac:dyDescent="0.25">
      <c r="A1923">
        <v>1909</v>
      </c>
      <c r="B1923">
        <v>20121214</v>
      </c>
      <c r="C1923">
        <v>1.4454</v>
      </c>
      <c r="D1923">
        <v>1.4454</v>
      </c>
      <c r="E1923">
        <v>1.4454</v>
      </c>
      <c r="F1923">
        <v>1.4454</v>
      </c>
      <c r="G1923">
        <v>0</v>
      </c>
      <c r="H1923">
        <v>1.4454</v>
      </c>
    </row>
    <row r="1924" spans="1:8" x14ac:dyDescent="0.25">
      <c r="A1924">
        <v>1910</v>
      </c>
      <c r="B1924">
        <v>20121213</v>
      </c>
      <c r="C1924">
        <v>1.4453</v>
      </c>
      <c r="D1924">
        <v>1.4453</v>
      </c>
      <c r="E1924">
        <v>1.4453</v>
      </c>
      <c r="F1924">
        <v>1.4453</v>
      </c>
      <c r="G1924">
        <v>0</v>
      </c>
      <c r="H1924">
        <v>1.4453</v>
      </c>
    </row>
    <row r="1925" spans="1:8" x14ac:dyDescent="0.25">
      <c r="A1925">
        <v>1911</v>
      </c>
      <c r="B1925">
        <v>20121212</v>
      </c>
      <c r="C1925">
        <v>1.4452</v>
      </c>
      <c r="D1925">
        <v>1.4452</v>
      </c>
      <c r="E1925">
        <v>1.4452</v>
      </c>
      <c r="F1925">
        <v>1.4452</v>
      </c>
      <c r="G1925">
        <v>0</v>
      </c>
      <c r="H1925">
        <v>1.4452</v>
      </c>
    </row>
    <row r="1926" spans="1:8" x14ac:dyDescent="0.25">
      <c r="A1926">
        <v>1912</v>
      </c>
      <c r="B1926">
        <v>20121211</v>
      </c>
      <c r="C1926">
        <v>1.4451000000000001</v>
      </c>
      <c r="D1926">
        <v>1.4451000000000001</v>
      </c>
      <c r="E1926">
        <v>1.4451000000000001</v>
      </c>
      <c r="F1926">
        <v>1.4451000000000001</v>
      </c>
      <c r="G1926">
        <v>0</v>
      </c>
      <c r="H1926">
        <v>1.4451000000000001</v>
      </c>
    </row>
    <row r="1927" spans="1:8" x14ac:dyDescent="0.25">
      <c r="A1927">
        <v>1913</v>
      </c>
      <c r="B1927">
        <v>20121210</v>
      </c>
      <c r="C1927">
        <v>1.4450000000000001</v>
      </c>
      <c r="D1927">
        <v>1.4450000000000001</v>
      </c>
      <c r="E1927">
        <v>1.4450000000000001</v>
      </c>
      <c r="F1927">
        <v>1.4450000000000001</v>
      </c>
      <c r="G1927">
        <v>0</v>
      </c>
      <c r="H1927">
        <v>1.4450000000000001</v>
      </c>
    </row>
    <row r="1928" spans="1:8" x14ac:dyDescent="0.25">
      <c r="A1928">
        <v>1914</v>
      </c>
      <c r="B1928">
        <v>20121207</v>
      </c>
      <c r="C1928">
        <v>1.4453</v>
      </c>
      <c r="D1928">
        <v>1.4453</v>
      </c>
      <c r="E1928">
        <v>1.4453</v>
      </c>
      <c r="F1928">
        <v>1.4453</v>
      </c>
      <c r="G1928">
        <v>0</v>
      </c>
      <c r="H1928">
        <v>1.4453</v>
      </c>
    </row>
    <row r="1929" spans="1:8" x14ac:dyDescent="0.25">
      <c r="A1929">
        <v>1915</v>
      </c>
      <c r="B1929">
        <v>20121206</v>
      </c>
      <c r="C1929">
        <v>1.4451000000000001</v>
      </c>
      <c r="D1929">
        <v>1.4451000000000001</v>
      </c>
      <c r="E1929">
        <v>1.4451000000000001</v>
      </c>
      <c r="F1929">
        <v>1.4451000000000001</v>
      </c>
      <c r="G1929">
        <v>0</v>
      </c>
      <c r="H1929">
        <v>1.4451000000000001</v>
      </c>
    </row>
    <row r="1930" spans="1:8" x14ac:dyDescent="0.25">
      <c r="A1930">
        <v>1916</v>
      </c>
      <c r="B1930">
        <v>20121205</v>
      </c>
      <c r="C1930">
        <v>1.4450000000000001</v>
      </c>
      <c r="D1930">
        <v>1.4450000000000001</v>
      </c>
      <c r="E1930">
        <v>1.4450000000000001</v>
      </c>
      <c r="F1930">
        <v>1.4450000000000001</v>
      </c>
      <c r="G1930">
        <v>0</v>
      </c>
      <c r="H1930">
        <v>1.4450000000000001</v>
      </c>
    </row>
    <row r="1931" spans="1:8" x14ac:dyDescent="0.25">
      <c r="A1931">
        <v>1917</v>
      </c>
      <c r="B1931">
        <v>20121204</v>
      </c>
      <c r="C1931">
        <v>1.4449000000000001</v>
      </c>
      <c r="D1931">
        <v>1.4449000000000001</v>
      </c>
      <c r="E1931">
        <v>1.4449000000000001</v>
      </c>
      <c r="F1931">
        <v>1.4449000000000001</v>
      </c>
      <c r="G1931">
        <v>0</v>
      </c>
      <c r="H1931">
        <v>1.4449000000000001</v>
      </c>
    </row>
    <row r="1932" spans="1:8" x14ac:dyDescent="0.25">
      <c r="A1932">
        <v>1918</v>
      </c>
      <c r="B1932">
        <v>20121203</v>
      </c>
      <c r="C1932">
        <v>1.4447000000000001</v>
      </c>
      <c r="D1932">
        <v>1.4447000000000001</v>
      </c>
      <c r="E1932">
        <v>1.4447000000000001</v>
      </c>
      <c r="F1932">
        <v>1.4447000000000001</v>
      </c>
      <c r="G1932">
        <v>0</v>
      </c>
      <c r="H1932">
        <v>1.4447000000000001</v>
      </c>
    </row>
    <row r="1933" spans="1:8" x14ac:dyDescent="0.25">
      <c r="A1933">
        <v>1919</v>
      </c>
      <c r="B1933">
        <v>20121130</v>
      </c>
      <c r="C1933">
        <v>1.4440999999999999</v>
      </c>
      <c r="D1933">
        <v>1.4440999999999999</v>
      </c>
      <c r="E1933">
        <v>1.4440999999999999</v>
      </c>
      <c r="F1933">
        <v>1.4440999999999999</v>
      </c>
      <c r="G1933">
        <v>0</v>
      </c>
      <c r="H1933">
        <v>1.4440999999999999</v>
      </c>
    </row>
    <row r="1934" spans="1:8" x14ac:dyDescent="0.25">
      <c r="A1934">
        <v>1920</v>
      </c>
      <c r="B1934">
        <v>20121129</v>
      </c>
      <c r="C1934">
        <v>1.4439</v>
      </c>
      <c r="D1934">
        <v>1.4439</v>
      </c>
      <c r="E1934">
        <v>1.4439</v>
      </c>
      <c r="F1934">
        <v>1.4439</v>
      </c>
      <c r="G1934">
        <v>0</v>
      </c>
      <c r="H1934">
        <v>1.4439</v>
      </c>
    </row>
    <row r="1935" spans="1:8" x14ac:dyDescent="0.25">
      <c r="A1935">
        <v>1921</v>
      </c>
      <c r="B1935">
        <v>20121128</v>
      </c>
      <c r="C1935">
        <v>1.4437</v>
      </c>
      <c r="D1935">
        <v>1.4437</v>
      </c>
      <c r="E1935">
        <v>1.4437</v>
      </c>
      <c r="F1935">
        <v>1.4437</v>
      </c>
      <c r="G1935">
        <v>0</v>
      </c>
      <c r="H1935">
        <v>1.4437</v>
      </c>
    </row>
    <row r="1936" spans="1:8" x14ac:dyDescent="0.25">
      <c r="A1936">
        <v>1922</v>
      </c>
      <c r="B1936">
        <v>20121127</v>
      </c>
      <c r="C1936">
        <v>1.4435</v>
      </c>
      <c r="D1936">
        <v>1.4435</v>
      </c>
      <c r="E1936">
        <v>1.4435</v>
      </c>
      <c r="F1936">
        <v>1.4435</v>
      </c>
      <c r="G1936">
        <v>0</v>
      </c>
      <c r="H1936">
        <v>1.4435</v>
      </c>
    </row>
    <row r="1937" spans="1:8" x14ac:dyDescent="0.25">
      <c r="A1937">
        <v>1923</v>
      </c>
      <c r="B1937">
        <v>20121126</v>
      </c>
      <c r="C1937">
        <v>1.4434</v>
      </c>
      <c r="D1937">
        <v>1.4434</v>
      </c>
      <c r="E1937">
        <v>1.4434</v>
      </c>
      <c r="F1937">
        <v>1.4434</v>
      </c>
      <c r="G1937">
        <v>0</v>
      </c>
      <c r="H1937">
        <v>1.4434</v>
      </c>
    </row>
    <row r="1938" spans="1:8" x14ac:dyDescent="0.25">
      <c r="A1938">
        <v>1924</v>
      </c>
      <c r="B1938">
        <v>20121123</v>
      </c>
      <c r="C1938">
        <v>1.4437</v>
      </c>
      <c r="D1938">
        <v>1.4437</v>
      </c>
      <c r="E1938">
        <v>1.4437</v>
      </c>
      <c r="F1938">
        <v>1.4437</v>
      </c>
      <c r="G1938">
        <v>0</v>
      </c>
      <c r="H1938">
        <v>1.4437</v>
      </c>
    </row>
    <row r="1939" spans="1:8" x14ac:dyDescent="0.25">
      <c r="A1939">
        <v>1925</v>
      </c>
      <c r="B1939">
        <v>20121122</v>
      </c>
      <c r="C1939">
        <v>1.4436</v>
      </c>
      <c r="D1939">
        <v>1.4436</v>
      </c>
      <c r="E1939">
        <v>1.4436</v>
      </c>
      <c r="F1939">
        <v>1.4436</v>
      </c>
      <c r="G1939">
        <v>0</v>
      </c>
      <c r="H1939">
        <v>1.4436</v>
      </c>
    </row>
    <row r="1940" spans="1:8" x14ac:dyDescent="0.25">
      <c r="A1940">
        <v>1926</v>
      </c>
      <c r="B1940">
        <v>20121121</v>
      </c>
      <c r="C1940">
        <v>1.4435</v>
      </c>
      <c r="D1940">
        <v>1.4435</v>
      </c>
      <c r="E1940">
        <v>1.4435</v>
      </c>
      <c r="F1940">
        <v>1.4435</v>
      </c>
      <c r="G1940">
        <v>0</v>
      </c>
      <c r="H1940">
        <v>1.4435</v>
      </c>
    </row>
    <row r="1941" spans="1:8" x14ac:dyDescent="0.25">
      <c r="A1941">
        <v>1927</v>
      </c>
      <c r="B1941">
        <v>20121120</v>
      </c>
      <c r="C1941">
        <v>1.4434</v>
      </c>
      <c r="D1941">
        <v>1.4434</v>
      </c>
      <c r="E1941">
        <v>1.4434</v>
      </c>
      <c r="F1941">
        <v>1.4434</v>
      </c>
      <c r="G1941">
        <v>0</v>
      </c>
      <c r="H1941">
        <v>1.4434</v>
      </c>
    </row>
    <row r="1942" spans="1:8" x14ac:dyDescent="0.25">
      <c r="A1942">
        <v>1928</v>
      </c>
      <c r="B1942">
        <v>20121119</v>
      </c>
      <c r="C1942">
        <v>1.4433</v>
      </c>
      <c r="D1942">
        <v>1.4433</v>
      </c>
      <c r="E1942">
        <v>1.4433</v>
      </c>
      <c r="F1942">
        <v>1.4433</v>
      </c>
      <c r="G1942">
        <v>0</v>
      </c>
      <c r="H1942">
        <v>1.4433</v>
      </c>
    </row>
    <row r="1943" spans="1:8" x14ac:dyDescent="0.25">
      <c r="A1943">
        <v>1929</v>
      </c>
      <c r="B1943">
        <v>20121116</v>
      </c>
      <c r="C1943">
        <v>1.4430000000000001</v>
      </c>
      <c r="D1943">
        <v>1.4430000000000001</v>
      </c>
      <c r="E1943">
        <v>1.4430000000000001</v>
      </c>
      <c r="F1943">
        <v>1.4430000000000001</v>
      </c>
      <c r="G1943">
        <v>0</v>
      </c>
      <c r="H1943">
        <v>1.4430000000000001</v>
      </c>
    </row>
    <row r="1944" spans="1:8" x14ac:dyDescent="0.25">
      <c r="A1944">
        <v>1930</v>
      </c>
      <c r="B1944">
        <v>20121115</v>
      </c>
      <c r="C1944">
        <v>1.4428000000000001</v>
      </c>
      <c r="D1944">
        <v>1.4428000000000001</v>
      </c>
      <c r="E1944">
        <v>1.4428000000000001</v>
      </c>
      <c r="F1944">
        <v>1.4428000000000001</v>
      </c>
      <c r="G1944">
        <v>0</v>
      </c>
      <c r="H1944">
        <v>1.4428000000000001</v>
      </c>
    </row>
    <row r="1945" spans="1:8" x14ac:dyDescent="0.25">
      <c r="A1945">
        <v>1931</v>
      </c>
      <c r="B1945">
        <v>20121114</v>
      </c>
      <c r="C1945">
        <v>1.4426000000000001</v>
      </c>
      <c r="D1945">
        <v>1.4426000000000001</v>
      </c>
      <c r="E1945">
        <v>1.4426000000000001</v>
      </c>
      <c r="F1945">
        <v>1.4426000000000001</v>
      </c>
      <c r="G1945">
        <v>0</v>
      </c>
      <c r="H1945">
        <v>1.4426000000000001</v>
      </c>
    </row>
    <row r="1946" spans="1:8" x14ac:dyDescent="0.25">
      <c r="A1946">
        <v>1932</v>
      </c>
      <c r="B1946">
        <v>20121113</v>
      </c>
      <c r="C1946">
        <v>1.4424999999999999</v>
      </c>
      <c r="D1946">
        <v>1.4424999999999999</v>
      </c>
      <c r="E1946">
        <v>1.4424999999999999</v>
      </c>
      <c r="F1946">
        <v>1.4424999999999999</v>
      </c>
      <c r="G1946">
        <v>0</v>
      </c>
      <c r="H1946">
        <v>1.4424999999999999</v>
      </c>
    </row>
    <row r="1947" spans="1:8" x14ac:dyDescent="0.25">
      <c r="A1947">
        <v>1933</v>
      </c>
      <c r="B1947">
        <v>20121112</v>
      </c>
      <c r="C1947">
        <v>1.4423999999999999</v>
      </c>
      <c r="D1947">
        <v>1.4423999999999999</v>
      </c>
      <c r="E1947">
        <v>1.4423999999999999</v>
      </c>
      <c r="F1947">
        <v>1.4423999999999999</v>
      </c>
      <c r="G1947">
        <v>0</v>
      </c>
      <c r="H1947">
        <v>1.4423999999999999</v>
      </c>
    </row>
    <row r="1948" spans="1:8" x14ac:dyDescent="0.25">
      <c r="A1948">
        <v>1934</v>
      </c>
      <c r="B1948">
        <v>20121109</v>
      </c>
      <c r="C1948">
        <v>1.4420999999999999</v>
      </c>
      <c r="D1948">
        <v>1.4420999999999999</v>
      </c>
      <c r="E1948">
        <v>1.4420999999999999</v>
      </c>
      <c r="F1948">
        <v>1.4420999999999999</v>
      </c>
      <c r="G1948">
        <v>0</v>
      </c>
      <c r="H1948">
        <v>1.4420999999999999</v>
      </c>
    </row>
    <row r="1949" spans="1:8" x14ac:dyDescent="0.25">
      <c r="A1949">
        <v>1935</v>
      </c>
      <c r="B1949">
        <v>20121108</v>
      </c>
      <c r="C1949">
        <v>1.4419999999999999</v>
      </c>
      <c r="D1949">
        <v>1.4419999999999999</v>
      </c>
      <c r="E1949">
        <v>1.4419999999999999</v>
      </c>
      <c r="F1949">
        <v>1.4419999999999999</v>
      </c>
      <c r="G1949">
        <v>0</v>
      </c>
      <c r="H1949">
        <v>1.4419999999999999</v>
      </c>
    </row>
    <row r="1950" spans="1:8" x14ac:dyDescent="0.25">
      <c r="A1950">
        <v>1936</v>
      </c>
      <c r="B1950">
        <v>20121107</v>
      </c>
      <c r="C1950">
        <v>1.4418</v>
      </c>
      <c r="D1950">
        <v>1.4418</v>
      </c>
      <c r="E1950">
        <v>1.4418</v>
      </c>
      <c r="F1950">
        <v>1.4418</v>
      </c>
      <c r="G1950">
        <v>0</v>
      </c>
      <c r="H1950">
        <v>1.4418</v>
      </c>
    </row>
    <row r="1951" spans="1:8" x14ac:dyDescent="0.25">
      <c r="A1951">
        <v>1937</v>
      </c>
      <c r="B1951">
        <v>20121106</v>
      </c>
      <c r="C1951">
        <v>1.4418</v>
      </c>
      <c r="D1951">
        <v>1.4418</v>
      </c>
      <c r="E1951">
        <v>1.4418</v>
      </c>
      <c r="F1951">
        <v>1.4418</v>
      </c>
      <c r="G1951">
        <v>0</v>
      </c>
      <c r="H1951">
        <v>1.4418</v>
      </c>
    </row>
    <row r="1952" spans="1:8" x14ac:dyDescent="0.25">
      <c r="A1952">
        <v>1938</v>
      </c>
      <c r="B1952">
        <v>20121105</v>
      </c>
      <c r="C1952">
        <v>1.4417</v>
      </c>
      <c r="D1952">
        <v>1.4417</v>
      </c>
      <c r="E1952">
        <v>1.4417</v>
      </c>
      <c r="F1952">
        <v>1.4417</v>
      </c>
      <c r="G1952">
        <v>0</v>
      </c>
      <c r="H1952">
        <v>1.4417</v>
      </c>
    </row>
    <row r="1953" spans="1:8" x14ac:dyDescent="0.25">
      <c r="A1953">
        <v>1939</v>
      </c>
      <c r="B1953">
        <v>20121102</v>
      </c>
      <c r="C1953">
        <v>1.4413</v>
      </c>
      <c r="D1953">
        <v>1.4413</v>
      </c>
      <c r="E1953">
        <v>1.4413</v>
      </c>
      <c r="F1953">
        <v>1.4413</v>
      </c>
      <c r="G1953">
        <v>0</v>
      </c>
      <c r="H1953">
        <v>1.4413</v>
      </c>
    </row>
    <row r="1954" spans="1:8" x14ac:dyDescent="0.25">
      <c r="A1954">
        <v>1940</v>
      </c>
      <c r="B1954">
        <v>20121101</v>
      </c>
      <c r="C1954">
        <v>1.4412</v>
      </c>
      <c r="D1954">
        <v>1.4412</v>
      </c>
      <c r="E1954">
        <v>1.4412</v>
      </c>
      <c r="F1954">
        <v>1.4412</v>
      </c>
      <c r="G1954">
        <v>0</v>
      </c>
      <c r="H1954">
        <v>1.4412</v>
      </c>
    </row>
    <row r="1955" spans="1:8" x14ac:dyDescent="0.25">
      <c r="A1955">
        <v>1941</v>
      </c>
      <c r="B1955">
        <v>20121031</v>
      </c>
      <c r="C1955">
        <v>1.4411</v>
      </c>
      <c r="D1955">
        <v>1.4411</v>
      </c>
      <c r="E1955">
        <v>1.4411</v>
      </c>
      <c r="F1955">
        <v>1.4411</v>
      </c>
      <c r="G1955">
        <v>0</v>
      </c>
      <c r="H1955">
        <v>1.4411</v>
      </c>
    </row>
    <row r="1956" spans="1:8" x14ac:dyDescent="0.25">
      <c r="A1956">
        <v>1942</v>
      </c>
      <c r="B1956">
        <v>20121030</v>
      </c>
      <c r="C1956">
        <v>1.4410000000000001</v>
      </c>
      <c r="D1956">
        <v>1.4410000000000001</v>
      </c>
      <c r="E1956">
        <v>1.4410000000000001</v>
      </c>
      <c r="F1956">
        <v>1.4410000000000001</v>
      </c>
      <c r="G1956">
        <v>0</v>
      </c>
      <c r="H1956">
        <v>1.4410000000000001</v>
      </c>
    </row>
    <row r="1957" spans="1:8" x14ac:dyDescent="0.25">
      <c r="A1957">
        <v>1943</v>
      </c>
      <c r="B1957">
        <v>20121029</v>
      </c>
      <c r="C1957">
        <v>1.4408000000000001</v>
      </c>
      <c r="D1957">
        <v>1.4408000000000001</v>
      </c>
      <c r="E1957">
        <v>1.4408000000000001</v>
      </c>
      <c r="F1957">
        <v>1.4408000000000001</v>
      </c>
      <c r="G1957">
        <v>0</v>
      </c>
      <c r="H1957">
        <v>1.4408000000000001</v>
      </c>
    </row>
    <row r="1958" spans="1:8" x14ac:dyDescent="0.25">
      <c r="A1958">
        <v>1944</v>
      </c>
      <c r="B1958">
        <v>20121026</v>
      </c>
      <c r="C1958">
        <v>1.4410000000000001</v>
      </c>
      <c r="D1958">
        <v>1.4410000000000001</v>
      </c>
      <c r="E1958">
        <v>1.4410000000000001</v>
      </c>
      <c r="F1958">
        <v>1.4410000000000001</v>
      </c>
      <c r="G1958">
        <v>0</v>
      </c>
      <c r="H1958">
        <v>1.4410000000000001</v>
      </c>
    </row>
    <row r="1959" spans="1:8" x14ac:dyDescent="0.25">
      <c r="A1959">
        <v>1945</v>
      </c>
      <c r="B1959">
        <v>20121025</v>
      </c>
      <c r="C1959">
        <v>1.4406000000000001</v>
      </c>
      <c r="D1959">
        <v>1.4406000000000001</v>
      </c>
      <c r="E1959">
        <v>1.4406000000000001</v>
      </c>
      <c r="F1959">
        <v>1.4406000000000001</v>
      </c>
      <c r="G1959">
        <v>0</v>
      </c>
      <c r="H1959">
        <v>1.4406000000000001</v>
      </c>
    </row>
    <row r="1960" spans="1:8" x14ac:dyDescent="0.25">
      <c r="A1960">
        <v>1946</v>
      </c>
      <c r="B1960">
        <v>20121024</v>
      </c>
      <c r="C1960">
        <v>1.4406000000000001</v>
      </c>
      <c r="D1960">
        <v>1.4406000000000001</v>
      </c>
      <c r="E1960">
        <v>1.4406000000000001</v>
      </c>
      <c r="F1960">
        <v>1.4406000000000001</v>
      </c>
      <c r="G1960">
        <v>0</v>
      </c>
      <c r="H1960">
        <v>1.4406000000000001</v>
      </c>
    </row>
    <row r="1961" spans="1:8" x14ac:dyDescent="0.25">
      <c r="A1961">
        <v>1947</v>
      </c>
      <c r="B1961">
        <v>20121023</v>
      </c>
      <c r="C1961">
        <v>1.4403999999999999</v>
      </c>
      <c r="D1961">
        <v>1.4403999999999999</v>
      </c>
      <c r="E1961">
        <v>1.4403999999999999</v>
      </c>
      <c r="F1961">
        <v>1.4403999999999999</v>
      </c>
      <c r="G1961">
        <v>0</v>
      </c>
      <c r="H1961">
        <v>1.4403999999999999</v>
      </c>
    </row>
    <row r="1962" spans="1:8" x14ac:dyDescent="0.25">
      <c r="A1962">
        <v>1948</v>
      </c>
      <c r="B1962">
        <v>20121022</v>
      </c>
      <c r="C1962">
        <v>1.4402999999999999</v>
      </c>
      <c r="D1962">
        <v>1.4402999999999999</v>
      </c>
      <c r="E1962">
        <v>1.4402999999999999</v>
      </c>
      <c r="F1962">
        <v>1.4402999999999999</v>
      </c>
      <c r="G1962">
        <v>0</v>
      </c>
      <c r="H1962">
        <v>1.4402999999999999</v>
      </c>
    </row>
    <row r="1963" spans="1:8" x14ac:dyDescent="0.25">
      <c r="A1963">
        <v>1949</v>
      </c>
      <c r="B1963">
        <v>20121019</v>
      </c>
      <c r="C1963">
        <v>1.4398</v>
      </c>
      <c r="D1963">
        <v>1.4398</v>
      </c>
      <c r="E1963">
        <v>1.4398</v>
      </c>
      <c r="F1963">
        <v>1.4398</v>
      </c>
      <c r="G1963">
        <v>0</v>
      </c>
      <c r="H1963">
        <v>1.4398</v>
      </c>
    </row>
    <row r="1964" spans="1:8" x14ac:dyDescent="0.25">
      <c r="A1964">
        <v>1950</v>
      </c>
      <c r="B1964">
        <v>20121018</v>
      </c>
      <c r="C1964">
        <v>1.4397</v>
      </c>
      <c r="D1964">
        <v>1.4397</v>
      </c>
      <c r="E1964">
        <v>1.4397</v>
      </c>
      <c r="F1964">
        <v>1.4397</v>
      </c>
      <c r="G1964">
        <v>0</v>
      </c>
      <c r="H1964">
        <v>1.4397</v>
      </c>
    </row>
    <row r="1965" spans="1:8" x14ac:dyDescent="0.25">
      <c r="A1965">
        <v>1951</v>
      </c>
      <c r="B1965">
        <v>20121017</v>
      </c>
      <c r="C1965">
        <v>1.4396</v>
      </c>
      <c r="D1965">
        <v>1.4396</v>
      </c>
      <c r="E1965">
        <v>1.4396</v>
      </c>
      <c r="F1965">
        <v>1.4396</v>
      </c>
      <c r="G1965">
        <v>0</v>
      </c>
      <c r="H1965">
        <v>1.4396</v>
      </c>
    </row>
    <row r="1966" spans="1:8" x14ac:dyDescent="0.25">
      <c r="A1966">
        <v>1952</v>
      </c>
      <c r="B1966">
        <v>20121016</v>
      </c>
      <c r="C1966">
        <v>1.4395</v>
      </c>
      <c r="D1966">
        <v>1.4395</v>
      </c>
      <c r="E1966">
        <v>1.4395</v>
      </c>
      <c r="F1966">
        <v>1.4395</v>
      </c>
      <c r="G1966">
        <v>0</v>
      </c>
      <c r="H1966">
        <v>1.4395</v>
      </c>
    </row>
    <row r="1967" spans="1:8" x14ac:dyDescent="0.25">
      <c r="A1967">
        <v>1953</v>
      </c>
      <c r="B1967">
        <v>20121015</v>
      </c>
      <c r="C1967">
        <v>1.4392</v>
      </c>
      <c r="D1967">
        <v>1.4392</v>
      </c>
      <c r="E1967">
        <v>1.4392</v>
      </c>
      <c r="F1967">
        <v>1.4392</v>
      </c>
      <c r="G1967">
        <v>0</v>
      </c>
      <c r="H1967">
        <v>1.4392</v>
      </c>
    </row>
    <row r="1968" spans="1:8" x14ac:dyDescent="0.25">
      <c r="A1968">
        <v>1954</v>
      </c>
      <c r="B1968">
        <v>20121012</v>
      </c>
      <c r="C1968">
        <v>1.4387000000000001</v>
      </c>
      <c r="D1968">
        <v>1.4387000000000001</v>
      </c>
      <c r="E1968">
        <v>1.4387000000000001</v>
      </c>
      <c r="F1968">
        <v>1.4387000000000001</v>
      </c>
      <c r="G1968">
        <v>0</v>
      </c>
      <c r="H1968">
        <v>1.4387000000000001</v>
      </c>
    </row>
    <row r="1969" spans="1:8" x14ac:dyDescent="0.25">
      <c r="A1969">
        <v>1955</v>
      </c>
      <c r="B1969">
        <v>20121011</v>
      </c>
      <c r="C1969">
        <v>1.4384999999999999</v>
      </c>
      <c r="D1969">
        <v>1.4384999999999999</v>
      </c>
      <c r="E1969">
        <v>1.4384999999999999</v>
      </c>
      <c r="F1969">
        <v>1.4384999999999999</v>
      </c>
      <c r="G1969">
        <v>0</v>
      </c>
      <c r="H1969">
        <v>1.4384999999999999</v>
      </c>
    </row>
    <row r="1970" spans="1:8" x14ac:dyDescent="0.25">
      <c r="A1970">
        <v>1956</v>
      </c>
      <c r="B1970">
        <v>20121010</v>
      </c>
      <c r="C1970">
        <v>1.4382999999999999</v>
      </c>
      <c r="D1970">
        <v>1.4382999999999999</v>
      </c>
      <c r="E1970">
        <v>1.4382999999999999</v>
      </c>
      <c r="F1970">
        <v>1.4382999999999999</v>
      </c>
      <c r="G1970">
        <v>0</v>
      </c>
      <c r="H1970">
        <v>1.4382999999999999</v>
      </c>
    </row>
    <row r="1971" spans="1:8" x14ac:dyDescent="0.25">
      <c r="A1971">
        <v>1957</v>
      </c>
      <c r="B1971">
        <v>20121009</v>
      </c>
      <c r="C1971">
        <v>1.4381999999999999</v>
      </c>
      <c r="D1971">
        <v>1.4381999999999999</v>
      </c>
      <c r="E1971">
        <v>1.4381999999999999</v>
      </c>
      <c r="F1971">
        <v>1.4381999999999999</v>
      </c>
      <c r="G1971">
        <v>0</v>
      </c>
      <c r="H1971">
        <v>1.4381999999999999</v>
      </c>
    </row>
    <row r="1972" spans="1:8" x14ac:dyDescent="0.25">
      <c r="A1972">
        <v>1958</v>
      </c>
      <c r="B1972">
        <v>20121008</v>
      </c>
      <c r="C1972">
        <v>1.4380999999999999</v>
      </c>
      <c r="D1972">
        <v>1.4380999999999999</v>
      </c>
      <c r="E1972">
        <v>1.4380999999999999</v>
      </c>
      <c r="F1972">
        <v>1.4380999999999999</v>
      </c>
      <c r="G1972">
        <v>0</v>
      </c>
      <c r="H1972">
        <v>1.4380999999999999</v>
      </c>
    </row>
    <row r="1973" spans="1:8" x14ac:dyDescent="0.25">
      <c r="A1973">
        <v>1959</v>
      </c>
      <c r="B1973">
        <v>20121005</v>
      </c>
      <c r="C1973">
        <v>1.4377</v>
      </c>
      <c r="D1973">
        <v>1.4377</v>
      </c>
      <c r="E1973">
        <v>1.4377</v>
      </c>
      <c r="F1973">
        <v>1.4377</v>
      </c>
      <c r="G1973">
        <v>0</v>
      </c>
      <c r="H1973">
        <v>1.4377</v>
      </c>
    </row>
    <row r="1974" spans="1:8" x14ac:dyDescent="0.25">
      <c r="A1974">
        <v>1960</v>
      </c>
      <c r="B1974">
        <v>20121004</v>
      </c>
      <c r="C1974">
        <v>1.4377</v>
      </c>
      <c r="D1974">
        <v>1.4377</v>
      </c>
      <c r="E1974">
        <v>1.4377</v>
      </c>
      <c r="F1974">
        <v>1.4377</v>
      </c>
      <c r="G1974">
        <v>0</v>
      </c>
      <c r="H1974">
        <v>1.4377</v>
      </c>
    </row>
    <row r="1975" spans="1:8" x14ac:dyDescent="0.25">
      <c r="A1975">
        <v>1961</v>
      </c>
      <c r="B1975">
        <v>20121003</v>
      </c>
      <c r="C1975">
        <v>1.4375</v>
      </c>
      <c r="D1975">
        <v>1.4375</v>
      </c>
      <c r="E1975">
        <v>1.4375</v>
      </c>
      <c r="F1975">
        <v>1.4375</v>
      </c>
      <c r="G1975">
        <v>0</v>
      </c>
      <c r="H1975">
        <v>1.4375</v>
      </c>
    </row>
    <row r="1976" spans="1:8" x14ac:dyDescent="0.25">
      <c r="A1976">
        <v>1962</v>
      </c>
      <c r="B1976">
        <v>20121002</v>
      </c>
      <c r="C1976">
        <v>1.4371</v>
      </c>
      <c r="D1976">
        <v>1.4371</v>
      </c>
      <c r="E1976">
        <v>1.4371</v>
      </c>
      <c r="F1976">
        <v>1.4371</v>
      </c>
      <c r="G1976">
        <v>0</v>
      </c>
      <c r="H1976">
        <v>1.4371</v>
      </c>
    </row>
    <row r="1977" spans="1:8" x14ac:dyDescent="0.25">
      <c r="A1977">
        <v>1963</v>
      </c>
      <c r="B1977">
        <v>20120930</v>
      </c>
      <c r="C1977">
        <v>1.4373</v>
      </c>
      <c r="D1977">
        <v>1.4373</v>
      </c>
      <c r="E1977">
        <v>1.4373</v>
      </c>
      <c r="F1977">
        <v>1.4373</v>
      </c>
      <c r="G1977">
        <v>0</v>
      </c>
      <c r="H1977">
        <v>1.4373</v>
      </c>
    </row>
    <row r="1978" spans="1:8" x14ac:dyDescent="0.25">
      <c r="A1978">
        <v>1964</v>
      </c>
      <c r="B1978">
        <v>20120928</v>
      </c>
      <c r="C1978">
        <v>1.4373</v>
      </c>
      <c r="D1978">
        <v>1.4373</v>
      </c>
      <c r="E1978">
        <v>1.4373</v>
      </c>
      <c r="F1978">
        <v>1.4373</v>
      </c>
      <c r="G1978">
        <v>0</v>
      </c>
      <c r="H1978">
        <v>1.4373</v>
      </c>
    </row>
    <row r="1979" spans="1:8" x14ac:dyDescent="0.25">
      <c r="A1979">
        <v>1965</v>
      </c>
      <c r="B1979">
        <v>20120927</v>
      </c>
      <c r="C1979">
        <v>1.4370000000000001</v>
      </c>
      <c r="D1979">
        <v>1.4370000000000001</v>
      </c>
      <c r="E1979">
        <v>1.4370000000000001</v>
      </c>
      <c r="F1979">
        <v>1.4370000000000001</v>
      </c>
      <c r="G1979">
        <v>0</v>
      </c>
      <c r="H1979">
        <v>1.4370000000000001</v>
      </c>
    </row>
    <row r="1980" spans="1:8" x14ac:dyDescent="0.25">
      <c r="A1980">
        <v>1966</v>
      </c>
      <c r="B1980">
        <v>20120926</v>
      </c>
      <c r="C1980">
        <v>1.4368000000000001</v>
      </c>
      <c r="D1980">
        <v>1.4368000000000001</v>
      </c>
      <c r="E1980">
        <v>1.4368000000000001</v>
      </c>
      <c r="F1980">
        <v>1.4368000000000001</v>
      </c>
      <c r="G1980">
        <v>0</v>
      </c>
      <c r="H1980">
        <v>1.4368000000000001</v>
      </c>
    </row>
    <row r="1981" spans="1:8" x14ac:dyDescent="0.25">
      <c r="A1981">
        <v>1967</v>
      </c>
      <c r="B1981">
        <v>20120925</v>
      </c>
      <c r="C1981">
        <v>1.4366000000000001</v>
      </c>
      <c r="D1981">
        <v>1.4366000000000001</v>
      </c>
      <c r="E1981">
        <v>1.4366000000000001</v>
      </c>
      <c r="F1981">
        <v>1.4366000000000001</v>
      </c>
      <c r="G1981">
        <v>0</v>
      </c>
      <c r="H1981">
        <v>1.4366000000000001</v>
      </c>
    </row>
    <row r="1982" spans="1:8" x14ac:dyDescent="0.25">
      <c r="A1982">
        <v>1968</v>
      </c>
      <c r="B1982">
        <v>20120924</v>
      </c>
      <c r="C1982">
        <v>1.4365000000000001</v>
      </c>
      <c r="D1982">
        <v>1.4365000000000001</v>
      </c>
      <c r="E1982">
        <v>1.4365000000000001</v>
      </c>
      <c r="F1982">
        <v>1.4365000000000001</v>
      </c>
      <c r="G1982">
        <v>0</v>
      </c>
      <c r="H1982">
        <v>1.4365000000000001</v>
      </c>
    </row>
    <row r="1983" spans="1:8" x14ac:dyDescent="0.25">
      <c r="A1983">
        <v>1969</v>
      </c>
      <c r="B1983">
        <v>20120921</v>
      </c>
      <c r="C1983">
        <v>1.4360999999999999</v>
      </c>
      <c r="D1983">
        <v>1.4360999999999999</v>
      </c>
      <c r="E1983">
        <v>1.4360999999999999</v>
      </c>
      <c r="F1983">
        <v>1.4360999999999999</v>
      </c>
      <c r="G1983">
        <v>0</v>
      </c>
      <c r="H1983">
        <v>1.4360999999999999</v>
      </c>
    </row>
    <row r="1984" spans="1:8" x14ac:dyDescent="0.25">
      <c r="A1984">
        <v>1970</v>
      </c>
      <c r="B1984">
        <v>20120920</v>
      </c>
      <c r="C1984">
        <v>1.4359</v>
      </c>
      <c r="D1984">
        <v>1.4359</v>
      </c>
      <c r="E1984">
        <v>1.4359</v>
      </c>
      <c r="F1984">
        <v>1.4359</v>
      </c>
      <c r="G1984">
        <v>0</v>
      </c>
      <c r="H1984">
        <v>1.4359</v>
      </c>
    </row>
    <row r="1985" spans="1:8" x14ac:dyDescent="0.25">
      <c r="A1985">
        <v>1971</v>
      </c>
      <c r="B1985">
        <v>20120919</v>
      </c>
      <c r="C1985">
        <v>1.4356</v>
      </c>
      <c r="D1985">
        <v>1.4356</v>
      </c>
      <c r="E1985">
        <v>1.4356</v>
      </c>
      <c r="F1985">
        <v>1.4356</v>
      </c>
      <c r="G1985">
        <v>0</v>
      </c>
      <c r="H1985">
        <v>1.4356</v>
      </c>
    </row>
    <row r="1986" spans="1:8" x14ac:dyDescent="0.25">
      <c r="A1986">
        <v>1972</v>
      </c>
      <c r="B1986">
        <v>20120918</v>
      </c>
      <c r="C1986">
        <v>1.4353</v>
      </c>
      <c r="D1986">
        <v>1.4353</v>
      </c>
      <c r="E1986">
        <v>1.4353</v>
      </c>
      <c r="F1986">
        <v>1.4353</v>
      </c>
      <c r="G1986">
        <v>0</v>
      </c>
      <c r="H1986">
        <v>1.4353</v>
      </c>
    </row>
    <row r="1987" spans="1:8" x14ac:dyDescent="0.25">
      <c r="A1987">
        <v>1973</v>
      </c>
      <c r="B1987">
        <v>20120917</v>
      </c>
      <c r="C1987">
        <v>1.4351</v>
      </c>
      <c r="D1987">
        <v>1.4351</v>
      </c>
      <c r="E1987">
        <v>1.4351</v>
      </c>
      <c r="F1987">
        <v>1.4351</v>
      </c>
      <c r="G1987">
        <v>0</v>
      </c>
      <c r="H1987">
        <v>1.4351</v>
      </c>
    </row>
    <row r="1988" spans="1:8" x14ac:dyDescent="0.25">
      <c r="A1988">
        <v>1974</v>
      </c>
      <c r="B1988">
        <v>20120914</v>
      </c>
      <c r="C1988">
        <v>1.4346000000000001</v>
      </c>
      <c r="D1988">
        <v>1.4346000000000001</v>
      </c>
      <c r="E1988">
        <v>1.4346000000000001</v>
      </c>
      <c r="F1988">
        <v>1.4346000000000001</v>
      </c>
      <c r="G1988">
        <v>0</v>
      </c>
      <c r="H1988">
        <v>1.4346000000000001</v>
      </c>
    </row>
    <row r="1989" spans="1:8" x14ac:dyDescent="0.25">
      <c r="A1989">
        <v>1975</v>
      </c>
      <c r="B1989">
        <v>20120913</v>
      </c>
      <c r="C1989">
        <v>1.4343999999999999</v>
      </c>
      <c r="D1989">
        <v>1.4343999999999999</v>
      </c>
      <c r="E1989">
        <v>1.4343999999999999</v>
      </c>
      <c r="F1989">
        <v>1.4343999999999999</v>
      </c>
      <c r="G1989">
        <v>0</v>
      </c>
      <c r="H1989">
        <v>1.4343999999999999</v>
      </c>
    </row>
    <row r="1990" spans="1:8" x14ac:dyDescent="0.25">
      <c r="A1990">
        <v>1976</v>
      </c>
      <c r="B1990">
        <v>20120912</v>
      </c>
      <c r="C1990">
        <v>1.4342999999999999</v>
      </c>
      <c r="D1990">
        <v>1.4342999999999999</v>
      </c>
      <c r="E1990">
        <v>1.4342999999999999</v>
      </c>
      <c r="F1990">
        <v>1.4342999999999999</v>
      </c>
      <c r="G1990">
        <v>0</v>
      </c>
      <c r="H1990">
        <v>1.4342999999999999</v>
      </c>
    </row>
    <row r="1991" spans="1:8" x14ac:dyDescent="0.25">
      <c r="A1991">
        <v>1977</v>
      </c>
      <c r="B1991">
        <v>20120911</v>
      </c>
      <c r="C1991">
        <v>1.4340999999999999</v>
      </c>
      <c r="D1991">
        <v>1.4340999999999999</v>
      </c>
      <c r="E1991">
        <v>1.4340999999999999</v>
      </c>
      <c r="F1991">
        <v>1.4340999999999999</v>
      </c>
      <c r="G1991">
        <v>0</v>
      </c>
      <c r="H1991">
        <v>1.4340999999999999</v>
      </c>
    </row>
    <row r="1992" spans="1:8" x14ac:dyDescent="0.25">
      <c r="A1992">
        <v>1978</v>
      </c>
      <c r="B1992">
        <v>20120910</v>
      </c>
      <c r="C1992">
        <v>1.4339</v>
      </c>
      <c r="D1992">
        <v>1.4339</v>
      </c>
      <c r="E1992">
        <v>1.4339</v>
      </c>
      <c r="F1992">
        <v>1.4339</v>
      </c>
      <c r="G1992">
        <v>0</v>
      </c>
      <c r="H1992">
        <v>1.4339</v>
      </c>
    </row>
    <row r="1993" spans="1:8" x14ac:dyDescent="0.25">
      <c r="A1993">
        <v>1979</v>
      </c>
      <c r="B1993">
        <v>20120907</v>
      </c>
      <c r="C1993">
        <v>1.4335</v>
      </c>
      <c r="D1993">
        <v>1.4335</v>
      </c>
      <c r="E1993">
        <v>1.4335</v>
      </c>
      <c r="F1993">
        <v>1.4335</v>
      </c>
      <c r="G1993">
        <v>0</v>
      </c>
      <c r="H1993">
        <v>1.4335</v>
      </c>
    </row>
    <row r="1994" spans="1:8" x14ac:dyDescent="0.25">
      <c r="A1994">
        <v>1980</v>
      </c>
      <c r="B1994">
        <v>20120906</v>
      </c>
      <c r="C1994">
        <v>1.4334</v>
      </c>
      <c r="D1994">
        <v>1.4334</v>
      </c>
      <c r="E1994">
        <v>1.4334</v>
      </c>
      <c r="F1994">
        <v>1.4334</v>
      </c>
      <c r="G1994">
        <v>0</v>
      </c>
      <c r="H1994">
        <v>1.4334</v>
      </c>
    </row>
    <row r="1995" spans="1:8" x14ac:dyDescent="0.25">
      <c r="A1995">
        <v>1981</v>
      </c>
      <c r="B1995">
        <v>20120905</v>
      </c>
      <c r="C1995">
        <v>1.4333</v>
      </c>
      <c r="D1995">
        <v>1.4333</v>
      </c>
      <c r="E1995">
        <v>1.4333</v>
      </c>
      <c r="F1995">
        <v>1.4333</v>
      </c>
      <c r="G1995">
        <v>0</v>
      </c>
      <c r="H1995">
        <v>1.4333</v>
      </c>
    </row>
    <row r="1996" spans="1:8" x14ac:dyDescent="0.25">
      <c r="A1996">
        <v>1982</v>
      </c>
      <c r="B1996">
        <v>20120904</v>
      </c>
      <c r="C1996">
        <v>1.4332</v>
      </c>
      <c r="D1996">
        <v>1.4332</v>
      </c>
      <c r="E1996">
        <v>1.4332</v>
      </c>
      <c r="F1996">
        <v>1.4332</v>
      </c>
      <c r="G1996">
        <v>0</v>
      </c>
      <c r="H1996">
        <v>1.4332</v>
      </c>
    </row>
    <row r="1997" spans="1:8" x14ac:dyDescent="0.25">
      <c r="A1997">
        <v>1983</v>
      </c>
      <c r="B1997">
        <v>20120903</v>
      </c>
      <c r="C1997">
        <v>1.4330000000000001</v>
      </c>
      <c r="D1997">
        <v>1.4330000000000001</v>
      </c>
      <c r="E1997">
        <v>1.4330000000000001</v>
      </c>
      <c r="F1997">
        <v>1.4330000000000001</v>
      </c>
      <c r="G1997">
        <v>0</v>
      </c>
      <c r="H1997">
        <v>1.4330000000000001</v>
      </c>
    </row>
    <row r="1998" spans="1:8" x14ac:dyDescent="0.25">
      <c r="A1998">
        <v>1984</v>
      </c>
      <c r="B1998">
        <v>20120831</v>
      </c>
      <c r="C1998">
        <v>1.4323999999999999</v>
      </c>
      <c r="D1998">
        <v>1.4323999999999999</v>
      </c>
      <c r="E1998">
        <v>1.4323999999999999</v>
      </c>
      <c r="F1998">
        <v>1.4323999999999999</v>
      </c>
      <c r="G1998">
        <v>0</v>
      </c>
      <c r="H1998">
        <v>1.4323999999999999</v>
      </c>
    </row>
    <row r="1999" spans="1:8" x14ac:dyDescent="0.25">
      <c r="A1999">
        <v>1985</v>
      </c>
      <c r="B1999">
        <v>20120830</v>
      </c>
      <c r="C1999">
        <v>1.4320999999999999</v>
      </c>
      <c r="D1999">
        <v>1.4320999999999999</v>
      </c>
      <c r="E1999">
        <v>1.4320999999999999</v>
      </c>
      <c r="F1999">
        <v>1.4320999999999999</v>
      </c>
      <c r="G1999">
        <v>0</v>
      </c>
      <c r="H1999">
        <v>1.4320999999999999</v>
      </c>
    </row>
    <row r="2000" spans="1:8" x14ac:dyDescent="0.25">
      <c r="A2000">
        <v>1986</v>
      </c>
      <c r="B2000">
        <v>20120829</v>
      </c>
      <c r="C2000">
        <v>1.4319999999999999</v>
      </c>
      <c r="D2000">
        <v>1.4319999999999999</v>
      </c>
      <c r="E2000">
        <v>1.4319999999999999</v>
      </c>
      <c r="F2000">
        <v>1.4319999999999999</v>
      </c>
      <c r="G2000">
        <v>0</v>
      </c>
      <c r="H2000">
        <v>1.4319999999999999</v>
      </c>
    </row>
    <row r="2001" spans="1:8" x14ac:dyDescent="0.25">
      <c r="A2001">
        <v>1987</v>
      </c>
      <c r="B2001">
        <v>20120828</v>
      </c>
      <c r="C2001">
        <v>1.4318</v>
      </c>
      <c r="D2001">
        <v>1.4318</v>
      </c>
      <c r="E2001">
        <v>1.4318</v>
      </c>
      <c r="F2001">
        <v>1.4318</v>
      </c>
      <c r="G2001">
        <v>0</v>
      </c>
      <c r="H2001">
        <v>1.4318</v>
      </c>
    </row>
    <row r="2002" spans="1:8" x14ac:dyDescent="0.25">
      <c r="A2002">
        <v>1988</v>
      </c>
      <c r="B2002">
        <v>20120827</v>
      </c>
      <c r="C2002">
        <v>1.4317</v>
      </c>
      <c r="D2002">
        <v>1.4317</v>
      </c>
      <c r="E2002">
        <v>1.4317</v>
      </c>
      <c r="F2002">
        <v>1.4317</v>
      </c>
      <c r="G2002">
        <v>0</v>
      </c>
      <c r="H2002">
        <v>1.4317</v>
      </c>
    </row>
    <row r="2003" spans="1:8" x14ac:dyDescent="0.25">
      <c r="A2003">
        <v>1989</v>
      </c>
      <c r="B2003">
        <v>20120824</v>
      </c>
      <c r="C2003">
        <v>1.4319999999999999</v>
      </c>
      <c r="D2003">
        <v>1.4319999999999999</v>
      </c>
      <c r="E2003">
        <v>1.4319999999999999</v>
      </c>
      <c r="F2003">
        <v>1.4319999999999999</v>
      </c>
      <c r="G2003">
        <v>0</v>
      </c>
      <c r="H2003">
        <v>1.4319999999999999</v>
      </c>
    </row>
    <row r="2004" spans="1:8" x14ac:dyDescent="0.25">
      <c r="A2004">
        <v>1990</v>
      </c>
      <c r="B2004">
        <v>20120823</v>
      </c>
      <c r="C2004">
        <v>1.4318</v>
      </c>
      <c r="D2004">
        <v>1.4318</v>
      </c>
      <c r="E2004">
        <v>1.4318</v>
      </c>
      <c r="F2004">
        <v>1.4318</v>
      </c>
      <c r="G2004">
        <v>0</v>
      </c>
      <c r="H2004">
        <v>1.4318</v>
      </c>
    </row>
    <row r="2005" spans="1:8" x14ac:dyDescent="0.25">
      <c r="A2005">
        <v>1991</v>
      </c>
      <c r="B2005">
        <v>20120822</v>
      </c>
      <c r="C2005">
        <v>1.4316</v>
      </c>
      <c r="D2005">
        <v>1.4316</v>
      </c>
      <c r="E2005">
        <v>1.4316</v>
      </c>
      <c r="F2005">
        <v>1.4316</v>
      </c>
      <c r="G2005">
        <v>0</v>
      </c>
      <c r="H2005">
        <v>1.4316</v>
      </c>
    </row>
    <row r="2006" spans="1:8" x14ac:dyDescent="0.25">
      <c r="A2006">
        <v>1992</v>
      </c>
      <c r="B2006">
        <v>20120821</v>
      </c>
      <c r="C2006">
        <v>1.4315</v>
      </c>
      <c r="D2006">
        <v>1.4315</v>
      </c>
      <c r="E2006">
        <v>1.4315</v>
      </c>
      <c r="F2006">
        <v>1.4315</v>
      </c>
      <c r="G2006">
        <v>0</v>
      </c>
      <c r="H2006">
        <v>1.4315</v>
      </c>
    </row>
    <row r="2007" spans="1:8" x14ac:dyDescent="0.25">
      <c r="A2007">
        <v>1993</v>
      </c>
      <c r="B2007">
        <v>20120820</v>
      </c>
      <c r="C2007">
        <v>1.4314</v>
      </c>
      <c r="D2007">
        <v>1.4314</v>
      </c>
      <c r="E2007">
        <v>1.4314</v>
      </c>
      <c r="F2007">
        <v>1.4314</v>
      </c>
      <c r="G2007">
        <v>0</v>
      </c>
      <c r="H2007">
        <v>1.4314</v>
      </c>
    </row>
    <row r="2008" spans="1:8" x14ac:dyDescent="0.25">
      <c r="A2008">
        <v>1994</v>
      </c>
      <c r="B2008">
        <v>20120817</v>
      </c>
      <c r="C2008">
        <v>1.4309000000000001</v>
      </c>
      <c r="D2008">
        <v>1.4309000000000001</v>
      </c>
      <c r="E2008">
        <v>1.4309000000000001</v>
      </c>
      <c r="F2008">
        <v>1.4309000000000001</v>
      </c>
      <c r="G2008">
        <v>0</v>
      </c>
      <c r="H2008">
        <v>1.4309000000000001</v>
      </c>
    </row>
    <row r="2009" spans="1:8" x14ac:dyDescent="0.25">
      <c r="A2009">
        <v>1995</v>
      </c>
      <c r="B2009">
        <v>20120816</v>
      </c>
      <c r="C2009">
        <v>1.4307000000000001</v>
      </c>
      <c r="D2009">
        <v>1.4307000000000001</v>
      </c>
      <c r="E2009">
        <v>1.4307000000000001</v>
      </c>
      <c r="F2009">
        <v>1.4307000000000001</v>
      </c>
      <c r="G2009">
        <v>0</v>
      </c>
      <c r="H2009">
        <v>1.4307000000000001</v>
      </c>
    </row>
    <row r="2010" spans="1:8" x14ac:dyDescent="0.25">
      <c r="A2010">
        <v>1996</v>
      </c>
      <c r="B2010">
        <v>20120815</v>
      </c>
      <c r="C2010">
        <v>1.4306000000000001</v>
      </c>
      <c r="D2010">
        <v>1.4306000000000001</v>
      </c>
      <c r="E2010">
        <v>1.4306000000000001</v>
      </c>
      <c r="F2010">
        <v>1.4306000000000001</v>
      </c>
      <c r="G2010">
        <v>0</v>
      </c>
      <c r="H2010">
        <v>1.4306000000000001</v>
      </c>
    </row>
    <row r="2011" spans="1:8" x14ac:dyDescent="0.25">
      <c r="A2011">
        <v>1997</v>
      </c>
      <c r="B2011">
        <v>20120814</v>
      </c>
      <c r="C2011">
        <v>1.4305000000000001</v>
      </c>
      <c r="D2011">
        <v>1.4305000000000001</v>
      </c>
      <c r="E2011">
        <v>1.4305000000000001</v>
      </c>
      <c r="F2011">
        <v>1.4305000000000001</v>
      </c>
      <c r="G2011">
        <v>0</v>
      </c>
      <c r="H2011">
        <v>1.4305000000000001</v>
      </c>
    </row>
    <row r="2012" spans="1:8" x14ac:dyDescent="0.25">
      <c r="A2012">
        <v>1998</v>
      </c>
      <c r="B2012">
        <v>20120813</v>
      </c>
      <c r="C2012">
        <v>1.4302999999999999</v>
      </c>
      <c r="D2012">
        <v>1.4302999999999999</v>
      </c>
      <c r="E2012">
        <v>1.4302999999999999</v>
      </c>
      <c r="F2012">
        <v>1.4302999999999999</v>
      </c>
      <c r="G2012">
        <v>0</v>
      </c>
      <c r="H2012">
        <v>1.4302999999999999</v>
      </c>
    </row>
    <row r="2013" spans="1:8" x14ac:dyDescent="0.25">
      <c r="A2013">
        <v>1999</v>
      </c>
      <c r="B2013">
        <v>20120810</v>
      </c>
      <c r="C2013">
        <v>1.4298999999999999</v>
      </c>
      <c r="D2013">
        <v>1.4298999999999999</v>
      </c>
      <c r="E2013">
        <v>1.4298999999999999</v>
      </c>
      <c r="F2013">
        <v>1.4298999999999999</v>
      </c>
      <c r="G2013">
        <v>0</v>
      </c>
      <c r="H2013">
        <v>1.4298999999999999</v>
      </c>
    </row>
    <row r="2014" spans="1:8" x14ac:dyDescent="0.25">
      <c r="A2014">
        <v>2000</v>
      </c>
      <c r="B2014">
        <v>20120809</v>
      </c>
      <c r="C2014">
        <v>1.4298</v>
      </c>
      <c r="D2014">
        <v>1.4298</v>
      </c>
      <c r="E2014">
        <v>1.4298</v>
      </c>
      <c r="F2014">
        <v>1.4298</v>
      </c>
      <c r="G2014">
        <v>0</v>
      </c>
      <c r="H2014">
        <v>1.4298</v>
      </c>
    </row>
    <row r="2015" spans="1:8" x14ac:dyDescent="0.25">
      <c r="A2015">
        <v>2001</v>
      </c>
      <c r="B2015">
        <v>20120808</v>
      </c>
      <c r="C2015">
        <v>1.4296</v>
      </c>
      <c r="D2015">
        <v>1.4296</v>
      </c>
      <c r="E2015">
        <v>1.4296</v>
      </c>
      <c r="F2015">
        <v>1.4296</v>
      </c>
      <c r="G2015">
        <v>0</v>
      </c>
      <c r="H2015">
        <v>1.4296</v>
      </c>
    </row>
    <row r="2016" spans="1:8" x14ac:dyDescent="0.25">
      <c r="A2016">
        <v>2002</v>
      </c>
      <c r="B2016">
        <v>20120807</v>
      </c>
      <c r="C2016">
        <v>1.4295</v>
      </c>
      <c r="D2016">
        <v>1.4295</v>
      </c>
      <c r="E2016">
        <v>1.4295</v>
      </c>
      <c r="F2016">
        <v>1.4295</v>
      </c>
      <c r="G2016">
        <v>0</v>
      </c>
      <c r="H2016">
        <v>1.4295</v>
      </c>
    </row>
    <row r="2017" spans="1:8" x14ac:dyDescent="0.25">
      <c r="A2017">
        <v>2003</v>
      </c>
      <c r="B2017">
        <v>20120806</v>
      </c>
      <c r="C2017">
        <v>1.4292</v>
      </c>
      <c r="D2017">
        <v>1.4292</v>
      </c>
      <c r="E2017">
        <v>1.4292</v>
      </c>
      <c r="F2017">
        <v>1.4292</v>
      </c>
      <c r="G2017">
        <v>0</v>
      </c>
      <c r="H2017">
        <v>1.4292</v>
      </c>
    </row>
    <row r="2018" spans="1:8" x14ac:dyDescent="0.25">
      <c r="A2018">
        <v>2004</v>
      </c>
      <c r="B2018">
        <v>20120803</v>
      </c>
      <c r="C2018">
        <v>1.4291</v>
      </c>
      <c r="D2018">
        <v>1.4291</v>
      </c>
      <c r="E2018">
        <v>1.4291</v>
      </c>
      <c r="F2018">
        <v>1.4291</v>
      </c>
      <c r="G2018">
        <v>0</v>
      </c>
      <c r="H2018">
        <v>1.4291</v>
      </c>
    </row>
    <row r="2019" spans="1:8" x14ac:dyDescent="0.25">
      <c r="A2019">
        <v>2005</v>
      </c>
      <c r="B2019">
        <v>20120802</v>
      </c>
      <c r="C2019">
        <v>1.429</v>
      </c>
      <c r="D2019">
        <v>1.429</v>
      </c>
      <c r="E2019">
        <v>1.429</v>
      </c>
      <c r="F2019">
        <v>1.429</v>
      </c>
      <c r="G2019">
        <v>0</v>
      </c>
      <c r="H2019">
        <v>1.429</v>
      </c>
    </row>
    <row r="2020" spans="1:8" x14ac:dyDescent="0.25">
      <c r="A2020">
        <v>2006</v>
      </c>
      <c r="B2020">
        <v>20120801</v>
      </c>
      <c r="C2020">
        <v>1.4289000000000001</v>
      </c>
      <c r="D2020">
        <v>1.4289000000000001</v>
      </c>
      <c r="E2020">
        <v>1.4289000000000001</v>
      </c>
      <c r="F2020">
        <v>1.4289000000000001</v>
      </c>
      <c r="G2020">
        <v>0</v>
      </c>
      <c r="H2020">
        <v>1.4289000000000001</v>
      </c>
    </row>
    <row r="2021" spans="1:8" x14ac:dyDescent="0.25">
      <c r="A2021">
        <v>2007</v>
      </c>
      <c r="B2021">
        <v>20120731</v>
      </c>
      <c r="C2021">
        <v>1.4287000000000001</v>
      </c>
      <c r="D2021">
        <v>1.4287000000000001</v>
      </c>
      <c r="E2021">
        <v>1.4287000000000001</v>
      </c>
      <c r="F2021">
        <v>1.4287000000000001</v>
      </c>
      <c r="G2021">
        <v>0</v>
      </c>
      <c r="H2021">
        <v>1.4287000000000001</v>
      </c>
    </row>
    <row r="2022" spans="1:8" x14ac:dyDescent="0.25">
      <c r="A2022">
        <v>2008</v>
      </c>
      <c r="B2022">
        <v>20120730</v>
      </c>
      <c r="C2022">
        <v>1.4286000000000001</v>
      </c>
      <c r="D2022">
        <v>1.4286000000000001</v>
      </c>
      <c r="E2022">
        <v>1.4286000000000001</v>
      </c>
      <c r="F2022">
        <v>1.4286000000000001</v>
      </c>
      <c r="G2022">
        <v>0</v>
      </c>
      <c r="H2022">
        <v>1.4286000000000001</v>
      </c>
    </row>
    <row r="2023" spans="1:8" x14ac:dyDescent="0.25">
      <c r="A2023">
        <v>2009</v>
      </c>
      <c r="B2023">
        <v>20120727</v>
      </c>
      <c r="C2023">
        <v>1.429</v>
      </c>
      <c r="D2023">
        <v>1.429</v>
      </c>
      <c r="E2023">
        <v>1.429</v>
      </c>
      <c r="F2023">
        <v>1.429</v>
      </c>
      <c r="G2023">
        <v>0</v>
      </c>
      <c r="H2023">
        <v>1.429</v>
      </c>
    </row>
    <row r="2024" spans="1:8" x14ac:dyDescent="0.25">
      <c r="A2024">
        <v>2010</v>
      </c>
      <c r="B2024">
        <v>20120726</v>
      </c>
      <c r="C2024">
        <v>1.4289000000000001</v>
      </c>
      <c r="D2024">
        <v>1.4289000000000001</v>
      </c>
      <c r="E2024">
        <v>1.4289000000000001</v>
      </c>
      <c r="F2024">
        <v>1.4289000000000001</v>
      </c>
      <c r="G2024">
        <v>0</v>
      </c>
      <c r="H2024">
        <v>1.4289000000000001</v>
      </c>
    </row>
    <row r="2025" spans="1:8" x14ac:dyDescent="0.25">
      <c r="A2025">
        <v>2011</v>
      </c>
      <c r="B2025">
        <v>20120725</v>
      </c>
      <c r="C2025">
        <v>1.4289000000000001</v>
      </c>
      <c r="D2025">
        <v>1.4289000000000001</v>
      </c>
      <c r="E2025">
        <v>1.4289000000000001</v>
      </c>
      <c r="F2025">
        <v>1.4289000000000001</v>
      </c>
      <c r="G2025">
        <v>0</v>
      </c>
      <c r="H2025">
        <v>1.4289000000000001</v>
      </c>
    </row>
    <row r="2026" spans="1:8" x14ac:dyDescent="0.25">
      <c r="A2026">
        <v>2012</v>
      </c>
      <c r="B2026">
        <v>20120724</v>
      </c>
      <c r="C2026">
        <v>1.4287000000000001</v>
      </c>
      <c r="D2026">
        <v>1.4287000000000001</v>
      </c>
      <c r="E2026">
        <v>1.4287000000000001</v>
      </c>
      <c r="F2026">
        <v>1.4287000000000001</v>
      </c>
      <c r="G2026">
        <v>0</v>
      </c>
      <c r="H2026">
        <v>1.4287000000000001</v>
      </c>
    </row>
    <row r="2027" spans="1:8" x14ac:dyDescent="0.25">
      <c r="A2027">
        <v>2013</v>
      </c>
      <c r="B2027">
        <v>20120723</v>
      </c>
      <c r="C2027">
        <v>1.4285000000000001</v>
      </c>
      <c r="D2027">
        <v>1.4285000000000001</v>
      </c>
      <c r="E2027">
        <v>1.4285000000000001</v>
      </c>
      <c r="F2027">
        <v>1.4285000000000001</v>
      </c>
      <c r="G2027">
        <v>0</v>
      </c>
      <c r="H2027">
        <v>1.4285000000000001</v>
      </c>
    </row>
    <row r="2028" spans="1:8" x14ac:dyDescent="0.25">
      <c r="A2028">
        <v>2014</v>
      </c>
      <c r="B2028">
        <v>20120720</v>
      </c>
      <c r="C2028">
        <v>1.4280999999999999</v>
      </c>
      <c r="D2028">
        <v>1.4280999999999999</v>
      </c>
      <c r="E2028">
        <v>1.4280999999999999</v>
      </c>
      <c r="F2028">
        <v>1.4280999999999999</v>
      </c>
      <c r="G2028">
        <v>0</v>
      </c>
      <c r="H2028">
        <v>1.4280999999999999</v>
      </c>
    </row>
    <row r="2029" spans="1:8" x14ac:dyDescent="0.25">
      <c r="A2029">
        <v>2015</v>
      </c>
      <c r="B2029">
        <v>20120719</v>
      </c>
      <c r="C2029">
        <v>1.4278999999999999</v>
      </c>
      <c r="D2029">
        <v>1.4278999999999999</v>
      </c>
      <c r="E2029">
        <v>1.4278999999999999</v>
      </c>
      <c r="F2029">
        <v>1.4278999999999999</v>
      </c>
      <c r="G2029">
        <v>0</v>
      </c>
      <c r="H2029">
        <v>1.4278999999999999</v>
      </c>
    </row>
    <row r="2030" spans="1:8" x14ac:dyDescent="0.25">
      <c r="A2030">
        <v>2016</v>
      </c>
      <c r="B2030">
        <v>20120718</v>
      </c>
      <c r="C2030">
        <v>1.4278</v>
      </c>
      <c r="D2030">
        <v>1.4278</v>
      </c>
      <c r="E2030">
        <v>1.4278</v>
      </c>
      <c r="F2030">
        <v>1.4278</v>
      </c>
      <c r="G2030">
        <v>0</v>
      </c>
      <c r="H2030">
        <v>1.4278</v>
      </c>
    </row>
    <row r="2031" spans="1:8" x14ac:dyDescent="0.25">
      <c r="A2031">
        <v>2017</v>
      </c>
      <c r="B2031">
        <v>20120717</v>
      </c>
      <c r="C2031">
        <v>1.4277</v>
      </c>
      <c r="D2031">
        <v>1.4277</v>
      </c>
      <c r="E2031">
        <v>1.4277</v>
      </c>
      <c r="F2031">
        <v>1.4277</v>
      </c>
      <c r="G2031">
        <v>0</v>
      </c>
      <c r="H2031">
        <v>1.4277</v>
      </c>
    </row>
    <row r="2032" spans="1:8" x14ac:dyDescent="0.25">
      <c r="A2032">
        <v>2018</v>
      </c>
      <c r="B2032">
        <v>20120716</v>
      </c>
      <c r="C2032">
        <v>1.4276</v>
      </c>
      <c r="D2032">
        <v>1.4276</v>
      </c>
      <c r="E2032">
        <v>1.4276</v>
      </c>
      <c r="F2032">
        <v>1.4276</v>
      </c>
      <c r="G2032">
        <v>0</v>
      </c>
      <c r="H2032">
        <v>1.4276</v>
      </c>
    </row>
    <row r="2033" spans="1:8" x14ac:dyDescent="0.25">
      <c r="A2033">
        <v>2019</v>
      </c>
      <c r="B2033">
        <v>20120713</v>
      </c>
      <c r="C2033">
        <v>1.4272</v>
      </c>
      <c r="D2033">
        <v>1.4272</v>
      </c>
      <c r="E2033">
        <v>1.4272</v>
      </c>
      <c r="F2033">
        <v>1.4272</v>
      </c>
      <c r="G2033">
        <v>0</v>
      </c>
      <c r="H2033">
        <v>1.4272</v>
      </c>
    </row>
    <row r="2034" spans="1:8" x14ac:dyDescent="0.25">
      <c r="A2034">
        <v>2020</v>
      </c>
      <c r="B2034">
        <v>20120712</v>
      </c>
      <c r="C2034">
        <v>1.4269000000000001</v>
      </c>
      <c r="D2034">
        <v>1.4269000000000001</v>
      </c>
      <c r="E2034">
        <v>1.4269000000000001</v>
      </c>
      <c r="F2034">
        <v>1.4269000000000001</v>
      </c>
      <c r="G2034">
        <v>0</v>
      </c>
      <c r="H2034">
        <v>1.4269000000000001</v>
      </c>
    </row>
    <row r="2035" spans="1:8" x14ac:dyDescent="0.25">
      <c r="A2035">
        <v>2021</v>
      </c>
      <c r="B2035">
        <v>20120711</v>
      </c>
      <c r="C2035">
        <v>1.4268000000000001</v>
      </c>
      <c r="D2035">
        <v>1.4268000000000001</v>
      </c>
      <c r="E2035">
        <v>1.4268000000000001</v>
      </c>
      <c r="F2035">
        <v>1.4268000000000001</v>
      </c>
      <c r="G2035">
        <v>0</v>
      </c>
      <c r="H2035">
        <v>1.4268000000000001</v>
      </c>
    </row>
    <row r="2036" spans="1:8" x14ac:dyDescent="0.25">
      <c r="A2036">
        <v>2022</v>
      </c>
      <c r="B2036">
        <v>20120710</v>
      </c>
      <c r="C2036">
        <v>1.4266000000000001</v>
      </c>
      <c r="D2036">
        <v>1.4266000000000001</v>
      </c>
      <c r="E2036">
        <v>1.4266000000000001</v>
      </c>
      <c r="F2036">
        <v>1.4266000000000001</v>
      </c>
      <c r="G2036">
        <v>0</v>
      </c>
      <c r="H2036">
        <v>1.4266000000000001</v>
      </c>
    </row>
    <row r="2037" spans="1:8" x14ac:dyDescent="0.25">
      <c r="A2037">
        <v>2023</v>
      </c>
      <c r="B2037">
        <v>20120709</v>
      </c>
      <c r="C2037">
        <v>1.4265000000000001</v>
      </c>
      <c r="D2037">
        <v>1.4265000000000001</v>
      </c>
      <c r="E2037">
        <v>1.4265000000000001</v>
      </c>
      <c r="F2037">
        <v>1.4265000000000001</v>
      </c>
      <c r="G2037">
        <v>0</v>
      </c>
      <c r="H2037">
        <v>1.4265000000000001</v>
      </c>
    </row>
    <row r="2038" spans="1:8" x14ac:dyDescent="0.25">
      <c r="A2038">
        <v>2024</v>
      </c>
      <c r="B2038">
        <v>20120706</v>
      </c>
      <c r="C2038">
        <v>1.4260999999999999</v>
      </c>
      <c r="D2038">
        <v>1.4260999999999999</v>
      </c>
      <c r="E2038">
        <v>1.4260999999999999</v>
      </c>
      <c r="F2038">
        <v>1.4260999999999999</v>
      </c>
      <c r="G2038">
        <v>0</v>
      </c>
      <c r="H2038">
        <v>1.4260999999999999</v>
      </c>
    </row>
    <row r="2039" spans="1:8" x14ac:dyDescent="0.25">
      <c r="A2039">
        <v>2025</v>
      </c>
      <c r="B2039">
        <v>20120705</v>
      </c>
      <c r="C2039">
        <v>1.4260999999999999</v>
      </c>
      <c r="D2039">
        <v>1.4260999999999999</v>
      </c>
      <c r="E2039">
        <v>1.4260999999999999</v>
      </c>
      <c r="F2039">
        <v>1.4260999999999999</v>
      </c>
      <c r="G2039">
        <v>0</v>
      </c>
      <c r="H2039">
        <v>1.4260999999999999</v>
      </c>
    </row>
    <row r="2040" spans="1:8" x14ac:dyDescent="0.25">
      <c r="A2040">
        <v>2026</v>
      </c>
      <c r="B2040">
        <v>20120704</v>
      </c>
      <c r="C2040">
        <v>1.4258999999999999</v>
      </c>
      <c r="D2040">
        <v>1.4258999999999999</v>
      </c>
      <c r="E2040">
        <v>1.4258999999999999</v>
      </c>
      <c r="F2040">
        <v>1.4258999999999999</v>
      </c>
      <c r="G2040">
        <v>0</v>
      </c>
      <c r="H2040">
        <v>1.4258999999999999</v>
      </c>
    </row>
    <row r="2041" spans="1:8" x14ac:dyDescent="0.25">
      <c r="A2041">
        <v>2027</v>
      </c>
      <c r="B2041">
        <v>20120703</v>
      </c>
      <c r="C2041">
        <v>1.4258999999999999</v>
      </c>
      <c r="D2041">
        <v>1.4258999999999999</v>
      </c>
      <c r="E2041">
        <v>1.4258999999999999</v>
      </c>
      <c r="F2041">
        <v>1.4258999999999999</v>
      </c>
      <c r="G2041">
        <v>0</v>
      </c>
      <c r="H2041">
        <v>1.4258999999999999</v>
      </c>
    </row>
    <row r="2042" spans="1:8" x14ac:dyDescent="0.25">
      <c r="A2042">
        <v>2028</v>
      </c>
      <c r="B2042">
        <v>20120702</v>
      </c>
      <c r="C2042">
        <v>1.4257</v>
      </c>
      <c r="D2042">
        <v>1.4257</v>
      </c>
      <c r="E2042">
        <v>1.4257</v>
      </c>
      <c r="F2042">
        <v>1.4257</v>
      </c>
      <c r="G2042">
        <v>0</v>
      </c>
      <c r="H2042">
        <v>1.4257</v>
      </c>
    </row>
    <row r="2043" spans="1:8" x14ac:dyDescent="0.25">
      <c r="A2043">
        <v>2029</v>
      </c>
      <c r="B2043">
        <v>20120630</v>
      </c>
      <c r="C2043">
        <v>1.4261999999999999</v>
      </c>
      <c r="D2043">
        <v>1.4261999999999999</v>
      </c>
      <c r="E2043">
        <v>1.4261999999999999</v>
      </c>
      <c r="F2043">
        <v>1.4261999999999999</v>
      </c>
      <c r="G2043">
        <v>0</v>
      </c>
      <c r="H2043">
        <v>1.4261999999999999</v>
      </c>
    </row>
    <row r="2044" spans="1:8" x14ac:dyDescent="0.25">
      <c r="A2044">
        <v>2030</v>
      </c>
      <c r="B2044">
        <v>20120629</v>
      </c>
      <c r="C2044">
        <v>1.4261999999999999</v>
      </c>
      <c r="D2044">
        <v>1.4261999999999999</v>
      </c>
      <c r="E2044">
        <v>1.4261999999999999</v>
      </c>
      <c r="F2044">
        <v>1.4261999999999999</v>
      </c>
      <c r="G2044">
        <v>0</v>
      </c>
      <c r="H2044">
        <v>1.4261999999999999</v>
      </c>
    </row>
    <row r="2045" spans="1:8" x14ac:dyDescent="0.25">
      <c r="A2045">
        <v>2031</v>
      </c>
      <c r="B2045">
        <v>20120628</v>
      </c>
      <c r="C2045">
        <v>1.4258999999999999</v>
      </c>
      <c r="D2045">
        <v>1.4258999999999999</v>
      </c>
      <c r="E2045">
        <v>1.4258999999999999</v>
      </c>
      <c r="F2045">
        <v>1.4258999999999999</v>
      </c>
      <c r="G2045">
        <v>0</v>
      </c>
      <c r="H2045">
        <v>1.4258999999999999</v>
      </c>
    </row>
    <row r="2046" spans="1:8" x14ac:dyDescent="0.25">
      <c r="A2046">
        <v>2032</v>
      </c>
      <c r="B2046">
        <v>20120627</v>
      </c>
      <c r="C2046">
        <v>1.4260999999999999</v>
      </c>
      <c r="D2046">
        <v>1.4260999999999999</v>
      </c>
      <c r="E2046">
        <v>1.4260999999999999</v>
      </c>
      <c r="F2046">
        <v>1.4260999999999999</v>
      </c>
      <c r="G2046">
        <v>0</v>
      </c>
      <c r="H2046">
        <v>1.4260999999999999</v>
      </c>
    </row>
    <row r="2047" spans="1:8" x14ac:dyDescent="0.25">
      <c r="A2047">
        <v>2033</v>
      </c>
      <c r="B2047">
        <v>20120626</v>
      </c>
      <c r="C2047">
        <v>1.4259999999999999</v>
      </c>
      <c r="D2047">
        <v>1.4259999999999999</v>
      </c>
      <c r="E2047">
        <v>1.4259999999999999</v>
      </c>
      <c r="F2047">
        <v>1.4259999999999999</v>
      </c>
      <c r="G2047">
        <v>0</v>
      </c>
      <c r="H2047">
        <v>1.4259999999999999</v>
      </c>
    </row>
    <row r="2048" spans="1:8" x14ac:dyDescent="0.25">
      <c r="A2048">
        <v>2034</v>
      </c>
      <c r="B2048">
        <v>20120625</v>
      </c>
      <c r="C2048">
        <v>1.4258999999999999</v>
      </c>
      <c r="D2048">
        <v>1.4258999999999999</v>
      </c>
      <c r="E2048">
        <v>1.4258999999999999</v>
      </c>
      <c r="F2048">
        <v>1.4258999999999999</v>
      </c>
      <c r="G2048">
        <v>0</v>
      </c>
      <c r="H2048">
        <v>1.4258999999999999</v>
      </c>
    </row>
    <row r="2049" spans="1:8" x14ac:dyDescent="0.25">
      <c r="A2049">
        <v>2035</v>
      </c>
      <c r="B2049">
        <v>20120622</v>
      </c>
      <c r="C2049">
        <v>1.4254</v>
      </c>
      <c r="D2049">
        <v>1.4254</v>
      </c>
      <c r="E2049">
        <v>1.4254</v>
      </c>
      <c r="F2049">
        <v>1.4254</v>
      </c>
      <c r="G2049">
        <v>0</v>
      </c>
      <c r="H2049">
        <v>1.4254</v>
      </c>
    </row>
    <row r="2050" spans="1:8" x14ac:dyDescent="0.25">
      <c r="A2050">
        <v>2036</v>
      </c>
      <c r="B2050">
        <v>20120621</v>
      </c>
      <c r="C2050">
        <v>1.4252</v>
      </c>
      <c r="D2050">
        <v>1.4252</v>
      </c>
      <c r="E2050">
        <v>1.4252</v>
      </c>
      <c r="F2050">
        <v>1.4252</v>
      </c>
      <c r="G2050">
        <v>0</v>
      </c>
      <c r="H2050">
        <v>1.4252</v>
      </c>
    </row>
    <row r="2051" spans="1:8" x14ac:dyDescent="0.25">
      <c r="A2051">
        <v>2037</v>
      </c>
      <c r="B2051">
        <v>20120620</v>
      </c>
      <c r="C2051">
        <v>1.4252</v>
      </c>
      <c r="D2051">
        <v>1.4252</v>
      </c>
      <c r="E2051">
        <v>1.4252</v>
      </c>
      <c r="F2051">
        <v>1.4252</v>
      </c>
      <c r="G2051">
        <v>0</v>
      </c>
      <c r="H2051">
        <v>1.4252</v>
      </c>
    </row>
    <row r="2052" spans="1:8" x14ac:dyDescent="0.25">
      <c r="A2052">
        <v>2038</v>
      </c>
      <c r="B2052">
        <v>20120619</v>
      </c>
      <c r="C2052">
        <v>1.4251</v>
      </c>
      <c r="D2052">
        <v>1.4251</v>
      </c>
      <c r="E2052">
        <v>1.4251</v>
      </c>
      <c r="F2052">
        <v>1.4251</v>
      </c>
      <c r="G2052">
        <v>0</v>
      </c>
      <c r="H2052">
        <v>1.4251</v>
      </c>
    </row>
    <row r="2053" spans="1:8" x14ac:dyDescent="0.25">
      <c r="A2053">
        <v>2039</v>
      </c>
      <c r="B2053">
        <v>20120618</v>
      </c>
      <c r="C2053">
        <v>1.425</v>
      </c>
      <c r="D2053">
        <v>1.425</v>
      </c>
      <c r="E2053">
        <v>1.425</v>
      </c>
      <c r="F2053">
        <v>1.425</v>
      </c>
      <c r="G2053">
        <v>0</v>
      </c>
      <c r="H2053">
        <v>1.425</v>
      </c>
    </row>
    <row r="2054" spans="1:8" x14ac:dyDescent="0.25">
      <c r="A2054">
        <v>2040</v>
      </c>
      <c r="B2054">
        <v>20120615</v>
      </c>
      <c r="C2054">
        <v>1.4244000000000001</v>
      </c>
      <c r="D2054">
        <v>1.4244000000000001</v>
      </c>
      <c r="E2054">
        <v>1.4244000000000001</v>
      </c>
      <c r="F2054">
        <v>1.4244000000000001</v>
      </c>
      <c r="G2054">
        <v>0</v>
      </c>
      <c r="H2054">
        <v>1.4244000000000001</v>
      </c>
    </row>
    <row r="2055" spans="1:8" x14ac:dyDescent="0.25">
      <c r="A2055">
        <v>2041</v>
      </c>
      <c r="B2055">
        <v>20120614</v>
      </c>
      <c r="C2055">
        <v>1.4244000000000001</v>
      </c>
      <c r="D2055">
        <v>1.4244000000000001</v>
      </c>
      <c r="E2055">
        <v>1.4244000000000001</v>
      </c>
      <c r="F2055">
        <v>1.4244000000000001</v>
      </c>
      <c r="G2055">
        <v>0</v>
      </c>
      <c r="H2055">
        <v>1.4244000000000001</v>
      </c>
    </row>
    <row r="2056" spans="1:8" x14ac:dyDescent="0.25">
      <c r="A2056">
        <v>2042</v>
      </c>
      <c r="B2056">
        <v>20120613</v>
      </c>
      <c r="C2056">
        <v>1.4241999999999999</v>
      </c>
      <c r="D2056">
        <v>1.4241999999999999</v>
      </c>
      <c r="E2056">
        <v>1.4241999999999999</v>
      </c>
      <c r="F2056">
        <v>1.4241999999999999</v>
      </c>
      <c r="G2056">
        <v>0</v>
      </c>
      <c r="H2056">
        <v>1.4241999999999999</v>
      </c>
    </row>
    <row r="2057" spans="1:8" x14ac:dyDescent="0.25">
      <c r="A2057">
        <v>2043</v>
      </c>
      <c r="B2057">
        <v>20120612</v>
      </c>
      <c r="C2057">
        <v>1.4241999999999999</v>
      </c>
      <c r="D2057">
        <v>1.4241999999999999</v>
      </c>
      <c r="E2057">
        <v>1.4241999999999999</v>
      </c>
      <c r="F2057">
        <v>1.4241999999999999</v>
      </c>
      <c r="G2057">
        <v>0</v>
      </c>
      <c r="H2057">
        <v>1.4241999999999999</v>
      </c>
    </row>
    <row r="2058" spans="1:8" x14ac:dyDescent="0.25">
      <c r="A2058">
        <v>2044</v>
      </c>
      <c r="B2058">
        <v>20120608</v>
      </c>
      <c r="C2058">
        <v>1.4236</v>
      </c>
      <c r="D2058">
        <v>1.4236</v>
      </c>
      <c r="E2058">
        <v>1.4236</v>
      </c>
      <c r="F2058">
        <v>1.4236</v>
      </c>
      <c r="G2058">
        <v>0</v>
      </c>
      <c r="H2058">
        <v>1.4236</v>
      </c>
    </row>
    <row r="2059" spans="1:8" x14ac:dyDescent="0.25">
      <c r="A2059">
        <v>2045</v>
      </c>
      <c r="B2059">
        <v>20120607</v>
      </c>
      <c r="C2059">
        <v>1.4236</v>
      </c>
      <c r="D2059">
        <v>1.4236</v>
      </c>
      <c r="E2059">
        <v>1.4236</v>
      </c>
      <c r="F2059">
        <v>1.4236</v>
      </c>
      <c r="G2059">
        <v>0</v>
      </c>
      <c r="H2059">
        <v>1.4236</v>
      </c>
    </row>
    <row r="2060" spans="1:8" x14ac:dyDescent="0.25">
      <c r="A2060">
        <v>2046</v>
      </c>
      <c r="B2060">
        <v>20120606</v>
      </c>
      <c r="C2060">
        <v>1.4236</v>
      </c>
      <c r="D2060">
        <v>1.4236</v>
      </c>
      <c r="E2060">
        <v>1.4236</v>
      </c>
      <c r="F2060">
        <v>1.4236</v>
      </c>
      <c r="G2060">
        <v>0</v>
      </c>
      <c r="H2060">
        <v>1.4236</v>
      </c>
    </row>
    <row r="2061" spans="1:8" x14ac:dyDescent="0.25">
      <c r="A2061">
        <v>2047</v>
      </c>
      <c r="B2061">
        <v>20120605</v>
      </c>
      <c r="C2061">
        <v>1.4237</v>
      </c>
      <c r="D2061">
        <v>1.4237</v>
      </c>
      <c r="E2061">
        <v>1.4237</v>
      </c>
      <c r="F2061">
        <v>1.4237</v>
      </c>
      <c r="G2061">
        <v>0</v>
      </c>
      <c r="H2061">
        <v>1.4237</v>
      </c>
    </row>
    <row r="2062" spans="1:8" x14ac:dyDescent="0.25">
      <c r="A2062">
        <v>2048</v>
      </c>
      <c r="B2062">
        <v>20120604</v>
      </c>
      <c r="C2062">
        <v>1.4237</v>
      </c>
      <c r="D2062">
        <v>1.4237</v>
      </c>
      <c r="E2062">
        <v>1.4237</v>
      </c>
      <c r="F2062">
        <v>1.4237</v>
      </c>
      <c r="G2062">
        <v>0</v>
      </c>
      <c r="H2062">
        <v>1.4237</v>
      </c>
    </row>
    <row r="2063" spans="1:8" x14ac:dyDescent="0.25">
      <c r="A2063">
        <v>2049</v>
      </c>
      <c r="B2063">
        <v>20120602</v>
      </c>
      <c r="C2063">
        <v>1.4232</v>
      </c>
      <c r="D2063">
        <v>1.4232</v>
      </c>
      <c r="E2063">
        <v>1.4232</v>
      </c>
      <c r="F2063">
        <v>1.4232</v>
      </c>
      <c r="G2063">
        <v>0</v>
      </c>
      <c r="H2063">
        <v>1.4232</v>
      </c>
    </row>
    <row r="2064" spans="1:8" x14ac:dyDescent="0.25">
      <c r="A2064">
        <v>2050</v>
      </c>
      <c r="B2064">
        <v>20120601</v>
      </c>
      <c r="C2064">
        <v>1.4232</v>
      </c>
      <c r="D2064">
        <v>1.4232</v>
      </c>
      <c r="E2064">
        <v>1.4232</v>
      </c>
      <c r="F2064">
        <v>1.4232</v>
      </c>
      <c r="G2064">
        <v>0</v>
      </c>
      <c r="H2064">
        <v>1.4232</v>
      </c>
    </row>
    <row r="2065" spans="1:8" x14ac:dyDescent="0.25">
      <c r="A2065">
        <v>2051</v>
      </c>
      <c r="B2065">
        <v>20120531</v>
      </c>
      <c r="C2065">
        <v>1.4229000000000001</v>
      </c>
      <c r="D2065">
        <v>1.4229000000000001</v>
      </c>
      <c r="E2065">
        <v>1.4229000000000001</v>
      </c>
      <c r="F2065">
        <v>1.4229000000000001</v>
      </c>
      <c r="G2065">
        <v>0</v>
      </c>
      <c r="H2065">
        <v>1.4229000000000001</v>
      </c>
    </row>
    <row r="2066" spans="1:8" x14ac:dyDescent="0.25">
      <c r="A2066">
        <v>2052</v>
      </c>
      <c r="B2066">
        <v>20120530</v>
      </c>
      <c r="C2066">
        <v>1.4226000000000001</v>
      </c>
      <c r="D2066">
        <v>1.4226000000000001</v>
      </c>
      <c r="E2066">
        <v>1.4226000000000001</v>
      </c>
      <c r="F2066">
        <v>1.4226000000000001</v>
      </c>
      <c r="G2066">
        <v>0</v>
      </c>
      <c r="H2066">
        <v>1.4226000000000001</v>
      </c>
    </row>
    <row r="2067" spans="1:8" x14ac:dyDescent="0.25">
      <c r="A2067">
        <v>2053</v>
      </c>
      <c r="B2067">
        <v>20120529</v>
      </c>
      <c r="C2067">
        <v>1.4224000000000001</v>
      </c>
      <c r="D2067">
        <v>1.4224000000000001</v>
      </c>
      <c r="E2067">
        <v>1.4224000000000001</v>
      </c>
      <c r="F2067">
        <v>1.4224000000000001</v>
      </c>
      <c r="G2067">
        <v>0</v>
      </c>
      <c r="H2067">
        <v>1.4224000000000001</v>
      </c>
    </row>
    <row r="2068" spans="1:8" x14ac:dyDescent="0.25">
      <c r="A2068">
        <v>2054</v>
      </c>
      <c r="B2068">
        <v>20120528</v>
      </c>
      <c r="C2068">
        <v>1.4222999999999999</v>
      </c>
      <c r="D2068">
        <v>1.4222999999999999</v>
      </c>
      <c r="E2068">
        <v>1.4222999999999999</v>
      </c>
      <c r="F2068">
        <v>1.4222999999999999</v>
      </c>
      <c r="G2068">
        <v>0</v>
      </c>
      <c r="H2068">
        <v>1.4222999999999999</v>
      </c>
    </row>
    <row r="2069" spans="1:8" x14ac:dyDescent="0.25">
      <c r="A2069">
        <v>2055</v>
      </c>
      <c r="B2069">
        <v>20120525</v>
      </c>
      <c r="C2069">
        <v>1.423</v>
      </c>
      <c r="D2069">
        <v>1.423</v>
      </c>
      <c r="E2069">
        <v>1.423</v>
      </c>
      <c r="F2069">
        <v>1.423</v>
      </c>
      <c r="G2069">
        <v>0</v>
      </c>
      <c r="H2069">
        <v>1.423</v>
      </c>
    </row>
    <row r="2070" spans="1:8" x14ac:dyDescent="0.25">
      <c r="A2070">
        <v>2056</v>
      </c>
      <c r="B2070">
        <v>20120524</v>
      </c>
      <c r="C2070">
        <v>1.423</v>
      </c>
      <c r="D2070">
        <v>1.423</v>
      </c>
      <c r="E2070">
        <v>1.423</v>
      </c>
      <c r="F2070">
        <v>1.423</v>
      </c>
      <c r="G2070">
        <v>0</v>
      </c>
      <c r="H2070">
        <v>1.423</v>
      </c>
    </row>
    <row r="2071" spans="1:8" x14ac:dyDescent="0.25">
      <c r="A2071">
        <v>2057</v>
      </c>
      <c r="B2071">
        <v>20120523</v>
      </c>
      <c r="C2071">
        <v>1.4229000000000001</v>
      </c>
      <c r="D2071">
        <v>1.4229000000000001</v>
      </c>
      <c r="E2071">
        <v>1.4229000000000001</v>
      </c>
      <c r="F2071">
        <v>1.4229000000000001</v>
      </c>
      <c r="G2071">
        <v>0</v>
      </c>
      <c r="H2071">
        <v>1.4229000000000001</v>
      </c>
    </row>
    <row r="2072" spans="1:8" x14ac:dyDescent="0.25">
      <c r="A2072">
        <v>2058</v>
      </c>
      <c r="B2072">
        <v>20120522</v>
      </c>
      <c r="C2072">
        <v>1.4227000000000001</v>
      </c>
      <c r="D2072">
        <v>1.4227000000000001</v>
      </c>
      <c r="E2072">
        <v>1.4227000000000001</v>
      </c>
      <c r="F2072">
        <v>1.4227000000000001</v>
      </c>
      <c r="G2072">
        <v>0</v>
      </c>
      <c r="H2072">
        <v>1.4227000000000001</v>
      </c>
    </row>
    <row r="2073" spans="1:8" x14ac:dyDescent="0.25">
      <c r="A2073">
        <v>2059</v>
      </c>
      <c r="B2073">
        <v>20120521</v>
      </c>
      <c r="C2073">
        <v>1.4226000000000001</v>
      </c>
      <c r="D2073">
        <v>1.4226000000000001</v>
      </c>
      <c r="E2073">
        <v>1.4226000000000001</v>
      </c>
      <c r="F2073">
        <v>1.4226000000000001</v>
      </c>
      <c r="G2073">
        <v>0</v>
      </c>
      <c r="H2073">
        <v>1.4226000000000001</v>
      </c>
    </row>
    <row r="2074" spans="1:8" x14ac:dyDescent="0.25">
      <c r="A2074">
        <v>2060</v>
      </c>
      <c r="B2074">
        <v>20120518</v>
      </c>
      <c r="C2074">
        <v>1.4219999999999999</v>
      </c>
      <c r="D2074">
        <v>1.4219999999999999</v>
      </c>
      <c r="E2074">
        <v>1.4219999999999999</v>
      </c>
      <c r="F2074">
        <v>1.4219999999999999</v>
      </c>
      <c r="G2074">
        <v>0</v>
      </c>
      <c r="H2074">
        <v>1.4219999999999999</v>
      </c>
    </row>
    <row r="2075" spans="1:8" x14ac:dyDescent="0.25">
      <c r="A2075">
        <v>2061</v>
      </c>
      <c r="B2075">
        <v>20120517</v>
      </c>
      <c r="C2075">
        <v>1.4218</v>
      </c>
      <c r="D2075">
        <v>1.4218</v>
      </c>
      <c r="E2075">
        <v>1.4218</v>
      </c>
      <c r="F2075">
        <v>1.4218</v>
      </c>
      <c r="G2075">
        <v>0</v>
      </c>
      <c r="H2075">
        <v>1.4218</v>
      </c>
    </row>
    <row r="2076" spans="1:8" x14ac:dyDescent="0.25">
      <c r="A2076">
        <v>2062</v>
      </c>
      <c r="B2076">
        <v>20120516</v>
      </c>
      <c r="C2076">
        <v>1.4215</v>
      </c>
      <c r="D2076">
        <v>1.4215</v>
      </c>
      <c r="E2076">
        <v>1.4215</v>
      </c>
      <c r="F2076">
        <v>1.4215</v>
      </c>
      <c r="G2076">
        <v>0</v>
      </c>
      <c r="H2076">
        <v>1.4215</v>
      </c>
    </row>
    <row r="2077" spans="1:8" x14ac:dyDescent="0.25">
      <c r="A2077">
        <v>2063</v>
      </c>
      <c r="B2077">
        <v>20120515</v>
      </c>
      <c r="C2077">
        <v>1.4214</v>
      </c>
      <c r="D2077">
        <v>1.4214</v>
      </c>
      <c r="E2077">
        <v>1.4214</v>
      </c>
      <c r="F2077">
        <v>1.4214</v>
      </c>
      <c r="G2077">
        <v>0</v>
      </c>
      <c r="H2077">
        <v>1.4214</v>
      </c>
    </row>
    <row r="2078" spans="1:8" x14ac:dyDescent="0.25">
      <c r="A2078">
        <v>2064</v>
      </c>
      <c r="B2078">
        <v>20120514</v>
      </c>
      <c r="C2078">
        <v>1.4213</v>
      </c>
      <c r="D2078">
        <v>1.4213</v>
      </c>
      <c r="E2078">
        <v>1.4213</v>
      </c>
      <c r="F2078">
        <v>1.4213</v>
      </c>
      <c r="G2078">
        <v>0</v>
      </c>
      <c r="H2078">
        <v>1.4213</v>
      </c>
    </row>
    <row r="2079" spans="1:8" x14ac:dyDescent="0.25">
      <c r="A2079">
        <v>2065</v>
      </c>
      <c r="B2079">
        <v>20120511</v>
      </c>
      <c r="C2079">
        <v>1.4207000000000001</v>
      </c>
      <c r="D2079">
        <v>1.4207000000000001</v>
      </c>
      <c r="E2079">
        <v>1.4207000000000001</v>
      </c>
      <c r="F2079">
        <v>1.4207000000000001</v>
      </c>
      <c r="G2079">
        <v>0</v>
      </c>
      <c r="H2079">
        <v>1.4207000000000001</v>
      </c>
    </row>
    <row r="2080" spans="1:8" x14ac:dyDescent="0.25">
      <c r="A2080">
        <v>2066</v>
      </c>
      <c r="B2080">
        <v>20120510</v>
      </c>
      <c r="C2080">
        <v>1.4202999999999999</v>
      </c>
      <c r="D2080">
        <v>1.4202999999999999</v>
      </c>
      <c r="E2080">
        <v>1.4202999999999999</v>
      </c>
      <c r="F2080">
        <v>1.4202999999999999</v>
      </c>
      <c r="G2080">
        <v>0</v>
      </c>
      <c r="H2080">
        <v>1.4202999999999999</v>
      </c>
    </row>
    <row r="2081" spans="1:8" x14ac:dyDescent="0.25">
      <c r="A2081">
        <v>2067</v>
      </c>
      <c r="B2081">
        <v>20120509</v>
      </c>
      <c r="C2081">
        <v>1.4200999999999999</v>
      </c>
      <c r="D2081">
        <v>1.4200999999999999</v>
      </c>
      <c r="E2081">
        <v>1.4200999999999999</v>
      </c>
      <c r="F2081">
        <v>1.4200999999999999</v>
      </c>
      <c r="G2081">
        <v>0</v>
      </c>
      <c r="H2081">
        <v>1.4200999999999999</v>
      </c>
    </row>
    <row r="2082" spans="1:8" x14ac:dyDescent="0.25">
      <c r="A2082">
        <v>2068</v>
      </c>
      <c r="B2082">
        <v>20120508</v>
      </c>
      <c r="C2082">
        <v>1.4198999999999999</v>
      </c>
      <c r="D2082">
        <v>1.4198999999999999</v>
      </c>
      <c r="E2082">
        <v>1.4198999999999999</v>
      </c>
      <c r="F2082">
        <v>1.4198999999999999</v>
      </c>
      <c r="G2082">
        <v>0</v>
      </c>
      <c r="H2082">
        <v>1.4198999999999999</v>
      </c>
    </row>
    <row r="2083" spans="1:8" x14ac:dyDescent="0.25">
      <c r="A2083">
        <v>2069</v>
      </c>
      <c r="B2083">
        <v>20120507</v>
      </c>
      <c r="C2083">
        <v>1.4197</v>
      </c>
      <c r="D2083">
        <v>1.4197</v>
      </c>
      <c r="E2083">
        <v>1.4197</v>
      </c>
      <c r="F2083">
        <v>1.4197</v>
      </c>
      <c r="G2083">
        <v>0</v>
      </c>
      <c r="H2083">
        <v>1.4197</v>
      </c>
    </row>
    <row r="2084" spans="1:8" x14ac:dyDescent="0.25">
      <c r="A2084">
        <v>2070</v>
      </c>
      <c r="B2084">
        <v>20120504</v>
      </c>
      <c r="C2084">
        <v>1.419</v>
      </c>
      <c r="D2084">
        <v>1.419</v>
      </c>
      <c r="E2084">
        <v>1.419</v>
      </c>
      <c r="F2084">
        <v>1.419</v>
      </c>
      <c r="G2084">
        <v>0</v>
      </c>
      <c r="H2084">
        <v>1.419</v>
      </c>
    </row>
    <row r="2085" spans="1:8" x14ac:dyDescent="0.25">
      <c r="A2085">
        <v>2071</v>
      </c>
      <c r="B2085">
        <v>20120503</v>
      </c>
      <c r="C2085">
        <v>1.4188000000000001</v>
      </c>
      <c r="D2085">
        <v>1.4188000000000001</v>
      </c>
      <c r="E2085">
        <v>1.4188000000000001</v>
      </c>
      <c r="F2085">
        <v>1.4188000000000001</v>
      </c>
      <c r="G2085">
        <v>0</v>
      </c>
      <c r="H2085">
        <v>1.4188000000000001</v>
      </c>
    </row>
    <row r="2086" spans="1:8" x14ac:dyDescent="0.25">
      <c r="A2086">
        <v>2072</v>
      </c>
      <c r="B2086">
        <v>20120502</v>
      </c>
      <c r="C2086">
        <v>1.4187000000000001</v>
      </c>
      <c r="D2086">
        <v>1.4187000000000001</v>
      </c>
      <c r="E2086">
        <v>1.4187000000000001</v>
      </c>
      <c r="F2086">
        <v>1.4187000000000001</v>
      </c>
      <c r="G2086">
        <v>0</v>
      </c>
      <c r="H2086">
        <v>1.4187000000000001</v>
      </c>
    </row>
    <row r="2087" spans="1:8" x14ac:dyDescent="0.25">
      <c r="A2087">
        <v>2073</v>
      </c>
      <c r="B2087">
        <v>20120501</v>
      </c>
      <c r="C2087">
        <v>1.4182999999999999</v>
      </c>
      <c r="D2087">
        <v>1.4182999999999999</v>
      </c>
      <c r="E2087">
        <v>1.4182999999999999</v>
      </c>
      <c r="F2087">
        <v>1.4182999999999999</v>
      </c>
      <c r="G2087">
        <v>0</v>
      </c>
      <c r="H2087">
        <v>1.4182999999999999</v>
      </c>
    </row>
    <row r="2088" spans="1:8" x14ac:dyDescent="0.25">
      <c r="A2088">
        <v>2074</v>
      </c>
      <c r="B2088">
        <v>20120430</v>
      </c>
      <c r="C2088">
        <v>1.4179999999999999</v>
      </c>
      <c r="D2088">
        <v>1.4179999999999999</v>
      </c>
      <c r="E2088">
        <v>1.4179999999999999</v>
      </c>
      <c r="F2088">
        <v>1.4179999999999999</v>
      </c>
      <c r="G2088">
        <v>0</v>
      </c>
      <c r="H2088">
        <v>1.4179999999999999</v>
      </c>
    </row>
    <row r="2089" spans="1:8" x14ac:dyDescent="0.25">
      <c r="A2089">
        <v>2075</v>
      </c>
      <c r="B2089">
        <v>20120427</v>
      </c>
      <c r="C2089">
        <v>1.4182999999999999</v>
      </c>
      <c r="D2089">
        <v>1.4182999999999999</v>
      </c>
      <c r="E2089">
        <v>1.4182999999999999</v>
      </c>
      <c r="F2089">
        <v>1.4182999999999999</v>
      </c>
      <c r="G2089">
        <v>0</v>
      </c>
      <c r="H2089">
        <v>1.4182999999999999</v>
      </c>
    </row>
    <row r="2090" spans="1:8" x14ac:dyDescent="0.25">
      <c r="A2090">
        <v>2076</v>
      </c>
      <c r="B2090">
        <v>20120426</v>
      </c>
      <c r="C2090">
        <v>1.4180999999999999</v>
      </c>
      <c r="D2090">
        <v>1.4180999999999999</v>
      </c>
      <c r="E2090">
        <v>1.4180999999999999</v>
      </c>
      <c r="F2090">
        <v>1.4180999999999999</v>
      </c>
      <c r="G2090">
        <v>0</v>
      </c>
      <c r="H2090">
        <v>1.4180999999999999</v>
      </c>
    </row>
    <row r="2091" spans="1:8" x14ac:dyDescent="0.25">
      <c r="A2091">
        <v>2077</v>
      </c>
      <c r="B2091">
        <v>20120424</v>
      </c>
      <c r="C2091">
        <v>1.4176</v>
      </c>
      <c r="D2091">
        <v>1.4176</v>
      </c>
      <c r="E2091">
        <v>1.4176</v>
      </c>
      <c r="F2091">
        <v>1.4176</v>
      </c>
      <c r="G2091">
        <v>0</v>
      </c>
      <c r="H2091">
        <v>1.4176</v>
      </c>
    </row>
    <row r="2092" spans="1:8" x14ac:dyDescent="0.25">
      <c r="A2092">
        <v>2078</v>
      </c>
      <c r="B2092">
        <v>20120423</v>
      </c>
      <c r="C2092">
        <v>1.4175</v>
      </c>
      <c r="D2092">
        <v>1.4175</v>
      </c>
      <c r="E2092">
        <v>1.4175</v>
      </c>
      <c r="F2092">
        <v>1.4175</v>
      </c>
      <c r="G2092">
        <v>0</v>
      </c>
      <c r="H2092">
        <v>1.4175</v>
      </c>
    </row>
    <row r="2093" spans="1:8" x14ac:dyDescent="0.25">
      <c r="A2093">
        <v>2079</v>
      </c>
      <c r="B2093">
        <v>20120420</v>
      </c>
      <c r="C2093">
        <v>1.417</v>
      </c>
      <c r="D2093">
        <v>1.417</v>
      </c>
      <c r="E2093">
        <v>1.417</v>
      </c>
      <c r="F2093">
        <v>1.417</v>
      </c>
      <c r="G2093">
        <v>0</v>
      </c>
      <c r="H2093">
        <v>1.417</v>
      </c>
    </row>
    <row r="2094" spans="1:8" x14ac:dyDescent="0.25">
      <c r="A2094">
        <v>2080</v>
      </c>
      <c r="B2094">
        <v>20120419</v>
      </c>
      <c r="C2094">
        <v>1.4168000000000001</v>
      </c>
      <c r="D2094">
        <v>1.4168000000000001</v>
      </c>
      <c r="E2094">
        <v>1.4168000000000001</v>
      </c>
      <c r="F2094">
        <v>1.4168000000000001</v>
      </c>
      <c r="G2094">
        <v>0</v>
      </c>
      <c r="H2094">
        <v>1.4168000000000001</v>
      </c>
    </row>
    <row r="2095" spans="1:8" x14ac:dyDescent="0.25">
      <c r="A2095">
        <v>2081</v>
      </c>
      <c r="B2095">
        <v>20120418</v>
      </c>
      <c r="C2095">
        <v>1.4166000000000001</v>
      </c>
      <c r="D2095">
        <v>1.4166000000000001</v>
      </c>
      <c r="E2095">
        <v>1.4166000000000001</v>
      </c>
      <c r="F2095">
        <v>1.4166000000000001</v>
      </c>
      <c r="G2095">
        <v>0</v>
      </c>
      <c r="H2095">
        <v>1.4166000000000001</v>
      </c>
    </row>
    <row r="2096" spans="1:8" x14ac:dyDescent="0.25">
      <c r="A2096">
        <v>2082</v>
      </c>
      <c r="B2096">
        <v>20120417</v>
      </c>
      <c r="C2096">
        <v>1.4164000000000001</v>
      </c>
      <c r="D2096">
        <v>1.4164000000000001</v>
      </c>
      <c r="E2096">
        <v>1.4164000000000001</v>
      </c>
      <c r="F2096">
        <v>1.4164000000000001</v>
      </c>
      <c r="G2096">
        <v>0</v>
      </c>
      <c r="H2096">
        <v>1.4164000000000001</v>
      </c>
    </row>
    <row r="2097" spans="1:8" x14ac:dyDescent="0.25">
      <c r="A2097">
        <v>2083</v>
      </c>
      <c r="B2097">
        <v>20120416</v>
      </c>
      <c r="C2097">
        <v>1.4162999999999999</v>
      </c>
      <c r="D2097">
        <v>1.4162999999999999</v>
      </c>
      <c r="E2097">
        <v>1.4162999999999999</v>
      </c>
      <c r="F2097">
        <v>1.4162999999999999</v>
      </c>
      <c r="G2097">
        <v>0</v>
      </c>
      <c r="H2097">
        <v>1.4162999999999999</v>
      </c>
    </row>
    <row r="2098" spans="1:8" x14ac:dyDescent="0.25">
      <c r="A2098">
        <v>2084</v>
      </c>
      <c r="B2098">
        <v>20120413</v>
      </c>
      <c r="C2098">
        <v>1.4156</v>
      </c>
      <c r="D2098">
        <v>1.4156</v>
      </c>
      <c r="E2098">
        <v>1.4156</v>
      </c>
      <c r="F2098">
        <v>1.4156</v>
      </c>
      <c r="G2098">
        <v>0</v>
      </c>
      <c r="H2098">
        <v>1.4156</v>
      </c>
    </row>
    <row r="2099" spans="1:8" x14ac:dyDescent="0.25">
      <c r="A2099">
        <v>2085</v>
      </c>
      <c r="B2099">
        <v>20120412</v>
      </c>
      <c r="C2099">
        <v>1.4156</v>
      </c>
      <c r="D2099">
        <v>1.4156</v>
      </c>
      <c r="E2099">
        <v>1.4156</v>
      </c>
      <c r="F2099">
        <v>1.4156</v>
      </c>
      <c r="G2099">
        <v>0</v>
      </c>
      <c r="H2099">
        <v>1.4156</v>
      </c>
    </row>
    <row r="2100" spans="1:8" x14ac:dyDescent="0.25">
      <c r="A2100">
        <v>2086</v>
      </c>
      <c r="B2100">
        <v>20120411</v>
      </c>
      <c r="C2100">
        <v>1.4154</v>
      </c>
      <c r="D2100">
        <v>1.4154</v>
      </c>
      <c r="E2100">
        <v>1.4154</v>
      </c>
      <c r="F2100">
        <v>1.4154</v>
      </c>
      <c r="G2100">
        <v>0</v>
      </c>
      <c r="H2100">
        <v>1.4154</v>
      </c>
    </row>
    <row r="2101" spans="1:8" x14ac:dyDescent="0.25">
      <c r="A2101">
        <v>2087</v>
      </c>
      <c r="B2101">
        <v>20120410</v>
      </c>
      <c r="C2101">
        <v>1.4152</v>
      </c>
      <c r="D2101">
        <v>1.4152</v>
      </c>
      <c r="E2101">
        <v>1.4152</v>
      </c>
      <c r="F2101">
        <v>1.4152</v>
      </c>
      <c r="G2101">
        <v>0</v>
      </c>
      <c r="H2101">
        <v>1.4152</v>
      </c>
    </row>
    <row r="2102" spans="1:8" x14ac:dyDescent="0.25">
      <c r="A2102">
        <v>2088</v>
      </c>
      <c r="B2102">
        <v>20120405</v>
      </c>
      <c r="C2102">
        <v>1.4142999999999999</v>
      </c>
      <c r="D2102">
        <v>1.4142999999999999</v>
      </c>
      <c r="E2102">
        <v>1.4142999999999999</v>
      </c>
      <c r="F2102">
        <v>1.4142999999999999</v>
      </c>
      <c r="G2102">
        <v>0</v>
      </c>
      <c r="H2102">
        <v>1.4142999999999999</v>
      </c>
    </row>
    <row r="2103" spans="1:8" x14ac:dyDescent="0.25">
      <c r="A2103">
        <v>2089</v>
      </c>
      <c r="B2103">
        <v>20120404</v>
      </c>
      <c r="C2103">
        <v>1.4140999999999999</v>
      </c>
      <c r="D2103">
        <v>1.4140999999999999</v>
      </c>
      <c r="E2103">
        <v>1.4140999999999999</v>
      </c>
      <c r="F2103">
        <v>1.4140999999999999</v>
      </c>
      <c r="G2103">
        <v>0</v>
      </c>
      <c r="H2103">
        <v>1.4140999999999999</v>
      </c>
    </row>
    <row r="2104" spans="1:8" x14ac:dyDescent="0.25">
      <c r="A2104">
        <v>2090</v>
      </c>
      <c r="B2104">
        <v>20120403</v>
      </c>
      <c r="C2104">
        <v>1.4139999999999999</v>
      </c>
      <c r="D2104">
        <v>1.4139999999999999</v>
      </c>
      <c r="E2104">
        <v>1.4139999999999999</v>
      </c>
      <c r="F2104">
        <v>1.4139999999999999</v>
      </c>
      <c r="G2104">
        <v>0</v>
      </c>
      <c r="H2104">
        <v>1.4139999999999999</v>
      </c>
    </row>
    <row r="2105" spans="1:8" x14ac:dyDescent="0.25">
      <c r="A2105">
        <v>2091</v>
      </c>
      <c r="B2105">
        <v>20120402</v>
      </c>
      <c r="C2105">
        <v>1.4138999999999999</v>
      </c>
      <c r="D2105">
        <v>1.4138999999999999</v>
      </c>
      <c r="E2105">
        <v>1.4138999999999999</v>
      </c>
      <c r="F2105">
        <v>1.4138999999999999</v>
      </c>
      <c r="G2105">
        <v>0</v>
      </c>
      <c r="H2105">
        <v>1.4138999999999999</v>
      </c>
    </row>
    <row r="2106" spans="1:8" x14ac:dyDescent="0.25">
      <c r="A2106">
        <v>2092</v>
      </c>
      <c r="B2106">
        <v>20120331</v>
      </c>
      <c r="C2106">
        <v>1.4134</v>
      </c>
      <c r="D2106">
        <v>1.4134</v>
      </c>
      <c r="E2106">
        <v>1.4134</v>
      </c>
      <c r="F2106">
        <v>1.4134</v>
      </c>
      <c r="G2106">
        <v>0</v>
      </c>
      <c r="H2106">
        <v>1.4134</v>
      </c>
    </row>
    <row r="2107" spans="1:8" x14ac:dyDescent="0.25">
      <c r="A2107">
        <v>2093</v>
      </c>
      <c r="B2107">
        <v>20120330</v>
      </c>
      <c r="C2107">
        <v>1.4134</v>
      </c>
      <c r="D2107">
        <v>1.4134</v>
      </c>
      <c r="E2107">
        <v>1.4134</v>
      </c>
      <c r="F2107">
        <v>1.4134</v>
      </c>
      <c r="G2107">
        <v>0</v>
      </c>
      <c r="H2107">
        <v>1.4134</v>
      </c>
    </row>
    <row r="2108" spans="1:8" x14ac:dyDescent="0.25">
      <c r="A2108">
        <v>2094</v>
      </c>
      <c r="B2108">
        <v>20120329</v>
      </c>
      <c r="C2108">
        <v>1.413</v>
      </c>
      <c r="D2108">
        <v>1.413</v>
      </c>
      <c r="E2108">
        <v>1.413</v>
      </c>
      <c r="F2108">
        <v>1.413</v>
      </c>
      <c r="G2108">
        <v>0</v>
      </c>
      <c r="H2108">
        <v>1.413</v>
      </c>
    </row>
    <row r="2109" spans="1:8" x14ac:dyDescent="0.25">
      <c r="A2109">
        <v>2095</v>
      </c>
      <c r="B2109">
        <v>20120328</v>
      </c>
      <c r="C2109">
        <v>1.4127000000000001</v>
      </c>
      <c r="D2109">
        <v>1.4127000000000001</v>
      </c>
      <c r="E2109">
        <v>1.4127000000000001</v>
      </c>
      <c r="F2109">
        <v>1.4127000000000001</v>
      </c>
      <c r="G2109">
        <v>0</v>
      </c>
      <c r="H2109">
        <v>1.4127000000000001</v>
      </c>
    </row>
    <row r="2110" spans="1:8" x14ac:dyDescent="0.25">
      <c r="A2110">
        <v>2096</v>
      </c>
      <c r="B2110">
        <v>20120327</v>
      </c>
      <c r="C2110">
        <v>1.4125000000000001</v>
      </c>
      <c r="D2110">
        <v>1.4125000000000001</v>
      </c>
      <c r="E2110">
        <v>1.4125000000000001</v>
      </c>
      <c r="F2110">
        <v>1.4125000000000001</v>
      </c>
      <c r="G2110">
        <v>0</v>
      </c>
      <c r="H2110">
        <v>1.4125000000000001</v>
      </c>
    </row>
    <row r="2111" spans="1:8" x14ac:dyDescent="0.25">
      <c r="A2111">
        <v>2097</v>
      </c>
      <c r="B2111">
        <v>20120326</v>
      </c>
      <c r="C2111">
        <v>1.4124000000000001</v>
      </c>
      <c r="D2111">
        <v>1.4124000000000001</v>
      </c>
      <c r="E2111">
        <v>1.4124000000000001</v>
      </c>
      <c r="F2111">
        <v>1.4124000000000001</v>
      </c>
      <c r="G2111">
        <v>0</v>
      </c>
      <c r="H2111">
        <v>1.4124000000000001</v>
      </c>
    </row>
    <row r="2112" spans="1:8" x14ac:dyDescent="0.25">
      <c r="A2112">
        <v>2098</v>
      </c>
      <c r="B2112">
        <v>20120323</v>
      </c>
      <c r="C2112">
        <v>1.4127000000000001</v>
      </c>
      <c r="D2112">
        <v>1.4127000000000001</v>
      </c>
      <c r="E2112">
        <v>1.4127000000000001</v>
      </c>
      <c r="F2112">
        <v>1.4127000000000001</v>
      </c>
      <c r="G2112">
        <v>0</v>
      </c>
      <c r="H2112">
        <v>1.4127000000000001</v>
      </c>
    </row>
    <row r="2113" spans="1:8" x14ac:dyDescent="0.25">
      <c r="A2113">
        <v>2099</v>
      </c>
      <c r="B2113">
        <v>20120322</v>
      </c>
      <c r="C2113">
        <v>1.4125000000000001</v>
      </c>
      <c r="D2113">
        <v>1.4125000000000001</v>
      </c>
      <c r="E2113">
        <v>1.4125000000000001</v>
      </c>
      <c r="F2113">
        <v>1.4125000000000001</v>
      </c>
      <c r="G2113">
        <v>0</v>
      </c>
      <c r="H2113">
        <v>1.4125000000000001</v>
      </c>
    </row>
    <row r="2114" spans="1:8" x14ac:dyDescent="0.25">
      <c r="A2114">
        <v>2100</v>
      </c>
      <c r="B2114">
        <v>20120321</v>
      </c>
      <c r="C2114">
        <v>1.4123000000000001</v>
      </c>
      <c r="D2114">
        <v>1.4123000000000001</v>
      </c>
      <c r="E2114">
        <v>1.4123000000000001</v>
      </c>
      <c r="F2114">
        <v>1.4123000000000001</v>
      </c>
      <c r="G2114">
        <v>0</v>
      </c>
      <c r="H2114">
        <v>1.4123000000000001</v>
      </c>
    </row>
    <row r="2115" spans="1:8" x14ac:dyDescent="0.25">
      <c r="A2115">
        <v>2101</v>
      </c>
      <c r="B2115">
        <v>20120320</v>
      </c>
      <c r="C2115">
        <v>1.4120999999999999</v>
      </c>
      <c r="D2115">
        <v>1.4120999999999999</v>
      </c>
      <c r="E2115">
        <v>1.4120999999999999</v>
      </c>
      <c r="F2115">
        <v>1.4120999999999999</v>
      </c>
      <c r="G2115">
        <v>0</v>
      </c>
      <c r="H2115">
        <v>1.4120999999999999</v>
      </c>
    </row>
    <row r="2116" spans="1:8" x14ac:dyDescent="0.25">
      <c r="A2116">
        <v>2102</v>
      </c>
      <c r="B2116">
        <v>20120319</v>
      </c>
      <c r="C2116">
        <v>1.4119999999999999</v>
      </c>
      <c r="D2116">
        <v>1.4119999999999999</v>
      </c>
      <c r="E2116">
        <v>1.4119999999999999</v>
      </c>
      <c r="F2116">
        <v>1.4119999999999999</v>
      </c>
      <c r="G2116">
        <v>0</v>
      </c>
      <c r="H2116">
        <v>1.4119999999999999</v>
      </c>
    </row>
    <row r="2117" spans="1:8" x14ac:dyDescent="0.25">
      <c r="A2117">
        <v>2103</v>
      </c>
      <c r="B2117">
        <v>20120316</v>
      </c>
      <c r="C2117">
        <v>1.4115</v>
      </c>
      <c r="D2117">
        <v>1.4115</v>
      </c>
      <c r="E2117">
        <v>1.4115</v>
      </c>
      <c r="F2117">
        <v>1.4115</v>
      </c>
      <c r="G2117">
        <v>0</v>
      </c>
      <c r="H2117">
        <v>1.4115</v>
      </c>
    </row>
    <row r="2118" spans="1:8" x14ac:dyDescent="0.25">
      <c r="A2118">
        <v>2104</v>
      </c>
      <c r="B2118">
        <v>20120315</v>
      </c>
      <c r="C2118">
        <v>1.4112</v>
      </c>
      <c r="D2118">
        <v>1.4112</v>
      </c>
      <c r="E2118">
        <v>1.4112</v>
      </c>
      <c r="F2118">
        <v>1.4112</v>
      </c>
      <c r="G2118">
        <v>0</v>
      </c>
      <c r="H2118">
        <v>1.4112</v>
      </c>
    </row>
    <row r="2119" spans="1:8" x14ac:dyDescent="0.25">
      <c r="A2119">
        <v>2105</v>
      </c>
      <c r="B2119">
        <v>20120314</v>
      </c>
      <c r="C2119">
        <v>1.411</v>
      </c>
      <c r="D2119">
        <v>1.411</v>
      </c>
      <c r="E2119">
        <v>1.411</v>
      </c>
      <c r="F2119">
        <v>1.411</v>
      </c>
      <c r="G2119">
        <v>0</v>
      </c>
      <c r="H2119">
        <v>1.411</v>
      </c>
    </row>
    <row r="2120" spans="1:8" x14ac:dyDescent="0.25">
      <c r="A2120">
        <v>2106</v>
      </c>
      <c r="B2120">
        <v>20120313</v>
      </c>
      <c r="C2120">
        <v>1.4107000000000001</v>
      </c>
      <c r="D2120">
        <v>1.4107000000000001</v>
      </c>
      <c r="E2120">
        <v>1.4107000000000001</v>
      </c>
      <c r="F2120">
        <v>1.4107000000000001</v>
      </c>
      <c r="G2120">
        <v>0</v>
      </c>
      <c r="H2120">
        <v>1.4107000000000001</v>
      </c>
    </row>
    <row r="2121" spans="1:8" x14ac:dyDescent="0.25">
      <c r="A2121">
        <v>2107</v>
      </c>
      <c r="B2121">
        <v>20120312</v>
      </c>
      <c r="C2121">
        <v>1.4105000000000001</v>
      </c>
      <c r="D2121">
        <v>1.4105000000000001</v>
      </c>
      <c r="E2121">
        <v>1.4105000000000001</v>
      </c>
      <c r="F2121">
        <v>1.4105000000000001</v>
      </c>
      <c r="G2121">
        <v>0</v>
      </c>
      <c r="H2121">
        <v>1.4105000000000001</v>
      </c>
    </row>
    <row r="2122" spans="1:8" x14ac:dyDescent="0.25">
      <c r="A2122">
        <v>2108</v>
      </c>
      <c r="B2122">
        <v>20120309</v>
      </c>
      <c r="C2122">
        <v>1.41</v>
      </c>
      <c r="D2122">
        <v>1.41</v>
      </c>
      <c r="E2122">
        <v>1.41</v>
      </c>
      <c r="F2122">
        <v>1.41</v>
      </c>
      <c r="G2122">
        <v>0</v>
      </c>
      <c r="H2122">
        <v>1.41</v>
      </c>
    </row>
    <row r="2123" spans="1:8" x14ac:dyDescent="0.25">
      <c r="A2123">
        <v>2109</v>
      </c>
      <c r="B2123">
        <v>20120308</v>
      </c>
      <c r="C2123">
        <v>1.4098999999999999</v>
      </c>
      <c r="D2123">
        <v>1.4098999999999999</v>
      </c>
      <c r="E2123">
        <v>1.4098999999999999</v>
      </c>
      <c r="F2123">
        <v>1.4098999999999999</v>
      </c>
      <c r="G2123">
        <v>0</v>
      </c>
      <c r="H2123">
        <v>1.4098999999999999</v>
      </c>
    </row>
    <row r="2124" spans="1:8" x14ac:dyDescent="0.25">
      <c r="A2124">
        <v>2110</v>
      </c>
      <c r="B2124">
        <v>20120307</v>
      </c>
      <c r="C2124">
        <v>1.4097</v>
      </c>
      <c r="D2124">
        <v>1.4097</v>
      </c>
      <c r="E2124">
        <v>1.4097</v>
      </c>
      <c r="F2124">
        <v>1.4097</v>
      </c>
      <c r="G2124">
        <v>0</v>
      </c>
      <c r="H2124">
        <v>1.4097</v>
      </c>
    </row>
    <row r="2125" spans="1:8" x14ac:dyDescent="0.25">
      <c r="A2125">
        <v>2111</v>
      </c>
      <c r="B2125">
        <v>20120306</v>
      </c>
      <c r="C2125">
        <v>1.4095</v>
      </c>
      <c r="D2125">
        <v>1.4095</v>
      </c>
      <c r="E2125">
        <v>1.4095</v>
      </c>
      <c r="F2125">
        <v>1.4095</v>
      </c>
      <c r="G2125">
        <v>0</v>
      </c>
      <c r="H2125">
        <v>1.4095</v>
      </c>
    </row>
    <row r="2126" spans="1:8" x14ac:dyDescent="0.25">
      <c r="A2126">
        <v>2112</v>
      </c>
      <c r="B2126">
        <v>20120305</v>
      </c>
      <c r="C2126">
        <v>1.4094</v>
      </c>
      <c r="D2126">
        <v>1.4094</v>
      </c>
      <c r="E2126">
        <v>1.4094</v>
      </c>
      <c r="F2126">
        <v>1.4094</v>
      </c>
      <c r="G2126">
        <v>0</v>
      </c>
      <c r="H2126">
        <v>1.4094</v>
      </c>
    </row>
    <row r="2127" spans="1:8" x14ac:dyDescent="0.25">
      <c r="A2127">
        <v>2113</v>
      </c>
      <c r="B2127">
        <v>20120302</v>
      </c>
      <c r="C2127">
        <v>1.4089</v>
      </c>
      <c r="D2127">
        <v>1.4089</v>
      </c>
      <c r="E2127">
        <v>1.4089</v>
      </c>
      <c r="F2127">
        <v>1.4089</v>
      </c>
      <c r="G2127">
        <v>0</v>
      </c>
      <c r="H2127">
        <v>1.4089</v>
      </c>
    </row>
    <row r="2128" spans="1:8" x14ac:dyDescent="0.25">
      <c r="A2128">
        <v>2114</v>
      </c>
      <c r="B2128">
        <v>20120301</v>
      </c>
      <c r="C2128">
        <v>1.4088000000000001</v>
      </c>
      <c r="D2128">
        <v>1.4088000000000001</v>
      </c>
      <c r="E2128">
        <v>1.4088000000000001</v>
      </c>
      <c r="F2128">
        <v>1.4088000000000001</v>
      </c>
      <c r="G2128">
        <v>0</v>
      </c>
      <c r="H2128">
        <v>1.4088000000000001</v>
      </c>
    </row>
    <row r="2129" spans="1:8" x14ac:dyDescent="0.25">
      <c r="A2129">
        <v>2115</v>
      </c>
      <c r="B2129">
        <v>20120229</v>
      </c>
      <c r="C2129">
        <v>1.4085000000000001</v>
      </c>
      <c r="D2129">
        <v>1.4085000000000001</v>
      </c>
      <c r="E2129">
        <v>1.4085000000000001</v>
      </c>
      <c r="F2129">
        <v>1.4085000000000001</v>
      </c>
      <c r="G2129">
        <v>0</v>
      </c>
      <c r="H2129">
        <v>1.4085000000000001</v>
      </c>
    </row>
    <row r="2130" spans="1:8" x14ac:dyDescent="0.25">
      <c r="A2130">
        <v>2116</v>
      </c>
      <c r="B2130">
        <v>20120228</v>
      </c>
      <c r="C2130">
        <v>1.4084000000000001</v>
      </c>
      <c r="D2130">
        <v>1.4084000000000001</v>
      </c>
      <c r="E2130">
        <v>1.4084000000000001</v>
      </c>
      <c r="F2130">
        <v>1.4084000000000001</v>
      </c>
      <c r="G2130">
        <v>0</v>
      </c>
      <c r="H2130">
        <v>1.4084000000000001</v>
      </c>
    </row>
    <row r="2131" spans="1:8" x14ac:dyDescent="0.25">
      <c r="A2131">
        <v>2117</v>
      </c>
      <c r="B2131">
        <v>20120227</v>
      </c>
      <c r="C2131">
        <v>1.4081999999999999</v>
      </c>
      <c r="D2131">
        <v>1.4081999999999999</v>
      </c>
      <c r="E2131">
        <v>1.4081999999999999</v>
      </c>
      <c r="F2131">
        <v>1.4081999999999999</v>
      </c>
      <c r="G2131">
        <v>0</v>
      </c>
      <c r="H2131">
        <v>1.4081999999999999</v>
      </c>
    </row>
    <row r="2132" spans="1:8" x14ac:dyDescent="0.25">
      <c r="A2132">
        <v>2118</v>
      </c>
      <c r="B2132">
        <v>20120224</v>
      </c>
      <c r="C2132">
        <v>1.4086000000000001</v>
      </c>
      <c r="D2132">
        <v>1.4086000000000001</v>
      </c>
      <c r="E2132">
        <v>1.4086000000000001</v>
      </c>
      <c r="F2132">
        <v>1.4086000000000001</v>
      </c>
      <c r="G2132">
        <v>0</v>
      </c>
      <c r="H2132">
        <v>1.4086000000000001</v>
      </c>
    </row>
    <row r="2133" spans="1:8" x14ac:dyDescent="0.25">
      <c r="A2133">
        <v>2119</v>
      </c>
      <c r="B2133">
        <v>20120223</v>
      </c>
      <c r="C2133">
        <v>1.4085000000000001</v>
      </c>
      <c r="D2133">
        <v>1.4085000000000001</v>
      </c>
      <c r="E2133">
        <v>1.4085000000000001</v>
      </c>
      <c r="F2133">
        <v>1.4085000000000001</v>
      </c>
      <c r="G2133">
        <v>0</v>
      </c>
      <c r="H2133">
        <v>1.4085000000000001</v>
      </c>
    </row>
    <row r="2134" spans="1:8" x14ac:dyDescent="0.25">
      <c r="A2134">
        <v>2120</v>
      </c>
      <c r="B2134">
        <v>20120222</v>
      </c>
      <c r="C2134">
        <v>1.4084000000000001</v>
      </c>
      <c r="D2134">
        <v>1.4084000000000001</v>
      </c>
      <c r="E2134">
        <v>1.4084000000000001</v>
      </c>
      <c r="F2134">
        <v>1.4084000000000001</v>
      </c>
      <c r="G2134">
        <v>0</v>
      </c>
      <c r="H2134">
        <v>1.4084000000000001</v>
      </c>
    </row>
    <row r="2135" spans="1:8" x14ac:dyDescent="0.25">
      <c r="A2135">
        <v>2121</v>
      </c>
      <c r="B2135">
        <v>20120221</v>
      </c>
      <c r="C2135">
        <v>1.4083000000000001</v>
      </c>
      <c r="D2135">
        <v>1.4083000000000001</v>
      </c>
      <c r="E2135">
        <v>1.4083000000000001</v>
      </c>
      <c r="F2135">
        <v>1.4083000000000001</v>
      </c>
      <c r="G2135">
        <v>0</v>
      </c>
      <c r="H2135">
        <v>1.4083000000000001</v>
      </c>
    </row>
    <row r="2136" spans="1:8" x14ac:dyDescent="0.25">
      <c r="A2136">
        <v>2122</v>
      </c>
      <c r="B2136">
        <v>20120220</v>
      </c>
      <c r="C2136">
        <v>1.4080999999999999</v>
      </c>
      <c r="D2136">
        <v>1.4080999999999999</v>
      </c>
      <c r="E2136">
        <v>1.4080999999999999</v>
      </c>
      <c r="F2136">
        <v>1.4080999999999999</v>
      </c>
      <c r="G2136">
        <v>0</v>
      </c>
      <c r="H2136">
        <v>1.4080999999999999</v>
      </c>
    </row>
    <row r="2137" spans="1:8" x14ac:dyDescent="0.25">
      <c r="A2137">
        <v>2123</v>
      </c>
      <c r="B2137">
        <v>20120217</v>
      </c>
      <c r="C2137">
        <v>1.4076</v>
      </c>
      <c r="D2137">
        <v>1.4076</v>
      </c>
      <c r="E2137">
        <v>1.4076</v>
      </c>
      <c r="F2137">
        <v>1.4076</v>
      </c>
      <c r="G2137">
        <v>0</v>
      </c>
      <c r="H2137">
        <v>1.4076</v>
      </c>
    </row>
    <row r="2138" spans="1:8" x14ac:dyDescent="0.25">
      <c r="A2138">
        <v>2124</v>
      </c>
      <c r="B2138">
        <v>20120216</v>
      </c>
      <c r="C2138">
        <v>1.4075</v>
      </c>
      <c r="D2138">
        <v>1.4075</v>
      </c>
      <c r="E2138">
        <v>1.4075</v>
      </c>
      <c r="F2138">
        <v>1.4075</v>
      </c>
      <c r="G2138">
        <v>0</v>
      </c>
      <c r="H2138">
        <v>1.4075</v>
      </c>
    </row>
    <row r="2139" spans="1:8" x14ac:dyDescent="0.25">
      <c r="A2139">
        <v>2125</v>
      </c>
      <c r="B2139">
        <v>20120215</v>
      </c>
      <c r="C2139">
        <v>1.4073</v>
      </c>
      <c r="D2139">
        <v>1.4073</v>
      </c>
      <c r="E2139">
        <v>1.4073</v>
      </c>
      <c r="F2139">
        <v>1.4073</v>
      </c>
      <c r="G2139">
        <v>0</v>
      </c>
      <c r="H2139">
        <v>1.4073</v>
      </c>
    </row>
    <row r="2140" spans="1:8" x14ac:dyDescent="0.25">
      <c r="A2140">
        <v>2126</v>
      </c>
      <c r="B2140">
        <v>20120214</v>
      </c>
      <c r="C2140">
        <v>1.4071</v>
      </c>
      <c r="D2140">
        <v>1.4071</v>
      </c>
      <c r="E2140">
        <v>1.4071</v>
      </c>
      <c r="F2140">
        <v>1.4071</v>
      </c>
      <c r="G2140">
        <v>0</v>
      </c>
      <c r="H2140">
        <v>1.4071</v>
      </c>
    </row>
    <row r="2141" spans="1:8" x14ac:dyDescent="0.25">
      <c r="A2141">
        <v>2127</v>
      </c>
      <c r="B2141">
        <v>20120213</v>
      </c>
      <c r="C2141">
        <v>1.4069</v>
      </c>
      <c r="D2141">
        <v>1.4069</v>
      </c>
      <c r="E2141">
        <v>1.4069</v>
      </c>
      <c r="F2141">
        <v>1.4069</v>
      </c>
      <c r="G2141">
        <v>0</v>
      </c>
      <c r="H2141">
        <v>1.4069</v>
      </c>
    </row>
    <row r="2142" spans="1:8" x14ac:dyDescent="0.25">
      <c r="A2142">
        <v>2128</v>
      </c>
      <c r="B2142">
        <v>20120210</v>
      </c>
      <c r="C2142">
        <v>1.4064000000000001</v>
      </c>
      <c r="D2142">
        <v>1.4064000000000001</v>
      </c>
      <c r="E2142">
        <v>1.4064000000000001</v>
      </c>
      <c r="F2142">
        <v>1.4064000000000001</v>
      </c>
      <c r="G2142">
        <v>0</v>
      </c>
      <c r="H2142">
        <v>1.4064000000000001</v>
      </c>
    </row>
    <row r="2143" spans="1:8" x14ac:dyDescent="0.25">
      <c r="A2143">
        <v>2129</v>
      </c>
      <c r="B2143">
        <v>20120209</v>
      </c>
      <c r="C2143">
        <v>1.4063000000000001</v>
      </c>
      <c r="D2143">
        <v>1.4063000000000001</v>
      </c>
      <c r="E2143">
        <v>1.4063000000000001</v>
      </c>
      <c r="F2143">
        <v>1.4063000000000001</v>
      </c>
      <c r="G2143">
        <v>0</v>
      </c>
      <c r="H2143">
        <v>1.4063000000000001</v>
      </c>
    </row>
    <row r="2144" spans="1:8" x14ac:dyDescent="0.25">
      <c r="A2144">
        <v>2130</v>
      </c>
      <c r="B2144">
        <v>20120208</v>
      </c>
      <c r="C2144">
        <v>1.4059999999999999</v>
      </c>
      <c r="D2144">
        <v>1.4059999999999999</v>
      </c>
      <c r="E2144">
        <v>1.4059999999999999</v>
      </c>
      <c r="F2144">
        <v>1.4059999999999999</v>
      </c>
      <c r="G2144">
        <v>0</v>
      </c>
      <c r="H2144">
        <v>1.4059999999999999</v>
      </c>
    </row>
    <row r="2145" spans="1:8" x14ac:dyDescent="0.25">
      <c r="A2145">
        <v>2131</v>
      </c>
      <c r="B2145">
        <v>20120207</v>
      </c>
      <c r="C2145">
        <v>1.4061999999999999</v>
      </c>
      <c r="D2145">
        <v>1.4061999999999999</v>
      </c>
      <c r="E2145">
        <v>1.4061999999999999</v>
      </c>
      <c r="F2145">
        <v>1.4061999999999999</v>
      </c>
      <c r="G2145">
        <v>0</v>
      </c>
      <c r="H2145">
        <v>1.4061999999999999</v>
      </c>
    </row>
    <row r="2146" spans="1:8" x14ac:dyDescent="0.25">
      <c r="A2146">
        <v>2132</v>
      </c>
      <c r="B2146">
        <v>20120206</v>
      </c>
      <c r="C2146">
        <v>1.4059999999999999</v>
      </c>
      <c r="D2146">
        <v>1.4059999999999999</v>
      </c>
      <c r="E2146">
        <v>1.4059999999999999</v>
      </c>
      <c r="F2146">
        <v>1.4059999999999999</v>
      </c>
      <c r="G2146">
        <v>0</v>
      </c>
      <c r="H2146">
        <v>1.4059999999999999</v>
      </c>
    </row>
    <row r="2147" spans="1:8" x14ac:dyDescent="0.25">
      <c r="A2147">
        <v>2133</v>
      </c>
      <c r="B2147">
        <v>20120203</v>
      </c>
      <c r="C2147">
        <v>1.4055</v>
      </c>
      <c r="D2147">
        <v>1.4055</v>
      </c>
      <c r="E2147">
        <v>1.4055</v>
      </c>
      <c r="F2147">
        <v>1.4055</v>
      </c>
      <c r="G2147">
        <v>0</v>
      </c>
      <c r="H2147">
        <v>1.4055</v>
      </c>
    </row>
    <row r="2148" spans="1:8" x14ac:dyDescent="0.25">
      <c r="A2148">
        <v>2134</v>
      </c>
      <c r="B2148">
        <v>20120202</v>
      </c>
      <c r="C2148">
        <v>1.4053</v>
      </c>
      <c r="D2148">
        <v>1.4053</v>
      </c>
      <c r="E2148">
        <v>1.4053</v>
      </c>
      <c r="F2148">
        <v>1.4053</v>
      </c>
      <c r="G2148">
        <v>0</v>
      </c>
      <c r="H2148">
        <v>1.4053</v>
      </c>
    </row>
    <row r="2149" spans="1:8" x14ac:dyDescent="0.25">
      <c r="A2149">
        <v>2135</v>
      </c>
      <c r="B2149">
        <v>20120201</v>
      </c>
      <c r="C2149">
        <v>1.4051</v>
      </c>
      <c r="D2149">
        <v>1.4051</v>
      </c>
      <c r="E2149">
        <v>1.4051</v>
      </c>
      <c r="F2149">
        <v>1.4051</v>
      </c>
      <c r="G2149">
        <v>0</v>
      </c>
      <c r="H2149">
        <v>1.4051</v>
      </c>
    </row>
    <row r="2150" spans="1:8" x14ac:dyDescent="0.25">
      <c r="A2150">
        <v>2136</v>
      </c>
      <c r="B2150">
        <v>20120131</v>
      </c>
      <c r="C2150">
        <v>1.4049</v>
      </c>
      <c r="D2150">
        <v>1.4049</v>
      </c>
      <c r="E2150">
        <v>1.4049</v>
      </c>
      <c r="F2150">
        <v>1.4049</v>
      </c>
      <c r="G2150">
        <v>0</v>
      </c>
      <c r="H2150">
        <v>1.4049</v>
      </c>
    </row>
    <row r="2151" spans="1:8" x14ac:dyDescent="0.25">
      <c r="A2151">
        <v>2137</v>
      </c>
      <c r="B2151">
        <v>20120130</v>
      </c>
      <c r="C2151">
        <v>1.4047000000000001</v>
      </c>
      <c r="D2151">
        <v>1.4047000000000001</v>
      </c>
      <c r="E2151">
        <v>1.4047000000000001</v>
      </c>
      <c r="F2151">
        <v>1.4047000000000001</v>
      </c>
      <c r="G2151">
        <v>0</v>
      </c>
      <c r="H2151">
        <v>1.4047000000000001</v>
      </c>
    </row>
    <row r="2152" spans="1:8" x14ac:dyDescent="0.25">
      <c r="A2152">
        <v>2138</v>
      </c>
      <c r="B2152">
        <v>20120127</v>
      </c>
      <c r="C2152">
        <v>1.405</v>
      </c>
      <c r="D2152">
        <v>1.405</v>
      </c>
      <c r="E2152">
        <v>1.405</v>
      </c>
      <c r="F2152">
        <v>1.405</v>
      </c>
      <c r="G2152">
        <v>0</v>
      </c>
      <c r="H2152">
        <v>1.405</v>
      </c>
    </row>
    <row r="2153" spans="1:8" x14ac:dyDescent="0.25">
      <c r="A2153">
        <v>2139</v>
      </c>
      <c r="B2153">
        <v>20120125</v>
      </c>
      <c r="C2153">
        <v>1.4047000000000001</v>
      </c>
      <c r="D2153">
        <v>1.4047000000000001</v>
      </c>
      <c r="E2153">
        <v>1.4047000000000001</v>
      </c>
      <c r="F2153">
        <v>1.4047000000000001</v>
      </c>
      <c r="G2153">
        <v>0</v>
      </c>
      <c r="H2153">
        <v>1.4047000000000001</v>
      </c>
    </row>
    <row r="2154" spans="1:8" x14ac:dyDescent="0.25">
      <c r="A2154">
        <v>2140</v>
      </c>
      <c r="B2154">
        <v>20120124</v>
      </c>
      <c r="C2154">
        <v>1.4046000000000001</v>
      </c>
      <c r="D2154">
        <v>1.4046000000000001</v>
      </c>
      <c r="E2154">
        <v>1.4046000000000001</v>
      </c>
      <c r="F2154">
        <v>1.4046000000000001</v>
      </c>
      <c r="G2154">
        <v>0</v>
      </c>
      <c r="H2154">
        <v>1.4046000000000001</v>
      </c>
    </row>
    <row r="2155" spans="1:8" x14ac:dyDescent="0.25">
      <c r="A2155">
        <v>2141</v>
      </c>
      <c r="B2155">
        <v>20120123</v>
      </c>
      <c r="C2155">
        <v>1.4044000000000001</v>
      </c>
      <c r="D2155">
        <v>1.4044000000000001</v>
      </c>
      <c r="E2155">
        <v>1.4044000000000001</v>
      </c>
      <c r="F2155">
        <v>1.4044000000000001</v>
      </c>
      <c r="G2155">
        <v>0</v>
      </c>
      <c r="H2155">
        <v>1.4044000000000001</v>
      </c>
    </row>
    <row r="2156" spans="1:8" x14ac:dyDescent="0.25">
      <c r="A2156">
        <v>2142</v>
      </c>
      <c r="B2156">
        <v>20120120</v>
      </c>
      <c r="C2156">
        <v>1.4039999999999999</v>
      </c>
      <c r="D2156">
        <v>1.4039999999999999</v>
      </c>
      <c r="E2156">
        <v>1.4039999999999999</v>
      </c>
      <c r="F2156">
        <v>1.4039999999999999</v>
      </c>
      <c r="G2156">
        <v>0</v>
      </c>
      <c r="H2156">
        <v>1.4039999999999999</v>
      </c>
    </row>
    <row r="2157" spans="1:8" x14ac:dyDescent="0.25">
      <c r="A2157">
        <v>2143</v>
      </c>
      <c r="B2157">
        <v>20120119</v>
      </c>
      <c r="C2157">
        <v>1.4038999999999999</v>
      </c>
      <c r="D2157">
        <v>1.4038999999999999</v>
      </c>
      <c r="E2157">
        <v>1.4038999999999999</v>
      </c>
      <c r="F2157">
        <v>1.4038999999999999</v>
      </c>
      <c r="G2157">
        <v>0</v>
      </c>
      <c r="H2157">
        <v>1.4038999999999999</v>
      </c>
    </row>
    <row r="2158" spans="1:8" x14ac:dyDescent="0.25">
      <c r="A2158">
        <v>2144</v>
      </c>
      <c r="B2158">
        <v>20120118</v>
      </c>
      <c r="C2158">
        <v>1.4036</v>
      </c>
      <c r="D2158">
        <v>1.4036</v>
      </c>
      <c r="E2158">
        <v>1.4036</v>
      </c>
      <c r="F2158">
        <v>1.4036</v>
      </c>
      <c r="G2158">
        <v>0</v>
      </c>
      <c r="H2158">
        <v>1.4036</v>
      </c>
    </row>
    <row r="2159" spans="1:8" x14ac:dyDescent="0.25">
      <c r="A2159">
        <v>2145</v>
      </c>
      <c r="B2159">
        <v>20120117</v>
      </c>
      <c r="C2159">
        <v>1.4035</v>
      </c>
      <c r="D2159">
        <v>1.4035</v>
      </c>
      <c r="E2159">
        <v>1.4035</v>
      </c>
      <c r="F2159">
        <v>1.4035</v>
      </c>
      <c r="G2159">
        <v>0</v>
      </c>
      <c r="H2159">
        <v>1.4035</v>
      </c>
    </row>
    <row r="2160" spans="1:8" x14ac:dyDescent="0.25">
      <c r="A2160">
        <v>2146</v>
      </c>
      <c r="B2160">
        <v>20120116</v>
      </c>
      <c r="C2160">
        <v>1.4033</v>
      </c>
      <c r="D2160">
        <v>1.4033</v>
      </c>
      <c r="E2160">
        <v>1.4033</v>
      </c>
      <c r="F2160">
        <v>1.4033</v>
      </c>
      <c r="G2160">
        <v>0</v>
      </c>
      <c r="H2160">
        <v>1.4033</v>
      </c>
    </row>
    <row r="2161" spans="1:8" x14ac:dyDescent="0.25">
      <c r="A2161">
        <v>2147</v>
      </c>
      <c r="B2161">
        <v>20120113</v>
      </c>
      <c r="C2161">
        <v>1.4026000000000001</v>
      </c>
      <c r="D2161">
        <v>1.4026000000000001</v>
      </c>
      <c r="E2161">
        <v>1.4026000000000001</v>
      </c>
      <c r="F2161">
        <v>1.4026000000000001</v>
      </c>
      <c r="G2161">
        <v>0</v>
      </c>
      <c r="H2161">
        <v>1.4026000000000001</v>
      </c>
    </row>
    <row r="2162" spans="1:8" x14ac:dyDescent="0.25">
      <c r="A2162">
        <v>2148</v>
      </c>
      <c r="B2162">
        <v>20120112</v>
      </c>
      <c r="C2162">
        <v>1.4024000000000001</v>
      </c>
      <c r="D2162">
        <v>1.4024000000000001</v>
      </c>
      <c r="E2162">
        <v>1.4024000000000001</v>
      </c>
      <c r="F2162">
        <v>1.4024000000000001</v>
      </c>
      <c r="G2162">
        <v>0</v>
      </c>
      <c r="H2162">
        <v>1.4024000000000001</v>
      </c>
    </row>
    <row r="2163" spans="1:8" x14ac:dyDescent="0.25">
      <c r="A2163">
        <v>2149</v>
      </c>
      <c r="B2163">
        <v>20120111</v>
      </c>
      <c r="C2163">
        <v>1.4021999999999999</v>
      </c>
      <c r="D2163">
        <v>1.4021999999999999</v>
      </c>
      <c r="E2163">
        <v>1.4021999999999999</v>
      </c>
      <c r="F2163">
        <v>1.4021999999999999</v>
      </c>
      <c r="G2163">
        <v>0</v>
      </c>
      <c r="H2163">
        <v>1.4021999999999999</v>
      </c>
    </row>
    <row r="2164" spans="1:8" x14ac:dyDescent="0.25">
      <c r="A2164">
        <v>2150</v>
      </c>
      <c r="B2164">
        <v>20120110</v>
      </c>
      <c r="C2164">
        <v>1.4019999999999999</v>
      </c>
      <c r="D2164">
        <v>1.4019999999999999</v>
      </c>
      <c r="E2164">
        <v>1.4019999999999999</v>
      </c>
      <c r="F2164">
        <v>1.4019999999999999</v>
      </c>
      <c r="G2164">
        <v>0</v>
      </c>
      <c r="H2164">
        <v>1.4019999999999999</v>
      </c>
    </row>
    <row r="2165" spans="1:8" x14ac:dyDescent="0.25">
      <c r="A2165">
        <v>2151</v>
      </c>
      <c r="B2165">
        <v>20120109</v>
      </c>
      <c r="C2165">
        <v>1.4018999999999999</v>
      </c>
      <c r="D2165">
        <v>1.4018999999999999</v>
      </c>
      <c r="E2165">
        <v>1.4018999999999999</v>
      </c>
      <c r="F2165">
        <v>1.4018999999999999</v>
      </c>
      <c r="G2165">
        <v>0</v>
      </c>
      <c r="H2165">
        <v>1.4018999999999999</v>
      </c>
    </row>
    <row r="2166" spans="1:8" x14ac:dyDescent="0.25">
      <c r="A2166">
        <v>2152</v>
      </c>
      <c r="B2166">
        <v>20120106</v>
      </c>
      <c r="C2166">
        <v>1.4014</v>
      </c>
      <c r="D2166">
        <v>1.4014</v>
      </c>
      <c r="E2166">
        <v>1.4014</v>
      </c>
      <c r="F2166">
        <v>1.4014</v>
      </c>
      <c r="G2166">
        <v>0</v>
      </c>
      <c r="H2166">
        <v>1.4014</v>
      </c>
    </row>
    <row r="2167" spans="1:8" x14ac:dyDescent="0.25">
      <c r="A2167">
        <v>2153</v>
      </c>
      <c r="B2167">
        <v>20120105</v>
      </c>
      <c r="C2167">
        <v>1.4012</v>
      </c>
      <c r="D2167">
        <v>1.4012</v>
      </c>
      <c r="E2167">
        <v>1.4012</v>
      </c>
      <c r="F2167">
        <v>1.4012</v>
      </c>
      <c r="G2167">
        <v>0</v>
      </c>
      <c r="H2167">
        <v>1.4012</v>
      </c>
    </row>
    <row r="2168" spans="1:8" x14ac:dyDescent="0.25">
      <c r="A2168">
        <v>2154</v>
      </c>
      <c r="B2168">
        <v>20120104</v>
      </c>
      <c r="C2168">
        <v>1.4011</v>
      </c>
      <c r="D2168">
        <v>1.4011</v>
      </c>
      <c r="E2168">
        <v>1.4011</v>
      </c>
      <c r="F2168">
        <v>1.4011</v>
      </c>
      <c r="G2168">
        <v>0</v>
      </c>
      <c r="H2168">
        <v>1.4011</v>
      </c>
    </row>
    <row r="2169" spans="1:8" x14ac:dyDescent="0.25">
      <c r="A2169">
        <v>2155</v>
      </c>
      <c r="B2169">
        <v>20120103</v>
      </c>
      <c r="C2169">
        <v>1.401</v>
      </c>
      <c r="D2169">
        <v>1.401</v>
      </c>
      <c r="E2169">
        <v>1.401</v>
      </c>
      <c r="F2169">
        <v>1.401</v>
      </c>
      <c r="G2169">
        <v>0</v>
      </c>
      <c r="H2169">
        <v>1.401</v>
      </c>
    </row>
    <row r="2170" spans="1:8" x14ac:dyDescent="0.25">
      <c r="A2170">
        <v>2156</v>
      </c>
      <c r="B2170">
        <v>20111231</v>
      </c>
      <c r="C2170">
        <v>1.4003000000000001</v>
      </c>
      <c r="D2170">
        <v>1.4003000000000001</v>
      </c>
      <c r="E2170">
        <v>1.4003000000000001</v>
      </c>
      <c r="F2170">
        <v>1.4003000000000001</v>
      </c>
      <c r="G2170">
        <v>0</v>
      </c>
      <c r="H2170">
        <v>1.4003000000000001</v>
      </c>
    </row>
    <row r="2171" spans="1:8" x14ac:dyDescent="0.25">
      <c r="A2171">
        <v>2157</v>
      </c>
      <c r="B2171">
        <v>20111230</v>
      </c>
      <c r="C2171">
        <v>1.4003000000000001</v>
      </c>
      <c r="D2171">
        <v>1.4003000000000001</v>
      </c>
      <c r="E2171">
        <v>1.4003000000000001</v>
      </c>
      <c r="F2171">
        <v>1.4003000000000001</v>
      </c>
      <c r="G2171">
        <v>0</v>
      </c>
      <c r="H2171">
        <v>1.4003000000000001</v>
      </c>
    </row>
    <row r="2172" spans="1:8" x14ac:dyDescent="0.25">
      <c r="A2172">
        <v>2158</v>
      </c>
      <c r="B2172">
        <v>20111229</v>
      </c>
      <c r="C2172">
        <v>1.4</v>
      </c>
      <c r="D2172">
        <v>1.4</v>
      </c>
      <c r="E2172">
        <v>1.4</v>
      </c>
      <c r="F2172">
        <v>1.4</v>
      </c>
      <c r="G2172">
        <v>0</v>
      </c>
      <c r="H2172">
        <v>1.4</v>
      </c>
    </row>
    <row r="2173" spans="1:8" x14ac:dyDescent="0.25">
      <c r="A2173">
        <v>2159</v>
      </c>
      <c r="B2173">
        <v>20111228</v>
      </c>
      <c r="C2173">
        <v>1.3997999999999999</v>
      </c>
      <c r="D2173">
        <v>1.3997999999999999</v>
      </c>
      <c r="E2173">
        <v>1.3997999999999999</v>
      </c>
      <c r="F2173">
        <v>1.3997999999999999</v>
      </c>
      <c r="G2173">
        <v>0</v>
      </c>
      <c r="H2173">
        <v>1.3997999999999999</v>
      </c>
    </row>
    <row r="2174" spans="1:8" x14ac:dyDescent="0.25">
      <c r="A2174">
        <v>2160</v>
      </c>
      <c r="B2174">
        <v>20111223</v>
      </c>
      <c r="C2174">
        <v>1.399</v>
      </c>
      <c r="D2174">
        <v>1.399</v>
      </c>
      <c r="E2174">
        <v>1.399</v>
      </c>
      <c r="F2174">
        <v>1.399</v>
      </c>
      <c r="G2174">
        <v>0</v>
      </c>
      <c r="H2174">
        <v>1.399</v>
      </c>
    </row>
    <row r="2175" spans="1:8" x14ac:dyDescent="0.25">
      <c r="A2175">
        <v>2161</v>
      </c>
      <c r="B2175">
        <v>20111222</v>
      </c>
      <c r="C2175">
        <v>1.3989</v>
      </c>
      <c r="D2175">
        <v>1.3989</v>
      </c>
      <c r="E2175">
        <v>1.3989</v>
      </c>
      <c r="F2175">
        <v>1.3989</v>
      </c>
      <c r="G2175">
        <v>0</v>
      </c>
      <c r="H2175">
        <v>1.3989</v>
      </c>
    </row>
    <row r="2176" spans="1:8" x14ac:dyDescent="0.25">
      <c r="A2176">
        <v>2162</v>
      </c>
      <c r="B2176">
        <v>20111221</v>
      </c>
      <c r="C2176">
        <v>1.3989</v>
      </c>
      <c r="D2176">
        <v>1.3989</v>
      </c>
      <c r="E2176">
        <v>1.3989</v>
      </c>
      <c r="F2176">
        <v>1.3989</v>
      </c>
      <c r="G2176">
        <v>0</v>
      </c>
      <c r="H2176">
        <v>1.3989</v>
      </c>
    </row>
    <row r="2177" spans="1:8" x14ac:dyDescent="0.25">
      <c r="A2177">
        <v>2163</v>
      </c>
      <c r="B2177">
        <v>20111220</v>
      </c>
      <c r="C2177">
        <v>1.3987000000000001</v>
      </c>
      <c r="D2177">
        <v>1.3987000000000001</v>
      </c>
      <c r="E2177">
        <v>1.3987000000000001</v>
      </c>
      <c r="F2177">
        <v>1.3987000000000001</v>
      </c>
      <c r="G2177">
        <v>0</v>
      </c>
      <c r="H2177">
        <v>1.3987000000000001</v>
      </c>
    </row>
    <row r="2178" spans="1:8" x14ac:dyDescent="0.25">
      <c r="A2178">
        <v>2164</v>
      </c>
      <c r="B2178">
        <v>20111219</v>
      </c>
      <c r="C2178">
        <v>1.3986000000000001</v>
      </c>
      <c r="D2178">
        <v>1.3986000000000001</v>
      </c>
      <c r="E2178">
        <v>1.3986000000000001</v>
      </c>
      <c r="F2178">
        <v>1.3986000000000001</v>
      </c>
      <c r="G2178">
        <v>0</v>
      </c>
      <c r="H2178">
        <v>1.3986000000000001</v>
      </c>
    </row>
    <row r="2179" spans="1:8" x14ac:dyDescent="0.25">
      <c r="A2179">
        <v>2165</v>
      </c>
      <c r="B2179">
        <v>20111216</v>
      </c>
      <c r="C2179">
        <v>1.3989</v>
      </c>
      <c r="D2179">
        <v>1.3989</v>
      </c>
      <c r="E2179">
        <v>1.3989</v>
      </c>
      <c r="F2179">
        <v>1.3989</v>
      </c>
      <c r="G2179">
        <v>0</v>
      </c>
      <c r="H2179">
        <v>1.3989</v>
      </c>
    </row>
    <row r="2180" spans="1:8" x14ac:dyDescent="0.25">
      <c r="A2180">
        <v>2166</v>
      </c>
      <c r="B2180">
        <v>20111215</v>
      </c>
      <c r="C2180">
        <v>1.3986000000000001</v>
      </c>
      <c r="D2180">
        <v>1.3986000000000001</v>
      </c>
      <c r="E2180">
        <v>1.3986000000000001</v>
      </c>
      <c r="F2180">
        <v>1.3986000000000001</v>
      </c>
      <c r="G2180">
        <v>0</v>
      </c>
      <c r="H2180">
        <v>1.3986000000000001</v>
      </c>
    </row>
    <row r="2181" spans="1:8" x14ac:dyDescent="0.25">
      <c r="A2181">
        <v>2167</v>
      </c>
      <c r="B2181">
        <v>20111214</v>
      </c>
      <c r="C2181">
        <v>1.3985000000000001</v>
      </c>
      <c r="D2181">
        <v>1.3985000000000001</v>
      </c>
      <c r="E2181">
        <v>1.3985000000000001</v>
      </c>
      <c r="F2181">
        <v>1.3985000000000001</v>
      </c>
      <c r="G2181">
        <v>0</v>
      </c>
      <c r="H2181">
        <v>1.3985000000000001</v>
      </c>
    </row>
    <row r="2182" spans="1:8" x14ac:dyDescent="0.25">
      <c r="A2182">
        <v>2168</v>
      </c>
      <c r="B2182">
        <v>20111213</v>
      </c>
      <c r="C2182">
        <v>1.3983000000000001</v>
      </c>
      <c r="D2182">
        <v>1.3983000000000001</v>
      </c>
      <c r="E2182">
        <v>1.3983000000000001</v>
      </c>
      <c r="F2182">
        <v>1.3983000000000001</v>
      </c>
      <c r="G2182">
        <v>0</v>
      </c>
      <c r="H2182">
        <v>1.3983000000000001</v>
      </c>
    </row>
    <row r="2183" spans="1:8" x14ac:dyDescent="0.25">
      <c r="A2183">
        <v>2169</v>
      </c>
      <c r="B2183">
        <v>20111212</v>
      </c>
      <c r="C2183">
        <v>1.3980999999999999</v>
      </c>
      <c r="D2183">
        <v>1.3980999999999999</v>
      </c>
      <c r="E2183">
        <v>1.3980999999999999</v>
      </c>
      <c r="F2183">
        <v>1.3980999999999999</v>
      </c>
      <c r="G2183">
        <v>0</v>
      </c>
      <c r="H2183">
        <v>1.3980999999999999</v>
      </c>
    </row>
    <row r="2184" spans="1:8" x14ac:dyDescent="0.25">
      <c r="A2184">
        <v>2170</v>
      </c>
      <c r="B2184">
        <v>20111209</v>
      </c>
      <c r="C2184">
        <v>1.3976</v>
      </c>
      <c r="D2184">
        <v>1.3976</v>
      </c>
      <c r="E2184">
        <v>1.3976</v>
      </c>
      <c r="F2184">
        <v>1.3976</v>
      </c>
      <c r="G2184">
        <v>0</v>
      </c>
      <c r="H2184">
        <v>1.3976</v>
      </c>
    </row>
    <row r="2185" spans="1:8" x14ac:dyDescent="0.25">
      <c r="A2185">
        <v>2171</v>
      </c>
      <c r="B2185">
        <v>20111208</v>
      </c>
      <c r="C2185">
        <v>1.3975</v>
      </c>
      <c r="D2185">
        <v>1.3975</v>
      </c>
      <c r="E2185">
        <v>1.3975</v>
      </c>
      <c r="F2185">
        <v>1.3975</v>
      </c>
      <c r="G2185">
        <v>0</v>
      </c>
      <c r="H2185">
        <v>1.3975</v>
      </c>
    </row>
    <row r="2186" spans="1:8" x14ac:dyDescent="0.25">
      <c r="A2186">
        <v>2172</v>
      </c>
      <c r="B2186">
        <v>20111207</v>
      </c>
      <c r="C2186">
        <v>1.3973</v>
      </c>
      <c r="D2186">
        <v>1.3973</v>
      </c>
      <c r="E2186">
        <v>1.3973</v>
      </c>
      <c r="F2186">
        <v>1.3973</v>
      </c>
      <c r="G2186">
        <v>0</v>
      </c>
      <c r="H2186">
        <v>1.3973</v>
      </c>
    </row>
    <row r="2187" spans="1:8" x14ac:dyDescent="0.25">
      <c r="A2187">
        <v>2173</v>
      </c>
      <c r="B2187">
        <v>20111206</v>
      </c>
      <c r="C2187">
        <v>1.3969</v>
      </c>
      <c r="D2187">
        <v>1.3969</v>
      </c>
      <c r="E2187">
        <v>1.3969</v>
      </c>
      <c r="F2187">
        <v>1.3969</v>
      </c>
      <c r="G2187">
        <v>0</v>
      </c>
      <c r="H2187">
        <v>1.3969</v>
      </c>
    </row>
    <row r="2188" spans="1:8" x14ac:dyDescent="0.25">
      <c r="A2188">
        <v>2174</v>
      </c>
      <c r="B2188">
        <v>20111205</v>
      </c>
      <c r="C2188">
        <v>1.3968</v>
      </c>
      <c r="D2188">
        <v>1.3968</v>
      </c>
      <c r="E2188">
        <v>1.3968</v>
      </c>
      <c r="F2188">
        <v>1.3968</v>
      </c>
      <c r="G2188">
        <v>0</v>
      </c>
      <c r="H2188">
        <v>1.3968</v>
      </c>
    </row>
    <row r="2189" spans="1:8" x14ac:dyDescent="0.25">
      <c r="A2189">
        <v>2175</v>
      </c>
      <c r="B2189">
        <v>20111202</v>
      </c>
      <c r="C2189">
        <v>1.3963000000000001</v>
      </c>
      <c r="D2189">
        <v>1.3963000000000001</v>
      </c>
      <c r="E2189">
        <v>1.3963000000000001</v>
      </c>
      <c r="F2189">
        <v>1.3963000000000001</v>
      </c>
      <c r="G2189">
        <v>0</v>
      </c>
      <c r="H2189">
        <v>1.3963000000000001</v>
      </c>
    </row>
    <row r="2190" spans="1:8" x14ac:dyDescent="0.25">
      <c r="A2190">
        <v>2176</v>
      </c>
      <c r="B2190">
        <v>20111201</v>
      </c>
      <c r="C2190">
        <v>1.3962000000000001</v>
      </c>
      <c r="D2190">
        <v>1.3962000000000001</v>
      </c>
      <c r="E2190">
        <v>1.3962000000000001</v>
      </c>
      <c r="F2190">
        <v>1.3962000000000001</v>
      </c>
      <c r="G2190">
        <v>0</v>
      </c>
      <c r="H2190">
        <v>1.3962000000000001</v>
      </c>
    </row>
    <row r="2191" spans="1:8" x14ac:dyDescent="0.25">
      <c r="A2191">
        <v>2177</v>
      </c>
      <c r="B2191">
        <v>20111130</v>
      </c>
      <c r="C2191">
        <v>1.3958999999999999</v>
      </c>
      <c r="D2191">
        <v>1.3958999999999999</v>
      </c>
      <c r="E2191">
        <v>1.3958999999999999</v>
      </c>
      <c r="F2191">
        <v>1.3958999999999999</v>
      </c>
      <c r="G2191">
        <v>0</v>
      </c>
      <c r="H2191">
        <v>1.3958999999999999</v>
      </c>
    </row>
    <row r="2192" spans="1:8" x14ac:dyDescent="0.25">
      <c r="A2192">
        <v>2178</v>
      </c>
      <c r="B2192">
        <v>20111129</v>
      </c>
      <c r="C2192">
        <v>1.3956999999999999</v>
      </c>
      <c r="D2192">
        <v>1.3956999999999999</v>
      </c>
      <c r="E2192">
        <v>1.3956999999999999</v>
      </c>
      <c r="F2192">
        <v>1.3956999999999999</v>
      </c>
      <c r="G2192">
        <v>0</v>
      </c>
      <c r="H2192">
        <v>1.3956999999999999</v>
      </c>
    </row>
    <row r="2193" spans="1:8" x14ac:dyDescent="0.25">
      <c r="A2193">
        <v>2179</v>
      </c>
      <c r="B2193">
        <v>20111128</v>
      </c>
      <c r="C2193">
        <v>1.3955</v>
      </c>
      <c r="D2193">
        <v>1.3955</v>
      </c>
      <c r="E2193">
        <v>1.3955</v>
      </c>
      <c r="F2193">
        <v>1.3955</v>
      </c>
      <c r="G2193">
        <v>0</v>
      </c>
      <c r="H2193">
        <v>1.3955</v>
      </c>
    </row>
    <row r="2194" spans="1:8" x14ac:dyDescent="0.25">
      <c r="A2194">
        <v>2180</v>
      </c>
      <c r="B2194">
        <v>20111125</v>
      </c>
      <c r="C2194">
        <v>1.3957999999999999</v>
      </c>
      <c r="D2194">
        <v>1.3957999999999999</v>
      </c>
      <c r="E2194">
        <v>1.3957999999999999</v>
      </c>
      <c r="F2194">
        <v>1.3957999999999999</v>
      </c>
      <c r="G2194">
        <v>0</v>
      </c>
      <c r="H2194">
        <v>1.3957999999999999</v>
      </c>
    </row>
    <row r="2195" spans="1:8" x14ac:dyDescent="0.25">
      <c r="A2195">
        <v>2181</v>
      </c>
      <c r="B2195">
        <v>20111124</v>
      </c>
      <c r="C2195">
        <v>1.3957999999999999</v>
      </c>
      <c r="D2195">
        <v>1.3957999999999999</v>
      </c>
      <c r="E2195">
        <v>1.3957999999999999</v>
      </c>
      <c r="F2195">
        <v>1.3957999999999999</v>
      </c>
      <c r="G2195">
        <v>0</v>
      </c>
      <c r="H2195">
        <v>1.3957999999999999</v>
      </c>
    </row>
    <row r="2196" spans="1:8" x14ac:dyDescent="0.25">
      <c r="A2196">
        <v>2182</v>
      </c>
      <c r="B2196">
        <v>20111123</v>
      </c>
      <c r="C2196">
        <v>1.3956999999999999</v>
      </c>
      <c r="D2196">
        <v>1.3956999999999999</v>
      </c>
      <c r="E2196">
        <v>1.3956999999999999</v>
      </c>
      <c r="F2196">
        <v>1.3956999999999999</v>
      </c>
      <c r="G2196">
        <v>0</v>
      </c>
      <c r="H2196">
        <v>1.3956999999999999</v>
      </c>
    </row>
    <row r="2197" spans="1:8" x14ac:dyDescent="0.25">
      <c r="A2197">
        <v>2183</v>
      </c>
      <c r="B2197">
        <v>20111122</v>
      </c>
      <c r="C2197">
        <v>1.3956</v>
      </c>
      <c r="D2197">
        <v>1.3956</v>
      </c>
      <c r="E2197">
        <v>1.3956</v>
      </c>
      <c r="F2197">
        <v>1.3956</v>
      </c>
      <c r="G2197">
        <v>0</v>
      </c>
      <c r="H2197">
        <v>1.3956</v>
      </c>
    </row>
    <row r="2198" spans="1:8" x14ac:dyDescent="0.25">
      <c r="A2198">
        <v>2184</v>
      </c>
      <c r="B2198">
        <v>20111121</v>
      </c>
      <c r="C2198">
        <v>1.3955</v>
      </c>
      <c r="D2198">
        <v>1.3955</v>
      </c>
      <c r="E2198">
        <v>1.3955</v>
      </c>
      <c r="F2198">
        <v>1.3955</v>
      </c>
      <c r="G2198">
        <v>0</v>
      </c>
      <c r="H2198">
        <v>1.3955</v>
      </c>
    </row>
    <row r="2199" spans="1:8" x14ac:dyDescent="0.25">
      <c r="A2199">
        <v>2185</v>
      </c>
      <c r="B2199">
        <v>20111118</v>
      </c>
      <c r="C2199">
        <v>1.395</v>
      </c>
      <c r="D2199">
        <v>1.395</v>
      </c>
      <c r="E2199">
        <v>1.395</v>
      </c>
      <c r="F2199">
        <v>1.395</v>
      </c>
      <c r="G2199">
        <v>0</v>
      </c>
      <c r="H2199">
        <v>1.395</v>
      </c>
    </row>
    <row r="2200" spans="1:8" x14ac:dyDescent="0.25">
      <c r="A2200">
        <v>2186</v>
      </c>
      <c r="B2200">
        <v>20111117</v>
      </c>
      <c r="C2200">
        <v>1.3949</v>
      </c>
      <c r="D2200">
        <v>1.3949</v>
      </c>
      <c r="E2200">
        <v>1.3949</v>
      </c>
      <c r="F2200">
        <v>1.3949</v>
      </c>
      <c r="G2200">
        <v>0</v>
      </c>
      <c r="H2200">
        <v>1.3949</v>
      </c>
    </row>
    <row r="2201" spans="1:8" x14ac:dyDescent="0.25">
      <c r="A2201">
        <v>2187</v>
      </c>
      <c r="B2201">
        <v>20111116</v>
      </c>
      <c r="C2201">
        <v>1.3947000000000001</v>
      </c>
      <c r="D2201">
        <v>1.3947000000000001</v>
      </c>
      <c r="E2201">
        <v>1.3947000000000001</v>
      </c>
      <c r="F2201">
        <v>1.3947000000000001</v>
      </c>
      <c r="G2201">
        <v>0</v>
      </c>
      <c r="H2201">
        <v>1.3947000000000001</v>
      </c>
    </row>
    <row r="2202" spans="1:8" x14ac:dyDescent="0.25">
      <c r="A2202">
        <v>2188</v>
      </c>
      <c r="B2202">
        <v>20111115</v>
      </c>
      <c r="C2202">
        <v>1.3944000000000001</v>
      </c>
      <c r="D2202">
        <v>1.3944000000000001</v>
      </c>
      <c r="E2202">
        <v>1.3944000000000001</v>
      </c>
      <c r="F2202">
        <v>1.3944000000000001</v>
      </c>
      <c r="G2202">
        <v>0</v>
      </c>
      <c r="H2202">
        <v>1.3944000000000001</v>
      </c>
    </row>
    <row r="2203" spans="1:8" x14ac:dyDescent="0.25">
      <c r="A2203">
        <v>2189</v>
      </c>
      <c r="B2203">
        <v>20111114</v>
      </c>
      <c r="C2203">
        <v>1.3942000000000001</v>
      </c>
      <c r="D2203">
        <v>1.3942000000000001</v>
      </c>
      <c r="E2203">
        <v>1.3942000000000001</v>
      </c>
      <c r="F2203">
        <v>1.3942000000000001</v>
      </c>
      <c r="G2203">
        <v>0</v>
      </c>
      <c r="H2203">
        <v>1.3942000000000001</v>
      </c>
    </row>
    <row r="2204" spans="1:8" x14ac:dyDescent="0.25">
      <c r="A2204">
        <v>2190</v>
      </c>
      <c r="B2204">
        <v>20111111</v>
      </c>
      <c r="C2204">
        <v>1.3936999999999999</v>
      </c>
      <c r="D2204">
        <v>1.3936999999999999</v>
      </c>
      <c r="E2204">
        <v>1.3936999999999999</v>
      </c>
      <c r="F2204">
        <v>1.3936999999999999</v>
      </c>
      <c r="G2204">
        <v>0</v>
      </c>
      <c r="H2204">
        <v>1.3936999999999999</v>
      </c>
    </row>
    <row r="2205" spans="1:8" x14ac:dyDescent="0.25">
      <c r="A2205">
        <v>2191</v>
      </c>
      <c r="B2205">
        <v>20111110</v>
      </c>
      <c r="C2205">
        <v>1.3935999999999999</v>
      </c>
      <c r="D2205">
        <v>1.3935999999999999</v>
      </c>
      <c r="E2205">
        <v>1.3935999999999999</v>
      </c>
      <c r="F2205">
        <v>1.3935999999999999</v>
      </c>
      <c r="G2205">
        <v>0</v>
      </c>
      <c r="H2205">
        <v>1.3935999999999999</v>
      </c>
    </row>
    <row r="2206" spans="1:8" x14ac:dyDescent="0.25">
      <c r="A2206">
        <v>2192</v>
      </c>
      <c r="B2206">
        <v>20111109</v>
      </c>
      <c r="C2206">
        <v>1.3933</v>
      </c>
      <c r="D2206">
        <v>1.3933</v>
      </c>
      <c r="E2206">
        <v>1.3933</v>
      </c>
      <c r="F2206">
        <v>1.3933</v>
      </c>
      <c r="G2206">
        <v>0</v>
      </c>
      <c r="H2206">
        <v>1.3933</v>
      </c>
    </row>
    <row r="2207" spans="1:8" x14ac:dyDescent="0.25">
      <c r="A2207">
        <v>2193</v>
      </c>
      <c r="B2207">
        <v>20111108</v>
      </c>
      <c r="C2207">
        <v>1.3931</v>
      </c>
      <c r="D2207">
        <v>1.3931</v>
      </c>
      <c r="E2207">
        <v>1.3931</v>
      </c>
      <c r="F2207">
        <v>1.3931</v>
      </c>
      <c r="G2207">
        <v>0</v>
      </c>
      <c r="H2207">
        <v>1.3931</v>
      </c>
    </row>
    <row r="2208" spans="1:8" x14ac:dyDescent="0.25">
      <c r="A2208">
        <v>2194</v>
      </c>
      <c r="B2208">
        <v>20111107</v>
      </c>
      <c r="C2208">
        <v>1.393</v>
      </c>
      <c r="D2208">
        <v>1.393</v>
      </c>
      <c r="E2208">
        <v>1.393</v>
      </c>
      <c r="F2208">
        <v>1.393</v>
      </c>
      <c r="G2208">
        <v>0</v>
      </c>
      <c r="H2208">
        <v>1.393</v>
      </c>
    </row>
    <row r="2209" spans="1:8" x14ac:dyDescent="0.25">
      <c r="A2209">
        <v>2195</v>
      </c>
      <c r="B2209">
        <v>20111104</v>
      </c>
      <c r="C2209">
        <v>1.3925000000000001</v>
      </c>
      <c r="D2209">
        <v>1.3925000000000001</v>
      </c>
      <c r="E2209">
        <v>1.3925000000000001</v>
      </c>
      <c r="F2209">
        <v>1.3925000000000001</v>
      </c>
      <c r="G2209">
        <v>0</v>
      </c>
      <c r="H2209">
        <v>1.3925000000000001</v>
      </c>
    </row>
    <row r="2210" spans="1:8" x14ac:dyDescent="0.25">
      <c r="A2210">
        <v>2196</v>
      </c>
      <c r="B2210">
        <v>20111103</v>
      </c>
      <c r="C2210">
        <v>1.3923000000000001</v>
      </c>
      <c r="D2210">
        <v>1.3923000000000001</v>
      </c>
      <c r="E2210">
        <v>1.3923000000000001</v>
      </c>
      <c r="F2210">
        <v>1.3923000000000001</v>
      </c>
      <c r="G2210">
        <v>0</v>
      </c>
      <c r="H2210">
        <v>1.3923000000000001</v>
      </c>
    </row>
    <row r="2211" spans="1:8" x14ac:dyDescent="0.25">
      <c r="A2211">
        <v>2197</v>
      </c>
      <c r="B2211">
        <v>20111102</v>
      </c>
      <c r="C2211">
        <v>1.3922000000000001</v>
      </c>
      <c r="D2211">
        <v>1.3922000000000001</v>
      </c>
      <c r="E2211">
        <v>1.3922000000000001</v>
      </c>
      <c r="F2211">
        <v>1.3922000000000001</v>
      </c>
      <c r="G2211">
        <v>0</v>
      </c>
      <c r="H2211">
        <v>1.3922000000000001</v>
      </c>
    </row>
    <row r="2212" spans="1:8" x14ac:dyDescent="0.25">
      <c r="A2212">
        <v>2198</v>
      </c>
      <c r="B2212">
        <v>20111101</v>
      </c>
      <c r="C2212">
        <v>1.3919999999999999</v>
      </c>
      <c r="D2212">
        <v>1.3919999999999999</v>
      </c>
      <c r="E2212">
        <v>1.3919999999999999</v>
      </c>
      <c r="F2212">
        <v>1.3919999999999999</v>
      </c>
      <c r="G2212">
        <v>0</v>
      </c>
      <c r="H2212">
        <v>1.3919999999999999</v>
      </c>
    </row>
    <row r="2213" spans="1:8" x14ac:dyDescent="0.25">
      <c r="A2213">
        <v>2199</v>
      </c>
      <c r="B2213">
        <v>20111031</v>
      </c>
      <c r="C2213">
        <v>1.3915999999999999</v>
      </c>
      <c r="D2213">
        <v>1.3915999999999999</v>
      </c>
      <c r="E2213">
        <v>1.3915999999999999</v>
      </c>
      <c r="F2213">
        <v>1.3915999999999999</v>
      </c>
      <c r="G2213">
        <v>0</v>
      </c>
      <c r="H2213">
        <v>1.3915999999999999</v>
      </c>
    </row>
    <row r="2214" spans="1:8" x14ac:dyDescent="0.25">
      <c r="A2214">
        <v>2200</v>
      </c>
      <c r="B2214">
        <v>20111028</v>
      </c>
      <c r="C2214">
        <v>1.3916999999999999</v>
      </c>
      <c r="D2214">
        <v>1.3916999999999999</v>
      </c>
      <c r="E2214">
        <v>1.3916999999999999</v>
      </c>
      <c r="F2214">
        <v>1.3916999999999999</v>
      </c>
      <c r="G2214">
        <v>0</v>
      </c>
      <c r="H2214">
        <v>1.3916999999999999</v>
      </c>
    </row>
    <row r="2215" spans="1:8" x14ac:dyDescent="0.25">
      <c r="A2215">
        <v>2201</v>
      </c>
      <c r="B2215">
        <v>20111027</v>
      </c>
      <c r="C2215">
        <v>1.3915999999999999</v>
      </c>
      <c r="D2215">
        <v>1.3915999999999999</v>
      </c>
      <c r="E2215">
        <v>1.3915999999999999</v>
      </c>
      <c r="F2215">
        <v>1.3915999999999999</v>
      </c>
      <c r="G2215">
        <v>0</v>
      </c>
      <c r="H2215">
        <v>1.3915999999999999</v>
      </c>
    </row>
    <row r="2216" spans="1:8" x14ac:dyDescent="0.25">
      <c r="A2216">
        <v>2202</v>
      </c>
      <c r="B2216">
        <v>20111026</v>
      </c>
      <c r="C2216">
        <v>1.3913</v>
      </c>
      <c r="D2216">
        <v>1.3913</v>
      </c>
      <c r="E2216">
        <v>1.3913</v>
      </c>
      <c r="F2216">
        <v>1.3913</v>
      </c>
      <c r="G2216">
        <v>0</v>
      </c>
      <c r="H2216">
        <v>1.3913</v>
      </c>
    </row>
    <row r="2217" spans="1:8" x14ac:dyDescent="0.25">
      <c r="A2217">
        <v>2203</v>
      </c>
      <c r="B2217">
        <v>20111025</v>
      </c>
      <c r="C2217">
        <v>1.3912</v>
      </c>
      <c r="D2217">
        <v>1.3912</v>
      </c>
      <c r="E2217">
        <v>1.3912</v>
      </c>
      <c r="F2217">
        <v>1.3912</v>
      </c>
      <c r="G2217">
        <v>0</v>
      </c>
      <c r="H2217">
        <v>1.3912</v>
      </c>
    </row>
    <row r="2218" spans="1:8" x14ac:dyDescent="0.25">
      <c r="A2218">
        <v>2204</v>
      </c>
      <c r="B2218">
        <v>20111024</v>
      </c>
      <c r="C2218">
        <v>1.3911</v>
      </c>
      <c r="D2218">
        <v>1.3911</v>
      </c>
      <c r="E2218">
        <v>1.3911</v>
      </c>
      <c r="F2218">
        <v>1.3911</v>
      </c>
      <c r="G2218">
        <v>0</v>
      </c>
      <c r="H2218">
        <v>1.3911</v>
      </c>
    </row>
    <row r="2219" spans="1:8" x14ac:dyDescent="0.25">
      <c r="A2219">
        <v>2205</v>
      </c>
      <c r="B2219">
        <v>20111021</v>
      </c>
      <c r="C2219">
        <v>1.3906000000000001</v>
      </c>
      <c r="D2219">
        <v>1.3906000000000001</v>
      </c>
      <c r="E2219">
        <v>1.3906000000000001</v>
      </c>
      <c r="F2219">
        <v>1.3906000000000001</v>
      </c>
      <c r="G2219">
        <v>0</v>
      </c>
      <c r="H2219">
        <v>1.3906000000000001</v>
      </c>
    </row>
    <row r="2220" spans="1:8" x14ac:dyDescent="0.25">
      <c r="A2220">
        <v>2206</v>
      </c>
      <c r="B2220">
        <v>20111020</v>
      </c>
      <c r="C2220">
        <v>1.3905000000000001</v>
      </c>
      <c r="D2220">
        <v>1.3905000000000001</v>
      </c>
      <c r="E2220">
        <v>1.3905000000000001</v>
      </c>
      <c r="F2220">
        <v>1.3905000000000001</v>
      </c>
      <c r="G2220">
        <v>0</v>
      </c>
      <c r="H2220">
        <v>1.3905000000000001</v>
      </c>
    </row>
    <row r="2221" spans="1:8" x14ac:dyDescent="0.25">
      <c r="A2221">
        <v>2207</v>
      </c>
      <c r="B2221">
        <v>20111019</v>
      </c>
      <c r="C2221">
        <v>1.3903000000000001</v>
      </c>
      <c r="D2221">
        <v>1.3903000000000001</v>
      </c>
      <c r="E2221">
        <v>1.3903000000000001</v>
      </c>
      <c r="F2221">
        <v>1.3903000000000001</v>
      </c>
      <c r="G2221">
        <v>0</v>
      </c>
      <c r="H2221">
        <v>1.3903000000000001</v>
      </c>
    </row>
    <row r="2222" spans="1:8" x14ac:dyDescent="0.25">
      <c r="A2222">
        <v>2208</v>
      </c>
      <c r="B2222">
        <v>20111018</v>
      </c>
      <c r="C2222">
        <v>1.3900999999999999</v>
      </c>
      <c r="D2222">
        <v>1.3900999999999999</v>
      </c>
      <c r="E2222">
        <v>1.3900999999999999</v>
      </c>
      <c r="F2222">
        <v>1.3900999999999999</v>
      </c>
      <c r="G2222">
        <v>0</v>
      </c>
      <c r="H2222">
        <v>1.3900999999999999</v>
      </c>
    </row>
    <row r="2223" spans="1:8" x14ac:dyDescent="0.25">
      <c r="A2223">
        <v>2209</v>
      </c>
      <c r="B2223">
        <v>20111017</v>
      </c>
      <c r="C2223">
        <v>1.39</v>
      </c>
      <c r="D2223">
        <v>1.39</v>
      </c>
      <c r="E2223">
        <v>1.39</v>
      </c>
      <c r="F2223">
        <v>1.39</v>
      </c>
      <c r="G2223">
        <v>0</v>
      </c>
      <c r="H2223">
        <v>1.39</v>
      </c>
    </row>
    <row r="2224" spans="1:8" x14ac:dyDescent="0.25">
      <c r="A2224">
        <v>2210</v>
      </c>
      <c r="B2224">
        <v>20111014</v>
      </c>
      <c r="C2224">
        <v>1.3894</v>
      </c>
      <c r="D2224">
        <v>1.3894</v>
      </c>
      <c r="E2224">
        <v>1.3894</v>
      </c>
      <c r="F2224">
        <v>1.3894</v>
      </c>
      <c r="G2224">
        <v>0</v>
      </c>
      <c r="H2224">
        <v>1.3894</v>
      </c>
    </row>
    <row r="2225" spans="1:8" x14ac:dyDescent="0.25">
      <c r="A2225">
        <v>2211</v>
      </c>
      <c r="B2225">
        <v>20111013</v>
      </c>
      <c r="C2225">
        <v>1.3893</v>
      </c>
      <c r="D2225">
        <v>1.3893</v>
      </c>
      <c r="E2225">
        <v>1.3893</v>
      </c>
      <c r="F2225">
        <v>1.3893</v>
      </c>
      <c r="G2225">
        <v>0</v>
      </c>
      <c r="H2225">
        <v>1.3893</v>
      </c>
    </row>
    <row r="2226" spans="1:8" x14ac:dyDescent="0.25">
      <c r="A2226">
        <v>2212</v>
      </c>
      <c r="B2226">
        <v>20111012</v>
      </c>
      <c r="C2226">
        <v>1.3891</v>
      </c>
      <c r="D2226">
        <v>1.3891</v>
      </c>
      <c r="E2226">
        <v>1.3891</v>
      </c>
      <c r="F2226">
        <v>1.3891</v>
      </c>
      <c r="G2226">
        <v>0</v>
      </c>
      <c r="H2226">
        <v>1.3891</v>
      </c>
    </row>
    <row r="2227" spans="1:8" x14ac:dyDescent="0.25">
      <c r="A2227">
        <v>2213</v>
      </c>
      <c r="B2227">
        <v>20111011</v>
      </c>
      <c r="C2227">
        <v>1.3889</v>
      </c>
      <c r="D2227">
        <v>1.3889</v>
      </c>
      <c r="E2227">
        <v>1.3889</v>
      </c>
      <c r="F2227">
        <v>1.3889</v>
      </c>
      <c r="G2227">
        <v>0</v>
      </c>
      <c r="H2227">
        <v>1.3889</v>
      </c>
    </row>
    <row r="2228" spans="1:8" x14ac:dyDescent="0.25">
      <c r="A2228">
        <v>2214</v>
      </c>
      <c r="B2228">
        <v>20111010</v>
      </c>
      <c r="C2228">
        <v>1.3888</v>
      </c>
      <c r="D2228">
        <v>1.3888</v>
      </c>
      <c r="E2228">
        <v>1.3888</v>
      </c>
      <c r="F2228">
        <v>1.3888</v>
      </c>
      <c r="G2228">
        <v>0</v>
      </c>
      <c r="H2228">
        <v>1.3888</v>
      </c>
    </row>
    <row r="2229" spans="1:8" x14ac:dyDescent="0.25">
      <c r="A2229">
        <v>2215</v>
      </c>
      <c r="B2229">
        <v>20111007</v>
      </c>
      <c r="C2229">
        <v>1.3883000000000001</v>
      </c>
      <c r="D2229">
        <v>1.3883000000000001</v>
      </c>
      <c r="E2229">
        <v>1.3883000000000001</v>
      </c>
      <c r="F2229">
        <v>1.3883000000000001</v>
      </c>
      <c r="G2229">
        <v>0</v>
      </c>
      <c r="H2229">
        <v>1.3883000000000001</v>
      </c>
    </row>
    <row r="2230" spans="1:8" x14ac:dyDescent="0.25">
      <c r="A2230">
        <v>2216</v>
      </c>
      <c r="B2230">
        <v>20111006</v>
      </c>
      <c r="C2230">
        <v>1.3880999999999999</v>
      </c>
      <c r="D2230">
        <v>1.3880999999999999</v>
      </c>
      <c r="E2230">
        <v>1.3880999999999999</v>
      </c>
      <c r="F2230">
        <v>1.3880999999999999</v>
      </c>
      <c r="G2230">
        <v>0</v>
      </c>
      <c r="H2230">
        <v>1.3880999999999999</v>
      </c>
    </row>
    <row r="2231" spans="1:8" x14ac:dyDescent="0.25">
      <c r="A2231">
        <v>2217</v>
      </c>
      <c r="B2231">
        <v>20111005</v>
      </c>
      <c r="C2231">
        <v>1.3878999999999999</v>
      </c>
      <c r="D2231">
        <v>1.3878999999999999</v>
      </c>
      <c r="E2231">
        <v>1.3878999999999999</v>
      </c>
      <c r="F2231">
        <v>1.3878999999999999</v>
      </c>
      <c r="G2231">
        <v>0</v>
      </c>
      <c r="H2231">
        <v>1.3878999999999999</v>
      </c>
    </row>
    <row r="2232" spans="1:8" x14ac:dyDescent="0.25">
      <c r="A2232">
        <v>2218</v>
      </c>
      <c r="B2232">
        <v>20111004</v>
      </c>
      <c r="C2232">
        <v>1.3876999999999999</v>
      </c>
      <c r="D2232">
        <v>1.3876999999999999</v>
      </c>
      <c r="E2232">
        <v>1.3876999999999999</v>
      </c>
      <c r="F2232">
        <v>1.3876999999999999</v>
      </c>
      <c r="G2232">
        <v>0</v>
      </c>
      <c r="H2232">
        <v>1.3876999999999999</v>
      </c>
    </row>
    <row r="2233" spans="1:8" x14ac:dyDescent="0.25">
      <c r="A2233">
        <v>2219</v>
      </c>
      <c r="B2233">
        <v>20110930</v>
      </c>
      <c r="C2233">
        <v>1.3868</v>
      </c>
      <c r="D2233">
        <v>1.3868</v>
      </c>
      <c r="E2233">
        <v>1.3868</v>
      </c>
      <c r="F2233">
        <v>1.3868</v>
      </c>
      <c r="G2233">
        <v>0</v>
      </c>
      <c r="H2233">
        <v>1.3868</v>
      </c>
    </row>
    <row r="2234" spans="1:8" x14ac:dyDescent="0.25">
      <c r="A2234">
        <v>2220</v>
      </c>
      <c r="B2234">
        <v>20110929</v>
      </c>
      <c r="C2234">
        <v>1.3867</v>
      </c>
      <c r="D2234">
        <v>1.3867</v>
      </c>
      <c r="E2234">
        <v>1.3867</v>
      </c>
      <c r="F2234">
        <v>1.3867</v>
      </c>
      <c r="G2234">
        <v>0</v>
      </c>
      <c r="H2234">
        <v>1.3867</v>
      </c>
    </row>
    <row r="2235" spans="1:8" x14ac:dyDescent="0.25">
      <c r="A2235">
        <v>2221</v>
      </c>
      <c r="B2235">
        <v>20110928</v>
      </c>
      <c r="C2235">
        <v>1.3866000000000001</v>
      </c>
      <c r="D2235">
        <v>1.3866000000000001</v>
      </c>
      <c r="E2235">
        <v>1.3866000000000001</v>
      </c>
      <c r="F2235">
        <v>1.3866000000000001</v>
      </c>
      <c r="G2235">
        <v>0</v>
      </c>
      <c r="H2235">
        <v>1.3866000000000001</v>
      </c>
    </row>
    <row r="2236" spans="1:8" x14ac:dyDescent="0.25">
      <c r="A2236">
        <v>2222</v>
      </c>
      <c r="B2236">
        <v>20110927</v>
      </c>
      <c r="C2236">
        <v>1.3864000000000001</v>
      </c>
      <c r="D2236">
        <v>1.3864000000000001</v>
      </c>
      <c r="E2236">
        <v>1.3864000000000001</v>
      </c>
      <c r="F2236">
        <v>1.3864000000000001</v>
      </c>
      <c r="G2236">
        <v>0</v>
      </c>
      <c r="H2236">
        <v>1.3864000000000001</v>
      </c>
    </row>
    <row r="2237" spans="1:8" x14ac:dyDescent="0.25">
      <c r="A2237">
        <v>2223</v>
      </c>
      <c r="B2237">
        <v>20110926</v>
      </c>
      <c r="C2237">
        <v>1.3863000000000001</v>
      </c>
      <c r="D2237">
        <v>1.3863000000000001</v>
      </c>
      <c r="E2237">
        <v>1.3863000000000001</v>
      </c>
      <c r="F2237">
        <v>1.3863000000000001</v>
      </c>
      <c r="G2237">
        <v>0</v>
      </c>
      <c r="H2237">
        <v>1.3863000000000001</v>
      </c>
    </row>
    <row r="2238" spans="1:8" x14ac:dyDescent="0.25">
      <c r="A2238">
        <v>2224</v>
      </c>
      <c r="B2238">
        <v>20110923</v>
      </c>
      <c r="C2238">
        <v>1.3865000000000001</v>
      </c>
      <c r="D2238">
        <v>1.3865000000000001</v>
      </c>
      <c r="E2238">
        <v>1.3865000000000001</v>
      </c>
      <c r="F2238">
        <v>1.3865000000000001</v>
      </c>
      <c r="G2238">
        <v>0</v>
      </c>
      <c r="H2238">
        <v>1.3865000000000001</v>
      </c>
    </row>
    <row r="2239" spans="1:8" x14ac:dyDescent="0.25">
      <c r="A2239">
        <v>2225</v>
      </c>
      <c r="B2239">
        <v>20110922</v>
      </c>
      <c r="C2239">
        <v>1.3865000000000001</v>
      </c>
      <c r="D2239">
        <v>1.3865000000000001</v>
      </c>
      <c r="E2239">
        <v>1.3865000000000001</v>
      </c>
      <c r="F2239">
        <v>1.3865000000000001</v>
      </c>
      <c r="G2239">
        <v>0</v>
      </c>
      <c r="H2239">
        <v>1.3865000000000001</v>
      </c>
    </row>
    <row r="2240" spans="1:8" x14ac:dyDescent="0.25">
      <c r="A2240">
        <v>2226</v>
      </c>
      <c r="B2240">
        <v>20110921</v>
      </c>
      <c r="C2240">
        <v>1.3864000000000001</v>
      </c>
      <c r="D2240">
        <v>1.3864000000000001</v>
      </c>
      <c r="E2240">
        <v>1.3864000000000001</v>
      </c>
      <c r="F2240">
        <v>1.3864000000000001</v>
      </c>
      <c r="G2240">
        <v>0</v>
      </c>
      <c r="H2240">
        <v>1.3864000000000001</v>
      </c>
    </row>
    <row r="2241" spans="1:8" x14ac:dyDescent="0.25">
      <c r="A2241">
        <v>2227</v>
      </c>
      <c r="B2241">
        <v>20110920</v>
      </c>
      <c r="C2241">
        <v>1.3862000000000001</v>
      </c>
      <c r="D2241">
        <v>1.3862000000000001</v>
      </c>
      <c r="E2241">
        <v>1.3862000000000001</v>
      </c>
      <c r="F2241">
        <v>1.3862000000000001</v>
      </c>
      <c r="G2241">
        <v>0</v>
      </c>
      <c r="H2241">
        <v>1.3862000000000001</v>
      </c>
    </row>
    <row r="2242" spans="1:8" x14ac:dyDescent="0.25">
      <c r="A2242">
        <v>2228</v>
      </c>
      <c r="B2242">
        <v>20110919</v>
      </c>
      <c r="C2242">
        <v>1.3859999999999999</v>
      </c>
      <c r="D2242">
        <v>1.3859999999999999</v>
      </c>
      <c r="E2242">
        <v>1.3859999999999999</v>
      </c>
      <c r="F2242">
        <v>1.3859999999999999</v>
      </c>
      <c r="G2242">
        <v>0</v>
      </c>
      <c r="H2242">
        <v>1.3859999999999999</v>
      </c>
    </row>
    <row r="2243" spans="1:8" x14ac:dyDescent="0.25">
      <c r="A2243">
        <v>2229</v>
      </c>
      <c r="B2243">
        <v>20110916</v>
      </c>
      <c r="C2243">
        <v>1.3855999999999999</v>
      </c>
      <c r="D2243">
        <v>1.3855999999999999</v>
      </c>
      <c r="E2243">
        <v>1.3855999999999999</v>
      </c>
      <c r="F2243">
        <v>1.3855999999999999</v>
      </c>
      <c r="G2243">
        <v>0</v>
      </c>
      <c r="H2243">
        <v>1.3855999999999999</v>
      </c>
    </row>
    <row r="2244" spans="1:8" x14ac:dyDescent="0.25">
      <c r="A2244">
        <v>2230</v>
      </c>
      <c r="B2244">
        <v>20110915</v>
      </c>
      <c r="C2244">
        <v>1.3853</v>
      </c>
      <c r="D2244">
        <v>1.3853</v>
      </c>
      <c r="E2244">
        <v>1.3853</v>
      </c>
      <c r="F2244">
        <v>1.3853</v>
      </c>
      <c r="G2244">
        <v>0</v>
      </c>
      <c r="H2244">
        <v>1.3853</v>
      </c>
    </row>
    <row r="2245" spans="1:8" x14ac:dyDescent="0.25">
      <c r="A2245">
        <v>2231</v>
      </c>
      <c r="B2245">
        <v>20110914</v>
      </c>
      <c r="C2245">
        <v>1.385</v>
      </c>
      <c r="D2245">
        <v>1.385</v>
      </c>
      <c r="E2245">
        <v>1.385</v>
      </c>
      <c r="F2245">
        <v>1.385</v>
      </c>
      <c r="G2245">
        <v>0</v>
      </c>
      <c r="H2245">
        <v>1.385</v>
      </c>
    </row>
    <row r="2246" spans="1:8" x14ac:dyDescent="0.25">
      <c r="A2246">
        <v>2232</v>
      </c>
      <c r="B2246">
        <v>20110913</v>
      </c>
      <c r="C2246">
        <v>1.3849</v>
      </c>
      <c r="D2246">
        <v>1.3849</v>
      </c>
      <c r="E2246">
        <v>1.3849</v>
      </c>
      <c r="F2246">
        <v>1.3849</v>
      </c>
      <c r="G2246">
        <v>0</v>
      </c>
      <c r="H2246">
        <v>1.3849</v>
      </c>
    </row>
    <row r="2247" spans="1:8" x14ac:dyDescent="0.25">
      <c r="A2247">
        <v>2233</v>
      </c>
      <c r="B2247">
        <v>20110912</v>
      </c>
      <c r="C2247">
        <v>1.3847</v>
      </c>
      <c r="D2247">
        <v>1.3847</v>
      </c>
      <c r="E2247">
        <v>1.3847</v>
      </c>
      <c r="F2247">
        <v>1.3847</v>
      </c>
      <c r="G2247">
        <v>0</v>
      </c>
      <c r="H2247">
        <v>1.3847</v>
      </c>
    </row>
    <row r="2248" spans="1:8" x14ac:dyDescent="0.25">
      <c r="A2248">
        <v>2234</v>
      </c>
      <c r="B2248">
        <v>20110909</v>
      </c>
      <c r="C2248">
        <v>1.3842000000000001</v>
      </c>
      <c r="D2248">
        <v>1.3842000000000001</v>
      </c>
      <c r="E2248">
        <v>1.3842000000000001</v>
      </c>
      <c r="F2248">
        <v>1.3842000000000001</v>
      </c>
      <c r="G2248">
        <v>0</v>
      </c>
      <c r="H2248">
        <v>1.3842000000000001</v>
      </c>
    </row>
    <row r="2249" spans="1:8" x14ac:dyDescent="0.25">
      <c r="A2249">
        <v>2235</v>
      </c>
      <c r="B2249">
        <v>20110908</v>
      </c>
      <c r="C2249">
        <v>1.3839999999999999</v>
      </c>
      <c r="D2249">
        <v>1.3839999999999999</v>
      </c>
      <c r="E2249">
        <v>1.3839999999999999</v>
      </c>
      <c r="F2249">
        <v>1.3839999999999999</v>
      </c>
      <c r="G2249">
        <v>0</v>
      </c>
      <c r="H2249">
        <v>1.3839999999999999</v>
      </c>
    </row>
    <row r="2250" spans="1:8" x14ac:dyDescent="0.25">
      <c r="A2250">
        <v>2236</v>
      </c>
      <c r="B2250">
        <v>20110907</v>
      </c>
      <c r="C2250">
        <v>1.3838999999999999</v>
      </c>
      <c r="D2250">
        <v>1.3838999999999999</v>
      </c>
      <c r="E2250">
        <v>1.3838999999999999</v>
      </c>
      <c r="F2250">
        <v>1.3838999999999999</v>
      </c>
      <c r="G2250">
        <v>0</v>
      </c>
      <c r="H2250">
        <v>1.3838999999999999</v>
      </c>
    </row>
    <row r="2251" spans="1:8" x14ac:dyDescent="0.25">
      <c r="A2251">
        <v>2237</v>
      </c>
      <c r="B2251">
        <v>20110906</v>
      </c>
      <c r="C2251">
        <v>1.3837999999999999</v>
      </c>
      <c r="D2251">
        <v>1.3837999999999999</v>
      </c>
      <c r="E2251">
        <v>1.3837999999999999</v>
      </c>
      <c r="F2251">
        <v>1.3837999999999999</v>
      </c>
      <c r="G2251">
        <v>0</v>
      </c>
      <c r="H2251">
        <v>1.3837999999999999</v>
      </c>
    </row>
    <row r="2252" spans="1:8" x14ac:dyDescent="0.25">
      <c r="A2252">
        <v>2238</v>
      </c>
      <c r="B2252">
        <v>20110905</v>
      </c>
      <c r="C2252">
        <v>1.3835999999999999</v>
      </c>
      <c r="D2252">
        <v>1.3835999999999999</v>
      </c>
      <c r="E2252">
        <v>1.3835999999999999</v>
      </c>
      <c r="F2252">
        <v>1.3835999999999999</v>
      </c>
      <c r="G2252">
        <v>0</v>
      </c>
      <c r="H2252">
        <v>1.3835999999999999</v>
      </c>
    </row>
    <row r="2253" spans="1:8" x14ac:dyDescent="0.25">
      <c r="A2253">
        <v>2239</v>
      </c>
      <c r="B2253">
        <v>20110902</v>
      </c>
      <c r="C2253">
        <v>1.3831</v>
      </c>
      <c r="D2253">
        <v>1.3831</v>
      </c>
      <c r="E2253">
        <v>1.3831</v>
      </c>
      <c r="F2253">
        <v>1.3831</v>
      </c>
      <c r="G2253">
        <v>0</v>
      </c>
      <c r="H2253">
        <v>1.3831</v>
      </c>
    </row>
    <row r="2254" spans="1:8" x14ac:dyDescent="0.25">
      <c r="A2254">
        <v>2240</v>
      </c>
      <c r="B2254">
        <v>20110901</v>
      </c>
      <c r="C2254">
        <v>1.3829</v>
      </c>
      <c r="D2254">
        <v>1.3829</v>
      </c>
      <c r="E2254">
        <v>1.3829</v>
      </c>
      <c r="F2254">
        <v>1.3829</v>
      </c>
      <c r="G2254">
        <v>0</v>
      </c>
      <c r="H2254">
        <v>1.3829</v>
      </c>
    </row>
    <row r="2255" spans="1:8" x14ac:dyDescent="0.25">
      <c r="A2255">
        <v>2241</v>
      </c>
      <c r="B2255">
        <v>20110831</v>
      </c>
      <c r="C2255">
        <v>1.3826000000000001</v>
      </c>
      <c r="D2255">
        <v>1.3826000000000001</v>
      </c>
      <c r="E2255">
        <v>1.3826000000000001</v>
      </c>
      <c r="F2255">
        <v>1.3826000000000001</v>
      </c>
      <c r="G2255">
        <v>0</v>
      </c>
      <c r="H2255">
        <v>1.3826000000000001</v>
      </c>
    </row>
    <row r="2256" spans="1:8" x14ac:dyDescent="0.25">
      <c r="A2256">
        <v>2242</v>
      </c>
      <c r="B2256">
        <v>20110830</v>
      </c>
      <c r="C2256">
        <v>1.3823000000000001</v>
      </c>
      <c r="D2256">
        <v>1.3823000000000001</v>
      </c>
      <c r="E2256">
        <v>1.3823000000000001</v>
      </c>
      <c r="F2256">
        <v>1.3823000000000001</v>
      </c>
      <c r="G2256">
        <v>0</v>
      </c>
      <c r="H2256">
        <v>1.3823000000000001</v>
      </c>
    </row>
    <row r="2257" spans="1:8" x14ac:dyDescent="0.25">
      <c r="A2257">
        <v>2243</v>
      </c>
      <c r="B2257">
        <v>20110829</v>
      </c>
      <c r="C2257">
        <v>1.3815999999999999</v>
      </c>
      <c r="D2257">
        <v>1.3815999999999999</v>
      </c>
      <c r="E2257">
        <v>1.3815999999999999</v>
      </c>
      <c r="F2257">
        <v>1.3815999999999999</v>
      </c>
      <c r="G2257">
        <v>0</v>
      </c>
      <c r="H2257">
        <v>1.3815999999999999</v>
      </c>
    </row>
    <row r="2258" spans="1:8" x14ac:dyDescent="0.25">
      <c r="A2258">
        <v>2244</v>
      </c>
      <c r="B2258">
        <v>20110826</v>
      </c>
      <c r="C2258">
        <v>1.3816999999999999</v>
      </c>
      <c r="D2258">
        <v>1.3816999999999999</v>
      </c>
      <c r="E2258">
        <v>1.3816999999999999</v>
      </c>
      <c r="F2258">
        <v>1.3816999999999999</v>
      </c>
      <c r="G2258">
        <v>0</v>
      </c>
      <c r="H2258">
        <v>1.3816999999999999</v>
      </c>
    </row>
    <row r="2259" spans="1:8" x14ac:dyDescent="0.25">
      <c r="A2259">
        <v>2245</v>
      </c>
      <c r="B2259">
        <v>20110825</v>
      </c>
      <c r="C2259">
        <v>1.3815</v>
      </c>
      <c r="D2259">
        <v>1.3815</v>
      </c>
      <c r="E2259">
        <v>1.3815</v>
      </c>
      <c r="F2259">
        <v>1.3815</v>
      </c>
      <c r="G2259">
        <v>0</v>
      </c>
      <c r="H2259">
        <v>1.3815</v>
      </c>
    </row>
    <row r="2260" spans="1:8" x14ac:dyDescent="0.25">
      <c r="A2260">
        <v>2246</v>
      </c>
      <c r="B2260">
        <v>20110824</v>
      </c>
      <c r="C2260">
        <v>1.3814</v>
      </c>
      <c r="D2260">
        <v>1.3814</v>
      </c>
      <c r="E2260">
        <v>1.3814</v>
      </c>
      <c r="F2260">
        <v>1.3814</v>
      </c>
      <c r="G2260">
        <v>0</v>
      </c>
      <c r="H2260">
        <v>1.3814</v>
      </c>
    </row>
    <row r="2261" spans="1:8" x14ac:dyDescent="0.25">
      <c r="A2261">
        <v>2247</v>
      </c>
      <c r="B2261">
        <v>20110823</v>
      </c>
      <c r="C2261">
        <v>1.3813</v>
      </c>
      <c r="D2261">
        <v>1.3813</v>
      </c>
      <c r="E2261">
        <v>1.3813</v>
      </c>
      <c r="F2261">
        <v>1.3813</v>
      </c>
      <c r="G2261">
        <v>0</v>
      </c>
      <c r="H2261">
        <v>1.3813</v>
      </c>
    </row>
    <row r="2262" spans="1:8" x14ac:dyDescent="0.25">
      <c r="A2262">
        <v>2248</v>
      </c>
      <c r="B2262">
        <v>20110822</v>
      </c>
      <c r="C2262">
        <v>1.3815</v>
      </c>
      <c r="D2262">
        <v>1.3815</v>
      </c>
      <c r="E2262">
        <v>1.3815</v>
      </c>
      <c r="F2262">
        <v>1.3815</v>
      </c>
      <c r="G2262">
        <v>0</v>
      </c>
      <c r="H2262">
        <v>1.3815</v>
      </c>
    </row>
    <row r="2263" spans="1:8" x14ac:dyDescent="0.25">
      <c r="A2263">
        <v>2249</v>
      </c>
      <c r="B2263">
        <v>20110819</v>
      </c>
      <c r="C2263">
        <v>1.3814</v>
      </c>
      <c r="D2263">
        <v>1.3814</v>
      </c>
      <c r="E2263">
        <v>1.3814</v>
      </c>
      <c r="F2263">
        <v>1.3814</v>
      </c>
      <c r="G2263">
        <v>0</v>
      </c>
      <c r="H2263">
        <v>1.3814</v>
      </c>
    </row>
    <row r="2264" spans="1:8" x14ac:dyDescent="0.25">
      <c r="A2264">
        <v>2250</v>
      </c>
      <c r="B2264">
        <v>20110818</v>
      </c>
      <c r="C2264">
        <v>1.3812</v>
      </c>
      <c r="D2264">
        <v>1.3812</v>
      </c>
      <c r="E2264">
        <v>1.3812</v>
      </c>
      <c r="F2264">
        <v>1.3812</v>
      </c>
      <c r="G2264">
        <v>0</v>
      </c>
      <c r="H2264">
        <v>1.3812</v>
      </c>
    </row>
    <row r="2265" spans="1:8" x14ac:dyDescent="0.25">
      <c r="A2265">
        <v>2251</v>
      </c>
      <c r="B2265">
        <v>20110817</v>
      </c>
      <c r="C2265">
        <v>1.3811</v>
      </c>
      <c r="D2265">
        <v>1.3811</v>
      </c>
      <c r="E2265">
        <v>1.3811</v>
      </c>
      <c r="F2265">
        <v>1.3811</v>
      </c>
      <c r="G2265">
        <v>0</v>
      </c>
      <c r="H2265">
        <v>1.3811</v>
      </c>
    </row>
    <row r="2266" spans="1:8" x14ac:dyDescent="0.25">
      <c r="A2266">
        <v>2252</v>
      </c>
      <c r="B2266">
        <v>20110816</v>
      </c>
      <c r="C2266">
        <v>1.381</v>
      </c>
      <c r="D2266">
        <v>1.381</v>
      </c>
      <c r="E2266">
        <v>1.381</v>
      </c>
      <c r="F2266">
        <v>1.381</v>
      </c>
      <c r="G2266">
        <v>0</v>
      </c>
      <c r="H2266">
        <v>1.381</v>
      </c>
    </row>
    <row r="2267" spans="1:8" x14ac:dyDescent="0.25">
      <c r="A2267">
        <v>2253</v>
      </c>
      <c r="B2267">
        <v>20110815</v>
      </c>
      <c r="C2267">
        <v>1.3808</v>
      </c>
      <c r="D2267">
        <v>1.3808</v>
      </c>
      <c r="E2267">
        <v>1.3808</v>
      </c>
      <c r="F2267">
        <v>1.3808</v>
      </c>
      <c r="G2267">
        <v>0</v>
      </c>
      <c r="H2267">
        <v>1.3808</v>
      </c>
    </row>
    <row r="2268" spans="1:8" x14ac:dyDescent="0.25">
      <c r="A2268">
        <v>2254</v>
      </c>
      <c r="B2268">
        <v>20110812</v>
      </c>
      <c r="C2268">
        <v>1.3803000000000001</v>
      </c>
      <c r="D2268">
        <v>1.3803000000000001</v>
      </c>
      <c r="E2268">
        <v>1.3803000000000001</v>
      </c>
      <c r="F2268">
        <v>1.3803000000000001</v>
      </c>
      <c r="G2268">
        <v>0</v>
      </c>
      <c r="H2268">
        <v>1.3803000000000001</v>
      </c>
    </row>
    <row r="2269" spans="1:8" x14ac:dyDescent="0.25">
      <c r="A2269">
        <v>2255</v>
      </c>
      <c r="B2269">
        <v>20110811</v>
      </c>
      <c r="C2269">
        <v>1.3802000000000001</v>
      </c>
      <c r="D2269">
        <v>1.3802000000000001</v>
      </c>
      <c r="E2269">
        <v>1.3802000000000001</v>
      </c>
      <c r="F2269">
        <v>1.3802000000000001</v>
      </c>
      <c r="G2269">
        <v>0</v>
      </c>
      <c r="H2269">
        <v>1.3802000000000001</v>
      </c>
    </row>
    <row r="2270" spans="1:8" x14ac:dyDescent="0.25">
      <c r="A2270">
        <v>2256</v>
      </c>
      <c r="B2270">
        <v>20110810</v>
      </c>
      <c r="C2270">
        <v>1.38</v>
      </c>
      <c r="D2270">
        <v>1.38</v>
      </c>
      <c r="E2270">
        <v>1.38</v>
      </c>
      <c r="F2270">
        <v>1.38</v>
      </c>
      <c r="G2270">
        <v>0</v>
      </c>
      <c r="H2270">
        <v>1.38</v>
      </c>
    </row>
    <row r="2271" spans="1:8" x14ac:dyDescent="0.25">
      <c r="A2271">
        <v>2257</v>
      </c>
      <c r="B2271">
        <v>20110809</v>
      </c>
      <c r="C2271">
        <v>1.3798999999999999</v>
      </c>
      <c r="D2271">
        <v>1.3798999999999999</v>
      </c>
      <c r="E2271">
        <v>1.3798999999999999</v>
      </c>
      <c r="F2271">
        <v>1.3798999999999999</v>
      </c>
      <c r="G2271">
        <v>0</v>
      </c>
      <c r="H2271">
        <v>1.3798999999999999</v>
      </c>
    </row>
    <row r="2272" spans="1:8" x14ac:dyDescent="0.25">
      <c r="A2272">
        <v>2258</v>
      </c>
      <c r="B2272">
        <v>20110808</v>
      </c>
      <c r="C2272">
        <v>1.3795999999999999</v>
      </c>
      <c r="D2272">
        <v>1.3795999999999999</v>
      </c>
      <c r="E2272">
        <v>1.3795999999999999</v>
      </c>
      <c r="F2272">
        <v>1.3795999999999999</v>
      </c>
      <c r="G2272">
        <v>0</v>
      </c>
      <c r="H2272">
        <v>1.3795999999999999</v>
      </c>
    </row>
    <row r="2273" spans="1:8" x14ac:dyDescent="0.25">
      <c r="A2273">
        <v>2259</v>
      </c>
      <c r="B2273">
        <v>20110805</v>
      </c>
      <c r="C2273">
        <v>1.379</v>
      </c>
      <c r="D2273">
        <v>1.379</v>
      </c>
      <c r="E2273">
        <v>1.379</v>
      </c>
      <c r="F2273">
        <v>1.379</v>
      </c>
      <c r="G2273">
        <v>0</v>
      </c>
      <c r="H2273">
        <v>1.379</v>
      </c>
    </row>
    <row r="2274" spans="1:8" x14ac:dyDescent="0.25">
      <c r="A2274">
        <v>2260</v>
      </c>
      <c r="B2274">
        <v>20110804</v>
      </c>
      <c r="C2274">
        <v>1.3789</v>
      </c>
      <c r="D2274">
        <v>1.3789</v>
      </c>
      <c r="E2274">
        <v>1.3789</v>
      </c>
      <c r="F2274">
        <v>1.3789</v>
      </c>
      <c r="G2274">
        <v>0</v>
      </c>
      <c r="H2274">
        <v>1.3789</v>
      </c>
    </row>
    <row r="2275" spans="1:8" x14ac:dyDescent="0.25">
      <c r="A2275">
        <v>2261</v>
      </c>
      <c r="B2275">
        <v>20110803</v>
      </c>
      <c r="C2275">
        <v>1.3788</v>
      </c>
      <c r="D2275">
        <v>1.3788</v>
      </c>
      <c r="E2275">
        <v>1.3788</v>
      </c>
      <c r="F2275">
        <v>1.3788</v>
      </c>
      <c r="G2275">
        <v>0</v>
      </c>
      <c r="H2275">
        <v>1.3788</v>
      </c>
    </row>
    <row r="2276" spans="1:8" x14ac:dyDescent="0.25">
      <c r="A2276">
        <v>2262</v>
      </c>
      <c r="B2276">
        <v>20110802</v>
      </c>
      <c r="C2276">
        <v>1.3785000000000001</v>
      </c>
      <c r="D2276">
        <v>1.3785000000000001</v>
      </c>
      <c r="E2276">
        <v>1.3785000000000001</v>
      </c>
      <c r="F2276">
        <v>1.3785000000000001</v>
      </c>
      <c r="G2276">
        <v>0</v>
      </c>
      <c r="H2276">
        <v>1.3785000000000001</v>
      </c>
    </row>
    <row r="2277" spans="1:8" x14ac:dyDescent="0.25">
      <c r="A2277">
        <v>2263</v>
      </c>
      <c r="B2277">
        <v>20110801</v>
      </c>
      <c r="C2277">
        <v>1.3784000000000001</v>
      </c>
      <c r="D2277">
        <v>1.3784000000000001</v>
      </c>
      <c r="E2277">
        <v>1.3784000000000001</v>
      </c>
      <c r="F2277">
        <v>1.3784000000000001</v>
      </c>
      <c r="G2277">
        <v>0</v>
      </c>
      <c r="H2277">
        <v>1.3784000000000001</v>
      </c>
    </row>
    <row r="2278" spans="1:8" x14ac:dyDescent="0.25">
      <c r="A2278">
        <v>2264</v>
      </c>
      <c r="B2278">
        <v>20110731</v>
      </c>
      <c r="C2278">
        <v>1.3786</v>
      </c>
      <c r="D2278">
        <v>1.3786</v>
      </c>
      <c r="E2278">
        <v>1.3786</v>
      </c>
      <c r="F2278">
        <v>1.3786</v>
      </c>
      <c r="G2278">
        <v>0</v>
      </c>
      <c r="H2278">
        <v>1.3786</v>
      </c>
    </row>
    <row r="2279" spans="1:8" x14ac:dyDescent="0.25">
      <c r="A2279">
        <v>2265</v>
      </c>
      <c r="B2279">
        <v>20110729</v>
      </c>
      <c r="C2279">
        <v>1.3786</v>
      </c>
      <c r="D2279">
        <v>1.3786</v>
      </c>
      <c r="E2279">
        <v>1.3786</v>
      </c>
      <c r="F2279">
        <v>1.3786</v>
      </c>
      <c r="G2279">
        <v>0</v>
      </c>
      <c r="H2279">
        <v>1.3786</v>
      </c>
    </row>
    <row r="2280" spans="1:8" x14ac:dyDescent="0.25">
      <c r="A2280">
        <v>2266</v>
      </c>
      <c r="B2280">
        <v>20110728</v>
      </c>
      <c r="C2280">
        <v>1.3782000000000001</v>
      </c>
      <c r="D2280">
        <v>1.3782000000000001</v>
      </c>
      <c r="E2280">
        <v>1.3782000000000001</v>
      </c>
      <c r="F2280">
        <v>1.3782000000000001</v>
      </c>
      <c r="G2280">
        <v>0</v>
      </c>
      <c r="H2280">
        <v>1.3782000000000001</v>
      </c>
    </row>
    <row r="2281" spans="1:8" x14ac:dyDescent="0.25">
      <c r="A2281">
        <v>2267</v>
      </c>
      <c r="B2281">
        <v>20110727</v>
      </c>
      <c r="C2281">
        <v>1.3779999999999999</v>
      </c>
      <c r="D2281">
        <v>1.3779999999999999</v>
      </c>
      <c r="E2281">
        <v>1.3779999999999999</v>
      </c>
      <c r="F2281">
        <v>1.3779999999999999</v>
      </c>
      <c r="G2281">
        <v>0</v>
      </c>
      <c r="H2281">
        <v>1.3779999999999999</v>
      </c>
    </row>
    <row r="2282" spans="1:8" x14ac:dyDescent="0.25">
      <c r="A2282">
        <v>2268</v>
      </c>
      <c r="B2282">
        <v>20110726</v>
      </c>
      <c r="C2282">
        <v>1.3777999999999999</v>
      </c>
      <c r="D2282">
        <v>1.3777999999999999</v>
      </c>
      <c r="E2282">
        <v>1.3777999999999999</v>
      </c>
      <c r="F2282">
        <v>1.3777999999999999</v>
      </c>
      <c r="G2282">
        <v>0</v>
      </c>
      <c r="H2282">
        <v>1.3777999999999999</v>
      </c>
    </row>
    <row r="2283" spans="1:8" x14ac:dyDescent="0.25">
      <c r="A2283">
        <v>2269</v>
      </c>
      <c r="B2283">
        <v>20110725</v>
      </c>
      <c r="C2283">
        <v>1.3776999999999999</v>
      </c>
      <c r="D2283">
        <v>1.3776999999999999</v>
      </c>
      <c r="E2283">
        <v>1.3776999999999999</v>
      </c>
      <c r="F2283">
        <v>1.3776999999999999</v>
      </c>
      <c r="G2283">
        <v>0</v>
      </c>
      <c r="H2283">
        <v>1.3776999999999999</v>
      </c>
    </row>
    <row r="2284" spans="1:8" x14ac:dyDescent="0.25">
      <c r="A2284">
        <v>2270</v>
      </c>
      <c r="B2284">
        <v>20110722</v>
      </c>
      <c r="C2284">
        <v>1.3773</v>
      </c>
      <c r="D2284">
        <v>1.3773</v>
      </c>
      <c r="E2284">
        <v>1.3773</v>
      </c>
      <c r="F2284">
        <v>1.3773</v>
      </c>
      <c r="G2284">
        <v>0</v>
      </c>
      <c r="H2284">
        <v>1.3773</v>
      </c>
    </row>
    <row r="2285" spans="1:8" x14ac:dyDescent="0.25">
      <c r="A2285">
        <v>2271</v>
      </c>
      <c r="B2285">
        <v>20110721</v>
      </c>
      <c r="C2285">
        <v>1.3771</v>
      </c>
      <c r="D2285">
        <v>1.3771</v>
      </c>
      <c r="E2285">
        <v>1.3771</v>
      </c>
      <c r="F2285">
        <v>1.3771</v>
      </c>
      <c r="G2285">
        <v>0</v>
      </c>
      <c r="H2285">
        <v>1.3771</v>
      </c>
    </row>
    <row r="2286" spans="1:8" x14ac:dyDescent="0.25">
      <c r="A2286">
        <v>2272</v>
      </c>
      <c r="B2286">
        <v>20110720</v>
      </c>
      <c r="C2286">
        <v>1.377</v>
      </c>
      <c r="D2286">
        <v>1.377</v>
      </c>
      <c r="E2286">
        <v>1.377</v>
      </c>
      <c r="F2286">
        <v>1.377</v>
      </c>
      <c r="G2286">
        <v>0</v>
      </c>
      <c r="H2286">
        <v>1.377</v>
      </c>
    </row>
    <row r="2287" spans="1:8" x14ac:dyDescent="0.25">
      <c r="A2287">
        <v>2273</v>
      </c>
      <c r="B2287">
        <v>20110719</v>
      </c>
      <c r="C2287">
        <v>1.3769</v>
      </c>
      <c r="D2287">
        <v>1.3769</v>
      </c>
      <c r="E2287">
        <v>1.3769</v>
      </c>
      <c r="F2287">
        <v>1.3769</v>
      </c>
      <c r="G2287">
        <v>0</v>
      </c>
      <c r="H2287">
        <v>1.3769</v>
      </c>
    </row>
    <row r="2288" spans="1:8" x14ac:dyDescent="0.25">
      <c r="A2288">
        <v>2274</v>
      </c>
      <c r="B2288">
        <v>20110718</v>
      </c>
      <c r="C2288">
        <v>1.3767</v>
      </c>
      <c r="D2288">
        <v>1.3767</v>
      </c>
      <c r="E2288">
        <v>1.3767</v>
      </c>
      <c r="F2288">
        <v>1.3767</v>
      </c>
      <c r="G2288">
        <v>0</v>
      </c>
      <c r="H2288">
        <v>1.3767</v>
      </c>
    </row>
    <row r="2289" spans="1:8" x14ac:dyDescent="0.25">
      <c r="A2289">
        <v>2275</v>
      </c>
      <c r="B2289">
        <v>20110715</v>
      </c>
      <c r="C2289">
        <v>1.3759999999999999</v>
      </c>
      <c r="D2289">
        <v>1.3759999999999999</v>
      </c>
      <c r="E2289">
        <v>1.3759999999999999</v>
      </c>
      <c r="F2289">
        <v>1.3759999999999999</v>
      </c>
      <c r="G2289">
        <v>0</v>
      </c>
      <c r="H2289">
        <v>1.3759999999999999</v>
      </c>
    </row>
    <row r="2290" spans="1:8" x14ac:dyDescent="0.25">
      <c r="A2290">
        <v>2276</v>
      </c>
      <c r="B2290">
        <v>20110714</v>
      </c>
      <c r="C2290">
        <v>1.3758999999999999</v>
      </c>
      <c r="D2290">
        <v>1.3758999999999999</v>
      </c>
      <c r="E2290">
        <v>1.3758999999999999</v>
      </c>
      <c r="F2290">
        <v>1.3758999999999999</v>
      </c>
      <c r="G2290">
        <v>0</v>
      </c>
      <c r="H2290">
        <v>1.3758999999999999</v>
      </c>
    </row>
    <row r="2291" spans="1:8" x14ac:dyDescent="0.25">
      <c r="A2291">
        <v>2277</v>
      </c>
      <c r="B2291">
        <v>20110713</v>
      </c>
      <c r="C2291">
        <v>1.3756999999999999</v>
      </c>
      <c r="D2291">
        <v>1.3756999999999999</v>
      </c>
      <c r="E2291">
        <v>1.3756999999999999</v>
      </c>
      <c r="F2291">
        <v>1.3756999999999999</v>
      </c>
      <c r="G2291">
        <v>0</v>
      </c>
      <c r="H2291">
        <v>1.3756999999999999</v>
      </c>
    </row>
    <row r="2292" spans="1:8" x14ac:dyDescent="0.25">
      <c r="A2292">
        <v>2278</v>
      </c>
      <c r="B2292">
        <v>20110712</v>
      </c>
      <c r="C2292">
        <v>1.3754999999999999</v>
      </c>
      <c r="D2292">
        <v>1.3754999999999999</v>
      </c>
      <c r="E2292">
        <v>1.3754999999999999</v>
      </c>
      <c r="F2292">
        <v>1.3754999999999999</v>
      </c>
      <c r="G2292">
        <v>0</v>
      </c>
      <c r="H2292">
        <v>1.3754999999999999</v>
      </c>
    </row>
    <row r="2293" spans="1:8" x14ac:dyDescent="0.25">
      <c r="A2293">
        <v>2279</v>
      </c>
      <c r="B2293">
        <v>20110711</v>
      </c>
      <c r="C2293">
        <v>1.3754</v>
      </c>
      <c r="D2293">
        <v>1.3754</v>
      </c>
      <c r="E2293">
        <v>1.3754</v>
      </c>
      <c r="F2293">
        <v>1.3754</v>
      </c>
      <c r="G2293">
        <v>0</v>
      </c>
      <c r="H2293">
        <v>1.3754</v>
      </c>
    </row>
    <row r="2294" spans="1:8" x14ac:dyDescent="0.25">
      <c r="A2294">
        <v>2280</v>
      </c>
      <c r="B2294">
        <v>20110708</v>
      </c>
      <c r="C2294">
        <v>1.3748</v>
      </c>
      <c r="D2294">
        <v>1.3748</v>
      </c>
      <c r="E2294">
        <v>1.3748</v>
      </c>
      <c r="F2294">
        <v>1.3748</v>
      </c>
      <c r="G2294">
        <v>0</v>
      </c>
      <c r="H2294">
        <v>1.3748</v>
      </c>
    </row>
    <row r="2295" spans="1:8" x14ac:dyDescent="0.25">
      <c r="A2295">
        <v>2281</v>
      </c>
      <c r="B2295">
        <v>20110707</v>
      </c>
      <c r="C2295">
        <v>1.3746</v>
      </c>
      <c r="D2295">
        <v>1.3746</v>
      </c>
      <c r="E2295">
        <v>1.3746</v>
      </c>
      <c r="F2295">
        <v>1.3746</v>
      </c>
      <c r="G2295">
        <v>0</v>
      </c>
      <c r="H2295">
        <v>1.3746</v>
      </c>
    </row>
    <row r="2296" spans="1:8" x14ac:dyDescent="0.25">
      <c r="A2296">
        <v>2282</v>
      </c>
      <c r="B2296">
        <v>20110706</v>
      </c>
      <c r="C2296">
        <v>1.3744000000000001</v>
      </c>
      <c r="D2296">
        <v>1.3744000000000001</v>
      </c>
      <c r="E2296">
        <v>1.3744000000000001</v>
      </c>
      <c r="F2296">
        <v>1.3744000000000001</v>
      </c>
      <c r="G2296">
        <v>0</v>
      </c>
      <c r="H2296">
        <v>1.3744000000000001</v>
      </c>
    </row>
    <row r="2297" spans="1:8" x14ac:dyDescent="0.25">
      <c r="A2297">
        <v>2283</v>
      </c>
      <c r="B2297">
        <v>20110705</v>
      </c>
      <c r="C2297">
        <v>1.3743000000000001</v>
      </c>
      <c r="D2297">
        <v>1.3743000000000001</v>
      </c>
      <c r="E2297">
        <v>1.3743000000000001</v>
      </c>
      <c r="F2297">
        <v>1.3743000000000001</v>
      </c>
      <c r="G2297">
        <v>0</v>
      </c>
      <c r="H2297">
        <v>1.3743000000000001</v>
      </c>
    </row>
    <row r="2298" spans="1:8" x14ac:dyDescent="0.25">
      <c r="A2298">
        <v>2284</v>
      </c>
      <c r="B2298">
        <v>20110704</v>
      </c>
      <c r="C2298">
        <v>1.3741000000000001</v>
      </c>
      <c r="D2298">
        <v>1.3741000000000001</v>
      </c>
      <c r="E2298">
        <v>1.3741000000000001</v>
      </c>
      <c r="F2298">
        <v>1.3741000000000001</v>
      </c>
      <c r="G2298">
        <v>0</v>
      </c>
      <c r="H2298">
        <v>1.3741000000000001</v>
      </c>
    </row>
    <row r="2299" spans="1:8" x14ac:dyDescent="0.25">
      <c r="A2299">
        <v>2285</v>
      </c>
      <c r="B2299">
        <v>20110701</v>
      </c>
      <c r="C2299">
        <v>1.3734999999999999</v>
      </c>
      <c r="D2299">
        <v>1.3734999999999999</v>
      </c>
      <c r="E2299">
        <v>1.3734999999999999</v>
      </c>
      <c r="F2299">
        <v>1.3734999999999999</v>
      </c>
      <c r="G2299">
        <v>0</v>
      </c>
      <c r="H2299">
        <v>1.3734999999999999</v>
      </c>
    </row>
    <row r="2300" spans="1:8" x14ac:dyDescent="0.25">
      <c r="A2300">
        <v>2286</v>
      </c>
      <c r="B2300">
        <v>20110630</v>
      </c>
      <c r="C2300">
        <v>1.3736999999999999</v>
      </c>
      <c r="D2300">
        <v>1.3736999999999999</v>
      </c>
      <c r="E2300">
        <v>1.3736999999999999</v>
      </c>
      <c r="F2300">
        <v>1.3736999999999999</v>
      </c>
      <c r="G2300">
        <v>0</v>
      </c>
      <c r="H2300">
        <v>1.3736999999999999</v>
      </c>
    </row>
    <row r="2301" spans="1:8" x14ac:dyDescent="0.25">
      <c r="A2301">
        <v>2287</v>
      </c>
      <c r="B2301">
        <v>20110629</v>
      </c>
      <c r="C2301">
        <v>1.3734999999999999</v>
      </c>
      <c r="D2301">
        <v>1.3734999999999999</v>
      </c>
      <c r="E2301">
        <v>1.3734999999999999</v>
      </c>
      <c r="F2301">
        <v>1.3734999999999999</v>
      </c>
      <c r="G2301">
        <v>0</v>
      </c>
      <c r="H2301">
        <v>1.3734999999999999</v>
      </c>
    </row>
    <row r="2302" spans="1:8" x14ac:dyDescent="0.25">
      <c r="A2302">
        <v>2288</v>
      </c>
      <c r="B2302">
        <v>20110628</v>
      </c>
      <c r="C2302">
        <v>1.3734</v>
      </c>
      <c r="D2302">
        <v>1.3734</v>
      </c>
      <c r="E2302">
        <v>1.3734</v>
      </c>
      <c r="F2302">
        <v>1.3734</v>
      </c>
      <c r="G2302">
        <v>0</v>
      </c>
      <c r="H2302">
        <v>1.3734</v>
      </c>
    </row>
    <row r="2303" spans="1:8" x14ac:dyDescent="0.25">
      <c r="A2303">
        <v>2289</v>
      </c>
      <c r="B2303">
        <v>20110627</v>
      </c>
      <c r="C2303">
        <v>1.3732</v>
      </c>
      <c r="D2303">
        <v>1.3732</v>
      </c>
      <c r="E2303">
        <v>1.3732</v>
      </c>
      <c r="F2303">
        <v>1.3732</v>
      </c>
      <c r="G2303">
        <v>0</v>
      </c>
      <c r="H2303">
        <v>1.3732</v>
      </c>
    </row>
    <row r="2304" spans="1:8" x14ac:dyDescent="0.25">
      <c r="A2304">
        <v>2290</v>
      </c>
      <c r="B2304">
        <v>20110624</v>
      </c>
      <c r="C2304">
        <v>1.3728</v>
      </c>
      <c r="D2304">
        <v>1.3728</v>
      </c>
      <c r="E2304">
        <v>1.3728</v>
      </c>
      <c r="F2304">
        <v>1.3728</v>
      </c>
      <c r="G2304">
        <v>0</v>
      </c>
      <c r="H2304">
        <v>1.3728</v>
      </c>
    </row>
    <row r="2305" spans="1:8" x14ac:dyDescent="0.25">
      <c r="A2305">
        <v>2291</v>
      </c>
      <c r="B2305">
        <v>20110623</v>
      </c>
      <c r="C2305">
        <v>1.3726</v>
      </c>
      <c r="D2305">
        <v>1.3726</v>
      </c>
      <c r="E2305">
        <v>1.3726</v>
      </c>
      <c r="F2305">
        <v>1.3726</v>
      </c>
      <c r="G2305">
        <v>0</v>
      </c>
      <c r="H2305">
        <v>1.3726</v>
      </c>
    </row>
    <row r="2306" spans="1:8" x14ac:dyDescent="0.25">
      <c r="A2306">
        <v>2292</v>
      </c>
      <c r="B2306">
        <v>20110622</v>
      </c>
      <c r="C2306">
        <v>1.3725000000000001</v>
      </c>
      <c r="D2306">
        <v>1.3725000000000001</v>
      </c>
      <c r="E2306">
        <v>1.3725000000000001</v>
      </c>
      <c r="F2306">
        <v>1.3725000000000001</v>
      </c>
      <c r="G2306">
        <v>0</v>
      </c>
      <c r="H2306">
        <v>1.3725000000000001</v>
      </c>
    </row>
    <row r="2307" spans="1:8" x14ac:dyDescent="0.25">
      <c r="A2307">
        <v>2293</v>
      </c>
      <c r="B2307">
        <v>20110621</v>
      </c>
      <c r="C2307">
        <v>1.3724000000000001</v>
      </c>
      <c r="D2307">
        <v>1.3724000000000001</v>
      </c>
      <c r="E2307">
        <v>1.3724000000000001</v>
      </c>
      <c r="F2307">
        <v>1.3724000000000001</v>
      </c>
      <c r="G2307">
        <v>0</v>
      </c>
      <c r="H2307">
        <v>1.3724000000000001</v>
      </c>
    </row>
    <row r="2308" spans="1:8" x14ac:dyDescent="0.25">
      <c r="A2308">
        <v>2294</v>
      </c>
      <c r="B2308">
        <v>20110620</v>
      </c>
      <c r="C2308">
        <v>1.3722000000000001</v>
      </c>
      <c r="D2308">
        <v>1.3722000000000001</v>
      </c>
      <c r="E2308">
        <v>1.3722000000000001</v>
      </c>
      <c r="F2308">
        <v>1.3722000000000001</v>
      </c>
      <c r="G2308">
        <v>0</v>
      </c>
      <c r="H2308">
        <v>1.3722000000000001</v>
      </c>
    </row>
    <row r="2309" spans="1:8" x14ac:dyDescent="0.25">
      <c r="A2309">
        <v>2295</v>
      </c>
      <c r="B2309">
        <v>20110617</v>
      </c>
      <c r="C2309">
        <v>1.3716999999999999</v>
      </c>
      <c r="D2309">
        <v>1.3716999999999999</v>
      </c>
      <c r="E2309">
        <v>1.3716999999999999</v>
      </c>
      <c r="F2309">
        <v>1.3716999999999999</v>
      </c>
      <c r="G2309">
        <v>0</v>
      </c>
      <c r="H2309">
        <v>1.3716999999999999</v>
      </c>
    </row>
    <row r="2310" spans="1:8" x14ac:dyDescent="0.25">
      <c r="A2310">
        <v>2296</v>
      </c>
      <c r="B2310">
        <v>20110616</v>
      </c>
      <c r="C2310">
        <v>1.3715999999999999</v>
      </c>
      <c r="D2310">
        <v>1.3715999999999999</v>
      </c>
      <c r="E2310">
        <v>1.3715999999999999</v>
      </c>
      <c r="F2310">
        <v>1.3715999999999999</v>
      </c>
      <c r="G2310">
        <v>0</v>
      </c>
      <c r="H2310">
        <v>1.3715999999999999</v>
      </c>
    </row>
    <row r="2311" spans="1:8" x14ac:dyDescent="0.25">
      <c r="A2311">
        <v>2297</v>
      </c>
      <c r="B2311">
        <v>20110615</v>
      </c>
      <c r="C2311">
        <v>1.3714</v>
      </c>
      <c r="D2311">
        <v>1.3714</v>
      </c>
      <c r="E2311">
        <v>1.3714</v>
      </c>
      <c r="F2311">
        <v>1.3714</v>
      </c>
      <c r="G2311">
        <v>0</v>
      </c>
      <c r="H2311">
        <v>1.3714</v>
      </c>
    </row>
    <row r="2312" spans="1:8" x14ac:dyDescent="0.25">
      <c r="A2312">
        <v>2298</v>
      </c>
      <c r="B2312">
        <v>20110614</v>
      </c>
      <c r="C2312">
        <v>1.3713</v>
      </c>
      <c r="D2312">
        <v>1.3713</v>
      </c>
      <c r="E2312">
        <v>1.3713</v>
      </c>
      <c r="F2312">
        <v>1.3713</v>
      </c>
      <c r="G2312">
        <v>0</v>
      </c>
      <c r="H2312">
        <v>1.3713</v>
      </c>
    </row>
    <row r="2313" spans="1:8" x14ac:dyDescent="0.25">
      <c r="A2313">
        <v>2299</v>
      </c>
      <c r="B2313">
        <v>20110610</v>
      </c>
      <c r="C2313">
        <v>1.3706</v>
      </c>
      <c r="D2313">
        <v>1.3706</v>
      </c>
      <c r="E2313">
        <v>1.3706</v>
      </c>
      <c r="F2313">
        <v>1.3706</v>
      </c>
      <c r="G2313">
        <v>0</v>
      </c>
      <c r="H2313">
        <v>1.3706</v>
      </c>
    </row>
    <row r="2314" spans="1:8" x14ac:dyDescent="0.25">
      <c r="A2314">
        <v>2300</v>
      </c>
      <c r="B2314">
        <v>20110609</v>
      </c>
      <c r="C2314">
        <v>1.3704000000000001</v>
      </c>
      <c r="D2314">
        <v>1.3704000000000001</v>
      </c>
      <c r="E2314">
        <v>1.3704000000000001</v>
      </c>
      <c r="F2314">
        <v>1.3704000000000001</v>
      </c>
      <c r="G2314">
        <v>0</v>
      </c>
      <c r="H2314">
        <v>1.3704000000000001</v>
      </c>
    </row>
    <row r="2315" spans="1:8" x14ac:dyDescent="0.25">
      <c r="A2315">
        <v>2301</v>
      </c>
      <c r="B2315">
        <v>20110608</v>
      </c>
      <c r="C2315">
        <v>1.3702000000000001</v>
      </c>
      <c r="D2315">
        <v>1.3702000000000001</v>
      </c>
      <c r="E2315">
        <v>1.3702000000000001</v>
      </c>
      <c r="F2315">
        <v>1.3702000000000001</v>
      </c>
      <c r="G2315">
        <v>0</v>
      </c>
      <c r="H2315">
        <v>1.3702000000000001</v>
      </c>
    </row>
    <row r="2316" spans="1:8" x14ac:dyDescent="0.25">
      <c r="A2316">
        <v>2302</v>
      </c>
      <c r="B2316">
        <v>20110607</v>
      </c>
      <c r="C2316">
        <v>1.37</v>
      </c>
      <c r="D2316">
        <v>1.37</v>
      </c>
      <c r="E2316">
        <v>1.37</v>
      </c>
      <c r="F2316">
        <v>1.37</v>
      </c>
      <c r="G2316">
        <v>0</v>
      </c>
      <c r="H2316">
        <v>1.37</v>
      </c>
    </row>
    <row r="2317" spans="1:8" x14ac:dyDescent="0.25">
      <c r="A2317">
        <v>2303</v>
      </c>
      <c r="B2317">
        <v>20110606</v>
      </c>
      <c r="C2317">
        <v>1.3695999999999999</v>
      </c>
      <c r="D2317">
        <v>1.3695999999999999</v>
      </c>
      <c r="E2317">
        <v>1.3695999999999999</v>
      </c>
      <c r="F2317">
        <v>1.3695999999999999</v>
      </c>
      <c r="G2317">
        <v>0</v>
      </c>
      <c r="H2317">
        <v>1.3695999999999999</v>
      </c>
    </row>
    <row r="2318" spans="1:8" x14ac:dyDescent="0.25">
      <c r="A2318">
        <v>2304</v>
      </c>
      <c r="B2318">
        <v>20110603</v>
      </c>
      <c r="C2318">
        <v>1.3691</v>
      </c>
      <c r="D2318">
        <v>1.3691</v>
      </c>
      <c r="E2318">
        <v>1.3691</v>
      </c>
      <c r="F2318">
        <v>1.3691</v>
      </c>
      <c r="G2318">
        <v>0</v>
      </c>
      <c r="H2318">
        <v>1.3691</v>
      </c>
    </row>
    <row r="2319" spans="1:8" x14ac:dyDescent="0.25">
      <c r="A2319">
        <v>2305</v>
      </c>
      <c r="B2319">
        <v>20110602</v>
      </c>
      <c r="C2319">
        <v>1.3689</v>
      </c>
      <c r="D2319">
        <v>1.3689</v>
      </c>
      <c r="E2319">
        <v>1.3689</v>
      </c>
      <c r="F2319">
        <v>1.3689</v>
      </c>
      <c r="G2319">
        <v>0</v>
      </c>
      <c r="H2319">
        <v>1.3689</v>
      </c>
    </row>
    <row r="2320" spans="1:8" x14ac:dyDescent="0.25">
      <c r="A2320">
        <v>2306</v>
      </c>
      <c r="B2320">
        <v>20110601</v>
      </c>
      <c r="C2320">
        <v>1.3687</v>
      </c>
      <c r="D2320">
        <v>1.3687</v>
      </c>
      <c r="E2320">
        <v>1.3687</v>
      </c>
      <c r="F2320">
        <v>1.3687</v>
      </c>
      <c r="G2320">
        <v>0</v>
      </c>
      <c r="H2320">
        <v>1.3687</v>
      </c>
    </row>
    <row r="2321" spans="1:8" x14ac:dyDescent="0.25">
      <c r="A2321">
        <v>2307</v>
      </c>
      <c r="B2321">
        <v>20110531</v>
      </c>
      <c r="C2321">
        <v>1.3685</v>
      </c>
      <c r="D2321">
        <v>1.3685</v>
      </c>
      <c r="E2321">
        <v>1.3685</v>
      </c>
      <c r="F2321">
        <v>1.3685</v>
      </c>
      <c r="G2321">
        <v>0</v>
      </c>
      <c r="H2321">
        <v>1.3685</v>
      </c>
    </row>
    <row r="2322" spans="1:8" x14ac:dyDescent="0.25">
      <c r="A2322">
        <v>2308</v>
      </c>
      <c r="B2322">
        <v>20110530</v>
      </c>
      <c r="C2322">
        <v>1.3683000000000001</v>
      </c>
      <c r="D2322">
        <v>1.3683000000000001</v>
      </c>
      <c r="E2322">
        <v>1.3683000000000001</v>
      </c>
      <c r="F2322">
        <v>1.3683000000000001</v>
      </c>
      <c r="G2322">
        <v>0</v>
      </c>
      <c r="H2322">
        <v>1.3683000000000001</v>
      </c>
    </row>
    <row r="2323" spans="1:8" x14ac:dyDescent="0.25">
      <c r="A2323">
        <v>2309</v>
      </c>
      <c r="B2323">
        <v>20110527</v>
      </c>
      <c r="C2323">
        <v>1.3682000000000001</v>
      </c>
      <c r="D2323">
        <v>1.3682000000000001</v>
      </c>
      <c r="E2323">
        <v>1.3682000000000001</v>
      </c>
      <c r="F2323">
        <v>1.3682000000000001</v>
      </c>
      <c r="G2323">
        <v>0</v>
      </c>
      <c r="H2323">
        <v>1.3682000000000001</v>
      </c>
    </row>
    <row r="2324" spans="1:8" x14ac:dyDescent="0.25">
      <c r="A2324">
        <v>2310</v>
      </c>
      <c r="B2324">
        <v>20110526</v>
      </c>
      <c r="C2324">
        <v>1.3680000000000001</v>
      </c>
      <c r="D2324">
        <v>1.3680000000000001</v>
      </c>
      <c r="E2324">
        <v>1.3680000000000001</v>
      </c>
      <c r="F2324">
        <v>1.3680000000000001</v>
      </c>
      <c r="G2324">
        <v>0</v>
      </c>
      <c r="H2324">
        <v>1.3680000000000001</v>
      </c>
    </row>
    <row r="2325" spans="1:8" x14ac:dyDescent="0.25">
      <c r="A2325">
        <v>2311</v>
      </c>
      <c r="B2325">
        <v>20110525</v>
      </c>
      <c r="C2325">
        <v>1.3678999999999999</v>
      </c>
      <c r="D2325">
        <v>1.3678999999999999</v>
      </c>
      <c r="E2325">
        <v>1.3678999999999999</v>
      </c>
      <c r="F2325">
        <v>1.3678999999999999</v>
      </c>
      <c r="G2325">
        <v>0</v>
      </c>
      <c r="H2325">
        <v>1.3678999999999999</v>
      </c>
    </row>
    <row r="2326" spans="1:8" x14ac:dyDescent="0.25">
      <c r="A2326">
        <v>2312</v>
      </c>
      <c r="B2326">
        <v>20110524</v>
      </c>
      <c r="C2326">
        <v>1.3676999999999999</v>
      </c>
      <c r="D2326">
        <v>1.3676999999999999</v>
      </c>
      <c r="E2326">
        <v>1.3676999999999999</v>
      </c>
      <c r="F2326">
        <v>1.3676999999999999</v>
      </c>
      <c r="G2326">
        <v>0</v>
      </c>
      <c r="H2326">
        <v>1.3676999999999999</v>
      </c>
    </row>
    <row r="2327" spans="1:8" x14ac:dyDescent="0.25">
      <c r="A2327">
        <v>2313</v>
      </c>
      <c r="B2327">
        <v>20110523</v>
      </c>
      <c r="C2327">
        <v>1.3675999999999999</v>
      </c>
      <c r="D2327">
        <v>1.3675999999999999</v>
      </c>
      <c r="E2327">
        <v>1.3675999999999999</v>
      </c>
      <c r="F2327">
        <v>1.3675999999999999</v>
      </c>
      <c r="G2327">
        <v>0</v>
      </c>
      <c r="H2327">
        <v>1.3675999999999999</v>
      </c>
    </row>
    <row r="2328" spans="1:8" x14ac:dyDescent="0.25">
      <c r="A2328">
        <v>2314</v>
      </c>
      <c r="B2328">
        <v>20110522</v>
      </c>
      <c r="C2328">
        <v>1.3671</v>
      </c>
      <c r="D2328">
        <v>1.3671</v>
      </c>
      <c r="E2328">
        <v>1.3671</v>
      </c>
      <c r="F2328">
        <v>1.3671</v>
      </c>
      <c r="G2328">
        <v>0</v>
      </c>
      <c r="H2328">
        <v>1.3671</v>
      </c>
    </row>
    <row r="2329" spans="1:8" x14ac:dyDescent="0.25">
      <c r="A2329">
        <v>2315</v>
      </c>
      <c r="B2329">
        <v>20110520</v>
      </c>
      <c r="C2329">
        <v>1.3671</v>
      </c>
      <c r="D2329">
        <v>1.3671</v>
      </c>
      <c r="E2329">
        <v>1.3671</v>
      </c>
      <c r="F2329">
        <v>1.3671</v>
      </c>
      <c r="G2329">
        <v>0</v>
      </c>
      <c r="H2329">
        <v>1.3671</v>
      </c>
    </row>
    <row r="2330" spans="1:8" x14ac:dyDescent="0.25">
      <c r="A2330">
        <v>2316</v>
      </c>
      <c r="B2330">
        <v>20110519</v>
      </c>
      <c r="C2330">
        <v>1.3669</v>
      </c>
      <c r="D2330">
        <v>1.3669</v>
      </c>
      <c r="E2330">
        <v>1.3669</v>
      </c>
      <c r="F2330">
        <v>1.3669</v>
      </c>
      <c r="G2330">
        <v>0</v>
      </c>
      <c r="H2330">
        <v>1.3669</v>
      </c>
    </row>
    <row r="2331" spans="1:8" x14ac:dyDescent="0.25">
      <c r="A2331">
        <v>2317</v>
      </c>
      <c r="B2331">
        <v>20110518</v>
      </c>
      <c r="C2331">
        <v>1.3668</v>
      </c>
      <c r="D2331">
        <v>1.3668</v>
      </c>
      <c r="E2331">
        <v>1.3668</v>
      </c>
      <c r="F2331">
        <v>1.3668</v>
      </c>
      <c r="G2331">
        <v>0</v>
      </c>
      <c r="H2331">
        <v>1.3668</v>
      </c>
    </row>
    <row r="2332" spans="1:8" x14ac:dyDescent="0.25">
      <c r="A2332">
        <v>2318</v>
      </c>
      <c r="B2332">
        <v>20110517</v>
      </c>
      <c r="C2332">
        <v>1.3667</v>
      </c>
      <c r="D2332">
        <v>1.3667</v>
      </c>
      <c r="E2332">
        <v>1.3667</v>
      </c>
      <c r="F2332">
        <v>1.3667</v>
      </c>
      <c r="G2332">
        <v>0</v>
      </c>
      <c r="H2332">
        <v>1.3667</v>
      </c>
    </row>
    <row r="2333" spans="1:8" x14ac:dyDescent="0.25">
      <c r="A2333">
        <v>2319</v>
      </c>
      <c r="B2333">
        <v>20110516</v>
      </c>
      <c r="C2333">
        <v>1.3665</v>
      </c>
      <c r="D2333">
        <v>1.3665</v>
      </c>
      <c r="E2333">
        <v>1.3665</v>
      </c>
      <c r="F2333">
        <v>1.3665</v>
      </c>
      <c r="G2333">
        <v>0</v>
      </c>
      <c r="H2333">
        <v>1.3665</v>
      </c>
    </row>
    <row r="2334" spans="1:8" x14ac:dyDescent="0.25">
      <c r="A2334">
        <v>2320</v>
      </c>
      <c r="B2334">
        <v>20110513</v>
      </c>
      <c r="C2334">
        <v>1.3660000000000001</v>
      </c>
      <c r="D2334">
        <v>1.3660000000000001</v>
      </c>
      <c r="E2334">
        <v>1.3660000000000001</v>
      </c>
      <c r="F2334">
        <v>1.3660000000000001</v>
      </c>
      <c r="G2334">
        <v>0</v>
      </c>
      <c r="H2334">
        <v>1.3660000000000001</v>
      </c>
    </row>
    <row r="2335" spans="1:8" x14ac:dyDescent="0.25">
      <c r="A2335">
        <v>2321</v>
      </c>
      <c r="B2335">
        <v>20110512</v>
      </c>
      <c r="C2335">
        <v>1.3657999999999999</v>
      </c>
      <c r="D2335">
        <v>1.3657999999999999</v>
      </c>
      <c r="E2335">
        <v>1.3657999999999999</v>
      </c>
      <c r="F2335">
        <v>1.3657999999999999</v>
      </c>
      <c r="G2335">
        <v>0</v>
      </c>
      <c r="H2335">
        <v>1.3657999999999999</v>
      </c>
    </row>
    <row r="2336" spans="1:8" x14ac:dyDescent="0.25">
      <c r="A2336">
        <v>2322</v>
      </c>
      <c r="B2336">
        <v>20110511</v>
      </c>
      <c r="C2336">
        <v>1.3656999999999999</v>
      </c>
      <c r="D2336">
        <v>1.3656999999999999</v>
      </c>
      <c r="E2336">
        <v>1.3656999999999999</v>
      </c>
      <c r="F2336">
        <v>1.3656999999999999</v>
      </c>
      <c r="G2336">
        <v>0</v>
      </c>
      <c r="H2336">
        <v>1.3656999999999999</v>
      </c>
    </row>
    <row r="2337" spans="1:8" x14ac:dyDescent="0.25">
      <c r="A2337">
        <v>2323</v>
      </c>
      <c r="B2337">
        <v>20110510</v>
      </c>
      <c r="C2337">
        <v>1.3654999999999999</v>
      </c>
      <c r="D2337">
        <v>1.3654999999999999</v>
      </c>
      <c r="E2337">
        <v>1.3654999999999999</v>
      </c>
      <c r="F2337">
        <v>1.3654999999999999</v>
      </c>
      <c r="G2337">
        <v>0</v>
      </c>
      <c r="H2337">
        <v>1.3654999999999999</v>
      </c>
    </row>
    <row r="2338" spans="1:8" x14ac:dyDescent="0.25">
      <c r="A2338">
        <v>2324</v>
      </c>
      <c r="B2338">
        <v>20110509</v>
      </c>
      <c r="C2338">
        <v>1.3653</v>
      </c>
      <c r="D2338">
        <v>1.3653</v>
      </c>
      <c r="E2338">
        <v>1.3653</v>
      </c>
      <c r="F2338">
        <v>1.3653</v>
      </c>
      <c r="G2338">
        <v>0</v>
      </c>
      <c r="H2338">
        <v>1.3653</v>
      </c>
    </row>
    <row r="2339" spans="1:8" x14ac:dyDescent="0.25">
      <c r="A2339">
        <v>2325</v>
      </c>
      <c r="B2339">
        <v>20110506</v>
      </c>
      <c r="C2339">
        <v>1.3648</v>
      </c>
      <c r="D2339">
        <v>1.3648</v>
      </c>
      <c r="E2339">
        <v>1.3648</v>
      </c>
      <c r="F2339">
        <v>1.3648</v>
      </c>
      <c r="G2339">
        <v>0</v>
      </c>
      <c r="H2339">
        <v>1.3648</v>
      </c>
    </row>
    <row r="2340" spans="1:8" x14ac:dyDescent="0.25">
      <c r="A2340">
        <v>2326</v>
      </c>
      <c r="B2340">
        <v>20110505</v>
      </c>
      <c r="C2340">
        <v>1.3647</v>
      </c>
      <c r="D2340">
        <v>1.3647</v>
      </c>
      <c r="E2340">
        <v>1.3647</v>
      </c>
      <c r="F2340">
        <v>1.3647</v>
      </c>
      <c r="G2340">
        <v>0</v>
      </c>
      <c r="H2340">
        <v>1.3647</v>
      </c>
    </row>
    <row r="2341" spans="1:8" x14ac:dyDescent="0.25">
      <c r="A2341">
        <v>2327</v>
      </c>
      <c r="B2341">
        <v>20110504</v>
      </c>
      <c r="C2341">
        <v>1.3645</v>
      </c>
      <c r="D2341">
        <v>1.3645</v>
      </c>
      <c r="E2341">
        <v>1.3645</v>
      </c>
      <c r="F2341">
        <v>1.3645</v>
      </c>
      <c r="G2341">
        <v>0</v>
      </c>
      <c r="H2341">
        <v>1.3645</v>
      </c>
    </row>
    <row r="2342" spans="1:8" x14ac:dyDescent="0.25">
      <c r="A2342">
        <v>2328</v>
      </c>
      <c r="B2342">
        <v>20110503</v>
      </c>
      <c r="C2342">
        <v>1.3643000000000001</v>
      </c>
      <c r="D2342">
        <v>1.3643000000000001</v>
      </c>
      <c r="E2342">
        <v>1.3643000000000001</v>
      </c>
      <c r="F2342">
        <v>1.3643000000000001</v>
      </c>
      <c r="G2342">
        <v>0</v>
      </c>
      <c r="H2342">
        <v>1.3643000000000001</v>
      </c>
    </row>
    <row r="2343" spans="1:8" x14ac:dyDescent="0.25">
      <c r="A2343">
        <v>2329</v>
      </c>
      <c r="B2343">
        <v>20110502</v>
      </c>
      <c r="C2343">
        <v>1.3641000000000001</v>
      </c>
      <c r="D2343">
        <v>1.3641000000000001</v>
      </c>
      <c r="E2343">
        <v>1.3641000000000001</v>
      </c>
      <c r="F2343">
        <v>1.3641000000000001</v>
      </c>
      <c r="G2343">
        <v>0</v>
      </c>
      <c r="H2343">
        <v>1.3641000000000001</v>
      </c>
    </row>
    <row r="2344" spans="1:8" x14ac:dyDescent="0.25">
      <c r="A2344">
        <v>2330</v>
      </c>
      <c r="B2344">
        <v>20110430</v>
      </c>
      <c r="C2344">
        <v>1.3637999999999999</v>
      </c>
      <c r="D2344">
        <v>1.3637999999999999</v>
      </c>
      <c r="E2344">
        <v>1.3637999999999999</v>
      </c>
      <c r="F2344">
        <v>1.3637999999999999</v>
      </c>
      <c r="G2344">
        <v>0</v>
      </c>
      <c r="H2344">
        <v>1.3637999999999999</v>
      </c>
    </row>
    <row r="2345" spans="1:8" x14ac:dyDescent="0.25">
      <c r="A2345">
        <v>2331</v>
      </c>
      <c r="B2345">
        <v>20110429</v>
      </c>
      <c r="C2345">
        <v>1.3637999999999999</v>
      </c>
      <c r="D2345">
        <v>1.3637999999999999</v>
      </c>
      <c r="E2345">
        <v>1.3637999999999999</v>
      </c>
      <c r="F2345">
        <v>1.3637999999999999</v>
      </c>
      <c r="G2345">
        <v>0</v>
      </c>
      <c r="H2345">
        <v>1.3637999999999999</v>
      </c>
    </row>
    <row r="2346" spans="1:8" x14ac:dyDescent="0.25">
      <c r="A2346">
        <v>2332</v>
      </c>
      <c r="B2346">
        <v>20110428</v>
      </c>
      <c r="C2346">
        <v>1.3633999999999999</v>
      </c>
      <c r="D2346">
        <v>1.3633999999999999</v>
      </c>
      <c r="E2346">
        <v>1.3633999999999999</v>
      </c>
      <c r="F2346">
        <v>1.3633999999999999</v>
      </c>
      <c r="G2346">
        <v>0</v>
      </c>
      <c r="H2346">
        <v>1.3633999999999999</v>
      </c>
    </row>
    <row r="2347" spans="1:8" x14ac:dyDescent="0.25">
      <c r="A2347">
        <v>2333</v>
      </c>
      <c r="B2347">
        <v>20110427</v>
      </c>
      <c r="C2347">
        <v>1.3633</v>
      </c>
      <c r="D2347">
        <v>1.3633</v>
      </c>
      <c r="E2347">
        <v>1.3633</v>
      </c>
      <c r="F2347">
        <v>1.3633</v>
      </c>
      <c r="G2347">
        <v>0</v>
      </c>
      <c r="H2347">
        <v>1.3633</v>
      </c>
    </row>
    <row r="2348" spans="1:8" x14ac:dyDescent="0.25">
      <c r="A2348">
        <v>2334</v>
      </c>
      <c r="B2348">
        <v>20110421</v>
      </c>
      <c r="C2348">
        <v>1.3627</v>
      </c>
      <c r="D2348">
        <v>1.3627</v>
      </c>
      <c r="E2348">
        <v>1.3627</v>
      </c>
      <c r="F2348">
        <v>1.3627</v>
      </c>
      <c r="G2348">
        <v>0</v>
      </c>
      <c r="H2348">
        <v>1.3627</v>
      </c>
    </row>
    <row r="2349" spans="1:8" x14ac:dyDescent="0.25">
      <c r="A2349">
        <v>2335</v>
      </c>
      <c r="B2349">
        <v>20110420</v>
      </c>
      <c r="C2349">
        <v>1.3626</v>
      </c>
      <c r="D2349">
        <v>1.3626</v>
      </c>
      <c r="E2349">
        <v>1.3626</v>
      </c>
      <c r="F2349">
        <v>1.3626</v>
      </c>
      <c r="G2349">
        <v>0</v>
      </c>
      <c r="H2349">
        <v>1.3626</v>
      </c>
    </row>
    <row r="2350" spans="1:8" x14ac:dyDescent="0.25">
      <c r="A2350">
        <v>2336</v>
      </c>
      <c r="B2350">
        <v>20110419</v>
      </c>
      <c r="C2350">
        <v>1.3624000000000001</v>
      </c>
      <c r="D2350">
        <v>1.3624000000000001</v>
      </c>
      <c r="E2350">
        <v>1.3624000000000001</v>
      </c>
      <c r="F2350">
        <v>1.3624000000000001</v>
      </c>
      <c r="G2350">
        <v>0</v>
      </c>
      <c r="H2350">
        <v>1.3624000000000001</v>
      </c>
    </row>
    <row r="2351" spans="1:8" x14ac:dyDescent="0.25">
      <c r="A2351">
        <v>2337</v>
      </c>
      <c r="B2351">
        <v>20110418</v>
      </c>
      <c r="C2351">
        <v>1.3623000000000001</v>
      </c>
      <c r="D2351">
        <v>1.3623000000000001</v>
      </c>
      <c r="E2351">
        <v>1.3623000000000001</v>
      </c>
      <c r="F2351">
        <v>1.3623000000000001</v>
      </c>
      <c r="G2351">
        <v>0</v>
      </c>
      <c r="H2351">
        <v>1.3623000000000001</v>
      </c>
    </row>
    <row r="2352" spans="1:8" x14ac:dyDescent="0.25">
      <c r="A2352">
        <v>2338</v>
      </c>
      <c r="B2352">
        <v>20110415</v>
      </c>
      <c r="C2352">
        <v>1.3617999999999999</v>
      </c>
      <c r="D2352">
        <v>1.3617999999999999</v>
      </c>
      <c r="E2352">
        <v>1.3617999999999999</v>
      </c>
      <c r="F2352">
        <v>1.3617999999999999</v>
      </c>
      <c r="G2352">
        <v>0</v>
      </c>
      <c r="H2352">
        <v>1.3617999999999999</v>
      </c>
    </row>
    <row r="2353" spans="1:8" x14ac:dyDescent="0.25">
      <c r="A2353">
        <v>2339</v>
      </c>
      <c r="B2353">
        <v>20110414</v>
      </c>
      <c r="C2353">
        <v>1.3615999999999999</v>
      </c>
      <c r="D2353">
        <v>1.3615999999999999</v>
      </c>
      <c r="E2353">
        <v>1.3615999999999999</v>
      </c>
      <c r="F2353">
        <v>1.3615999999999999</v>
      </c>
      <c r="G2353">
        <v>0</v>
      </c>
      <c r="H2353">
        <v>1.3615999999999999</v>
      </c>
    </row>
    <row r="2354" spans="1:8" x14ac:dyDescent="0.25">
      <c r="A2354">
        <v>2340</v>
      </c>
      <c r="B2354">
        <v>20110413</v>
      </c>
      <c r="C2354">
        <v>1.3614999999999999</v>
      </c>
      <c r="D2354">
        <v>1.3614999999999999</v>
      </c>
      <c r="E2354">
        <v>1.3614999999999999</v>
      </c>
      <c r="F2354">
        <v>1.3614999999999999</v>
      </c>
      <c r="G2354">
        <v>0</v>
      </c>
      <c r="H2354">
        <v>1.3614999999999999</v>
      </c>
    </row>
    <row r="2355" spans="1:8" x14ac:dyDescent="0.25">
      <c r="A2355">
        <v>2341</v>
      </c>
      <c r="B2355">
        <v>20110412</v>
      </c>
      <c r="C2355">
        <v>1.3613</v>
      </c>
      <c r="D2355">
        <v>1.3613</v>
      </c>
      <c r="E2355">
        <v>1.3613</v>
      </c>
      <c r="F2355">
        <v>1.3613</v>
      </c>
      <c r="G2355">
        <v>0</v>
      </c>
      <c r="H2355">
        <v>1.3613</v>
      </c>
    </row>
    <row r="2356" spans="1:8" x14ac:dyDescent="0.25">
      <c r="A2356">
        <v>2342</v>
      </c>
      <c r="B2356">
        <v>20110411</v>
      </c>
      <c r="C2356">
        <v>1.3612</v>
      </c>
      <c r="D2356">
        <v>1.3612</v>
      </c>
      <c r="E2356">
        <v>1.3612</v>
      </c>
      <c r="F2356">
        <v>1.3612</v>
      </c>
      <c r="G2356">
        <v>0</v>
      </c>
      <c r="H2356">
        <v>1.3612</v>
      </c>
    </row>
    <row r="2357" spans="1:8" x14ac:dyDescent="0.25">
      <c r="A2357">
        <v>2343</v>
      </c>
      <c r="B2357">
        <v>20110408</v>
      </c>
      <c r="C2357">
        <v>1.3589</v>
      </c>
      <c r="D2357">
        <v>1.3589</v>
      </c>
      <c r="E2357">
        <v>1.3589</v>
      </c>
      <c r="F2357">
        <v>1.3589</v>
      </c>
      <c r="G2357">
        <v>0</v>
      </c>
      <c r="H2357">
        <v>1.3589</v>
      </c>
    </row>
    <row r="2358" spans="1:8" x14ac:dyDescent="0.25">
      <c r="A2358">
        <v>2344</v>
      </c>
      <c r="B2358">
        <v>20110407</v>
      </c>
      <c r="C2358">
        <v>1.3587</v>
      </c>
      <c r="D2358">
        <v>1.3587</v>
      </c>
      <c r="E2358">
        <v>1.3587</v>
      </c>
      <c r="F2358">
        <v>1.3587</v>
      </c>
      <c r="G2358">
        <v>0</v>
      </c>
      <c r="H2358">
        <v>1.3587</v>
      </c>
    </row>
    <row r="2359" spans="1:8" x14ac:dyDescent="0.25">
      <c r="A2359">
        <v>2345</v>
      </c>
      <c r="B2359">
        <v>20110406</v>
      </c>
      <c r="C2359">
        <v>1.3586</v>
      </c>
      <c r="D2359">
        <v>1.3586</v>
      </c>
      <c r="E2359">
        <v>1.3586</v>
      </c>
      <c r="F2359">
        <v>1.3586</v>
      </c>
      <c r="G2359">
        <v>0</v>
      </c>
      <c r="H2359">
        <v>1.3586</v>
      </c>
    </row>
    <row r="2360" spans="1:8" x14ac:dyDescent="0.25">
      <c r="A2360">
        <v>2346</v>
      </c>
      <c r="B2360">
        <v>20110405</v>
      </c>
      <c r="C2360">
        <v>1.3584000000000001</v>
      </c>
      <c r="D2360">
        <v>1.3584000000000001</v>
      </c>
      <c r="E2360">
        <v>1.3584000000000001</v>
      </c>
      <c r="F2360">
        <v>1.3584000000000001</v>
      </c>
      <c r="G2360">
        <v>0</v>
      </c>
      <c r="H2360">
        <v>1.3584000000000001</v>
      </c>
    </row>
    <row r="2361" spans="1:8" x14ac:dyDescent="0.25">
      <c r="A2361">
        <v>2347</v>
      </c>
      <c r="B2361">
        <v>20110404</v>
      </c>
      <c r="C2361">
        <v>1.3582000000000001</v>
      </c>
      <c r="D2361">
        <v>1.3582000000000001</v>
      </c>
      <c r="E2361">
        <v>1.3582000000000001</v>
      </c>
      <c r="F2361">
        <v>1.3582000000000001</v>
      </c>
      <c r="G2361">
        <v>0</v>
      </c>
      <c r="H2361">
        <v>1.3582000000000001</v>
      </c>
    </row>
    <row r="2362" spans="1:8" x14ac:dyDescent="0.25">
      <c r="A2362">
        <v>2348</v>
      </c>
      <c r="B2362">
        <v>20110401</v>
      </c>
      <c r="C2362">
        <v>1.3575999999999999</v>
      </c>
      <c r="D2362">
        <v>1.3575999999999999</v>
      </c>
      <c r="E2362">
        <v>1.3575999999999999</v>
      </c>
      <c r="F2362">
        <v>1.3575999999999999</v>
      </c>
      <c r="G2362">
        <v>0</v>
      </c>
      <c r="H2362">
        <v>1.3575999999999999</v>
      </c>
    </row>
    <row r="2363" spans="1:8" x14ac:dyDescent="0.25">
      <c r="A2363">
        <v>2349</v>
      </c>
      <c r="B2363">
        <v>20110331</v>
      </c>
      <c r="C2363">
        <v>1.3573</v>
      </c>
      <c r="D2363">
        <v>1.3573</v>
      </c>
      <c r="E2363">
        <v>1.3573</v>
      </c>
      <c r="F2363">
        <v>1.3573</v>
      </c>
      <c r="G2363">
        <v>0</v>
      </c>
      <c r="H2363">
        <v>1.3573</v>
      </c>
    </row>
    <row r="2364" spans="1:8" x14ac:dyDescent="0.25">
      <c r="A2364">
        <v>2350</v>
      </c>
      <c r="B2364">
        <v>20110330</v>
      </c>
      <c r="C2364">
        <v>1.357</v>
      </c>
      <c r="D2364">
        <v>1.357</v>
      </c>
      <c r="E2364">
        <v>1.357</v>
      </c>
      <c r="F2364">
        <v>1.357</v>
      </c>
      <c r="G2364">
        <v>0</v>
      </c>
      <c r="H2364">
        <v>1.357</v>
      </c>
    </row>
    <row r="2365" spans="1:8" x14ac:dyDescent="0.25">
      <c r="A2365">
        <v>2351</v>
      </c>
      <c r="B2365">
        <v>20110329</v>
      </c>
      <c r="C2365">
        <v>1.3569</v>
      </c>
      <c r="D2365">
        <v>1.3569</v>
      </c>
      <c r="E2365">
        <v>1.3569</v>
      </c>
      <c r="F2365">
        <v>1.3569</v>
      </c>
      <c r="G2365">
        <v>0</v>
      </c>
      <c r="H2365">
        <v>1.3569</v>
      </c>
    </row>
    <row r="2366" spans="1:8" x14ac:dyDescent="0.25">
      <c r="A2366">
        <v>2352</v>
      </c>
      <c r="B2366">
        <v>20110328</v>
      </c>
      <c r="C2366">
        <v>1.3566</v>
      </c>
      <c r="D2366">
        <v>1.3566</v>
      </c>
      <c r="E2366">
        <v>1.3566</v>
      </c>
      <c r="F2366">
        <v>1.3566</v>
      </c>
      <c r="G2366">
        <v>0</v>
      </c>
      <c r="H2366">
        <v>1.3566</v>
      </c>
    </row>
    <row r="2367" spans="1:8" x14ac:dyDescent="0.25">
      <c r="A2367">
        <v>2353</v>
      </c>
      <c r="B2367">
        <v>20110325</v>
      </c>
      <c r="C2367">
        <v>1.3568</v>
      </c>
      <c r="D2367">
        <v>1.3568</v>
      </c>
      <c r="E2367">
        <v>1.3568</v>
      </c>
      <c r="F2367">
        <v>1.3568</v>
      </c>
      <c r="G2367">
        <v>0</v>
      </c>
      <c r="H2367">
        <v>1.3568</v>
      </c>
    </row>
    <row r="2368" spans="1:8" x14ac:dyDescent="0.25">
      <c r="A2368">
        <v>2354</v>
      </c>
      <c r="B2368">
        <v>20110324</v>
      </c>
      <c r="C2368">
        <v>1.3566</v>
      </c>
      <c r="D2368">
        <v>1.3566</v>
      </c>
      <c r="E2368">
        <v>1.3566</v>
      </c>
      <c r="F2368">
        <v>1.3566</v>
      </c>
      <c r="G2368">
        <v>0</v>
      </c>
      <c r="H2368">
        <v>1.3566</v>
      </c>
    </row>
    <row r="2369" spans="1:8" x14ac:dyDescent="0.25">
      <c r="A2369">
        <v>2355</v>
      </c>
      <c r="B2369">
        <v>20110323</v>
      </c>
      <c r="C2369">
        <v>1.3565</v>
      </c>
      <c r="D2369">
        <v>1.3565</v>
      </c>
      <c r="E2369">
        <v>1.3565</v>
      </c>
      <c r="F2369">
        <v>1.3565</v>
      </c>
      <c r="G2369">
        <v>0</v>
      </c>
      <c r="H2369">
        <v>1.3565</v>
      </c>
    </row>
    <row r="2370" spans="1:8" x14ac:dyDescent="0.25">
      <c r="A2370">
        <v>2356</v>
      </c>
      <c r="B2370">
        <v>20110322</v>
      </c>
      <c r="C2370">
        <v>1.3563000000000001</v>
      </c>
      <c r="D2370">
        <v>1.3563000000000001</v>
      </c>
      <c r="E2370">
        <v>1.3563000000000001</v>
      </c>
      <c r="F2370">
        <v>1.3563000000000001</v>
      </c>
      <c r="G2370">
        <v>0</v>
      </c>
      <c r="H2370">
        <v>1.3563000000000001</v>
      </c>
    </row>
    <row r="2371" spans="1:8" x14ac:dyDescent="0.25">
      <c r="A2371">
        <v>2357</v>
      </c>
      <c r="B2371">
        <v>20110321</v>
      </c>
      <c r="C2371">
        <v>1.3562000000000001</v>
      </c>
      <c r="D2371">
        <v>1.3562000000000001</v>
      </c>
      <c r="E2371">
        <v>1.3562000000000001</v>
      </c>
      <c r="F2371">
        <v>1.3562000000000001</v>
      </c>
      <c r="G2371">
        <v>0</v>
      </c>
      <c r="H2371">
        <v>1.3562000000000001</v>
      </c>
    </row>
    <row r="2372" spans="1:8" x14ac:dyDescent="0.25">
      <c r="A2372">
        <v>2358</v>
      </c>
      <c r="B2372">
        <v>20110318</v>
      </c>
      <c r="C2372">
        <v>1.3556999999999999</v>
      </c>
      <c r="D2372">
        <v>1.3556999999999999</v>
      </c>
      <c r="E2372">
        <v>1.3556999999999999</v>
      </c>
      <c r="F2372">
        <v>1.3556999999999999</v>
      </c>
      <c r="G2372">
        <v>0</v>
      </c>
      <c r="H2372">
        <v>1.3556999999999999</v>
      </c>
    </row>
    <row r="2373" spans="1:8" x14ac:dyDescent="0.25">
      <c r="A2373">
        <v>2359</v>
      </c>
      <c r="B2373">
        <v>20110317</v>
      </c>
      <c r="C2373">
        <v>1.3555999999999999</v>
      </c>
      <c r="D2373">
        <v>1.3555999999999999</v>
      </c>
      <c r="E2373">
        <v>1.3555999999999999</v>
      </c>
      <c r="F2373">
        <v>1.3555999999999999</v>
      </c>
      <c r="G2373">
        <v>0</v>
      </c>
      <c r="H2373">
        <v>1.3555999999999999</v>
      </c>
    </row>
    <row r="2374" spans="1:8" x14ac:dyDescent="0.25">
      <c r="A2374">
        <v>2360</v>
      </c>
      <c r="B2374">
        <v>20110316</v>
      </c>
      <c r="C2374">
        <v>1.3552999999999999</v>
      </c>
      <c r="D2374">
        <v>1.3552999999999999</v>
      </c>
      <c r="E2374">
        <v>1.3552999999999999</v>
      </c>
      <c r="F2374">
        <v>1.3552999999999999</v>
      </c>
      <c r="G2374">
        <v>0</v>
      </c>
      <c r="H2374">
        <v>1.3552999999999999</v>
      </c>
    </row>
    <row r="2375" spans="1:8" x14ac:dyDescent="0.25">
      <c r="A2375">
        <v>2361</v>
      </c>
      <c r="B2375">
        <v>20110315</v>
      </c>
      <c r="C2375">
        <v>1.355</v>
      </c>
      <c r="D2375">
        <v>1.355</v>
      </c>
      <c r="E2375">
        <v>1.355</v>
      </c>
      <c r="F2375">
        <v>1.355</v>
      </c>
      <c r="G2375">
        <v>0</v>
      </c>
      <c r="H2375">
        <v>1.355</v>
      </c>
    </row>
    <row r="2376" spans="1:8" x14ac:dyDescent="0.25">
      <c r="A2376">
        <v>2362</v>
      </c>
      <c r="B2376">
        <v>20110314</v>
      </c>
      <c r="C2376">
        <v>1.3548</v>
      </c>
      <c r="D2376">
        <v>1.3548</v>
      </c>
      <c r="E2376">
        <v>1.3548</v>
      </c>
      <c r="F2376">
        <v>1.3548</v>
      </c>
      <c r="G2376">
        <v>0</v>
      </c>
      <c r="H2376">
        <v>1.3548</v>
      </c>
    </row>
    <row r="2377" spans="1:8" x14ac:dyDescent="0.25">
      <c r="A2377">
        <v>2363</v>
      </c>
      <c r="B2377">
        <v>20110311</v>
      </c>
      <c r="C2377">
        <v>1.3543000000000001</v>
      </c>
      <c r="D2377">
        <v>1.3543000000000001</v>
      </c>
      <c r="E2377">
        <v>1.3543000000000001</v>
      </c>
      <c r="F2377">
        <v>1.3543000000000001</v>
      </c>
      <c r="G2377">
        <v>0</v>
      </c>
      <c r="H2377">
        <v>1.3543000000000001</v>
      </c>
    </row>
    <row r="2378" spans="1:8" x14ac:dyDescent="0.25">
      <c r="A2378">
        <v>2364</v>
      </c>
      <c r="B2378">
        <v>20110310</v>
      </c>
      <c r="C2378">
        <v>1.3541000000000001</v>
      </c>
      <c r="D2378">
        <v>1.3541000000000001</v>
      </c>
      <c r="E2378">
        <v>1.3541000000000001</v>
      </c>
      <c r="F2378">
        <v>1.3541000000000001</v>
      </c>
      <c r="G2378">
        <v>0</v>
      </c>
      <c r="H2378">
        <v>1.3541000000000001</v>
      </c>
    </row>
    <row r="2379" spans="1:8" x14ac:dyDescent="0.25">
      <c r="A2379">
        <v>2365</v>
      </c>
      <c r="B2379">
        <v>20110309</v>
      </c>
      <c r="C2379">
        <v>1.3539000000000001</v>
      </c>
      <c r="D2379">
        <v>1.3539000000000001</v>
      </c>
      <c r="E2379">
        <v>1.3539000000000001</v>
      </c>
      <c r="F2379">
        <v>1.3539000000000001</v>
      </c>
      <c r="G2379">
        <v>0</v>
      </c>
      <c r="H2379">
        <v>1.3539000000000001</v>
      </c>
    </row>
    <row r="2380" spans="1:8" x14ac:dyDescent="0.25">
      <c r="A2380">
        <v>2366</v>
      </c>
      <c r="B2380">
        <v>20110308</v>
      </c>
      <c r="C2380">
        <v>1.3537999999999999</v>
      </c>
      <c r="D2380">
        <v>1.3537999999999999</v>
      </c>
      <c r="E2380">
        <v>1.3537999999999999</v>
      </c>
      <c r="F2380">
        <v>1.3537999999999999</v>
      </c>
      <c r="G2380">
        <v>0</v>
      </c>
      <c r="H2380">
        <v>1.3537999999999999</v>
      </c>
    </row>
    <row r="2381" spans="1:8" x14ac:dyDescent="0.25">
      <c r="A2381">
        <v>2367</v>
      </c>
      <c r="B2381">
        <v>20110307</v>
      </c>
      <c r="C2381">
        <v>1.3534999999999999</v>
      </c>
      <c r="D2381">
        <v>1.3534999999999999</v>
      </c>
      <c r="E2381">
        <v>1.3534999999999999</v>
      </c>
      <c r="F2381">
        <v>1.3534999999999999</v>
      </c>
      <c r="G2381">
        <v>0</v>
      </c>
      <c r="H2381">
        <v>1.3534999999999999</v>
      </c>
    </row>
    <row r="2382" spans="1:8" x14ac:dyDescent="0.25">
      <c r="A2382">
        <v>2368</v>
      </c>
      <c r="B2382">
        <v>20110304</v>
      </c>
      <c r="C2382">
        <v>1.353</v>
      </c>
      <c r="D2382">
        <v>1.353</v>
      </c>
      <c r="E2382">
        <v>1.353</v>
      </c>
      <c r="F2382">
        <v>1.353</v>
      </c>
      <c r="G2382">
        <v>0</v>
      </c>
      <c r="H2382">
        <v>1.353</v>
      </c>
    </row>
    <row r="2383" spans="1:8" x14ac:dyDescent="0.25">
      <c r="A2383">
        <v>2369</v>
      </c>
      <c r="B2383">
        <v>20110303</v>
      </c>
      <c r="C2383">
        <v>1.3528</v>
      </c>
      <c r="D2383">
        <v>1.3528</v>
      </c>
      <c r="E2383">
        <v>1.3528</v>
      </c>
      <c r="F2383">
        <v>1.3528</v>
      </c>
      <c r="G2383">
        <v>0</v>
      </c>
      <c r="H2383">
        <v>1.3528</v>
      </c>
    </row>
    <row r="2384" spans="1:8" x14ac:dyDescent="0.25">
      <c r="A2384">
        <v>2370</v>
      </c>
      <c r="B2384">
        <v>20110302</v>
      </c>
      <c r="C2384">
        <v>1.3526</v>
      </c>
      <c r="D2384">
        <v>1.3526</v>
      </c>
      <c r="E2384">
        <v>1.3526</v>
      </c>
      <c r="F2384">
        <v>1.3526</v>
      </c>
      <c r="G2384">
        <v>0</v>
      </c>
      <c r="H2384">
        <v>1.3526</v>
      </c>
    </row>
    <row r="2385" spans="1:8" x14ac:dyDescent="0.25">
      <c r="A2385">
        <v>2371</v>
      </c>
      <c r="B2385">
        <v>20110301</v>
      </c>
      <c r="C2385">
        <v>1.3524</v>
      </c>
      <c r="D2385">
        <v>1.3524</v>
      </c>
      <c r="E2385">
        <v>1.3524</v>
      </c>
      <c r="F2385">
        <v>1.3524</v>
      </c>
      <c r="G2385">
        <v>0</v>
      </c>
      <c r="H2385">
        <v>1.3524</v>
      </c>
    </row>
    <row r="2386" spans="1:8" x14ac:dyDescent="0.25">
      <c r="A2386">
        <v>2372</v>
      </c>
      <c r="B2386">
        <v>20110228</v>
      </c>
      <c r="C2386">
        <v>1.3523000000000001</v>
      </c>
      <c r="D2386">
        <v>1.3523000000000001</v>
      </c>
      <c r="E2386">
        <v>1.3523000000000001</v>
      </c>
      <c r="F2386">
        <v>1.3523000000000001</v>
      </c>
      <c r="G2386">
        <v>0</v>
      </c>
      <c r="H2386">
        <v>1.3523000000000001</v>
      </c>
    </row>
    <row r="2387" spans="1:8" x14ac:dyDescent="0.25">
      <c r="A2387">
        <v>2373</v>
      </c>
      <c r="B2387">
        <v>20110225</v>
      </c>
      <c r="C2387">
        <v>1.3522000000000001</v>
      </c>
      <c r="D2387">
        <v>1.3522000000000001</v>
      </c>
      <c r="E2387">
        <v>1.3522000000000001</v>
      </c>
      <c r="F2387">
        <v>1.3522000000000001</v>
      </c>
      <c r="G2387">
        <v>0</v>
      </c>
      <c r="H2387">
        <v>1.3522000000000001</v>
      </c>
    </row>
    <row r="2388" spans="1:8" x14ac:dyDescent="0.25">
      <c r="A2388">
        <v>2374</v>
      </c>
      <c r="B2388">
        <v>20110224</v>
      </c>
      <c r="C2388">
        <v>1.3520000000000001</v>
      </c>
      <c r="D2388">
        <v>1.3520000000000001</v>
      </c>
      <c r="E2388">
        <v>1.3520000000000001</v>
      </c>
      <c r="F2388">
        <v>1.3520000000000001</v>
      </c>
      <c r="G2388">
        <v>0</v>
      </c>
      <c r="H2388">
        <v>1.3520000000000001</v>
      </c>
    </row>
    <row r="2389" spans="1:8" x14ac:dyDescent="0.25">
      <c r="A2389">
        <v>2375</v>
      </c>
      <c r="B2389">
        <v>20110223</v>
      </c>
      <c r="C2389">
        <v>1.3519000000000001</v>
      </c>
      <c r="D2389">
        <v>1.3519000000000001</v>
      </c>
      <c r="E2389">
        <v>1.3519000000000001</v>
      </c>
      <c r="F2389">
        <v>1.3519000000000001</v>
      </c>
      <c r="G2389">
        <v>0</v>
      </c>
      <c r="H2389">
        <v>1.3519000000000001</v>
      </c>
    </row>
    <row r="2390" spans="1:8" x14ac:dyDescent="0.25">
      <c r="A2390">
        <v>2376</v>
      </c>
      <c r="B2390">
        <v>20110222</v>
      </c>
      <c r="C2390">
        <v>1.3516999999999999</v>
      </c>
      <c r="D2390">
        <v>1.3516999999999999</v>
      </c>
      <c r="E2390">
        <v>1.3516999999999999</v>
      </c>
      <c r="F2390">
        <v>1.3516999999999999</v>
      </c>
      <c r="G2390">
        <v>0</v>
      </c>
      <c r="H2390">
        <v>1.3516999999999999</v>
      </c>
    </row>
    <row r="2391" spans="1:8" x14ac:dyDescent="0.25">
      <c r="A2391">
        <v>2377</v>
      </c>
      <c r="B2391">
        <v>20110221</v>
      </c>
      <c r="C2391">
        <v>1.3515999999999999</v>
      </c>
      <c r="D2391">
        <v>1.3515999999999999</v>
      </c>
      <c r="E2391">
        <v>1.3515999999999999</v>
      </c>
      <c r="F2391">
        <v>1.3515999999999999</v>
      </c>
      <c r="G2391">
        <v>0</v>
      </c>
      <c r="H2391">
        <v>1.3515999999999999</v>
      </c>
    </row>
    <row r="2392" spans="1:8" x14ac:dyDescent="0.25">
      <c r="A2392">
        <v>2378</v>
      </c>
      <c r="B2392">
        <v>20110218</v>
      </c>
      <c r="C2392">
        <v>1.3511</v>
      </c>
      <c r="D2392">
        <v>1.3511</v>
      </c>
      <c r="E2392">
        <v>1.3511</v>
      </c>
      <c r="F2392">
        <v>1.3511</v>
      </c>
      <c r="G2392">
        <v>0</v>
      </c>
      <c r="H2392">
        <v>1.3511</v>
      </c>
    </row>
    <row r="2393" spans="1:8" x14ac:dyDescent="0.25">
      <c r="A2393">
        <v>2379</v>
      </c>
      <c r="B2393">
        <v>20110217</v>
      </c>
      <c r="C2393">
        <v>1.351</v>
      </c>
      <c r="D2393">
        <v>1.351</v>
      </c>
      <c r="E2393">
        <v>1.351</v>
      </c>
      <c r="F2393">
        <v>1.351</v>
      </c>
      <c r="G2393">
        <v>0</v>
      </c>
      <c r="H2393">
        <v>1.351</v>
      </c>
    </row>
    <row r="2394" spans="1:8" x14ac:dyDescent="0.25">
      <c r="A2394">
        <v>2380</v>
      </c>
      <c r="B2394">
        <v>20110216</v>
      </c>
      <c r="C2394">
        <v>1.3508</v>
      </c>
      <c r="D2394">
        <v>1.3508</v>
      </c>
      <c r="E2394">
        <v>1.3508</v>
      </c>
      <c r="F2394">
        <v>1.3508</v>
      </c>
      <c r="G2394">
        <v>0</v>
      </c>
      <c r="H2394">
        <v>1.3508</v>
      </c>
    </row>
    <row r="2395" spans="1:8" x14ac:dyDescent="0.25">
      <c r="A2395">
        <v>2381</v>
      </c>
      <c r="B2395">
        <v>20110215</v>
      </c>
      <c r="C2395">
        <v>1.3506</v>
      </c>
      <c r="D2395">
        <v>1.3506</v>
      </c>
      <c r="E2395">
        <v>1.3506</v>
      </c>
      <c r="F2395">
        <v>1.3506</v>
      </c>
      <c r="G2395">
        <v>0</v>
      </c>
      <c r="H2395">
        <v>1.3506</v>
      </c>
    </row>
    <row r="2396" spans="1:8" x14ac:dyDescent="0.25">
      <c r="A2396">
        <v>2382</v>
      </c>
      <c r="B2396">
        <v>20110214</v>
      </c>
      <c r="C2396">
        <v>1.3504</v>
      </c>
      <c r="D2396">
        <v>1.3504</v>
      </c>
      <c r="E2396">
        <v>1.3504</v>
      </c>
      <c r="F2396">
        <v>1.3504</v>
      </c>
      <c r="G2396">
        <v>0</v>
      </c>
      <c r="H2396">
        <v>1.3504</v>
      </c>
    </row>
    <row r="2397" spans="1:8" x14ac:dyDescent="0.25">
      <c r="A2397">
        <v>2383</v>
      </c>
      <c r="B2397">
        <v>20110211</v>
      </c>
      <c r="C2397">
        <v>1.3499000000000001</v>
      </c>
      <c r="D2397">
        <v>1.3499000000000001</v>
      </c>
      <c r="E2397">
        <v>1.3499000000000001</v>
      </c>
      <c r="F2397">
        <v>1.3499000000000001</v>
      </c>
      <c r="G2397">
        <v>0</v>
      </c>
      <c r="H2397">
        <v>1.3499000000000001</v>
      </c>
    </row>
    <row r="2398" spans="1:8" x14ac:dyDescent="0.25">
      <c r="A2398">
        <v>2384</v>
      </c>
      <c r="B2398">
        <v>20110210</v>
      </c>
      <c r="C2398">
        <v>1.3496999999999999</v>
      </c>
      <c r="D2398">
        <v>1.3496999999999999</v>
      </c>
      <c r="E2398">
        <v>1.3496999999999999</v>
      </c>
      <c r="F2398">
        <v>1.3496999999999999</v>
      </c>
      <c r="G2398">
        <v>0</v>
      </c>
      <c r="H2398">
        <v>1.3496999999999999</v>
      </c>
    </row>
    <row r="2399" spans="1:8" x14ac:dyDescent="0.25">
      <c r="A2399">
        <v>2385</v>
      </c>
      <c r="B2399">
        <v>20110209</v>
      </c>
      <c r="C2399">
        <v>1.3495999999999999</v>
      </c>
      <c r="D2399">
        <v>1.3495999999999999</v>
      </c>
      <c r="E2399">
        <v>1.3495999999999999</v>
      </c>
      <c r="F2399">
        <v>1.3495999999999999</v>
      </c>
      <c r="G2399">
        <v>0</v>
      </c>
      <c r="H2399">
        <v>1.3495999999999999</v>
      </c>
    </row>
    <row r="2400" spans="1:8" x14ac:dyDescent="0.25">
      <c r="A2400">
        <v>2386</v>
      </c>
      <c r="B2400">
        <v>20110208</v>
      </c>
      <c r="C2400">
        <v>1.3493999999999999</v>
      </c>
      <c r="D2400">
        <v>1.3493999999999999</v>
      </c>
      <c r="E2400">
        <v>1.3493999999999999</v>
      </c>
      <c r="F2400">
        <v>1.3493999999999999</v>
      </c>
      <c r="G2400">
        <v>0</v>
      </c>
      <c r="H2400">
        <v>1.3493999999999999</v>
      </c>
    </row>
    <row r="2401" spans="1:8" x14ac:dyDescent="0.25">
      <c r="A2401">
        <v>2387</v>
      </c>
      <c r="B2401">
        <v>20110207</v>
      </c>
      <c r="C2401">
        <v>1.3492999999999999</v>
      </c>
      <c r="D2401">
        <v>1.3492999999999999</v>
      </c>
      <c r="E2401">
        <v>1.3492999999999999</v>
      </c>
      <c r="F2401">
        <v>1.3492999999999999</v>
      </c>
      <c r="G2401">
        <v>0</v>
      </c>
      <c r="H2401">
        <v>1.3492999999999999</v>
      </c>
    </row>
    <row r="2402" spans="1:8" x14ac:dyDescent="0.25">
      <c r="A2402">
        <v>2388</v>
      </c>
      <c r="B2402">
        <v>20110204</v>
      </c>
      <c r="C2402">
        <v>1.3487</v>
      </c>
      <c r="D2402">
        <v>1.3487</v>
      </c>
      <c r="E2402">
        <v>1.3487</v>
      </c>
      <c r="F2402">
        <v>1.3487</v>
      </c>
      <c r="G2402">
        <v>0</v>
      </c>
      <c r="H2402">
        <v>1.3487</v>
      </c>
    </row>
    <row r="2403" spans="1:8" x14ac:dyDescent="0.25">
      <c r="A2403">
        <v>2389</v>
      </c>
      <c r="B2403">
        <v>20110203</v>
      </c>
      <c r="C2403">
        <v>1.3485</v>
      </c>
      <c r="D2403">
        <v>1.3485</v>
      </c>
      <c r="E2403">
        <v>1.3485</v>
      </c>
      <c r="F2403">
        <v>1.3485</v>
      </c>
      <c r="G2403">
        <v>0</v>
      </c>
      <c r="H2403">
        <v>1.3485</v>
      </c>
    </row>
    <row r="2404" spans="1:8" x14ac:dyDescent="0.25">
      <c r="A2404">
        <v>2390</v>
      </c>
      <c r="B2404">
        <v>20110202</v>
      </c>
      <c r="C2404">
        <v>1.3483000000000001</v>
      </c>
      <c r="D2404">
        <v>1.3483000000000001</v>
      </c>
      <c r="E2404">
        <v>1.3483000000000001</v>
      </c>
      <c r="F2404">
        <v>1.3483000000000001</v>
      </c>
      <c r="G2404">
        <v>0</v>
      </c>
      <c r="H2404">
        <v>1.3483000000000001</v>
      </c>
    </row>
    <row r="2405" spans="1:8" x14ac:dyDescent="0.25">
      <c r="A2405">
        <v>2391</v>
      </c>
      <c r="B2405">
        <v>20110201</v>
      </c>
      <c r="C2405">
        <v>1.3481000000000001</v>
      </c>
      <c r="D2405">
        <v>1.3481000000000001</v>
      </c>
      <c r="E2405">
        <v>1.3481000000000001</v>
      </c>
      <c r="F2405">
        <v>1.3481000000000001</v>
      </c>
      <c r="G2405">
        <v>0</v>
      </c>
      <c r="H2405">
        <v>1.3481000000000001</v>
      </c>
    </row>
    <row r="2406" spans="1:8" x14ac:dyDescent="0.25">
      <c r="A2406">
        <v>2392</v>
      </c>
      <c r="B2406">
        <v>20110131</v>
      </c>
      <c r="C2406">
        <v>1.3479000000000001</v>
      </c>
      <c r="D2406">
        <v>1.3479000000000001</v>
      </c>
      <c r="E2406">
        <v>1.3479000000000001</v>
      </c>
      <c r="F2406">
        <v>1.3479000000000001</v>
      </c>
      <c r="G2406">
        <v>0</v>
      </c>
      <c r="H2406">
        <v>1.3479000000000001</v>
      </c>
    </row>
    <row r="2407" spans="1:8" x14ac:dyDescent="0.25">
      <c r="A2407">
        <v>2393</v>
      </c>
      <c r="B2407">
        <v>20110128</v>
      </c>
      <c r="C2407">
        <v>1.3479000000000001</v>
      </c>
      <c r="D2407">
        <v>1.3479000000000001</v>
      </c>
      <c r="E2407">
        <v>1.3479000000000001</v>
      </c>
      <c r="F2407">
        <v>1.3479000000000001</v>
      </c>
      <c r="G2407">
        <v>0</v>
      </c>
      <c r="H2407">
        <v>1.3479000000000001</v>
      </c>
    </row>
    <row r="2408" spans="1:8" x14ac:dyDescent="0.25">
      <c r="A2408">
        <v>2394</v>
      </c>
      <c r="B2408">
        <v>20110127</v>
      </c>
      <c r="C2408">
        <v>1.3476999999999999</v>
      </c>
      <c r="D2408">
        <v>1.3476999999999999</v>
      </c>
      <c r="E2408">
        <v>1.3476999999999999</v>
      </c>
      <c r="F2408">
        <v>1.3476999999999999</v>
      </c>
      <c r="G2408">
        <v>0</v>
      </c>
      <c r="H2408">
        <v>1.3476999999999999</v>
      </c>
    </row>
    <row r="2409" spans="1:8" x14ac:dyDescent="0.25">
      <c r="A2409">
        <v>2395</v>
      </c>
      <c r="B2409">
        <v>20110125</v>
      </c>
      <c r="C2409">
        <v>1.3473999999999999</v>
      </c>
      <c r="D2409">
        <v>1.3473999999999999</v>
      </c>
      <c r="E2409">
        <v>1.3473999999999999</v>
      </c>
      <c r="F2409">
        <v>1.3473999999999999</v>
      </c>
      <c r="G2409">
        <v>0</v>
      </c>
      <c r="H2409">
        <v>1.3473999999999999</v>
      </c>
    </row>
    <row r="2410" spans="1:8" x14ac:dyDescent="0.25">
      <c r="A2410">
        <v>2396</v>
      </c>
      <c r="B2410">
        <v>20110124</v>
      </c>
      <c r="C2410">
        <v>1.3472999999999999</v>
      </c>
      <c r="D2410">
        <v>1.3472999999999999</v>
      </c>
      <c r="E2410">
        <v>1.3472999999999999</v>
      </c>
      <c r="F2410">
        <v>1.3472999999999999</v>
      </c>
      <c r="G2410">
        <v>0</v>
      </c>
      <c r="H2410">
        <v>1.3472999999999999</v>
      </c>
    </row>
    <row r="2411" spans="1:8" x14ac:dyDescent="0.25">
      <c r="A2411">
        <v>2397</v>
      </c>
      <c r="B2411">
        <v>20110121</v>
      </c>
      <c r="C2411">
        <v>1.3468</v>
      </c>
      <c r="D2411">
        <v>1.3468</v>
      </c>
      <c r="E2411">
        <v>1.3468</v>
      </c>
      <c r="F2411">
        <v>1.3468</v>
      </c>
      <c r="G2411">
        <v>0</v>
      </c>
      <c r="H2411">
        <v>1.3468</v>
      </c>
    </row>
    <row r="2412" spans="1:8" x14ac:dyDescent="0.25">
      <c r="A2412">
        <v>2398</v>
      </c>
      <c r="B2412">
        <v>20110120</v>
      </c>
      <c r="C2412">
        <v>1.3467</v>
      </c>
      <c r="D2412">
        <v>1.3467</v>
      </c>
      <c r="E2412">
        <v>1.3467</v>
      </c>
      <c r="F2412">
        <v>1.3467</v>
      </c>
      <c r="G2412">
        <v>0</v>
      </c>
      <c r="H2412">
        <v>1.3467</v>
      </c>
    </row>
    <row r="2413" spans="1:8" x14ac:dyDescent="0.25">
      <c r="A2413">
        <v>2399</v>
      </c>
      <c r="B2413">
        <v>20110119</v>
      </c>
      <c r="C2413">
        <v>1.3465</v>
      </c>
      <c r="D2413">
        <v>1.3465</v>
      </c>
      <c r="E2413">
        <v>1.3465</v>
      </c>
      <c r="F2413">
        <v>1.3465</v>
      </c>
      <c r="G2413">
        <v>0</v>
      </c>
      <c r="H2413">
        <v>1.3465</v>
      </c>
    </row>
    <row r="2414" spans="1:8" x14ac:dyDescent="0.25">
      <c r="A2414">
        <v>2400</v>
      </c>
      <c r="B2414">
        <v>20110118</v>
      </c>
      <c r="C2414">
        <v>1.3463000000000001</v>
      </c>
      <c r="D2414">
        <v>1.3463000000000001</v>
      </c>
      <c r="E2414">
        <v>1.3463000000000001</v>
      </c>
      <c r="F2414">
        <v>1.3463000000000001</v>
      </c>
      <c r="G2414">
        <v>0</v>
      </c>
      <c r="H2414">
        <v>1.3463000000000001</v>
      </c>
    </row>
    <row r="2415" spans="1:8" x14ac:dyDescent="0.25">
      <c r="A2415">
        <v>2401</v>
      </c>
      <c r="B2415">
        <v>20110117</v>
      </c>
      <c r="C2415">
        <v>1.3463000000000001</v>
      </c>
      <c r="D2415">
        <v>1.3463000000000001</v>
      </c>
      <c r="E2415">
        <v>1.3463000000000001</v>
      </c>
      <c r="F2415">
        <v>1.3463000000000001</v>
      </c>
      <c r="G2415">
        <v>0</v>
      </c>
      <c r="H2415">
        <v>1.3463000000000001</v>
      </c>
    </row>
    <row r="2416" spans="1:8" x14ac:dyDescent="0.25">
      <c r="A2416">
        <v>2402</v>
      </c>
      <c r="B2416">
        <v>20110114</v>
      </c>
      <c r="C2416">
        <v>1.3456999999999999</v>
      </c>
      <c r="D2416">
        <v>1.3456999999999999</v>
      </c>
      <c r="E2416">
        <v>1.3456999999999999</v>
      </c>
      <c r="F2416">
        <v>1.3456999999999999</v>
      </c>
      <c r="G2416">
        <v>0</v>
      </c>
      <c r="H2416">
        <v>1.3456999999999999</v>
      </c>
    </row>
    <row r="2417" spans="1:8" x14ac:dyDescent="0.25">
      <c r="A2417">
        <v>2403</v>
      </c>
      <c r="B2417">
        <v>20110113</v>
      </c>
      <c r="C2417">
        <v>1.3453999999999999</v>
      </c>
      <c r="D2417">
        <v>1.3453999999999999</v>
      </c>
      <c r="E2417">
        <v>1.3453999999999999</v>
      </c>
      <c r="F2417">
        <v>1.3453999999999999</v>
      </c>
      <c r="G2417">
        <v>0</v>
      </c>
      <c r="H2417">
        <v>1.3453999999999999</v>
      </c>
    </row>
    <row r="2418" spans="1:8" x14ac:dyDescent="0.25">
      <c r="A2418">
        <v>2404</v>
      </c>
      <c r="B2418">
        <v>20110112</v>
      </c>
      <c r="C2418">
        <v>1.3452</v>
      </c>
      <c r="D2418">
        <v>1.3452</v>
      </c>
      <c r="E2418">
        <v>1.3452</v>
      </c>
      <c r="F2418">
        <v>1.3452</v>
      </c>
      <c r="G2418">
        <v>0</v>
      </c>
      <c r="H2418">
        <v>1.3452</v>
      </c>
    </row>
    <row r="2419" spans="1:8" x14ac:dyDescent="0.25">
      <c r="A2419">
        <v>2405</v>
      </c>
      <c r="B2419">
        <v>20110111</v>
      </c>
      <c r="C2419">
        <v>1.345</v>
      </c>
      <c r="D2419">
        <v>1.345</v>
      </c>
      <c r="E2419">
        <v>1.345</v>
      </c>
      <c r="F2419">
        <v>1.345</v>
      </c>
      <c r="G2419">
        <v>0</v>
      </c>
      <c r="H2419">
        <v>1.345</v>
      </c>
    </row>
    <row r="2420" spans="1:8" x14ac:dyDescent="0.25">
      <c r="A2420">
        <v>2406</v>
      </c>
      <c r="B2420">
        <v>20110110</v>
      </c>
      <c r="C2420">
        <v>1.3448</v>
      </c>
      <c r="D2420">
        <v>1.3448</v>
      </c>
      <c r="E2420">
        <v>1.3448</v>
      </c>
      <c r="F2420">
        <v>1.3448</v>
      </c>
      <c r="G2420">
        <v>0</v>
      </c>
      <c r="H2420">
        <v>1.3448</v>
      </c>
    </row>
    <row r="2421" spans="1:8" x14ac:dyDescent="0.25">
      <c r="A2421">
        <v>2407</v>
      </c>
      <c r="B2421">
        <v>20110107</v>
      </c>
      <c r="C2421">
        <v>1.3443000000000001</v>
      </c>
      <c r="D2421">
        <v>1.3443000000000001</v>
      </c>
      <c r="E2421">
        <v>1.3443000000000001</v>
      </c>
      <c r="F2421">
        <v>1.3443000000000001</v>
      </c>
      <c r="G2421">
        <v>0</v>
      </c>
      <c r="H2421">
        <v>1.3443000000000001</v>
      </c>
    </row>
    <row r="2422" spans="1:8" x14ac:dyDescent="0.25">
      <c r="A2422">
        <v>2408</v>
      </c>
      <c r="B2422">
        <v>20110106</v>
      </c>
      <c r="C2422">
        <v>1.3441000000000001</v>
      </c>
      <c r="D2422">
        <v>1.3441000000000001</v>
      </c>
      <c r="E2422">
        <v>1.3441000000000001</v>
      </c>
      <c r="F2422">
        <v>1.3441000000000001</v>
      </c>
      <c r="G2422">
        <v>0</v>
      </c>
      <c r="H2422">
        <v>1.3441000000000001</v>
      </c>
    </row>
    <row r="2423" spans="1:8" x14ac:dyDescent="0.25">
      <c r="A2423">
        <v>2409</v>
      </c>
      <c r="B2423">
        <v>20110105</v>
      </c>
      <c r="C2423">
        <v>1.3439000000000001</v>
      </c>
      <c r="D2423">
        <v>1.3439000000000001</v>
      </c>
      <c r="E2423">
        <v>1.3439000000000001</v>
      </c>
      <c r="F2423">
        <v>1.3439000000000001</v>
      </c>
      <c r="G2423">
        <v>0</v>
      </c>
      <c r="H2423">
        <v>1.3439000000000001</v>
      </c>
    </row>
    <row r="2424" spans="1:8" x14ac:dyDescent="0.25">
      <c r="A2424">
        <v>2410</v>
      </c>
      <c r="B2424">
        <v>20110104</v>
      </c>
      <c r="C2424">
        <v>1.3436999999999999</v>
      </c>
      <c r="D2424">
        <v>1.3436999999999999</v>
      </c>
      <c r="E2424">
        <v>1.3436999999999999</v>
      </c>
      <c r="F2424">
        <v>1.3436999999999999</v>
      </c>
      <c r="G2424">
        <v>0</v>
      </c>
      <c r="H2424">
        <v>1.3436999999999999</v>
      </c>
    </row>
    <row r="2425" spans="1:8" x14ac:dyDescent="0.25">
      <c r="A2425">
        <v>2411</v>
      </c>
      <c r="B2425">
        <v>20101231</v>
      </c>
      <c r="C2425">
        <v>1.3429</v>
      </c>
      <c r="D2425">
        <v>1.3429</v>
      </c>
      <c r="E2425">
        <v>1.3429</v>
      </c>
      <c r="F2425">
        <v>1.3429</v>
      </c>
      <c r="G2425">
        <v>0</v>
      </c>
      <c r="H2425">
        <v>1.3429</v>
      </c>
    </row>
    <row r="2426" spans="1:8" x14ac:dyDescent="0.25">
      <c r="A2426">
        <v>2412</v>
      </c>
      <c r="B2426">
        <v>20101230</v>
      </c>
      <c r="C2426">
        <v>1.3428</v>
      </c>
      <c r="D2426">
        <v>1.3428</v>
      </c>
      <c r="E2426">
        <v>1.3428</v>
      </c>
      <c r="F2426">
        <v>1.3428</v>
      </c>
      <c r="G2426">
        <v>0</v>
      </c>
      <c r="H2426">
        <v>1.3428</v>
      </c>
    </row>
    <row r="2427" spans="1:8" x14ac:dyDescent="0.25">
      <c r="A2427">
        <v>2413</v>
      </c>
      <c r="B2427">
        <v>20101229</v>
      </c>
      <c r="C2427">
        <v>1.3426</v>
      </c>
      <c r="D2427">
        <v>1.3426</v>
      </c>
      <c r="E2427">
        <v>1.3426</v>
      </c>
      <c r="F2427">
        <v>1.3426</v>
      </c>
      <c r="G2427">
        <v>0</v>
      </c>
      <c r="H2427">
        <v>1.3426</v>
      </c>
    </row>
    <row r="2428" spans="1:8" x14ac:dyDescent="0.25">
      <c r="A2428">
        <v>2414</v>
      </c>
      <c r="B2428">
        <v>20101224</v>
      </c>
      <c r="C2428">
        <v>1.3416999999999999</v>
      </c>
      <c r="D2428">
        <v>1.3416999999999999</v>
      </c>
      <c r="E2428">
        <v>1.3416999999999999</v>
      </c>
      <c r="F2428">
        <v>1.3416999999999999</v>
      </c>
      <c r="G2428">
        <v>0</v>
      </c>
      <c r="H2428">
        <v>1.3416999999999999</v>
      </c>
    </row>
    <row r="2429" spans="1:8" x14ac:dyDescent="0.25">
      <c r="A2429">
        <v>2415</v>
      </c>
      <c r="B2429">
        <v>20101223</v>
      </c>
      <c r="C2429">
        <v>1.3414999999999999</v>
      </c>
      <c r="D2429">
        <v>1.3414999999999999</v>
      </c>
      <c r="E2429">
        <v>1.3414999999999999</v>
      </c>
      <c r="F2429">
        <v>1.3414999999999999</v>
      </c>
      <c r="G2429">
        <v>0</v>
      </c>
      <c r="H2429">
        <v>1.3414999999999999</v>
      </c>
    </row>
    <row r="2430" spans="1:8" x14ac:dyDescent="0.25">
      <c r="A2430">
        <v>2416</v>
      </c>
      <c r="B2430">
        <v>20101222</v>
      </c>
      <c r="C2430">
        <v>1.3412999999999999</v>
      </c>
      <c r="D2430">
        <v>1.3412999999999999</v>
      </c>
      <c r="E2430">
        <v>1.3412999999999999</v>
      </c>
      <c r="F2430">
        <v>1.3412999999999999</v>
      </c>
      <c r="G2430">
        <v>0</v>
      </c>
      <c r="H2430">
        <v>1.3412999999999999</v>
      </c>
    </row>
    <row r="2431" spans="1:8" x14ac:dyDescent="0.25">
      <c r="A2431">
        <v>2417</v>
      </c>
      <c r="B2431">
        <v>20101221</v>
      </c>
      <c r="C2431">
        <v>1.3411999999999999</v>
      </c>
      <c r="D2431">
        <v>1.3411999999999999</v>
      </c>
      <c r="E2431">
        <v>1.3411999999999999</v>
      </c>
      <c r="F2431">
        <v>1.3411999999999999</v>
      </c>
      <c r="G2431">
        <v>0</v>
      </c>
      <c r="H2431">
        <v>1.3411999999999999</v>
      </c>
    </row>
    <row r="2432" spans="1:8" x14ac:dyDescent="0.25">
      <c r="A2432">
        <v>2418</v>
      </c>
      <c r="B2432">
        <v>20101220</v>
      </c>
      <c r="C2432">
        <v>1.341</v>
      </c>
      <c r="D2432">
        <v>1.341</v>
      </c>
      <c r="E2432">
        <v>1.341</v>
      </c>
      <c r="F2432">
        <v>1.341</v>
      </c>
      <c r="G2432">
        <v>0</v>
      </c>
      <c r="H2432">
        <v>1.341</v>
      </c>
    </row>
    <row r="2433" spans="1:8" x14ac:dyDescent="0.25">
      <c r="A2433">
        <v>2419</v>
      </c>
      <c r="B2433">
        <v>20101219</v>
      </c>
      <c r="C2433">
        <v>1.3411999999999999</v>
      </c>
      <c r="D2433">
        <v>1.3411999999999999</v>
      </c>
      <c r="E2433">
        <v>1.3411999999999999</v>
      </c>
      <c r="F2433">
        <v>1.3411999999999999</v>
      </c>
      <c r="G2433">
        <v>0</v>
      </c>
      <c r="H2433">
        <v>1.3411999999999999</v>
      </c>
    </row>
    <row r="2434" spans="1:8" x14ac:dyDescent="0.25">
      <c r="A2434">
        <v>2420</v>
      </c>
      <c r="B2434">
        <v>20101217</v>
      </c>
      <c r="C2434">
        <v>1.3411999999999999</v>
      </c>
      <c r="D2434">
        <v>1.3411999999999999</v>
      </c>
      <c r="E2434">
        <v>1.3411999999999999</v>
      </c>
      <c r="F2434">
        <v>1.3411999999999999</v>
      </c>
      <c r="G2434">
        <v>0</v>
      </c>
      <c r="H2434">
        <v>1.3411999999999999</v>
      </c>
    </row>
    <row r="2435" spans="1:8" x14ac:dyDescent="0.25">
      <c r="A2435">
        <v>2421</v>
      </c>
      <c r="B2435">
        <v>20101216</v>
      </c>
      <c r="C2435">
        <v>1.341</v>
      </c>
      <c r="D2435">
        <v>1.341</v>
      </c>
      <c r="E2435">
        <v>1.341</v>
      </c>
      <c r="F2435">
        <v>1.341</v>
      </c>
      <c r="G2435">
        <v>0</v>
      </c>
      <c r="H2435">
        <v>1.341</v>
      </c>
    </row>
    <row r="2436" spans="1:8" x14ac:dyDescent="0.25">
      <c r="A2436">
        <v>2422</v>
      </c>
      <c r="B2436">
        <v>20101215</v>
      </c>
      <c r="C2436">
        <v>1.3408</v>
      </c>
      <c r="D2436">
        <v>1.3408</v>
      </c>
      <c r="E2436">
        <v>1.3408</v>
      </c>
      <c r="F2436">
        <v>1.3408</v>
      </c>
      <c r="G2436">
        <v>0</v>
      </c>
      <c r="H2436">
        <v>1.3408</v>
      </c>
    </row>
    <row r="2437" spans="1:8" x14ac:dyDescent="0.25">
      <c r="A2437">
        <v>2423</v>
      </c>
      <c r="B2437">
        <v>20101214</v>
      </c>
      <c r="C2437">
        <v>1.3406</v>
      </c>
      <c r="D2437">
        <v>1.3406</v>
      </c>
      <c r="E2437">
        <v>1.3406</v>
      </c>
      <c r="F2437">
        <v>1.3406</v>
      </c>
      <c r="G2437">
        <v>0</v>
      </c>
      <c r="H2437">
        <v>1.3406</v>
      </c>
    </row>
    <row r="2438" spans="1:8" x14ac:dyDescent="0.25">
      <c r="A2438">
        <v>2424</v>
      </c>
      <c r="B2438">
        <v>20101213</v>
      </c>
      <c r="C2438">
        <v>1.3405</v>
      </c>
      <c r="D2438">
        <v>1.3405</v>
      </c>
      <c r="E2438">
        <v>1.3405</v>
      </c>
      <c r="F2438">
        <v>1.3405</v>
      </c>
      <c r="G2438">
        <v>0</v>
      </c>
      <c r="H2438">
        <v>1.3405</v>
      </c>
    </row>
    <row r="2439" spans="1:8" x14ac:dyDescent="0.25">
      <c r="A2439">
        <v>2425</v>
      </c>
      <c r="B2439">
        <v>20101210</v>
      </c>
      <c r="C2439">
        <v>1.3399000000000001</v>
      </c>
      <c r="D2439">
        <v>1.3399000000000001</v>
      </c>
      <c r="E2439">
        <v>1.3399000000000001</v>
      </c>
      <c r="F2439">
        <v>1.3399000000000001</v>
      </c>
      <c r="G2439">
        <v>0</v>
      </c>
      <c r="H2439">
        <v>1.3399000000000001</v>
      </c>
    </row>
    <row r="2440" spans="1:8" x14ac:dyDescent="0.25">
      <c r="A2440">
        <v>2426</v>
      </c>
      <c r="B2440">
        <v>20101209</v>
      </c>
      <c r="C2440">
        <v>1.3396999999999999</v>
      </c>
      <c r="D2440">
        <v>1.3396999999999999</v>
      </c>
      <c r="E2440">
        <v>1.3396999999999999</v>
      </c>
      <c r="F2440">
        <v>1.3396999999999999</v>
      </c>
      <c r="G2440">
        <v>0</v>
      </c>
      <c r="H2440">
        <v>1.3396999999999999</v>
      </c>
    </row>
    <row r="2441" spans="1:8" x14ac:dyDescent="0.25">
      <c r="A2441">
        <v>2427</v>
      </c>
      <c r="B2441">
        <v>20101208</v>
      </c>
      <c r="C2441">
        <v>1.3395999999999999</v>
      </c>
      <c r="D2441">
        <v>1.3395999999999999</v>
      </c>
      <c r="E2441">
        <v>1.3395999999999999</v>
      </c>
      <c r="F2441">
        <v>1.3395999999999999</v>
      </c>
      <c r="G2441">
        <v>0</v>
      </c>
      <c r="H2441">
        <v>1.3395999999999999</v>
      </c>
    </row>
    <row r="2442" spans="1:8" x14ac:dyDescent="0.25">
      <c r="A2442">
        <v>2428</v>
      </c>
      <c r="B2442">
        <v>20101207</v>
      </c>
      <c r="C2442">
        <v>1.3393999999999999</v>
      </c>
      <c r="D2442">
        <v>1.3393999999999999</v>
      </c>
      <c r="E2442">
        <v>1.3393999999999999</v>
      </c>
      <c r="F2442">
        <v>1.3393999999999999</v>
      </c>
      <c r="G2442">
        <v>0</v>
      </c>
      <c r="H2442">
        <v>1.3393999999999999</v>
      </c>
    </row>
    <row r="2443" spans="1:8" x14ac:dyDescent="0.25">
      <c r="A2443">
        <v>2429</v>
      </c>
      <c r="B2443">
        <v>20101206</v>
      </c>
      <c r="C2443">
        <v>1.3391999999999999</v>
      </c>
      <c r="D2443">
        <v>1.3391999999999999</v>
      </c>
      <c r="E2443">
        <v>1.3391999999999999</v>
      </c>
      <c r="F2443">
        <v>1.3391999999999999</v>
      </c>
      <c r="G2443">
        <v>0</v>
      </c>
      <c r="H2443">
        <v>1.3391999999999999</v>
      </c>
    </row>
    <row r="2444" spans="1:8" x14ac:dyDescent="0.25">
      <c r="A2444">
        <v>2430</v>
      </c>
      <c r="B2444">
        <v>20101203</v>
      </c>
      <c r="C2444">
        <v>1.3387</v>
      </c>
      <c r="D2444">
        <v>1.3387</v>
      </c>
      <c r="E2444">
        <v>1.3387</v>
      </c>
      <c r="F2444">
        <v>1.3387</v>
      </c>
      <c r="G2444">
        <v>0</v>
      </c>
      <c r="H2444">
        <v>1.3387</v>
      </c>
    </row>
    <row r="2445" spans="1:8" x14ac:dyDescent="0.25">
      <c r="A2445">
        <v>2431</v>
      </c>
      <c r="B2445">
        <v>20101202</v>
      </c>
      <c r="C2445">
        <v>1.3385</v>
      </c>
      <c r="D2445">
        <v>1.3385</v>
      </c>
      <c r="E2445">
        <v>1.3385</v>
      </c>
      <c r="F2445">
        <v>1.3385</v>
      </c>
      <c r="G2445">
        <v>0</v>
      </c>
      <c r="H2445">
        <v>1.3385</v>
      </c>
    </row>
    <row r="2446" spans="1:8" x14ac:dyDescent="0.25">
      <c r="A2446">
        <v>2432</v>
      </c>
      <c r="B2446">
        <v>20101201</v>
      </c>
      <c r="C2446">
        <v>1.3383</v>
      </c>
      <c r="D2446">
        <v>1.3383</v>
      </c>
      <c r="E2446">
        <v>1.3383</v>
      </c>
      <c r="F2446">
        <v>1.3383</v>
      </c>
      <c r="G2446">
        <v>0</v>
      </c>
      <c r="H2446">
        <v>1.3383</v>
      </c>
    </row>
    <row r="2447" spans="1:8" x14ac:dyDescent="0.25">
      <c r="A2447">
        <v>2433</v>
      </c>
      <c r="B2447">
        <v>20101130</v>
      </c>
      <c r="C2447">
        <v>1.3381000000000001</v>
      </c>
      <c r="D2447">
        <v>1.3381000000000001</v>
      </c>
      <c r="E2447">
        <v>1.3381000000000001</v>
      </c>
      <c r="F2447">
        <v>1.3381000000000001</v>
      </c>
      <c r="G2447">
        <v>0</v>
      </c>
      <c r="H2447">
        <v>1.3381000000000001</v>
      </c>
    </row>
    <row r="2448" spans="1:8" x14ac:dyDescent="0.25">
      <c r="A2448">
        <v>2434</v>
      </c>
      <c r="B2448">
        <v>20101129</v>
      </c>
      <c r="C2448">
        <v>1.3379000000000001</v>
      </c>
      <c r="D2448">
        <v>1.3379000000000001</v>
      </c>
      <c r="E2448">
        <v>1.3379000000000001</v>
      </c>
      <c r="F2448">
        <v>1.3379000000000001</v>
      </c>
      <c r="G2448">
        <v>0</v>
      </c>
      <c r="H2448">
        <v>1.3379000000000001</v>
      </c>
    </row>
    <row r="2449" spans="1:8" x14ac:dyDescent="0.25">
      <c r="A2449">
        <v>2435</v>
      </c>
      <c r="B2449">
        <v>20101126</v>
      </c>
      <c r="C2449">
        <v>1.3379000000000001</v>
      </c>
      <c r="D2449">
        <v>1.3379000000000001</v>
      </c>
      <c r="E2449">
        <v>1.3379000000000001</v>
      </c>
      <c r="F2449">
        <v>1.3379000000000001</v>
      </c>
      <c r="G2449">
        <v>0</v>
      </c>
      <c r="H2449">
        <v>1.3379000000000001</v>
      </c>
    </row>
    <row r="2450" spans="1:8" x14ac:dyDescent="0.25">
      <c r="A2450">
        <v>2436</v>
      </c>
      <c r="B2450">
        <v>20101125</v>
      </c>
      <c r="C2450">
        <v>1.3376999999999999</v>
      </c>
      <c r="D2450">
        <v>1.3376999999999999</v>
      </c>
      <c r="E2450">
        <v>1.3376999999999999</v>
      </c>
      <c r="F2450">
        <v>1.3376999999999999</v>
      </c>
      <c r="G2450">
        <v>0</v>
      </c>
      <c r="H2450">
        <v>1.3376999999999999</v>
      </c>
    </row>
    <row r="2451" spans="1:8" x14ac:dyDescent="0.25">
      <c r="A2451">
        <v>2437</v>
      </c>
      <c r="B2451">
        <v>20101124</v>
      </c>
      <c r="C2451">
        <v>1.3375999999999999</v>
      </c>
      <c r="D2451">
        <v>1.3375999999999999</v>
      </c>
      <c r="E2451">
        <v>1.3375999999999999</v>
      </c>
      <c r="F2451">
        <v>1.3375999999999999</v>
      </c>
      <c r="G2451">
        <v>0</v>
      </c>
      <c r="H2451">
        <v>1.3375999999999999</v>
      </c>
    </row>
    <row r="2452" spans="1:8" x14ac:dyDescent="0.25">
      <c r="A2452">
        <v>2438</v>
      </c>
      <c r="B2452">
        <v>20101123</v>
      </c>
      <c r="C2452">
        <v>1.3373999999999999</v>
      </c>
      <c r="D2452">
        <v>1.3373999999999999</v>
      </c>
      <c r="E2452">
        <v>1.3373999999999999</v>
      </c>
      <c r="F2452">
        <v>1.3373999999999999</v>
      </c>
      <c r="G2452">
        <v>0</v>
      </c>
      <c r="H2452">
        <v>1.3373999999999999</v>
      </c>
    </row>
    <row r="2453" spans="1:8" x14ac:dyDescent="0.25">
      <c r="A2453">
        <v>2439</v>
      </c>
      <c r="B2453">
        <v>20101122</v>
      </c>
      <c r="C2453">
        <v>1.3373999999999999</v>
      </c>
      <c r="D2453">
        <v>1.3373999999999999</v>
      </c>
      <c r="E2453">
        <v>1.3373999999999999</v>
      </c>
      <c r="F2453">
        <v>1.3373999999999999</v>
      </c>
      <c r="G2453">
        <v>0</v>
      </c>
      <c r="H2453">
        <v>1.3373999999999999</v>
      </c>
    </row>
    <row r="2454" spans="1:8" x14ac:dyDescent="0.25">
      <c r="A2454">
        <v>2440</v>
      </c>
      <c r="B2454">
        <v>20101119</v>
      </c>
      <c r="C2454">
        <v>1.3369</v>
      </c>
      <c r="D2454">
        <v>1.3369</v>
      </c>
      <c r="E2454">
        <v>1.3369</v>
      </c>
      <c r="F2454">
        <v>1.3369</v>
      </c>
      <c r="G2454">
        <v>0</v>
      </c>
      <c r="H2454">
        <v>1.3369</v>
      </c>
    </row>
    <row r="2455" spans="1:8" x14ac:dyDescent="0.25">
      <c r="A2455">
        <v>2441</v>
      </c>
      <c r="B2455">
        <v>20101118</v>
      </c>
      <c r="C2455">
        <v>1.3367</v>
      </c>
      <c r="D2455">
        <v>1.3367</v>
      </c>
      <c r="E2455">
        <v>1.3367</v>
      </c>
      <c r="F2455">
        <v>1.3367</v>
      </c>
      <c r="G2455">
        <v>0</v>
      </c>
      <c r="H2455">
        <v>1.3367</v>
      </c>
    </row>
    <row r="2456" spans="1:8" x14ac:dyDescent="0.25">
      <c r="A2456">
        <v>2442</v>
      </c>
      <c r="B2456">
        <v>20101117</v>
      </c>
      <c r="C2456">
        <v>1.3365</v>
      </c>
      <c r="D2456">
        <v>1.3365</v>
      </c>
      <c r="E2456">
        <v>1.3365</v>
      </c>
      <c r="F2456">
        <v>1.3365</v>
      </c>
      <c r="G2456">
        <v>0</v>
      </c>
      <c r="H2456">
        <v>1.3365</v>
      </c>
    </row>
    <row r="2457" spans="1:8" x14ac:dyDescent="0.25">
      <c r="A2457">
        <v>2443</v>
      </c>
      <c r="B2457">
        <v>20101116</v>
      </c>
      <c r="C2457">
        <v>1.3364</v>
      </c>
      <c r="D2457">
        <v>1.3364</v>
      </c>
      <c r="E2457">
        <v>1.3364</v>
      </c>
      <c r="F2457">
        <v>1.3364</v>
      </c>
      <c r="G2457">
        <v>0</v>
      </c>
      <c r="H2457">
        <v>1.3364</v>
      </c>
    </row>
    <row r="2458" spans="1:8" x14ac:dyDescent="0.25">
      <c r="A2458">
        <v>2444</v>
      </c>
      <c r="B2458">
        <v>20101115</v>
      </c>
      <c r="C2458">
        <v>1.3362000000000001</v>
      </c>
      <c r="D2458">
        <v>1.3362000000000001</v>
      </c>
      <c r="E2458">
        <v>1.3362000000000001</v>
      </c>
      <c r="F2458">
        <v>1.3362000000000001</v>
      </c>
      <c r="G2458">
        <v>0</v>
      </c>
      <c r="H2458">
        <v>1.3362000000000001</v>
      </c>
    </row>
    <row r="2459" spans="1:8" x14ac:dyDescent="0.25">
      <c r="A2459">
        <v>2445</v>
      </c>
      <c r="B2459">
        <v>20101112</v>
      </c>
      <c r="C2459">
        <v>1.3355999999999999</v>
      </c>
      <c r="D2459">
        <v>1.3355999999999999</v>
      </c>
      <c r="E2459">
        <v>1.3355999999999999</v>
      </c>
      <c r="F2459">
        <v>1.3355999999999999</v>
      </c>
      <c r="G2459">
        <v>0</v>
      </c>
      <c r="H2459">
        <v>1.3355999999999999</v>
      </c>
    </row>
    <row r="2460" spans="1:8" x14ac:dyDescent="0.25">
      <c r="A2460">
        <v>2446</v>
      </c>
      <c r="B2460">
        <v>20101111</v>
      </c>
      <c r="C2460">
        <v>1.3354999999999999</v>
      </c>
      <c r="D2460">
        <v>1.3354999999999999</v>
      </c>
      <c r="E2460">
        <v>1.3354999999999999</v>
      </c>
      <c r="F2460">
        <v>1.3354999999999999</v>
      </c>
      <c r="G2460">
        <v>0</v>
      </c>
      <c r="H2460">
        <v>1.3354999999999999</v>
      </c>
    </row>
    <row r="2461" spans="1:8" x14ac:dyDescent="0.25">
      <c r="A2461">
        <v>2447</v>
      </c>
      <c r="B2461">
        <v>20101110</v>
      </c>
      <c r="C2461">
        <v>1.3352999999999999</v>
      </c>
      <c r="D2461">
        <v>1.3352999999999999</v>
      </c>
      <c r="E2461">
        <v>1.3352999999999999</v>
      </c>
      <c r="F2461">
        <v>1.3352999999999999</v>
      </c>
      <c r="G2461">
        <v>0</v>
      </c>
      <c r="H2461">
        <v>1.3352999999999999</v>
      </c>
    </row>
    <row r="2462" spans="1:8" x14ac:dyDescent="0.25">
      <c r="A2462">
        <v>2448</v>
      </c>
      <c r="B2462">
        <v>20101109</v>
      </c>
      <c r="C2462">
        <v>1.3351</v>
      </c>
      <c r="D2462">
        <v>1.3351</v>
      </c>
      <c r="E2462">
        <v>1.3351</v>
      </c>
      <c r="F2462">
        <v>1.3351</v>
      </c>
      <c r="G2462">
        <v>0</v>
      </c>
      <c r="H2462">
        <v>1.3351</v>
      </c>
    </row>
    <row r="2463" spans="1:8" x14ac:dyDescent="0.25">
      <c r="A2463">
        <v>2449</v>
      </c>
      <c r="B2463">
        <v>20101108</v>
      </c>
      <c r="C2463">
        <v>1.3349</v>
      </c>
      <c r="D2463">
        <v>1.3349</v>
      </c>
      <c r="E2463">
        <v>1.3349</v>
      </c>
      <c r="F2463">
        <v>1.3349</v>
      </c>
      <c r="G2463">
        <v>0</v>
      </c>
      <c r="H2463">
        <v>1.3349</v>
      </c>
    </row>
    <row r="2464" spans="1:8" x14ac:dyDescent="0.25">
      <c r="A2464">
        <v>2450</v>
      </c>
      <c r="B2464">
        <v>20101105</v>
      </c>
      <c r="C2464">
        <v>1.3344</v>
      </c>
      <c r="D2464">
        <v>1.3344</v>
      </c>
      <c r="E2464">
        <v>1.3344</v>
      </c>
      <c r="F2464">
        <v>1.3344</v>
      </c>
      <c r="G2464">
        <v>0</v>
      </c>
      <c r="H2464">
        <v>1.3344</v>
      </c>
    </row>
    <row r="2465" spans="1:8" x14ac:dyDescent="0.25">
      <c r="A2465">
        <v>2451</v>
      </c>
      <c r="B2465">
        <v>20101104</v>
      </c>
      <c r="C2465">
        <v>1.3342000000000001</v>
      </c>
      <c r="D2465">
        <v>1.3342000000000001</v>
      </c>
      <c r="E2465">
        <v>1.3342000000000001</v>
      </c>
      <c r="F2465">
        <v>1.3342000000000001</v>
      </c>
      <c r="G2465">
        <v>0</v>
      </c>
      <c r="H2465">
        <v>1.3342000000000001</v>
      </c>
    </row>
    <row r="2466" spans="1:8" x14ac:dyDescent="0.25">
      <c r="A2466">
        <v>2452</v>
      </c>
      <c r="B2466">
        <v>20101103</v>
      </c>
      <c r="C2466">
        <v>1.3341000000000001</v>
      </c>
      <c r="D2466">
        <v>1.3341000000000001</v>
      </c>
      <c r="E2466">
        <v>1.3341000000000001</v>
      </c>
      <c r="F2466">
        <v>1.3341000000000001</v>
      </c>
      <c r="G2466">
        <v>0</v>
      </c>
      <c r="H2466">
        <v>1.3341000000000001</v>
      </c>
    </row>
    <row r="2467" spans="1:8" x14ac:dyDescent="0.25">
      <c r="A2467">
        <v>2453</v>
      </c>
      <c r="B2467">
        <v>20101102</v>
      </c>
      <c r="C2467">
        <v>1.3341000000000001</v>
      </c>
      <c r="D2467">
        <v>1.3341000000000001</v>
      </c>
      <c r="E2467">
        <v>1.3341000000000001</v>
      </c>
      <c r="F2467">
        <v>1.3341000000000001</v>
      </c>
      <c r="G2467">
        <v>0</v>
      </c>
      <c r="H2467">
        <v>1.3341000000000001</v>
      </c>
    </row>
    <row r="2468" spans="1:8" x14ac:dyDescent="0.25">
      <c r="A2468">
        <v>2454</v>
      </c>
      <c r="B2468">
        <v>20101101</v>
      </c>
      <c r="C2468">
        <v>1.3340000000000001</v>
      </c>
      <c r="D2468">
        <v>1.3340000000000001</v>
      </c>
      <c r="E2468">
        <v>1.3340000000000001</v>
      </c>
      <c r="F2468">
        <v>1.3340000000000001</v>
      </c>
      <c r="G2468">
        <v>0</v>
      </c>
      <c r="H2468">
        <v>1.3340000000000001</v>
      </c>
    </row>
    <row r="2469" spans="1:8" x14ac:dyDescent="0.25">
      <c r="A2469">
        <v>2455</v>
      </c>
      <c r="B2469">
        <v>20101031</v>
      </c>
      <c r="C2469">
        <v>1.3341000000000001</v>
      </c>
      <c r="D2469">
        <v>1.3341000000000001</v>
      </c>
      <c r="E2469">
        <v>1.3341000000000001</v>
      </c>
      <c r="F2469">
        <v>1.3341000000000001</v>
      </c>
      <c r="G2469">
        <v>0</v>
      </c>
      <c r="H2469">
        <v>1.3341000000000001</v>
      </c>
    </row>
    <row r="2470" spans="1:8" x14ac:dyDescent="0.25">
      <c r="A2470">
        <v>2456</v>
      </c>
      <c r="B2470">
        <v>20101029</v>
      </c>
      <c r="C2470">
        <v>1.3341000000000001</v>
      </c>
      <c r="D2470">
        <v>1.3341000000000001</v>
      </c>
      <c r="E2470">
        <v>1.3341000000000001</v>
      </c>
      <c r="F2470">
        <v>1.3341000000000001</v>
      </c>
      <c r="G2470">
        <v>0</v>
      </c>
      <c r="H2470">
        <v>1.3341000000000001</v>
      </c>
    </row>
    <row r="2471" spans="1:8" x14ac:dyDescent="0.25">
      <c r="A2471">
        <v>2457</v>
      </c>
      <c r="B2471">
        <v>20101028</v>
      </c>
      <c r="C2471">
        <v>1.3338000000000001</v>
      </c>
      <c r="D2471">
        <v>1.3338000000000001</v>
      </c>
      <c r="E2471">
        <v>1.3338000000000001</v>
      </c>
      <c r="F2471">
        <v>1.3338000000000001</v>
      </c>
      <c r="G2471">
        <v>0</v>
      </c>
      <c r="H2471">
        <v>1.3338000000000001</v>
      </c>
    </row>
    <row r="2472" spans="1:8" x14ac:dyDescent="0.25">
      <c r="A2472">
        <v>2458</v>
      </c>
      <c r="B2472">
        <v>20101027</v>
      </c>
      <c r="C2472">
        <v>1.3334999999999999</v>
      </c>
      <c r="D2472">
        <v>1.3334999999999999</v>
      </c>
      <c r="E2472">
        <v>1.3334999999999999</v>
      </c>
      <c r="F2472">
        <v>1.3334999999999999</v>
      </c>
      <c r="G2472">
        <v>0</v>
      </c>
      <c r="H2472">
        <v>1.3334999999999999</v>
      </c>
    </row>
    <row r="2473" spans="1:8" x14ac:dyDescent="0.25">
      <c r="A2473">
        <v>2459</v>
      </c>
      <c r="B2473">
        <v>20101026</v>
      </c>
      <c r="C2473">
        <v>1.3333999999999999</v>
      </c>
      <c r="D2473">
        <v>1.3333999999999999</v>
      </c>
      <c r="E2473">
        <v>1.3333999999999999</v>
      </c>
      <c r="F2473">
        <v>1.3333999999999999</v>
      </c>
      <c r="G2473">
        <v>0</v>
      </c>
      <c r="H2473">
        <v>1.3333999999999999</v>
      </c>
    </row>
    <row r="2474" spans="1:8" x14ac:dyDescent="0.25">
      <c r="A2474">
        <v>2460</v>
      </c>
      <c r="B2474">
        <v>20101025</v>
      </c>
      <c r="C2474">
        <v>1.3332999999999999</v>
      </c>
      <c r="D2474">
        <v>1.3332999999999999</v>
      </c>
      <c r="E2474">
        <v>1.3332999999999999</v>
      </c>
      <c r="F2474">
        <v>1.3332999999999999</v>
      </c>
      <c r="G2474">
        <v>0</v>
      </c>
      <c r="H2474">
        <v>1.3332999999999999</v>
      </c>
    </row>
    <row r="2475" spans="1:8" x14ac:dyDescent="0.25">
      <c r="A2475">
        <v>2461</v>
      </c>
      <c r="B2475">
        <v>20101022</v>
      </c>
      <c r="C2475">
        <v>1.3328</v>
      </c>
      <c r="D2475">
        <v>1.3328</v>
      </c>
      <c r="E2475">
        <v>1.3328</v>
      </c>
      <c r="F2475">
        <v>1.3328</v>
      </c>
      <c r="G2475">
        <v>0</v>
      </c>
      <c r="H2475">
        <v>1.3328</v>
      </c>
    </row>
    <row r="2476" spans="1:8" x14ac:dyDescent="0.25">
      <c r="A2476">
        <v>2462</v>
      </c>
      <c r="B2476">
        <v>20101021</v>
      </c>
      <c r="C2476">
        <v>1.3327</v>
      </c>
      <c r="D2476">
        <v>1.3327</v>
      </c>
      <c r="E2476">
        <v>1.3327</v>
      </c>
      <c r="F2476">
        <v>1.3327</v>
      </c>
      <c r="G2476">
        <v>0</v>
      </c>
      <c r="H2476">
        <v>1.3327</v>
      </c>
    </row>
    <row r="2477" spans="1:8" x14ac:dyDescent="0.25">
      <c r="A2477">
        <v>2463</v>
      </c>
      <c r="B2477">
        <v>20101020</v>
      </c>
      <c r="C2477">
        <v>1.3326</v>
      </c>
      <c r="D2477">
        <v>1.3326</v>
      </c>
      <c r="E2477">
        <v>1.3326</v>
      </c>
      <c r="F2477">
        <v>1.3326</v>
      </c>
      <c r="G2477">
        <v>0</v>
      </c>
      <c r="H2477">
        <v>1.3326</v>
      </c>
    </row>
    <row r="2478" spans="1:8" x14ac:dyDescent="0.25">
      <c r="A2478">
        <v>2464</v>
      </c>
      <c r="B2478">
        <v>20101019</v>
      </c>
      <c r="C2478">
        <v>1.3324</v>
      </c>
      <c r="D2478">
        <v>1.3324</v>
      </c>
      <c r="E2478">
        <v>1.3324</v>
      </c>
      <c r="F2478">
        <v>1.3324</v>
      </c>
      <c r="G2478">
        <v>0</v>
      </c>
      <c r="H2478">
        <v>1.3324</v>
      </c>
    </row>
    <row r="2479" spans="1:8" x14ac:dyDescent="0.25">
      <c r="A2479">
        <v>2465</v>
      </c>
      <c r="B2479">
        <v>20101018</v>
      </c>
      <c r="C2479">
        <v>1.3323</v>
      </c>
      <c r="D2479">
        <v>1.3323</v>
      </c>
      <c r="E2479">
        <v>1.3323</v>
      </c>
      <c r="F2479">
        <v>1.3323</v>
      </c>
      <c r="G2479">
        <v>0</v>
      </c>
      <c r="H2479">
        <v>1.3323</v>
      </c>
    </row>
    <row r="2480" spans="1:8" x14ac:dyDescent="0.25">
      <c r="A2480">
        <v>2466</v>
      </c>
      <c r="B2480">
        <v>20101015</v>
      </c>
      <c r="C2480">
        <v>1.3317000000000001</v>
      </c>
      <c r="D2480">
        <v>1.3317000000000001</v>
      </c>
      <c r="E2480">
        <v>1.3317000000000001</v>
      </c>
      <c r="F2480">
        <v>1.3317000000000001</v>
      </c>
      <c r="G2480">
        <v>0</v>
      </c>
      <c r="H2480">
        <v>1.3317000000000001</v>
      </c>
    </row>
    <row r="2481" spans="1:8" x14ac:dyDescent="0.25">
      <c r="A2481">
        <v>2467</v>
      </c>
      <c r="B2481">
        <v>20101014</v>
      </c>
      <c r="C2481">
        <v>1.3315999999999999</v>
      </c>
      <c r="D2481">
        <v>1.3315999999999999</v>
      </c>
      <c r="E2481">
        <v>1.3315999999999999</v>
      </c>
      <c r="F2481">
        <v>1.3315999999999999</v>
      </c>
      <c r="G2481">
        <v>0</v>
      </c>
      <c r="H2481">
        <v>1.3315999999999999</v>
      </c>
    </row>
    <row r="2482" spans="1:8" x14ac:dyDescent="0.25">
      <c r="A2482">
        <v>2468</v>
      </c>
      <c r="B2482">
        <v>20101013</v>
      </c>
      <c r="C2482">
        <v>1.3313999999999999</v>
      </c>
      <c r="D2482">
        <v>1.3313999999999999</v>
      </c>
      <c r="E2482">
        <v>1.3313999999999999</v>
      </c>
      <c r="F2482">
        <v>1.3313999999999999</v>
      </c>
      <c r="G2482">
        <v>0</v>
      </c>
      <c r="H2482">
        <v>1.3313999999999999</v>
      </c>
    </row>
    <row r="2483" spans="1:8" x14ac:dyDescent="0.25">
      <c r="A2483">
        <v>2469</v>
      </c>
      <c r="B2483">
        <v>20101012</v>
      </c>
      <c r="C2483">
        <v>1.3311999999999999</v>
      </c>
      <c r="D2483">
        <v>1.3311999999999999</v>
      </c>
      <c r="E2483">
        <v>1.3311999999999999</v>
      </c>
      <c r="F2483">
        <v>1.3311999999999999</v>
      </c>
      <c r="G2483">
        <v>0</v>
      </c>
      <c r="H2483">
        <v>1.3311999999999999</v>
      </c>
    </row>
    <row r="2484" spans="1:8" x14ac:dyDescent="0.25">
      <c r="A2484">
        <v>2470</v>
      </c>
      <c r="B2484">
        <v>20101011</v>
      </c>
      <c r="C2484">
        <v>1.331</v>
      </c>
      <c r="D2484">
        <v>1.331</v>
      </c>
      <c r="E2484">
        <v>1.331</v>
      </c>
      <c r="F2484">
        <v>1.331</v>
      </c>
      <c r="G2484">
        <v>0</v>
      </c>
      <c r="H2484">
        <v>1.331</v>
      </c>
    </row>
    <row r="2485" spans="1:8" x14ac:dyDescent="0.25">
      <c r="A2485">
        <v>2471</v>
      </c>
      <c r="B2485">
        <v>20101008</v>
      </c>
      <c r="C2485">
        <v>1.3305</v>
      </c>
      <c r="D2485">
        <v>1.3305</v>
      </c>
      <c r="E2485">
        <v>1.3305</v>
      </c>
      <c r="F2485">
        <v>1.3305</v>
      </c>
      <c r="G2485">
        <v>0</v>
      </c>
      <c r="H2485">
        <v>1.3305</v>
      </c>
    </row>
    <row r="2486" spans="1:8" x14ac:dyDescent="0.25">
      <c r="A2486">
        <v>2472</v>
      </c>
      <c r="B2486">
        <v>20101007</v>
      </c>
      <c r="C2486">
        <v>1.3304</v>
      </c>
      <c r="D2486">
        <v>1.3304</v>
      </c>
      <c r="E2486">
        <v>1.3304</v>
      </c>
      <c r="F2486">
        <v>1.3304</v>
      </c>
      <c r="G2486">
        <v>0</v>
      </c>
      <c r="H2486">
        <v>1.3304</v>
      </c>
    </row>
    <row r="2487" spans="1:8" x14ac:dyDescent="0.25">
      <c r="A2487">
        <v>2473</v>
      </c>
      <c r="B2487">
        <v>20101006</v>
      </c>
      <c r="C2487">
        <v>1.3302</v>
      </c>
      <c r="D2487">
        <v>1.3302</v>
      </c>
      <c r="E2487">
        <v>1.3302</v>
      </c>
      <c r="F2487">
        <v>1.3302</v>
      </c>
      <c r="G2487">
        <v>0</v>
      </c>
      <c r="H2487">
        <v>1.3302</v>
      </c>
    </row>
    <row r="2488" spans="1:8" x14ac:dyDescent="0.25">
      <c r="A2488">
        <v>2474</v>
      </c>
      <c r="B2488">
        <v>20101005</v>
      </c>
      <c r="C2488">
        <v>1.3298000000000001</v>
      </c>
      <c r="D2488">
        <v>1.3298000000000001</v>
      </c>
      <c r="E2488">
        <v>1.3298000000000001</v>
      </c>
      <c r="F2488">
        <v>1.3298000000000001</v>
      </c>
      <c r="G2488">
        <v>0</v>
      </c>
      <c r="H2488">
        <v>1.3298000000000001</v>
      </c>
    </row>
    <row r="2489" spans="1:8" x14ac:dyDescent="0.25">
      <c r="A2489">
        <v>2475</v>
      </c>
      <c r="B2489">
        <v>20101001</v>
      </c>
      <c r="C2489">
        <v>1.3290999999999999</v>
      </c>
      <c r="D2489">
        <v>1.3290999999999999</v>
      </c>
      <c r="E2489">
        <v>1.3290999999999999</v>
      </c>
      <c r="F2489">
        <v>1.3290999999999999</v>
      </c>
      <c r="G2489">
        <v>0</v>
      </c>
      <c r="H2489">
        <v>1.3290999999999999</v>
      </c>
    </row>
    <row r="2490" spans="1:8" x14ac:dyDescent="0.25">
      <c r="A2490">
        <v>2476</v>
      </c>
      <c r="B2490">
        <v>20100930</v>
      </c>
      <c r="C2490">
        <v>1.3288</v>
      </c>
      <c r="D2490">
        <v>1.3288</v>
      </c>
      <c r="E2490">
        <v>1.3288</v>
      </c>
      <c r="F2490">
        <v>1.3288</v>
      </c>
      <c r="G2490">
        <v>0</v>
      </c>
      <c r="H2490">
        <v>1.3288</v>
      </c>
    </row>
    <row r="2491" spans="1:8" x14ac:dyDescent="0.25">
      <c r="A2491">
        <v>2477</v>
      </c>
      <c r="B2491">
        <v>20100929</v>
      </c>
      <c r="C2491">
        <v>1.3287</v>
      </c>
      <c r="D2491">
        <v>1.3287</v>
      </c>
      <c r="E2491">
        <v>1.3287</v>
      </c>
      <c r="F2491">
        <v>1.3287</v>
      </c>
      <c r="G2491">
        <v>0</v>
      </c>
      <c r="H2491">
        <v>1.3287</v>
      </c>
    </row>
    <row r="2492" spans="1:8" x14ac:dyDescent="0.25">
      <c r="A2492">
        <v>2478</v>
      </c>
      <c r="B2492">
        <v>20100928</v>
      </c>
      <c r="C2492">
        <v>1.3285</v>
      </c>
      <c r="D2492">
        <v>1.3285</v>
      </c>
      <c r="E2492">
        <v>1.3285</v>
      </c>
      <c r="F2492">
        <v>1.3285</v>
      </c>
      <c r="G2492">
        <v>0</v>
      </c>
      <c r="H2492">
        <v>1.3285</v>
      </c>
    </row>
    <row r="2493" spans="1:8" x14ac:dyDescent="0.25">
      <c r="A2493">
        <v>2479</v>
      </c>
      <c r="B2493">
        <v>20100927</v>
      </c>
      <c r="C2493">
        <v>1.3284</v>
      </c>
      <c r="D2493">
        <v>1.3284</v>
      </c>
      <c r="E2493">
        <v>1.3284</v>
      </c>
      <c r="F2493">
        <v>1.3284</v>
      </c>
      <c r="G2493">
        <v>0</v>
      </c>
      <c r="H2493">
        <v>1.3284</v>
      </c>
    </row>
    <row r="2494" spans="1:8" x14ac:dyDescent="0.25">
      <c r="A2494">
        <v>2480</v>
      </c>
      <c r="B2494">
        <v>20100924</v>
      </c>
      <c r="C2494">
        <v>1.3286</v>
      </c>
      <c r="D2494">
        <v>1.3286</v>
      </c>
      <c r="E2494">
        <v>1.3286</v>
      </c>
      <c r="F2494">
        <v>1.3286</v>
      </c>
      <c r="G2494">
        <v>0</v>
      </c>
      <c r="H2494">
        <v>1.3286</v>
      </c>
    </row>
    <row r="2495" spans="1:8" x14ac:dyDescent="0.25">
      <c r="A2495">
        <v>2481</v>
      </c>
      <c r="B2495">
        <v>20100923</v>
      </c>
      <c r="C2495">
        <v>1.3284</v>
      </c>
      <c r="D2495">
        <v>1.3284</v>
      </c>
      <c r="E2495">
        <v>1.3284</v>
      </c>
      <c r="F2495">
        <v>1.3284</v>
      </c>
      <c r="G2495">
        <v>0</v>
      </c>
      <c r="H2495">
        <v>1.3284</v>
      </c>
    </row>
    <row r="2496" spans="1:8" x14ac:dyDescent="0.25">
      <c r="A2496">
        <v>2482</v>
      </c>
      <c r="B2496">
        <v>20100922</v>
      </c>
      <c r="C2496">
        <v>1.3283</v>
      </c>
      <c r="D2496">
        <v>1.3283</v>
      </c>
      <c r="E2496">
        <v>1.3283</v>
      </c>
      <c r="F2496">
        <v>1.3283</v>
      </c>
      <c r="G2496">
        <v>0</v>
      </c>
      <c r="H2496">
        <v>1.3283</v>
      </c>
    </row>
    <row r="2497" spans="1:8" x14ac:dyDescent="0.25">
      <c r="A2497">
        <v>2483</v>
      </c>
      <c r="B2497">
        <v>20100921</v>
      </c>
      <c r="C2497">
        <v>1.3281000000000001</v>
      </c>
      <c r="D2497">
        <v>1.3281000000000001</v>
      </c>
      <c r="E2497">
        <v>1.3281000000000001</v>
      </c>
      <c r="F2497">
        <v>1.3281000000000001</v>
      </c>
      <c r="G2497">
        <v>0</v>
      </c>
      <c r="H2497">
        <v>1.3281000000000001</v>
      </c>
    </row>
    <row r="2498" spans="1:8" x14ac:dyDescent="0.25">
      <c r="A2498">
        <v>2484</v>
      </c>
      <c r="B2498">
        <v>20100920</v>
      </c>
      <c r="C2498">
        <v>1.3280000000000001</v>
      </c>
      <c r="D2498">
        <v>1.3280000000000001</v>
      </c>
      <c r="E2498">
        <v>1.3280000000000001</v>
      </c>
      <c r="F2498">
        <v>1.3280000000000001</v>
      </c>
      <c r="G2498">
        <v>0</v>
      </c>
      <c r="H2498">
        <v>1.3280000000000001</v>
      </c>
    </row>
    <row r="2499" spans="1:8" x14ac:dyDescent="0.25">
      <c r="A2499">
        <v>2485</v>
      </c>
      <c r="B2499">
        <v>20100917</v>
      </c>
      <c r="C2499">
        <v>1.3275999999999999</v>
      </c>
      <c r="D2499">
        <v>1.3275999999999999</v>
      </c>
      <c r="E2499">
        <v>1.3275999999999999</v>
      </c>
      <c r="F2499">
        <v>1.3275999999999999</v>
      </c>
      <c r="G2499">
        <v>0</v>
      </c>
      <c r="H2499">
        <v>1.3275999999999999</v>
      </c>
    </row>
    <row r="2500" spans="1:8" x14ac:dyDescent="0.25">
      <c r="A2500">
        <v>2486</v>
      </c>
      <c r="B2500">
        <v>20100916</v>
      </c>
      <c r="C2500">
        <v>1.3273999999999999</v>
      </c>
      <c r="D2500">
        <v>1.3273999999999999</v>
      </c>
      <c r="E2500">
        <v>1.3273999999999999</v>
      </c>
      <c r="F2500">
        <v>1.3273999999999999</v>
      </c>
      <c r="G2500">
        <v>0</v>
      </c>
      <c r="H2500">
        <v>1.3273999999999999</v>
      </c>
    </row>
    <row r="2501" spans="1:8" x14ac:dyDescent="0.25">
      <c r="A2501">
        <v>2487</v>
      </c>
      <c r="B2501">
        <v>20100915</v>
      </c>
      <c r="C2501">
        <v>1.3270999999999999</v>
      </c>
      <c r="D2501">
        <v>1.3270999999999999</v>
      </c>
      <c r="E2501">
        <v>1.3270999999999999</v>
      </c>
      <c r="F2501">
        <v>1.3270999999999999</v>
      </c>
      <c r="G2501">
        <v>0</v>
      </c>
      <c r="H2501">
        <v>1.3270999999999999</v>
      </c>
    </row>
    <row r="2502" spans="1:8" x14ac:dyDescent="0.25">
      <c r="A2502">
        <v>2488</v>
      </c>
      <c r="B2502">
        <v>20100914</v>
      </c>
      <c r="C2502">
        <v>1.327</v>
      </c>
      <c r="D2502">
        <v>1.327</v>
      </c>
      <c r="E2502">
        <v>1.327</v>
      </c>
      <c r="F2502">
        <v>1.327</v>
      </c>
      <c r="G2502">
        <v>0</v>
      </c>
      <c r="H2502">
        <v>1.327</v>
      </c>
    </row>
    <row r="2503" spans="1:8" x14ac:dyDescent="0.25">
      <c r="A2503">
        <v>2489</v>
      </c>
      <c r="B2503">
        <v>20100913</v>
      </c>
      <c r="C2503">
        <v>1.3268</v>
      </c>
      <c r="D2503">
        <v>1.3268</v>
      </c>
      <c r="E2503">
        <v>1.3268</v>
      </c>
      <c r="F2503">
        <v>1.3268</v>
      </c>
      <c r="G2503">
        <v>0</v>
      </c>
      <c r="H2503">
        <v>1.3268</v>
      </c>
    </row>
    <row r="2504" spans="1:8" x14ac:dyDescent="0.25">
      <c r="A2504">
        <v>2490</v>
      </c>
      <c r="B2504">
        <v>20100910</v>
      </c>
      <c r="C2504">
        <v>1.3264</v>
      </c>
      <c r="D2504">
        <v>1.3264</v>
      </c>
      <c r="E2504">
        <v>1.3264</v>
      </c>
      <c r="F2504">
        <v>1.3264</v>
      </c>
      <c r="G2504">
        <v>0</v>
      </c>
      <c r="H2504">
        <v>1.3264</v>
      </c>
    </row>
    <row r="2505" spans="1:8" x14ac:dyDescent="0.25">
      <c r="A2505">
        <v>2491</v>
      </c>
      <c r="B2505">
        <v>20100909</v>
      </c>
      <c r="C2505">
        <v>1.3262</v>
      </c>
      <c r="D2505">
        <v>1.3262</v>
      </c>
      <c r="E2505">
        <v>1.3262</v>
      </c>
      <c r="F2505">
        <v>1.3262</v>
      </c>
      <c r="G2505">
        <v>0</v>
      </c>
      <c r="H2505">
        <v>1.3262</v>
      </c>
    </row>
    <row r="2506" spans="1:8" x14ac:dyDescent="0.25">
      <c r="A2506">
        <v>2492</v>
      </c>
      <c r="B2506">
        <v>20100908</v>
      </c>
      <c r="C2506">
        <v>1.3260000000000001</v>
      </c>
      <c r="D2506">
        <v>1.3260000000000001</v>
      </c>
      <c r="E2506">
        <v>1.3260000000000001</v>
      </c>
      <c r="F2506">
        <v>1.3260000000000001</v>
      </c>
      <c r="G2506">
        <v>0</v>
      </c>
      <c r="H2506">
        <v>1.3260000000000001</v>
      </c>
    </row>
    <row r="2507" spans="1:8" x14ac:dyDescent="0.25">
      <c r="A2507">
        <v>2493</v>
      </c>
      <c r="B2507">
        <v>20100907</v>
      </c>
      <c r="C2507">
        <v>1.3259000000000001</v>
      </c>
      <c r="D2507">
        <v>1.3259000000000001</v>
      </c>
      <c r="E2507">
        <v>1.3259000000000001</v>
      </c>
      <c r="F2507">
        <v>1.3259000000000001</v>
      </c>
      <c r="G2507">
        <v>0</v>
      </c>
      <c r="H2507">
        <v>1.3259000000000001</v>
      </c>
    </row>
    <row r="2508" spans="1:8" x14ac:dyDescent="0.25">
      <c r="A2508">
        <v>2494</v>
      </c>
      <c r="B2508">
        <v>20100906</v>
      </c>
      <c r="C2508">
        <v>1.3257000000000001</v>
      </c>
      <c r="D2508">
        <v>1.3257000000000001</v>
      </c>
      <c r="E2508">
        <v>1.3257000000000001</v>
      </c>
      <c r="F2508">
        <v>1.3257000000000001</v>
      </c>
      <c r="G2508">
        <v>0</v>
      </c>
      <c r="H2508">
        <v>1.3257000000000001</v>
      </c>
    </row>
    <row r="2509" spans="1:8" x14ac:dyDescent="0.25">
      <c r="A2509">
        <v>2495</v>
      </c>
      <c r="B2509">
        <v>20100903</v>
      </c>
      <c r="C2509">
        <v>1.3251999999999999</v>
      </c>
      <c r="D2509">
        <v>1.3251999999999999</v>
      </c>
      <c r="E2509">
        <v>1.3251999999999999</v>
      </c>
      <c r="F2509">
        <v>1.3251999999999999</v>
      </c>
      <c r="G2509">
        <v>0</v>
      </c>
      <c r="H2509">
        <v>1.3251999999999999</v>
      </c>
    </row>
    <row r="2510" spans="1:8" x14ac:dyDescent="0.25">
      <c r="A2510">
        <v>2496</v>
      </c>
      <c r="B2510">
        <v>20100902</v>
      </c>
      <c r="C2510">
        <v>1.325</v>
      </c>
      <c r="D2510">
        <v>1.325</v>
      </c>
      <c r="E2510">
        <v>1.325</v>
      </c>
      <c r="F2510">
        <v>1.325</v>
      </c>
      <c r="G2510">
        <v>0</v>
      </c>
      <c r="H2510">
        <v>1.325</v>
      </c>
    </row>
    <row r="2511" spans="1:8" x14ac:dyDescent="0.25">
      <c r="A2511">
        <v>2497</v>
      </c>
      <c r="B2511">
        <v>20100901</v>
      </c>
      <c r="C2511">
        <v>1.3249</v>
      </c>
      <c r="D2511">
        <v>1.3249</v>
      </c>
      <c r="E2511">
        <v>1.3249</v>
      </c>
      <c r="F2511">
        <v>1.3249</v>
      </c>
      <c r="G2511">
        <v>0</v>
      </c>
      <c r="H2511">
        <v>1.3249</v>
      </c>
    </row>
    <row r="2512" spans="1:8" x14ac:dyDescent="0.25">
      <c r="A2512">
        <v>2498</v>
      </c>
      <c r="B2512">
        <v>20100831</v>
      </c>
      <c r="C2512">
        <v>1.3246</v>
      </c>
      <c r="D2512">
        <v>1.3246</v>
      </c>
      <c r="E2512">
        <v>1.3246</v>
      </c>
      <c r="F2512">
        <v>1.3246</v>
      </c>
      <c r="G2512">
        <v>0</v>
      </c>
      <c r="H2512">
        <v>1.3246</v>
      </c>
    </row>
    <row r="2513" spans="1:8" x14ac:dyDescent="0.25">
      <c r="A2513">
        <v>2499</v>
      </c>
      <c r="B2513">
        <v>20100830</v>
      </c>
      <c r="C2513">
        <v>1.3245</v>
      </c>
      <c r="D2513">
        <v>1.3245</v>
      </c>
      <c r="E2513">
        <v>1.3245</v>
      </c>
      <c r="F2513">
        <v>1.3245</v>
      </c>
      <c r="G2513">
        <v>0</v>
      </c>
      <c r="H2513">
        <v>1.3245</v>
      </c>
    </row>
    <row r="2514" spans="1:8" x14ac:dyDescent="0.25">
      <c r="A2514">
        <v>2500</v>
      </c>
      <c r="B2514">
        <v>20100827</v>
      </c>
      <c r="C2514">
        <v>1.3245</v>
      </c>
      <c r="D2514">
        <v>1.3245</v>
      </c>
      <c r="E2514">
        <v>1.3245</v>
      </c>
      <c r="F2514">
        <v>1.3245</v>
      </c>
      <c r="G2514">
        <v>0</v>
      </c>
      <c r="H2514">
        <v>1.3245</v>
      </c>
    </row>
    <row r="2515" spans="1:8" x14ac:dyDescent="0.25">
      <c r="A2515">
        <v>2501</v>
      </c>
      <c r="B2515">
        <v>20100826</v>
      </c>
      <c r="C2515">
        <v>1.3244</v>
      </c>
      <c r="D2515">
        <v>1.3244</v>
      </c>
      <c r="E2515">
        <v>1.3244</v>
      </c>
      <c r="F2515">
        <v>1.3244</v>
      </c>
      <c r="G2515">
        <v>0</v>
      </c>
      <c r="H2515">
        <v>1.3244</v>
      </c>
    </row>
    <row r="2516" spans="1:8" x14ac:dyDescent="0.25">
      <c r="A2516">
        <v>2502</v>
      </c>
      <c r="B2516">
        <v>20100825</v>
      </c>
      <c r="C2516">
        <v>1.3243</v>
      </c>
      <c r="D2516">
        <v>1.3243</v>
      </c>
      <c r="E2516">
        <v>1.3243</v>
      </c>
      <c r="F2516">
        <v>1.3243</v>
      </c>
      <c r="G2516">
        <v>0</v>
      </c>
      <c r="H2516">
        <v>1.3243</v>
      </c>
    </row>
    <row r="2517" spans="1:8" x14ac:dyDescent="0.25">
      <c r="A2517">
        <v>2503</v>
      </c>
      <c r="B2517">
        <v>20100824</v>
      </c>
      <c r="C2517">
        <v>1.3241000000000001</v>
      </c>
      <c r="D2517">
        <v>1.3241000000000001</v>
      </c>
      <c r="E2517">
        <v>1.3241000000000001</v>
      </c>
      <c r="F2517">
        <v>1.3241000000000001</v>
      </c>
      <c r="G2517">
        <v>0</v>
      </c>
      <c r="H2517">
        <v>1.3241000000000001</v>
      </c>
    </row>
    <row r="2518" spans="1:8" x14ac:dyDescent="0.25">
      <c r="A2518">
        <v>2504</v>
      </c>
      <c r="B2518">
        <v>20100823</v>
      </c>
      <c r="C2518">
        <v>1.3240000000000001</v>
      </c>
      <c r="D2518">
        <v>1.3240000000000001</v>
      </c>
      <c r="E2518">
        <v>1.3240000000000001</v>
      </c>
      <c r="F2518">
        <v>1.3240000000000001</v>
      </c>
      <c r="G2518">
        <v>0</v>
      </c>
      <c r="H2518">
        <v>1.3240000000000001</v>
      </c>
    </row>
    <row r="2519" spans="1:8" x14ac:dyDescent="0.25">
      <c r="A2519">
        <v>2505</v>
      </c>
      <c r="B2519">
        <v>20100820</v>
      </c>
      <c r="C2519">
        <v>1.3234999999999999</v>
      </c>
      <c r="D2519">
        <v>1.3234999999999999</v>
      </c>
      <c r="E2519">
        <v>1.3234999999999999</v>
      </c>
      <c r="F2519">
        <v>1.3234999999999999</v>
      </c>
      <c r="G2519">
        <v>0</v>
      </c>
      <c r="H2519">
        <v>1.3234999999999999</v>
      </c>
    </row>
    <row r="2520" spans="1:8" x14ac:dyDescent="0.25">
      <c r="A2520">
        <v>2506</v>
      </c>
      <c r="B2520">
        <v>20100819</v>
      </c>
      <c r="C2520">
        <v>1.3232999999999999</v>
      </c>
      <c r="D2520">
        <v>1.3232999999999999</v>
      </c>
      <c r="E2520">
        <v>1.3232999999999999</v>
      </c>
      <c r="F2520">
        <v>1.3232999999999999</v>
      </c>
      <c r="G2520">
        <v>0</v>
      </c>
      <c r="H2520">
        <v>1.3232999999999999</v>
      </c>
    </row>
    <row r="2521" spans="1:8" x14ac:dyDescent="0.25">
      <c r="A2521">
        <v>2507</v>
      </c>
      <c r="B2521">
        <v>20100818</v>
      </c>
      <c r="C2521">
        <v>1.3230999999999999</v>
      </c>
      <c r="D2521">
        <v>1.3230999999999999</v>
      </c>
      <c r="E2521">
        <v>1.3230999999999999</v>
      </c>
      <c r="F2521">
        <v>1.3230999999999999</v>
      </c>
      <c r="G2521">
        <v>0</v>
      </c>
      <c r="H2521">
        <v>1.3230999999999999</v>
      </c>
    </row>
    <row r="2522" spans="1:8" x14ac:dyDescent="0.25">
      <c r="A2522">
        <v>2508</v>
      </c>
      <c r="B2522">
        <v>20100817</v>
      </c>
      <c r="C2522">
        <v>1.3229</v>
      </c>
      <c r="D2522">
        <v>1.3229</v>
      </c>
      <c r="E2522">
        <v>1.3229</v>
      </c>
      <c r="F2522">
        <v>1.3229</v>
      </c>
      <c r="G2522">
        <v>0</v>
      </c>
      <c r="H2522">
        <v>1.3229</v>
      </c>
    </row>
    <row r="2523" spans="1:8" x14ac:dyDescent="0.25">
      <c r="A2523">
        <v>2509</v>
      </c>
      <c r="B2523">
        <v>20100816</v>
      </c>
      <c r="C2523">
        <v>1.3228</v>
      </c>
      <c r="D2523">
        <v>1.3228</v>
      </c>
      <c r="E2523">
        <v>1.3228</v>
      </c>
      <c r="F2523">
        <v>1.3228</v>
      </c>
      <c r="G2523">
        <v>0</v>
      </c>
      <c r="H2523">
        <v>1.3228</v>
      </c>
    </row>
    <row r="2524" spans="1:8" x14ac:dyDescent="0.25">
      <c r="A2524">
        <v>2510</v>
      </c>
      <c r="B2524">
        <v>20100813</v>
      </c>
      <c r="C2524">
        <v>1.3222</v>
      </c>
      <c r="D2524">
        <v>1.3222</v>
      </c>
      <c r="E2524">
        <v>1.3222</v>
      </c>
      <c r="F2524">
        <v>1.3222</v>
      </c>
      <c r="G2524">
        <v>0</v>
      </c>
      <c r="H2524">
        <v>1.3222</v>
      </c>
    </row>
    <row r="2525" spans="1:8" x14ac:dyDescent="0.25">
      <c r="A2525">
        <v>2511</v>
      </c>
      <c r="B2525">
        <v>20100812</v>
      </c>
      <c r="C2525">
        <v>1.3221000000000001</v>
      </c>
      <c r="D2525">
        <v>1.3221000000000001</v>
      </c>
      <c r="E2525">
        <v>1.3221000000000001</v>
      </c>
      <c r="F2525">
        <v>1.3221000000000001</v>
      </c>
      <c r="G2525">
        <v>0</v>
      </c>
      <c r="H2525">
        <v>1.3221000000000001</v>
      </c>
    </row>
    <row r="2526" spans="1:8" x14ac:dyDescent="0.25">
      <c r="A2526">
        <v>2512</v>
      </c>
      <c r="B2526">
        <v>20100811</v>
      </c>
      <c r="C2526">
        <v>1.3219000000000001</v>
      </c>
      <c r="D2526">
        <v>1.3219000000000001</v>
      </c>
      <c r="E2526">
        <v>1.3219000000000001</v>
      </c>
      <c r="F2526">
        <v>1.3219000000000001</v>
      </c>
      <c r="G2526">
        <v>0</v>
      </c>
      <c r="H2526">
        <v>1.3219000000000001</v>
      </c>
    </row>
    <row r="2527" spans="1:8" x14ac:dyDescent="0.25">
      <c r="A2527">
        <v>2513</v>
      </c>
      <c r="B2527">
        <v>20100810</v>
      </c>
      <c r="C2527">
        <v>1.3217000000000001</v>
      </c>
      <c r="D2527">
        <v>1.3217000000000001</v>
      </c>
      <c r="E2527">
        <v>1.3217000000000001</v>
      </c>
      <c r="F2527">
        <v>1.3217000000000001</v>
      </c>
      <c r="G2527">
        <v>0</v>
      </c>
      <c r="H2527">
        <v>1.3217000000000001</v>
      </c>
    </row>
    <row r="2528" spans="1:8" x14ac:dyDescent="0.25">
      <c r="A2528">
        <v>2514</v>
      </c>
      <c r="B2528">
        <v>20100809</v>
      </c>
      <c r="C2528">
        <v>1.3214999999999999</v>
      </c>
      <c r="D2528">
        <v>1.3214999999999999</v>
      </c>
      <c r="E2528">
        <v>1.3214999999999999</v>
      </c>
      <c r="F2528">
        <v>1.3214999999999999</v>
      </c>
      <c r="G2528">
        <v>0</v>
      </c>
      <c r="H2528">
        <v>1.3214999999999999</v>
      </c>
    </row>
    <row r="2529" spans="1:8" x14ac:dyDescent="0.25">
      <c r="A2529">
        <v>2515</v>
      </c>
      <c r="B2529">
        <v>20100806</v>
      </c>
      <c r="C2529">
        <v>1.3210999999999999</v>
      </c>
      <c r="D2529">
        <v>1.3210999999999999</v>
      </c>
      <c r="E2529">
        <v>1.3210999999999999</v>
      </c>
      <c r="F2529">
        <v>1.3210999999999999</v>
      </c>
      <c r="G2529">
        <v>0</v>
      </c>
      <c r="H2529">
        <v>1.3210999999999999</v>
      </c>
    </row>
    <row r="2530" spans="1:8" x14ac:dyDescent="0.25">
      <c r="A2530">
        <v>2516</v>
      </c>
      <c r="B2530">
        <v>20100805</v>
      </c>
      <c r="C2530">
        <v>1.3208</v>
      </c>
      <c r="D2530">
        <v>1.3208</v>
      </c>
      <c r="E2530">
        <v>1.3208</v>
      </c>
      <c r="F2530">
        <v>1.3208</v>
      </c>
      <c r="G2530">
        <v>0</v>
      </c>
      <c r="H2530">
        <v>1.3208</v>
      </c>
    </row>
    <row r="2531" spans="1:8" x14ac:dyDescent="0.25">
      <c r="A2531">
        <v>2517</v>
      </c>
      <c r="B2531">
        <v>20100804</v>
      </c>
      <c r="C2531">
        <v>1.3207</v>
      </c>
      <c r="D2531">
        <v>1.3207</v>
      </c>
      <c r="E2531">
        <v>1.3207</v>
      </c>
      <c r="F2531">
        <v>1.3207</v>
      </c>
      <c r="G2531">
        <v>0</v>
      </c>
      <c r="H2531">
        <v>1.3207</v>
      </c>
    </row>
    <row r="2532" spans="1:8" x14ac:dyDescent="0.25">
      <c r="A2532">
        <v>2518</v>
      </c>
      <c r="B2532">
        <v>20100803</v>
      </c>
      <c r="C2532">
        <v>1.3205</v>
      </c>
      <c r="D2532">
        <v>1.3205</v>
      </c>
      <c r="E2532">
        <v>1.3205</v>
      </c>
      <c r="F2532">
        <v>1.3205</v>
      </c>
      <c r="G2532">
        <v>0</v>
      </c>
      <c r="H2532">
        <v>1.3205</v>
      </c>
    </row>
    <row r="2533" spans="1:8" x14ac:dyDescent="0.25">
      <c r="A2533">
        <v>2519</v>
      </c>
      <c r="B2533">
        <v>20100802</v>
      </c>
      <c r="C2533">
        <v>1.3202</v>
      </c>
      <c r="D2533">
        <v>1.3202</v>
      </c>
      <c r="E2533">
        <v>1.3202</v>
      </c>
      <c r="F2533">
        <v>1.3202</v>
      </c>
      <c r="G2533">
        <v>0</v>
      </c>
      <c r="H2533">
        <v>1.3202</v>
      </c>
    </row>
    <row r="2534" spans="1:8" x14ac:dyDescent="0.25">
      <c r="A2534">
        <v>2520</v>
      </c>
      <c r="B2534">
        <v>20100731</v>
      </c>
      <c r="C2534">
        <v>1.3199000000000001</v>
      </c>
      <c r="D2534">
        <v>1.3199000000000001</v>
      </c>
      <c r="E2534">
        <v>1.3199000000000001</v>
      </c>
      <c r="F2534">
        <v>1.3199000000000001</v>
      </c>
      <c r="G2534">
        <v>0</v>
      </c>
      <c r="H2534">
        <v>1.3199000000000001</v>
      </c>
    </row>
    <row r="2535" spans="1:8" x14ac:dyDescent="0.25">
      <c r="A2535">
        <v>2521</v>
      </c>
      <c r="B2535">
        <v>20100730</v>
      </c>
      <c r="C2535">
        <v>1.3199000000000001</v>
      </c>
      <c r="D2535">
        <v>1.3199000000000001</v>
      </c>
      <c r="E2535">
        <v>1.3199000000000001</v>
      </c>
      <c r="F2535">
        <v>1.3199000000000001</v>
      </c>
      <c r="G2535">
        <v>0</v>
      </c>
      <c r="H2535">
        <v>1.3199000000000001</v>
      </c>
    </row>
    <row r="2536" spans="1:8" x14ac:dyDescent="0.25">
      <c r="A2536">
        <v>2522</v>
      </c>
      <c r="B2536">
        <v>20100729</v>
      </c>
      <c r="C2536">
        <v>1.3194999999999999</v>
      </c>
      <c r="D2536">
        <v>1.3194999999999999</v>
      </c>
      <c r="E2536">
        <v>1.3194999999999999</v>
      </c>
      <c r="F2536">
        <v>1.3194999999999999</v>
      </c>
      <c r="G2536">
        <v>0</v>
      </c>
      <c r="H2536">
        <v>1.3194999999999999</v>
      </c>
    </row>
    <row r="2537" spans="1:8" x14ac:dyDescent="0.25">
      <c r="A2537">
        <v>2523</v>
      </c>
      <c r="B2537">
        <v>20100728</v>
      </c>
      <c r="C2537">
        <v>1.3190999999999999</v>
      </c>
      <c r="D2537">
        <v>1.3190999999999999</v>
      </c>
      <c r="E2537">
        <v>1.3190999999999999</v>
      </c>
      <c r="F2537">
        <v>1.3190999999999999</v>
      </c>
      <c r="G2537">
        <v>0</v>
      </c>
      <c r="H2537">
        <v>1.3190999999999999</v>
      </c>
    </row>
    <row r="2538" spans="1:8" x14ac:dyDescent="0.25">
      <c r="A2538">
        <v>2524</v>
      </c>
      <c r="B2538">
        <v>20100727</v>
      </c>
      <c r="C2538">
        <v>1.319</v>
      </c>
      <c r="D2538">
        <v>1.319</v>
      </c>
      <c r="E2538">
        <v>1.319</v>
      </c>
      <c r="F2538">
        <v>1.319</v>
      </c>
      <c r="G2538">
        <v>0</v>
      </c>
      <c r="H2538">
        <v>1.319</v>
      </c>
    </row>
    <row r="2539" spans="1:8" x14ac:dyDescent="0.25">
      <c r="A2539">
        <v>2525</v>
      </c>
      <c r="B2539">
        <v>20100726</v>
      </c>
      <c r="C2539">
        <v>1.3188</v>
      </c>
      <c r="D2539">
        <v>1.3188</v>
      </c>
      <c r="E2539">
        <v>1.3188</v>
      </c>
      <c r="F2539">
        <v>1.3188</v>
      </c>
      <c r="G2539">
        <v>0</v>
      </c>
      <c r="H2539">
        <v>1.3188</v>
      </c>
    </row>
    <row r="2540" spans="1:8" x14ac:dyDescent="0.25">
      <c r="A2540">
        <v>2526</v>
      </c>
      <c r="B2540">
        <v>20100723</v>
      </c>
      <c r="C2540">
        <v>1.3190999999999999</v>
      </c>
      <c r="D2540">
        <v>1.3190999999999999</v>
      </c>
      <c r="E2540">
        <v>1.3190999999999999</v>
      </c>
      <c r="F2540">
        <v>1.3190999999999999</v>
      </c>
      <c r="G2540">
        <v>0</v>
      </c>
      <c r="H2540">
        <v>1.3190999999999999</v>
      </c>
    </row>
    <row r="2541" spans="1:8" x14ac:dyDescent="0.25">
      <c r="A2541">
        <v>2527</v>
      </c>
      <c r="B2541">
        <v>20100722</v>
      </c>
      <c r="C2541">
        <v>1.319</v>
      </c>
      <c r="D2541">
        <v>1.319</v>
      </c>
      <c r="E2541">
        <v>1.319</v>
      </c>
      <c r="F2541">
        <v>1.319</v>
      </c>
      <c r="G2541">
        <v>0</v>
      </c>
      <c r="H2541">
        <v>1.319</v>
      </c>
    </row>
    <row r="2542" spans="1:8" x14ac:dyDescent="0.25">
      <c r="A2542">
        <v>2528</v>
      </c>
      <c r="B2542">
        <v>20100721</v>
      </c>
      <c r="C2542">
        <v>1.3187</v>
      </c>
      <c r="D2542">
        <v>1.3187</v>
      </c>
      <c r="E2542">
        <v>1.3187</v>
      </c>
      <c r="F2542">
        <v>1.3187</v>
      </c>
      <c r="G2542">
        <v>0</v>
      </c>
      <c r="H2542">
        <v>1.3187</v>
      </c>
    </row>
    <row r="2543" spans="1:8" x14ac:dyDescent="0.25">
      <c r="A2543">
        <v>2529</v>
      </c>
      <c r="B2543">
        <v>20100720</v>
      </c>
      <c r="C2543">
        <v>1.3186</v>
      </c>
      <c r="D2543">
        <v>1.3186</v>
      </c>
      <c r="E2543">
        <v>1.3186</v>
      </c>
      <c r="F2543">
        <v>1.3186</v>
      </c>
      <c r="G2543">
        <v>0</v>
      </c>
      <c r="H2543">
        <v>1.3186</v>
      </c>
    </row>
    <row r="2544" spans="1:8" x14ac:dyDescent="0.25">
      <c r="A2544">
        <v>2530</v>
      </c>
      <c r="B2544">
        <v>20100719</v>
      </c>
      <c r="C2544">
        <v>1.3185</v>
      </c>
      <c r="D2544">
        <v>1.3185</v>
      </c>
      <c r="E2544">
        <v>1.3185</v>
      </c>
      <c r="F2544">
        <v>1.3185</v>
      </c>
      <c r="G2544">
        <v>0</v>
      </c>
      <c r="H2544">
        <v>1.3185</v>
      </c>
    </row>
    <row r="2545" spans="1:8" x14ac:dyDescent="0.25">
      <c r="A2545">
        <v>2531</v>
      </c>
      <c r="B2545">
        <v>20100716</v>
      </c>
      <c r="C2545">
        <v>1.3179000000000001</v>
      </c>
      <c r="D2545">
        <v>1.3179000000000001</v>
      </c>
      <c r="E2545">
        <v>1.3179000000000001</v>
      </c>
      <c r="F2545">
        <v>1.3179000000000001</v>
      </c>
      <c r="G2545">
        <v>0</v>
      </c>
      <c r="H2545">
        <v>1.3179000000000001</v>
      </c>
    </row>
    <row r="2546" spans="1:8" x14ac:dyDescent="0.25">
      <c r="A2546">
        <v>2532</v>
      </c>
      <c r="B2546">
        <v>20100715</v>
      </c>
      <c r="C2546">
        <v>1.3176000000000001</v>
      </c>
      <c r="D2546">
        <v>1.3176000000000001</v>
      </c>
      <c r="E2546">
        <v>1.3176000000000001</v>
      </c>
      <c r="F2546">
        <v>1.3176000000000001</v>
      </c>
      <c r="G2546">
        <v>0</v>
      </c>
      <c r="H2546">
        <v>1.3176000000000001</v>
      </c>
    </row>
    <row r="2547" spans="1:8" x14ac:dyDescent="0.25">
      <c r="A2547">
        <v>2533</v>
      </c>
      <c r="B2547">
        <v>20100714</v>
      </c>
      <c r="C2547">
        <v>1.3173999999999999</v>
      </c>
      <c r="D2547">
        <v>1.3173999999999999</v>
      </c>
      <c r="E2547">
        <v>1.3173999999999999</v>
      </c>
      <c r="F2547">
        <v>1.3173999999999999</v>
      </c>
      <c r="G2547">
        <v>0</v>
      </c>
      <c r="H2547">
        <v>1.3173999999999999</v>
      </c>
    </row>
    <row r="2548" spans="1:8" x14ac:dyDescent="0.25">
      <c r="A2548">
        <v>2534</v>
      </c>
      <c r="B2548">
        <v>20100713</v>
      </c>
      <c r="C2548">
        <v>1.3171999999999999</v>
      </c>
      <c r="D2548">
        <v>1.3171999999999999</v>
      </c>
      <c r="E2548">
        <v>1.3171999999999999</v>
      </c>
      <c r="F2548">
        <v>1.3171999999999999</v>
      </c>
      <c r="G2548">
        <v>0</v>
      </c>
      <c r="H2548">
        <v>1.3171999999999999</v>
      </c>
    </row>
    <row r="2549" spans="1:8" x14ac:dyDescent="0.25">
      <c r="A2549">
        <v>2535</v>
      </c>
      <c r="B2549">
        <v>20100712</v>
      </c>
      <c r="C2549">
        <v>1.3170999999999999</v>
      </c>
      <c r="D2549">
        <v>1.3170999999999999</v>
      </c>
      <c r="E2549">
        <v>1.3170999999999999</v>
      </c>
      <c r="F2549">
        <v>1.3170999999999999</v>
      </c>
      <c r="G2549">
        <v>0</v>
      </c>
      <c r="H2549">
        <v>1.3170999999999999</v>
      </c>
    </row>
    <row r="2550" spans="1:8" x14ac:dyDescent="0.25">
      <c r="A2550">
        <v>2536</v>
      </c>
      <c r="B2550">
        <v>20100709</v>
      </c>
      <c r="C2550">
        <v>1.3165</v>
      </c>
      <c r="D2550">
        <v>1.3165</v>
      </c>
      <c r="E2550">
        <v>1.3165</v>
      </c>
      <c r="F2550">
        <v>1.3165</v>
      </c>
      <c r="G2550">
        <v>0</v>
      </c>
      <c r="H2550">
        <v>1.3165</v>
      </c>
    </row>
    <row r="2551" spans="1:8" x14ac:dyDescent="0.25">
      <c r="A2551">
        <v>2537</v>
      </c>
      <c r="B2551">
        <v>20100708</v>
      </c>
      <c r="C2551">
        <v>1.3164</v>
      </c>
      <c r="D2551">
        <v>1.3164</v>
      </c>
      <c r="E2551">
        <v>1.3164</v>
      </c>
      <c r="F2551">
        <v>1.3164</v>
      </c>
      <c r="G2551">
        <v>0</v>
      </c>
      <c r="H2551">
        <v>1.3164</v>
      </c>
    </row>
    <row r="2552" spans="1:8" x14ac:dyDescent="0.25">
      <c r="A2552">
        <v>2538</v>
      </c>
      <c r="B2552">
        <v>20100707</v>
      </c>
      <c r="C2552">
        <v>1.3163</v>
      </c>
      <c r="D2552">
        <v>1.3163</v>
      </c>
      <c r="E2552">
        <v>1.3163</v>
      </c>
      <c r="F2552">
        <v>1.3163</v>
      </c>
      <c r="G2552">
        <v>0</v>
      </c>
      <c r="H2552">
        <v>1.3163</v>
      </c>
    </row>
    <row r="2553" spans="1:8" x14ac:dyDescent="0.25">
      <c r="A2553">
        <v>2539</v>
      </c>
      <c r="B2553">
        <v>20100706</v>
      </c>
      <c r="C2553">
        <v>1.3161</v>
      </c>
      <c r="D2553">
        <v>1.3161</v>
      </c>
      <c r="E2553">
        <v>1.3161</v>
      </c>
      <c r="F2553">
        <v>1.3161</v>
      </c>
      <c r="G2553">
        <v>0</v>
      </c>
      <c r="H2553">
        <v>1.3161</v>
      </c>
    </row>
    <row r="2554" spans="1:8" x14ac:dyDescent="0.25">
      <c r="A2554">
        <v>2540</v>
      </c>
      <c r="B2554">
        <v>20100705</v>
      </c>
      <c r="C2554">
        <v>1.3159000000000001</v>
      </c>
      <c r="D2554">
        <v>1.3159000000000001</v>
      </c>
      <c r="E2554">
        <v>1.3159000000000001</v>
      </c>
      <c r="F2554">
        <v>1.3159000000000001</v>
      </c>
      <c r="G2554">
        <v>0</v>
      </c>
      <c r="H2554">
        <v>1.3159000000000001</v>
      </c>
    </row>
    <row r="2555" spans="1:8" x14ac:dyDescent="0.25">
      <c r="A2555">
        <v>2541</v>
      </c>
      <c r="B2555">
        <v>20100702</v>
      </c>
      <c r="C2555">
        <v>1.3152999999999999</v>
      </c>
      <c r="D2555">
        <v>1.3152999999999999</v>
      </c>
      <c r="E2555">
        <v>1.3152999999999999</v>
      </c>
      <c r="F2555">
        <v>1.3152999999999999</v>
      </c>
      <c r="G2555">
        <v>0</v>
      </c>
      <c r="H2555">
        <v>1.3152999999999999</v>
      </c>
    </row>
    <row r="2556" spans="1:8" x14ac:dyDescent="0.25">
      <c r="A2556">
        <v>2542</v>
      </c>
      <c r="B2556">
        <v>20100701</v>
      </c>
      <c r="C2556">
        <v>1.3151999999999999</v>
      </c>
      <c r="D2556">
        <v>1.3151999999999999</v>
      </c>
      <c r="E2556">
        <v>1.3151999999999999</v>
      </c>
      <c r="F2556">
        <v>1.3151999999999999</v>
      </c>
      <c r="G2556">
        <v>0</v>
      </c>
      <c r="H2556">
        <v>1.3151999999999999</v>
      </c>
    </row>
    <row r="2557" spans="1:8" x14ac:dyDescent="0.25">
      <c r="A2557">
        <v>2543</v>
      </c>
      <c r="B2557">
        <v>20100630</v>
      </c>
      <c r="C2557">
        <v>1.3156000000000001</v>
      </c>
      <c r="D2557">
        <v>1.3156000000000001</v>
      </c>
      <c r="E2557">
        <v>1.3156000000000001</v>
      </c>
      <c r="F2557">
        <v>1.3156000000000001</v>
      </c>
      <c r="G2557">
        <v>0</v>
      </c>
      <c r="H2557">
        <v>1.3156000000000001</v>
      </c>
    </row>
    <row r="2558" spans="1:8" x14ac:dyDescent="0.25">
      <c r="A2558">
        <v>2544</v>
      </c>
      <c r="B2558">
        <v>20100629</v>
      </c>
      <c r="C2558">
        <v>1.3153999999999999</v>
      </c>
      <c r="D2558">
        <v>1.3153999999999999</v>
      </c>
      <c r="E2558">
        <v>1.3153999999999999</v>
      </c>
      <c r="F2558">
        <v>1.3153999999999999</v>
      </c>
      <c r="G2558">
        <v>0</v>
      </c>
      <c r="H2558">
        <v>1.3153999999999999</v>
      </c>
    </row>
    <row r="2559" spans="1:8" x14ac:dyDescent="0.25">
      <c r="A2559">
        <v>2545</v>
      </c>
      <c r="B2559">
        <v>20100628</v>
      </c>
      <c r="C2559">
        <v>1.3151999999999999</v>
      </c>
      <c r="D2559">
        <v>1.3151999999999999</v>
      </c>
      <c r="E2559">
        <v>1.3151999999999999</v>
      </c>
      <c r="F2559">
        <v>1.3151999999999999</v>
      </c>
      <c r="G2559">
        <v>0</v>
      </c>
      <c r="H2559">
        <v>1.3151999999999999</v>
      </c>
    </row>
    <row r="2560" spans="1:8" x14ac:dyDescent="0.25">
      <c r="A2560">
        <v>2546</v>
      </c>
      <c r="B2560">
        <v>20100625</v>
      </c>
      <c r="C2560">
        <v>1.3148</v>
      </c>
      <c r="D2560">
        <v>1.3148</v>
      </c>
      <c r="E2560">
        <v>1.3148</v>
      </c>
      <c r="F2560">
        <v>1.3148</v>
      </c>
      <c r="G2560">
        <v>0</v>
      </c>
      <c r="H2560">
        <v>1.3148</v>
      </c>
    </row>
    <row r="2561" spans="1:8" x14ac:dyDescent="0.25">
      <c r="A2561">
        <v>2547</v>
      </c>
      <c r="B2561">
        <v>20100624</v>
      </c>
      <c r="C2561">
        <v>1.3146</v>
      </c>
      <c r="D2561">
        <v>1.3146</v>
      </c>
      <c r="E2561">
        <v>1.3146</v>
      </c>
      <c r="F2561">
        <v>1.3146</v>
      </c>
      <c r="G2561">
        <v>0</v>
      </c>
      <c r="H2561">
        <v>1.3146</v>
      </c>
    </row>
    <row r="2562" spans="1:8" x14ac:dyDescent="0.25">
      <c r="A2562">
        <v>2548</v>
      </c>
      <c r="B2562">
        <v>20100623</v>
      </c>
      <c r="C2562">
        <v>1.3145</v>
      </c>
      <c r="D2562">
        <v>1.3145</v>
      </c>
      <c r="E2562">
        <v>1.3145</v>
      </c>
      <c r="F2562">
        <v>1.3145</v>
      </c>
      <c r="G2562">
        <v>0</v>
      </c>
      <c r="H2562">
        <v>1.3145</v>
      </c>
    </row>
    <row r="2563" spans="1:8" x14ac:dyDescent="0.25">
      <c r="A2563">
        <v>2549</v>
      </c>
      <c r="B2563">
        <v>20100622</v>
      </c>
      <c r="C2563">
        <v>1.3144</v>
      </c>
      <c r="D2563">
        <v>1.3144</v>
      </c>
      <c r="E2563">
        <v>1.3144</v>
      </c>
      <c r="F2563">
        <v>1.3144</v>
      </c>
      <c r="G2563">
        <v>0</v>
      </c>
      <c r="H2563">
        <v>1.3144</v>
      </c>
    </row>
    <row r="2564" spans="1:8" x14ac:dyDescent="0.25">
      <c r="A2564">
        <v>2550</v>
      </c>
      <c r="B2564">
        <v>20100621</v>
      </c>
      <c r="C2564">
        <v>1.3142</v>
      </c>
      <c r="D2564">
        <v>1.3142</v>
      </c>
      <c r="E2564">
        <v>1.3142</v>
      </c>
      <c r="F2564">
        <v>1.3142</v>
      </c>
      <c r="G2564">
        <v>0</v>
      </c>
      <c r="H2564">
        <v>1.3142</v>
      </c>
    </row>
    <row r="2565" spans="1:8" x14ac:dyDescent="0.25">
      <c r="A2565">
        <v>2551</v>
      </c>
      <c r="B2565">
        <v>20100618</v>
      </c>
      <c r="C2565">
        <v>1.3137000000000001</v>
      </c>
      <c r="D2565">
        <v>1.3137000000000001</v>
      </c>
      <c r="E2565">
        <v>1.3137000000000001</v>
      </c>
      <c r="F2565">
        <v>1.3137000000000001</v>
      </c>
      <c r="G2565">
        <v>0</v>
      </c>
      <c r="H2565">
        <v>1.3137000000000001</v>
      </c>
    </row>
    <row r="2566" spans="1:8" x14ac:dyDescent="0.25">
      <c r="A2566">
        <v>2552</v>
      </c>
      <c r="B2566">
        <v>20100617</v>
      </c>
      <c r="C2566">
        <v>1.3136000000000001</v>
      </c>
      <c r="D2566">
        <v>1.3136000000000001</v>
      </c>
      <c r="E2566">
        <v>1.3136000000000001</v>
      </c>
      <c r="F2566">
        <v>1.3136000000000001</v>
      </c>
      <c r="G2566">
        <v>0</v>
      </c>
      <c r="H2566">
        <v>1.3136000000000001</v>
      </c>
    </row>
    <row r="2567" spans="1:8" x14ac:dyDescent="0.25">
      <c r="A2567">
        <v>2553</v>
      </c>
      <c r="B2567">
        <v>20100616</v>
      </c>
      <c r="C2567">
        <v>1.3133999999999999</v>
      </c>
      <c r="D2567">
        <v>1.3133999999999999</v>
      </c>
      <c r="E2567">
        <v>1.3133999999999999</v>
      </c>
      <c r="F2567">
        <v>1.3133999999999999</v>
      </c>
      <c r="G2567">
        <v>0</v>
      </c>
      <c r="H2567">
        <v>1.3133999999999999</v>
      </c>
    </row>
    <row r="2568" spans="1:8" x14ac:dyDescent="0.25">
      <c r="A2568">
        <v>2554</v>
      </c>
      <c r="B2568">
        <v>20100615</v>
      </c>
      <c r="C2568">
        <v>1.3130999999999999</v>
      </c>
      <c r="D2568">
        <v>1.3130999999999999</v>
      </c>
      <c r="E2568">
        <v>1.3130999999999999</v>
      </c>
      <c r="F2568">
        <v>1.3130999999999999</v>
      </c>
      <c r="G2568">
        <v>0</v>
      </c>
      <c r="H2568">
        <v>1.3130999999999999</v>
      </c>
    </row>
    <row r="2569" spans="1:8" x14ac:dyDescent="0.25">
      <c r="A2569">
        <v>2555</v>
      </c>
      <c r="B2569">
        <v>20100611</v>
      </c>
      <c r="C2569">
        <v>1.3124</v>
      </c>
      <c r="D2569">
        <v>1.3124</v>
      </c>
      <c r="E2569">
        <v>1.3124</v>
      </c>
      <c r="F2569">
        <v>1.3124</v>
      </c>
      <c r="G2569">
        <v>0</v>
      </c>
      <c r="H2569">
        <v>1.3124</v>
      </c>
    </row>
    <row r="2570" spans="1:8" x14ac:dyDescent="0.25">
      <c r="A2570">
        <v>2556</v>
      </c>
      <c r="B2570">
        <v>20100610</v>
      </c>
      <c r="C2570">
        <v>1.3123</v>
      </c>
      <c r="D2570">
        <v>1.3123</v>
      </c>
      <c r="E2570">
        <v>1.3123</v>
      </c>
      <c r="F2570">
        <v>1.3123</v>
      </c>
      <c r="G2570">
        <v>0</v>
      </c>
      <c r="H2570">
        <v>1.3123</v>
      </c>
    </row>
    <row r="2571" spans="1:8" x14ac:dyDescent="0.25">
      <c r="A2571">
        <v>2557</v>
      </c>
      <c r="B2571">
        <v>20100609</v>
      </c>
      <c r="C2571">
        <v>1.3121</v>
      </c>
      <c r="D2571">
        <v>1.3121</v>
      </c>
      <c r="E2571">
        <v>1.3121</v>
      </c>
      <c r="F2571">
        <v>1.3121</v>
      </c>
      <c r="G2571">
        <v>0</v>
      </c>
      <c r="H2571">
        <v>1.3121</v>
      </c>
    </row>
    <row r="2572" spans="1:8" x14ac:dyDescent="0.25">
      <c r="A2572">
        <v>2558</v>
      </c>
      <c r="B2572">
        <v>20100608</v>
      </c>
      <c r="C2572">
        <v>1.3119000000000001</v>
      </c>
      <c r="D2572">
        <v>1.3119000000000001</v>
      </c>
      <c r="E2572">
        <v>1.3119000000000001</v>
      </c>
      <c r="F2572">
        <v>1.3119000000000001</v>
      </c>
      <c r="G2572">
        <v>0</v>
      </c>
      <c r="H2572">
        <v>1.3119000000000001</v>
      </c>
    </row>
    <row r="2573" spans="1:8" x14ac:dyDescent="0.25">
      <c r="A2573">
        <v>2559</v>
      </c>
      <c r="B2573">
        <v>20100607</v>
      </c>
      <c r="C2573">
        <v>1.3118000000000001</v>
      </c>
      <c r="D2573">
        <v>1.3118000000000001</v>
      </c>
      <c r="E2573">
        <v>1.3118000000000001</v>
      </c>
      <c r="F2573">
        <v>1.3118000000000001</v>
      </c>
      <c r="G2573">
        <v>0</v>
      </c>
      <c r="H2573">
        <v>1.3118000000000001</v>
      </c>
    </row>
    <row r="2574" spans="1:8" x14ac:dyDescent="0.25">
      <c r="A2574">
        <v>2560</v>
      </c>
      <c r="B2574">
        <v>20100604</v>
      </c>
      <c r="C2574">
        <v>1.3112999999999999</v>
      </c>
      <c r="D2574">
        <v>1.3112999999999999</v>
      </c>
      <c r="E2574">
        <v>1.3112999999999999</v>
      </c>
      <c r="F2574">
        <v>1.3112999999999999</v>
      </c>
      <c r="G2574">
        <v>0</v>
      </c>
      <c r="H2574">
        <v>1.3112999999999999</v>
      </c>
    </row>
    <row r="2575" spans="1:8" x14ac:dyDescent="0.25">
      <c r="A2575">
        <v>2561</v>
      </c>
      <c r="B2575">
        <v>20100603</v>
      </c>
      <c r="C2575">
        <v>1.3110999999999999</v>
      </c>
      <c r="D2575">
        <v>1.3110999999999999</v>
      </c>
      <c r="E2575">
        <v>1.3110999999999999</v>
      </c>
      <c r="F2575">
        <v>1.3110999999999999</v>
      </c>
      <c r="G2575">
        <v>0</v>
      </c>
      <c r="H2575">
        <v>1.3110999999999999</v>
      </c>
    </row>
    <row r="2576" spans="1:8" x14ac:dyDescent="0.25">
      <c r="A2576">
        <v>2562</v>
      </c>
      <c r="B2576">
        <v>20100602</v>
      </c>
      <c r="C2576">
        <v>1.3109999999999999</v>
      </c>
      <c r="D2576">
        <v>1.3109999999999999</v>
      </c>
      <c r="E2576">
        <v>1.3109999999999999</v>
      </c>
      <c r="F2576">
        <v>1.3109999999999999</v>
      </c>
      <c r="G2576">
        <v>0</v>
      </c>
      <c r="H2576">
        <v>1.3109999999999999</v>
      </c>
    </row>
    <row r="2577" spans="1:8" x14ac:dyDescent="0.25">
      <c r="A2577">
        <v>2563</v>
      </c>
      <c r="B2577">
        <v>20100601</v>
      </c>
      <c r="C2577">
        <v>1.3109</v>
      </c>
      <c r="D2577">
        <v>1.3109</v>
      </c>
      <c r="E2577">
        <v>1.3109</v>
      </c>
      <c r="F2577">
        <v>1.3109</v>
      </c>
      <c r="G2577">
        <v>0</v>
      </c>
      <c r="H2577">
        <v>1.3109</v>
      </c>
    </row>
    <row r="2578" spans="1:8" x14ac:dyDescent="0.25">
      <c r="A2578">
        <v>2564</v>
      </c>
      <c r="B2578">
        <v>20100531</v>
      </c>
      <c r="C2578">
        <v>1.3106</v>
      </c>
      <c r="D2578">
        <v>1.3106</v>
      </c>
      <c r="E2578">
        <v>1.3106</v>
      </c>
      <c r="F2578">
        <v>1.3106</v>
      </c>
      <c r="G2578">
        <v>0</v>
      </c>
      <c r="H2578">
        <v>1.3106</v>
      </c>
    </row>
    <row r="2579" spans="1:8" x14ac:dyDescent="0.25">
      <c r="A2579">
        <v>2565</v>
      </c>
      <c r="B2579">
        <v>20100528</v>
      </c>
      <c r="C2579">
        <v>1.3107</v>
      </c>
      <c r="D2579">
        <v>1.3107</v>
      </c>
      <c r="E2579">
        <v>1.3107</v>
      </c>
      <c r="F2579">
        <v>1.3107</v>
      </c>
      <c r="G2579">
        <v>0</v>
      </c>
      <c r="H2579">
        <v>1.3107</v>
      </c>
    </row>
    <row r="2580" spans="1:8" x14ac:dyDescent="0.25">
      <c r="A2580">
        <v>2566</v>
      </c>
      <c r="B2580">
        <v>20100527</v>
      </c>
      <c r="C2580">
        <v>1.3107</v>
      </c>
      <c r="D2580">
        <v>1.3107</v>
      </c>
      <c r="E2580">
        <v>1.3107</v>
      </c>
      <c r="F2580">
        <v>1.3107</v>
      </c>
      <c r="G2580">
        <v>0</v>
      </c>
      <c r="H2580">
        <v>1.3107</v>
      </c>
    </row>
    <row r="2581" spans="1:8" x14ac:dyDescent="0.25">
      <c r="A2581">
        <v>2567</v>
      </c>
      <c r="B2581">
        <v>20100526</v>
      </c>
      <c r="C2581">
        <v>1.3105</v>
      </c>
      <c r="D2581">
        <v>1.3105</v>
      </c>
      <c r="E2581">
        <v>1.3105</v>
      </c>
      <c r="F2581">
        <v>1.3105</v>
      </c>
      <c r="G2581">
        <v>0</v>
      </c>
      <c r="H2581">
        <v>1.3105</v>
      </c>
    </row>
    <row r="2582" spans="1:8" x14ac:dyDescent="0.25">
      <c r="A2582">
        <v>2568</v>
      </c>
      <c r="B2582">
        <v>20100525</v>
      </c>
      <c r="C2582">
        <v>1.3103</v>
      </c>
      <c r="D2582">
        <v>1.3103</v>
      </c>
      <c r="E2582">
        <v>1.3103</v>
      </c>
      <c r="F2582">
        <v>1.3103</v>
      </c>
      <c r="G2582">
        <v>0</v>
      </c>
      <c r="H2582">
        <v>1.3103</v>
      </c>
    </row>
    <row r="2583" spans="1:8" x14ac:dyDescent="0.25">
      <c r="A2583">
        <v>2569</v>
      </c>
      <c r="B2583">
        <v>20100524</v>
      </c>
      <c r="C2583">
        <v>1.3104</v>
      </c>
      <c r="D2583">
        <v>1.3104</v>
      </c>
      <c r="E2583">
        <v>1.3104</v>
      </c>
      <c r="F2583">
        <v>1.3104</v>
      </c>
      <c r="G2583">
        <v>0</v>
      </c>
      <c r="H2583">
        <v>1.3104</v>
      </c>
    </row>
    <row r="2584" spans="1:8" x14ac:dyDescent="0.25">
      <c r="A2584">
        <v>2570</v>
      </c>
      <c r="B2584">
        <v>20100521</v>
      </c>
      <c r="C2584">
        <v>1.31</v>
      </c>
      <c r="D2584">
        <v>1.31</v>
      </c>
      <c r="E2584">
        <v>1.31</v>
      </c>
      <c r="F2584">
        <v>1.31</v>
      </c>
      <c r="G2584">
        <v>0</v>
      </c>
      <c r="H2584">
        <v>1.31</v>
      </c>
    </row>
    <row r="2585" spans="1:8" x14ac:dyDescent="0.25">
      <c r="A2585">
        <v>2571</v>
      </c>
      <c r="B2585">
        <v>20100520</v>
      </c>
      <c r="C2585">
        <v>1.3097000000000001</v>
      </c>
      <c r="D2585">
        <v>1.3097000000000001</v>
      </c>
      <c r="E2585">
        <v>1.3097000000000001</v>
      </c>
      <c r="F2585">
        <v>1.3097000000000001</v>
      </c>
      <c r="G2585">
        <v>0</v>
      </c>
      <c r="H2585">
        <v>1.3097000000000001</v>
      </c>
    </row>
    <row r="2586" spans="1:8" x14ac:dyDescent="0.25">
      <c r="A2586">
        <v>2572</v>
      </c>
      <c r="B2586">
        <v>20100519</v>
      </c>
      <c r="C2586">
        <v>1.3093999999999999</v>
      </c>
      <c r="D2586">
        <v>1.3093999999999999</v>
      </c>
      <c r="E2586">
        <v>1.3093999999999999</v>
      </c>
      <c r="F2586">
        <v>1.3093999999999999</v>
      </c>
      <c r="G2586">
        <v>0</v>
      </c>
      <c r="H2586">
        <v>1.3093999999999999</v>
      </c>
    </row>
    <row r="2587" spans="1:8" x14ac:dyDescent="0.25">
      <c r="A2587">
        <v>2573</v>
      </c>
      <c r="B2587">
        <v>20100518</v>
      </c>
      <c r="C2587">
        <v>1.3091999999999999</v>
      </c>
      <c r="D2587">
        <v>1.3091999999999999</v>
      </c>
      <c r="E2587">
        <v>1.3091999999999999</v>
      </c>
      <c r="F2587">
        <v>1.3091999999999999</v>
      </c>
      <c r="G2587">
        <v>0</v>
      </c>
      <c r="H2587">
        <v>1.3091999999999999</v>
      </c>
    </row>
    <row r="2588" spans="1:8" x14ac:dyDescent="0.25">
      <c r="A2588">
        <v>2574</v>
      </c>
      <c r="B2588">
        <v>20100517</v>
      </c>
      <c r="C2588">
        <v>1.3089999999999999</v>
      </c>
      <c r="D2588">
        <v>1.3089999999999999</v>
      </c>
      <c r="E2588">
        <v>1.3089999999999999</v>
      </c>
      <c r="F2588">
        <v>1.3089999999999999</v>
      </c>
      <c r="G2588">
        <v>0</v>
      </c>
      <c r="H2588">
        <v>1.3089999999999999</v>
      </c>
    </row>
    <row r="2589" spans="1:8" x14ac:dyDescent="0.25">
      <c r="A2589">
        <v>2575</v>
      </c>
      <c r="B2589">
        <v>20100514</v>
      </c>
      <c r="C2589">
        <v>1.3085</v>
      </c>
      <c r="D2589">
        <v>1.3085</v>
      </c>
      <c r="E2589">
        <v>1.3085</v>
      </c>
      <c r="F2589">
        <v>1.3085</v>
      </c>
      <c r="G2589">
        <v>0</v>
      </c>
      <c r="H2589">
        <v>1.3085</v>
      </c>
    </row>
    <row r="2590" spans="1:8" x14ac:dyDescent="0.25">
      <c r="A2590">
        <v>2576</v>
      </c>
      <c r="B2590">
        <v>20100513</v>
      </c>
      <c r="C2590">
        <v>1.3083</v>
      </c>
      <c r="D2590">
        <v>1.3083</v>
      </c>
      <c r="E2590">
        <v>1.3083</v>
      </c>
      <c r="F2590">
        <v>1.3083</v>
      </c>
      <c r="G2590">
        <v>0</v>
      </c>
      <c r="H2590">
        <v>1.3083</v>
      </c>
    </row>
    <row r="2591" spans="1:8" x14ac:dyDescent="0.25">
      <c r="A2591">
        <v>2577</v>
      </c>
      <c r="B2591">
        <v>20100512</v>
      </c>
      <c r="C2591">
        <v>1.3081</v>
      </c>
      <c r="D2591">
        <v>1.3081</v>
      </c>
      <c r="E2591">
        <v>1.3081</v>
      </c>
      <c r="F2591">
        <v>1.3081</v>
      </c>
      <c r="G2591">
        <v>0</v>
      </c>
      <c r="H2591">
        <v>1.3081</v>
      </c>
    </row>
    <row r="2592" spans="1:8" x14ac:dyDescent="0.25">
      <c r="A2592">
        <v>2578</v>
      </c>
      <c r="B2592">
        <v>20100511</v>
      </c>
      <c r="C2592">
        <v>1.3080000000000001</v>
      </c>
      <c r="D2592">
        <v>1.3080000000000001</v>
      </c>
      <c r="E2592">
        <v>1.3080000000000001</v>
      </c>
      <c r="F2592">
        <v>1.3080000000000001</v>
      </c>
      <c r="G2592">
        <v>0</v>
      </c>
      <c r="H2592">
        <v>1.3080000000000001</v>
      </c>
    </row>
    <row r="2593" spans="1:8" x14ac:dyDescent="0.25">
      <c r="A2593">
        <v>2579</v>
      </c>
      <c r="B2593">
        <v>20100510</v>
      </c>
      <c r="C2593">
        <v>1.3079000000000001</v>
      </c>
      <c r="D2593">
        <v>1.3079000000000001</v>
      </c>
      <c r="E2593">
        <v>1.3079000000000001</v>
      </c>
      <c r="F2593">
        <v>1.3079000000000001</v>
      </c>
      <c r="G2593">
        <v>0</v>
      </c>
      <c r="H2593">
        <v>1.3079000000000001</v>
      </c>
    </row>
    <row r="2594" spans="1:8" x14ac:dyDescent="0.25">
      <c r="A2594">
        <v>2580</v>
      </c>
      <c r="B2594">
        <v>20100507</v>
      </c>
      <c r="C2594">
        <v>1.3072999999999999</v>
      </c>
      <c r="D2594">
        <v>1.3072999999999999</v>
      </c>
      <c r="E2594">
        <v>1.3072999999999999</v>
      </c>
      <c r="F2594">
        <v>1.3072999999999999</v>
      </c>
      <c r="G2594">
        <v>0</v>
      </c>
      <c r="H2594">
        <v>1.3072999999999999</v>
      </c>
    </row>
    <row r="2595" spans="1:8" x14ac:dyDescent="0.25">
      <c r="A2595">
        <v>2581</v>
      </c>
      <c r="B2595">
        <v>20100506</v>
      </c>
      <c r="C2595">
        <v>1.3071999999999999</v>
      </c>
      <c r="D2595">
        <v>1.3071999999999999</v>
      </c>
      <c r="E2595">
        <v>1.3071999999999999</v>
      </c>
      <c r="F2595">
        <v>1.3071999999999999</v>
      </c>
      <c r="G2595">
        <v>0</v>
      </c>
      <c r="H2595">
        <v>1.3071999999999999</v>
      </c>
    </row>
    <row r="2596" spans="1:8" x14ac:dyDescent="0.25">
      <c r="A2596">
        <v>2582</v>
      </c>
      <c r="B2596">
        <v>20100505</v>
      </c>
      <c r="C2596">
        <v>1.3071999999999999</v>
      </c>
      <c r="D2596">
        <v>1.3071999999999999</v>
      </c>
      <c r="E2596">
        <v>1.3071999999999999</v>
      </c>
      <c r="F2596">
        <v>1.3071999999999999</v>
      </c>
      <c r="G2596">
        <v>0</v>
      </c>
      <c r="H2596">
        <v>1.3071999999999999</v>
      </c>
    </row>
    <row r="2597" spans="1:8" x14ac:dyDescent="0.25">
      <c r="A2597">
        <v>2583</v>
      </c>
      <c r="B2597">
        <v>20100504</v>
      </c>
      <c r="C2597">
        <v>1.3069999999999999</v>
      </c>
      <c r="D2597">
        <v>1.3069999999999999</v>
      </c>
      <c r="E2597">
        <v>1.3069999999999999</v>
      </c>
      <c r="F2597">
        <v>1.3069999999999999</v>
      </c>
      <c r="G2597">
        <v>0</v>
      </c>
      <c r="H2597">
        <v>1.3069999999999999</v>
      </c>
    </row>
    <row r="2598" spans="1:8" x14ac:dyDescent="0.25">
      <c r="A2598">
        <v>2584</v>
      </c>
      <c r="B2598">
        <v>20100503</v>
      </c>
      <c r="C2598">
        <v>1.3069</v>
      </c>
      <c r="D2598">
        <v>1.3069</v>
      </c>
      <c r="E2598">
        <v>1.3069</v>
      </c>
      <c r="F2598">
        <v>1.3069</v>
      </c>
      <c r="G2598">
        <v>0</v>
      </c>
      <c r="H2598">
        <v>1.3069</v>
      </c>
    </row>
    <row r="2599" spans="1:8" x14ac:dyDescent="0.25">
      <c r="A2599">
        <v>2585</v>
      </c>
      <c r="B2599">
        <v>20100430</v>
      </c>
      <c r="C2599">
        <v>1.3065</v>
      </c>
      <c r="D2599">
        <v>1.3065</v>
      </c>
      <c r="E2599">
        <v>1.3065</v>
      </c>
      <c r="F2599">
        <v>1.3065</v>
      </c>
      <c r="G2599">
        <v>0</v>
      </c>
      <c r="H2599">
        <v>1.3065</v>
      </c>
    </row>
    <row r="2600" spans="1:8" x14ac:dyDescent="0.25">
      <c r="A2600">
        <v>2586</v>
      </c>
      <c r="B2600">
        <v>20100429</v>
      </c>
      <c r="C2600">
        <v>1.3063</v>
      </c>
      <c r="D2600">
        <v>1.3063</v>
      </c>
      <c r="E2600">
        <v>1.3063</v>
      </c>
      <c r="F2600">
        <v>1.3063</v>
      </c>
      <c r="G2600">
        <v>0</v>
      </c>
      <c r="H2600">
        <v>1.3063</v>
      </c>
    </row>
    <row r="2601" spans="1:8" x14ac:dyDescent="0.25">
      <c r="A2601">
        <v>2587</v>
      </c>
      <c r="B2601">
        <v>20100428</v>
      </c>
      <c r="C2601">
        <v>1.3062</v>
      </c>
      <c r="D2601">
        <v>1.3062</v>
      </c>
      <c r="E2601">
        <v>1.3062</v>
      </c>
      <c r="F2601">
        <v>1.3062</v>
      </c>
      <c r="G2601">
        <v>0</v>
      </c>
      <c r="H2601">
        <v>1.3062</v>
      </c>
    </row>
    <row r="2602" spans="1:8" x14ac:dyDescent="0.25">
      <c r="A2602">
        <v>2588</v>
      </c>
      <c r="B2602">
        <v>20100427</v>
      </c>
      <c r="C2602">
        <v>1.3061</v>
      </c>
      <c r="D2602">
        <v>1.3061</v>
      </c>
      <c r="E2602">
        <v>1.3061</v>
      </c>
      <c r="F2602">
        <v>1.3061</v>
      </c>
      <c r="G2602">
        <v>0</v>
      </c>
      <c r="H2602">
        <v>1.3061</v>
      </c>
    </row>
    <row r="2603" spans="1:8" x14ac:dyDescent="0.25">
      <c r="A2603">
        <v>2589</v>
      </c>
      <c r="B2603">
        <v>20100423</v>
      </c>
      <c r="C2603">
        <v>1.3061</v>
      </c>
      <c r="D2603">
        <v>1.3061</v>
      </c>
      <c r="E2603">
        <v>1.3061</v>
      </c>
      <c r="F2603">
        <v>1.3061</v>
      </c>
      <c r="G2603">
        <v>0</v>
      </c>
      <c r="H2603">
        <v>1.3061</v>
      </c>
    </row>
    <row r="2604" spans="1:8" x14ac:dyDescent="0.25">
      <c r="A2604">
        <v>2590</v>
      </c>
      <c r="B2604">
        <v>20100422</v>
      </c>
      <c r="C2604">
        <v>1.3058000000000001</v>
      </c>
      <c r="D2604">
        <v>1.3058000000000001</v>
      </c>
      <c r="E2604">
        <v>1.3058000000000001</v>
      </c>
      <c r="F2604">
        <v>1.3058000000000001</v>
      </c>
      <c r="G2604">
        <v>0</v>
      </c>
      <c r="H2604">
        <v>1.3058000000000001</v>
      </c>
    </row>
    <row r="2605" spans="1:8" x14ac:dyDescent="0.25">
      <c r="A2605">
        <v>2591</v>
      </c>
      <c r="B2605">
        <v>20100421</v>
      </c>
      <c r="C2605">
        <v>1.3055000000000001</v>
      </c>
      <c r="D2605">
        <v>1.3055000000000001</v>
      </c>
      <c r="E2605">
        <v>1.3055000000000001</v>
      </c>
      <c r="F2605">
        <v>1.3055000000000001</v>
      </c>
      <c r="G2605">
        <v>0</v>
      </c>
      <c r="H2605">
        <v>1.3055000000000001</v>
      </c>
    </row>
    <row r="2606" spans="1:8" x14ac:dyDescent="0.25">
      <c r="A2606">
        <v>2592</v>
      </c>
      <c r="B2606">
        <v>20100420</v>
      </c>
      <c r="C2606">
        <v>1.3053999999999999</v>
      </c>
      <c r="D2606">
        <v>1.3053999999999999</v>
      </c>
      <c r="E2606">
        <v>1.3053999999999999</v>
      </c>
      <c r="F2606">
        <v>1.3053999999999999</v>
      </c>
      <c r="G2606">
        <v>0</v>
      </c>
      <c r="H2606">
        <v>1.3053999999999999</v>
      </c>
    </row>
    <row r="2607" spans="1:8" x14ac:dyDescent="0.25">
      <c r="A2607">
        <v>2593</v>
      </c>
      <c r="B2607">
        <v>20100419</v>
      </c>
      <c r="C2607">
        <v>1.3044</v>
      </c>
      <c r="D2607">
        <v>1.3044</v>
      </c>
      <c r="E2607">
        <v>1.3044</v>
      </c>
      <c r="F2607">
        <v>1.3044</v>
      </c>
      <c r="G2607">
        <v>0</v>
      </c>
      <c r="H2607">
        <v>1.3044</v>
      </c>
    </row>
    <row r="2608" spans="1:8" x14ac:dyDescent="0.25">
      <c r="A2608">
        <v>2594</v>
      </c>
      <c r="B2608">
        <v>20100416</v>
      </c>
      <c r="C2608">
        <v>1.3039000000000001</v>
      </c>
      <c r="D2608">
        <v>1.3039000000000001</v>
      </c>
      <c r="E2608">
        <v>1.3039000000000001</v>
      </c>
      <c r="F2608">
        <v>1.3039000000000001</v>
      </c>
      <c r="G2608">
        <v>0</v>
      </c>
      <c r="H2608">
        <v>1.3039000000000001</v>
      </c>
    </row>
    <row r="2609" spans="1:8" x14ac:dyDescent="0.25">
      <c r="A2609">
        <v>2595</v>
      </c>
      <c r="B2609">
        <v>20100415</v>
      </c>
      <c r="C2609">
        <v>1.3039000000000001</v>
      </c>
      <c r="D2609">
        <v>1.3039000000000001</v>
      </c>
      <c r="E2609">
        <v>1.3039000000000001</v>
      </c>
      <c r="F2609">
        <v>1.3039000000000001</v>
      </c>
      <c r="G2609">
        <v>0</v>
      </c>
      <c r="H2609">
        <v>1.3039000000000001</v>
      </c>
    </row>
    <row r="2610" spans="1:8" x14ac:dyDescent="0.25">
      <c r="A2610">
        <v>2596</v>
      </c>
      <c r="B2610">
        <v>20100414</v>
      </c>
      <c r="C2610">
        <v>1.3037000000000001</v>
      </c>
      <c r="D2610">
        <v>1.3037000000000001</v>
      </c>
      <c r="E2610">
        <v>1.3037000000000001</v>
      </c>
      <c r="F2610">
        <v>1.3037000000000001</v>
      </c>
      <c r="G2610">
        <v>0</v>
      </c>
      <c r="H2610">
        <v>1.3037000000000001</v>
      </c>
    </row>
    <row r="2611" spans="1:8" x14ac:dyDescent="0.25">
      <c r="A2611">
        <v>2597</v>
      </c>
      <c r="B2611">
        <v>20100413</v>
      </c>
      <c r="C2611">
        <v>1.3036000000000001</v>
      </c>
      <c r="D2611">
        <v>1.3036000000000001</v>
      </c>
      <c r="E2611">
        <v>1.3036000000000001</v>
      </c>
      <c r="F2611">
        <v>1.3036000000000001</v>
      </c>
      <c r="G2611">
        <v>0</v>
      </c>
      <c r="H2611">
        <v>1.3036000000000001</v>
      </c>
    </row>
    <row r="2612" spans="1:8" x14ac:dyDescent="0.25">
      <c r="A2612">
        <v>2598</v>
      </c>
      <c r="B2612">
        <v>20100412</v>
      </c>
      <c r="C2612">
        <v>1.3033999999999999</v>
      </c>
      <c r="D2612">
        <v>1.3033999999999999</v>
      </c>
      <c r="E2612">
        <v>1.3033999999999999</v>
      </c>
      <c r="F2612">
        <v>1.3033999999999999</v>
      </c>
      <c r="G2612">
        <v>0</v>
      </c>
      <c r="H2612">
        <v>1.3033999999999999</v>
      </c>
    </row>
    <row r="2613" spans="1:8" x14ac:dyDescent="0.25">
      <c r="A2613">
        <v>2599</v>
      </c>
      <c r="B2613">
        <v>20100409</v>
      </c>
      <c r="C2613">
        <v>1.3029999999999999</v>
      </c>
      <c r="D2613">
        <v>1.3029999999999999</v>
      </c>
      <c r="E2613">
        <v>1.3029999999999999</v>
      </c>
      <c r="F2613">
        <v>1.3029999999999999</v>
      </c>
      <c r="G2613">
        <v>0</v>
      </c>
      <c r="H2613">
        <v>1.3029999999999999</v>
      </c>
    </row>
    <row r="2614" spans="1:8" x14ac:dyDescent="0.25">
      <c r="A2614">
        <v>2600</v>
      </c>
      <c r="B2614">
        <v>20100408</v>
      </c>
      <c r="C2614">
        <v>1.3028</v>
      </c>
      <c r="D2614">
        <v>1.3028</v>
      </c>
      <c r="E2614">
        <v>1.3028</v>
      </c>
      <c r="F2614">
        <v>1.3028</v>
      </c>
      <c r="G2614">
        <v>0</v>
      </c>
      <c r="H2614">
        <v>1.3028</v>
      </c>
    </row>
    <row r="2615" spans="1:8" x14ac:dyDescent="0.25">
      <c r="A2615">
        <v>2601</v>
      </c>
      <c r="B2615">
        <v>20100407</v>
      </c>
      <c r="C2615">
        <v>1.3026</v>
      </c>
      <c r="D2615">
        <v>1.3026</v>
      </c>
      <c r="E2615">
        <v>1.3026</v>
      </c>
      <c r="F2615">
        <v>1.3026</v>
      </c>
      <c r="G2615">
        <v>0</v>
      </c>
      <c r="H2615">
        <v>1.3026</v>
      </c>
    </row>
    <row r="2616" spans="1:8" x14ac:dyDescent="0.25">
      <c r="A2616">
        <v>2602</v>
      </c>
      <c r="B2616">
        <v>20100406</v>
      </c>
      <c r="C2616">
        <v>1.3026</v>
      </c>
      <c r="D2616">
        <v>1.3026</v>
      </c>
      <c r="E2616">
        <v>1.3026</v>
      </c>
      <c r="F2616">
        <v>1.3026</v>
      </c>
      <c r="G2616">
        <v>0</v>
      </c>
      <c r="H2616">
        <v>1.3026</v>
      </c>
    </row>
    <row r="2617" spans="1:8" x14ac:dyDescent="0.25">
      <c r="A2617">
        <v>2603</v>
      </c>
      <c r="B2617">
        <v>20100401</v>
      </c>
      <c r="C2617">
        <v>1.3018000000000001</v>
      </c>
      <c r="D2617">
        <v>1.3018000000000001</v>
      </c>
      <c r="E2617">
        <v>1.3018000000000001</v>
      </c>
      <c r="F2617">
        <v>1.3018000000000001</v>
      </c>
      <c r="G2617">
        <v>0</v>
      </c>
      <c r="H2617">
        <v>1.3018000000000001</v>
      </c>
    </row>
    <row r="2618" spans="1:8" x14ac:dyDescent="0.25">
      <c r="A2618">
        <v>2604</v>
      </c>
      <c r="B2618">
        <v>20100331</v>
      </c>
      <c r="C2618">
        <v>1.3016000000000001</v>
      </c>
      <c r="D2618">
        <v>1.3016000000000001</v>
      </c>
      <c r="E2618">
        <v>1.3016000000000001</v>
      </c>
      <c r="F2618">
        <v>1.3016000000000001</v>
      </c>
      <c r="G2618">
        <v>0</v>
      </c>
      <c r="H2618">
        <v>1.3016000000000001</v>
      </c>
    </row>
    <row r="2619" spans="1:8" x14ac:dyDescent="0.25">
      <c r="A2619">
        <v>2605</v>
      </c>
      <c r="B2619">
        <v>20100330</v>
      </c>
      <c r="C2619">
        <v>1.3015000000000001</v>
      </c>
      <c r="D2619">
        <v>1.3015000000000001</v>
      </c>
      <c r="E2619">
        <v>1.3015000000000001</v>
      </c>
      <c r="F2619">
        <v>1.3015000000000001</v>
      </c>
      <c r="G2619">
        <v>0</v>
      </c>
      <c r="H2619">
        <v>1.3015000000000001</v>
      </c>
    </row>
    <row r="2620" spans="1:8" x14ac:dyDescent="0.25">
      <c r="A2620">
        <v>2606</v>
      </c>
      <c r="B2620">
        <v>20100329</v>
      </c>
      <c r="C2620">
        <v>1.3012999999999999</v>
      </c>
      <c r="D2620">
        <v>1.3012999999999999</v>
      </c>
      <c r="E2620">
        <v>1.3012999999999999</v>
      </c>
      <c r="F2620">
        <v>1.3012999999999999</v>
      </c>
      <c r="G2620">
        <v>0</v>
      </c>
      <c r="H2620">
        <v>1.3012999999999999</v>
      </c>
    </row>
    <row r="2621" spans="1:8" x14ac:dyDescent="0.25">
      <c r="A2621">
        <v>2607</v>
      </c>
      <c r="B2621">
        <v>20100326</v>
      </c>
      <c r="C2621">
        <v>1.3015000000000001</v>
      </c>
      <c r="D2621">
        <v>1.3015000000000001</v>
      </c>
      <c r="E2621">
        <v>1.3015000000000001</v>
      </c>
      <c r="F2621">
        <v>1.3015000000000001</v>
      </c>
      <c r="G2621">
        <v>0</v>
      </c>
      <c r="H2621">
        <v>1.3015000000000001</v>
      </c>
    </row>
    <row r="2622" spans="1:8" x14ac:dyDescent="0.25">
      <c r="A2622">
        <v>2608</v>
      </c>
      <c r="B2622">
        <v>20100325</v>
      </c>
      <c r="C2622">
        <v>1.3013999999999999</v>
      </c>
      <c r="D2622">
        <v>1.3013999999999999</v>
      </c>
      <c r="E2622">
        <v>1.3013999999999999</v>
      </c>
      <c r="F2622">
        <v>1.3013999999999999</v>
      </c>
      <c r="G2622">
        <v>0</v>
      </c>
      <c r="H2622">
        <v>1.3013999999999999</v>
      </c>
    </row>
    <row r="2623" spans="1:8" x14ac:dyDescent="0.25">
      <c r="A2623">
        <v>2609</v>
      </c>
      <c r="B2623">
        <v>20100324</v>
      </c>
      <c r="C2623">
        <v>1.3012999999999999</v>
      </c>
      <c r="D2623">
        <v>1.3012999999999999</v>
      </c>
      <c r="E2623">
        <v>1.3012999999999999</v>
      </c>
      <c r="F2623">
        <v>1.3012999999999999</v>
      </c>
      <c r="G2623">
        <v>0</v>
      </c>
      <c r="H2623">
        <v>1.3012999999999999</v>
      </c>
    </row>
    <row r="2624" spans="1:8" x14ac:dyDescent="0.25">
      <c r="A2624">
        <v>2610</v>
      </c>
      <c r="B2624">
        <v>20100323</v>
      </c>
      <c r="C2624">
        <v>1.3011999999999999</v>
      </c>
      <c r="D2624">
        <v>1.3011999999999999</v>
      </c>
      <c r="E2624">
        <v>1.3011999999999999</v>
      </c>
      <c r="F2624">
        <v>1.3011999999999999</v>
      </c>
      <c r="G2624">
        <v>0</v>
      </c>
      <c r="H2624">
        <v>1.3011999999999999</v>
      </c>
    </row>
    <row r="2625" spans="1:8" x14ac:dyDescent="0.25">
      <c r="A2625">
        <v>2611</v>
      </c>
      <c r="B2625">
        <v>20100322</v>
      </c>
      <c r="C2625">
        <v>1.3010999999999999</v>
      </c>
      <c r="D2625">
        <v>1.3010999999999999</v>
      </c>
      <c r="E2625">
        <v>1.3010999999999999</v>
      </c>
      <c r="F2625">
        <v>1.3010999999999999</v>
      </c>
      <c r="G2625">
        <v>0</v>
      </c>
      <c r="H2625">
        <v>1.3010999999999999</v>
      </c>
    </row>
    <row r="2626" spans="1:8" x14ac:dyDescent="0.25">
      <c r="A2626">
        <v>2612</v>
      </c>
      <c r="B2626">
        <v>20100319</v>
      </c>
      <c r="C2626">
        <v>1.3007</v>
      </c>
      <c r="D2626">
        <v>1.3007</v>
      </c>
      <c r="E2626">
        <v>1.3007</v>
      </c>
      <c r="F2626">
        <v>1.3007</v>
      </c>
      <c r="G2626">
        <v>0</v>
      </c>
      <c r="H2626">
        <v>1.3007</v>
      </c>
    </row>
    <row r="2627" spans="1:8" x14ac:dyDescent="0.25">
      <c r="A2627">
        <v>2613</v>
      </c>
      <c r="B2627">
        <v>20100318</v>
      </c>
      <c r="C2627">
        <v>1.3006</v>
      </c>
      <c r="D2627">
        <v>1.3006</v>
      </c>
      <c r="E2627">
        <v>1.3006</v>
      </c>
      <c r="F2627">
        <v>1.3006</v>
      </c>
      <c r="G2627">
        <v>0</v>
      </c>
      <c r="H2627">
        <v>1.3006</v>
      </c>
    </row>
    <row r="2628" spans="1:8" x14ac:dyDescent="0.25">
      <c r="A2628">
        <v>2614</v>
      </c>
      <c r="B2628">
        <v>20100317</v>
      </c>
      <c r="C2628">
        <v>1.3004</v>
      </c>
      <c r="D2628">
        <v>1.3004</v>
      </c>
      <c r="E2628">
        <v>1.3004</v>
      </c>
      <c r="F2628">
        <v>1.3004</v>
      </c>
      <c r="G2628">
        <v>0</v>
      </c>
      <c r="H2628">
        <v>1.3004</v>
      </c>
    </row>
    <row r="2629" spans="1:8" x14ac:dyDescent="0.25">
      <c r="A2629">
        <v>2615</v>
      </c>
      <c r="B2629">
        <v>20100316</v>
      </c>
      <c r="C2629">
        <v>1.3002</v>
      </c>
      <c r="D2629">
        <v>1.3002</v>
      </c>
      <c r="E2629">
        <v>1.3002</v>
      </c>
      <c r="F2629">
        <v>1.3002</v>
      </c>
      <c r="G2629">
        <v>0</v>
      </c>
      <c r="H2629">
        <v>1.3002</v>
      </c>
    </row>
    <row r="2630" spans="1:8" x14ac:dyDescent="0.25">
      <c r="A2630">
        <v>2616</v>
      </c>
      <c r="B2630">
        <v>20100315</v>
      </c>
      <c r="C2630">
        <v>1.2999000000000001</v>
      </c>
      <c r="D2630">
        <v>1.2999000000000001</v>
      </c>
      <c r="E2630">
        <v>1.2999000000000001</v>
      </c>
      <c r="F2630">
        <v>1.2999000000000001</v>
      </c>
      <c r="G2630">
        <v>0</v>
      </c>
      <c r="H2630">
        <v>1.2999000000000001</v>
      </c>
    </row>
    <row r="2631" spans="1:8" x14ac:dyDescent="0.25">
      <c r="A2631">
        <v>2617</v>
      </c>
      <c r="B2631">
        <v>20100312</v>
      </c>
      <c r="C2631">
        <v>1.2994000000000001</v>
      </c>
      <c r="D2631">
        <v>1.2994000000000001</v>
      </c>
      <c r="E2631">
        <v>1.2994000000000001</v>
      </c>
      <c r="F2631">
        <v>1.2994000000000001</v>
      </c>
      <c r="G2631">
        <v>0</v>
      </c>
      <c r="H2631">
        <v>1.2994000000000001</v>
      </c>
    </row>
    <row r="2632" spans="1:8" x14ac:dyDescent="0.25">
      <c r="A2632">
        <v>2618</v>
      </c>
      <c r="B2632">
        <v>20100311</v>
      </c>
      <c r="C2632">
        <v>1.2994000000000001</v>
      </c>
      <c r="D2632">
        <v>1.2994000000000001</v>
      </c>
      <c r="E2632">
        <v>1.2994000000000001</v>
      </c>
      <c r="F2632">
        <v>1.2994000000000001</v>
      </c>
      <c r="G2632">
        <v>0</v>
      </c>
      <c r="H2632">
        <v>1.2994000000000001</v>
      </c>
    </row>
    <row r="2633" spans="1:8" x14ac:dyDescent="0.25">
      <c r="A2633">
        <v>2619</v>
      </c>
      <c r="B2633">
        <v>20100310</v>
      </c>
      <c r="C2633">
        <v>1.2991999999999999</v>
      </c>
      <c r="D2633">
        <v>1.2991999999999999</v>
      </c>
      <c r="E2633">
        <v>1.2991999999999999</v>
      </c>
      <c r="F2633">
        <v>1.2991999999999999</v>
      </c>
      <c r="G2633">
        <v>0</v>
      </c>
      <c r="H2633">
        <v>1.2991999999999999</v>
      </c>
    </row>
    <row r="2634" spans="1:8" x14ac:dyDescent="0.25">
      <c r="A2634">
        <v>2620</v>
      </c>
      <c r="B2634">
        <v>20100309</v>
      </c>
      <c r="C2634">
        <v>1.2990999999999999</v>
      </c>
      <c r="D2634">
        <v>1.2990999999999999</v>
      </c>
      <c r="E2634">
        <v>1.2990999999999999</v>
      </c>
      <c r="F2634">
        <v>1.2990999999999999</v>
      </c>
      <c r="G2634">
        <v>0</v>
      </c>
      <c r="H2634">
        <v>1.2990999999999999</v>
      </c>
    </row>
    <row r="2635" spans="1:8" x14ac:dyDescent="0.25">
      <c r="A2635">
        <v>2621</v>
      </c>
      <c r="B2635">
        <v>20100308</v>
      </c>
      <c r="C2635">
        <v>1.2989999999999999</v>
      </c>
      <c r="D2635">
        <v>1.2989999999999999</v>
      </c>
      <c r="E2635">
        <v>1.2989999999999999</v>
      </c>
      <c r="F2635">
        <v>1.2989999999999999</v>
      </c>
      <c r="G2635">
        <v>0</v>
      </c>
      <c r="H2635">
        <v>1.2989999999999999</v>
      </c>
    </row>
    <row r="2636" spans="1:8" x14ac:dyDescent="0.25">
      <c r="A2636">
        <v>2622</v>
      </c>
      <c r="B2636">
        <v>20100305</v>
      </c>
      <c r="C2636">
        <v>1.2985</v>
      </c>
      <c r="D2636">
        <v>1.2985</v>
      </c>
      <c r="E2636">
        <v>1.2985</v>
      </c>
      <c r="F2636">
        <v>1.2985</v>
      </c>
      <c r="G2636">
        <v>0</v>
      </c>
      <c r="H2636">
        <v>1.2985</v>
      </c>
    </row>
    <row r="2637" spans="1:8" x14ac:dyDescent="0.25">
      <c r="A2637">
        <v>2623</v>
      </c>
      <c r="B2637">
        <v>20100304</v>
      </c>
      <c r="C2637">
        <v>1.2983</v>
      </c>
      <c r="D2637">
        <v>1.2983</v>
      </c>
      <c r="E2637">
        <v>1.2983</v>
      </c>
      <c r="F2637">
        <v>1.2983</v>
      </c>
      <c r="G2637">
        <v>0</v>
      </c>
      <c r="H2637">
        <v>1.2983</v>
      </c>
    </row>
    <row r="2638" spans="1:8" x14ac:dyDescent="0.25">
      <c r="A2638">
        <v>2624</v>
      </c>
      <c r="B2638">
        <v>20100303</v>
      </c>
      <c r="C2638">
        <v>1.2981</v>
      </c>
      <c r="D2638">
        <v>1.2981</v>
      </c>
      <c r="E2638">
        <v>1.2981</v>
      </c>
      <c r="F2638">
        <v>1.2981</v>
      </c>
      <c r="G2638">
        <v>0</v>
      </c>
      <c r="H2638">
        <v>1.2981</v>
      </c>
    </row>
    <row r="2639" spans="1:8" x14ac:dyDescent="0.25">
      <c r="A2639">
        <v>2625</v>
      </c>
      <c r="B2639">
        <v>20100302</v>
      </c>
      <c r="C2639">
        <v>1.2981</v>
      </c>
      <c r="D2639">
        <v>1.2981</v>
      </c>
      <c r="E2639">
        <v>1.2981</v>
      </c>
      <c r="F2639">
        <v>1.2981</v>
      </c>
      <c r="G2639">
        <v>0</v>
      </c>
      <c r="H2639">
        <v>1.2981</v>
      </c>
    </row>
    <row r="2640" spans="1:8" x14ac:dyDescent="0.25">
      <c r="A2640">
        <v>2626</v>
      </c>
      <c r="B2640">
        <v>20100301</v>
      </c>
      <c r="C2640">
        <v>1.298</v>
      </c>
      <c r="D2640">
        <v>1.298</v>
      </c>
      <c r="E2640">
        <v>1.298</v>
      </c>
      <c r="F2640">
        <v>1.298</v>
      </c>
      <c r="G2640">
        <v>0</v>
      </c>
      <c r="H2640">
        <v>1.298</v>
      </c>
    </row>
    <row r="2641" spans="1:8" x14ac:dyDescent="0.25">
      <c r="A2641">
        <v>2627</v>
      </c>
      <c r="B2641">
        <v>20100228</v>
      </c>
      <c r="C2641">
        <v>1.2982</v>
      </c>
      <c r="D2641">
        <v>1.2982</v>
      </c>
      <c r="E2641">
        <v>1.2982</v>
      </c>
      <c r="F2641">
        <v>1.2982</v>
      </c>
      <c r="G2641">
        <v>0</v>
      </c>
      <c r="H2641">
        <v>1.2982</v>
      </c>
    </row>
    <row r="2642" spans="1:8" x14ac:dyDescent="0.25">
      <c r="A2642">
        <v>2628</v>
      </c>
      <c r="B2642">
        <v>20100226</v>
      </c>
      <c r="C2642">
        <v>1.2982</v>
      </c>
      <c r="D2642">
        <v>1.2982</v>
      </c>
      <c r="E2642">
        <v>1.2982</v>
      </c>
      <c r="F2642">
        <v>1.2982</v>
      </c>
      <c r="G2642">
        <v>0</v>
      </c>
      <c r="H2642">
        <v>1.2982</v>
      </c>
    </row>
    <row r="2643" spans="1:8" x14ac:dyDescent="0.25">
      <c r="A2643">
        <v>2629</v>
      </c>
      <c r="B2643">
        <v>20100225</v>
      </c>
      <c r="C2643">
        <v>1.2978000000000001</v>
      </c>
      <c r="D2643">
        <v>1.2978000000000001</v>
      </c>
      <c r="E2643">
        <v>1.2978000000000001</v>
      </c>
      <c r="F2643">
        <v>1.2978000000000001</v>
      </c>
      <c r="G2643">
        <v>0</v>
      </c>
      <c r="H2643">
        <v>1.2978000000000001</v>
      </c>
    </row>
    <row r="2644" spans="1:8" x14ac:dyDescent="0.25">
      <c r="A2644">
        <v>2630</v>
      </c>
      <c r="B2644">
        <v>20100224</v>
      </c>
      <c r="C2644">
        <v>1.2976000000000001</v>
      </c>
      <c r="D2644">
        <v>1.2976000000000001</v>
      </c>
      <c r="E2644">
        <v>1.2976000000000001</v>
      </c>
      <c r="F2644">
        <v>1.2976000000000001</v>
      </c>
      <c r="G2644">
        <v>0</v>
      </c>
      <c r="H2644">
        <v>1.2976000000000001</v>
      </c>
    </row>
    <row r="2645" spans="1:8" x14ac:dyDescent="0.25">
      <c r="A2645">
        <v>2631</v>
      </c>
      <c r="B2645">
        <v>20100223</v>
      </c>
      <c r="C2645">
        <v>1.2972999999999999</v>
      </c>
      <c r="D2645">
        <v>1.2972999999999999</v>
      </c>
      <c r="E2645">
        <v>1.2972999999999999</v>
      </c>
      <c r="F2645">
        <v>1.2972999999999999</v>
      </c>
      <c r="G2645">
        <v>0</v>
      </c>
      <c r="H2645">
        <v>1.2972999999999999</v>
      </c>
    </row>
    <row r="2646" spans="1:8" x14ac:dyDescent="0.25">
      <c r="A2646">
        <v>2632</v>
      </c>
      <c r="B2646">
        <v>20100222</v>
      </c>
      <c r="C2646">
        <v>1.2971999999999999</v>
      </c>
      <c r="D2646">
        <v>1.2971999999999999</v>
      </c>
      <c r="E2646">
        <v>1.2971999999999999</v>
      </c>
      <c r="F2646">
        <v>1.2971999999999999</v>
      </c>
      <c r="G2646">
        <v>0</v>
      </c>
      <c r="H2646">
        <v>1.2971999999999999</v>
      </c>
    </row>
    <row r="2647" spans="1:8" x14ac:dyDescent="0.25">
      <c r="A2647">
        <v>2633</v>
      </c>
      <c r="B2647">
        <v>20100219</v>
      </c>
      <c r="C2647">
        <v>1.2970999999999999</v>
      </c>
      <c r="D2647">
        <v>1.2970999999999999</v>
      </c>
      <c r="E2647">
        <v>1.2970999999999999</v>
      </c>
      <c r="F2647">
        <v>1.2970999999999999</v>
      </c>
      <c r="G2647">
        <v>0</v>
      </c>
      <c r="H2647">
        <v>1.2970999999999999</v>
      </c>
    </row>
    <row r="2648" spans="1:8" x14ac:dyDescent="0.25">
      <c r="A2648">
        <v>2634</v>
      </c>
      <c r="B2648">
        <v>20100218</v>
      </c>
      <c r="C2648">
        <v>1.2969999999999999</v>
      </c>
      <c r="D2648">
        <v>1.2969999999999999</v>
      </c>
      <c r="E2648">
        <v>1.2969999999999999</v>
      </c>
      <c r="F2648">
        <v>1.2969999999999999</v>
      </c>
      <c r="G2648">
        <v>0</v>
      </c>
      <c r="H2648">
        <v>1.2969999999999999</v>
      </c>
    </row>
    <row r="2649" spans="1:8" x14ac:dyDescent="0.25">
      <c r="A2649">
        <v>2635</v>
      </c>
      <c r="B2649">
        <v>20100217</v>
      </c>
      <c r="C2649">
        <v>1.2968</v>
      </c>
      <c r="D2649">
        <v>1.2968</v>
      </c>
      <c r="E2649">
        <v>1.2968</v>
      </c>
      <c r="F2649">
        <v>1.2968</v>
      </c>
      <c r="G2649">
        <v>0</v>
      </c>
      <c r="H2649">
        <v>1.2968</v>
      </c>
    </row>
    <row r="2650" spans="1:8" x14ac:dyDescent="0.25">
      <c r="A2650">
        <v>2636</v>
      </c>
      <c r="B2650">
        <v>20100216</v>
      </c>
      <c r="C2650">
        <v>1.2966</v>
      </c>
      <c r="D2650">
        <v>1.2966</v>
      </c>
      <c r="E2650">
        <v>1.2966</v>
      </c>
      <c r="F2650">
        <v>1.2966</v>
      </c>
      <c r="G2650">
        <v>0</v>
      </c>
      <c r="H2650">
        <v>1.2966</v>
      </c>
    </row>
    <row r="2651" spans="1:8" x14ac:dyDescent="0.25">
      <c r="A2651">
        <v>2637</v>
      </c>
      <c r="B2651">
        <v>20100215</v>
      </c>
      <c r="C2651">
        <v>1.2963</v>
      </c>
      <c r="D2651">
        <v>1.2963</v>
      </c>
      <c r="E2651">
        <v>1.2963</v>
      </c>
      <c r="F2651">
        <v>1.2963</v>
      </c>
      <c r="G2651">
        <v>0</v>
      </c>
      <c r="H2651">
        <v>1.2963</v>
      </c>
    </row>
    <row r="2652" spans="1:8" x14ac:dyDescent="0.25">
      <c r="A2652">
        <v>2638</v>
      </c>
      <c r="B2652">
        <v>20100212</v>
      </c>
      <c r="C2652">
        <v>1.296</v>
      </c>
      <c r="D2652">
        <v>1.296</v>
      </c>
      <c r="E2652">
        <v>1.296</v>
      </c>
      <c r="F2652">
        <v>1.296</v>
      </c>
      <c r="G2652">
        <v>0</v>
      </c>
      <c r="H2652">
        <v>1.296</v>
      </c>
    </row>
    <row r="2653" spans="1:8" x14ac:dyDescent="0.25">
      <c r="A2653">
        <v>2639</v>
      </c>
      <c r="B2653">
        <v>20100211</v>
      </c>
      <c r="C2653">
        <v>1.2959000000000001</v>
      </c>
      <c r="D2653">
        <v>1.2959000000000001</v>
      </c>
      <c r="E2653">
        <v>1.2959000000000001</v>
      </c>
      <c r="F2653">
        <v>1.2959000000000001</v>
      </c>
      <c r="G2653">
        <v>0</v>
      </c>
      <c r="H2653">
        <v>1.2959000000000001</v>
      </c>
    </row>
    <row r="2654" spans="1:8" x14ac:dyDescent="0.25">
      <c r="A2654">
        <v>2640</v>
      </c>
      <c r="B2654">
        <v>20100210</v>
      </c>
      <c r="C2654">
        <v>1.2958000000000001</v>
      </c>
      <c r="D2654">
        <v>1.2958000000000001</v>
      </c>
      <c r="E2654">
        <v>1.2958000000000001</v>
      </c>
      <c r="F2654">
        <v>1.2958000000000001</v>
      </c>
      <c r="G2654">
        <v>0</v>
      </c>
      <c r="H2654">
        <v>1.2958000000000001</v>
      </c>
    </row>
    <row r="2655" spans="1:8" x14ac:dyDescent="0.25">
      <c r="A2655">
        <v>2641</v>
      </c>
      <c r="B2655">
        <v>20100209</v>
      </c>
      <c r="C2655">
        <v>1.2957000000000001</v>
      </c>
      <c r="D2655">
        <v>1.2957000000000001</v>
      </c>
      <c r="E2655">
        <v>1.2957000000000001</v>
      </c>
      <c r="F2655">
        <v>1.2957000000000001</v>
      </c>
      <c r="G2655">
        <v>0</v>
      </c>
      <c r="H2655">
        <v>1.2957000000000001</v>
      </c>
    </row>
    <row r="2656" spans="1:8" x14ac:dyDescent="0.25">
      <c r="A2656">
        <v>2642</v>
      </c>
      <c r="B2656">
        <v>20100208</v>
      </c>
      <c r="C2656">
        <v>1.2955000000000001</v>
      </c>
      <c r="D2656">
        <v>1.2955000000000001</v>
      </c>
      <c r="E2656">
        <v>1.2955000000000001</v>
      </c>
      <c r="F2656">
        <v>1.2955000000000001</v>
      </c>
      <c r="G2656">
        <v>0</v>
      </c>
      <c r="H2656">
        <v>1.2955000000000001</v>
      </c>
    </row>
    <row r="2657" spans="1:8" x14ac:dyDescent="0.25">
      <c r="A2657">
        <v>2643</v>
      </c>
      <c r="B2657">
        <v>20100205</v>
      </c>
      <c r="C2657">
        <v>1.2950999999999999</v>
      </c>
      <c r="D2657">
        <v>1.2950999999999999</v>
      </c>
      <c r="E2657">
        <v>1.2950999999999999</v>
      </c>
      <c r="F2657">
        <v>1.2950999999999999</v>
      </c>
      <c r="G2657">
        <v>0</v>
      </c>
      <c r="H2657">
        <v>1.2950999999999999</v>
      </c>
    </row>
    <row r="2658" spans="1:8" x14ac:dyDescent="0.25">
      <c r="A2658">
        <v>2644</v>
      </c>
      <c r="B2658">
        <v>20100204</v>
      </c>
      <c r="C2658">
        <v>1.2949999999999999</v>
      </c>
      <c r="D2658">
        <v>1.2949999999999999</v>
      </c>
      <c r="E2658">
        <v>1.2949999999999999</v>
      </c>
      <c r="F2658">
        <v>1.2949999999999999</v>
      </c>
      <c r="G2658">
        <v>0</v>
      </c>
      <c r="H2658">
        <v>1.2949999999999999</v>
      </c>
    </row>
    <row r="2659" spans="1:8" x14ac:dyDescent="0.25">
      <c r="A2659">
        <v>2645</v>
      </c>
      <c r="B2659">
        <v>20100203</v>
      </c>
      <c r="C2659">
        <v>1.2948999999999999</v>
      </c>
      <c r="D2659">
        <v>1.2948999999999999</v>
      </c>
      <c r="E2659">
        <v>1.2948999999999999</v>
      </c>
      <c r="F2659">
        <v>1.2948999999999999</v>
      </c>
      <c r="G2659">
        <v>0</v>
      </c>
      <c r="H2659">
        <v>1.2948999999999999</v>
      </c>
    </row>
    <row r="2660" spans="1:8" x14ac:dyDescent="0.25">
      <c r="A2660">
        <v>2646</v>
      </c>
      <c r="B2660">
        <v>20100202</v>
      </c>
      <c r="C2660">
        <v>1.2943</v>
      </c>
      <c r="D2660">
        <v>1.2943</v>
      </c>
      <c r="E2660">
        <v>1.2943</v>
      </c>
      <c r="F2660">
        <v>1.2943</v>
      </c>
      <c r="G2660">
        <v>0</v>
      </c>
      <c r="H2660">
        <v>1.2943</v>
      </c>
    </row>
    <row r="2661" spans="1:8" x14ac:dyDescent="0.25">
      <c r="A2661">
        <v>2647</v>
      </c>
      <c r="B2661">
        <v>20100201</v>
      </c>
      <c r="C2661">
        <v>1.2942</v>
      </c>
      <c r="D2661">
        <v>1.2942</v>
      </c>
      <c r="E2661">
        <v>1.2942</v>
      </c>
      <c r="F2661">
        <v>1.2942</v>
      </c>
      <c r="G2661">
        <v>0</v>
      </c>
      <c r="H2661">
        <v>1.2942</v>
      </c>
    </row>
    <row r="2662" spans="1:8" x14ac:dyDescent="0.25">
      <c r="A2662">
        <v>2648</v>
      </c>
      <c r="B2662">
        <v>20100131</v>
      </c>
      <c r="C2662">
        <v>1.294</v>
      </c>
      <c r="D2662">
        <v>1.294</v>
      </c>
      <c r="E2662">
        <v>1.294</v>
      </c>
      <c r="F2662">
        <v>1.294</v>
      </c>
      <c r="G2662">
        <v>0</v>
      </c>
      <c r="H2662">
        <v>1.294</v>
      </c>
    </row>
    <row r="2663" spans="1:8" x14ac:dyDescent="0.25">
      <c r="A2663">
        <v>2649</v>
      </c>
      <c r="B2663">
        <v>20100129</v>
      </c>
      <c r="C2663">
        <v>1.294</v>
      </c>
      <c r="D2663">
        <v>1.294</v>
      </c>
      <c r="E2663">
        <v>1.294</v>
      </c>
      <c r="F2663">
        <v>1.294</v>
      </c>
      <c r="G2663">
        <v>0</v>
      </c>
      <c r="H2663">
        <v>1.294</v>
      </c>
    </row>
    <row r="2664" spans="1:8" x14ac:dyDescent="0.25">
      <c r="A2664">
        <v>2650</v>
      </c>
      <c r="B2664">
        <v>20100128</v>
      </c>
      <c r="C2664">
        <v>1.2937000000000001</v>
      </c>
      <c r="D2664">
        <v>1.2937000000000001</v>
      </c>
      <c r="E2664">
        <v>1.2937000000000001</v>
      </c>
      <c r="F2664">
        <v>1.2937000000000001</v>
      </c>
      <c r="G2664">
        <v>0</v>
      </c>
      <c r="H2664">
        <v>1.2937000000000001</v>
      </c>
    </row>
    <row r="2665" spans="1:8" x14ac:dyDescent="0.25">
      <c r="A2665">
        <v>2651</v>
      </c>
      <c r="B2665">
        <v>20100127</v>
      </c>
      <c r="C2665">
        <v>1.2937000000000001</v>
      </c>
      <c r="D2665">
        <v>1.2937000000000001</v>
      </c>
      <c r="E2665">
        <v>1.2937000000000001</v>
      </c>
      <c r="F2665">
        <v>1.2937000000000001</v>
      </c>
      <c r="G2665">
        <v>0</v>
      </c>
      <c r="H2665">
        <v>1.2937000000000001</v>
      </c>
    </row>
    <row r="2666" spans="1:8" x14ac:dyDescent="0.25">
      <c r="A2666">
        <v>2652</v>
      </c>
      <c r="B2666">
        <v>20100125</v>
      </c>
      <c r="C2666">
        <v>1.2934000000000001</v>
      </c>
      <c r="D2666">
        <v>1.2934000000000001</v>
      </c>
      <c r="E2666">
        <v>1.2934000000000001</v>
      </c>
      <c r="F2666">
        <v>1.2934000000000001</v>
      </c>
      <c r="G2666">
        <v>0</v>
      </c>
      <c r="H2666">
        <v>1.2934000000000001</v>
      </c>
    </row>
    <row r="2667" spans="1:8" x14ac:dyDescent="0.25">
      <c r="A2667">
        <v>2653</v>
      </c>
      <c r="B2667">
        <v>20100122</v>
      </c>
      <c r="C2667">
        <v>1.2929999999999999</v>
      </c>
      <c r="D2667">
        <v>1.2929999999999999</v>
      </c>
      <c r="E2667">
        <v>1.2929999999999999</v>
      </c>
      <c r="F2667">
        <v>1.2929999999999999</v>
      </c>
      <c r="G2667">
        <v>0</v>
      </c>
      <c r="H2667">
        <v>1.2929999999999999</v>
      </c>
    </row>
    <row r="2668" spans="1:8" x14ac:dyDescent="0.25">
      <c r="A2668">
        <v>2654</v>
      </c>
      <c r="B2668">
        <v>20100121</v>
      </c>
      <c r="C2668">
        <v>1.2928999999999999</v>
      </c>
      <c r="D2668">
        <v>1.2928999999999999</v>
      </c>
      <c r="E2668">
        <v>1.2928999999999999</v>
      </c>
      <c r="F2668">
        <v>1.2928999999999999</v>
      </c>
      <c r="G2668">
        <v>0</v>
      </c>
      <c r="H2668">
        <v>1.2928999999999999</v>
      </c>
    </row>
    <row r="2669" spans="1:8" x14ac:dyDescent="0.25">
      <c r="A2669">
        <v>2655</v>
      </c>
      <c r="B2669">
        <v>20100120</v>
      </c>
      <c r="C2669">
        <v>1.2927999999999999</v>
      </c>
      <c r="D2669">
        <v>1.2927999999999999</v>
      </c>
      <c r="E2669">
        <v>1.2927999999999999</v>
      </c>
      <c r="F2669">
        <v>1.2927999999999999</v>
      </c>
      <c r="G2669">
        <v>0</v>
      </c>
      <c r="H2669">
        <v>1.2927999999999999</v>
      </c>
    </row>
    <row r="2670" spans="1:8" x14ac:dyDescent="0.25">
      <c r="A2670">
        <v>2656</v>
      </c>
      <c r="B2670">
        <v>20100119</v>
      </c>
      <c r="C2670">
        <v>1.2927</v>
      </c>
      <c r="D2670">
        <v>1.2927</v>
      </c>
      <c r="E2670">
        <v>1.2927</v>
      </c>
      <c r="F2670">
        <v>1.2927</v>
      </c>
      <c r="G2670">
        <v>0</v>
      </c>
      <c r="H2670">
        <v>1.2927</v>
      </c>
    </row>
    <row r="2671" spans="1:8" x14ac:dyDescent="0.25">
      <c r="A2671">
        <v>2657</v>
      </c>
      <c r="B2671">
        <v>20100118</v>
      </c>
      <c r="C2671">
        <v>1.2925</v>
      </c>
      <c r="D2671">
        <v>1.2925</v>
      </c>
      <c r="E2671">
        <v>1.2925</v>
      </c>
      <c r="F2671">
        <v>1.2925</v>
      </c>
      <c r="G2671">
        <v>0</v>
      </c>
      <c r="H2671">
        <v>1.2925</v>
      </c>
    </row>
    <row r="2672" spans="1:8" x14ac:dyDescent="0.25">
      <c r="A2672">
        <v>2658</v>
      </c>
      <c r="B2672">
        <v>20100115</v>
      </c>
      <c r="C2672">
        <v>1.292</v>
      </c>
      <c r="D2672">
        <v>1.292</v>
      </c>
      <c r="E2672">
        <v>1.292</v>
      </c>
      <c r="F2672">
        <v>1.292</v>
      </c>
      <c r="G2672">
        <v>0</v>
      </c>
      <c r="H2672">
        <v>1.292</v>
      </c>
    </row>
    <row r="2673" spans="1:8" x14ac:dyDescent="0.25">
      <c r="A2673">
        <v>2659</v>
      </c>
      <c r="B2673">
        <v>20100114</v>
      </c>
      <c r="C2673">
        <v>1.292</v>
      </c>
      <c r="D2673">
        <v>1.292</v>
      </c>
      <c r="E2673">
        <v>1.292</v>
      </c>
      <c r="F2673">
        <v>1.292</v>
      </c>
      <c r="G2673">
        <v>0</v>
      </c>
      <c r="H2673">
        <v>1.292</v>
      </c>
    </row>
    <row r="2674" spans="1:8" x14ac:dyDescent="0.25">
      <c r="A2674">
        <v>2660</v>
      </c>
      <c r="B2674">
        <v>20100113</v>
      </c>
      <c r="C2674">
        <v>1.2919</v>
      </c>
      <c r="D2674">
        <v>1.2919</v>
      </c>
      <c r="E2674">
        <v>1.2919</v>
      </c>
      <c r="F2674">
        <v>1.2919</v>
      </c>
      <c r="G2674">
        <v>0</v>
      </c>
      <c r="H2674">
        <v>1.2919</v>
      </c>
    </row>
    <row r="2675" spans="1:8" x14ac:dyDescent="0.25">
      <c r="A2675">
        <v>2661</v>
      </c>
      <c r="B2675">
        <v>20100112</v>
      </c>
      <c r="C2675">
        <v>1.2918000000000001</v>
      </c>
      <c r="D2675">
        <v>1.2918000000000001</v>
      </c>
      <c r="E2675">
        <v>1.2918000000000001</v>
      </c>
      <c r="F2675">
        <v>1.2918000000000001</v>
      </c>
      <c r="G2675">
        <v>0</v>
      </c>
      <c r="H2675">
        <v>1.2918000000000001</v>
      </c>
    </row>
    <row r="2676" spans="1:8" x14ac:dyDescent="0.25">
      <c r="A2676">
        <v>2662</v>
      </c>
      <c r="B2676">
        <v>20100111</v>
      </c>
      <c r="C2676">
        <v>1.2915000000000001</v>
      </c>
      <c r="D2676">
        <v>1.2915000000000001</v>
      </c>
      <c r="E2676">
        <v>1.2915000000000001</v>
      </c>
      <c r="F2676">
        <v>1.2915000000000001</v>
      </c>
      <c r="G2676">
        <v>0</v>
      </c>
      <c r="H2676">
        <v>1.2915000000000001</v>
      </c>
    </row>
    <row r="2677" spans="1:8" x14ac:dyDescent="0.25">
      <c r="A2677">
        <v>2663</v>
      </c>
      <c r="B2677">
        <v>20100108</v>
      </c>
      <c r="C2677">
        <v>1.2912999999999999</v>
      </c>
      <c r="D2677">
        <v>1.2912999999999999</v>
      </c>
      <c r="E2677">
        <v>1.2912999999999999</v>
      </c>
      <c r="F2677">
        <v>1.2912999999999999</v>
      </c>
      <c r="G2677">
        <v>0</v>
      </c>
      <c r="H2677">
        <v>1.2912999999999999</v>
      </c>
    </row>
    <row r="2678" spans="1:8" x14ac:dyDescent="0.25">
      <c r="A2678">
        <v>2664</v>
      </c>
      <c r="B2678">
        <v>20100107</v>
      </c>
      <c r="C2678">
        <v>1.2912999999999999</v>
      </c>
      <c r="D2678">
        <v>1.2912999999999999</v>
      </c>
      <c r="E2678">
        <v>1.2912999999999999</v>
      </c>
      <c r="F2678">
        <v>1.2912999999999999</v>
      </c>
      <c r="G2678">
        <v>0</v>
      </c>
      <c r="H2678">
        <v>1.2912999999999999</v>
      </c>
    </row>
    <row r="2679" spans="1:8" x14ac:dyDescent="0.25">
      <c r="A2679">
        <v>2665</v>
      </c>
      <c r="B2679">
        <v>20100106</v>
      </c>
      <c r="C2679">
        <v>1.2910999999999999</v>
      </c>
      <c r="D2679">
        <v>1.2910999999999999</v>
      </c>
      <c r="E2679">
        <v>1.2910999999999999</v>
      </c>
      <c r="F2679">
        <v>1.2910999999999999</v>
      </c>
      <c r="G2679">
        <v>0</v>
      </c>
      <c r="H2679">
        <v>1.2910999999999999</v>
      </c>
    </row>
    <row r="2680" spans="1:8" x14ac:dyDescent="0.25">
      <c r="A2680">
        <v>2666</v>
      </c>
      <c r="B2680">
        <v>20100105</v>
      </c>
      <c r="C2680">
        <v>1.2909999999999999</v>
      </c>
      <c r="D2680">
        <v>1.2909999999999999</v>
      </c>
      <c r="E2680">
        <v>1.2909999999999999</v>
      </c>
      <c r="F2680">
        <v>1.2909999999999999</v>
      </c>
      <c r="G2680">
        <v>0</v>
      </c>
      <c r="H2680">
        <v>1.2909999999999999</v>
      </c>
    </row>
    <row r="2681" spans="1:8" x14ac:dyDescent="0.25">
      <c r="A2681">
        <v>2667</v>
      </c>
      <c r="B2681">
        <v>20100104</v>
      </c>
      <c r="C2681">
        <v>1.2907999999999999</v>
      </c>
      <c r="D2681">
        <v>1.2907999999999999</v>
      </c>
      <c r="E2681">
        <v>1.2907999999999999</v>
      </c>
      <c r="F2681">
        <v>1.2907999999999999</v>
      </c>
      <c r="G2681">
        <v>0</v>
      </c>
      <c r="H2681">
        <v>1.2907999999999999</v>
      </c>
    </row>
    <row r="2682" spans="1:8" x14ac:dyDescent="0.25">
      <c r="A2682">
        <v>2668</v>
      </c>
      <c r="B2682">
        <v>20091231</v>
      </c>
      <c r="C2682">
        <v>1.2899</v>
      </c>
      <c r="D2682">
        <v>1.2899</v>
      </c>
      <c r="E2682">
        <v>1.2899</v>
      </c>
      <c r="F2682">
        <v>1.2899</v>
      </c>
      <c r="G2682">
        <v>0</v>
      </c>
      <c r="H2682">
        <v>1.2899</v>
      </c>
    </row>
    <row r="2683" spans="1:8" x14ac:dyDescent="0.25">
      <c r="A2683">
        <v>2669</v>
      </c>
      <c r="B2683">
        <v>20091230</v>
      </c>
      <c r="C2683">
        <v>1.2897000000000001</v>
      </c>
      <c r="D2683">
        <v>1.2897000000000001</v>
      </c>
      <c r="E2683">
        <v>1.2897000000000001</v>
      </c>
      <c r="F2683">
        <v>1.2897000000000001</v>
      </c>
      <c r="G2683">
        <v>0</v>
      </c>
      <c r="H2683">
        <v>1.2897000000000001</v>
      </c>
    </row>
    <row r="2684" spans="1:8" x14ac:dyDescent="0.25">
      <c r="A2684">
        <v>2670</v>
      </c>
      <c r="B2684">
        <v>20091229</v>
      </c>
      <c r="C2684">
        <v>1.2896000000000001</v>
      </c>
      <c r="D2684">
        <v>1.2896000000000001</v>
      </c>
      <c r="E2684">
        <v>1.2896000000000001</v>
      </c>
      <c r="F2684">
        <v>1.2896000000000001</v>
      </c>
      <c r="G2684">
        <v>0</v>
      </c>
      <c r="H2684">
        <v>1.2896000000000001</v>
      </c>
    </row>
    <row r="2685" spans="1:8" x14ac:dyDescent="0.25">
      <c r="A2685">
        <v>2671</v>
      </c>
      <c r="B2685">
        <v>20091224</v>
      </c>
      <c r="C2685">
        <v>1.2888999999999999</v>
      </c>
      <c r="D2685">
        <v>1.2888999999999999</v>
      </c>
      <c r="E2685">
        <v>1.2888999999999999</v>
      </c>
      <c r="F2685">
        <v>1.2888999999999999</v>
      </c>
      <c r="G2685">
        <v>0</v>
      </c>
      <c r="H2685">
        <v>1.2888999999999999</v>
      </c>
    </row>
    <row r="2686" spans="1:8" x14ac:dyDescent="0.25">
      <c r="A2686">
        <v>2672</v>
      </c>
      <c r="B2686">
        <v>20091223</v>
      </c>
      <c r="C2686">
        <v>1.2888999999999999</v>
      </c>
      <c r="D2686">
        <v>1.2888999999999999</v>
      </c>
      <c r="E2686">
        <v>1.2888999999999999</v>
      </c>
      <c r="F2686">
        <v>1.2888999999999999</v>
      </c>
      <c r="G2686">
        <v>0</v>
      </c>
      <c r="H2686">
        <v>1.2888999999999999</v>
      </c>
    </row>
    <row r="2687" spans="1:8" x14ac:dyDescent="0.25">
      <c r="A2687">
        <v>2673</v>
      </c>
      <c r="B2687">
        <v>20091222</v>
      </c>
      <c r="C2687">
        <v>1.2886</v>
      </c>
      <c r="D2687">
        <v>1.2886</v>
      </c>
      <c r="E2687">
        <v>1.2886</v>
      </c>
      <c r="F2687">
        <v>1.2886</v>
      </c>
      <c r="G2687">
        <v>0</v>
      </c>
      <c r="H2687">
        <v>1.2886</v>
      </c>
    </row>
    <row r="2688" spans="1:8" x14ac:dyDescent="0.25">
      <c r="A2688">
        <v>2674</v>
      </c>
      <c r="B2688">
        <v>20091221</v>
      </c>
      <c r="C2688">
        <v>1.2885</v>
      </c>
      <c r="D2688">
        <v>1.2885</v>
      </c>
      <c r="E2688">
        <v>1.2885</v>
      </c>
      <c r="F2688">
        <v>1.2885</v>
      </c>
      <c r="G2688">
        <v>0</v>
      </c>
      <c r="H2688">
        <v>1.2885</v>
      </c>
    </row>
    <row r="2689" spans="1:8" x14ac:dyDescent="0.25">
      <c r="A2689">
        <v>2675</v>
      </c>
      <c r="B2689">
        <v>20091218</v>
      </c>
      <c r="C2689">
        <v>1.2879</v>
      </c>
      <c r="D2689">
        <v>1.2879</v>
      </c>
      <c r="E2689">
        <v>1.2879</v>
      </c>
      <c r="F2689">
        <v>1.2879</v>
      </c>
      <c r="G2689">
        <v>0</v>
      </c>
      <c r="H2689">
        <v>1.2879</v>
      </c>
    </row>
    <row r="2690" spans="1:8" x14ac:dyDescent="0.25">
      <c r="A2690">
        <v>2676</v>
      </c>
      <c r="B2690">
        <v>20091217</v>
      </c>
      <c r="C2690">
        <v>1.2878000000000001</v>
      </c>
      <c r="D2690">
        <v>1.2878000000000001</v>
      </c>
      <c r="E2690">
        <v>1.2878000000000001</v>
      </c>
      <c r="F2690">
        <v>1.2878000000000001</v>
      </c>
      <c r="G2690">
        <v>0</v>
      </c>
      <c r="H2690">
        <v>1.2878000000000001</v>
      </c>
    </row>
    <row r="2691" spans="1:8" x14ac:dyDescent="0.25">
      <c r="A2691">
        <v>2677</v>
      </c>
      <c r="B2691">
        <v>20091216</v>
      </c>
      <c r="C2691">
        <v>1.2875000000000001</v>
      </c>
      <c r="D2691">
        <v>1.2875000000000001</v>
      </c>
      <c r="E2691">
        <v>1.2875000000000001</v>
      </c>
      <c r="F2691">
        <v>1.2875000000000001</v>
      </c>
      <c r="G2691">
        <v>0</v>
      </c>
      <c r="H2691">
        <v>1.2875000000000001</v>
      </c>
    </row>
    <row r="2692" spans="1:8" x14ac:dyDescent="0.25">
      <c r="A2692">
        <v>2678</v>
      </c>
      <c r="B2692">
        <v>20091215</v>
      </c>
      <c r="C2692">
        <v>1.2870999999999999</v>
      </c>
      <c r="D2692">
        <v>1.2870999999999999</v>
      </c>
      <c r="E2692">
        <v>1.2870999999999999</v>
      </c>
      <c r="F2692">
        <v>1.2870999999999999</v>
      </c>
      <c r="G2692">
        <v>0</v>
      </c>
      <c r="H2692">
        <v>1.2870999999999999</v>
      </c>
    </row>
    <row r="2693" spans="1:8" x14ac:dyDescent="0.25">
      <c r="A2693">
        <v>2679</v>
      </c>
      <c r="B2693">
        <v>20091214</v>
      </c>
      <c r="C2693">
        <v>1.2868999999999999</v>
      </c>
      <c r="D2693">
        <v>1.2868999999999999</v>
      </c>
      <c r="E2693">
        <v>1.2868999999999999</v>
      </c>
      <c r="F2693">
        <v>1.2868999999999999</v>
      </c>
      <c r="G2693">
        <v>0</v>
      </c>
      <c r="H2693">
        <v>1.2868999999999999</v>
      </c>
    </row>
    <row r="2694" spans="1:8" x14ac:dyDescent="0.25">
      <c r="A2694">
        <v>2680</v>
      </c>
      <c r="B2694">
        <v>20091211</v>
      </c>
      <c r="C2694">
        <v>1.2871999999999999</v>
      </c>
      <c r="D2694">
        <v>1.2871999999999999</v>
      </c>
      <c r="E2694">
        <v>1.2871999999999999</v>
      </c>
      <c r="F2694">
        <v>1.2871999999999999</v>
      </c>
      <c r="G2694">
        <v>0</v>
      </c>
      <c r="H2694">
        <v>1.2871999999999999</v>
      </c>
    </row>
    <row r="2695" spans="1:8" x14ac:dyDescent="0.25">
      <c r="A2695">
        <v>2681</v>
      </c>
      <c r="B2695">
        <v>20091210</v>
      </c>
      <c r="C2695">
        <v>1.2870999999999999</v>
      </c>
      <c r="D2695">
        <v>1.2870999999999999</v>
      </c>
      <c r="E2695">
        <v>1.2870999999999999</v>
      </c>
      <c r="F2695">
        <v>1.2870999999999999</v>
      </c>
      <c r="G2695">
        <v>0</v>
      </c>
      <c r="H2695">
        <v>1.2870999999999999</v>
      </c>
    </row>
    <row r="2696" spans="1:8" x14ac:dyDescent="0.25">
      <c r="A2696">
        <v>2682</v>
      </c>
      <c r="B2696">
        <v>20091209</v>
      </c>
      <c r="C2696">
        <v>1.2869999999999999</v>
      </c>
      <c r="D2696">
        <v>1.2869999999999999</v>
      </c>
      <c r="E2696">
        <v>1.2869999999999999</v>
      </c>
      <c r="F2696">
        <v>1.2869999999999999</v>
      </c>
      <c r="G2696">
        <v>0</v>
      </c>
      <c r="H2696">
        <v>1.2869999999999999</v>
      </c>
    </row>
    <row r="2697" spans="1:8" x14ac:dyDescent="0.25">
      <c r="A2697">
        <v>2683</v>
      </c>
      <c r="B2697">
        <v>20091208</v>
      </c>
      <c r="C2697">
        <v>1.2868999999999999</v>
      </c>
      <c r="D2697">
        <v>1.2868999999999999</v>
      </c>
      <c r="E2697">
        <v>1.2868999999999999</v>
      </c>
      <c r="F2697">
        <v>1.2868999999999999</v>
      </c>
      <c r="G2697">
        <v>0</v>
      </c>
      <c r="H2697">
        <v>1.2868999999999999</v>
      </c>
    </row>
    <row r="2698" spans="1:8" x14ac:dyDescent="0.25">
      <c r="A2698">
        <v>2684</v>
      </c>
      <c r="B2698">
        <v>20091207</v>
      </c>
      <c r="C2698">
        <v>1.2867</v>
      </c>
      <c r="D2698">
        <v>1.2867</v>
      </c>
      <c r="E2698">
        <v>1.2867</v>
      </c>
      <c r="F2698">
        <v>1.2867</v>
      </c>
      <c r="G2698">
        <v>0</v>
      </c>
      <c r="H2698">
        <v>1.2867</v>
      </c>
    </row>
    <row r="2699" spans="1:8" x14ac:dyDescent="0.25">
      <c r="A2699">
        <v>2685</v>
      </c>
      <c r="B2699">
        <v>20091204</v>
      </c>
      <c r="C2699">
        <v>1.2863</v>
      </c>
      <c r="D2699">
        <v>1.2863</v>
      </c>
      <c r="E2699">
        <v>1.2863</v>
      </c>
      <c r="F2699">
        <v>1.2863</v>
      </c>
      <c r="G2699">
        <v>0</v>
      </c>
      <c r="H2699">
        <v>1.2863</v>
      </c>
    </row>
    <row r="2700" spans="1:8" x14ac:dyDescent="0.25">
      <c r="A2700">
        <v>2686</v>
      </c>
      <c r="B2700">
        <v>20091203</v>
      </c>
      <c r="C2700">
        <v>1.2862</v>
      </c>
      <c r="D2700">
        <v>1.2862</v>
      </c>
      <c r="E2700">
        <v>1.2862</v>
      </c>
      <c r="F2700">
        <v>1.2862</v>
      </c>
      <c r="G2700">
        <v>0</v>
      </c>
      <c r="H2700">
        <v>1.2862</v>
      </c>
    </row>
    <row r="2701" spans="1:8" x14ac:dyDescent="0.25">
      <c r="A2701">
        <v>2687</v>
      </c>
      <c r="B2701">
        <v>20091202</v>
      </c>
      <c r="C2701">
        <v>1.2861</v>
      </c>
      <c r="D2701">
        <v>1.2861</v>
      </c>
      <c r="E2701">
        <v>1.2861</v>
      </c>
      <c r="F2701">
        <v>1.2861</v>
      </c>
      <c r="G2701">
        <v>0</v>
      </c>
      <c r="H2701">
        <v>1.2861</v>
      </c>
    </row>
    <row r="2702" spans="1:8" x14ac:dyDescent="0.25">
      <c r="A2702">
        <v>2688</v>
      </c>
      <c r="B2702">
        <v>20091201</v>
      </c>
      <c r="C2702">
        <v>1.2859</v>
      </c>
      <c r="D2702">
        <v>1.2859</v>
      </c>
      <c r="E2702">
        <v>1.2859</v>
      </c>
      <c r="F2702">
        <v>1.2859</v>
      </c>
      <c r="G2702">
        <v>0</v>
      </c>
      <c r="H2702">
        <v>1.2859</v>
      </c>
    </row>
    <row r="2703" spans="1:8" x14ac:dyDescent="0.25">
      <c r="A2703">
        <v>2689</v>
      </c>
      <c r="B2703">
        <v>20091130</v>
      </c>
      <c r="C2703">
        <v>1.2857000000000001</v>
      </c>
      <c r="D2703">
        <v>1.2857000000000001</v>
      </c>
      <c r="E2703">
        <v>1.2857000000000001</v>
      </c>
      <c r="F2703">
        <v>1.2857000000000001</v>
      </c>
      <c r="G2703">
        <v>0</v>
      </c>
      <c r="H2703">
        <v>1.2857000000000001</v>
      </c>
    </row>
    <row r="2704" spans="1:8" x14ac:dyDescent="0.25">
      <c r="A2704">
        <v>2690</v>
      </c>
      <c r="B2704">
        <v>20091127</v>
      </c>
      <c r="C2704">
        <v>1.2858000000000001</v>
      </c>
      <c r="D2704">
        <v>1.2858000000000001</v>
      </c>
      <c r="E2704">
        <v>1.2858000000000001</v>
      </c>
      <c r="F2704">
        <v>1.2858000000000001</v>
      </c>
      <c r="G2704">
        <v>0</v>
      </c>
      <c r="H2704">
        <v>1.2858000000000001</v>
      </c>
    </row>
    <row r="2705" spans="1:8" x14ac:dyDescent="0.25">
      <c r="A2705">
        <v>2691</v>
      </c>
      <c r="B2705">
        <v>20091126</v>
      </c>
      <c r="C2705">
        <v>1.2855000000000001</v>
      </c>
      <c r="D2705">
        <v>1.2855000000000001</v>
      </c>
      <c r="E2705">
        <v>1.2855000000000001</v>
      </c>
      <c r="F2705">
        <v>1.2855000000000001</v>
      </c>
      <c r="G2705">
        <v>0</v>
      </c>
      <c r="H2705">
        <v>1.2855000000000001</v>
      </c>
    </row>
    <row r="2706" spans="1:8" x14ac:dyDescent="0.25">
      <c r="A2706">
        <v>2692</v>
      </c>
      <c r="B2706">
        <v>20091125</v>
      </c>
      <c r="C2706">
        <v>1.2855000000000001</v>
      </c>
      <c r="D2706">
        <v>1.2855000000000001</v>
      </c>
      <c r="E2706">
        <v>1.2855000000000001</v>
      </c>
      <c r="F2706">
        <v>1.2855000000000001</v>
      </c>
      <c r="G2706">
        <v>0</v>
      </c>
      <c r="H2706">
        <v>1.2855000000000001</v>
      </c>
    </row>
    <row r="2707" spans="1:8" x14ac:dyDescent="0.25">
      <c r="A2707">
        <v>2693</v>
      </c>
      <c r="B2707">
        <v>20091124</v>
      </c>
      <c r="C2707">
        <v>1.2854000000000001</v>
      </c>
      <c r="D2707">
        <v>1.2854000000000001</v>
      </c>
      <c r="E2707">
        <v>1.2854000000000001</v>
      </c>
      <c r="F2707">
        <v>1.2854000000000001</v>
      </c>
      <c r="G2707">
        <v>0</v>
      </c>
      <c r="H2707">
        <v>1.2854000000000001</v>
      </c>
    </row>
    <row r="2708" spans="1:8" x14ac:dyDescent="0.25">
      <c r="A2708">
        <v>2694</v>
      </c>
      <c r="B2708">
        <v>20091123</v>
      </c>
      <c r="C2708">
        <v>1.2853000000000001</v>
      </c>
      <c r="D2708">
        <v>1.2853000000000001</v>
      </c>
      <c r="E2708">
        <v>1.2853000000000001</v>
      </c>
      <c r="F2708">
        <v>1.2853000000000001</v>
      </c>
      <c r="G2708">
        <v>0</v>
      </c>
      <c r="H2708">
        <v>1.2853000000000001</v>
      </c>
    </row>
    <row r="2709" spans="1:8" x14ac:dyDescent="0.25">
      <c r="A2709">
        <v>2695</v>
      </c>
      <c r="B2709">
        <v>20091120</v>
      </c>
      <c r="C2709">
        <v>1.2849999999999999</v>
      </c>
      <c r="D2709">
        <v>1.2849999999999999</v>
      </c>
      <c r="E2709">
        <v>1.2849999999999999</v>
      </c>
      <c r="F2709">
        <v>1.2849999999999999</v>
      </c>
      <c r="G2709">
        <v>0</v>
      </c>
      <c r="H2709">
        <v>1.2849999999999999</v>
      </c>
    </row>
    <row r="2710" spans="1:8" x14ac:dyDescent="0.25">
      <c r="A2710">
        <v>2696</v>
      </c>
      <c r="B2710">
        <v>20091119</v>
      </c>
      <c r="C2710">
        <v>1.2847999999999999</v>
      </c>
      <c r="D2710">
        <v>1.2847999999999999</v>
      </c>
      <c r="E2710">
        <v>1.2847999999999999</v>
      </c>
      <c r="F2710">
        <v>1.2847999999999999</v>
      </c>
      <c r="G2710">
        <v>0</v>
      </c>
      <c r="H2710">
        <v>1.2847999999999999</v>
      </c>
    </row>
    <row r="2711" spans="1:8" x14ac:dyDescent="0.25">
      <c r="A2711">
        <v>2697</v>
      </c>
      <c r="B2711">
        <v>20091118</v>
      </c>
      <c r="C2711">
        <v>1.2847</v>
      </c>
      <c r="D2711">
        <v>1.2847</v>
      </c>
      <c r="E2711">
        <v>1.2847</v>
      </c>
      <c r="F2711">
        <v>1.2847</v>
      </c>
      <c r="G2711">
        <v>0</v>
      </c>
      <c r="H2711">
        <v>1.2847</v>
      </c>
    </row>
    <row r="2712" spans="1:8" x14ac:dyDescent="0.25">
      <c r="A2712">
        <v>2698</v>
      </c>
      <c r="B2712">
        <v>20091117</v>
      </c>
      <c r="C2712">
        <v>1.2845</v>
      </c>
      <c r="D2712">
        <v>1.2845</v>
      </c>
      <c r="E2712">
        <v>1.2845</v>
      </c>
      <c r="F2712">
        <v>1.2845</v>
      </c>
      <c r="G2712">
        <v>0</v>
      </c>
      <c r="H2712">
        <v>1.2845</v>
      </c>
    </row>
    <row r="2713" spans="1:8" x14ac:dyDescent="0.25">
      <c r="A2713">
        <v>2699</v>
      </c>
      <c r="B2713">
        <v>20091116</v>
      </c>
      <c r="C2713">
        <v>1.2843</v>
      </c>
      <c r="D2713">
        <v>1.2843</v>
      </c>
      <c r="E2713">
        <v>1.2843</v>
      </c>
      <c r="F2713">
        <v>1.2843</v>
      </c>
      <c r="G2713">
        <v>0</v>
      </c>
      <c r="H2713">
        <v>1.2843</v>
      </c>
    </row>
    <row r="2714" spans="1:8" x14ac:dyDescent="0.25">
      <c r="A2714">
        <v>2700</v>
      </c>
      <c r="B2714">
        <v>20091113</v>
      </c>
      <c r="C2714">
        <v>1.2838000000000001</v>
      </c>
      <c r="D2714">
        <v>1.2838000000000001</v>
      </c>
      <c r="E2714">
        <v>1.2838000000000001</v>
      </c>
      <c r="F2714">
        <v>1.2838000000000001</v>
      </c>
      <c r="G2714">
        <v>0</v>
      </c>
      <c r="H2714">
        <v>1.2838000000000001</v>
      </c>
    </row>
    <row r="2715" spans="1:8" x14ac:dyDescent="0.25">
      <c r="A2715">
        <v>2701</v>
      </c>
      <c r="B2715">
        <v>20091112</v>
      </c>
      <c r="C2715">
        <v>1.2838000000000001</v>
      </c>
      <c r="D2715">
        <v>1.2838000000000001</v>
      </c>
      <c r="E2715">
        <v>1.2838000000000001</v>
      </c>
      <c r="F2715">
        <v>1.2838000000000001</v>
      </c>
      <c r="G2715">
        <v>0</v>
      </c>
      <c r="H2715">
        <v>1.2838000000000001</v>
      </c>
    </row>
    <row r="2716" spans="1:8" x14ac:dyDescent="0.25">
      <c r="A2716">
        <v>2702</v>
      </c>
      <c r="B2716">
        <v>20091111</v>
      </c>
      <c r="C2716">
        <v>1.2837000000000001</v>
      </c>
      <c r="D2716">
        <v>1.2837000000000001</v>
      </c>
      <c r="E2716">
        <v>1.2837000000000001</v>
      </c>
      <c r="F2716">
        <v>1.2837000000000001</v>
      </c>
      <c r="G2716">
        <v>0</v>
      </c>
      <c r="H2716">
        <v>1.2837000000000001</v>
      </c>
    </row>
    <row r="2717" spans="1:8" x14ac:dyDescent="0.25">
      <c r="A2717">
        <v>2703</v>
      </c>
      <c r="B2717">
        <v>20091110</v>
      </c>
      <c r="C2717">
        <v>1.2835000000000001</v>
      </c>
      <c r="D2717">
        <v>1.2835000000000001</v>
      </c>
      <c r="E2717">
        <v>1.2835000000000001</v>
      </c>
      <c r="F2717">
        <v>1.2835000000000001</v>
      </c>
      <c r="G2717">
        <v>0</v>
      </c>
      <c r="H2717">
        <v>1.2835000000000001</v>
      </c>
    </row>
    <row r="2718" spans="1:8" x14ac:dyDescent="0.25">
      <c r="A2718">
        <v>2704</v>
      </c>
      <c r="B2718">
        <v>20091109</v>
      </c>
      <c r="C2718">
        <v>1.2835000000000001</v>
      </c>
      <c r="D2718">
        <v>1.2835000000000001</v>
      </c>
      <c r="E2718">
        <v>1.2835000000000001</v>
      </c>
      <c r="F2718">
        <v>1.2835000000000001</v>
      </c>
      <c r="G2718">
        <v>0</v>
      </c>
      <c r="H2718">
        <v>1.2835000000000001</v>
      </c>
    </row>
    <row r="2719" spans="1:8" x14ac:dyDescent="0.25">
      <c r="A2719">
        <v>2705</v>
      </c>
      <c r="B2719">
        <v>20091106</v>
      </c>
      <c r="C2719">
        <v>1.2829999999999999</v>
      </c>
      <c r="D2719">
        <v>1.2829999999999999</v>
      </c>
      <c r="E2719">
        <v>1.2829999999999999</v>
      </c>
      <c r="F2719">
        <v>1.2829999999999999</v>
      </c>
      <c r="G2719">
        <v>0</v>
      </c>
      <c r="H2719">
        <v>1.2829999999999999</v>
      </c>
    </row>
    <row r="2720" spans="1:8" x14ac:dyDescent="0.25">
      <c r="A2720">
        <v>2706</v>
      </c>
      <c r="B2720">
        <v>20091105</v>
      </c>
      <c r="C2720">
        <v>1.2828999999999999</v>
      </c>
      <c r="D2720">
        <v>1.2828999999999999</v>
      </c>
      <c r="E2720">
        <v>1.2828999999999999</v>
      </c>
      <c r="F2720">
        <v>1.2828999999999999</v>
      </c>
      <c r="G2720">
        <v>0</v>
      </c>
      <c r="H2720">
        <v>1.2828999999999999</v>
      </c>
    </row>
    <row r="2721" spans="1:8" x14ac:dyDescent="0.25">
      <c r="A2721">
        <v>2707</v>
      </c>
      <c r="B2721">
        <v>20091104</v>
      </c>
      <c r="C2721">
        <v>1.2827999999999999</v>
      </c>
      <c r="D2721">
        <v>1.2827999999999999</v>
      </c>
      <c r="E2721">
        <v>1.2827999999999999</v>
      </c>
      <c r="F2721">
        <v>1.2827999999999999</v>
      </c>
      <c r="G2721">
        <v>0</v>
      </c>
      <c r="H2721">
        <v>1.2827999999999999</v>
      </c>
    </row>
    <row r="2722" spans="1:8" x14ac:dyDescent="0.25">
      <c r="A2722">
        <v>2708</v>
      </c>
      <c r="B2722">
        <v>20091103</v>
      </c>
      <c r="C2722">
        <v>1.2827999999999999</v>
      </c>
      <c r="D2722">
        <v>1.2827999999999999</v>
      </c>
      <c r="E2722">
        <v>1.2827999999999999</v>
      </c>
      <c r="F2722">
        <v>1.2827999999999999</v>
      </c>
      <c r="G2722">
        <v>0</v>
      </c>
      <c r="H2722">
        <v>1.2827999999999999</v>
      </c>
    </row>
    <row r="2723" spans="1:8" x14ac:dyDescent="0.25">
      <c r="A2723">
        <v>2709</v>
      </c>
      <c r="B2723">
        <v>20091102</v>
      </c>
      <c r="C2723">
        <v>1.2826</v>
      </c>
      <c r="D2723">
        <v>1.2826</v>
      </c>
      <c r="E2723">
        <v>1.2826</v>
      </c>
      <c r="F2723">
        <v>1.2826</v>
      </c>
      <c r="G2723">
        <v>0</v>
      </c>
      <c r="H2723">
        <v>1.2826</v>
      </c>
    </row>
    <row r="2724" spans="1:8" x14ac:dyDescent="0.25">
      <c r="A2724">
        <v>2710</v>
      </c>
      <c r="B2724">
        <v>20091031</v>
      </c>
      <c r="C2724">
        <v>1.2823</v>
      </c>
      <c r="D2724">
        <v>1.2823</v>
      </c>
      <c r="E2724">
        <v>1.2823</v>
      </c>
      <c r="F2724">
        <v>1.2823</v>
      </c>
      <c r="G2724">
        <v>0</v>
      </c>
      <c r="H2724">
        <v>1.2823</v>
      </c>
    </row>
    <row r="2725" spans="1:8" x14ac:dyDescent="0.25">
      <c r="A2725">
        <v>2711</v>
      </c>
      <c r="B2725">
        <v>20091030</v>
      </c>
      <c r="C2725">
        <v>1.2823</v>
      </c>
      <c r="D2725">
        <v>1.2823</v>
      </c>
      <c r="E2725">
        <v>1.2823</v>
      </c>
      <c r="F2725">
        <v>1.2823</v>
      </c>
      <c r="G2725">
        <v>0</v>
      </c>
      <c r="H2725">
        <v>1.2823</v>
      </c>
    </row>
    <row r="2726" spans="1:8" x14ac:dyDescent="0.25">
      <c r="A2726">
        <v>2712</v>
      </c>
      <c r="B2726">
        <v>20091029</v>
      </c>
      <c r="C2726">
        <v>1.2821</v>
      </c>
      <c r="D2726">
        <v>1.2821</v>
      </c>
      <c r="E2726">
        <v>1.2821</v>
      </c>
      <c r="F2726">
        <v>1.2821</v>
      </c>
      <c r="G2726">
        <v>0</v>
      </c>
      <c r="H2726">
        <v>1.2821</v>
      </c>
    </row>
    <row r="2727" spans="1:8" x14ac:dyDescent="0.25">
      <c r="A2727">
        <v>2713</v>
      </c>
      <c r="B2727">
        <v>20091028</v>
      </c>
      <c r="C2727">
        <v>1.2819</v>
      </c>
      <c r="D2727">
        <v>1.2819</v>
      </c>
      <c r="E2727">
        <v>1.2819</v>
      </c>
      <c r="F2727">
        <v>1.2819</v>
      </c>
      <c r="G2727">
        <v>0</v>
      </c>
      <c r="H2727">
        <v>1.2819</v>
      </c>
    </row>
    <row r="2728" spans="1:8" x14ac:dyDescent="0.25">
      <c r="A2728">
        <v>2714</v>
      </c>
      <c r="B2728">
        <v>20091027</v>
      </c>
      <c r="C2728">
        <v>1.2817000000000001</v>
      </c>
      <c r="D2728">
        <v>1.2817000000000001</v>
      </c>
      <c r="E2728">
        <v>1.2817000000000001</v>
      </c>
      <c r="F2728">
        <v>1.2817000000000001</v>
      </c>
      <c r="G2728">
        <v>0</v>
      </c>
      <c r="H2728">
        <v>1.2817000000000001</v>
      </c>
    </row>
    <row r="2729" spans="1:8" x14ac:dyDescent="0.25">
      <c r="A2729">
        <v>2715</v>
      </c>
      <c r="B2729">
        <v>20091026</v>
      </c>
      <c r="C2729">
        <v>1.2816000000000001</v>
      </c>
      <c r="D2729">
        <v>1.2816000000000001</v>
      </c>
      <c r="E2729">
        <v>1.2816000000000001</v>
      </c>
      <c r="F2729">
        <v>1.2816000000000001</v>
      </c>
      <c r="G2729">
        <v>0</v>
      </c>
      <c r="H2729">
        <v>1.2816000000000001</v>
      </c>
    </row>
    <row r="2730" spans="1:8" x14ac:dyDescent="0.25">
      <c r="A2730">
        <v>2716</v>
      </c>
      <c r="B2730">
        <v>20091023</v>
      </c>
      <c r="C2730">
        <v>1.2816000000000001</v>
      </c>
      <c r="D2730">
        <v>1.2816000000000001</v>
      </c>
      <c r="E2730">
        <v>1.2816000000000001</v>
      </c>
      <c r="F2730">
        <v>1.2816000000000001</v>
      </c>
      <c r="G2730">
        <v>0</v>
      </c>
      <c r="H2730">
        <v>1.2816000000000001</v>
      </c>
    </row>
    <row r="2731" spans="1:8" x14ac:dyDescent="0.25">
      <c r="A2731">
        <v>2717</v>
      </c>
      <c r="B2731">
        <v>20091022</v>
      </c>
      <c r="C2731">
        <v>1.2815000000000001</v>
      </c>
      <c r="D2731">
        <v>1.2815000000000001</v>
      </c>
      <c r="E2731">
        <v>1.2815000000000001</v>
      </c>
      <c r="F2731">
        <v>1.2815000000000001</v>
      </c>
      <c r="G2731">
        <v>0</v>
      </c>
      <c r="H2731">
        <v>1.2815000000000001</v>
      </c>
    </row>
    <row r="2732" spans="1:8" x14ac:dyDescent="0.25">
      <c r="A2732">
        <v>2718</v>
      </c>
      <c r="B2732">
        <v>20091021</v>
      </c>
      <c r="C2732">
        <v>1.2814000000000001</v>
      </c>
      <c r="D2732">
        <v>1.2814000000000001</v>
      </c>
      <c r="E2732">
        <v>1.2814000000000001</v>
      </c>
      <c r="F2732">
        <v>1.2814000000000001</v>
      </c>
      <c r="G2732">
        <v>0</v>
      </c>
      <c r="H2732">
        <v>1.2814000000000001</v>
      </c>
    </row>
    <row r="2733" spans="1:8" x14ac:dyDescent="0.25">
      <c r="A2733">
        <v>2719</v>
      </c>
      <c r="B2733">
        <v>20091020</v>
      </c>
      <c r="C2733">
        <v>1.2811999999999999</v>
      </c>
      <c r="D2733">
        <v>1.2811999999999999</v>
      </c>
      <c r="E2733">
        <v>1.2811999999999999</v>
      </c>
      <c r="F2733">
        <v>1.2811999999999999</v>
      </c>
      <c r="G2733">
        <v>0</v>
      </c>
      <c r="H2733">
        <v>1.2811999999999999</v>
      </c>
    </row>
    <row r="2734" spans="1:8" x14ac:dyDescent="0.25">
      <c r="A2734">
        <v>2720</v>
      </c>
      <c r="B2734">
        <v>20091019</v>
      </c>
      <c r="C2734">
        <v>1.2810999999999999</v>
      </c>
      <c r="D2734">
        <v>1.2810999999999999</v>
      </c>
      <c r="E2734">
        <v>1.2810999999999999</v>
      </c>
      <c r="F2734">
        <v>1.2810999999999999</v>
      </c>
      <c r="G2734">
        <v>0</v>
      </c>
      <c r="H2734">
        <v>1.2810999999999999</v>
      </c>
    </row>
    <row r="2735" spans="1:8" x14ac:dyDescent="0.25">
      <c r="A2735">
        <v>2721</v>
      </c>
      <c r="B2735">
        <v>20091016</v>
      </c>
      <c r="C2735">
        <v>1.2806</v>
      </c>
      <c r="D2735">
        <v>1.2806</v>
      </c>
      <c r="E2735">
        <v>1.2806</v>
      </c>
      <c r="F2735">
        <v>1.2806</v>
      </c>
      <c r="G2735">
        <v>0</v>
      </c>
      <c r="H2735">
        <v>1.2806</v>
      </c>
    </row>
    <row r="2736" spans="1:8" x14ac:dyDescent="0.25">
      <c r="A2736">
        <v>2722</v>
      </c>
      <c r="B2736">
        <v>20091015</v>
      </c>
      <c r="C2736">
        <v>1.2806</v>
      </c>
      <c r="D2736">
        <v>1.2806</v>
      </c>
      <c r="E2736">
        <v>1.2806</v>
      </c>
      <c r="F2736">
        <v>1.2806</v>
      </c>
      <c r="G2736">
        <v>0</v>
      </c>
      <c r="H2736">
        <v>1.2806</v>
      </c>
    </row>
    <row r="2737" spans="1:8" x14ac:dyDescent="0.25">
      <c r="A2737">
        <v>2723</v>
      </c>
      <c r="B2737">
        <v>20091014</v>
      </c>
      <c r="C2737">
        <v>1.2805</v>
      </c>
      <c r="D2737">
        <v>1.2805</v>
      </c>
      <c r="E2737">
        <v>1.2805</v>
      </c>
      <c r="F2737">
        <v>1.2805</v>
      </c>
      <c r="G2737">
        <v>0</v>
      </c>
      <c r="H2737">
        <v>1.2805</v>
      </c>
    </row>
    <row r="2738" spans="1:8" x14ac:dyDescent="0.25">
      <c r="A2738">
        <v>2724</v>
      </c>
      <c r="B2738">
        <v>20091013</v>
      </c>
      <c r="C2738">
        <v>1.2805</v>
      </c>
      <c r="D2738">
        <v>1.2805</v>
      </c>
      <c r="E2738">
        <v>1.2805</v>
      </c>
      <c r="F2738">
        <v>1.2805</v>
      </c>
      <c r="G2738">
        <v>0</v>
      </c>
      <c r="H2738">
        <v>1.2805</v>
      </c>
    </row>
    <row r="2739" spans="1:8" x14ac:dyDescent="0.25">
      <c r="A2739">
        <v>2725</v>
      </c>
      <c r="B2739">
        <v>20091012</v>
      </c>
      <c r="C2739">
        <v>1.2802</v>
      </c>
      <c r="D2739">
        <v>1.2802</v>
      </c>
      <c r="E2739">
        <v>1.2802</v>
      </c>
      <c r="F2739">
        <v>1.2802</v>
      </c>
      <c r="G2739">
        <v>0</v>
      </c>
      <c r="H2739">
        <v>1.2802</v>
      </c>
    </row>
    <row r="2740" spans="1:8" x14ac:dyDescent="0.25">
      <c r="A2740">
        <v>2726</v>
      </c>
      <c r="B2740">
        <v>20091009</v>
      </c>
      <c r="C2740">
        <v>1.2799</v>
      </c>
      <c r="D2740">
        <v>1.2799</v>
      </c>
      <c r="E2740">
        <v>1.2799</v>
      </c>
      <c r="F2740">
        <v>1.2799</v>
      </c>
      <c r="G2740">
        <v>0</v>
      </c>
      <c r="H2740">
        <v>1.2799</v>
      </c>
    </row>
    <row r="2741" spans="1:8" x14ac:dyDescent="0.25">
      <c r="A2741">
        <v>2727</v>
      </c>
      <c r="B2741">
        <v>20091008</v>
      </c>
      <c r="C2741">
        <v>1.2799</v>
      </c>
      <c r="D2741">
        <v>1.2799</v>
      </c>
      <c r="E2741">
        <v>1.2799</v>
      </c>
      <c r="F2741">
        <v>1.2799</v>
      </c>
      <c r="G2741">
        <v>0</v>
      </c>
      <c r="H2741">
        <v>1.2799</v>
      </c>
    </row>
    <row r="2742" spans="1:8" x14ac:dyDescent="0.25">
      <c r="A2742">
        <v>2728</v>
      </c>
      <c r="B2742">
        <v>20091007</v>
      </c>
      <c r="C2742">
        <v>1.2798</v>
      </c>
      <c r="D2742">
        <v>1.2798</v>
      </c>
      <c r="E2742">
        <v>1.2798</v>
      </c>
      <c r="F2742">
        <v>1.2798</v>
      </c>
      <c r="G2742">
        <v>0</v>
      </c>
      <c r="H2742">
        <v>1.2798</v>
      </c>
    </row>
    <row r="2743" spans="1:8" x14ac:dyDescent="0.25">
      <c r="A2743">
        <v>2729</v>
      </c>
      <c r="B2743">
        <v>20091006</v>
      </c>
      <c r="C2743">
        <v>1.2799</v>
      </c>
      <c r="D2743">
        <v>1.2799</v>
      </c>
      <c r="E2743">
        <v>1.2799</v>
      </c>
      <c r="F2743">
        <v>1.2799</v>
      </c>
      <c r="G2743">
        <v>0</v>
      </c>
      <c r="H2743">
        <v>1.2799</v>
      </c>
    </row>
    <row r="2744" spans="1:8" x14ac:dyDescent="0.25">
      <c r="A2744">
        <v>2730</v>
      </c>
      <c r="B2744">
        <v>20091002</v>
      </c>
      <c r="C2744">
        <v>1.2797000000000001</v>
      </c>
      <c r="D2744">
        <v>1.2797000000000001</v>
      </c>
      <c r="E2744">
        <v>1.2797000000000001</v>
      </c>
      <c r="F2744">
        <v>1.2797000000000001</v>
      </c>
      <c r="G2744">
        <v>0</v>
      </c>
      <c r="H2744">
        <v>1.2797000000000001</v>
      </c>
    </row>
    <row r="2745" spans="1:8" x14ac:dyDescent="0.25">
      <c r="A2745">
        <v>2731</v>
      </c>
      <c r="B2745">
        <v>20091001</v>
      </c>
      <c r="C2745">
        <v>1.2796000000000001</v>
      </c>
      <c r="D2745">
        <v>1.2796000000000001</v>
      </c>
      <c r="E2745">
        <v>1.2796000000000001</v>
      </c>
      <c r="F2745">
        <v>1.2796000000000001</v>
      </c>
      <c r="G2745">
        <v>0</v>
      </c>
      <c r="H2745">
        <v>1.2796000000000001</v>
      </c>
    </row>
    <row r="2746" spans="1:8" x14ac:dyDescent="0.25">
      <c r="A2746">
        <v>2732</v>
      </c>
      <c r="B2746">
        <v>20090930</v>
      </c>
      <c r="C2746">
        <v>1.2793000000000001</v>
      </c>
      <c r="D2746">
        <v>1.2793000000000001</v>
      </c>
      <c r="E2746">
        <v>1.2793000000000001</v>
      </c>
      <c r="F2746">
        <v>1.2793000000000001</v>
      </c>
      <c r="G2746">
        <v>0</v>
      </c>
      <c r="H2746">
        <v>1.2793000000000001</v>
      </c>
    </row>
    <row r="2747" spans="1:8" x14ac:dyDescent="0.25">
      <c r="A2747">
        <v>2733</v>
      </c>
      <c r="B2747">
        <v>20090929</v>
      </c>
      <c r="C2747">
        <v>1.2793000000000001</v>
      </c>
      <c r="D2747">
        <v>1.2793000000000001</v>
      </c>
      <c r="E2747">
        <v>1.2793000000000001</v>
      </c>
      <c r="F2747">
        <v>1.2793000000000001</v>
      </c>
      <c r="G2747">
        <v>0</v>
      </c>
      <c r="H2747">
        <v>1.2793000000000001</v>
      </c>
    </row>
    <row r="2748" spans="1:8" x14ac:dyDescent="0.25">
      <c r="A2748">
        <v>2734</v>
      </c>
      <c r="B2748">
        <v>20090928</v>
      </c>
      <c r="C2748">
        <v>1.2794000000000001</v>
      </c>
      <c r="D2748">
        <v>1.2794000000000001</v>
      </c>
      <c r="E2748">
        <v>1.2794000000000001</v>
      </c>
      <c r="F2748">
        <v>1.2794000000000001</v>
      </c>
      <c r="G2748">
        <v>0</v>
      </c>
      <c r="H2748">
        <v>1.2794000000000001</v>
      </c>
    </row>
    <row r="2749" spans="1:8" x14ac:dyDescent="0.25">
      <c r="A2749">
        <v>2735</v>
      </c>
      <c r="B2749">
        <v>20090925</v>
      </c>
      <c r="C2749">
        <v>1.2795000000000001</v>
      </c>
      <c r="D2749">
        <v>1.2795000000000001</v>
      </c>
      <c r="E2749">
        <v>1.2795000000000001</v>
      </c>
      <c r="F2749">
        <v>1.2795000000000001</v>
      </c>
      <c r="G2749">
        <v>0</v>
      </c>
      <c r="H2749">
        <v>1.2795000000000001</v>
      </c>
    </row>
    <row r="2750" spans="1:8" x14ac:dyDescent="0.25">
      <c r="A2750">
        <v>2736</v>
      </c>
      <c r="B2750">
        <v>20090924</v>
      </c>
      <c r="C2750">
        <v>1.2793000000000001</v>
      </c>
      <c r="D2750">
        <v>1.2793000000000001</v>
      </c>
      <c r="E2750">
        <v>1.2793000000000001</v>
      </c>
      <c r="F2750">
        <v>1.2793000000000001</v>
      </c>
      <c r="G2750">
        <v>0</v>
      </c>
      <c r="H2750">
        <v>1.2793000000000001</v>
      </c>
    </row>
    <row r="2751" spans="1:8" x14ac:dyDescent="0.25">
      <c r="A2751">
        <v>2737</v>
      </c>
      <c r="B2751">
        <v>20090923</v>
      </c>
      <c r="C2751">
        <v>1.2791999999999999</v>
      </c>
      <c r="D2751">
        <v>1.2791999999999999</v>
      </c>
      <c r="E2751">
        <v>1.2791999999999999</v>
      </c>
      <c r="F2751">
        <v>1.2791999999999999</v>
      </c>
      <c r="G2751">
        <v>0</v>
      </c>
      <c r="H2751">
        <v>1.2791999999999999</v>
      </c>
    </row>
    <row r="2752" spans="1:8" x14ac:dyDescent="0.25">
      <c r="A2752">
        <v>2738</v>
      </c>
      <c r="B2752">
        <v>20090922</v>
      </c>
      <c r="C2752">
        <v>1.2790999999999999</v>
      </c>
      <c r="D2752">
        <v>1.2790999999999999</v>
      </c>
      <c r="E2752">
        <v>1.2790999999999999</v>
      </c>
      <c r="F2752">
        <v>1.2790999999999999</v>
      </c>
      <c r="G2752">
        <v>0</v>
      </c>
      <c r="H2752">
        <v>1.2790999999999999</v>
      </c>
    </row>
    <row r="2753" spans="1:8" x14ac:dyDescent="0.25">
      <c r="A2753">
        <v>2739</v>
      </c>
      <c r="B2753">
        <v>20090921</v>
      </c>
      <c r="C2753">
        <v>1.2789999999999999</v>
      </c>
      <c r="D2753">
        <v>1.2789999999999999</v>
      </c>
      <c r="E2753">
        <v>1.2789999999999999</v>
      </c>
      <c r="F2753">
        <v>1.2789999999999999</v>
      </c>
      <c r="G2753">
        <v>0</v>
      </c>
      <c r="H2753">
        <v>1.2789999999999999</v>
      </c>
    </row>
    <row r="2754" spans="1:8" x14ac:dyDescent="0.25">
      <c r="A2754">
        <v>2740</v>
      </c>
      <c r="B2754">
        <v>20090918</v>
      </c>
      <c r="C2754">
        <v>1.2785</v>
      </c>
      <c r="D2754">
        <v>1.2785</v>
      </c>
      <c r="E2754">
        <v>1.2785</v>
      </c>
      <c r="F2754">
        <v>1.2785</v>
      </c>
      <c r="G2754">
        <v>0</v>
      </c>
      <c r="H2754">
        <v>1.2785</v>
      </c>
    </row>
    <row r="2755" spans="1:8" x14ac:dyDescent="0.25">
      <c r="A2755">
        <v>2741</v>
      </c>
      <c r="B2755">
        <v>20090917</v>
      </c>
      <c r="C2755">
        <v>1.2783</v>
      </c>
      <c r="D2755">
        <v>1.2783</v>
      </c>
      <c r="E2755">
        <v>1.2783</v>
      </c>
      <c r="F2755">
        <v>1.2783</v>
      </c>
      <c r="G2755">
        <v>0</v>
      </c>
      <c r="H2755">
        <v>1.2783</v>
      </c>
    </row>
    <row r="2756" spans="1:8" x14ac:dyDescent="0.25">
      <c r="A2756">
        <v>2742</v>
      </c>
      <c r="B2756">
        <v>20090916</v>
      </c>
      <c r="C2756">
        <v>1.2782</v>
      </c>
      <c r="D2756">
        <v>1.2782</v>
      </c>
      <c r="E2756">
        <v>1.2782</v>
      </c>
      <c r="F2756">
        <v>1.2782</v>
      </c>
      <c r="G2756">
        <v>0</v>
      </c>
      <c r="H2756">
        <v>1.2782</v>
      </c>
    </row>
    <row r="2757" spans="1:8" x14ac:dyDescent="0.25">
      <c r="A2757">
        <v>2743</v>
      </c>
      <c r="B2757">
        <v>20090915</v>
      </c>
      <c r="C2757">
        <v>1.2778</v>
      </c>
      <c r="D2757">
        <v>1.2778</v>
      </c>
      <c r="E2757">
        <v>1.2778</v>
      </c>
      <c r="F2757">
        <v>1.2778</v>
      </c>
      <c r="G2757">
        <v>0</v>
      </c>
      <c r="H2757">
        <v>1.2778</v>
      </c>
    </row>
    <row r="2758" spans="1:8" x14ac:dyDescent="0.25">
      <c r="A2758">
        <v>2744</v>
      </c>
      <c r="B2758">
        <v>20090914</v>
      </c>
      <c r="C2758">
        <v>1.2777000000000001</v>
      </c>
      <c r="D2758">
        <v>1.2777000000000001</v>
      </c>
      <c r="E2758">
        <v>1.2777000000000001</v>
      </c>
      <c r="F2758">
        <v>1.2777000000000001</v>
      </c>
      <c r="G2758">
        <v>0</v>
      </c>
      <c r="H2758">
        <v>1.2777000000000001</v>
      </c>
    </row>
    <row r="2759" spans="1:8" x14ac:dyDescent="0.25">
      <c r="A2759">
        <v>2745</v>
      </c>
      <c r="B2759">
        <v>20090911</v>
      </c>
      <c r="C2759">
        <v>1.2773000000000001</v>
      </c>
      <c r="D2759">
        <v>1.2773000000000001</v>
      </c>
      <c r="E2759">
        <v>1.2773000000000001</v>
      </c>
      <c r="F2759">
        <v>1.2773000000000001</v>
      </c>
      <c r="G2759">
        <v>0</v>
      </c>
      <c r="H2759">
        <v>1.2773000000000001</v>
      </c>
    </row>
    <row r="2760" spans="1:8" x14ac:dyDescent="0.25">
      <c r="A2760">
        <v>2746</v>
      </c>
      <c r="B2760">
        <v>20090910</v>
      </c>
      <c r="C2760">
        <v>1.2770999999999999</v>
      </c>
      <c r="D2760">
        <v>1.2770999999999999</v>
      </c>
      <c r="E2760">
        <v>1.2770999999999999</v>
      </c>
      <c r="F2760">
        <v>1.2770999999999999</v>
      </c>
      <c r="G2760">
        <v>0</v>
      </c>
      <c r="H2760">
        <v>1.2770999999999999</v>
      </c>
    </row>
    <row r="2761" spans="1:8" x14ac:dyDescent="0.25">
      <c r="A2761">
        <v>2747</v>
      </c>
      <c r="B2761">
        <v>20090909</v>
      </c>
      <c r="C2761">
        <v>1.2767999999999999</v>
      </c>
      <c r="D2761">
        <v>1.2767999999999999</v>
      </c>
      <c r="E2761">
        <v>1.2767999999999999</v>
      </c>
      <c r="F2761">
        <v>1.2767999999999999</v>
      </c>
      <c r="G2761">
        <v>0</v>
      </c>
      <c r="H2761">
        <v>1.2767999999999999</v>
      </c>
    </row>
    <row r="2762" spans="1:8" x14ac:dyDescent="0.25">
      <c r="A2762">
        <v>2748</v>
      </c>
      <c r="B2762">
        <v>20090908</v>
      </c>
      <c r="C2762">
        <v>1.2766999999999999</v>
      </c>
      <c r="D2762">
        <v>1.2766999999999999</v>
      </c>
      <c r="E2762">
        <v>1.2766999999999999</v>
      </c>
      <c r="F2762">
        <v>1.2766999999999999</v>
      </c>
      <c r="G2762">
        <v>0</v>
      </c>
      <c r="H2762">
        <v>1.2766999999999999</v>
      </c>
    </row>
    <row r="2763" spans="1:8" x14ac:dyDescent="0.25">
      <c r="A2763">
        <v>2749</v>
      </c>
      <c r="B2763">
        <v>20090907</v>
      </c>
      <c r="C2763">
        <v>1.2765</v>
      </c>
      <c r="D2763">
        <v>1.2765</v>
      </c>
      <c r="E2763">
        <v>1.2765</v>
      </c>
      <c r="F2763">
        <v>1.2765</v>
      </c>
      <c r="G2763">
        <v>0</v>
      </c>
      <c r="H2763">
        <v>1.2765</v>
      </c>
    </row>
    <row r="2764" spans="1:8" x14ac:dyDescent="0.25">
      <c r="A2764">
        <v>2750</v>
      </c>
      <c r="B2764">
        <v>20090904</v>
      </c>
      <c r="C2764">
        <v>1.2762</v>
      </c>
      <c r="D2764">
        <v>1.2762</v>
      </c>
      <c r="E2764">
        <v>1.2762</v>
      </c>
      <c r="F2764">
        <v>1.2762</v>
      </c>
      <c r="G2764">
        <v>0</v>
      </c>
      <c r="H2764">
        <v>1.2762</v>
      </c>
    </row>
    <row r="2765" spans="1:8" x14ac:dyDescent="0.25">
      <c r="A2765">
        <v>2751</v>
      </c>
      <c r="B2765">
        <v>20090903</v>
      </c>
      <c r="C2765">
        <v>1.2761</v>
      </c>
      <c r="D2765">
        <v>1.2761</v>
      </c>
      <c r="E2765">
        <v>1.2761</v>
      </c>
      <c r="F2765">
        <v>1.2761</v>
      </c>
      <c r="G2765">
        <v>0</v>
      </c>
      <c r="H2765">
        <v>1.2761</v>
      </c>
    </row>
    <row r="2766" spans="1:8" x14ac:dyDescent="0.25">
      <c r="A2766">
        <v>2752</v>
      </c>
      <c r="B2766">
        <v>20090902</v>
      </c>
      <c r="C2766">
        <v>1.276</v>
      </c>
      <c r="D2766">
        <v>1.276</v>
      </c>
      <c r="E2766">
        <v>1.276</v>
      </c>
      <c r="F2766">
        <v>1.276</v>
      </c>
      <c r="G2766">
        <v>0</v>
      </c>
      <c r="H2766">
        <v>1.276</v>
      </c>
    </row>
    <row r="2767" spans="1:8" x14ac:dyDescent="0.25">
      <c r="A2767">
        <v>2753</v>
      </c>
      <c r="B2767">
        <v>20090901</v>
      </c>
      <c r="C2767">
        <v>1.2757000000000001</v>
      </c>
      <c r="D2767">
        <v>1.2757000000000001</v>
      </c>
      <c r="E2767">
        <v>1.2757000000000001</v>
      </c>
      <c r="F2767">
        <v>1.2757000000000001</v>
      </c>
      <c r="G2767">
        <v>0</v>
      </c>
      <c r="H2767">
        <v>1.2757000000000001</v>
      </c>
    </row>
    <row r="2768" spans="1:8" x14ac:dyDescent="0.25">
      <c r="A2768">
        <v>2754</v>
      </c>
      <c r="B2768">
        <v>20090831</v>
      </c>
      <c r="C2768">
        <v>1.2754000000000001</v>
      </c>
      <c r="D2768">
        <v>1.2754000000000001</v>
      </c>
      <c r="E2768">
        <v>1.2754000000000001</v>
      </c>
      <c r="F2768">
        <v>1.2754000000000001</v>
      </c>
      <c r="G2768">
        <v>0</v>
      </c>
      <c r="H2768">
        <v>1.2754000000000001</v>
      </c>
    </row>
    <row r="2769" spans="1:8" x14ac:dyDescent="0.25">
      <c r="A2769">
        <v>2755</v>
      </c>
      <c r="B2769">
        <v>20090828</v>
      </c>
      <c r="C2769">
        <v>1.2758</v>
      </c>
      <c r="D2769">
        <v>1.2758</v>
      </c>
      <c r="E2769">
        <v>1.2758</v>
      </c>
      <c r="F2769">
        <v>1.2758</v>
      </c>
      <c r="G2769">
        <v>0</v>
      </c>
      <c r="H2769">
        <v>1.2758</v>
      </c>
    </row>
    <row r="2770" spans="1:8" x14ac:dyDescent="0.25">
      <c r="A2770">
        <v>2756</v>
      </c>
      <c r="B2770">
        <v>20090827</v>
      </c>
      <c r="C2770">
        <v>1.2743</v>
      </c>
      <c r="D2770">
        <v>1.2743</v>
      </c>
      <c r="E2770">
        <v>1.2743</v>
      </c>
      <c r="F2770">
        <v>1.2743</v>
      </c>
      <c r="G2770">
        <v>0</v>
      </c>
      <c r="H2770">
        <v>1.2743</v>
      </c>
    </row>
    <row r="2771" spans="1:8" x14ac:dyDescent="0.25">
      <c r="A2771">
        <v>2757</v>
      </c>
      <c r="B2771">
        <v>20090826</v>
      </c>
      <c r="C2771">
        <v>1.2742</v>
      </c>
      <c r="D2771">
        <v>1.2742</v>
      </c>
      <c r="E2771">
        <v>1.2742</v>
      </c>
      <c r="F2771">
        <v>1.2742</v>
      </c>
      <c r="G2771">
        <v>0</v>
      </c>
      <c r="H2771">
        <v>1.2742</v>
      </c>
    </row>
    <row r="2772" spans="1:8" x14ac:dyDescent="0.25">
      <c r="A2772">
        <v>2758</v>
      </c>
      <c r="B2772">
        <v>20090825</v>
      </c>
      <c r="C2772">
        <v>1.2741</v>
      </c>
      <c r="D2772">
        <v>1.2741</v>
      </c>
      <c r="E2772">
        <v>1.2741</v>
      </c>
      <c r="F2772">
        <v>1.2741</v>
      </c>
      <c r="G2772">
        <v>0</v>
      </c>
      <c r="H2772">
        <v>1.2741</v>
      </c>
    </row>
    <row r="2773" spans="1:8" x14ac:dyDescent="0.25">
      <c r="A2773">
        <v>2759</v>
      </c>
      <c r="B2773">
        <v>20090824</v>
      </c>
      <c r="C2773">
        <v>1.274</v>
      </c>
      <c r="D2773">
        <v>1.274</v>
      </c>
      <c r="E2773">
        <v>1.274</v>
      </c>
      <c r="F2773">
        <v>1.274</v>
      </c>
      <c r="G2773">
        <v>0</v>
      </c>
      <c r="H2773">
        <v>1.274</v>
      </c>
    </row>
    <row r="2774" spans="1:8" x14ac:dyDescent="0.25">
      <c r="A2774">
        <v>2760</v>
      </c>
      <c r="B2774">
        <v>20090821</v>
      </c>
      <c r="C2774">
        <v>1.2737000000000001</v>
      </c>
      <c r="D2774">
        <v>1.2737000000000001</v>
      </c>
      <c r="E2774">
        <v>1.2737000000000001</v>
      </c>
      <c r="F2774">
        <v>1.2737000000000001</v>
      </c>
      <c r="G2774">
        <v>0</v>
      </c>
      <c r="H2774">
        <v>1.2737000000000001</v>
      </c>
    </row>
    <row r="2775" spans="1:8" x14ac:dyDescent="0.25">
      <c r="A2775">
        <v>2761</v>
      </c>
      <c r="B2775">
        <v>20090820</v>
      </c>
      <c r="C2775">
        <v>1.2735000000000001</v>
      </c>
      <c r="D2775">
        <v>1.2735000000000001</v>
      </c>
      <c r="E2775">
        <v>1.2735000000000001</v>
      </c>
      <c r="F2775">
        <v>1.2735000000000001</v>
      </c>
      <c r="G2775">
        <v>0</v>
      </c>
      <c r="H2775">
        <v>1.2735000000000001</v>
      </c>
    </row>
    <row r="2776" spans="1:8" x14ac:dyDescent="0.25">
      <c r="A2776">
        <v>2762</v>
      </c>
      <c r="B2776">
        <v>20090819</v>
      </c>
      <c r="C2776">
        <v>1.2734000000000001</v>
      </c>
      <c r="D2776">
        <v>1.2734000000000001</v>
      </c>
      <c r="E2776">
        <v>1.2734000000000001</v>
      </c>
      <c r="F2776">
        <v>1.2734000000000001</v>
      </c>
      <c r="G2776">
        <v>0</v>
      </c>
      <c r="H2776">
        <v>1.2734000000000001</v>
      </c>
    </row>
    <row r="2777" spans="1:8" x14ac:dyDescent="0.25">
      <c r="A2777">
        <v>2763</v>
      </c>
      <c r="B2777">
        <v>20090818</v>
      </c>
      <c r="C2777">
        <v>1.2733000000000001</v>
      </c>
      <c r="D2777">
        <v>1.2733000000000001</v>
      </c>
      <c r="E2777">
        <v>1.2733000000000001</v>
      </c>
      <c r="F2777">
        <v>1.2733000000000001</v>
      </c>
      <c r="G2777">
        <v>0</v>
      </c>
      <c r="H2777">
        <v>1.2733000000000001</v>
      </c>
    </row>
    <row r="2778" spans="1:8" x14ac:dyDescent="0.25">
      <c r="A2778">
        <v>2764</v>
      </c>
      <c r="B2778">
        <v>20090817</v>
      </c>
      <c r="C2778">
        <v>1.2730999999999999</v>
      </c>
      <c r="D2778">
        <v>1.2730999999999999</v>
      </c>
      <c r="E2778">
        <v>1.2730999999999999</v>
      </c>
      <c r="F2778">
        <v>1.2730999999999999</v>
      </c>
      <c r="G2778">
        <v>0</v>
      </c>
      <c r="H2778">
        <v>1.2730999999999999</v>
      </c>
    </row>
    <row r="2779" spans="1:8" x14ac:dyDescent="0.25">
      <c r="A2779">
        <v>2765</v>
      </c>
      <c r="B2779">
        <v>20090814</v>
      </c>
      <c r="C2779">
        <v>1.2726999999999999</v>
      </c>
      <c r="D2779">
        <v>1.2726999999999999</v>
      </c>
      <c r="E2779">
        <v>1.2726999999999999</v>
      </c>
      <c r="F2779">
        <v>1.2726999999999999</v>
      </c>
      <c r="G2779">
        <v>0</v>
      </c>
      <c r="H2779">
        <v>1.2726999999999999</v>
      </c>
    </row>
    <row r="2780" spans="1:8" x14ac:dyDescent="0.25">
      <c r="A2780">
        <v>2766</v>
      </c>
      <c r="B2780">
        <v>20090813</v>
      </c>
      <c r="C2780">
        <v>1.2726</v>
      </c>
      <c r="D2780">
        <v>1.2726</v>
      </c>
      <c r="E2780">
        <v>1.2726</v>
      </c>
      <c r="F2780">
        <v>1.2726</v>
      </c>
      <c r="G2780">
        <v>0</v>
      </c>
      <c r="H2780">
        <v>1.2726</v>
      </c>
    </row>
    <row r="2781" spans="1:8" x14ac:dyDescent="0.25">
      <c r="A2781">
        <v>2767</v>
      </c>
      <c r="B2781">
        <v>20090812</v>
      </c>
      <c r="C2781">
        <v>1.2724</v>
      </c>
      <c r="D2781">
        <v>1.2724</v>
      </c>
      <c r="E2781">
        <v>1.2724</v>
      </c>
      <c r="F2781">
        <v>1.2724</v>
      </c>
      <c r="G2781">
        <v>0</v>
      </c>
      <c r="H2781">
        <v>1.2724</v>
      </c>
    </row>
    <row r="2782" spans="1:8" x14ac:dyDescent="0.25">
      <c r="A2782">
        <v>2768</v>
      </c>
      <c r="B2782">
        <v>20090811</v>
      </c>
      <c r="C2782">
        <v>1.2722</v>
      </c>
      <c r="D2782">
        <v>1.2722</v>
      </c>
      <c r="E2782">
        <v>1.2722</v>
      </c>
      <c r="F2782">
        <v>1.2722</v>
      </c>
      <c r="G2782">
        <v>0</v>
      </c>
      <c r="H2782">
        <v>1.2722</v>
      </c>
    </row>
    <row r="2783" spans="1:8" x14ac:dyDescent="0.25">
      <c r="A2783">
        <v>2769</v>
      </c>
      <c r="B2783">
        <v>20090810</v>
      </c>
      <c r="C2783">
        <v>1.2721</v>
      </c>
      <c r="D2783">
        <v>1.2721</v>
      </c>
      <c r="E2783">
        <v>1.2721</v>
      </c>
      <c r="F2783">
        <v>1.2721</v>
      </c>
      <c r="G2783">
        <v>0</v>
      </c>
      <c r="H2783">
        <v>1.2721</v>
      </c>
    </row>
    <row r="2784" spans="1:8" x14ac:dyDescent="0.25">
      <c r="A2784">
        <v>2770</v>
      </c>
      <c r="B2784">
        <v>20090807</v>
      </c>
      <c r="C2784">
        <v>1.2719</v>
      </c>
      <c r="D2784">
        <v>1.2719</v>
      </c>
      <c r="E2784">
        <v>1.2719</v>
      </c>
      <c r="F2784">
        <v>1.2719</v>
      </c>
      <c r="G2784">
        <v>0</v>
      </c>
      <c r="H2784">
        <v>1.2719</v>
      </c>
    </row>
    <row r="2785" spans="1:8" x14ac:dyDescent="0.25">
      <c r="A2785">
        <v>2771</v>
      </c>
      <c r="B2785">
        <v>20090806</v>
      </c>
      <c r="C2785">
        <v>1.2718</v>
      </c>
      <c r="D2785">
        <v>1.2718</v>
      </c>
      <c r="E2785">
        <v>1.2718</v>
      </c>
      <c r="F2785">
        <v>1.2718</v>
      </c>
      <c r="G2785">
        <v>0</v>
      </c>
      <c r="H2785">
        <v>1.2718</v>
      </c>
    </row>
    <row r="2786" spans="1:8" x14ac:dyDescent="0.25">
      <c r="A2786">
        <v>2772</v>
      </c>
      <c r="B2786">
        <v>20090805</v>
      </c>
      <c r="C2786">
        <v>1.2718</v>
      </c>
      <c r="D2786">
        <v>1.2718</v>
      </c>
      <c r="E2786">
        <v>1.2718</v>
      </c>
      <c r="F2786">
        <v>1.2718</v>
      </c>
      <c r="G2786">
        <v>0</v>
      </c>
      <c r="H2786">
        <v>1.2718</v>
      </c>
    </row>
    <row r="2787" spans="1:8" x14ac:dyDescent="0.25">
      <c r="A2787">
        <v>2773</v>
      </c>
      <c r="B2787">
        <v>20090804</v>
      </c>
      <c r="C2787">
        <v>1.2717000000000001</v>
      </c>
      <c r="D2787">
        <v>1.2717000000000001</v>
      </c>
      <c r="E2787">
        <v>1.2717000000000001</v>
      </c>
      <c r="F2787">
        <v>1.2717000000000001</v>
      </c>
      <c r="G2787">
        <v>0</v>
      </c>
      <c r="H2787">
        <v>1.2717000000000001</v>
      </c>
    </row>
    <row r="2788" spans="1:8" x14ac:dyDescent="0.25">
      <c r="A2788">
        <v>2774</v>
      </c>
      <c r="B2788">
        <v>20090803</v>
      </c>
      <c r="C2788">
        <v>1.2717000000000001</v>
      </c>
      <c r="D2788">
        <v>1.2717000000000001</v>
      </c>
      <c r="E2788">
        <v>1.2717000000000001</v>
      </c>
      <c r="F2788">
        <v>1.2717000000000001</v>
      </c>
      <c r="G2788">
        <v>0</v>
      </c>
      <c r="H2788">
        <v>1.2717000000000001</v>
      </c>
    </row>
    <row r="2789" spans="1:8" x14ac:dyDescent="0.25">
      <c r="A2789">
        <v>2775</v>
      </c>
      <c r="B2789">
        <v>20090731</v>
      </c>
      <c r="C2789">
        <v>1.2714000000000001</v>
      </c>
      <c r="D2789">
        <v>1.2714000000000001</v>
      </c>
      <c r="E2789">
        <v>1.2714000000000001</v>
      </c>
      <c r="F2789">
        <v>1.2714000000000001</v>
      </c>
      <c r="G2789">
        <v>0</v>
      </c>
      <c r="H2789">
        <v>1.2714000000000001</v>
      </c>
    </row>
    <row r="2790" spans="1:8" x14ac:dyDescent="0.25">
      <c r="A2790">
        <v>2776</v>
      </c>
      <c r="B2790">
        <v>20090730</v>
      </c>
      <c r="C2790">
        <v>1.2713000000000001</v>
      </c>
      <c r="D2790">
        <v>1.2713000000000001</v>
      </c>
      <c r="E2790">
        <v>1.2713000000000001</v>
      </c>
      <c r="F2790">
        <v>1.2713000000000001</v>
      </c>
      <c r="G2790">
        <v>0</v>
      </c>
      <c r="H2790">
        <v>1.2713000000000001</v>
      </c>
    </row>
    <row r="2791" spans="1:8" x14ac:dyDescent="0.25">
      <c r="A2791">
        <v>2777</v>
      </c>
      <c r="B2791">
        <v>20090729</v>
      </c>
      <c r="C2791">
        <v>1.2713000000000001</v>
      </c>
      <c r="D2791">
        <v>1.2713000000000001</v>
      </c>
      <c r="E2791">
        <v>1.2713000000000001</v>
      </c>
      <c r="F2791">
        <v>1.2713000000000001</v>
      </c>
      <c r="G2791">
        <v>0</v>
      </c>
      <c r="H2791">
        <v>1.2713000000000001</v>
      </c>
    </row>
    <row r="2792" spans="1:8" x14ac:dyDescent="0.25">
      <c r="A2792">
        <v>2778</v>
      </c>
      <c r="B2792">
        <v>20090728</v>
      </c>
      <c r="C2792">
        <v>1.2712000000000001</v>
      </c>
      <c r="D2792">
        <v>1.2712000000000001</v>
      </c>
      <c r="E2792">
        <v>1.2712000000000001</v>
      </c>
      <c r="F2792">
        <v>1.2712000000000001</v>
      </c>
      <c r="G2792">
        <v>0</v>
      </c>
      <c r="H2792">
        <v>1.2712000000000001</v>
      </c>
    </row>
    <row r="2793" spans="1:8" x14ac:dyDescent="0.25">
      <c r="A2793">
        <v>2779</v>
      </c>
      <c r="B2793">
        <v>20090727</v>
      </c>
      <c r="C2793">
        <v>1.2710999999999999</v>
      </c>
      <c r="D2793">
        <v>1.2710999999999999</v>
      </c>
      <c r="E2793">
        <v>1.2710999999999999</v>
      </c>
      <c r="F2793">
        <v>1.2710999999999999</v>
      </c>
      <c r="G2793">
        <v>0</v>
      </c>
      <c r="H2793">
        <v>1.2710999999999999</v>
      </c>
    </row>
    <row r="2794" spans="1:8" x14ac:dyDescent="0.25">
      <c r="A2794">
        <v>2780</v>
      </c>
      <c r="B2794">
        <v>20090724</v>
      </c>
      <c r="C2794">
        <v>1.2713000000000001</v>
      </c>
      <c r="D2794">
        <v>1.2713000000000001</v>
      </c>
      <c r="E2794">
        <v>1.2713000000000001</v>
      </c>
      <c r="F2794">
        <v>1.2713000000000001</v>
      </c>
      <c r="G2794">
        <v>0</v>
      </c>
      <c r="H2794">
        <v>1.2713000000000001</v>
      </c>
    </row>
    <row r="2795" spans="1:8" x14ac:dyDescent="0.25">
      <c r="A2795">
        <v>2781</v>
      </c>
      <c r="B2795">
        <v>20090723</v>
      </c>
      <c r="C2795">
        <v>1.2712000000000001</v>
      </c>
      <c r="D2795">
        <v>1.2712000000000001</v>
      </c>
      <c r="E2795">
        <v>1.2712000000000001</v>
      </c>
      <c r="F2795">
        <v>1.2712000000000001</v>
      </c>
      <c r="G2795">
        <v>0</v>
      </c>
      <c r="H2795">
        <v>1.2712000000000001</v>
      </c>
    </row>
    <row r="2796" spans="1:8" x14ac:dyDescent="0.25">
      <c r="A2796">
        <v>2782</v>
      </c>
      <c r="B2796">
        <v>20090722</v>
      </c>
      <c r="C2796">
        <v>1.2710999999999999</v>
      </c>
      <c r="D2796">
        <v>1.2710999999999999</v>
      </c>
      <c r="E2796">
        <v>1.2710999999999999</v>
      </c>
      <c r="F2796">
        <v>1.2710999999999999</v>
      </c>
      <c r="G2796">
        <v>0</v>
      </c>
      <c r="H2796">
        <v>1.2710999999999999</v>
      </c>
    </row>
    <row r="2797" spans="1:8" x14ac:dyDescent="0.25">
      <c r="A2797">
        <v>2783</v>
      </c>
      <c r="B2797">
        <v>20090721</v>
      </c>
      <c r="C2797">
        <v>1.2709999999999999</v>
      </c>
      <c r="D2797">
        <v>1.2709999999999999</v>
      </c>
      <c r="E2797">
        <v>1.2709999999999999</v>
      </c>
      <c r="F2797">
        <v>1.2709999999999999</v>
      </c>
      <c r="G2797">
        <v>0</v>
      </c>
      <c r="H2797">
        <v>1.2709999999999999</v>
      </c>
    </row>
    <row r="2798" spans="1:8" x14ac:dyDescent="0.25">
      <c r="A2798">
        <v>2784</v>
      </c>
      <c r="B2798">
        <v>20090720</v>
      </c>
      <c r="C2798">
        <v>1.2708999999999999</v>
      </c>
      <c r="D2798">
        <v>1.2708999999999999</v>
      </c>
      <c r="E2798">
        <v>1.2708999999999999</v>
      </c>
      <c r="F2798">
        <v>1.2708999999999999</v>
      </c>
      <c r="G2798">
        <v>0</v>
      </c>
      <c r="H2798">
        <v>1.2708999999999999</v>
      </c>
    </row>
    <row r="2799" spans="1:8" x14ac:dyDescent="0.25">
      <c r="A2799">
        <v>2785</v>
      </c>
      <c r="B2799">
        <v>20090717</v>
      </c>
      <c r="C2799">
        <v>1.2705</v>
      </c>
      <c r="D2799">
        <v>1.2705</v>
      </c>
      <c r="E2799">
        <v>1.2705</v>
      </c>
      <c r="F2799">
        <v>1.2705</v>
      </c>
      <c r="G2799">
        <v>0</v>
      </c>
      <c r="H2799">
        <v>1.2705</v>
      </c>
    </row>
    <row r="2800" spans="1:8" x14ac:dyDescent="0.25">
      <c r="A2800">
        <v>2786</v>
      </c>
      <c r="B2800">
        <v>20090716</v>
      </c>
      <c r="C2800">
        <v>1.2704</v>
      </c>
      <c r="D2800">
        <v>1.2704</v>
      </c>
      <c r="E2800">
        <v>1.2704</v>
      </c>
      <c r="F2800">
        <v>1.2704</v>
      </c>
      <c r="G2800">
        <v>0</v>
      </c>
      <c r="H2800">
        <v>1.2704</v>
      </c>
    </row>
    <row r="2801" spans="1:8" x14ac:dyDescent="0.25">
      <c r="A2801">
        <v>2787</v>
      </c>
      <c r="B2801">
        <v>20090715</v>
      </c>
      <c r="C2801">
        <v>1.2702</v>
      </c>
      <c r="D2801">
        <v>1.2702</v>
      </c>
      <c r="E2801">
        <v>1.2702</v>
      </c>
      <c r="F2801">
        <v>1.2702</v>
      </c>
      <c r="G2801">
        <v>0</v>
      </c>
      <c r="H2801">
        <v>1.2702</v>
      </c>
    </row>
    <row r="2802" spans="1:8" x14ac:dyDescent="0.25">
      <c r="A2802">
        <v>2788</v>
      </c>
      <c r="B2802">
        <v>20090714</v>
      </c>
      <c r="C2802">
        <v>1.2702</v>
      </c>
      <c r="D2802">
        <v>1.2702</v>
      </c>
      <c r="E2802">
        <v>1.2702</v>
      </c>
      <c r="F2802">
        <v>1.2702</v>
      </c>
      <c r="G2802">
        <v>0</v>
      </c>
      <c r="H2802">
        <v>1.2702</v>
      </c>
    </row>
    <row r="2803" spans="1:8" x14ac:dyDescent="0.25">
      <c r="A2803">
        <v>2789</v>
      </c>
      <c r="B2803">
        <v>20090713</v>
      </c>
      <c r="C2803">
        <v>1.2701</v>
      </c>
      <c r="D2803">
        <v>1.2701</v>
      </c>
      <c r="E2803">
        <v>1.2701</v>
      </c>
      <c r="F2803">
        <v>1.2701</v>
      </c>
      <c r="G2803">
        <v>0</v>
      </c>
      <c r="H2803">
        <v>1.2701</v>
      </c>
    </row>
    <row r="2804" spans="1:8" x14ac:dyDescent="0.25">
      <c r="A2804">
        <v>2790</v>
      </c>
      <c r="B2804">
        <v>20090710</v>
      </c>
      <c r="C2804">
        <v>1.2698</v>
      </c>
      <c r="D2804">
        <v>1.2698</v>
      </c>
      <c r="E2804">
        <v>1.2698</v>
      </c>
      <c r="F2804">
        <v>1.2698</v>
      </c>
      <c r="G2804">
        <v>0</v>
      </c>
      <c r="H2804">
        <v>1.2698</v>
      </c>
    </row>
    <row r="2805" spans="1:8" x14ac:dyDescent="0.25">
      <c r="A2805">
        <v>2791</v>
      </c>
      <c r="B2805">
        <v>20090709</v>
      </c>
      <c r="C2805">
        <v>1.2697000000000001</v>
      </c>
      <c r="D2805">
        <v>1.2697000000000001</v>
      </c>
      <c r="E2805">
        <v>1.2697000000000001</v>
      </c>
      <c r="F2805">
        <v>1.2697000000000001</v>
      </c>
      <c r="G2805">
        <v>0</v>
      </c>
      <c r="H2805">
        <v>1.2697000000000001</v>
      </c>
    </row>
    <row r="2806" spans="1:8" x14ac:dyDescent="0.25">
      <c r="A2806">
        <v>2792</v>
      </c>
      <c r="B2806">
        <v>20090708</v>
      </c>
      <c r="C2806">
        <v>1.2696000000000001</v>
      </c>
      <c r="D2806">
        <v>1.2696000000000001</v>
      </c>
      <c r="E2806">
        <v>1.2696000000000001</v>
      </c>
      <c r="F2806">
        <v>1.2696000000000001</v>
      </c>
      <c r="G2806">
        <v>0</v>
      </c>
      <c r="H2806">
        <v>1.2696000000000001</v>
      </c>
    </row>
    <row r="2807" spans="1:8" x14ac:dyDescent="0.25">
      <c r="A2807">
        <v>2793</v>
      </c>
      <c r="B2807">
        <v>20090707</v>
      </c>
      <c r="C2807">
        <v>1.2694000000000001</v>
      </c>
      <c r="D2807">
        <v>1.2694000000000001</v>
      </c>
      <c r="E2807">
        <v>1.2694000000000001</v>
      </c>
      <c r="F2807">
        <v>1.2694000000000001</v>
      </c>
      <c r="G2807">
        <v>0</v>
      </c>
      <c r="H2807">
        <v>1.2694000000000001</v>
      </c>
    </row>
    <row r="2808" spans="1:8" x14ac:dyDescent="0.25">
      <c r="A2808">
        <v>2794</v>
      </c>
      <c r="B2808">
        <v>20090706</v>
      </c>
      <c r="C2808">
        <v>1.2693000000000001</v>
      </c>
      <c r="D2808">
        <v>1.2693000000000001</v>
      </c>
      <c r="E2808">
        <v>1.2693000000000001</v>
      </c>
      <c r="F2808">
        <v>1.2693000000000001</v>
      </c>
      <c r="G2808">
        <v>0</v>
      </c>
      <c r="H2808">
        <v>1.2693000000000001</v>
      </c>
    </row>
    <row r="2809" spans="1:8" x14ac:dyDescent="0.25">
      <c r="A2809">
        <v>2795</v>
      </c>
      <c r="B2809">
        <v>20090703</v>
      </c>
      <c r="C2809">
        <v>1.2689999999999999</v>
      </c>
      <c r="D2809">
        <v>1.2689999999999999</v>
      </c>
      <c r="E2809">
        <v>1.2689999999999999</v>
      </c>
      <c r="F2809">
        <v>1.2689999999999999</v>
      </c>
      <c r="G2809">
        <v>0</v>
      </c>
      <c r="H2809">
        <v>1.2689999999999999</v>
      </c>
    </row>
    <row r="2810" spans="1:8" x14ac:dyDescent="0.25">
      <c r="A2810">
        <v>2796</v>
      </c>
      <c r="B2810">
        <v>20090702</v>
      </c>
      <c r="C2810">
        <v>1.2687999999999999</v>
      </c>
      <c r="D2810">
        <v>1.2687999999999999</v>
      </c>
      <c r="E2810">
        <v>1.2687999999999999</v>
      </c>
      <c r="F2810">
        <v>1.2687999999999999</v>
      </c>
      <c r="G2810">
        <v>0</v>
      </c>
      <c r="H2810">
        <v>1.2687999999999999</v>
      </c>
    </row>
    <row r="2811" spans="1:8" x14ac:dyDescent="0.25">
      <c r="A2811">
        <v>2797</v>
      </c>
      <c r="B2811">
        <v>20090701</v>
      </c>
      <c r="C2811">
        <v>1.2685999999999999</v>
      </c>
      <c r="D2811">
        <v>1.2685999999999999</v>
      </c>
      <c r="E2811">
        <v>1.2685999999999999</v>
      </c>
      <c r="F2811">
        <v>1.2685999999999999</v>
      </c>
      <c r="G2811">
        <v>0</v>
      </c>
      <c r="H2811">
        <v>1.2685999999999999</v>
      </c>
    </row>
    <row r="2812" spans="1:8" x14ac:dyDescent="0.25">
      <c r="A2812">
        <v>2798</v>
      </c>
      <c r="B2812">
        <v>20090630</v>
      </c>
      <c r="C2812">
        <v>1.2688999999999999</v>
      </c>
      <c r="D2812">
        <v>1.2688999999999999</v>
      </c>
      <c r="E2812">
        <v>1.2688999999999999</v>
      </c>
      <c r="F2812">
        <v>1.2688999999999999</v>
      </c>
      <c r="G2812">
        <v>0</v>
      </c>
      <c r="H2812">
        <v>1.2688999999999999</v>
      </c>
    </row>
    <row r="2813" spans="1:8" x14ac:dyDescent="0.25">
      <c r="A2813">
        <v>2799</v>
      </c>
      <c r="B2813">
        <v>20090629</v>
      </c>
      <c r="C2813">
        <v>1.2686999999999999</v>
      </c>
      <c r="D2813">
        <v>1.2686999999999999</v>
      </c>
      <c r="E2813">
        <v>1.2686999999999999</v>
      </c>
      <c r="F2813">
        <v>1.2686999999999999</v>
      </c>
      <c r="G2813">
        <v>0</v>
      </c>
      <c r="H2813">
        <v>1.2686999999999999</v>
      </c>
    </row>
    <row r="2814" spans="1:8" x14ac:dyDescent="0.25">
      <c r="A2814">
        <v>2800</v>
      </c>
      <c r="B2814">
        <v>20090626</v>
      </c>
      <c r="C2814">
        <v>1.2683</v>
      </c>
      <c r="D2814">
        <v>1.2683</v>
      </c>
      <c r="E2814">
        <v>1.2683</v>
      </c>
      <c r="F2814">
        <v>1.2683</v>
      </c>
      <c r="G2814">
        <v>0</v>
      </c>
      <c r="H2814">
        <v>1.2683</v>
      </c>
    </row>
    <row r="2815" spans="1:8" x14ac:dyDescent="0.25">
      <c r="A2815">
        <v>2801</v>
      </c>
      <c r="B2815">
        <v>20090625</v>
      </c>
      <c r="C2815">
        <v>1.2682</v>
      </c>
      <c r="D2815">
        <v>1.2682</v>
      </c>
      <c r="E2815">
        <v>1.2682</v>
      </c>
      <c r="F2815">
        <v>1.2682</v>
      </c>
      <c r="G2815">
        <v>0</v>
      </c>
      <c r="H2815">
        <v>1.2682</v>
      </c>
    </row>
    <row r="2816" spans="1:8" x14ac:dyDescent="0.25">
      <c r="A2816">
        <v>2802</v>
      </c>
      <c r="B2816">
        <v>20090624</v>
      </c>
      <c r="C2816">
        <v>1.2681</v>
      </c>
      <c r="D2816">
        <v>1.2681</v>
      </c>
      <c r="E2816">
        <v>1.2681</v>
      </c>
      <c r="F2816">
        <v>1.2681</v>
      </c>
      <c r="G2816">
        <v>0</v>
      </c>
      <c r="H2816">
        <v>1.2681</v>
      </c>
    </row>
    <row r="2817" spans="1:8" x14ac:dyDescent="0.25">
      <c r="A2817">
        <v>2803</v>
      </c>
      <c r="B2817">
        <v>20090623</v>
      </c>
      <c r="C2817">
        <v>1.268</v>
      </c>
      <c r="D2817">
        <v>1.268</v>
      </c>
      <c r="E2817">
        <v>1.268</v>
      </c>
      <c r="F2817">
        <v>1.268</v>
      </c>
      <c r="G2817">
        <v>0</v>
      </c>
      <c r="H2817">
        <v>1.268</v>
      </c>
    </row>
    <row r="2818" spans="1:8" x14ac:dyDescent="0.25">
      <c r="A2818">
        <v>2804</v>
      </c>
      <c r="B2818">
        <v>20090622</v>
      </c>
      <c r="C2818">
        <v>1.2678</v>
      </c>
      <c r="D2818">
        <v>1.2678</v>
      </c>
      <c r="E2818">
        <v>1.2678</v>
      </c>
      <c r="F2818">
        <v>1.2678</v>
      </c>
      <c r="G2818">
        <v>0</v>
      </c>
      <c r="H2818">
        <v>1.2678</v>
      </c>
    </row>
    <row r="2819" spans="1:8" x14ac:dyDescent="0.25">
      <c r="A2819">
        <v>2805</v>
      </c>
      <c r="B2819">
        <v>20090619</v>
      </c>
      <c r="C2819">
        <v>1.2674000000000001</v>
      </c>
      <c r="D2819">
        <v>1.2674000000000001</v>
      </c>
      <c r="E2819">
        <v>1.2674000000000001</v>
      </c>
      <c r="F2819">
        <v>1.2674000000000001</v>
      </c>
      <c r="G2819">
        <v>0</v>
      </c>
      <c r="H2819">
        <v>1.2674000000000001</v>
      </c>
    </row>
    <row r="2820" spans="1:8" x14ac:dyDescent="0.25">
      <c r="A2820">
        <v>2806</v>
      </c>
      <c r="B2820">
        <v>20090618</v>
      </c>
      <c r="C2820">
        <v>1.2673000000000001</v>
      </c>
      <c r="D2820">
        <v>1.2673000000000001</v>
      </c>
      <c r="E2820">
        <v>1.2673000000000001</v>
      </c>
      <c r="F2820">
        <v>1.2673000000000001</v>
      </c>
      <c r="G2820">
        <v>0</v>
      </c>
      <c r="H2820">
        <v>1.2673000000000001</v>
      </c>
    </row>
    <row r="2821" spans="1:8" x14ac:dyDescent="0.25">
      <c r="A2821">
        <v>2807</v>
      </c>
      <c r="B2821">
        <v>20090617</v>
      </c>
      <c r="C2821">
        <v>1.2672000000000001</v>
      </c>
      <c r="D2821">
        <v>1.2672000000000001</v>
      </c>
      <c r="E2821">
        <v>1.2672000000000001</v>
      </c>
      <c r="F2821">
        <v>1.2672000000000001</v>
      </c>
      <c r="G2821">
        <v>0</v>
      </c>
      <c r="H2821">
        <v>1.2672000000000001</v>
      </c>
    </row>
    <row r="2822" spans="1:8" x14ac:dyDescent="0.25">
      <c r="A2822">
        <v>2808</v>
      </c>
      <c r="B2822">
        <v>20090616</v>
      </c>
      <c r="C2822">
        <v>1.2670999999999999</v>
      </c>
      <c r="D2822">
        <v>1.2670999999999999</v>
      </c>
      <c r="E2822">
        <v>1.2670999999999999</v>
      </c>
      <c r="F2822">
        <v>1.2670999999999999</v>
      </c>
      <c r="G2822">
        <v>0</v>
      </c>
      <c r="H2822">
        <v>1.2670999999999999</v>
      </c>
    </row>
    <row r="2823" spans="1:8" x14ac:dyDescent="0.25">
      <c r="A2823">
        <v>2809</v>
      </c>
      <c r="B2823">
        <v>20090615</v>
      </c>
      <c r="C2823">
        <v>1.2668999999999999</v>
      </c>
      <c r="D2823">
        <v>1.2668999999999999</v>
      </c>
      <c r="E2823">
        <v>1.2668999999999999</v>
      </c>
      <c r="F2823">
        <v>1.2668999999999999</v>
      </c>
      <c r="G2823">
        <v>0</v>
      </c>
      <c r="H2823">
        <v>1.2668999999999999</v>
      </c>
    </row>
    <row r="2824" spans="1:8" x14ac:dyDescent="0.25">
      <c r="A2824">
        <v>2810</v>
      </c>
      <c r="B2824">
        <v>20090612</v>
      </c>
      <c r="C2824">
        <v>1.2664</v>
      </c>
      <c r="D2824">
        <v>1.2664</v>
      </c>
      <c r="E2824">
        <v>1.2664</v>
      </c>
      <c r="F2824">
        <v>1.2664</v>
      </c>
      <c r="G2824">
        <v>0</v>
      </c>
      <c r="H2824">
        <v>1.2664</v>
      </c>
    </row>
    <row r="2825" spans="1:8" x14ac:dyDescent="0.25">
      <c r="A2825">
        <v>2811</v>
      </c>
      <c r="B2825">
        <v>20090611</v>
      </c>
      <c r="C2825">
        <v>1.2663</v>
      </c>
      <c r="D2825">
        <v>1.2663</v>
      </c>
      <c r="E2825">
        <v>1.2663</v>
      </c>
      <c r="F2825">
        <v>1.2663</v>
      </c>
      <c r="G2825">
        <v>0</v>
      </c>
      <c r="H2825">
        <v>1.2663</v>
      </c>
    </row>
    <row r="2826" spans="1:8" x14ac:dyDescent="0.25">
      <c r="A2826">
        <v>2812</v>
      </c>
      <c r="B2826">
        <v>20090610</v>
      </c>
      <c r="C2826">
        <v>1.2662</v>
      </c>
      <c r="D2826">
        <v>1.2662</v>
      </c>
      <c r="E2826">
        <v>1.2662</v>
      </c>
      <c r="F2826">
        <v>1.2662</v>
      </c>
      <c r="G2826">
        <v>0</v>
      </c>
      <c r="H2826">
        <v>1.2662</v>
      </c>
    </row>
    <row r="2827" spans="1:8" x14ac:dyDescent="0.25">
      <c r="A2827">
        <v>2813</v>
      </c>
      <c r="B2827">
        <v>20090609</v>
      </c>
      <c r="C2827">
        <v>1.2661</v>
      </c>
      <c r="D2827">
        <v>1.2661</v>
      </c>
      <c r="E2827">
        <v>1.2661</v>
      </c>
      <c r="F2827">
        <v>1.2661</v>
      </c>
      <c r="G2827">
        <v>0</v>
      </c>
      <c r="H2827">
        <v>1.2661</v>
      </c>
    </row>
    <row r="2828" spans="1:8" x14ac:dyDescent="0.25">
      <c r="A2828">
        <v>2814</v>
      </c>
      <c r="B2828">
        <v>20090605</v>
      </c>
      <c r="C2828">
        <v>1.2657</v>
      </c>
      <c r="D2828">
        <v>1.2657</v>
      </c>
      <c r="E2828">
        <v>1.2657</v>
      </c>
      <c r="F2828">
        <v>1.2657</v>
      </c>
      <c r="G2828">
        <v>0</v>
      </c>
      <c r="H2828">
        <v>1.2657</v>
      </c>
    </row>
    <row r="2829" spans="1:8" x14ac:dyDescent="0.25">
      <c r="A2829">
        <v>2815</v>
      </c>
      <c r="B2829">
        <v>20090604</v>
      </c>
      <c r="C2829">
        <v>1.2656000000000001</v>
      </c>
      <c r="D2829">
        <v>1.2656000000000001</v>
      </c>
      <c r="E2829">
        <v>1.2656000000000001</v>
      </c>
      <c r="F2829">
        <v>1.2656000000000001</v>
      </c>
      <c r="G2829">
        <v>0</v>
      </c>
      <c r="H2829">
        <v>1.2656000000000001</v>
      </c>
    </row>
    <row r="2830" spans="1:8" x14ac:dyDescent="0.25">
      <c r="A2830">
        <v>2816</v>
      </c>
      <c r="B2830">
        <v>20090603</v>
      </c>
      <c r="C2830">
        <v>1.2656000000000001</v>
      </c>
      <c r="D2830">
        <v>1.2656000000000001</v>
      </c>
      <c r="E2830">
        <v>1.2656000000000001</v>
      </c>
      <c r="F2830">
        <v>1.2656000000000001</v>
      </c>
      <c r="G2830">
        <v>0</v>
      </c>
      <c r="H2830">
        <v>1.2656000000000001</v>
      </c>
    </row>
    <row r="2831" spans="1:8" x14ac:dyDescent="0.25">
      <c r="A2831">
        <v>2817</v>
      </c>
      <c r="B2831">
        <v>20090602</v>
      </c>
      <c r="C2831">
        <v>1.2656000000000001</v>
      </c>
      <c r="D2831">
        <v>1.2656000000000001</v>
      </c>
      <c r="E2831">
        <v>1.2656000000000001</v>
      </c>
      <c r="F2831">
        <v>1.2656000000000001</v>
      </c>
      <c r="G2831">
        <v>0</v>
      </c>
      <c r="H2831">
        <v>1.2656000000000001</v>
      </c>
    </row>
    <row r="2832" spans="1:8" x14ac:dyDescent="0.25">
      <c r="A2832">
        <v>2818</v>
      </c>
      <c r="B2832">
        <v>20090601</v>
      </c>
      <c r="C2832">
        <v>1.2656000000000001</v>
      </c>
      <c r="D2832">
        <v>1.2656000000000001</v>
      </c>
      <c r="E2832">
        <v>1.2656000000000001</v>
      </c>
      <c r="F2832">
        <v>1.2656000000000001</v>
      </c>
      <c r="G2832">
        <v>0</v>
      </c>
      <c r="H2832">
        <v>1.2656000000000001</v>
      </c>
    </row>
    <row r="2833" spans="1:8" x14ac:dyDescent="0.25">
      <c r="A2833">
        <v>2819</v>
      </c>
      <c r="B2833">
        <v>20090531</v>
      </c>
      <c r="C2833">
        <v>1.2659</v>
      </c>
      <c r="D2833">
        <v>1.2659</v>
      </c>
      <c r="E2833">
        <v>1.2659</v>
      </c>
      <c r="F2833">
        <v>1.2659</v>
      </c>
      <c r="G2833">
        <v>0</v>
      </c>
      <c r="H2833">
        <v>1.2659</v>
      </c>
    </row>
    <row r="2834" spans="1:8" x14ac:dyDescent="0.25">
      <c r="A2834">
        <v>2820</v>
      </c>
      <c r="B2834">
        <v>20090529</v>
      </c>
      <c r="C2834">
        <v>1.2659</v>
      </c>
      <c r="D2834">
        <v>1.2659</v>
      </c>
      <c r="E2834">
        <v>1.2659</v>
      </c>
      <c r="F2834">
        <v>1.2659</v>
      </c>
      <c r="G2834">
        <v>0</v>
      </c>
      <c r="H2834">
        <v>1.2659</v>
      </c>
    </row>
    <row r="2835" spans="1:8" x14ac:dyDescent="0.25">
      <c r="A2835">
        <v>2821</v>
      </c>
      <c r="B2835">
        <v>20090528</v>
      </c>
      <c r="C2835">
        <v>1.2656000000000001</v>
      </c>
      <c r="D2835">
        <v>1.2656000000000001</v>
      </c>
      <c r="E2835">
        <v>1.2656000000000001</v>
      </c>
      <c r="F2835">
        <v>1.2656000000000001</v>
      </c>
      <c r="G2835">
        <v>0</v>
      </c>
      <c r="H2835">
        <v>1.2656000000000001</v>
      </c>
    </row>
    <row r="2836" spans="1:8" x14ac:dyDescent="0.25">
      <c r="A2836">
        <v>2822</v>
      </c>
      <c r="B2836">
        <v>20090527</v>
      </c>
      <c r="C2836">
        <v>1.2655000000000001</v>
      </c>
      <c r="D2836">
        <v>1.2655000000000001</v>
      </c>
      <c r="E2836">
        <v>1.2655000000000001</v>
      </c>
      <c r="F2836">
        <v>1.2655000000000001</v>
      </c>
      <c r="G2836">
        <v>0</v>
      </c>
      <c r="H2836">
        <v>1.2655000000000001</v>
      </c>
    </row>
    <row r="2837" spans="1:8" x14ac:dyDescent="0.25">
      <c r="A2837">
        <v>2823</v>
      </c>
      <c r="B2837">
        <v>20090526</v>
      </c>
      <c r="C2837">
        <v>1.2655000000000001</v>
      </c>
      <c r="D2837">
        <v>1.2655000000000001</v>
      </c>
      <c r="E2837">
        <v>1.2655000000000001</v>
      </c>
      <c r="F2837">
        <v>1.2655000000000001</v>
      </c>
      <c r="G2837">
        <v>0</v>
      </c>
      <c r="H2837">
        <v>1.2655000000000001</v>
      </c>
    </row>
    <row r="2838" spans="1:8" x14ac:dyDescent="0.25">
      <c r="A2838">
        <v>2824</v>
      </c>
      <c r="B2838">
        <v>20090525</v>
      </c>
      <c r="C2838">
        <v>1.2653000000000001</v>
      </c>
      <c r="D2838">
        <v>1.2653000000000001</v>
      </c>
      <c r="E2838">
        <v>1.2653000000000001</v>
      </c>
      <c r="F2838">
        <v>1.2653000000000001</v>
      </c>
      <c r="G2838">
        <v>0</v>
      </c>
      <c r="H2838">
        <v>1.2653000000000001</v>
      </c>
    </row>
    <row r="2839" spans="1:8" x14ac:dyDescent="0.25">
      <c r="A2839">
        <v>2825</v>
      </c>
      <c r="B2839">
        <v>20090522</v>
      </c>
      <c r="C2839">
        <v>1.2648999999999999</v>
      </c>
      <c r="D2839">
        <v>1.2648999999999999</v>
      </c>
      <c r="E2839">
        <v>1.2648999999999999</v>
      </c>
      <c r="F2839">
        <v>1.2648999999999999</v>
      </c>
      <c r="G2839">
        <v>0</v>
      </c>
      <c r="H2839">
        <v>1.2648999999999999</v>
      </c>
    </row>
    <row r="2840" spans="1:8" x14ac:dyDescent="0.25">
      <c r="A2840">
        <v>2826</v>
      </c>
      <c r="B2840">
        <v>20090521</v>
      </c>
      <c r="C2840">
        <v>1.2648999999999999</v>
      </c>
      <c r="D2840">
        <v>1.2648999999999999</v>
      </c>
      <c r="E2840">
        <v>1.2648999999999999</v>
      </c>
      <c r="F2840">
        <v>1.2648999999999999</v>
      </c>
      <c r="G2840">
        <v>0</v>
      </c>
      <c r="H2840">
        <v>1.2648999999999999</v>
      </c>
    </row>
    <row r="2841" spans="1:8" x14ac:dyDescent="0.25">
      <c r="A2841">
        <v>2827</v>
      </c>
      <c r="B2841">
        <v>20090520</v>
      </c>
      <c r="C2841">
        <v>1.2647999999999999</v>
      </c>
      <c r="D2841">
        <v>1.2647999999999999</v>
      </c>
      <c r="E2841">
        <v>1.2647999999999999</v>
      </c>
      <c r="F2841">
        <v>1.2647999999999999</v>
      </c>
      <c r="G2841">
        <v>0</v>
      </c>
      <c r="H2841">
        <v>1.2647999999999999</v>
      </c>
    </row>
    <row r="2842" spans="1:8" x14ac:dyDescent="0.25">
      <c r="A2842">
        <v>2828</v>
      </c>
      <c r="B2842">
        <v>20090519</v>
      </c>
      <c r="C2842">
        <v>1.2647999999999999</v>
      </c>
      <c r="D2842">
        <v>1.2647999999999999</v>
      </c>
      <c r="E2842">
        <v>1.2647999999999999</v>
      </c>
      <c r="F2842">
        <v>1.2647999999999999</v>
      </c>
      <c r="G2842">
        <v>0</v>
      </c>
      <c r="H2842">
        <v>1.2647999999999999</v>
      </c>
    </row>
    <row r="2843" spans="1:8" x14ac:dyDescent="0.25">
      <c r="A2843">
        <v>2829</v>
      </c>
      <c r="B2843">
        <v>20090518</v>
      </c>
      <c r="C2843">
        <v>1.2645999999999999</v>
      </c>
      <c r="D2843">
        <v>1.2645999999999999</v>
      </c>
      <c r="E2843">
        <v>1.2645999999999999</v>
      </c>
      <c r="F2843">
        <v>1.2645999999999999</v>
      </c>
      <c r="G2843">
        <v>0</v>
      </c>
      <c r="H2843">
        <v>1.2645999999999999</v>
      </c>
    </row>
    <row r="2844" spans="1:8" x14ac:dyDescent="0.25">
      <c r="A2844">
        <v>2830</v>
      </c>
      <c r="B2844">
        <v>20090515</v>
      </c>
      <c r="C2844">
        <v>1.2642</v>
      </c>
      <c r="D2844">
        <v>1.2642</v>
      </c>
      <c r="E2844">
        <v>1.2642</v>
      </c>
      <c r="F2844">
        <v>1.2642</v>
      </c>
      <c r="G2844">
        <v>0</v>
      </c>
      <c r="H2844">
        <v>1.2642</v>
      </c>
    </row>
    <row r="2845" spans="1:8" x14ac:dyDescent="0.25">
      <c r="A2845">
        <v>2831</v>
      </c>
      <c r="B2845">
        <v>20090514</v>
      </c>
      <c r="C2845">
        <v>1.2641</v>
      </c>
      <c r="D2845">
        <v>1.2641</v>
      </c>
      <c r="E2845">
        <v>1.2641</v>
      </c>
      <c r="F2845">
        <v>1.2641</v>
      </c>
      <c r="G2845">
        <v>0</v>
      </c>
      <c r="H2845">
        <v>1.2641</v>
      </c>
    </row>
    <row r="2846" spans="1:8" x14ac:dyDescent="0.25">
      <c r="A2846">
        <v>2832</v>
      </c>
      <c r="B2846">
        <v>20090513</v>
      </c>
      <c r="C2846">
        <v>1.264</v>
      </c>
      <c r="D2846">
        <v>1.264</v>
      </c>
      <c r="E2846">
        <v>1.264</v>
      </c>
      <c r="F2846">
        <v>1.264</v>
      </c>
      <c r="G2846">
        <v>0</v>
      </c>
      <c r="H2846">
        <v>1.264</v>
      </c>
    </row>
    <row r="2847" spans="1:8" x14ac:dyDescent="0.25">
      <c r="A2847">
        <v>2833</v>
      </c>
      <c r="B2847">
        <v>20090512</v>
      </c>
      <c r="C2847">
        <v>1.2639</v>
      </c>
      <c r="D2847">
        <v>1.2639</v>
      </c>
      <c r="E2847">
        <v>1.2639</v>
      </c>
      <c r="F2847">
        <v>1.2639</v>
      </c>
      <c r="G2847">
        <v>0</v>
      </c>
      <c r="H2847">
        <v>1.2639</v>
      </c>
    </row>
    <row r="2848" spans="1:8" x14ac:dyDescent="0.25">
      <c r="A2848">
        <v>2834</v>
      </c>
      <c r="B2848">
        <v>20090511</v>
      </c>
      <c r="C2848">
        <v>1.2637</v>
      </c>
      <c r="D2848">
        <v>1.2637</v>
      </c>
      <c r="E2848">
        <v>1.2637</v>
      </c>
      <c r="F2848">
        <v>1.2637</v>
      </c>
      <c r="G2848">
        <v>0</v>
      </c>
      <c r="H2848">
        <v>1.2637</v>
      </c>
    </row>
    <row r="2849" spans="1:8" x14ac:dyDescent="0.25">
      <c r="A2849">
        <v>2835</v>
      </c>
      <c r="B2849">
        <v>20090508</v>
      </c>
      <c r="C2849">
        <v>1.2633000000000001</v>
      </c>
      <c r="D2849">
        <v>1.2633000000000001</v>
      </c>
      <c r="E2849">
        <v>1.2633000000000001</v>
      </c>
      <c r="F2849">
        <v>1.2633000000000001</v>
      </c>
      <c r="G2849">
        <v>0</v>
      </c>
      <c r="H2849">
        <v>1.2633000000000001</v>
      </c>
    </row>
    <row r="2850" spans="1:8" x14ac:dyDescent="0.25">
      <c r="A2850">
        <v>2836</v>
      </c>
      <c r="B2850">
        <v>20090507</v>
      </c>
      <c r="C2850">
        <v>1.2633000000000001</v>
      </c>
      <c r="D2850">
        <v>1.2633000000000001</v>
      </c>
      <c r="E2850">
        <v>1.2633000000000001</v>
      </c>
      <c r="F2850">
        <v>1.2633000000000001</v>
      </c>
      <c r="G2850">
        <v>0</v>
      </c>
      <c r="H2850">
        <v>1.2633000000000001</v>
      </c>
    </row>
    <row r="2851" spans="1:8" x14ac:dyDescent="0.25">
      <c r="A2851">
        <v>2837</v>
      </c>
      <c r="B2851">
        <v>20090506</v>
      </c>
      <c r="C2851">
        <v>1.2632000000000001</v>
      </c>
      <c r="D2851">
        <v>1.2632000000000001</v>
      </c>
      <c r="E2851">
        <v>1.2632000000000001</v>
      </c>
      <c r="F2851">
        <v>1.2632000000000001</v>
      </c>
      <c r="G2851">
        <v>0</v>
      </c>
      <c r="H2851">
        <v>1.2632000000000001</v>
      </c>
    </row>
    <row r="2852" spans="1:8" x14ac:dyDescent="0.25">
      <c r="A2852">
        <v>2838</v>
      </c>
      <c r="B2852">
        <v>20090505</v>
      </c>
      <c r="C2852">
        <v>1.2632000000000001</v>
      </c>
      <c r="D2852">
        <v>1.2632000000000001</v>
      </c>
      <c r="E2852">
        <v>1.2632000000000001</v>
      </c>
      <c r="F2852">
        <v>1.2632000000000001</v>
      </c>
      <c r="G2852">
        <v>0</v>
      </c>
      <c r="H2852">
        <v>1.2632000000000001</v>
      </c>
    </row>
    <row r="2853" spans="1:8" x14ac:dyDescent="0.25">
      <c r="A2853">
        <v>2839</v>
      </c>
      <c r="B2853">
        <v>20090504</v>
      </c>
      <c r="C2853">
        <v>1.2632000000000001</v>
      </c>
      <c r="D2853">
        <v>1.2632000000000001</v>
      </c>
      <c r="E2853">
        <v>1.2632000000000001</v>
      </c>
      <c r="F2853">
        <v>1.2632000000000001</v>
      </c>
      <c r="G2853">
        <v>0</v>
      </c>
      <c r="H2853">
        <v>1.2632000000000001</v>
      </c>
    </row>
    <row r="2854" spans="1:8" x14ac:dyDescent="0.25">
      <c r="A2854">
        <v>2840</v>
      </c>
      <c r="B2854">
        <v>20090502</v>
      </c>
      <c r="C2854">
        <v>1.2628999999999999</v>
      </c>
      <c r="D2854">
        <v>1.2628999999999999</v>
      </c>
      <c r="E2854">
        <v>1.2628999999999999</v>
      </c>
      <c r="F2854">
        <v>1.2628999999999999</v>
      </c>
      <c r="G2854">
        <v>0</v>
      </c>
      <c r="H2854">
        <v>1.2628999999999999</v>
      </c>
    </row>
    <row r="2855" spans="1:8" x14ac:dyDescent="0.25">
      <c r="A2855">
        <v>2841</v>
      </c>
      <c r="B2855">
        <v>20090501</v>
      </c>
      <c r="C2855">
        <v>1.2628999999999999</v>
      </c>
      <c r="D2855">
        <v>1.2628999999999999</v>
      </c>
      <c r="E2855">
        <v>1.2628999999999999</v>
      </c>
      <c r="F2855">
        <v>1.2628999999999999</v>
      </c>
      <c r="G2855">
        <v>0</v>
      </c>
      <c r="H2855">
        <v>1.2628999999999999</v>
      </c>
    </row>
    <row r="2856" spans="1:8" x14ac:dyDescent="0.25">
      <c r="A2856">
        <v>2842</v>
      </c>
      <c r="B2856">
        <v>20090430</v>
      </c>
      <c r="C2856">
        <v>1.2628999999999999</v>
      </c>
      <c r="D2856">
        <v>1.2628999999999999</v>
      </c>
      <c r="E2856">
        <v>1.2628999999999999</v>
      </c>
      <c r="F2856">
        <v>1.2628999999999999</v>
      </c>
      <c r="G2856">
        <v>0</v>
      </c>
      <c r="H2856">
        <v>1.2628999999999999</v>
      </c>
    </row>
    <row r="2857" spans="1:8" x14ac:dyDescent="0.25">
      <c r="A2857">
        <v>2843</v>
      </c>
      <c r="B2857">
        <v>20090429</v>
      </c>
      <c r="C2857">
        <v>1.2625999999999999</v>
      </c>
      <c r="D2857">
        <v>1.2625999999999999</v>
      </c>
      <c r="E2857">
        <v>1.2625999999999999</v>
      </c>
      <c r="F2857">
        <v>1.2625999999999999</v>
      </c>
      <c r="G2857">
        <v>0</v>
      </c>
      <c r="H2857">
        <v>1.2625999999999999</v>
      </c>
    </row>
    <row r="2858" spans="1:8" x14ac:dyDescent="0.25">
      <c r="A2858">
        <v>2844</v>
      </c>
      <c r="B2858">
        <v>20090428</v>
      </c>
      <c r="C2858">
        <v>1.2625</v>
      </c>
      <c r="D2858">
        <v>1.2625</v>
      </c>
      <c r="E2858">
        <v>1.2625</v>
      </c>
      <c r="F2858">
        <v>1.2625</v>
      </c>
      <c r="G2858">
        <v>0</v>
      </c>
      <c r="H2858">
        <v>1.2625</v>
      </c>
    </row>
    <row r="2859" spans="1:8" x14ac:dyDescent="0.25">
      <c r="A2859">
        <v>2845</v>
      </c>
      <c r="B2859">
        <v>20090427</v>
      </c>
      <c r="C2859">
        <v>1.2625999999999999</v>
      </c>
      <c r="D2859">
        <v>1.2625999999999999</v>
      </c>
      <c r="E2859">
        <v>1.2625999999999999</v>
      </c>
      <c r="F2859">
        <v>1.2625999999999999</v>
      </c>
      <c r="G2859">
        <v>0</v>
      </c>
      <c r="H2859">
        <v>1.2625999999999999</v>
      </c>
    </row>
    <row r="2860" spans="1:8" x14ac:dyDescent="0.25">
      <c r="A2860">
        <v>2846</v>
      </c>
      <c r="B2860">
        <v>20090424</v>
      </c>
      <c r="C2860">
        <v>1.2627999999999999</v>
      </c>
      <c r="D2860">
        <v>1.2627999999999999</v>
      </c>
      <c r="E2860">
        <v>1.2627999999999999</v>
      </c>
      <c r="F2860">
        <v>1.2627999999999999</v>
      </c>
      <c r="G2860">
        <v>0</v>
      </c>
      <c r="H2860">
        <v>1.2627999999999999</v>
      </c>
    </row>
    <row r="2861" spans="1:8" x14ac:dyDescent="0.25">
      <c r="A2861">
        <v>2847</v>
      </c>
      <c r="B2861">
        <v>20090423</v>
      </c>
      <c r="C2861">
        <v>1.2626999999999999</v>
      </c>
      <c r="D2861">
        <v>1.2626999999999999</v>
      </c>
      <c r="E2861">
        <v>1.2626999999999999</v>
      </c>
      <c r="F2861">
        <v>1.2626999999999999</v>
      </c>
      <c r="G2861">
        <v>0</v>
      </c>
      <c r="H2861">
        <v>1.2626999999999999</v>
      </c>
    </row>
    <row r="2862" spans="1:8" x14ac:dyDescent="0.25">
      <c r="A2862">
        <v>2848</v>
      </c>
      <c r="B2862">
        <v>20090422</v>
      </c>
      <c r="C2862">
        <v>1.2625999999999999</v>
      </c>
      <c r="D2862">
        <v>1.2625999999999999</v>
      </c>
      <c r="E2862">
        <v>1.2625999999999999</v>
      </c>
      <c r="F2862">
        <v>1.2625999999999999</v>
      </c>
      <c r="G2862">
        <v>0</v>
      </c>
      <c r="H2862">
        <v>1.2625999999999999</v>
      </c>
    </row>
    <row r="2863" spans="1:8" x14ac:dyDescent="0.25">
      <c r="A2863">
        <v>2849</v>
      </c>
      <c r="B2863">
        <v>20090421</v>
      </c>
      <c r="C2863">
        <v>1.2625</v>
      </c>
      <c r="D2863">
        <v>1.2625</v>
      </c>
      <c r="E2863">
        <v>1.2625</v>
      </c>
      <c r="F2863">
        <v>1.2625</v>
      </c>
      <c r="G2863">
        <v>0</v>
      </c>
      <c r="H2863">
        <v>1.2625</v>
      </c>
    </row>
    <row r="2864" spans="1:8" x14ac:dyDescent="0.25">
      <c r="A2864">
        <v>2850</v>
      </c>
      <c r="B2864">
        <v>20090420</v>
      </c>
      <c r="C2864">
        <v>1.2624</v>
      </c>
      <c r="D2864">
        <v>1.2624</v>
      </c>
      <c r="E2864">
        <v>1.2624</v>
      </c>
      <c r="F2864">
        <v>1.2624</v>
      </c>
      <c r="G2864">
        <v>0</v>
      </c>
      <c r="H2864">
        <v>1.2624</v>
      </c>
    </row>
    <row r="2865" spans="1:8" x14ac:dyDescent="0.25">
      <c r="A2865">
        <v>2851</v>
      </c>
      <c r="B2865">
        <v>20090417</v>
      </c>
      <c r="C2865">
        <v>1.2621</v>
      </c>
      <c r="D2865">
        <v>1.2621</v>
      </c>
      <c r="E2865">
        <v>1.2621</v>
      </c>
      <c r="F2865">
        <v>1.2621</v>
      </c>
      <c r="G2865">
        <v>0</v>
      </c>
      <c r="H2865">
        <v>1.2621</v>
      </c>
    </row>
    <row r="2866" spans="1:8" x14ac:dyDescent="0.25">
      <c r="A2866">
        <v>2852</v>
      </c>
      <c r="B2866">
        <v>20090416</v>
      </c>
      <c r="C2866">
        <v>1.262</v>
      </c>
      <c r="D2866">
        <v>1.262</v>
      </c>
      <c r="E2866">
        <v>1.262</v>
      </c>
      <c r="F2866">
        <v>1.262</v>
      </c>
      <c r="G2866">
        <v>0</v>
      </c>
      <c r="H2866">
        <v>1.262</v>
      </c>
    </row>
    <row r="2867" spans="1:8" x14ac:dyDescent="0.25">
      <c r="A2867">
        <v>2853</v>
      </c>
      <c r="B2867">
        <v>20090415</v>
      </c>
      <c r="C2867">
        <v>1.2617</v>
      </c>
      <c r="D2867">
        <v>1.2617</v>
      </c>
      <c r="E2867">
        <v>1.2617</v>
      </c>
      <c r="F2867">
        <v>1.2617</v>
      </c>
      <c r="G2867">
        <v>0</v>
      </c>
      <c r="H2867">
        <v>1.2617</v>
      </c>
    </row>
    <row r="2868" spans="1:8" x14ac:dyDescent="0.25">
      <c r="A2868">
        <v>2854</v>
      </c>
      <c r="B2868">
        <v>20090414</v>
      </c>
      <c r="C2868">
        <v>1.2617</v>
      </c>
      <c r="D2868">
        <v>1.2617</v>
      </c>
      <c r="E2868">
        <v>1.2617</v>
      </c>
      <c r="F2868">
        <v>1.2617</v>
      </c>
      <c r="G2868">
        <v>0</v>
      </c>
      <c r="H2868">
        <v>1.2617</v>
      </c>
    </row>
    <row r="2869" spans="1:8" x14ac:dyDescent="0.25">
      <c r="A2869">
        <v>2855</v>
      </c>
      <c r="B2869">
        <v>20090409</v>
      </c>
      <c r="C2869">
        <v>1.2611000000000001</v>
      </c>
      <c r="D2869">
        <v>1.2611000000000001</v>
      </c>
      <c r="E2869">
        <v>1.2611000000000001</v>
      </c>
      <c r="F2869">
        <v>1.2611000000000001</v>
      </c>
      <c r="G2869">
        <v>0</v>
      </c>
      <c r="H2869">
        <v>1.2611000000000001</v>
      </c>
    </row>
    <row r="2870" spans="1:8" x14ac:dyDescent="0.25">
      <c r="A2870">
        <v>2856</v>
      </c>
      <c r="B2870">
        <v>20090408</v>
      </c>
      <c r="C2870">
        <v>1.2608999999999999</v>
      </c>
      <c r="D2870">
        <v>1.2608999999999999</v>
      </c>
      <c r="E2870">
        <v>1.2608999999999999</v>
      </c>
      <c r="F2870">
        <v>1.2608999999999999</v>
      </c>
      <c r="G2870">
        <v>0</v>
      </c>
      <c r="H2870">
        <v>1.2608999999999999</v>
      </c>
    </row>
    <row r="2871" spans="1:8" x14ac:dyDescent="0.25">
      <c r="A2871">
        <v>2857</v>
      </c>
      <c r="B2871">
        <v>20090407</v>
      </c>
      <c r="C2871">
        <v>1.2608999999999999</v>
      </c>
      <c r="D2871">
        <v>1.2608999999999999</v>
      </c>
      <c r="E2871">
        <v>1.2608999999999999</v>
      </c>
      <c r="F2871">
        <v>1.2608999999999999</v>
      </c>
      <c r="G2871">
        <v>0</v>
      </c>
      <c r="H2871">
        <v>1.2608999999999999</v>
      </c>
    </row>
    <row r="2872" spans="1:8" x14ac:dyDescent="0.25">
      <c r="A2872">
        <v>2858</v>
      </c>
      <c r="B2872">
        <v>20090406</v>
      </c>
      <c r="C2872">
        <v>1.2607999999999999</v>
      </c>
      <c r="D2872">
        <v>1.2607999999999999</v>
      </c>
      <c r="E2872">
        <v>1.2607999999999999</v>
      </c>
      <c r="F2872">
        <v>1.2607999999999999</v>
      </c>
      <c r="G2872">
        <v>0</v>
      </c>
      <c r="H2872">
        <v>1.2607999999999999</v>
      </c>
    </row>
    <row r="2873" spans="1:8" x14ac:dyDescent="0.25">
      <c r="A2873">
        <v>2859</v>
      </c>
      <c r="B2873">
        <v>20090403</v>
      </c>
      <c r="C2873">
        <v>1.2604</v>
      </c>
      <c r="D2873">
        <v>1.2604</v>
      </c>
      <c r="E2873">
        <v>1.2604</v>
      </c>
      <c r="F2873">
        <v>1.2604</v>
      </c>
      <c r="G2873">
        <v>0</v>
      </c>
      <c r="H2873">
        <v>1.2604</v>
      </c>
    </row>
    <row r="2874" spans="1:8" x14ac:dyDescent="0.25">
      <c r="A2874">
        <v>2860</v>
      </c>
      <c r="B2874">
        <v>20090402</v>
      </c>
      <c r="C2874">
        <v>1.2604</v>
      </c>
      <c r="D2874">
        <v>1.2604</v>
      </c>
      <c r="E2874">
        <v>1.2604</v>
      </c>
      <c r="F2874">
        <v>1.2604</v>
      </c>
      <c r="G2874">
        <v>0</v>
      </c>
      <c r="H2874">
        <v>1.2604</v>
      </c>
    </row>
    <row r="2875" spans="1:8" x14ac:dyDescent="0.25">
      <c r="A2875">
        <v>2861</v>
      </c>
      <c r="B2875">
        <v>20090401</v>
      </c>
      <c r="C2875">
        <v>1.2602</v>
      </c>
      <c r="D2875">
        <v>1.2602</v>
      </c>
      <c r="E2875">
        <v>1.2602</v>
      </c>
      <c r="F2875">
        <v>1.2602</v>
      </c>
      <c r="G2875">
        <v>0</v>
      </c>
      <c r="H2875">
        <v>1.2602</v>
      </c>
    </row>
    <row r="2876" spans="1:8" x14ac:dyDescent="0.25">
      <c r="A2876">
        <v>2862</v>
      </c>
      <c r="B2876">
        <v>20090331</v>
      </c>
      <c r="C2876">
        <v>1.2601</v>
      </c>
      <c r="D2876">
        <v>1.2601</v>
      </c>
      <c r="E2876">
        <v>1.2601</v>
      </c>
      <c r="F2876">
        <v>1.2601</v>
      </c>
      <c r="G2876">
        <v>0</v>
      </c>
      <c r="H2876">
        <v>1.2601</v>
      </c>
    </row>
    <row r="2877" spans="1:8" x14ac:dyDescent="0.25">
      <c r="A2877">
        <v>2863</v>
      </c>
      <c r="B2877">
        <v>20090330</v>
      </c>
      <c r="C2877">
        <v>1.2599</v>
      </c>
      <c r="D2877">
        <v>1.2599</v>
      </c>
      <c r="E2877">
        <v>1.2599</v>
      </c>
      <c r="F2877">
        <v>1.2599</v>
      </c>
      <c r="G2877">
        <v>0</v>
      </c>
      <c r="H2877">
        <v>1.2599</v>
      </c>
    </row>
    <row r="2878" spans="1:8" x14ac:dyDescent="0.25">
      <c r="A2878">
        <v>2864</v>
      </c>
      <c r="B2878">
        <v>20090327</v>
      </c>
      <c r="C2878">
        <v>1.2601</v>
      </c>
      <c r="D2878">
        <v>1.2601</v>
      </c>
      <c r="E2878">
        <v>1.2601</v>
      </c>
      <c r="F2878">
        <v>1.2601</v>
      </c>
      <c r="G2878">
        <v>0</v>
      </c>
      <c r="H2878">
        <v>1.2601</v>
      </c>
    </row>
    <row r="2879" spans="1:8" x14ac:dyDescent="0.25">
      <c r="A2879">
        <v>2865</v>
      </c>
      <c r="B2879">
        <v>20090326</v>
      </c>
      <c r="C2879">
        <v>1.2599</v>
      </c>
      <c r="D2879">
        <v>1.2599</v>
      </c>
      <c r="E2879">
        <v>1.2599</v>
      </c>
      <c r="F2879">
        <v>1.2599</v>
      </c>
      <c r="G2879">
        <v>0</v>
      </c>
      <c r="H2879">
        <v>1.2599</v>
      </c>
    </row>
    <row r="2880" spans="1:8" x14ac:dyDescent="0.25">
      <c r="A2880">
        <v>2866</v>
      </c>
      <c r="B2880">
        <v>20090325</v>
      </c>
      <c r="C2880">
        <v>1.2598</v>
      </c>
      <c r="D2880">
        <v>1.2598</v>
      </c>
      <c r="E2880">
        <v>1.2598</v>
      </c>
      <c r="F2880">
        <v>1.2598</v>
      </c>
      <c r="G2880">
        <v>0</v>
      </c>
      <c r="H2880">
        <v>1.2598</v>
      </c>
    </row>
    <row r="2881" spans="1:8" x14ac:dyDescent="0.25">
      <c r="A2881">
        <v>2867</v>
      </c>
      <c r="B2881">
        <v>20090324</v>
      </c>
      <c r="C2881">
        <v>1.2598</v>
      </c>
      <c r="D2881">
        <v>1.2598</v>
      </c>
      <c r="E2881">
        <v>1.2598</v>
      </c>
      <c r="F2881">
        <v>1.2598</v>
      </c>
      <c r="G2881">
        <v>0</v>
      </c>
      <c r="H2881">
        <v>1.2598</v>
      </c>
    </row>
    <row r="2882" spans="1:8" x14ac:dyDescent="0.25">
      <c r="A2882">
        <v>2868</v>
      </c>
      <c r="B2882">
        <v>20090323</v>
      </c>
      <c r="C2882">
        <v>1.2598</v>
      </c>
      <c r="D2882">
        <v>1.2598</v>
      </c>
      <c r="E2882">
        <v>1.2598</v>
      </c>
      <c r="F2882">
        <v>1.2598</v>
      </c>
      <c r="G2882">
        <v>0</v>
      </c>
      <c r="H2882">
        <v>1.2598</v>
      </c>
    </row>
    <row r="2883" spans="1:8" x14ac:dyDescent="0.25">
      <c r="A2883">
        <v>2869</v>
      </c>
      <c r="B2883">
        <v>20090320</v>
      </c>
      <c r="C2883">
        <v>1.2595000000000001</v>
      </c>
      <c r="D2883">
        <v>1.2595000000000001</v>
      </c>
      <c r="E2883">
        <v>1.2595000000000001</v>
      </c>
      <c r="F2883">
        <v>1.2595000000000001</v>
      </c>
      <c r="G2883">
        <v>0</v>
      </c>
      <c r="H2883">
        <v>1.2595000000000001</v>
      </c>
    </row>
    <row r="2884" spans="1:8" x14ac:dyDescent="0.25">
      <c r="A2884">
        <v>2870</v>
      </c>
      <c r="B2884">
        <v>20090319</v>
      </c>
      <c r="C2884">
        <v>1.2594000000000001</v>
      </c>
      <c r="D2884">
        <v>1.2594000000000001</v>
      </c>
      <c r="E2884">
        <v>1.2594000000000001</v>
      </c>
      <c r="F2884">
        <v>1.2594000000000001</v>
      </c>
      <c r="G2884">
        <v>0</v>
      </c>
      <c r="H2884">
        <v>1.2594000000000001</v>
      </c>
    </row>
    <row r="2885" spans="1:8" x14ac:dyDescent="0.25">
      <c r="A2885">
        <v>2871</v>
      </c>
      <c r="B2885">
        <v>20090318</v>
      </c>
      <c r="C2885">
        <v>1.2592000000000001</v>
      </c>
      <c r="D2885">
        <v>1.2592000000000001</v>
      </c>
      <c r="E2885">
        <v>1.2592000000000001</v>
      </c>
      <c r="F2885">
        <v>1.2592000000000001</v>
      </c>
      <c r="G2885">
        <v>0</v>
      </c>
      <c r="H2885">
        <v>1.2592000000000001</v>
      </c>
    </row>
    <row r="2886" spans="1:8" x14ac:dyDescent="0.25">
      <c r="A2886">
        <v>2872</v>
      </c>
      <c r="B2886">
        <v>20090317</v>
      </c>
      <c r="C2886">
        <v>1.2591000000000001</v>
      </c>
      <c r="D2886">
        <v>1.2591000000000001</v>
      </c>
      <c r="E2886">
        <v>1.2591000000000001</v>
      </c>
      <c r="F2886">
        <v>1.2591000000000001</v>
      </c>
      <c r="G2886">
        <v>0</v>
      </c>
      <c r="H2886">
        <v>1.2591000000000001</v>
      </c>
    </row>
    <row r="2887" spans="1:8" x14ac:dyDescent="0.25">
      <c r="A2887">
        <v>2873</v>
      </c>
      <c r="B2887">
        <v>20090316</v>
      </c>
      <c r="C2887">
        <v>1.2589999999999999</v>
      </c>
      <c r="D2887">
        <v>1.2589999999999999</v>
      </c>
      <c r="E2887">
        <v>1.2589999999999999</v>
      </c>
      <c r="F2887">
        <v>1.2589999999999999</v>
      </c>
      <c r="G2887">
        <v>0</v>
      </c>
      <c r="H2887">
        <v>1.2589999999999999</v>
      </c>
    </row>
    <row r="2888" spans="1:8" x14ac:dyDescent="0.25">
      <c r="A2888">
        <v>2874</v>
      </c>
      <c r="B2888">
        <v>20090313</v>
      </c>
      <c r="C2888">
        <v>1.2585</v>
      </c>
      <c r="D2888">
        <v>1.2585</v>
      </c>
      <c r="E2888">
        <v>1.2585</v>
      </c>
      <c r="F2888">
        <v>1.2585</v>
      </c>
      <c r="G2888">
        <v>0</v>
      </c>
      <c r="H2888">
        <v>1.2585</v>
      </c>
    </row>
    <row r="2889" spans="1:8" x14ac:dyDescent="0.25">
      <c r="A2889">
        <v>2875</v>
      </c>
      <c r="B2889">
        <v>20090312</v>
      </c>
      <c r="C2889">
        <v>1.2585</v>
      </c>
      <c r="D2889">
        <v>1.2585</v>
      </c>
      <c r="E2889">
        <v>1.2585</v>
      </c>
      <c r="F2889">
        <v>1.2585</v>
      </c>
      <c r="G2889">
        <v>0</v>
      </c>
      <c r="H2889">
        <v>1.2585</v>
      </c>
    </row>
    <row r="2890" spans="1:8" x14ac:dyDescent="0.25">
      <c r="A2890">
        <v>2876</v>
      </c>
      <c r="B2890">
        <v>20090311</v>
      </c>
      <c r="C2890">
        <v>1.2584</v>
      </c>
      <c r="D2890">
        <v>1.2584</v>
      </c>
      <c r="E2890">
        <v>1.2584</v>
      </c>
      <c r="F2890">
        <v>1.2584</v>
      </c>
      <c r="G2890">
        <v>0</v>
      </c>
      <c r="H2890">
        <v>1.2584</v>
      </c>
    </row>
    <row r="2891" spans="1:8" x14ac:dyDescent="0.25">
      <c r="A2891">
        <v>2877</v>
      </c>
      <c r="B2891">
        <v>20090310</v>
      </c>
      <c r="C2891">
        <v>1.2582</v>
      </c>
      <c r="D2891">
        <v>1.2582</v>
      </c>
      <c r="E2891">
        <v>1.2582</v>
      </c>
      <c r="F2891">
        <v>1.2582</v>
      </c>
      <c r="G2891">
        <v>0</v>
      </c>
      <c r="H2891">
        <v>1.2582</v>
      </c>
    </row>
    <row r="2892" spans="1:8" x14ac:dyDescent="0.25">
      <c r="A2892">
        <v>2878</v>
      </c>
      <c r="B2892">
        <v>20090309</v>
      </c>
      <c r="C2892">
        <v>1.2581</v>
      </c>
      <c r="D2892">
        <v>1.2581</v>
      </c>
      <c r="E2892">
        <v>1.2581</v>
      </c>
      <c r="F2892">
        <v>1.2581</v>
      </c>
      <c r="G2892">
        <v>0</v>
      </c>
      <c r="H2892">
        <v>1.2581</v>
      </c>
    </row>
    <row r="2893" spans="1:8" x14ac:dyDescent="0.25">
      <c r="A2893">
        <v>2879</v>
      </c>
      <c r="B2893">
        <v>20090306</v>
      </c>
      <c r="C2893">
        <v>1.2575000000000001</v>
      </c>
      <c r="D2893">
        <v>1.2575000000000001</v>
      </c>
      <c r="E2893">
        <v>1.2575000000000001</v>
      </c>
      <c r="F2893">
        <v>1.2575000000000001</v>
      </c>
      <c r="G2893">
        <v>0</v>
      </c>
      <c r="H2893">
        <v>1.2575000000000001</v>
      </c>
    </row>
    <row r="2894" spans="1:8" x14ac:dyDescent="0.25">
      <c r="A2894">
        <v>2880</v>
      </c>
      <c r="B2894">
        <v>20090305</v>
      </c>
      <c r="C2894">
        <v>1.2573000000000001</v>
      </c>
      <c r="D2894">
        <v>1.2573000000000001</v>
      </c>
      <c r="E2894">
        <v>1.2573000000000001</v>
      </c>
      <c r="F2894">
        <v>1.2573000000000001</v>
      </c>
      <c r="G2894">
        <v>0</v>
      </c>
      <c r="H2894">
        <v>1.2573000000000001</v>
      </c>
    </row>
    <row r="2895" spans="1:8" x14ac:dyDescent="0.25">
      <c r="A2895">
        <v>2881</v>
      </c>
      <c r="B2895">
        <v>20090304</v>
      </c>
      <c r="C2895">
        <v>1.2571000000000001</v>
      </c>
      <c r="D2895">
        <v>1.2571000000000001</v>
      </c>
      <c r="E2895">
        <v>1.2571000000000001</v>
      </c>
      <c r="F2895">
        <v>1.2571000000000001</v>
      </c>
      <c r="G2895">
        <v>0</v>
      </c>
      <c r="H2895">
        <v>1.2571000000000001</v>
      </c>
    </row>
    <row r="2896" spans="1:8" x14ac:dyDescent="0.25">
      <c r="A2896">
        <v>2882</v>
      </c>
      <c r="B2896">
        <v>20090303</v>
      </c>
      <c r="C2896">
        <v>1.2572000000000001</v>
      </c>
      <c r="D2896">
        <v>1.2572000000000001</v>
      </c>
      <c r="E2896">
        <v>1.2572000000000001</v>
      </c>
      <c r="F2896">
        <v>1.2572000000000001</v>
      </c>
      <c r="G2896">
        <v>0</v>
      </c>
      <c r="H2896">
        <v>1.2572000000000001</v>
      </c>
    </row>
    <row r="2897" spans="1:8" x14ac:dyDescent="0.25">
      <c r="A2897">
        <v>2883</v>
      </c>
      <c r="B2897">
        <v>20090302</v>
      </c>
      <c r="C2897">
        <v>1.2569999999999999</v>
      </c>
      <c r="D2897">
        <v>1.2569999999999999</v>
      </c>
      <c r="E2897">
        <v>1.2569999999999999</v>
      </c>
      <c r="F2897">
        <v>1.2569999999999999</v>
      </c>
      <c r="G2897">
        <v>0</v>
      </c>
      <c r="H2897">
        <v>1.2569999999999999</v>
      </c>
    </row>
    <row r="2898" spans="1:8" x14ac:dyDescent="0.25">
      <c r="A2898">
        <v>2884</v>
      </c>
      <c r="B2898">
        <v>20090228</v>
      </c>
      <c r="C2898">
        <v>1.2572000000000001</v>
      </c>
      <c r="D2898">
        <v>1.2572000000000001</v>
      </c>
      <c r="E2898">
        <v>1.2572000000000001</v>
      </c>
      <c r="F2898">
        <v>1.2572000000000001</v>
      </c>
      <c r="G2898">
        <v>0</v>
      </c>
      <c r="H2898">
        <v>1.2572000000000001</v>
      </c>
    </row>
    <row r="2899" spans="1:8" x14ac:dyDescent="0.25">
      <c r="A2899">
        <v>2885</v>
      </c>
      <c r="B2899">
        <v>20090227</v>
      </c>
      <c r="C2899">
        <v>1.2572000000000001</v>
      </c>
      <c r="D2899">
        <v>1.2572000000000001</v>
      </c>
      <c r="E2899">
        <v>1.2572000000000001</v>
      </c>
      <c r="F2899">
        <v>1.2572000000000001</v>
      </c>
      <c r="G2899">
        <v>0</v>
      </c>
      <c r="H2899">
        <v>1.2572000000000001</v>
      </c>
    </row>
    <row r="2900" spans="1:8" x14ac:dyDescent="0.25">
      <c r="A2900">
        <v>2886</v>
      </c>
      <c r="B2900">
        <v>20090226</v>
      </c>
      <c r="C2900">
        <v>1.2569999999999999</v>
      </c>
      <c r="D2900">
        <v>1.2569999999999999</v>
      </c>
      <c r="E2900">
        <v>1.2569999999999999</v>
      </c>
      <c r="F2900">
        <v>1.2569999999999999</v>
      </c>
      <c r="G2900">
        <v>0</v>
      </c>
      <c r="H2900">
        <v>1.2569999999999999</v>
      </c>
    </row>
    <row r="2901" spans="1:8" x14ac:dyDescent="0.25">
      <c r="A2901">
        <v>2887</v>
      </c>
      <c r="B2901">
        <v>20090225</v>
      </c>
      <c r="C2901">
        <v>1.2571000000000001</v>
      </c>
      <c r="D2901">
        <v>1.2571000000000001</v>
      </c>
      <c r="E2901">
        <v>1.2571000000000001</v>
      </c>
      <c r="F2901">
        <v>1.2571000000000001</v>
      </c>
      <c r="G2901">
        <v>0</v>
      </c>
      <c r="H2901">
        <v>1.2571000000000001</v>
      </c>
    </row>
    <row r="2902" spans="1:8" x14ac:dyDescent="0.25">
      <c r="A2902">
        <v>2888</v>
      </c>
      <c r="B2902">
        <v>20090224</v>
      </c>
      <c r="C2902">
        <v>1.2571000000000001</v>
      </c>
      <c r="D2902">
        <v>1.2571000000000001</v>
      </c>
      <c r="E2902">
        <v>1.2571000000000001</v>
      </c>
      <c r="F2902">
        <v>1.2571000000000001</v>
      </c>
      <c r="G2902">
        <v>0</v>
      </c>
      <c r="H2902">
        <v>1.2571000000000001</v>
      </c>
    </row>
    <row r="2903" spans="1:8" x14ac:dyDescent="0.25">
      <c r="A2903">
        <v>2889</v>
      </c>
      <c r="B2903">
        <v>20090223</v>
      </c>
      <c r="C2903">
        <v>1.2571000000000001</v>
      </c>
      <c r="D2903">
        <v>1.2571000000000001</v>
      </c>
      <c r="E2903">
        <v>1.2571000000000001</v>
      </c>
      <c r="F2903">
        <v>1.2571000000000001</v>
      </c>
      <c r="G2903">
        <v>0</v>
      </c>
      <c r="H2903">
        <v>1.2571000000000001</v>
      </c>
    </row>
    <row r="2904" spans="1:8" x14ac:dyDescent="0.25">
      <c r="A2904">
        <v>2890</v>
      </c>
      <c r="B2904">
        <v>20090220</v>
      </c>
      <c r="C2904">
        <v>1.2572000000000001</v>
      </c>
      <c r="D2904">
        <v>1.2572000000000001</v>
      </c>
      <c r="E2904">
        <v>1.2572000000000001</v>
      </c>
      <c r="F2904">
        <v>1.2572000000000001</v>
      </c>
      <c r="G2904">
        <v>0</v>
      </c>
      <c r="H2904">
        <v>1.2572000000000001</v>
      </c>
    </row>
    <row r="2905" spans="1:8" x14ac:dyDescent="0.25">
      <c r="A2905">
        <v>2891</v>
      </c>
      <c r="B2905">
        <v>20090219</v>
      </c>
      <c r="C2905">
        <v>1.2572000000000001</v>
      </c>
      <c r="D2905">
        <v>1.2572000000000001</v>
      </c>
      <c r="E2905">
        <v>1.2572000000000001</v>
      </c>
      <c r="F2905">
        <v>1.2572000000000001</v>
      </c>
      <c r="G2905">
        <v>0</v>
      </c>
      <c r="H2905">
        <v>1.2572000000000001</v>
      </c>
    </row>
    <row r="2906" spans="1:8" x14ac:dyDescent="0.25">
      <c r="A2906">
        <v>2892</v>
      </c>
      <c r="B2906">
        <v>20090218</v>
      </c>
      <c r="C2906">
        <v>1.2572000000000001</v>
      </c>
      <c r="D2906">
        <v>1.2572000000000001</v>
      </c>
      <c r="E2906">
        <v>1.2572000000000001</v>
      </c>
      <c r="F2906">
        <v>1.2572000000000001</v>
      </c>
      <c r="G2906">
        <v>0</v>
      </c>
      <c r="H2906">
        <v>1.2572000000000001</v>
      </c>
    </row>
    <row r="2907" spans="1:8" x14ac:dyDescent="0.25">
      <c r="A2907">
        <v>2893</v>
      </c>
      <c r="B2907">
        <v>20090217</v>
      </c>
      <c r="C2907">
        <v>1.2568999999999999</v>
      </c>
      <c r="D2907">
        <v>1.2568999999999999</v>
      </c>
      <c r="E2907">
        <v>1.2568999999999999</v>
      </c>
      <c r="F2907">
        <v>1.2568999999999999</v>
      </c>
      <c r="G2907">
        <v>0</v>
      </c>
      <c r="H2907">
        <v>1.2568999999999999</v>
      </c>
    </row>
    <row r="2908" spans="1:8" x14ac:dyDescent="0.25">
      <c r="A2908">
        <v>2894</v>
      </c>
      <c r="B2908">
        <v>20090216</v>
      </c>
      <c r="C2908">
        <v>1.2569999999999999</v>
      </c>
      <c r="D2908">
        <v>1.2569999999999999</v>
      </c>
      <c r="E2908">
        <v>1.2569999999999999</v>
      </c>
      <c r="F2908">
        <v>1.2569999999999999</v>
      </c>
      <c r="G2908">
        <v>0</v>
      </c>
      <c r="H2908">
        <v>1.2569999999999999</v>
      </c>
    </row>
    <row r="2909" spans="1:8" x14ac:dyDescent="0.25">
      <c r="A2909">
        <v>2895</v>
      </c>
      <c r="B2909">
        <v>20090213</v>
      </c>
      <c r="C2909">
        <v>1.2565</v>
      </c>
      <c r="D2909">
        <v>1.2565</v>
      </c>
      <c r="E2909">
        <v>1.2565</v>
      </c>
      <c r="F2909">
        <v>1.2565</v>
      </c>
      <c r="G2909">
        <v>0</v>
      </c>
      <c r="H2909">
        <v>1.2565</v>
      </c>
    </row>
    <row r="2910" spans="1:8" x14ac:dyDescent="0.25">
      <c r="A2910">
        <v>2896</v>
      </c>
      <c r="B2910">
        <v>20090212</v>
      </c>
      <c r="C2910">
        <v>1.2565999999999999</v>
      </c>
      <c r="D2910">
        <v>1.2565999999999999</v>
      </c>
      <c r="E2910">
        <v>1.2565999999999999</v>
      </c>
      <c r="F2910">
        <v>1.2565999999999999</v>
      </c>
      <c r="G2910">
        <v>0</v>
      </c>
      <c r="H2910">
        <v>1.2565999999999999</v>
      </c>
    </row>
    <row r="2911" spans="1:8" x14ac:dyDescent="0.25">
      <c r="A2911">
        <v>2897</v>
      </c>
      <c r="B2911">
        <v>20090211</v>
      </c>
      <c r="C2911">
        <v>1.2563</v>
      </c>
      <c r="D2911">
        <v>1.2563</v>
      </c>
      <c r="E2911">
        <v>1.2563</v>
      </c>
      <c r="F2911">
        <v>1.2563</v>
      </c>
      <c r="G2911">
        <v>0</v>
      </c>
      <c r="H2911">
        <v>1.2563</v>
      </c>
    </row>
    <row r="2912" spans="1:8" x14ac:dyDescent="0.25">
      <c r="A2912">
        <v>2898</v>
      </c>
      <c r="B2912">
        <v>20090210</v>
      </c>
      <c r="C2912">
        <v>1.256</v>
      </c>
      <c r="D2912">
        <v>1.256</v>
      </c>
      <c r="E2912">
        <v>1.256</v>
      </c>
      <c r="F2912">
        <v>1.256</v>
      </c>
      <c r="G2912">
        <v>0</v>
      </c>
      <c r="H2912">
        <v>1.256</v>
      </c>
    </row>
    <row r="2913" spans="1:8" x14ac:dyDescent="0.25">
      <c r="A2913">
        <v>2899</v>
      </c>
      <c r="B2913">
        <v>20090209</v>
      </c>
      <c r="C2913">
        <v>1.2557</v>
      </c>
      <c r="D2913">
        <v>1.2557</v>
      </c>
      <c r="E2913">
        <v>1.2557</v>
      </c>
      <c r="F2913">
        <v>1.2557</v>
      </c>
      <c r="G2913">
        <v>0</v>
      </c>
      <c r="H2913">
        <v>1.2557</v>
      </c>
    </row>
    <row r="2914" spans="1:8" x14ac:dyDescent="0.25">
      <c r="A2914">
        <v>2900</v>
      </c>
      <c r="B2914">
        <v>20090206</v>
      </c>
      <c r="C2914">
        <v>1.2556</v>
      </c>
      <c r="D2914">
        <v>1.2556</v>
      </c>
      <c r="E2914">
        <v>1.2556</v>
      </c>
      <c r="F2914">
        <v>1.2556</v>
      </c>
      <c r="G2914">
        <v>0</v>
      </c>
      <c r="H2914">
        <v>1.2556</v>
      </c>
    </row>
    <row r="2915" spans="1:8" x14ac:dyDescent="0.25">
      <c r="A2915">
        <v>2901</v>
      </c>
      <c r="B2915">
        <v>20090205</v>
      </c>
      <c r="C2915">
        <v>1.2556</v>
      </c>
      <c r="D2915">
        <v>1.2556</v>
      </c>
      <c r="E2915">
        <v>1.2556</v>
      </c>
      <c r="F2915">
        <v>1.2556</v>
      </c>
      <c r="G2915">
        <v>0</v>
      </c>
      <c r="H2915">
        <v>1.2556</v>
      </c>
    </row>
    <row r="2916" spans="1:8" x14ac:dyDescent="0.25">
      <c r="A2916">
        <v>2902</v>
      </c>
      <c r="B2916">
        <v>20090204</v>
      </c>
      <c r="C2916">
        <v>1.2555000000000001</v>
      </c>
      <c r="D2916">
        <v>1.2555000000000001</v>
      </c>
      <c r="E2916">
        <v>1.2555000000000001</v>
      </c>
      <c r="F2916">
        <v>1.2555000000000001</v>
      </c>
      <c r="G2916">
        <v>0</v>
      </c>
      <c r="H2916">
        <v>1.2555000000000001</v>
      </c>
    </row>
    <row r="2917" spans="1:8" x14ac:dyDescent="0.25">
      <c r="A2917">
        <v>2903</v>
      </c>
      <c r="B2917">
        <v>20090203</v>
      </c>
      <c r="C2917">
        <v>1.2557</v>
      </c>
      <c r="D2917">
        <v>1.2557</v>
      </c>
      <c r="E2917">
        <v>1.2557</v>
      </c>
      <c r="F2917">
        <v>1.2557</v>
      </c>
      <c r="G2917">
        <v>0</v>
      </c>
      <c r="H2917">
        <v>1.2557</v>
      </c>
    </row>
    <row r="2918" spans="1:8" x14ac:dyDescent="0.25">
      <c r="A2918">
        <v>2904</v>
      </c>
      <c r="B2918">
        <v>20090202</v>
      </c>
      <c r="C2918">
        <v>1.2556</v>
      </c>
      <c r="D2918">
        <v>1.2556</v>
      </c>
      <c r="E2918">
        <v>1.2556</v>
      </c>
      <c r="F2918">
        <v>1.2556</v>
      </c>
      <c r="G2918">
        <v>0</v>
      </c>
      <c r="H2918">
        <v>1.2556</v>
      </c>
    </row>
    <row r="2919" spans="1:8" x14ac:dyDescent="0.25">
      <c r="A2919">
        <v>2905</v>
      </c>
      <c r="B2919">
        <v>20090131</v>
      </c>
      <c r="C2919">
        <v>1.2547999999999999</v>
      </c>
      <c r="D2919">
        <v>1.2547999999999999</v>
      </c>
      <c r="E2919">
        <v>1.2547999999999999</v>
      </c>
      <c r="F2919">
        <v>1.2547999999999999</v>
      </c>
      <c r="G2919">
        <v>0</v>
      </c>
      <c r="H2919">
        <v>1.2547999999999999</v>
      </c>
    </row>
    <row r="2920" spans="1:8" x14ac:dyDescent="0.25">
      <c r="A2920">
        <v>2906</v>
      </c>
      <c r="B2920">
        <v>20090130</v>
      </c>
      <c r="C2920">
        <v>1.2547999999999999</v>
      </c>
      <c r="D2920">
        <v>1.2547999999999999</v>
      </c>
      <c r="E2920">
        <v>1.2547999999999999</v>
      </c>
      <c r="F2920">
        <v>1.2547999999999999</v>
      </c>
      <c r="G2920">
        <v>0</v>
      </c>
      <c r="H2920">
        <v>1.2547999999999999</v>
      </c>
    </row>
    <row r="2921" spans="1:8" x14ac:dyDescent="0.25">
      <c r="A2921">
        <v>2907</v>
      </c>
      <c r="B2921">
        <v>20090129</v>
      </c>
      <c r="C2921">
        <v>1.2544</v>
      </c>
      <c r="D2921">
        <v>1.2544</v>
      </c>
      <c r="E2921">
        <v>1.2544</v>
      </c>
      <c r="F2921">
        <v>1.2544</v>
      </c>
      <c r="G2921">
        <v>0</v>
      </c>
      <c r="H2921">
        <v>1.2544</v>
      </c>
    </row>
    <row r="2922" spans="1:8" x14ac:dyDescent="0.25">
      <c r="A2922">
        <v>2908</v>
      </c>
      <c r="B2922">
        <v>20090128</v>
      </c>
      <c r="C2922">
        <v>1.2541</v>
      </c>
      <c r="D2922">
        <v>1.2541</v>
      </c>
      <c r="E2922">
        <v>1.2541</v>
      </c>
      <c r="F2922">
        <v>1.2541</v>
      </c>
      <c r="G2922">
        <v>0</v>
      </c>
      <c r="H2922">
        <v>1.2541</v>
      </c>
    </row>
    <row r="2923" spans="1:8" x14ac:dyDescent="0.25">
      <c r="A2923">
        <v>2909</v>
      </c>
      <c r="B2923">
        <v>20090127</v>
      </c>
      <c r="C2923">
        <v>1.254</v>
      </c>
      <c r="D2923">
        <v>1.254</v>
      </c>
      <c r="E2923">
        <v>1.254</v>
      </c>
      <c r="F2923">
        <v>1.254</v>
      </c>
      <c r="G2923">
        <v>0</v>
      </c>
      <c r="H2923">
        <v>1.254</v>
      </c>
    </row>
    <row r="2924" spans="1:8" x14ac:dyDescent="0.25">
      <c r="A2924">
        <v>2910</v>
      </c>
      <c r="B2924">
        <v>20090123</v>
      </c>
      <c r="C2924">
        <v>1.2539</v>
      </c>
      <c r="D2924">
        <v>1.2539</v>
      </c>
      <c r="E2924">
        <v>1.2539</v>
      </c>
      <c r="F2924">
        <v>1.2539</v>
      </c>
      <c r="G2924">
        <v>0</v>
      </c>
      <c r="H2924">
        <v>1.2539</v>
      </c>
    </row>
    <row r="2925" spans="1:8" x14ac:dyDescent="0.25">
      <c r="A2925">
        <v>2911</v>
      </c>
      <c r="B2925">
        <v>20090122</v>
      </c>
      <c r="C2925">
        <v>1.2538</v>
      </c>
      <c r="D2925">
        <v>1.2538</v>
      </c>
      <c r="E2925">
        <v>1.2538</v>
      </c>
      <c r="F2925">
        <v>1.2538</v>
      </c>
      <c r="G2925">
        <v>0</v>
      </c>
      <c r="H2925">
        <v>1.2538</v>
      </c>
    </row>
    <row r="2926" spans="1:8" x14ac:dyDescent="0.25">
      <c r="A2926">
        <v>2912</v>
      </c>
      <c r="B2926">
        <v>20090121</v>
      </c>
      <c r="C2926">
        <v>1.2537</v>
      </c>
      <c r="D2926">
        <v>1.2537</v>
      </c>
      <c r="E2926">
        <v>1.2537</v>
      </c>
      <c r="F2926">
        <v>1.2537</v>
      </c>
      <c r="G2926">
        <v>0</v>
      </c>
      <c r="H2926">
        <v>1.2537</v>
      </c>
    </row>
    <row r="2927" spans="1:8" x14ac:dyDescent="0.25">
      <c r="A2927">
        <v>2913</v>
      </c>
      <c r="B2927">
        <v>20090120</v>
      </c>
      <c r="C2927">
        <v>1.2534000000000001</v>
      </c>
      <c r="D2927">
        <v>1.2534000000000001</v>
      </c>
      <c r="E2927">
        <v>1.2534000000000001</v>
      </c>
      <c r="F2927">
        <v>1.2534000000000001</v>
      </c>
      <c r="G2927">
        <v>0</v>
      </c>
      <c r="H2927">
        <v>1.2534000000000001</v>
      </c>
    </row>
    <row r="2928" spans="1:8" x14ac:dyDescent="0.25">
      <c r="A2928">
        <v>2914</v>
      </c>
      <c r="B2928">
        <v>20090119</v>
      </c>
      <c r="C2928">
        <v>1.2531000000000001</v>
      </c>
      <c r="D2928">
        <v>1.2531000000000001</v>
      </c>
      <c r="E2928">
        <v>1.2531000000000001</v>
      </c>
      <c r="F2928">
        <v>1.2531000000000001</v>
      </c>
      <c r="G2928">
        <v>0</v>
      </c>
      <c r="H2928">
        <v>1.2531000000000001</v>
      </c>
    </row>
    <row r="2929" spans="1:8" x14ac:dyDescent="0.25">
      <c r="A2929">
        <v>2915</v>
      </c>
      <c r="B2929">
        <v>20090116</v>
      </c>
      <c r="C2929">
        <v>1.2526999999999999</v>
      </c>
      <c r="D2929">
        <v>1.2526999999999999</v>
      </c>
      <c r="E2929">
        <v>1.2526999999999999</v>
      </c>
      <c r="F2929">
        <v>1.2526999999999999</v>
      </c>
      <c r="G2929">
        <v>0</v>
      </c>
      <c r="H2929">
        <v>1.2526999999999999</v>
      </c>
    </row>
    <row r="2930" spans="1:8" x14ac:dyDescent="0.25">
      <c r="A2930">
        <v>2916</v>
      </c>
      <c r="B2930">
        <v>20090115</v>
      </c>
      <c r="C2930">
        <v>1.2524999999999999</v>
      </c>
      <c r="D2930">
        <v>1.2524999999999999</v>
      </c>
      <c r="E2930">
        <v>1.2524999999999999</v>
      </c>
      <c r="F2930">
        <v>1.2524999999999999</v>
      </c>
      <c r="G2930">
        <v>0</v>
      </c>
      <c r="H2930">
        <v>1.2524999999999999</v>
      </c>
    </row>
    <row r="2931" spans="1:8" x14ac:dyDescent="0.25">
      <c r="A2931">
        <v>2917</v>
      </c>
      <c r="B2931">
        <v>20090114</v>
      </c>
      <c r="C2931">
        <v>1.2523</v>
      </c>
      <c r="D2931">
        <v>1.2523</v>
      </c>
      <c r="E2931">
        <v>1.2523</v>
      </c>
      <c r="F2931">
        <v>1.2523</v>
      </c>
      <c r="G2931">
        <v>0</v>
      </c>
      <c r="H2931">
        <v>1.2523</v>
      </c>
    </row>
    <row r="2932" spans="1:8" x14ac:dyDescent="0.25">
      <c r="A2932">
        <v>2918</v>
      </c>
      <c r="B2932">
        <v>20090113</v>
      </c>
      <c r="C2932">
        <v>1.2521</v>
      </c>
      <c r="D2932">
        <v>1.2521</v>
      </c>
      <c r="E2932">
        <v>1.2521</v>
      </c>
      <c r="F2932">
        <v>1.2521</v>
      </c>
      <c r="G2932">
        <v>0</v>
      </c>
      <c r="H2932">
        <v>1.2521</v>
      </c>
    </row>
    <row r="2933" spans="1:8" x14ac:dyDescent="0.25">
      <c r="A2933">
        <v>2919</v>
      </c>
      <c r="B2933">
        <v>20090112</v>
      </c>
      <c r="C2933">
        <v>1.2519</v>
      </c>
      <c r="D2933">
        <v>1.2519</v>
      </c>
      <c r="E2933">
        <v>1.2519</v>
      </c>
      <c r="F2933">
        <v>1.2519</v>
      </c>
      <c r="G2933">
        <v>0</v>
      </c>
      <c r="H2933">
        <v>1.2519</v>
      </c>
    </row>
    <row r="2934" spans="1:8" x14ac:dyDescent="0.25">
      <c r="A2934">
        <v>2920</v>
      </c>
      <c r="B2934">
        <v>20090109</v>
      </c>
      <c r="C2934">
        <v>1.2514000000000001</v>
      </c>
      <c r="D2934">
        <v>1.2514000000000001</v>
      </c>
      <c r="E2934">
        <v>1.2514000000000001</v>
      </c>
      <c r="F2934">
        <v>1.2514000000000001</v>
      </c>
      <c r="G2934">
        <v>0</v>
      </c>
      <c r="H2934">
        <v>1.2514000000000001</v>
      </c>
    </row>
    <row r="2935" spans="1:8" x14ac:dyDescent="0.25">
      <c r="A2935">
        <v>2921</v>
      </c>
      <c r="B2935">
        <v>20090108</v>
      </c>
      <c r="C2935">
        <v>1.2512000000000001</v>
      </c>
      <c r="D2935">
        <v>1.2512000000000001</v>
      </c>
      <c r="E2935">
        <v>1.2512000000000001</v>
      </c>
      <c r="F2935">
        <v>1.2512000000000001</v>
      </c>
      <c r="G2935">
        <v>0</v>
      </c>
      <c r="H2935">
        <v>1.2512000000000001</v>
      </c>
    </row>
    <row r="2936" spans="1:8" x14ac:dyDescent="0.25">
      <c r="A2936">
        <v>2922</v>
      </c>
      <c r="B2936">
        <v>20090107</v>
      </c>
      <c r="C2936">
        <v>1.2512000000000001</v>
      </c>
      <c r="D2936">
        <v>1.2512000000000001</v>
      </c>
      <c r="E2936">
        <v>1.2512000000000001</v>
      </c>
      <c r="F2936">
        <v>1.2512000000000001</v>
      </c>
      <c r="G2936">
        <v>0</v>
      </c>
      <c r="H2936">
        <v>1.2512000000000001</v>
      </c>
    </row>
    <row r="2937" spans="1:8" x14ac:dyDescent="0.25">
      <c r="A2937">
        <v>2923</v>
      </c>
      <c r="B2937">
        <v>20090106</v>
      </c>
      <c r="C2937">
        <v>1.2509999999999999</v>
      </c>
      <c r="D2937">
        <v>1.2509999999999999</v>
      </c>
      <c r="E2937">
        <v>1.2509999999999999</v>
      </c>
      <c r="F2937">
        <v>1.2509999999999999</v>
      </c>
      <c r="G2937">
        <v>0</v>
      </c>
      <c r="H2937">
        <v>1.2509999999999999</v>
      </c>
    </row>
    <row r="2938" spans="1:8" x14ac:dyDescent="0.25">
      <c r="A2938">
        <v>2924</v>
      </c>
      <c r="B2938">
        <v>20090105</v>
      </c>
      <c r="C2938">
        <v>1.2508999999999999</v>
      </c>
      <c r="D2938">
        <v>1.2508999999999999</v>
      </c>
      <c r="E2938">
        <v>1.2508999999999999</v>
      </c>
      <c r="F2938">
        <v>1.2508999999999999</v>
      </c>
      <c r="G2938">
        <v>0</v>
      </c>
      <c r="H2938">
        <v>1.2508999999999999</v>
      </c>
    </row>
    <row r="2939" spans="1:8" x14ac:dyDescent="0.25">
      <c r="A2939">
        <v>2925</v>
      </c>
      <c r="B2939">
        <v>20090102</v>
      </c>
      <c r="C2939">
        <v>1.2505999999999999</v>
      </c>
      <c r="D2939">
        <v>1.2505999999999999</v>
      </c>
      <c r="E2939">
        <v>1.2505999999999999</v>
      </c>
      <c r="F2939">
        <v>1.2505999999999999</v>
      </c>
      <c r="G2939">
        <v>0</v>
      </c>
      <c r="H2939">
        <v>1.2505999999999999</v>
      </c>
    </row>
    <row r="2940" spans="1:8" x14ac:dyDescent="0.25">
      <c r="A2940">
        <v>2926</v>
      </c>
      <c r="B2940">
        <v>20081231</v>
      </c>
      <c r="C2940">
        <v>1.2501</v>
      </c>
      <c r="D2940">
        <v>1.2501</v>
      </c>
      <c r="E2940">
        <v>1.2501</v>
      </c>
      <c r="F2940">
        <v>1.2501</v>
      </c>
      <c r="G2940">
        <v>0</v>
      </c>
      <c r="H2940">
        <v>1.2501</v>
      </c>
    </row>
    <row r="2941" spans="1:8" x14ac:dyDescent="0.25">
      <c r="A2941">
        <v>2927</v>
      </c>
      <c r="B2941">
        <v>20081230</v>
      </c>
      <c r="C2941">
        <v>1.25</v>
      </c>
      <c r="D2941">
        <v>1.25</v>
      </c>
      <c r="E2941">
        <v>1.25</v>
      </c>
      <c r="F2941">
        <v>1.25</v>
      </c>
      <c r="G2941">
        <v>0</v>
      </c>
      <c r="H2941">
        <v>1.25</v>
      </c>
    </row>
    <row r="2942" spans="1:8" x14ac:dyDescent="0.25">
      <c r="A2942">
        <v>2928</v>
      </c>
      <c r="B2942">
        <v>20081229</v>
      </c>
      <c r="C2942">
        <v>1.2504999999999999</v>
      </c>
      <c r="D2942">
        <v>1.2504999999999999</v>
      </c>
      <c r="E2942">
        <v>1.2504999999999999</v>
      </c>
      <c r="F2942">
        <v>1.2504999999999999</v>
      </c>
      <c r="G2942">
        <v>0</v>
      </c>
      <c r="H2942">
        <v>1.2504999999999999</v>
      </c>
    </row>
    <row r="2943" spans="1:8" x14ac:dyDescent="0.25">
      <c r="A2943">
        <v>2929</v>
      </c>
      <c r="B2943">
        <v>20081224</v>
      </c>
      <c r="C2943">
        <v>1.2497</v>
      </c>
      <c r="D2943">
        <v>1.2497</v>
      </c>
      <c r="E2943">
        <v>1.2497</v>
      </c>
      <c r="F2943">
        <v>1.2497</v>
      </c>
      <c r="G2943">
        <v>0</v>
      </c>
      <c r="H2943">
        <v>1.2497</v>
      </c>
    </row>
    <row r="2944" spans="1:8" x14ac:dyDescent="0.25">
      <c r="A2944">
        <v>2930</v>
      </c>
      <c r="B2944">
        <v>20081223</v>
      </c>
      <c r="C2944">
        <v>1.2496</v>
      </c>
      <c r="D2944">
        <v>1.2496</v>
      </c>
      <c r="E2944">
        <v>1.2496</v>
      </c>
      <c r="F2944">
        <v>1.2496</v>
      </c>
      <c r="G2944">
        <v>0</v>
      </c>
      <c r="H2944">
        <v>1.2496</v>
      </c>
    </row>
    <row r="2945" spans="1:8" x14ac:dyDescent="0.25">
      <c r="A2945">
        <v>2931</v>
      </c>
      <c r="B2945">
        <v>20081222</v>
      </c>
      <c r="C2945">
        <v>1.2493000000000001</v>
      </c>
      <c r="D2945">
        <v>1.2493000000000001</v>
      </c>
      <c r="E2945">
        <v>1.2493000000000001</v>
      </c>
      <c r="F2945">
        <v>1.2493000000000001</v>
      </c>
      <c r="G2945">
        <v>0</v>
      </c>
      <c r="H2945">
        <v>1.2493000000000001</v>
      </c>
    </row>
    <row r="2946" spans="1:8" x14ac:dyDescent="0.25">
      <c r="A2946">
        <v>2932</v>
      </c>
      <c r="B2946">
        <v>20081219</v>
      </c>
      <c r="C2946">
        <v>1.2486999999999999</v>
      </c>
      <c r="D2946">
        <v>1.2486999999999999</v>
      </c>
      <c r="E2946">
        <v>1.2486999999999999</v>
      </c>
      <c r="F2946">
        <v>1.2486999999999999</v>
      </c>
      <c r="G2946">
        <v>0</v>
      </c>
      <c r="H2946">
        <v>1.2486999999999999</v>
      </c>
    </row>
    <row r="2947" spans="1:8" x14ac:dyDescent="0.25">
      <c r="A2947">
        <v>2933</v>
      </c>
      <c r="B2947">
        <v>20081218</v>
      </c>
      <c r="C2947">
        <v>1.2485999999999999</v>
      </c>
      <c r="D2947">
        <v>1.2485999999999999</v>
      </c>
      <c r="E2947">
        <v>1.2485999999999999</v>
      </c>
      <c r="F2947">
        <v>1.2485999999999999</v>
      </c>
      <c r="G2947">
        <v>0</v>
      </c>
      <c r="H2947">
        <v>1.2485999999999999</v>
      </c>
    </row>
    <row r="2948" spans="1:8" x14ac:dyDescent="0.25">
      <c r="A2948">
        <v>2934</v>
      </c>
      <c r="B2948">
        <v>20081217</v>
      </c>
      <c r="C2948">
        <v>1.2484</v>
      </c>
      <c r="D2948">
        <v>1.2484</v>
      </c>
      <c r="E2948">
        <v>1.2484</v>
      </c>
      <c r="F2948">
        <v>1.2484</v>
      </c>
      <c r="G2948">
        <v>0</v>
      </c>
      <c r="H2948">
        <v>1.2484</v>
      </c>
    </row>
    <row r="2949" spans="1:8" x14ac:dyDescent="0.25">
      <c r="A2949">
        <v>2935</v>
      </c>
      <c r="B2949">
        <v>20081216</v>
      </c>
      <c r="C2949">
        <v>1.2483</v>
      </c>
      <c r="D2949">
        <v>1.2483</v>
      </c>
      <c r="E2949">
        <v>1.2483</v>
      </c>
      <c r="F2949">
        <v>1.2483</v>
      </c>
      <c r="G2949">
        <v>0</v>
      </c>
      <c r="H2949">
        <v>1.2483</v>
      </c>
    </row>
    <row r="2950" spans="1:8" x14ac:dyDescent="0.25">
      <c r="A2950">
        <v>2936</v>
      </c>
      <c r="B2950">
        <v>20081215</v>
      </c>
      <c r="C2950">
        <v>1.2481</v>
      </c>
      <c r="D2950">
        <v>1.2481</v>
      </c>
      <c r="E2950">
        <v>1.2481</v>
      </c>
      <c r="F2950">
        <v>1.2481</v>
      </c>
      <c r="G2950">
        <v>0</v>
      </c>
      <c r="H2950">
        <v>1.2481</v>
      </c>
    </row>
    <row r="2951" spans="1:8" x14ac:dyDescent="0.25">
      <c r="A2951">
        <v>2937</v>
      </c>
      <c r="B2951">
        <v>20081213</v>
      </c>
      <c r="C2951">
        <v>1.2484999999999999</v>
      </c>
      <c r="D2951">
        <v>1.2484999999999999</v>
      </c>
      <c r="E2951">
        <v>1.2484999999999999</v>
      </c>
      <c r="F2951">
        <v>1.2484999999999999</v>
      </c>
      <c r="G2951">
        <v>0</v>
      </c>
      <c r="H2951">
        <v>1.2484999999999999</v>
      </c>
    </row>
    <row r="2952" spans="1:8" x14ac:dyDescent="0.25">
      <c r="A2952">
        <v>2938</v>
      </c>
      <c r="B2952">
        <v>20081212</v>
      </c>
      <c r="C2952">
        <v>1.2484999999999999</v>
      </c>
      <c r="D2952">
        <v>1.2484999999999999</v>
      </c>
      <c r="E2952">
        <v>1.2484999999999999</v>
      </c>
      <c r="F2952">
        <v>1.2484999999999999</v>
      </c>
      <c r="G2952">
        <v>0</v>
      </c>
      <c r="H2952">
        <v>1.2484999999999999</v>
      </c>
    </row>
    <row r="2953" spans="1:8" x14ac:dyDescent="0.25">
      <c r="A2953">
        <v>2939</v>
      </c>
      <c r="B2953">
        <v>20081211</v>
      </c>
      <c r="C2953">
        <v>1.2483</v>
      </c>
      <c r="D2953">
        <v>1.2483</v>
      </c>
      <c r="E2953">
        <v>1.2483</v>
      </c>
      <c r="F2953">
        <v>1.2483</v>
      </c>
      <c r="G2953">
        <v>0</v>
      </c>
      <c r="H2953">
        <v>1.2483</v>
      </c>
    </row>
    <row r="2954" spans="1:8" x14ac:dyDescent="0.25">
      <c r="A2954">
        <v>2940</v>
      </c>
      <c r="B2954">
        <v>20081210</v>
      </c>
      <c r="C2954">
        <v>1.248</v>
      </c>
      <c r="D2954">
        <v>1.248</v>
      </c>
      <c r="E2954">
        <v>1.248</v>
      </c>
      <c r="F2954">
        <v>1.248</v>
      </c>
      <c r="G2954">
        <v>0</v>
      </c>
      <c r="H2954">
        <v>1.248</v>
      </c>
    </row>
    <row r="2955" spans="1:8" x14ac:dyDescent="0.25">
      <c r="A2955">
        <v>2941</v>
      </c>
      <c r="B2955">
        <v>20081209</v>
      </c>
      <c r="C2955">
        <v>1.2477</v>
      </c>
      <c r="D2955">
        <v>1.2477</v>
      </c>
      <c r="E2955">
        <v>1.2477</v>
      </c>
      <c r="F2955">
        <v>1.2477</v>
      </c>
      <c r="G2955">
        <v>0</v>
      </c>
      <c r="H2955">
        <v>1.2477</v>
      </c>
    </row>
    <row r="2956" spans="1:8" x14ac:dyDescent="0.25">
      <c r="A2956">
        <v>2942</v>
      </c>
      <c r="B2956">
        <v>20081208</v>
      </c>
      <c r="C2956">
        <v>1.2475000000000001</v>
      </c>
      <c r="D2956">
        <v>1.2475000000000001</v>
      </c>
      <c r="E2956">
        <v>1.2475000000000001</v>
      </c>
      <c r="F2956">
        <v>1.2475000000000001</v>
      </c>
      <c r="G2956">
        <v>0</v>
      </c>
      <c r="H2956">
        <v>1.2475000000000001</v>
      </c>
    </row>
    <row r="2957" spans="1:8" x14ac:dyDescent="0.25">
      <c r="A2957">
        <v>2943</v>
      </c>
      <c r="B2957">
        <v>20081205</v>
      </c>
      <c r="C2957">
        <v>1.2471000000000001</v>
      </c>
      <c r="D2957">
        <v>1.2471000000000001</v>
      </c>
      <c r="E2957">
        <v>1.2471000000000001</v>
      </c>
      <c r="F2957">
        <v>1.2471000000000001</v>
      </c>
      <c r="G2957">
        <v>0</v>
      </c>
      <c r="H2957">
        <v>1.2471000000000001</v>
      </c>
    </row>
    <row r="2958" spans="1:8" x14ac:dyDescent="0.25">
      <c r="A2958">
        <v>2944</v>
      </c>
      <c r="B2958">
        <v>20081204</v>
      </c>
      <c r="C2958">
        <v>1.2470000000000001</v>
      </c>
      <c r="D2958">
        <v>1.2470000000000001</v>
      </c>
      <c r="E2958">
        <v>1.2470000000000001</v>
      </c>
      <c r="F2958">
        <v>1.2470000000000001</v>
      </c>
      <c r="G2958">
        <v>0</v>
      </c>
      <c r="H2958">
        <v>1.2470000000000001</v>
      </c>
    </row>
    <row r="2959" spans="1:8" x14ac:dyDescent="0.25">
      <c r="A2959">
        <v>2945</v>
      </c>
      <c r="B2959">
        <v>20081203</v>
      </c>
      <c r="C2959">
        <v>1.2468999999999999</v>
      </c>
      <c r="D2959">
        <v>1.2468999999999999</v>
      </c>
      <c r="E2959">
        <v>1.2468999999999999</v>
      </c>
      <c r="F2959">
        <v>1.2468999999999999</v>
      </c>
      <c r="G2959">
        <v>0</v>
      </c>
      <c r="H2959">
        <v>1.2468999999999999</v>
      </c>
    </row>
    <row r="2960" spans="1:8" x14ac:dyDescent="0.25">
      <c r="A2960">
        <v>2946</v>
      </c>
      <c r="B2960">
        <v>20081202</v>
      </c>
      <c r="C2960">
        <v>1.2468999999999999</v>
      </c>
      <c r="D2960">
        <v>1.2468999999999999</v>
      </c>
      <c r="E2960">
        <v>1.2468999999999999</v>
      </c>
      <c r="F2960">
        <v>1.2468999999999999</v>
      </c>
      <c r="G2960">
        <v>0</v>
      </c>
      <c r="H2960">
        <v>1.2468999999999999</v>
      </c>
    </row>
    <row r="2961" spans="1:8" x14ac:dyDescent="0.25">
      <c r="A2961">
        <v>2947</v>
      </c>
      <c r="B2961">
        <v>20081201</v>
      </c>
      <c r="C2961">
        <v>1.2465999999999999</v>
      </c>
      <c r="D2961">
        <v>1.2465999999999999</v>
      </c>
      <c r="E2961">
        <v>1.2465999999999999</v>
      </c>
      <c r="F2961">
        <v>1.2465999999999999</v>
      </c>
      <c r="G2961">
        <v>0</v>
      </c>
      <c r="H2961">
        <v>1.2465999999999999</v>
      </c>
    </row>
    <row r="2962" spans="1:8" x14ac:dyDescent="0.25">
      <c r="A2962">
        <v>2948</v>
      </c>
      <c r="B2962">
        <v>20081130</v>
      </c>
      <c r="C2962">
        <v>1.2465999999999999</v>
      </c>
      <c r="D2962">
        <v>1.2465999999999999</v>
      </c>
      <c r="E2962">
        <v>1.2465999999999999</v>
      </c>
      <c r="F2962">
        <v>1.2465999999999999</v>
      </c>
      <c r="G2962">
        <v>0</v>
      </c>
      <c r="H2962">
        <v>1.2465999999999999</v>
      </c>
    </row>
    <row r="2963" spans="1:8" x14ac:dyDescent="0.25">
      <c r="A2963">
        <v>2949</v>
      </c>
      <c r="B2963">
        <v>20081128</v>
      </c>
      <c r="C2963">
        <v>1.2465999999999999</v>
      </c>
      <c r="D2963">
        <v>1.2465999999999999</v>
      </c>
      <c r="E2963">
        <v>1.2465999999999999</v>
      </c>
      <c r="F2963">
        <v>1.2465999999999999</v>
      </c>
      <c r="G2963">
        <v>0</v>
      </c>
      <c r="H2963">
        <v>1.2465999999999999</v>
      </c>
    </row>
    <row r="2964" spans="1:8" x14ac:dyDescent="0.25">
      <c r="A2964">
        <v>2950</v>
      </c>
      <c r="B2964">
        <v>20081127</v>
      </c>
      <c r="C2964">
        <v>1.2463</v>
      </c>
      <c r="D2964">
        <v>1.2463</v>
      </c>
      <c r="E2964">
        <v>1.2463</v>
      </c>
      <c r="F2964">
        <v>1.2463</v>
      </c>
      <c r="G2964">
        <v>0</v>
      </c>
      <c r="H2964">
        <v>1.2463</v>
      </c>
    </row>
    <row r="2965" spans="1:8" x14ac:dyDescent="0.25">
      <c r="A2965">
        <v>2951</v>
      </c>
      <c r="B2965">
        <v>20081126</v>
      </c>
      <c r="C2965">
        <v>1.2464</v>
      </c>
      <c r="D2965">
        <v>1.2464</v>
      </c>
      <c r="E2965">
        <v>1.2464</v>
      </c>
      <c r="F2965">
        <v>1.2464</v>
      </c>
      <c r="G2965">
        <v>0</v>
      </c>
      <c r="H2965">
        <v>1.2464</v>
      </c>
    </row>
    <row r="2966" spans="1:8" x14ac:dyDescent="0.25">
      <c r="A2966">
        <v>2952</v>
      </c>
      <c r="B2966">
        <v>20081125</v>
      </c>
      <c r="C2966">
        <v>1.2462</v>
      </c>
      <c r="D2966">
        <v>1.2462</v>
      </c>
      <c r="E2966">
        <v>1.2462</v>
      </c>
      <c r="F2966">
        <v>1.2462</v>
      </c>
      <c r="G2966">
        <v>0</v>
      </c>
      <c r="H2966">
        <v>1.2462</v>
      </c>
    </row>
    <row r="2967" spans="1:8" x14ac:dyDescent="0.25">
      <c r="A2967">
        <v>2953</v>
      </c>
      <c r="B2967">
        <v>20081124</v>
      </c>
      <c r="C2967">
        <v>1.2461</v>
      </c>
      <c r="D2967">
        <v>1.2461</v>
      </c>
      <c r="E2967">
        <v>1.2461</v>
      </c>
      <c r="F2967">
        <v>1.2461</v>
      </c>
      <c r="G2967">
        <v>0</v>
      </c>
      <c r="H2967">
        <v>1.2461</v>
      </c>
    </row>
    <row r="2968" spans="1:8" x14ac:dyDescent="0.25">
      <c r="A2968">
        <v>2954</v>
      </c>
      <c r="B2968">
        <v>20081121</v>
      </c>
      <c r="C2968">
        <v>1.2458</v>
      </c>
      <c r="D2968">
        <v>1.2458</v>
      </c>
      <c r="E2968">
        <v>1.2458</v>
      </c>
      <c r="F2968">
        <v>1.2458</v>
      </c>
      <c r="G2968">
        <v>0</v>
      </c>
      <c r="H2968">
        <v>1.2458</v>
      </c>
    </row>
    <row r="2969" spans="1:8" x14ac:dyDescent="0.25">
      <c r="A2969">
        <v>2955</v>
      </c>
      <c r="B2969">
        <v>20081120</v>
      </c>
      <c r="C2969">
        <v>1.2452000000000001</v>
      </c>
      <c r="D2969">
        <v>1.2452000000000001</v>
      </c>
      <c r="E2969">
        <v>1.2452000000000001</v>
      </c>
      <c r="F2969">
        <v>1.2452000000000001</v>
      </c>
      <c r="G2969">
        <v>0</v>
      </c>
      <c r="H2969">
        <v>1.2452000000000001</v>
      </c>
    </row>
    <row r="2970" spans="1:8" x14ac:dyDescent="0.25">
      <c r="A2970">
        <v>2956</v>
      </c>
      <c r="B2970">
        <v>20081119</v>
      </c>
      <c r="C2970">
        <v>1.2447999999999999</v>
      </c>
      <c r="D2970">
        <v>1.2447999999999999</v>
      </c>
      <c r="E2970">
        <v>1.2447999999999999</v>
      </c>
      <c r="F2970">
        <v>1.2447999999999999</v>
      </c>
      <c r="G2970">
        <v>0</v>
      </c>
      <c r="H2970">
        <v>1.2447999999999999</v>
      </c>
    </row>
    <row r="2971" spans="1:8" x14ac:dyDescent="0.25">
      <c r="A2971">
        <v>2957</v>
      </c>
      <c r="B2971">
        <v>20081118</v>
      </c>
      <c r="C2971">
        <v>1.2446999999999999</v>
      </c>
      <c r="D2971">
        <v>1.2446999999999999</v>
      </c>
      <c r="E2971">
        <v>1.2446999999999999</v>
      </c>
      <c r="F2971">
        <v>1.2446999999999999</v>
      </c>
      <c r="G2971">
        <v>0</v>
      </c>
      <c r="H2971">
        <v>1.2446999999999999</v>
      </c>
    </row>
    <row r="2972" spans="1:8" x14ac:dyDescent="0.25">
      <c r="A2972">
        <v>2958</v>
      </c>
      <c r="B2972">
        <v>20081117</v>
      </c>
      <c r="C2972">
        <v>1.2445999999999999</v>
      </c>
      <c r="D2972">
        <v>1.2445999999999999</v>
      </c>
      <c r="E2972">
        <v>1.2445999999999999</v>
      </c>
      <c r="F2972">
        <v>1.2445999999999999</v>
      </c>
      <c r="G2972">
        <v>0</v>
      </c>
      <c r="H2972">
        <v>1.2445999999999999</v>
      </c>
    </row>
    <row r="2973" spans="1:8" x14ac:dyDescent="0.25">
      <c r="A2973">
        <v>2959</v>
      </c>
      <c r="B2973">
        <v>20081114</v>
      </c>
      <c r="C2973">
        <v>1.2439</v>
      </c>
      <c r="D2973">
        <v>1.2439</v>
      </c>
      <c r="E2973">
        <v>1.2439</v>
      </c>
      <c r="F2973">
        <v>1.2439</v>
      </c>
      <c r="G2973">
        <v>0</v>
      </c>
      <c r="H2973">
        <v>1.2439</v>
      </c>
    </row>
    <row r="2974" spans="1:8" x14ac:dyDescent="0.25">
      <c r="A2974">
        <v>2960</v>
      </c>
      <c r="B2974">
        <v>20081113</v>
      </c>
      <c r="C2974">
        <v>1.2438</v>
      </c>
      <c r="D2974">
        <v>1.2438</v>
      </c>
      <c r="E2974">
        <v>1.2438</v>
      </c>
      <c r="F2974">
        <v>1.2438</v>
      </c>
      <c r="G2974">
        <v>0</v>
      </c>
      <c r="H2974">
        <v>1.2438</v>
      </c>
    </row>
    <row r="2975" spans="1:8" x14ac:dyDescent="0.25">
      <c r="A2975">
        <v>2961</v>
      </c>
      <c r="B2975">
        <v>20081112</v>
      </c>
      <c r="C2975">
        <v>1.2436</v>
      </c>
      <c r="D2975">
        <v>1.2436</v>
      </c>
      <c r="E2975">
        <v>1.2436</v>
      </c>
      <c r="F2975">
        <v>1.2436</v>
      </c>
      <c r="G2975">
        <v>0</v>
      </c>
      <c r="H2975">
        <v>1.2436</v>
      </c>
    </row>
    <row r="2976" spans="1:8" x14ac:dyDescent="0.25">
      <c r="A2976">
        <v>2962</v>
      </c>
      <c r="B2976">
        <v>20081111</v>
      </c>
      <c r="C2976">
        <v>1.2432000000000001</v>
      </c>
      <c r="D2976">
        <v>1.2432000000000001</v>
      </c>
      <c r="E2976">
        <v>1.2432000000000001</v>
      </c>
      <c r="F2976">
        <v>1.2432000000000001</v>
      </c>
      <c r="G2976">
        <v>0</v>
      </c>
      <c r="H2976">
        <v>1.2432000000000001</v>
      </c>
    </row>
    <row r="2977" spans="1:8" x14ac:dyDescent="0.25">
      <c r="A2977">
        <v>2963</v>
      </c>
      <c r="B2977">
        <v>20081110</v>
      </c>
      <c r="C2977">
        <v>1.2430000000000001</v>
      </c>
      <c r="D2977">
        <v>1.2430000000000001</v>
      </c>
      <c r="E2977">
        <v>1.2430000000000001</v>
      </c>
      <c r="F2977">
        <v>1.2430000000000001</v>
      </c>
      <c r="G2977">
        <v>0</v>
      </c>
      <c r="H2977">
        <v>1.2430000000000001</v>
      </c>
    </row>
    <row r="2978" spans="1:8" x14ac:dyDescent="0.25">
      <c r="A2978">
        <v>2964</v>
      </c>
      <c r="B2978">
        <v>20081107</v>
      </c>
      <c r="C2978">
        <v>1.2424999999999999</v>
      </c>
      <c r="D2978">
        <v>1.2424999999999999</v>
      </c>
      <c r="E2978">
        <v>1.2424999999999999</v>
      </c>
      <c r="F2978">
        <v>1.2424999999999999</v>
      </c>
      <c r="G2978">
        <v>0</v>
      </c>
      <c r="H2978">
        <v>1.2424999999999999</v>
      </c>
    </row>
    <row r="2979" spans="1:8" x14ac:dyDescent="0.25">
      <c r="A2979">
        <v>2965</v>
      </c>
      <c r="B2979">
        <v>20081106</v>
      </c>
      <c r="C2979">
        <v>1.2421</v>
      </c>
      <c r="D2979">
        <v>1.2421</v>
      </c>
      <c r="E2979">
        <v>1.2421</v>
      </c>
      <c r="F2979">
        <v>1.2421</v>
      </c>
      <c r="G2979">
        <v>0</v>
      </c>
      <c r="H2979">
        <v>1.2421</v>
      </c>
    </row>
    <row r="2980" spans="1:8" x14ac:dyDescent="0.25">
      <c r="A2980">
        <v>2966</v>
      </c>
      <c r="B2980">
        <v>20081105</v>
      </c>
      <c r="C2980">
        <v>1.2419</v>
      </c>
      <c r="D2980">
        <v>1.2419</v>
      </c>
      <c r="E2980">
        <v>1.2419</v>
      </c>
      <c r="F2980">
        <v>1.2419</v>
      </c>
      <c r="G2980">
        <v>0</v>
      </c>
      <c r="H2980">
        <v>1.2419</v>
      </c>
    </row>
    <row r="2981" spans="1:8" x14ac:dyDescent="0.25">
      <c r="A2981">
        <v>2967</v>
      </c>
      <c r="B2981">
        <v>20081104</v>
      </c>
      <c r="C2981">
        <v>1.2410000000000001</v>
      </c>
      <c r="D2981">
        <v>1.2410000000000001</v>
      </c>
      <c r="E2981">
        <v>1.2410000000000001</v>
      </c>
      <c r="F2981">
        <v>1.2410000000000001</v>
      </c>
      <c r="G2981">
        <v>0</v>
      </c>
      <c r="H2981">
        <v>1.2410000000000001</v>
      </c>
    </row>
    <row r="2982" spans="1:8" x14ac:dyDescent="0.25">
      <c r="A2982">
        <v>2968</v>
      </c>
      <c r="B2982">
        <v>20081103</v>
      </c>
      <c r="C2982">
        <v>1.2403</v>
      </c>
      <c r="D2982">
        <v>1.2403</v>
      </c>
      <c r="E2982">
        <v>1.2403</v>
      </c>
      <c r="F2982">
        <v>1.2403</v>
      </c>
      <c r="G2982">
        <v>0</v>
      </c>
      <c r="H2982">
        <v>1.2403</v>
      </c>
    </row>
    <row r="2983" spans="1:8" x14ac:dyDescent="0.25">
      <c r="A2983">
        <v>2969</v>
      </c>
      <c r="B2983">
        <v>20081031</v>
      </c>
      <c r="C2983">
        <v>1.2394000000000001</v>
      </c>
      <c r="D2983">
        <v>1.2394000000000001</v>
      </c>
      <c r="E2983">
        <v>1.2394000000000001</v>
      </c>
      <c r="F2983">
        <v>1.2394000000000001</v>
      </c>
      <c r="G2983">
        <v>0</v>
      </c>
      <c r="H2983">
        <v>1.2394000000000001</v>
      </c>
    </row>
    <row r="2984" spans="1:8" x14ac:dyDescent="0.25">
      <c r="A2984">
        <v>2970</v>
      </c>
      <c r="B2984">
        <v>20081030</v>
      </c>
      <c r="C2984">
        <v>1.2391000000000001</v>
      </c>
      <c r="D2984">
        <v>1.2391000000000001</v>
      </c>
      <c r="E2984">
        <v>1.2391000000000001</v>
      </c>
      <c r="F2984">
        <v>1.2391000000000001</v>
      </c>
      <c r="G2984">
        <v>0</v>
      </c>
      <c r="H2984">
        <v>1.2391000000000001</v>
      </c>
    </row>
    <row r="2985" spans="1:8" x14ac:dyDescent="0.25">
      <c r="A2985">
        <v>2971</v>
      </c>
      <c r="B2985">
        <v>20081029</v>
      </c>
      <c r="C2985">
        <v>1.2391000000000001</v>
      </c>
      <c r="D2985">
        <v>1.2391000000000001</v>
      </c>
      <c r="E2985">
        <v>1.2391000000000001</v>
      </c>
      <c r="F2985">
        <v>1.2391000000000001</v>
      </c>
      <c r="G2985">
        <v>0</v>
      </c>
      <c r="H2985">
        <v>1.2391000000000001</v>
      </c>
    </row>
    <row r="2986" spans="1:8" x14ac:dyDescent="0.25">
      <c r="A2986">
        <v>2972</v>
      </c>
      <c r="B2986">
        <v>20081028</v>
      </c>
      <c r="C2986">
        <v>1.2390000000000001</v>
      </c>
      <c r="D2986">
        <v>1.2390000000000001</v>
      </c>
      <c r="E2986">
        <v>1.2390000000000001</v>
      </c>
      <c r="F2986">
        <v>1.2390000000000001</v>
      </c>
      <c r="G2986">
        <v>0</v>
      </c>
      <c r="H2986">
        <v>1.2390000000000001</v>
      </c>
    </row>
    <row r="2987" spans="1:8" x14ac:dyDescent="0.25">
      <c r="A2987">
        <v>2973</v>
      </c>
      <c r="B2987">
        <v>20081027</v>
      </c>
      <c r="C2987">
        <v>1.2388999999999999</v>
      </c>
      <c r="D2987">
        <v>1.2388999999999999</v>
      </c>
      <c r="E2987">
        <v>1.2388999999999999</v>
      </c>
      <c r="F2987">
        <v>1.2388999999999999</v>
      </c>
      <c r="G2987">
        <v>0</v>
      </c>
      <c r="H2987">
        <v>1.2388999999999999</v>
      </c>
    </row>
    <row r="2988" spans="1:8" x14ac:dyDescent="0.25">
      <c r="A2988">
        <v>2974</v>
      </c>
      <c r="B2988">
        <v>20081024</v>
      </c>
      <c r="C2988">
        <v>1.2383</v>
      </c>
      <c r="D2988">
        <v>1.2383</v>
      </c>
      <c r="E2988">
        <v>1.2383</v>
      </c>
      <c r="F2988">
        <v>1.2383</v>
      </c>
      <c r="G2988">
        <v>0</v>
      </c>
      <c r="H2988">
        <v>1.2383</v>
      </c>
    </row>
    <row r="2989" spans="1:8" x14ac:dyDescent="0.25">
      <c r="A2989">
        <v>2975</v>
      </c>
      <c r="B2989">
        <v>20081023</v>
      </c>
      <c r="C2989">
        <v>1.2382</v>
      </c>
      <c r="D2989">
        <v>1.2382</v>
      </c>
      <c r="E2989">
        <v>1.2382</v>
      </c>
      <c r="F2989">
        <v>1.2382</v>
      </c>
      <c r="G2989">
        <v>0</v>
      </c>
      <c r="H2989">
        <v>1.2382</v>
      </c>
    </row>
    <row r="2990" spans="1:8" x14ac:dyDescent="0.25">
      <c r="A2990">
        <v>2976</v>
      </c>
      <c r="B2990">
        <v>20081022</v>
      </c>
      <c r="C2990">
        <v>1.2381</v>
      </c>
      <c r="D2990">
        <v>1.2381</v>
      </c>
      <c r="E2990">
        <v>1.2381</v>
      </c>
      <c r="F2990">
        <v>1.2381</v>
      </c>
      <c r="G2990">
        <v>0</v>
      </c>
      <c r="H2990">
        <v>1.2381</v>
      </c>
    </row>
    <row r="2991" spans="1:8" x14ac:dyDescent="0.25">
      <c r="A2991">
        <v>2977</v>
      </c>
      <c r="B2991">
        <v>20081021</v>
      </c>
      <c r="C2991">
        <v>1.2378</v>
      </c>
      <c r="D2991">
        <v>1.2378</v>
      </c>
      <c r="E2991">
        <v>1.2378</v>
      </c>
      <c r="F2991">
        <v>1.2378</v>
      </c>
      <c r="G2991">
        <v>0</v>
      </c>
      <c r="H2991">
        <v>1.2378</v>
      </c>
    </row>
    <row r="2992" spans="1:8" x14ac:dyDescent="0.25">
      <c r="A2992">
        <v>2978</v>
      </c>
      <c r="B2992">
        <v>20081020</v>
      </c>
      <c r="C2992">
        <v>1.2379</v>
      </c>
      <c r="D2992">
        <v>1.2379</v>
      </c>
      <c r="E2992">
        <v>1.2379</v>
      </c>
      <c r="F2992">
        <v>1.2379</v>
      </c>
      <c r="G2992">
        <v>0</v>
      </c>
      <c r="H2992">
        <v>1.2379</v>
      </c>
    </row>
    <row r="2993" spans="1:8" x14ac:dyDescent="0.25">
      <c r="A2993">
        <v>2979</v>
      </c>
      <c r="B2993">
        <v>20081017</v>
      </c>
      <c r="C2993">
        <v>1.2378</v>
      </c>
      <c r="D2993">
        <v>1.2378</v>
      </c>
      <c r="E2993">
        <v>1.2378</v>
      </c>
      <c r="F2993">
        <v>1.2378</v>
      </c>
      <c r="G2993">
        <v>0</v>
      </c>
      <c r="H2993">
        <v>1.2378</v>
      </c>
    </row>
    <row r="2994" spans="1:8" x14ac:dyDescent="0.25">
      <c r="A2994">
        <v>2980</v>
      </c>
      <c r="B2994">
        <v>20081016</v>
      </c>
      <c r="C2994">
        <v>1.2376</v>
      </c>
      <c r="D2994">
        <v>1.2376</v>
      </c>
      <c r="E2994">
        <v>1.2376</v>
      </c>
      <c r="F2994">
        <v>1.2376</v>
      </c>
      <c r="G2994">
        <v>0</v>
      </c>
      <c r="H2994">
        <v>1.2376</v>
      </c>
    </row>
    <row r="2995" spans="1:8" x14ac:dyDescent="0.25">
      <c r="A2995">
        <v>2981</v>
      </c>
      <c r="B2995">
        <v>20081015</v>
      </c>
      <c r="C2995">
        <v>1.2365999999999999</v>
      </c>
      <c r="D2995">
        <v>1.2365999999999999</v>
      </c>
      <c r="E2995">
        <v>1.2365999999999999</v>
      </c>
      <c r="F2995">
        <v>1.2365999999999999</v>
      </c>
      <c r="G2995">
        <v>0</v>
      </c>
      <c r="H2995">
        <v>1.2365999999999999</v>
      </c>
    </row>
    <row r="2996" spans="1:8" x14ac:dyDescent="0.25">
      <c r="A2996">
        <v>2982</v>
      </c>
      <c r="B2996">
        <v>20081014</v>
      </c>
      <c r="C2996">
        <v>1.2364999999999999</v>
      </c>
      <c r="D2996">
        <v>1.2364999999999999</v>
      </c>
      <c r="E2996">
        <v>1.2364999999999999</v>
      </c>
      <c r="F2996">
        <v>1.2364999999999999</v>
      </c>
      <c r="G2996">
        <v>0</v>
      </c>
      <c r="H2996">
        <v>1.2364999999999999</v>
      </c>
    </row>
    <row r="2997" spans="1:8" x14ac:dyDescent="0.25">
      <c r="A2997">
        <v>2983</v>
      </c>
      <c r="B2997">
        <v>20081013</v>
      </c>
      <c r="C2997">
        <v>1.2363999999999999</v>
      </c>
      <c r="D2997">
        <v>1.2363999999999999</v>
      </c>
      <c r="E2997">
        <v>1.2363999999999999</v>
      </c>
      <c r="F2997">
        <v>1.2363999999999999</v>
      </c>
      <c r="G2997">
        <v>0</v>
      </c>
      <c r="H2997">
        <v>1.2363999999999999</v>
      </c>
    </row>
    <row r="2998" spans="1:8" x14ac:dyDescent="0.25">
      <c r="A2998">
        <v>2984</v>
      </c>
      <c r="B2998">
        <v>20081010</v>
      </c>
      <c r="C2998">
        <v>1.2357</v>
      </c>
      <c r="D2998">
        <v>1.2357</v>
      </c>
      <c r="E2998">
        <v>1.2357</v>
      </c>
      <c r="F2998">
        <v>1.2357</v>
      </c>
      <c r="G2998">
        <v>0</v>
      </c>
      <c r="H2998">
        <v>1.2357</v>
      </c>
    </row>
    <row r="2999" spans="1:8" x14ac:dyDescent="0.25">
      <c r="A2999">
        <v>2985</v>
      </c>
      <c r="B2999">
        <v>20081009</v>
      </c>
      <c r="C2999">
        <v>1.2352000000000001</v>
      </c>
      <c r="D2999">
        <v>1.2352000000000001</v>
      </c>
      <c r="E2999">
        <v>1.2352000000000001</v>
      </c>
      <c r="F2999">
        <v>1.2352000000000001</v>
      </c>
      <c r="G2999">
        <v>0</v>
      </c>
      <c r="H2999">
        <v>1.2352000000000001</v>
      </c>
    </row>
    <row r="3000" spans="1:8" x14ac:dyDescent="0.25">
      <c r="A3000">
        <v>2986</v>
      </c>
      <c r="B3000">
        <v>20081008</v>
      </c>
      <c r="C3000">
        <v>1.2347999999999999</v>
      </c>
      <c r="D3000">
        <v>1.2347999999999999</v>
      </c>
      <c r="E3000">
        <v>1.2347999999999999</v>
      </c>
      <c r="F3000">
        <v>1.2347999999999999</v>
      </c>
      <c r="G3000">
        <v>0</v>
      </c>
      <c r="H3000">
        <v>1.2347999999999999</v>
      </c>
    </row>
    <row r="3001" spans="1:8" x14ac:dyDescent="0.25">
      <c r="A3001">
        <v>2987</v>
      </c>
      <c r="B3001">
        <v>20081007</v>
      </c>
      <c r="C3001">
        <v>1.2332000000000001</v>
      </c>
      <c r="D3001">
        <v>1.2332000000000001</v>
      </c>
      <c r="E3001">
        <v>1.2332000000000001</v>
      </c>
      <c r="F3001">
        <v>1.2332000000000001</v>
      </c>
      <c r="G3001">
        <v>0</v>
      </c>
      <c r="H3001">
        <v>1.2332000000000001</v>
      </c>
    </row>
    <row r="3002" spans="1:8" x14ac:dyDescent="0.25">
      <c r="A3002">
        <v>2988</v>
      </c>
      <c r="B3002">
        <v>20081003</v>
      </c>
      <c r="C3002">
        <v>1.2314000000000001</v>
      </c>
      <c r="D3002">
        <v>1.2314000000000001</v>
      </c>
      <c r="E3002">
        <v>1.2314000000000001</v>
      </c>
      <c r="F3002">
        <v>1.2314000000000001</v>
      </c>
      <c r="G3002">
        <v>0</v>
      </c>
      <c r="H3002">
        <v>1.2314000000000001</v>
      </c>
    </row>
    <row r="3003" spans="1:8" x14ac:dyDescent="0.25">
      <c r="A3003">
        <v>2989</v>
      </c>
      <c r="B3003">
        <v>20081002</v>
      </c>
      <c r="C3003">
        <v>1.2311000000000001</v>
      </c>
      <c r="D3003">
        <v>1.2311000000000001</v>
      </c>
      <c r="E3003">
        <v>1.2311000000000001</v>
      </c>
      <c r="F3003">
        <v>1.2311000000000001</v>
      </c>
      <c r="G3003">
        <v>0</v>
      </c>
      <c r="H3003">
        <v>1.2311000000000001</v>
      </c>
    </row>
    <row r="3004" spans="1:8" x14ac:dyDescent="0.25">
      <c r="A3004">
        <v>2990</v>
      </c>
      <c r="B3004">
        <v>20081001</v>
      </c>
      <c r="C3004">
        <v>1.2309000000000001</v>
      </c>
      <c r="D3004">
        <v>1.2309000000000001</v>
      </c>
      <c r="E3004">
        <v>1.2309000000000001</v>
      </c>
      <c r="F3004">
        <v>1.2309000000000001</v>
      </c>
      <c r="G3004">
        <v>0</v>
      </c>
      <c r="H3004">
        <v>1.2309000000000001</v>
      </c>
    </row>
    <row r="3005" spans="1:8" x14ac:dyDescent="0.25">
      <c r="A3005">
        <v>2991</v>
      </c>
      <c r="B3005">
        <v>20080930</v>
      </c>
      <c r="C3005">
        <v>1.23</v>
      </c>
      <c r="D3005">
        <v>1.23</v>
      </c>
      <c r="E3005">
        <v>1.23</v>
      </c>
      <c r="F3005">
        <v>1.23</v>
      </c>
      <c r="G3005">
        <v>0</v>
      </c>
      <c r="H3005">
        <v>1.23</v>
      </c>
    </row>
    <row r="3006" spans="1:8" x14ac:dyDescent="0.25">
      <c r="A3006">
        <v>2992</v>
      </c>
      <c r="B3006">
        <v>20080929</v>
      </c>
      <c r="C3006">
        <v>1.2296</v>
      </c>
      <c r="D3006">
        <v>1.2296</v>
      </c>
      <c r="E3006">
        <v>1.2296</v>
      </c>
      <c r="F3006">
        <v>1.2296</v>
      </c>
      <c r="G3006">
        <v>0</v>
      </c>
      <c r="H3006">
        <v>1.2296</v>
      </c>
    </row>
    <row r="3007" spans="1:8" x14ac:dyDescent="0.25">
      <c r="A3007">
        <v>2993</v>
      </c>
      <c r="B3007">
        <v>20080926</v>
      </c>
      <c r="C3007">
        <v>1.2290000000000001</v>
      </c>
      <c r="D3007">
        <v>1.2290000000000001</v>
      </c>
      <c r="E3007">
        <v>1.2290000000000001</v>
      </c>
      <c r="F3007">
        <v>1.2290000000000001</v>
      </c>
      <c r="G3007">
        <v>0</v>
      </c>
      <c r="H3007">
        <v>1.2290000000000001</v>
      </c>
    </row>
    <row r="3008" spans="1:8" x14ac:dyDescent="0.25">
      <c r="A3008">
        <v>2994</v>
      </c>
      <c r="B3008">
        <v>20080925</v>
      </c>
      <c r="C3008">
        <v>1.2281</v>
      </c>
      <c r="D3008">
        <v>1.2281</v>
      </c>
      <c r="E3008">
        <v>1.2281</v>
      </c>
      <c r="F3008">
        <v>1.2281</v>
      </c>
      <c r="G3008">
        <v>0</v>
      </c>
      <c r="H3008">
        <v>1.2281</v>
      </c>
    </row>
    <row r="3009" spans="1:8" x14ac:dyDescent="0.25">
      <c r="A3009">
        <v>2995</v>
      </c>
      <c r="B3009">
        <v>20080924</v>
      </c>
      <c r="C3009">
        <v>1.2279</v>
      </c>
      <c r="D3009">
        <v>1.2279</v>
      </c>
      <c r="E3009">
        <v>1.2279</v>
      </c>
      <c r="F3009">
        <v>1.2279</v>
      </c>
      <c r="G3009">
        <v>0</v>
      </c>
      <c r="H3009">
        <v>1.2279</v>
      </c>
    </row>
    <row r="3010" spans="1:8" x14ac:dyDescent="0.25">
      <c r="A3010">
        <v>2996</v>
      </c>
      <c r="B3010">
        <v>20080923</v>
      </c>
      <c r="C3010">
        <v>1.2275</v>
      </c>
      <c r="D3010">
        <v>1.2275</v>
      </c>
      <c r="E3010">
        <v>1.2275</v>
      </c>
      <c r="F3010">
        <v>1.2275</v>
      </c>
      <c r="G3010">
        <v>0</v>
      </c>
      <c r="H3010">
        <v>1.2275</v>
      </c>
    </row>
    <row r="3011" spans="1:8" x14ac:dyDescent="0.25">
      <c r="A3011">
        <v>2997</v>
      </c>
      <c r="B3011">
        <v>20080922</v>
      </c>
      <c r="C3011">
        <v>1.2274</v>
      </c>
      <c r="D3011">
        <v>1.2274</v>
      </c>
      <c r="E3011">
        <v>1.2274</v>
      </c>
      <c r="F3011">
        <v>1.2274</v>
      </c>
      <c r="G3011">
        <v>0</v>
      </c>
      <c r="H3011">
        <v>1.2274</v>
      </c>
    </row>
    <row r="3012" spans="1:8" x14ac:dyDescent="0.25">
      <c r="A3012">
        <v>2998</v>
      </c>
      <c r="B3012">
        <v>20080919</v>
      </c>
      <c r="C3012">
        <v>1.2267999999999999</v>
      </c>
      <c r="D3012">
        <v>1.2267999999999999</v>
      </c>
      <c r="E3012">
        <v>1.2267999999999999</v>
      </c>
      <c r="F3012">
        <v>1.2267999999999999</v>
      </c>
      <c r="G3012">
        <v>0</v>
      </c>
      <c r="H3012">
        <v>1.2267999999999999</v>
      </c>
    </row>
    <row r="3013" spans="1:8" x14ac:dyDescent="0.25">
      <c r="A3013">
        <v>2999</v>
      </c>
      <c r="B3013">
        <v>20080918</v>
      </c>
      <c r="C3013">
        <v>1.2267999999999999</v>
      </c>
      <c r="D3013">
        <v>1.2267999999999999</v>
      </c>
      <c r="E3013">
        <v>1.2267999999999999</v>
      </c>
      <c r="F3013">
        <v>1.2267999999999999</v>
      </c>
      <c r="G3013">
        <v>0</v>
      </c>
      <c r="H3013">
        <v>1.2267999999999999</v>
      </c>
    </row>
    <row r="3014" spans="1:8" x14ac:dyDescent="0.25">
      <c r="A3014">
        <v>3000</v>
      </c>
      <c r="B3014">
        <v>20080917</v>
      </c>
      <c r="C3014">
        <v>1.2267999999999999</v>
      </c>
      <c r="D3014">
        <v>1.2267999999999999</v>
      </c>
      <c r="E3014">
        <v>1.2267999999999999</v>
      </c>
      <c r="F3014">
        <v>1.2267999999999999</v>
      </c>
      <c r="G3014">
        <v>0</v>
      </c>
      <c r="H3014">
        <v>1.2267999999999999</v>
      </c>
    </row>
    <row r="3015" spans="1:8" x14ac:dyDescent="0.25">
      <c r="A3015">
        <v>3001</v>
      </c>
      <c r="B3015">
        <v>20080916</v>
      </c>
      <c r="C3015">
        <v>1.2269000000000001</v>
      </c>
      <c r="D3015">
        <v>1.2269000000000001</v>
      </c>
      <c r="E3015">
        <v>1.2269000000000001</v>
      </c>
      <c r="F3015">
        <v>1.2269000000000001</v>
      </c>
      <c r="G3015">
        <v>0</v>
      </c>
      <c r="H3015">
        <v>1.2269000000000001</v>
      </c>
    </row>
    <row r="3016" spans="1:8" x14ac:dyDescent="0.25">
      <c r="A3016">
        <v>3002</v>
      </c>
      <c r="B3016">
        <v>20080915</v>
      </c>
      <c r="C3016">
        <v>1.2263999999999999</v>
      </c>
      <c r="D3016">
        <v>1.2263999999999999</v>
      </c>
      <c r="E3016">
        <v>1.2263999999999999</v>
      </c>
      <c r="F3016">
        <v>1.2263999999999999</v>
      </c>
      <c r="G3016">
        <v>0</v>
      </c>
      <c r="H3016">
        <v>1.2263999999999999</v>
      </c>
    </row>
    <row r="3017" spans="1:8" x14ac:dyDescent="0.25">
      <c r="A3017">
        <v>3003</v>
      </c>
      <c r="B3017">
        <v>20080912</v>
      </c>
      <c r="C3017">
        <v>1.2257</v>
      </c>
      <c r="D3017">
        <v>1.2257</v>
      </c>
      <c r="E3017">
        <v>1.2257</v>
      </c>
      <c r="F3017">
        <v>1.2257</v>
      </c>
      <c r="G3017">
        <v>0</v>
      </c>
      <c r="H3017">
        <v>1.2257</v>
      </c>
    </row>
    <row r="3018" spans="1:8" x14ac:dyDescent="0.25">
      <c r="A3018">
        <v>3004</v>
      </c>
      <c r="B3018">
        <v>20080911</v>
      </c>
      <c r="C3018">
        <v>1.2256</v>
      </c>
      <c r="D3018">
        <v>1.2256</v>
      </c>
      <c r="E3018">
        <v>1.2256</v>
      </c>
      <c r="F3018">
        <v>1.2256</v>
      </c>
      <c r="G3018">
        <v>0</v>
      </c>
      <c r="H3018">
        <v>1.2256</v>
      </c>
    </row>
    <row r="3019" spans="1:8" x14ac:dyDescent="0.25">
      <c r="A3019">
        <v>3005</v>
      </c>
      <c r="B3019">
        <v>20080910</v>
      </c>
      <c r="C3019">
        <v>1.2254</v>
      </c>
      <c r="D3019">
        <v>1.2254</v>
      </c>
      <c r="E3019">
        <v>1.2254</v>
      </c>
      <c r="F3019">
        <v>1.2254</v>
      </c>
      <c r="G3019">
        <v>0</v>
      </c>
      <c r="H3019">
        <v>1.2254</v>
      </c>
    </row>
    <row r="3020" spans="1:8" x14ac:dyDescent="0.25">
      <c r="A3020">
        <v>3006</v>
      </c>
      <c r="B3020">
        <v>20080909</v>
      </c>
      <c r="C3020">
        <v>1.2252000000000001</v>
      </c>
      <c r="D3020">
        <v>1.2252000000000001</v>
      </c>
      <c r="E3020">
        <v>1.2252000000000001</v>
      </c>
      <c r="F3020">
        <v>1.2252000000000001</v>
      </c>
      <c r="G3020">
        <v>0</v>
      </c>
      <c r="H3020">
        <v>1.2252000000000001</v>
      </c>
    </row>
    <row r="3021" spans="1:8" x14ac:dyDescent="0.25">
      <c r="A3021">
        <v>3007</v>
      </c>
      <c r="B3021">
        <v>20080908</v>
      </c>
      <c r="C3021">
        <v>1.2248000000000001</v>
      </c>
      <c r="D3021">
        <v>1.2248000000000001</v>
      </c>
      <c r="E3021">
        <v>1.2248000000000001</v>
      </c>
      <c r="F3021">
        <v>1.2248000000000001</v>
      </c>
      <c r="G3021">
        <v>0</v>
      </c>
      <c r="H3021">
        <v>1.2248000000000001</v>
      </c>
    </row>
    <row r="3022" spans="1:8" x14ac:dyDescent="0.25">
      <c r="A3022">
        <v>3008</v>
      </c>
      <c r="B3022">
        <v>20080905</v>
      </c>
      <c r="C3022">
        <v>1.2242999999999999</v>
      </c>
      <c r="D3022">
        <v>1.2242999999999999</v>
      </c>
      <c r="E3022">
        <v>1.2242999999999999</v>
      </c>
      <c r="F3022">
        <v>1.2242999999999999</v>
      </c>
      <c r="G3022">
        <v>0</v>
      </c>
      <c r="H3022">
        <v>1.2242999999999999</v>
      </c>
    </row>
    <row r="3023" spans="1:8" x14ac:dyDescent="0.25">
      <c r="A3023">
        <v>3009</v>
      </c>
      <c r="B3023">
        <v>20080904</v>
      </c>
      <c r="C3023">
        <v>1.2241</v>
      </c>
      <c r="D3023">
        <v>1.2241</v>
      </c>
      <c r="E3023">
        <v>1.2241</v>
      </c>
      <c r="F3023">
        <v>1.2241</v>
      </c>
      <c r="G3023">
        <v>0</v>
      </c>
      <c r="H3023">
        <v>1.2241</v>
      </c>
    </row>
    <row r="3024" spans="1:8" x14ac:dyDescent="0.25">
      <c r="A3024">
        <v>3010</v>
      </c>
      <c r="B3024">
        <v>20080903</v>
      </c>
      <c r="C3024">
        <v>1.2238</v>
      </c>
      <c r="D3024">
        <v>1.2238</v>
      </c>
      <c r="E3024">
        <v>1.2238</v>
      </c>
      <c r="F3024">
        <v>1.2238</v>
      </c>
      <c r="G3024">
        <v>0</v>
      </c>
      <c r="H3024">
        <v>1.2238</v>
      </c>
    </row>
    <row r="3025" spans="1:8" x14ac:dyDescent="0.25">
      <c r="A3025">
        <v>3011</v>
      </c>
      <c r="B3025">
        <v>20080902</v>
      </c>
      <c r="C3025">
        <v>1.2236</v>
      </c>
      <c r="D3025">
        <v>1.2236</v>
      </c>
      <c r="E3025">
        <v>1.2236</v>
      </c>
      <c r="F3025">
        <v>1.2236</v>
      </c>
      <c r="G3025">
        <v>0</v>
      </c>
      <c r="H3025">
        <v>1.2236</v>
      </c>
    </row>
    <row r="3026" spans="1:8" x14ac:dyDescent="0.25">
      <c r="A3026">
        <v>3012</v>
      </c>
      <c r="B3026">
        <v>20080901</v>
      </c>
      <c r="C3026">
        <v>1.2233000000000001</v>
      </c>
      <c r="D3026">
        <v>1.2233000000000001</v>
      </c>
      <c r="E3026">
        <v>1.2233000000000001</v>
      </c>
      <c r="F3026">
        <v>1.2233000000000001</v>
      </c>
      <c r="G3026">
        <v>0</v>
      </c>
      <c r="H3026">
        <v>1.2233000000000001</v>
      </c>
    </row>
    <row r="3027" spans="1:8" x14ac:dyDescent="0.25">
      <c r="A3027">
        <v>3013</v>
      </c>
      <c r="B3027">
        <v>20080831</v>
      </c>
      <c r="C3027">
        <v>1.2231000000000001</v>
      </c>
      <c r="D3027">
        <v>1.2231000000000001</v>
      </c>
      <c r="E3027">
        <v>1.2231000000000001</v>
      </c>
      <c r="F3027">
        <v>1.2231000000000001</v>
      </c>
      <c r="G3027">
        <v>0</v>
      </c>
      <c r="H3027">
        <v>1.2231000000000001</v>
      </c>
    </row>
    <row r="3028" spans="1:8" x14ac:dyDescent="0.25">
      <c r="A3028">
        <v>3014</v>
      </c>
      <c r="B3028">
        <v>20080829</v>
      </c>
      <c r="C3028">
        <v>1.2231000000000001</v>
      </c>
      <c r="D3028">
        <v>1.2231000000000001</v>
      </c>
      <c r="E3028">
        <v>1.2231000000000001</v>
      </c>
      <c r="F3028">
        <v>1.2231000000000001</v>
      </c>
      <c r="G3028">
        <v>0</v>
      </c>
      <c r="H3028">
        <v>1.2231000000000001</v>
      </c>
    </row>
    <row r="3029" spans="1:8" x14ac:dyDescent="0.25">
      <c r="A3029">
        <v>3015</v>
      </c>
      <c r="B3029">
        <v>20080828</v>
      </c>
      <c r="C3029">
        <v>1.2226999999999999</v>
      </c>
      <c r="D3029">
        <v>1.2226999999999999</v>
      </c>
      <c r="E3029">
        <v>1.2226999999999999</v>
      </c>
      <c r="F3029">
        <v>1.2226999999999999</v>
      </c>
      <c r="G3029">
        <v>0</v>
      </c>
      <c r="H3029">
        <v>1.2226999999999999</v>
      </c>
    </row>
    <row r="3030" spans="1:8" x14ac:dyDescent="0.25">
      <c r="A3030">
        <v>3016</v>
      </c>
      <c r="B3030">
        <v>20080827</v>
      </c>
      <c r="C3030">
        <v>1.2224999999999999</v>
      </c>
      <c r="D3030">
        <v>1.2224999999999999</v>
      </c>
      <c r="E3030">
        <v>1.2224999999999999</v>
      </c>
      <c r="F3030">
        <v>1.2224999999999999</v>
      </c>
      <c r="G3030">
        <v>0</v>
      </c>
      <c r="H3030">
        <v>1.2224999999999999</v>
      </c>
    </row>
    <row r="3031" spans="1:8" x14ac:dyDescent="0.25">
      <c r="A3031">
        <v>3017</v>
      </c>
      <c r="B3031">
        <v>20080826</v>
      </c>
      <c r="C3031">
        <v>1.2222999999999999</v>
      </c>
      <c r="D3031">
        <v>1.2222999999999999</v>
      </c>
      <c r="E3031">
        <v>1.2222999999999999</v>
      </c>
      <c r="F3031">
        <v>1.2222999999999999</v>
      </c>
      <c r="G3031">
        <v>0</v>
      </c>
      <c r="H3031">
        <v>1.2222999999999999</v>
      </c>
    </row>
    <row r="3032" spans="1:8" x14ac:dyDescent="0.25">
      <c r="A3032">
        <v>3018</v>
      </c>
      <c r="B3032">
        <v>20080825</v>
      </c>
      <c r="C3032">
        <v>1.2219</v>
      </c>
      <c r="D3032">
        <v>1.2219</v>
      </c>
      <c r="E3032">
        <v>1.2219</v>
      </c>
      <c r="F3032">
        <v>1.2219</v>
      </c>
      <c r="G3032">
        <v>0</v>
      </c>
      <c r="H3032">
        <v>1.2219</v>
      </c>
    </row>
    <row r="3033" spans="1:8" x14ac:dyDescent="0.25">
      <c r="A3033">
        <v>3019</v>
      </c>
      <c r="B3033">
        <v>20080822</v>
      </c>
      <c r="C3033">
        <v>1.2212000000000001</v>
      </c>
      <c r="D3033">
        <v>1.2212000000000001</v>
      </c>
      <c r="E3033">
        <v>1.2212000000000001</v>
      </c>
      <c r="F3033">
        <v>1.2212000000000001</v>
      </c>
      <c r="G3033">
        <v>0</v>
      </c>
      <c r="H3033">
        <v>1.2212000000000001</v>
      </c>
    </row>
    <row r="3034" spans="1:8" x14ac:dyDescent="0.25">
      <c r="A3034">
        <v>3020</v>
      </c>
      <c r="B3034">
        <v>20080821</v>
      </c>
      <c r="C3034">
        <v>1.2209000000000001</v>
      </c>
      <c r="D3034">
        <v>1.2209000000000001</v>
      </c>
      <c r="E3034">
        <v>1.2209000000000001</v>
      </c>
      <c r="F3034">
        <v>1.2209000000000001</v>
      </c>
      <c r="G3034">
        <v>0</v>
      </c>
      <c r="H3034">
        <v>1.2209000000000001</v>
      </c>
    </row>
    <row r="3035" spans="1:8" x14ac:dyDescent="0.25">
      <c r="A3035">
        <v>3021</v>
      </c>
      <c r="B3035">
        <v>20080820</v>
      </c>
      <c r="C3035">
        <v>1.2205999999999999</v>
      </c>
      <c r="D3035">
        <v>1.2205999999999999</v>
      </c>
      <c r="E3035">
        <v>1.2205999999999999</v>
      </c>
      <c r="F3035">
        <v>1.2205999999999999</v>
      </c>
      <c r="G3035">
        <v>0</v>
      </c>
      <c r="H3035">
        <v>1.2205999999999999</v>
      </c>
    </row>
    <row r="3036" spans="1:8" x14ac:dyDescent="0.25">
      <c r="A3036">
        <v>3022</v>
      </c>
      <c r="B3036">
        <v>20080819</v>
      </c>
      <c r="C3036">
        <v>1.2204999999999999</v>
      </c>
      <c r="D3036">
        <v>1.2204999999999999</v>
      </c>
      <c r="E3036">
        <v>1.2204999999999999</v>
      </c>
      <c r="F3036">
        <v>1.2204999999999999</v>
      </c>
      <c r="G3036">
        <v>0</v>
      </c>
      <c r="H3036">
        <v>1.2204999999999999</v>
      </c>
    </row>
    <row r="3037" spans="1:8" x14ac:dyDescent="0.25">
      <c r="A3037">
        <v>3023</v>
      </c>
      <c r="B3037">
        <v>20080818</v>
      </c>
      <c r="C3037">
        <v>1.2202999999999999</v>
      </c>
      <c r="D3037">
        <v>1.2202999999999999</v>
      </c>
      <c r="E3037">
        <v>1.2202999999999999</v>
      </c>
      <c r="F3037">
        <v>1.2202999999999999</v>
      </c>
      <c r="G3037">
        <v>0</v>
      </c>
      <c r="H3037">
        <v>1.2202999999999999</v>
      </c>
    </row>
    <row r="3038" spans="1:8" x14ac:dyDescent="0.25">
      <c r="A3038">
        <v>3024</v>
      </c>
      <c r="B3038">
        <v>20080815</v>
      </c>
      <c r="C3038">
        <v>1.2199</v>
      </c>
      <c r="D3038">
        <v>1.2199</v>
      </c>
      <c r="E3038">
        <v>1.2199</v>
      </c>
      <c r="F3038">
        <v>1.2199</v>
      </c>
      <c r="G3038">
        <v>0</v>
      </c>
      <c r="H3038">
        <v>1.2199</v>
      </c>
    </row>
    <row r="3039" spans="1:8" x14ac:dyDescent="0.25">
      <c r="A3039">
        <v>3025</v>
      </c>
      <c r="B3039">
        <v>20080814</v>
      </c>
      <c r="C3039">
        <v>1.2196</v>
      </c>
      <c r="D3039">
        <v>1.2196</v>
      </c>
      <c r="E3039">
        <v>1.2196</v>
      </c>
      <c r="F3039">
        <v>1.2196</v>
      </c>
      <c r="G3039">
        <v>0</v>
      </c>
      <c r="H3039">
        <v>1.2196</v>
      </c>
    </row>
    <row r="3040" spans="1:8" x14ac:dyDescent="0.25">
      <c r="A3040">
        <v>3026</v>
      </c>
      <c r="B3040">
        <v>20080813</v>
      </c>
      <c r="C3040">
        <v>1.2194</v>
      </c>
      <c r="D3040">
        <v>1.2194</v>
      </c>
      <c r="E3040">
        <v>1.2194</v>
      </c>
      <c r="F3040">
        <v>1.2194</v>
      </c>
      <c r="G3040">
        <v>0</v>
      </c>
      <c r="H3040">
        <v>1.2194</v>
      </c>
    </row>
    <row r="3041" spans="1:8" x14ac:dyDescent="0.25">
      <c r="A3041">
        <v>3027</v>
      </c>
      <c r="B3041">
        <v>20080812</v>
      </c>
      <c r="C3041">
        <v>1.2192000000000001</v>
      </c>
      <c r="D3041">
        <v>1.2192000000000001</v>
      </c>
      <c r="E3041">
        <v>1.2192000000000001</v>
      </c>
      <c r="F3041">
        <v>1.2192000000000001</v>
      </c>
      <c r="G3041">
        <v>0</v>
      </c>
      <c r="H3041">
        <v>1.2192000000000001</v>
      </c>
    </row>
    <row r="3042" spans="1:8" x14ac:dyDescent="0.25">
      <c r="A3042">
        <v>3028</v>
      </c>
      <c r="B3042">
        <v>20080811</v>
      </c>
      <c r="C3042">
        <v>1.2189000000000001</v>
      </c>
      <c r="D3042">
        <v>1.2189000000000001</v>
      </c>
      <c r="E3042">
        <v>1.2189000000000001</v>
      </c>
      <c r="F3042">
        <v>1.2189000000000001</v>
      </c>
      <c r="G3042">
        <v>0</v>
      </c>
      <c r="H3042">
        <v>1.2189000000000001</v>
      </c>
    </row>
    <row r="3043" spans="1:8" x14ac:dyDescent="0.25">
      <c r="A3043">
        <v>3029</v>
      </c>
      <c r="B3043">
        <v>20080808</v>
      </c>
      <c r="C3043">
        <v>1.2181999999999999</v>
      </c>
      <c r="D3043">
        <v>1.2181999999999999</v>
      </c>
      <c r="E3043">
        <v>1.2181999999999999</v>
      </c>
      <c r="F3043">
        <v>1.2181999999999999</v>
      </c>
      <c r="G3043">
        <v>0</v>
      </c>
      <c r="H3043">
        <v>1.2181999999999999</v>
      </c>
    </row>
    <row r="3044" spans="1:8" x14ac:dyDescent="0.25">
      <c r="A3044">
        <v>3030</v>
      </c>
      <c r="B3044">
        <v>20080807</v>
      </c>
      <c r="C3044">
        <v>1.2179</v>
      </c>
      <c r="D3044">
        <v>1.2179</v>
      </c>
      <c r="E3044">
        <v>1.2179</v>
      </c>
      <c r="F3044">
        <v>1.2179</v>
      </c>
      <c r="G3044">
        <v>0</v>
      </c>
      <c r="H3044">
        <v>1.2179</v>
      </c>
    </row>
    <row r="3045" spans="1:8" x14ac:dyDescent="0.25">
      <c r="A3045">
        <v>3031</v>
      </c>
      <c r="B3045">
        <v>20080806</v>
      </c>
      <c r="C3045">
        <v>1.2177</v>
      </c>
      <c r="D3045">
        <v>1.2177</v>
      </c>
      <c r="E3045">
        <v>1.2177</v>
      </c>
      <c r="F3045">
        <v>1.2177</v>
      </c>
      <c r="G3045">
        <v>0</v>
      </c>
      <c r="H3045">
        <v>1.2177</v>
      </c>
    </row>
    <row r="3046" spans="1:8" x14ac:dyDescent="0.25">
      <c r="A3046">
        <v>3032</v>
      </c>
      <c r="B3046">
        <v>20080805</v>
      </c>
      <c r="C3046">
        <v>1.2172000000000001</v>
      </c>
      <c r="D3046">
        <v>1.2172000000000001</v>
      </c>
      <c r="E3046">
        <v>1.2172000000000001</v>
      </c>
      <c r="F3046">
        <v>1.2172000000000001</v>
      </c>
      <c r="G3046">
        <v>0</v>
      </c>
      <c r="H3046">
        <v>1.2172000000000001</v>
      </c>
    </row>
    <row r="3047" spans="1:8" x14ac:dyDescent="0.25">
      <c r="A3047">
        <v>3033</v>
      </c>
      <c r="B3047">
        <v>20080804</v>
      </c>
      <c r="C3047">
        <v>1.2165999999999999</v>
      </c>
      <c r="D3047">
        <v>1.2165999999999999</v>
      </c>
      <c r="E3047">
        <v>1.2165999999999999</v>
      </c>
      <c r="F3047">
        <v>1.2165999999999999</v>
      </c>
      <c r="G3047">
        <v>0</v>
      </c>
      <c r="H3047">
        <v>1.2165999999999999</v>
      </c>
    </row>
    <row r="3048" spans="1:8" x14ac:dyDescent="0.25">
      <c r="A3048">
        <v>3034</v>
      </c>
      <c r="B3048">
        <v>20080801</v>
      </c>
      <c r="C3048">
        <v>1.216</v>
      </c>
      <c r="D3048">
        <v>1.216</v>
      </c>
      <c r="E3048">
        <v>1.216</v>
      </c>
      <c r="F3048">
        <v>1.216</v>
      </c>
      <c r="G3048">
        <v>0</v>
      </c>
      <c r="H3048">
        <v>1.216</v>
      </c>
    </row>
    <row r="3049" spans="1:8" x14ac:dyDescent="0.25">
      <c r="A3049">
        <v>3035</v>
      </c>
      <c r="B3049">
        <v>20080731</v>
      </c>
      <c r="C3049">
        <v>1.2156</v>
      </c>
      <c r="D3049">
        <v>1.2156</v>
      </c>
      <c r="E3049">
        <v>1.2156</v>
      </c>
      <c r="F3049">
        <v>1.2156</v>
      </c>
      <c r="G3049">
        <v>0</v>
      </c>
      <c r="H3049">
        <v>1.2156</v>
      </c>
    </row>
    <row r="3050" spans="1:8" x14ac:dyDescent="0.25">
      <c r="A3050">
        <v>3036</v>
      </c>
      <c r="B3050">
        <v>20080730</v>
      </c>
      <c r="C3050">
        <v>1.2153</v>
      </c>
      <c r="D3050">
        <v>1.2153</v>
      </c>
      <c r="E3050">
        <v>1.2153</v>
      </c>
      <c r="F3050">
        <v>1.2153</v>
      </c>
      <c r="G3050">
        <v>0</v>
      </c>
      <c r="H3050">
        <v>1.2153</v>
      </c>
    </row>
    <row r="3051" spans="1:8" x14ac:dyDescent="0.25">
      <c r="A3051">
        <v>3037</v>
      </c>
      <c r="B3051">
        <v>20080729</v>
      </c>
      <c r="C3051">
        <v>1.2150000000000001</v>
      </c>
      <c r="D3051">
        <v>1.2150000000000001</v>
      </c>
      <c r="E3051">
        <v>1.2150000000000001</v>
      </c>
      <c r="F3051">
        <v>1.2150000000000001</v>
      </c>
      <c r="G3051">
        <v>0</v>
      </c>
      <c r="H3051">
        <v>1.2150000000000001</v>
      </c>
    </row>
    <row r="3052" spans="1:8" x14ac:dyDescent="0.25">
      <c r="A3052">
        <v>3038</v>
      </c>
      <c r="B3052">
        <v>20080728</v>
      </c>
      <c r="C3052">
        <v>1.2148000000000001</v>
      </c>
      <c r="D3052">
        <v>1.2148000000000001</v>
      </c>
      <c r="E3052">
        <v>1.2148000000000001</v>
      </c>
      <c r="F3052">
        <v>1.2148000000000001</v>
      </c>
      <c r="G3052">
        <v>0</v>
      </c>
      <c r="H3052">
        <v>1.2148000000000001</v>
      </c>
    </row>
    <row r="3053" spans="1:8" x14ac:dyDescent="0.25">
      <c r="A3053">
        <v>3039</v>
      </c>
      <c r="B3053">
        <v>20080725</v>
      </c>
      <c r="C3053">
        <v>1.2144999999999999</v>
      </c>
      <c r="D3053">
        <v>1.2144999999999999</v>
      </c>
      <c r="E3053">
        <v>1.2144999999999999</v>
      </c>
      <c r="F3053">
        <v>1.2144999999999999</v>
      </c>
      <c r="G3053">
        <v>0</v>
      </c>
      <c r="H3053">
        <v>1.2144999999999999</v>
      </c>
    </row>
    <row r="3054" spans="1:8" x14ac:dyDescent="0.25">
      <c r="A3054">
        <v>3040</v>
      </c>
      <c r="B3054">
        <v>20080724</v>
      </c>
      <c r="C3054">
        <v>1.2141999999999999</v>
      </c>
      <c r="D3054">
        <v>1.2141999999999999</v>
      </c>
      <c r="E3054">
        <v>1.2141999999999999</v>
      </c>
      <c r="F3054">
        <v>1.2141999999999999</v>
      </c>
      <c r="G3054">
        <v>0</v>
      </c>
      <c r="H3054">
        <v>1.2141999999999999</v>
      </c>
    </row>
    <row r="3055" spans="1:8" x14ac:dyDescent="0.25">
      <c r="A3055">
        <v>3041</v>
      </c>
      <c r="B3055">
        <v>20080723</v>
      </c>
      <c r="C3055">
        <v>1.214</v>
      </c>
      <c r="D3055">
        <v>1.214</v>
      </c>
      <c r="E3055">
        <v>1.214</v>
      </c>
      <c r="F3055">
        <v>1.214</v>
      </c>
      <c r="G3055">
        <v>0</v>
      </c>
      <c r="H3055">
        <v>1.214</v>
      </c>
    </row>
    <row r="3056" spans="1:8" x14ac:dyDescent="0.25">
      <c r="A3056">
        <v>3042</v>
      </c>
      <c r="B3056">
        <v>20080722</v>
      </c>
      <c r="C3056">
        <v>1.2138</v>
      </c>
      <c r="D3056">
        <v>1.2138</v>
      </c>
      <c r="E3056">
        <v>1.2138</v>
      </c>
      <c r="F3056">
        <v>1.2138</v>
      </c>
      <c r="G3056">
        <v>0</v>
      </c>
      <c r="H3056">
        <v>1.2138</v>
      </c>
    </row>
    <row r="3057" spans="1:8" x14ac:dyDescent="0.25">
      <c r="A3057">
        <v>3043</v>
      </c>
      <c r="B3057">
        <v>20080721</v>
      </c>
      <c r="C3057">
        <v>1.2135</v>
      </c>
      <c r="D3057">
        <v>1.2135</v>
      </c>
      <c r="E3057">
        <v>1.2135</v>
      </c>
      <c r="F3057">
        <v>1.2135</v>
      </c>
      <c r="G3057">
        <v>0</v>
      </c>
      <c r="H3057">
        <v>1.2135</v>
      </c>
    </row>
    <row r="3058" spans="1:8" x14ac:dyDescent="0.25">
      <c r="A3058">
        <v>3044</v>
      </c>
      <c r="B3058">
        <v>20080718</v>
      </c>
      <c r="C3058">
        <v>1.2129000000000001</v>
      </c>
      <c r="D3058">
        <v>1.2129000000000001</v>
      </c>
      <c r="E3058">
        <v>1.2129000000000001</v>
      </c>
      <c r="F3058">
        <v>1.2129000000000001</v>
      </c>
      <c r="G3058">
        <v>0</v>
      </c>
      <c r="H3058">
        <v>1.2129000000000001</v>
      </c>
    </row>
    <row r="3059" spans="1:8" x14ac:dyDescent="0.25">
      <c r="A3059">
        <v>3045</v>
      </c>
      <c r="B3059">
        <v>20080717</v>
      </c>
      <c r="C3059">
        <v>1.2125999999999999</v>
      </c>
      <c r="D3059">
        <v>1.2125999999999999</v>
      </c>
      <c r="E3059">
        <v>1.2125999999999999</v>
      </c>
      <c r="F3059">
        <v>1.2125999999999999</v>
      </c>
      <c r="G3059">
        <v>0</v>
      </c>
      <c r="H3059">
        <v>1.2125999999999999</v>
      </c>
    </row>
    <row r="3060" spans="1:8" x14ac:dyDescent="0.25">
      <c r="A3060">
        <v>3046</v>
      </c>
      <c r="B3060">
        <v>20080716</v>
      </c>
      <c r="C3060">
        <v>1.2123999999999999</v>
      </c>
      <c r="D3060">
        <v>1.2123999999999999</v>
      </c>
      <c r="E3060">
        <v>1.2123999999999999</v>
      </c>
      <c r="F3060">
        <v>1.2123999999999999</v>
      </c>
      <c r="G3060">
        <v>0</v>
      </c>
      <c r="H3060">
        <v>1.2123999999999999</v>
      </c>
    </row>
    <row r="3061" spans="1:8" x14ac:dyDescent="0.25">
      <c r="A3061">
        <v>3047</v>
      </c>
      <c r="B3061">
        <v>20080715</v>
      </c>
      <c r="C3061">
        <v>1.2121</v>
      </c>
      <c r="D3061">
        <v>1.2121</v>
      </c>
      <c r="E3061">
        <v>1.2121</v>
      </c>
      <c r="F3061">
        <v>1.2121</v>
      </c>
      <c r="G3061">
        <v>0</v>
      </c>
      <c r="H3061">
        <v>1.2121</v>
      </c>
    </row>
    <row r="3062" spans="1:8" x14ac:dyDescent="0.25">
      <c r="A3062">
        <v>3048</v>
      </c>
      <c r="B3062">
        <v>20080714</v>
      </c>
      <c r="C3062">
        <v>1.2119</v>
      </c>
      <c r="D3062">
        <v>1.2119</v>
      </c>
      <c r="E3062">
        <v>1.2119</v>
      </c>
      <c r="F3062">
        <v>1.2119</v>
      </c>
      <c r="G3062">
        <v>0</v>
      </c>
      <c r="H3062">
        <v>1.2119</v>
      </c>
    </row>
    <row r="3063" spans="1:8" x14ac:dyDescent="0.25">
      <c r="A3063">
        <v>3049</v>
      </c>
      <c r="B3063">
        <v>20080711</v>
      </c>
      <c r="C3063">
        <v>1.2113</v>
      </c>
      <c r="D3063">
        <v>1.2113</v>
      </c>
      <c r="E3063">
        <v>1.2113</v>
      </c>
      <c r="F3063">
        <v>1.2113</v>
      </c>
      <c r="G3063">
        <v>0</v>
      </c>
      <c r="H3063">
        <v>1.2113</v>
      </c>
    </row>
    <row r="3064" spans="1:8" x14ac:dyDescent="0.25">
      <c r="A3064">
        <v>3050</v>
      </c>
      <c r="B3064">
        <v>20080710</v>
      </c>
      <c r="C3064">
        <v>1.2110000000000001</v>
      </c>
      <c r="D3064">
        <v>1.2110000000000001</v>
      </c>
      <c r="E3064">
        <v>1.2110000000000001</v>
      </c>
      <c r="F3064">
        <v>1.2110000000000001</v>
      </c>
      <c r="G3064">
        <v>0</v>
      </c>
      <c r="H3064">
        <v>1.2110000000000001</v>
      </c>
    </row>
    <row r="3065" spans="1:8" x14ac:dyDescent="0.25">
      <c r="A3065">
        <v>3051</v>
      </c>
      <c r="B3065">
        <v>20080709</v>
      </c>
      <c r="C3065">
        <v>1.2107000000000001</v>
      </c>
      <c r="D3065">
        <v>1.2107000000000001</v>
      </c>
      <c r="E3065">
        <v>1.2107000000000001</v>
      </c>
      <c r="F3065">
        <v>1.2107000000000001</v>
      </c>
      <c r="G3065">
        <v>0</v>
      </c>
      <c r="H3065">
        <v>1.2107000000000001</v>
      </c>
    </row>
    <row r="3066" spans="1:8" x14ac:dyDescent="0.25">
      <c r="A3066">
        <v>3052</v>
      </c>
      <c r="B3066">
        <v>20080708</v>
      </c>
      <c r="C3066">
        <v>1.2104999999999999</v>
      </c>
      <c r="D3066">
        <v>1.2104999999999999</v>
      </c>
      <c r="E3066">
        <v>1.2104999999999999</v>
      </c>
      <c r="F3066">
        <v>1.2104999999999999</v>
      </c>
      <c r="G3066">
        <v>0</v>
      </c>
      <c r="H3066">
        <v>1.2104999999999999</v>
      </c>
    </row>
    <row r="3067" spans="1:8" x14ac:dyDescent="0.25">
      <c r="A3067">
        <v>3053</v>
      </c>
      <c r="B3067">
        <v>20080707</v>
      </c>
      <c r="C3067">
        <v>1.2102999999999999</v>
      </c>
      <c r="D3067">
        <v>1.2102999999999999</v>
      </c>
      <c r="E3067">
        <v>1.2102999999999999</v>
      </c>
      <c r="F3067">
        <v>1.2102999999999999</v>
      </c>
      <c r="G3067">
        <v>0</v>
      </c>
      <c r="H3067">
        <v>1.2102999999999999</v>
      </c>
    </row>
    <row r="3068" spans="1:8" x14ac:dyDescent="0.25">
      <c r="A3068">
        <v>3054</v>
      </c>
      <c r="B3068">
        <v>20080704</v>
      </c>
      <c r="C3068">
        <v>1.2097</v>
      </c>
      <c r="D3068">
        <v>1.2097</v>
      </c>
      <c r="E3068">
        <v>1.2097</v>
      </c>
      <c r="F3068">
        <v>1.2097</v>
      </c>
      <c r="G3068">
        <v>0</v>
      </c>
      <c r="H3068">
        <v>1.2097</v>
      </c>
    </row>
    <row r="3069" spans="1:8" x14ac:dyDescent="0.25">
      <c r="A3069">
        <v>3055</v>
      </c>
      <c r="B3069">
        <v>20080703</v>
      </c>
      <c r="C3069">
        <v>1.2094</v>
      </c>
      <c r="D3069">
        <v>1.2094</v>
      </c>
      <c r="E3069">
        <v>1.2094</v>
      </c>
      <c r="F3069">
        <v>1.2094</v>
      </c>
      <c r="G3069">
        <v>0</v>
      </c>
      <c r="H3069">
        <v>1.2094</v>
      </c>
    </row>
    <row r="3070" spans="1:8" x14ac:dyDescent="0.25">
      <c r="A3070">
        <v>3056</v>
      </c>
      <c r="B3070">
        <v>20080702</v>
      </c>
      <c r="C3070">
        <v>1.2092000000000001</v>
      </c>
      <c r="D3070">
        <v>1.2092000000000001</v>
      </c>
      <c r="E3070">
        <v>1.2092000000000001</v>
      </c>
      <c r="F3070">
        <v>1.2092000000000001</v>
      </c>
      <c r="G3070">
        <v>0</v>
      </c>
      <c r="H3070">
        <v>1.2092000000000001</v>
      </c>
    </row>
    <row r="3071" spans="1:8" x14ac:dyDescent="0.25">
      <c r="A3071">
        <v>3057</v>
      </c>
      <c r="B3071">
        <v>20080701</v>
      </c>
      <c r="C3071">
        <v>1.2090000000000001</v>
      </c>
      <c r="D3071">
        <v>1.2090000000000001</v>
      </c>
      <c r="E3071">
        <v>1.2090000000000001</v>
      </c>
      <c r="F3071">
        <v>1.2090000000000001</v>
      </c>
      <c r="G3071">
        <v>0</v>
      </c>
      <c r="H3071">
        <v>1.2090000000000001</v>
      </c>
    </row>
    <row r="3072" spans="1:8" x14ac:dyDescent="0.25">
      <c r="A3072">
        <v>3058</v>
      </c>
      <c r="B3072">
        <v>20080630</v>
      </c>
      <c r="C3072">
        <v>1.2090000000000001</v>
      </c>
      <c r="D3072">
        <v>1.2090000000000001</v>
      </c>
      <c r="E3072">
        <v>1.2090000000000001</v>
      </c>
      <c r="F3072">
        <v>1.2090000000000001</v>
      </c>
      <c r="G3072">
        <v>0</v>
      </c>
      <c r="H3072">
        <v>1.2090000000000001</v>
      </c>
    </row>
    <row r="3073" spans="1:8" x14ac:dyDescent="0.25">
      <c r="A3073">
        <v>3059</v>
      </c>
      <c r="B3073">
        <v>20080628</v>
      </c>
      <c r="C3073">
        <v>1.2083999999999999</v>
      </c>
      <c r="D3073">
        <v>1.2083999999999999</v>
      </c>
      <c r="E3073">
        <v>1.2083999999999999</v>
      </c>
      <c r="F3073">
        <v>1.2083999999999999</v>
      </c>
      <c r="G3073">
        <v>0</v>
      </c>
      <c r="H3073">
        <v>1.2083999999999999</v>
      </c>
    </row>
    <row r="3074" spans="1:8" x14ac:dyDescent="0.25">
      <c r="A3074">
        <v>3060</v>
      </c>
      <c r="B3074">
        <v>20080627</v>
      </c>
      <c r="C3074">
        <v>1.2083999999999999</v>
      </c>
      <c r="D3074">
        <v>1.2083999999999999</v>
      </c>
      <c r="E3074">
        <v>1.2083999999999999</v>
      </c>
      <c r="F3074">
        <v>1.2083999999999999</v>
      </c>
      <c r="G3074">
        <v>0</v>
      </c>
      <c r="H3074">
        <v>1.2083999999999999</v>
      </c>
    </row>
    <row r="3075" spans="1:8" x14ac:dyDescent="0.25">
      <c r="A3075">
        <v>3061</v>
      </c>
      <c r="B3075">
        <v>20080626</v>
      </c>
      <c r="C3075">
        <v>1.2081999999999999</v>
      </c>
      <c r="D3075">
        <v>1.2081999999999999</v>
      </c>
      <c r="E3075">
        <v>1.2081999999999999</v>
      </c>
      <c r="F3075">
        <v>1.2081999999999999</v>
      </c>
      <c r="G3075">
        <v>0</v>
      </c>
      <c r="H3075">
        <v>1.2081999999999999</v>
      </c>
    </row>
    <row r="3076" spans="1:8" x14ac:dyDescent="0.25">
      <c r="A3076">
        <v>3062</v>
      </c>
      <c r="B3076">
        <v>20080625</v>
      </c>
      <c r="C3076">
        <v>1.208</v>
      </c>
      <c r="D3076">
        <v>1.208</v>
      </c>
      <c r="E3076">
        <v>1.208</v>
      </c>
      <c r="F3076">
        <v>1.208</v>
      </c>
      <c r="G3076">
        <v>0</v>
      </c>
      <c r="H3076">
        <v>1.208</v>
      </c>
    </row>
    <row r="3077" spans="1:8" x14ac:dyDescent="0.25">
      <c r="A3077">
        <v>3063</v>
      </c>
      <c r="B3077">
        <v>20080624</v>
      </c>
      <c r="C3077">
        <v>1.2078</v>
      </c>
      <c r="D3077">
        <v>1.2078</v>
      </c>
      <c r="E3077">
        <v>1.2078</v>
      </c>
      <c r="F3077">
        <v>1.2078</v>
      </c>
      <c r="G3077">
        <v>0</v>
      </c>
      <c r="H3077">
        <v>1.2078</v>
      </c>
    </row>
    <row r="3078" spans="1:8" x14ac:dyDescent="0.25">
      <c r="A3078">
        <v>3064</v>
      </c>
      <c r="B3078">
        <v>20080623</v>
      </c>
      <c r="C3078">
        <v>1.2076</v>
      </c>
      <c r="D3078">
        <v>1.2076</v>
      </c>
      <c r="E3078">
        <v>1.2076</v>
      </c>
      <c r="F3078">
        <v>1.2076</v>
      </c>
      <c r="G3078">
        <v>0</v>
      </c>
      <c r="H3078">
        <v>1.2076</v>
      </c>
    </row>
    <row r="3079" spans="1:8" x14ac:dyDescent="0.25">
      <c r="A3079">
        <v>3065</v>
      </c>
      <c r="B3079">
        <v>20080620</v>
      </c>
      <c r="C3079">
        <v>1.2070000000000001</v>
      </c>
      <c r="D3079">
        <v>1.2070000000000001</v>
      </c>
      <c r="E3079">
        <v>1.2070000000000001</v>
      </c>
      <c r="F3079">
        <v>1.2070000000000001</v>
      </c>
      <c r="G3079">
        <v>0</v>
      </c>
      <c r="H3079">
        <v>1.2070000000000001</v>
      </c>
    </row>
    <row r="3080" spans="1:8" x14ac:dyDescent="0.25">
      <c r="A3080">
        <v>3066</v>
      </c>
      <c r="B3080">
        <v>20080619</v>
      </c>
      <c r="C3080">
        <v>1.2068000000000001</v>
      </c>
      <c r="D3080">
        <v>1.2068000000000001</v>
      </c>
      <c r="E3080">
        <v>1.2068000000000001</v>
      </c>
      <c r="F3080">
        <v>1.2068000000000001</v>
      </c>
      <c r="G3080">
        <v>0</v>
      </c>
      <c r="H3080">
        <v>1.2068000000000001</v>
      </c>
    </row>
    <row r="3081" spans="1:8" x14ac:dyDescent="0.25">
      <c r="A3081">
        <v>3067</v>
      </c>
      <c r="B3081">
        <v>20080618</v>
      </c>
      <c r="C3081">
        <v>1.2065999999999999</v>
      </c>
      <c r="D3081">
        <v>1.2065999999999999</v>
      </c>
      <c r="E3081">
        <v>1.2065999999999999</v>
      </c>
      <c r="F3081">
        <v>1.2065999999999999</v>
      </c>
      <c r="G3081">
        <v>0</v>
      </c>
      <c r="H3081">
        <v>1.2065999999999999</v>
      </c>
    </row>
    <row r="3082" spans="1:8" x14ac:dyDescent="0.25">
      <c r="A3082">
        <v>3068</v>
      </c>
      <c r="B3082">
        <v>20080617</v>
      </c>
      <c r="C3082">
        <v>1.2062999999999999</v>
      </c>
      <c r="D3082">
        <v>1.2062999999999999</v>
      </c>
      <c r="E3082">
        <v>1.2062999999999999</v>
      </c>
      <c r="F3082">
        <v>1.2062999999999999</v>
      </c>
      <c r="G3082">
        <v>0</v>
      </c>
      <c r="H3082">
        <v>1.2062999999999999</v>
      </c>
    </row>
    <row r="3083" spans="1:8" x14ac:dyDescent="0.25">
      <c r="A3083">
        <v>3069</v>
      </c>
      <c r="B3083">
        <v>20080616</v>
      </c>
      <c r="C3083">
        <v>1.2060999999999999</v>
      </c>
      <c r="D3083">
        <v>1.2060999999999999</v>
      </c>
      <c r="E3083">
        <v>1.2060999999999999</v>
      </c>
      <c r="F3083">
        <v>1.2060999999999999</v>
      </c>
      <c r="G3083">
        <v>0</v>
      </c>
      <c r="H3083">
        <v>1.2060999999999999</v>
      </c>
    </row>
    <row r="3084" spans="1:8" x14ac:dyDescent="0.25">
      <c r="A3084">
        <v>3070</v>
      </c>
      <c r="B3084">
        <v>20080613</v>
      </c>
      <c r="C3084">
        <v>1.2054</v>
      </c>
      <c r="D3084">
        <v>1.2054</v>
      </c>
      <c r="E3084">
        <v>1.2054</v>
      </c>
      <c r="F3084">
        <v>1.2054</v>
      </c>
      <c r="G3084">
        <v>0</v>
      </c>
      <c r="H3084">
        <v>1.2054</v>
      </c>
    </row>
    <row r="3085" spans="1:8" x14ac:dyDescent="0.25">
      <c r="A3085">
        <v>3071</v>
      </c>
      <c r="B3085">
        <v>20080612</v>
      </c>
      <c r="C3085">
        <v>1.2052</v>
      </c>
      <c r="D3085">
        <v>1.2052</v>
      </c>
      <c r="E3085">
        <v>1.2052</v>
      </c>
      <c r="F3085">
        <v>1.2052</v>
      </c>
      <c r="G3085">
        <v>0</v>
      </c>
      <c r="H3085">
        <v>1.2052</v>
      </c>
    </row>
    <row r="3086" spans="1:8" x14ac:dyDescent="0.25">
      <c r="A3086">
        <v>3072</v>
      </c>
      <c r="B3086">
        <v>20080611</v>
      </c>
      <c r="C3086">
        <v>1.2049000000000001</v>
      </c>
      <c r="D3086">
        <v>1.2049000000000001</v>
      </c>
      <c r="E3086">
        <v>1.2049000000000001</v>
      </c>
      <c r="F3086">
        <v>1.2049000000000001</v>
      </c>
      <c r="G3086">
        <v>0</v>
      </c>
      <c r="H3086">
        <v>1.2049000000000001</v>
      </c>
    </row>
    <row r="3087" spans="1:8" x14ac:dyDescent="0.25">
      <c r="A3087">
        <v>3073</v>
      </c>
      <c r="B3087">
        <v>20080610</v>
      </c>
      <c r="C3087">
        <v>1.2047000000000001</v>
      </c>
      <c r="D3087">
        <v>1.2047000000000001</v>
      </c>
      <c r="E3087">
        <v>1.2047000000000001</v>
      </c>
      <c r="F3087">
        <v>1.2047000000000001</v>
      </c>
      <c r="G3087">
        <v>0</v>
      </c>
      <c r="H3087">
        <v>1.2047000000000001</v>
      </c>
    </row>
    <row r="3088" spans="1:8" x14ac:dyDescent="0.25">
      <c r="A3088">
        <v>3074</v>
      </c>
      <c r="B3088">
        <v>20080606</v>
      </c>
      <c r="C3088">
        <v>1.2039</v>
      </c>
      <c r="D3088">
        <v>1.2039</v>
      </c>
      <c r="E3088">
        <v>1.2039</v>
      </c>
      <c r="F3088">
        <v>1.2039</v>
      </c>
      <c r="G3088">
        <v>0</v>
      </c>
      <c r="H3088">
        <v>1.2039</v>
      </c>
    </row>
    <row r="3089" spans="1:8" x14ac:dyDescent="0.25">
      <c r="A3089">
        <v>3075</v>
      </c>
      <c r="B3089">
        <v>20080605</v>
      </c>
      <c r="C3089">
        <v>1.2037</v>
      </c>
      <c r="D3089">
        <v>1.2037</v>
      </c>
      <c r="E3089">
        <v>1.2037</v>
      </c>
      <c r="F3089">
        <v>1.2037</v>
      </c>
      <c r="G3089">
        <v>0</v>
      </c>
      <c r="H3089">
        <v>1.2037</v>
      </c>
    </row>
    <row r="3090" spans="1:8" x14ac:dyDescent="0.25">
      <c r="A3090">
        <v>3076</v>
      </c>
      <c r="B3090">
        <v>20080604</v>
      </c>
      <c r="C3090">
        <v>1.2036</v>
      </c>
      <c r="D3090">
        <v>1.2036</v>
      </c>
      <c r="E3090">
        <v>1.2036</v>
      </c>
      <c r="F3090">
        <v>1.2036</v>
      </c>
      <c r="G3090">
        <v>0</v>
      </c>
      <c r="H3090">
        <v>1.2036</v>
      </c>
    </row>
    <row r="3091" spans="1:8" x14ac:dyDescent="0.25">
      <c r="A3091">
        <v>3077</v>
      </c>
      <c r="B3091">
        <v>20080603</v>
      </c>
      <c r="C3091">
        <v>1.2034</v>
      </c>
      <c r="D3091">
        <v>1.2034</v>
      </c>
      <c r="E3091">
        <v>1.2034</v>
      </c>
      <c r="F3091">
        <v>1.2034</v>
      </c>
      <c r="G3091">
        <v>0</v>
      </c>
      <c r="H3091">
        <v>1.2034</v>
      </c>
    </row>
    <row r="3092" spans="1:8" x14ac:dyDescent="0.25">
      <c r="A3092">
        <v>3078</v>
      </c>
      <c r="B3092">
        <v>20080602</v>
      </c>
      <c r="C3092">
        <v>1.2032</v>
      </c>
      <c r="D3092">
        <v>1.2032</v>
      </c>
      <c r="E3092">
        <v>1.2032</v>
      </c>
      <c r="F3092">
        <v>1.2032</v>
      </c>
      <c r="G3092">
        <v>0</v>
      </c>
      <c r="H3092">
        <v>1.2032</v>
      </c>
    </row>
    <row r="3093" spans="1:8" x14ac:dyDescent="0.25">
      <c r="A3093">
        <v>3079</v>
      </c>
      <c r="B3093">
        <v>20080531</v>
      </c>
      <c r="C3093">
        <v>1.2031000000000001</v>
      </c>
      <c r="D3093">
        <v>1.2031000000000001</v>
      </c>
      <c r="E3093">
        <v>1.2031000000000001</v>
      </c>
      <c r="F3093">
        <v>1.2031000000000001</v>
      </c>
      <c r="G3093">
        <v>0</v>
      </c>
      <c r="H3093">
        <v>1.2031000000000001</v>
      </c>
    </row>
    <row r="3094" spans="1:8" x14ac:dyDescent="0.25">
      <c r="A3094">
        <v>3080</v>
      </c>
      <c r="B3094">
        <v>20080530</v>
      </c>
      <c r="C3094">
        <v>1.2031000000000001</v>
      </c>
      <c r="D3094">
        <v>1.2031000000000001</v>
      </c>
      <c r="E3094">
        <v>1.2031000000000001</v>
      </c>
      <c r="F3094">
        <v>1.2031000000000001</v>
      </c>
      <c r="G3094">
        <v>0</v>
      </c>
      <c r="H3094">
        <v>1.2031000000000001</v>
      </c>
    </row>
    <row r="3095" spans="1:8" x14ac:dyDescent="0.25">
      <c r="A3095">
        <v>3081</v>
      </c>
      <c r="B3095">
        <v>20080529</v>
      </c>
      <c r="C3095">
        <v>1.2027000000000001</v>
      </c>
      <c r="D3095">
        <v>1.2027000000000001</v>
      </c>
      <c r="E3095">
        <v>1.2027000000000001</v>
      </c>
      <c r="F3095">
        <v>1.2027000000000001</v>
      </c>
      <c r="G3095">
        <v>0</v>
      </c>
      <c r="H3095">
        <v>1.2027000000000001</v>
      </c>
    </row>
    <row r="3096" spans="1:8" x14ac:dyDescent="0.25">
      <c r="A3096">
        <v>3082</v>
      </c>
      <c r="B3096">
        <v>20080528</v>
      </c>
      <c r="C3096">
        <v>1.2025999999999999</v>
      </c>
      <c r="D3096">
        <v>1.2025999999999999</v>
      </c>
      <c r="E3096">
        <v>1.2025999999999999</v>
      </c>
      <c r="F3096">
        <v>1.2025999999999999</v>
      </c>
      <c r="G3096">
        <v>0</v>
      </c>
      <c r="H3096">
        <v>1.2025999999999999</v>
      </c>
    </row>
    <row r="3097" spans="1:8" x14ac:dyDescent="0.25">
      <c r="A3097">
        <v>3083</v>
      </c>
      <c r="B3097">
        <v>20080527</v>
      </c>
      <c r="C3097">
        <v>1.2023999999999999</v>
      </c>
      <c r="D3097">
        <v>1.2023999999999999</v>
      </c>
      <c r="E3097">
        <v>1.2023999999999999</v>
      </c>
      <c r="F3097">
        <v>1.2023999999999999</v>
      </c>
      <c r="G3097">
        <v>0</v>
      </c>
      <c r="H3097">
        <v>1.2023999999999999</v>
      </c>
    </row>
    <row r="3098" spans="1:8" x14ac:dyDescent="0.25">
      <c r="A3098">
        <v>3084</v>
      </c>
      <c r="B3098">
        <v>20080526</v>
      </c>
      <c r="C3098">
        <v>1.2020999999999999</v>
      </c>
      <c r="D3098">
        <v>1.2020999999999999</v>
      </c>
      <c r="E3098">
        <v>1.2020999999999999</v>
      </c>
      <c r="F3098">
        <v>1.2020999999999999</v>
      </c>
      <c r="G3098">
        <v>0</v>
      </c>
      <c r="H3098">
        <v>1.2020999999999999</v>
      </c>
    </row>
    <row r="3099" spans="1:8" x14ac:dyDescent="0.25">
      <c r="A3099">
        <v>3085</v>
      </c>
      <c r="B3099">
        <v>20080523</v>
      </c>
      <c r="C3099">
        <v>1.2016</v>
      </c>
      <c r="D3099">
        <v>1.2016</v>
      </c>
      <c r="E3099">
        <v>1.2016</v>
      </c>
      <c r="F3099">
        <v>1.2016</v>
      </c>
      <c r="G3099">
        <v>0</v>
      </c>
      <c r="H3099">
        <v>1.2016</v>
      </c>
    </row>
    <row r="3100" spans="1:8" x14ac:dyDescent="0.25">
      <c r="A3100">
        <v>3086</v>
      </c>
      <c r="B3100">
        <v>20080522</v>
      </c>
      <c r="C3100">
        <v>1.2014</v>
      </c>
      <c r="D3100">
        <v>1.2014</v>
      </c>
      <c r="E3100">
        <v>1.2014</v>
      </c>
      <c r="F3100">
        <v>1.2014</v>
      </c>
      <c r="G3100">
        <v>0</v>
      </c>
      <c r="H3100">
        <v>1.2014</v>
      </c>
    </row>
    <row r="3101" spans="1:8" x14ac:dyDescent="0.25">
      <c r="A3101">
        <v>3087</v>
      </c>
      <c r="B3101">
        <v>20080521</v>
      </c>
      <c r="C3101">
        <v>1.2012</v>
      </c>
      <c r="D3101">
        <v>1.2012</v>
      </c>
      <c r="E3101">
        <v>1.2012</v>
      </c>
      <c r="F3101">
        <v>1.2012</v>
      </c>
      <c r="G3101">
        <v>0</v>
      </c>
      <c r="H3101">
        <v>1.2012</v>
      </c>
    </row>
    <row r="3102" spans="1:8" x14ac:dyDescent="0.25">
      <c r="A3102">
        <v>3088</v>
      </c>
      <c r="B3102">
        <v>20080520</v>
      </c>
      <c r="C3102">
        <v>1.2010000000000001</v>
      </c>
      <c r="D3102">
        <v>1.2010000000000001</v>
      </c>
      <c r="E3102">
        <v>1.2010000000000001</v>
      </c>
      <c r="F3102">
        <v>1.2010000000000001</v>
      </c>
      <c r="G3102">
        <v>0</v>
      </c>
      <c r="H3102">
        <v>1.2010000000000001</v>
      </c>
    </row>
    <row r="3103" spans="1:8" x14ac:dyDescent="0.25">
      <c r="A3103">
        <v>3089</v>
      </c>
      <c r="B3103">
        <v>20080519</v>
      </c>
      <c r="C3103">
        <v>1.2007000000000001</v>
      </c>
      <c r="D3103">
        <v>1.2007000000000001</v>
      </c>
      <c r="E3103">
        <v>1.2007000000000001</v>
      </c>
      <c r="F3103">
        <v>1.2007000000000001</v>
      </c>
      <c r="G3103">
        <v>0</v>
      </c>
      <c r="H3103">
        <v>1.2007000000000001</v>
      </c>
    </row>
    <row r="3104" spans="1:8" x14ac:dyDescent="0.25">
      <c r="A3104">
        <v>3090</v>
      </c>
      <c r="B3104">
        <v>20080516</v>
      </c>
      <c r="C3104">
        <v>1.2</v>
      </c>
      <c r="D3104">
        <v>1.2</v>
      </c>
      <c r="E3104">
        <v>1.2</v>
      </c>
      <c r="F3104">
        <v>1.2</v>
      </c>
      <c r="G3104">
        <v>0</v>
      </c>
      <c r="H3104">
        <v>1.2</v>
      </c>
    </row>
    <row r="3105" spans="1:8" x14ac:dyDescent="0.25">
      <c r="A3105">
        <v>3091</v>
      </c>
      <c r="B3105">
        <v>20080515</v>
      </c>
      <c r="C3105">
        <v>1.1998</v>
      </c>
      <c r="D3105">
        <v>1.1998</v>
      </c>
      <c r="E3105">
        <v>1.1998</v>
      </c>
      <c r="F3105">
        <v>1.1998</v>
      </c>
      <c r="G3105">
        <v>0</v>
      </c>
      <c r="H3105">
        <v>1.1998</v>
      </c>
    </row>
    <row r="3106" spans="1:8" x14ac:dyDescent="0.25">
      <c r="A3106">
        <v>3092</v>
      </c>
      <c r="B3106">
        <v>20080514</v>
      </c>
      <c r="C3106">
        <v>1.1996</v>
      </c>
      <c r="D3106">
        <v>1.1996</v>
      </c>
      <c r="E3106">
        <v>1.1996</v>
      </c>
      <c r="F3106">
        <v>1.1996</v>
      </c>
      <c r="G3106">
        <v>0</v>
      </c>
      <c r="H3106">
        <v>1.1996</v>
      </c>
    </row>
    <row r="3107" spans="1:8" x14ac:dyDescent="0.25">
      <c r="A3107">
        <v>3093</v>
      </c>
      <c r="B3107">
        <v>20080513</v>
      </c>
      <c r="C3107">
        <v>1.1994</v>
      </c>
      <c r="D3107">
        <v>1.1994</v>
      </c>
      <c r="E3107">
        <v>1.1994</v>
      </c>
      <c r="F3107">
        <v>1.1994</v>
      </c>
      <c r="G3107">
        <v>0</v>
      </c>
      <c r="H3107">
        <v>1.1994</v>
      </c>
    </row>
    <row r="3108" spans="1:8" x14ac:dyDescent="0.25">
      <c r="A3108">
        <v>3094</v>
      </c>
      <c r="B3108">
        <v>20080512</v>
      </c>
      <c r="C3108">
        <v>1.1992</v>
      </c>
      <c r="D3108">
        <v>1.1992</v>
      </c>
      <c r="E3108">
        <v>1.1992</v>
      </c>
      <c r="F3108">
        <v>1.1992</v>
      </c>
      <c r="G3108">
        <v>0</v>
      </c>
      <c r="H3108">
        <v>1.1992</v>
      </c>
    </row>
    <row r="3109" spans="1:8" x14ac:dyDescent="0.25">
      <c r="A3109">
        <v>3095</v>
      </c>
      <c r="B3109">
        <v>20080509</v>
      </c>
      <c r="C3109">
        <v>1.1984999999999999</v>
      </c>
      <c r="D3109">
        <v>1.1984999999999999</v>
      </c>
      <c r="E3109">
        <v>1.1984999999999999</v>
      </c>
      <c r="F3109">
        <v>1.1984999999999999</v>
      </c>
      <c r="G3109">
        <v>0</v>
      </c>
      <c r="H3109">
        <v>1.1984999999999999</v>
      </c>
    </row>
    <row r="3110" spans="1:8" x14ac:dyDescent="0.25">
      <c r="A3110">
        <v>3096</v>
      </c>
      <c r="B3110">
        <v>20080508</v>
      </c>
      <c r="C3110">
        <v>1.1982999999999999</v>
      </c>
      <c r="D3110">
        <v>1.1982999999999999</v>
      </c>
      <c r="E3110">
        <v>1.1982999999999999</v>
      </c>
      <c r="F3110">
        <v>1.1982999999999999</v>
      </c>
      <c r="G3110">
        <v>0</v>
      </c>
      <c r="H3110">
        <v>1.1982999999999999</v>
      </c>
    </row>
    <row r="3111" spans="1:8" x14ac:dyDescent="0.25">
      <c r="A3111">
        <v>3097</v>
      </c>
      <c r="B3111">
        <v>20080507</v>
      </c>
      <c r="C3111">
        <v>1.1980999999999999</v>
      </c>
      <c r="D3111">
        <v>1.1980999999999999</v>
      </c>
      <c r="E3111">
        <v>1.1980999999999999</v>
      </c>
      <c r="F3111">
        <v>1.1980999999999999</v>
      </c>
      <c r="G3111">
        <v>0</v>
      </c>
      <c r="H3111">
        <v>1.1980999999999999</v>
      </c>
    </row>
    <row r="3112" spans="1:8" x14ac:dyDescent="0.25">
      <c r="A3112">
        <v>3098</v>
      </c>
      <c r="B3112">
        <v>20080506</v>
      </c>
      <c r="C3112">
        <v>1.1979</v>
      </c>
      <c r="D3112">
        <v>1.1979</v>
      </c>
      <c r="E3112">
        <v>1.1979</v>
      </c>
      <c r="F3112">
        <v>1.1979</v>
      </c>
      <c r="G3112">
        <v>0</v>
      </c>
      <c r="H3112">
        <v>1.1979</v>
      </c>
    </row>
    <row r="3113" spans="1:8" x14ac:dyDescent="0.25">
      <c r="A3113">
        <v>3099</v>
      </c>
      <c r="B3113">
        <v>20080505</v>
      </c>
      <c r="C3113">
        <v>1.1977</v>
      </c>
      <c r="D3113">
        <v>1.1977</v>
      </c>
      <c r="E3113">
        <v>1.1977</v>
      </c>
      <c r="F3113">
        <v>1.1977</v>
      </c>
      <c r="G3113">
        <v>0</v>
      </c>
      <c r="H3113">
        <v>1.1977</v>
      </c>
    </row>
    <row r="3114" spans="1:8" x14ac:dyDescent="0.25">
      <c r="A3114">
        <v>3100</v>
      </c>
      <c r="B3114">
        <v>20080502</v>
      </c>
      <c r="C3114">
        <v>1.1970000000000001</v>
      </c>
      <c r="D3114">
        <v>1.1970000000000001</v>
      </c>
      <c r="E3114">
        <v>1.1970000000000001</v>
      </c>
      <c r="F3114">
        <v>1.1970000000000001</v>
      </c>
      <c r="G3114">
        <v>0</v>
      </c>
      <c r="H3114">
        <v>1.1970000000000001</v>
      </c>
    </row>
    <row r="3115" spans="1:8" x14ac:dyDescent="0.25">
      <c r="A3115">
        <v>3101</v>
      </c>
      <c r="B3115">
        <v>20080501</v>
      </c>
      <c r="C3115">
        <v>1.1968000000000001</v>
      </c>
      <c r="D3115">
        <v>1.1968000000000001</v>
      </c>
      <c r="E3115">
        <v>1.1968000000000001</v>
      </c>
      <c r="F3115">
        <v>1.1968000000000001</v>
      </c>
      <c r="G3115">
        <v>0</v>
      </c>
      <c r="H3115">
        <v>1.1968000000000001</v>
      </c>
    </row>
    <row r="3116" spans="1:8" x14ac:dyDescent="0.25">
      <c r="A3116">
        <v>3102</v>
      </c>
      <c r="B3116">
        <v>20080430</v>
      </c>
      <c r="C3116">
        <v>1.1966000000000001</v>
      </c>
      <c r="D3116">
        <v>1.1966000000000001</v>
      </c>
      <c r="E3116">
        <v>1.1966000000000001</v>
      </c>
      <c r="F3116">
        <v>1.1966000000000001</v>
      </c>
      <c r="G3116">
        <v>0</v>
      </c>
      <c r="H3116">
        <v>1.1966000000000001</v>
      </c>
    </row>
    <row r="3117" spans="1:8" x14ac:dyDescent="0.25">
      <c r="A3117">
        <v>3103</v>
      </c>
      <c r="B3117">
        <v>20080429</v>
      </c>
      <c r="C3117">
        <v>1.1963999999999999</v>
      </c>
      <c r="D3117">
        <v>1.1963999999999999</v>
      </c>
      <c r="E3117">
        <v>1.1963999999999999</v>
      </c>
      <c r="F3117">
        <v>1.1963999999999999</v>
      </c>
      <c r="G3117">
        <v>0</v>
      </c>
      <c r="H3117">
        <v>1.1963999999999999</v>
      </c>
    </row>
    <row r="3118" spans="1:8" x14ac:dyDescent="0.25">
      <c r="A3118">
        <v>3104</v>
      </c>
      <c r="B3118">
        <v>20080428</v>
      </c>
      <c r="C3118">
        <v>1.1960999999999999</v>
      </c>
      <c r="D3118">
        <v>1.1960999999999999</v>
      </c>
      <c r="E3118">
        <v>1.1960999999999999</v>
      </c>
      <c r="F3118">
        <v>1.1960999999999999</v>
      </c>
      <c r="G3118">
        <v>0</v>
      </c>
      <c r="H3118">
        <v>1.1960999999999999</v>
      </c>
    </row>
    <row r="3119" spans="1:8" x14ac:dyDescent="0.25">
      <c r="A3119">
        <v>3105</v>
      </c>
      <c r="B3119">
        <v>20080424</v>
      </c>
      <c r="C3119">
        <v>1.1953</v>
      </c>
      <c r="D3119">
        <v>1.1953</v>
      </c>
      <c r="E3119">
        <v>1.1953</v>
      </c>
      <c r="F3119">
        <v>1.1953</v>
      </c>
      <c r="G3119">
        <v>0</v>
      </c>
      <c r="H3119">
        <v>1.1953</v>
      </c>
    </row>
    <row r="3120" spans="1:8" x14ac:dyDescent="0.25">
      <c r="A3120">
        <v>3106</v>
      </c>
      <c r="B3120">
        <v>20080423</v>
      </c>
      <c r="C3120">
        <v>1.1951000000000001</v>
      </c>
      <c r="D3120">
        <v>1.1951000000000001</v>
      </c>
      <c r="E3120">
        <v>1.1951000000000001</v>
      </c>
      <c r="F3120">
        <v>1.1951000000000001</v>
      </c>
      <c r="G3120">
        <v>0</v>
      </c>
      <c r="H3120">
        <v>1.1951000000000001</v>
      </c>
    </row>
    <row r="3121" spans="1:8" x14ac:dyDescent="0.25">
      <c r="A3121">
        <v>3107</v>
      </c>
      <c r="B3121">
        <v>20080422</v>
      </c>
      <c r="C3121">
        <v>1.1949000000000001</v>
      </c>
      <c r="D3121">
        <v>1.1949000000000001</v>
      </c>
      <c r="E3121">
        <v>1.1949000000000001</v>
      </c>
      <c r="F3121">
        <v>1.1949000000000001</v>
      </c>
      <c r="G3121">
        <v>0</v>
      </c>
      <c r="H3121">
        <v>1.1949000000000001</v>
      </c>
    </row>
    <row r="3122" spans="1:8" x14ac:dyDescent="0.25">
      <c r="A3122">
        <v>3108</v>
      </c>
      <c r="B3122">
        <v>20080421</v>
      </c>
      <c r="C3122">
        <v>1.1947000000000001</v>
      </c>
      <c r="D3122">
        <v>1.1947000000000001</v>
      </c>
      <c r="E3122">
        <v>1.1947000000000001</v>
      </c>
      <c r="F3122">
        <v>1.1947000000000001</v>
      </c>
      <c r="G3122">
        <v>0</v>
      </c>
      <c r="H3122">
        <v>1.1947000000000001</v>
      </c>
    </row>
    <row r="3123" spans="1:8" x14ac:dyDescent="0.25">
      <c r="A3123">
        <v>3109</v>
      </c>
      <c r="B3123">
        <v>20080418</v>
      </c>
      <c r="C3123">
        <v>1.194</v>
      </c>
      <c r="D3123">
        <v>1.194</v>
      </c>
      <c r="E3123">
        <v>1.194</v>
      </c>
      <c r="F3123">
        <v>1.194</v>
      </c>
      <c r="G3123">
        <v>0</v>
      </c>
      <c r="H3123">
        <v>1.194</v>
      </c>
    </row>
    <row r="3124" spans="1:8" x14ac:dyDescent="0.25">
      <c r="A3124">
        <v>3110</v>
      </c>
      <c r="B3124">
        <v>20080417</v>
      </c>
      <c r="C3124">
        <v>1.1938</v>
      </c>
      <c r="D3124">
        <v>1.1938</v>
      </c>
      <c r="E3124">
        <v>1.1938</v>
      </c>
      <c r="F3124">
        <v>1.1938</v>
      </c>
      <c r="G3124">
        <v>0</v>
      </c>
      <c r="H3124">
        <v>1.1938</v>
      </c>
    </row>
    <row r="3125" spans="1:8" x14ac:dyDescent="0.25">
      <c r="A3125">
        <v>3111</v>
      </c>
      <c r="B3125">
        <v>20080416</v>
      </c>
      <c r="C3125">
        <v>1.1936</v>
      </c>
      <c r="D3125">
        <v>1.1936</v>
      </c>
      <c r="E3125">
        <v>1.1936</v>
      </c>
      <c r="F3125">
        <v>1.1936</v>
      </c>
      <c r="G3125">
        <v>0</v>
      </c>
      <c r="H3125">
        <v>1.1936</v>
      </c>
    </row>
    <row r="3126" spans="1:8" x14ac:dyDescent="0.25">
      <c r="A3126">
        <v>3112</v>
      </c>
      <c r="B3126">
        <v>20080415</v>
      </c>
      <c r="C3126">
        <v>1.1933</v>
      </c>
      <c r="D3126">
        <v>1.1933</v>
      </c>
      <c r="E3126">
        <v>1.1933</v>
      </c>
      <c r="F3126">
        <v>1.1933</v>
      </c>
      <c r="G3126">
        <v>0</v>
      </c>
      <c r="H3126">
        <v>1.1933</v>
      </c>
    </row>
    <row r="3127" spans="1:8" x14ac:dyDescent="0.25">
      <c r="A3127">
        <v>3113</v>
      </c>
      <c r="B3127">
        <v>20080414</v>
      </c>
      <c r="C3127">
        <v>1.1932</v>
      </c>
      <c r="D3127">
        <v>1.1932</v>
      </c>
      <c r="E3127">
        <v>1.1932</v>
      </c>
      <c r="F3127">
        <v>1.1932</v>
      </c>
      <c r="G3127">
        <v>0</v>
      </c>
      <c r="H3127">
        <v>1.1932</v>
      </c>
    </row>
    <row r="3128" spans="1:8" x14ac:dyDescent="0.25">
      <c r="A3128">
        <v>3114</v>
      </c>
      <c r="B3128">
        <v>20080411</v>
      </c>
      <c r="C3128">
        <v>1.1924999999999999</v>
      </c>
      <c r="D3128">
        <v>1.1924999999999999</v>
      </c>
      <c r="E3128">
        <v>1.1924999999999999</v>
      </c>
      <c r="F3128">
        <v>1.1924999999999999</v>
      </c>
      <c r="G3128">
        <v>0</v>
      </c>
      <c r="H3128">
        <v>1.1924999999999999</v>
      </c>
    </row>
    <row r="3129" spans="1:8" x14ac:dyDescent="0.25">
      <c r="A3129">
        <v>3115</v>
      </c>
      <c r="B3129">
        <v>20080410</v>
      </c>
      <c r="C3129">
        <v>1.1921999999999999</v>
      </c>
      <c r="D3129">
        <v>1.1921999999999999</v>
      </c>
      <c r="E3129">
        <v>1.1921999999999999</v>
      </c>
      <c r="F3129">
        <v>1.1921999999999999</v>
      </c>
      <c r="G3129">
        <v>0</v>
      </c>
      <c r="H3129">
        <v>1.1921999999999999</v>
      </c>
    </row>
    <row r="3130" spans="1:8" x14ac:dyDescent="0.25">
      <c r="A3130">
        <v>3116</v>
      </c>
      <c r="B3130">
        <v>20080409</v>
      </c>
      <c r="C3130">
        <v>1.1919</v>
      </c>
      <c r="D3130">
        <v>1.1919</v>
      </c>
      <c r="E3130">
        <v>1.1919</v>
      </c>
      <c r="F3130">
        <v>1.1919</v>
      </c>
      <c r="G3130">
        <v>0</v>
      </c>
      <c r="H3130">
        <v>1.1919</v>
      </c>
    </row>
    <row r="3131" spans="1:8" x14ac:dyDescent="0.25">
      <c r="A3131">
        <v>3117</v>
      </c>
      <c r="B3131">
        <v>20080408</v>
      </c>
      <c r="C3131">
        <v>1.1917</v>
      </c>
      <c r="D3131">
        <v>1.1917</v>
      </c>
      <c r="E3131">
        <v>1.1917</v>
      </c>
      <c r="F3131">
        <v>1.1917</v>
      </c>
      <c r="G3131">
        <v>0</v>
      </c>
      <c r="H3131">
        <v>1.1917</v>
      </c>
    </row>
    <row r="3132" spans="1:8" x14ac:dyDescent="0.25">
      <c r="A3132">
        <v>3118</v>
      </c>
      <c r="B3132">
        <v>20080407</v>
      </c>
      <c r="C3132">
        <v>1.1916</v>
      </c>
      <c r="D3132">
        <v>1.1916</v>
      </c>
      <c r="E3132">
        <v>1.1916</v>
      </c>
      <c r="F3132">
        <v>1.1916</v>
      </c>
      <c r="G3132">
        <v>0</v>
      </c>
      <c r="H3132">
        <v>1.1916</v>
      </c>
    </row>
    <row r="3133" spans="1:8" x14ac:dyDescent="0.25">
      <c r="A3133">
        <v>3119</v>
      </c>
      <c r="B3133">
        <v>20080404</v>
      </c>
      <c r="C3133">
        <v>1.1910000000000001</v>
      </c>
      <c r="D3133">
        <v>1.1910000000000001</v>
      </c>
      <c r="E3133">
        <v>1.1910000000000001</v>
      </c>
      <c r="F3133">
        <v>1.1910000000000001</v>
      </c>
      <c r="G3133">
        <v>0</v>
      </c>
      <c r="H3133">
        <v>1.1910000000000001</v>
      </c>
    </row>
    <row r="3134" spans="1:8" x14ac:dyDescent="0.25">
      <c r="A3134">
        <v>3120</v>
      </c>
      <c r="B3134">
        <v>20080403</v>
      </c>
      <c r="C3134">
        <v>1.1908000000000001</v>
      </c>
      <c r="D3134">
        <v>1.1908000000000001</v>
      </c>
      <c r="E3134">
        <v>1.1908000000000001</v>
      </c>
      <c r="F3134">
        <v>1.1908000000000001</v>
      </c>
      <c r="G3134">
        <v>0</v>
      </c>
      <c r="H3134">
        <v>1.1908000000000001</v>
      </c>
    </row>
    <row r="3135" spans="1:8" x14ac:dyDescent="0.25">
      <c r="A3135">
        <v>3121</v>
      </c>
      <c r="B3135">
        <v>20080402</v>
      </c>
      <c r="C3135">
        <v>1.1906000000000001</v>
      </c>
      <c r="D3135">
        <v>1.1906000000000001</v>
      </c>
      <c r="E3135">
        <v>1.1906000000000001</v>
      </c>
      <c r="F3135">
        <v>1.1906000000000001</v>
      </c>
      <c r="G3135">
        <v>0</v>
      </c>
      <c r="H3135">
        <v>1.1906000000000001</v>
      </c>
    </row>
    <row r="3136" spans="1:8" x14ac:dyDescent="0.25">
      <c r="A3136">
        <v>3122</v>
      </c>
      <c r="B3136">
        <v>20080401</v>
      </c>
      <c r="C3136">
        <v>1.1902999999999999</v>
      </c>
      <c r="D3136">
        <v>1.1902999999999999</v>
      </c>
      <c r="E3136">
        <v>1.1902999999999999</v>
      </c>
      <c r="F3136">
        <v>1.1902999999999999</v>
      </c>
      <c r="G3136">
        <v>0</v>
      </c>
      <c r="H3136">
        <v>1.1902999999999999</v>
      </c>
    </row>
    <row r="3137" spans="1:8" x14ac:dyDescent="0.25">
      <c r="A3137">
        <v>3123</v>
      </c>
      <c r="B3137">
        <v>20080331</v>
      </c>
      <c r="C3137">
        <v>1.19</v>
      </c>
      <c r="D3137">
        <v>1.19</v>
      </c>
      <c r="E3137">
        <v>1.19</v>
      </c>
      <c r="F3137">
        <v>1.19</v>
      </c>
      <c r="G3137">
        <v>0</v>
      </c>
      <c r="H3137">
        <v>1.19</v>
      </c>
    </row>
    <row r="3138" spans="1:8" x14ac:dyDescent="0.25">
      <c r="A3138">
        <v>3124</v>
      </c>
      <c r="B3138">
        <v>20080328</v>
      </c>
      <c r="C3138">
        <v>1.1896</v>
      </c>
      <c r="D3138">
        <v>1.1896</v>
      </c>
      <c r="E3138">
        <v>1.1896</v>
      </c>
      <c r="F3138">
        <v>1.1896</v>
      </c>
      <c r="G3138">
        <v>0</v>
      </c>
      <c r="H3138">
        <v>1.1896</v>
      </c>
    </row>
    <row r="3139" spans="1:8" x14ac:dyDescent="0.25">
      <c r="A3139">
        <v>3125</v>
      </c>
      <c r="B3139">
        <v>20080327</v>
      </c>
      <c r="C3139">
        <v>1.1894</v>
      </c>
      <c r="D3139">
        <v>1.1894</v>
      </c>
      <c r="E3139">
        <v>1.1894</v>
      </c>
      <c r="F3139">
        <v>1.1894</v>
      </c>
      <c r="G3139">
        <v>0</v>
      </c>
      <c r="H3139">
        <v>1.1894</v>
      </c>
    </row>
    <row r="3140" spans="1:8" x14ac:dyDescent="0.25">
      <c r="A3140">
        <v>3126</v>
      </c>
      <c r="B3140">
        <v>20080326</v>
      </c>
      <c r="C3140">
        <v>1.1895</v>
      </c>
      <c r="D3140">
        <v>1.1895</v>
      </c>
      <c r="E3140">
        <v>1.1895</v>
      </c>
      <c r="F3140">
        <v>1.1895</v>
      </c>
      <c r="G3140">
        <v>0</v>
      </c>
      <c r="H3140">
        <v>1.1895</v>
      </c>
    </row>
    <row r="3141" spans="1:8" x14ac:dyDescent="0.25">
      <c r="A3141">
        <v>3127</v>
      </c>
      <c r="B3141">
        <v>20080325</v>
      </c>
      <c r="C3141">
        <v>1.1892</v>
      </c>
      <c r="D3141">
        <v>1.1892</v>
      </c>
      <c r="E3141">
        <v>1.1892</v>
      </c>
      <c r="F3141">
        <v>1.1892</v>
      </c>
      <c r="G3141">
        <v>0</v>
      </c>
      <c r="H3141">
        <v>1.1892</v>
      </c>
    </row>
    <row r="3142" spans="1:8" x14ac:dyDescent="0.25">
      <c r="A3142">
        <v>3128</v>
      </c>
      <c r="B3142">
        <v>20080320</v>
      </c>
      <c r="C3142">
        <v>1.1881999999999999</v>
      </c>
      <c r="D3142">
        <v>1.1881999999999999</v>
      </c>
      <c r="E3142">
        <v>1.1881999999999999</v>
      </c>
      <c r="F3142">
        <v>1.1881999999999999</v>
      </c>
      <c r="G3142">
        <v>0</v>
      </c>
      <c r="H3142">
        <v>1.1881999999999999</v>
      </c>
    </row>
    <row r="3143" spans="1:8" x14ac:dyDescent="0.25">
      <c r="A3143">
        <v>3129</v>
      </c>
      <c r="B3143">
        <v>20080319</v>
      </c>
      <c r="C3143">
        <v>1.1879</v>
      </c>
      <c r="D3143">
        <v>1.1879</v>
      </c>
      <c r="E3143">
        <v>1.1879</v>
      </c>
      <c r="F3143">
        <v>1.1879</v>
      </c>
      <c r="G3143">
        <v>0</v>
      </c>
      <c r="H3143">
        <v>1.1879</v>
      </c>
    </row>
    <row r="3144" spans="1:8" x14ac:dyDescent="0.25">
      <c r="A3144">
        <v>3130</v>
      </c>
      <c r="B3144">
        <v>20080318</v>
      </c>
      <c r="C3144">
        <v>1.1877</v>
      </c>
      <c r="D3144">
        <v>1.1877</v>
      </c>
      <c r="E3144">
        <v>1.1877</v>
      </c>
      <c r="F3144">
        <v>1.1877</v>
      </c>
      <c r="G3144">
        <v>0</v>
      </c>
      <c r="H3144">
        <v>1.1877</v>
      </c>
    </row>
    <row r="3145" spans="1:8" x14ac:dyDescent="0.25">
      <c r="A3145">
        <v>3131</v>
      </c>
      <c r="B3145">
        <v>20080317</v>
      </c>
      <c r="C3145">
        <v>1.1874</v>
      </c>
      <c r="D3145">
        <v>1.1874</v>
      </c>
      <c r="E3145">
        <v>1.1874</v>
      </c>
      <c r="F3145">
        <v>1.1874</v>
      </c>
      <c r="G3145">
        <v>0</v>
      </c>
      <c r="H3145">
        <v>1.1874</v>
      </c>
    </row>
    <row r="3146" spans="1:8" x14ac:dyDescent="0.25">
      <c r="A3146">
        <v>3132</v>
      </c>
      <c r="B3146">
        <v>20080314</v>
      </c>
      <c r="C3146">
        <v>1.1866000000000001</v>
      </c>
      <c r="D3146">
        <v>1.1866000000000001</v>
      </c>
      <c r="E3146">
        <v>1.1866000000000001</v>
      </c>
      <c r="F3146">
        <v>1.1866000000000001</v>
      </c>
      <c r="G3146">
        <v>0</v>
      </c>
      <c r="H3146">
        <v>1.1866000000000001</v>
      </c>
    </row>
    <row r="3147" spans="1:8" x14ac:dyDescent="0.25">
      <c r="A3147">
        <v>3133</v>
      </c>
      <c r="B3147">
        <v>20080313</v>
      </c>
      <c r="C3147">
        <v>1.1862999999999999</v>
      </c>
      <c r="D3147">
        <v>1.1862999999999999</v>
      </c>
      <c r="E3147">
        <v>1.1862999999999999</v>
      </c>
      <c r="F3147">
        <v>1.1862999999999999</v>
      </c>
      <c r="G3147">
        <v>0</v>
      </c>
      <c r="H3147">
        <v>1.1862999999999999</v>
      </c>
    </row>
    <row r="3148" spans="1:8" x14ac:dyDescent="0.25">
      <c r="A3148">
        <v>3134</v>
      </c>
      <c r="B3148">
        <v>20080312</v>
      </c>
      <c r="C3148">
        <v>1.1865000000000001</v>
      </c>
      <c r="D3148">
        <v>1.1865000000000001</v>
      </c>
      <c r="E3148">
        <v>1.1865000000000001</v>
      </c>
      <c r="F3148">
        <v>1.1865000000000001</v>
      </c>
      <c r="G3148">
        <v>0</v>
      </c>
      <c r="H3148">
        <v>1.1865000000000001</v>
      </c>
    </row>
    <row r="3149" spans="1:8" x14ac:dyDescent="0.25">
      <c r="A3149">
        <v>3135</v>
      </c>
      <c r="B3149">
        <v>20080311</v>
      </c>
      <c r="C3149">
        <v>1.1862999999999999</v>
      </c>
      <c r="D3149">
        <v>1.1862999999999999</v>
      </c>
      <c r="E3149">
        <v>1.1862999999999999</v>
      </c>
      <c r="F3149">
        <v>1.1862999999999999</v>
      </c>
      <c r="G3149">
        <v>0</v>
      </c>
      <c r="H3149">
        <v>1.1862999999999999</v>
      </c>
    </row>
    <row r="3150" spans="1:8" x14ac:dyDescent="0.25">
      <c r="A3150">
        <v>3136</v>
      </c>
      <c r="B3150">
        <v>20080310</v>
      </c>
      <c r="C3150">
        <v>1.1863999999999999</v>
      </c>
      <c r="D3150">
        <v>1.1863999999999999</v>
      </c>
      <c r="E3150">
        <v>1.1863999999999999</v>
      </c>
      <c r="F3150">
        <v>1.1863999999999999</v>
      </c>
      <c r="G3150">
        <v>0</v>
      </c>
      <c r="H3150">
        <v>1.1863999999999999</v>
      </c>
    </row>
    <row r="3151" spans="1:8" x14ac:dyDescent="0.25">
      <c r="A3151">
        <v>3137</v>
      </c>
      <c r="B3151">
        <v>20080307</v>
      </c>
      <c r="C3151">
        <v>1.1857</v>
      </c>
      <c r="D3151">
        <v>1.1857</v>
      </c>
      <c r="E3151">
        <v>1.1857</v>
      </c>
      <c r="F3151">
        <v>1.1857</v>
      </c>
      <c r="G3151">
        <v>0</v>
      </c>
      <c r="H3151">
        <v>1.1857</v>
      </c>
    </row>
    <row r="3152" spans="1:8" x14ac:dyDescent="0.25">
      <c r="A3152">
        <v>3138</v>
      </c>
      <c r="B3152">
        <v>20080306</v>
      </c>
      <c r="C3152">
        <v>1.1853</v>
      </c>
      <c r="D3152">
        <v>1.1853</v>
      </c>
      <c r="E3152">
        <v>1.1853</v>
      </c>
      <c r="F3152">
        <v>1.1853</v>
      </c>
      <c r="G3152">
        <v>0</v>
      </c>
      <c r="H3152">
        <v>1.1853</v>
      </c>
    </row>
    <row r="3153" spans="1:8" x14ac:dyDescent="0.25">
      <c r="A3153">
        <v>3139</v>
      </c>
      <c r="B3153">
        <v>20080305</v>
      </c>
      <c r="C3153">
        <v>1.1854</v>
      </c>
      <c r="D3153">
        <v>1.1854</v>
      </c>
      <c r="E3153">
        <v>1.1854</v>
      </c>
      <c r="F3153">
        <v>1.1854</v>
      </c>
      <c r="G3153">
        <v>0</v>
      </c>
      <c r="H3153">
        <v>1.1854</v>
      </c>
    </row>
    <row r="3154" spans="1:8" x14ac:dyDescent="0.25">
      <c r="A3154">
        <v>3140</v>
      </c>
      <c r="B3154">
        <v>20080304</v>
      </c>
      <c r="C3154">
        <v>1.1850000000000001</v>
      </c>
      <c r="D3154">
        <v>1.1850000000000001</v>
      </c>
      <c r="E3154">
        <v>1.1850000000000001</v>
      </c>
      <c r="F3154">
        <v>1.1850000000000001</v>
      </c>
      <c r="G3154">
        <v>0</v>
      </c>
      <c r="H3154">
        <v>1.1850000000000001</v>
      </c>
    </row>
    <row r="3155" spans="1:8" x14ac:dyDescent="0.25">
      <c r="A3155">
        <v>3141</v>
      </c>
      <c r="B3155">
        <v>20080303</v>
      </c>
      <c r="C3155">
        <v>1.1847000000000001</v>
      </c>
      <c r="D3155">
        <v>1.1847000000000001</v>
      </c>
      <c r="E3155">
        <v>1.1847000000000001</v>
      </c>
      <c r="F3155">
        <v>1.1847000000000001</v>
      </c>
      <c r="G3155">
        <v>0</v>
      </c>
      <c r="H3155">
        <v>1.1847000000000001</v>
      </c>
    </row>
    <row r="3156" spans="1:8" x14ac:dyDescent="0.25">
      <c r="A3156">
        <v>3142</v>
      </c>
      <c r="B3156">
        <v>20080229</v>
      </c>
      <c r="C3156">
        <v>1.1840999999999999</v>
      </c>
      <c r="D3156">
        <v>1.1840999999999999</v>
      </c>
      <c r="E3156">
        <v>1.1840999999999999</v>
      </c>
      <c r="F3156">
        <v>1.1840999999999999</v>
      </c>
      <c r="G3156">
        <v>0</v>
      </c>
      <c r="H3156">
        <v>1.1840999999999999</v>
      </c>
    </row>
    <row r="3157" spans="1:8" x14ac:dyDescent="0.25">
      <c r="A3157">
        <v>3143</v>
      </c>
      <c r="B3157">
        <v>20080228</v>
      </c>
      <c r="C3157">
        <v>1.1839</v>
      </c>
      <c r="D3157">
        <v>1.1839</v>
      </c>
      <c r="E3157">
        <v>1.1839</v>
      </c>
      <c r="F3157">
        <v>1.1839</v>
      </c>
      <c r="G3157">
        <v>0</v>
      </c>
      <c r="H3157">
        <v>1.1839</v>
      </c>
    </row>
    <row r="3158" spans="1:8" x14ac:dyDescent="0.25">
      <c r="A3158">
        <v>3144</v>
      </c>
      <c r="B3158">
        <v>20080227</v>
      </c>
      <c r="C3158">
        <v>1.1840999999999999</v>
      </c>
      <c r="D3158">
        <v>1.1840999999999999</v>
      </c>
      <c r="E3158">
        <v>1.1840999999999999</v>
      </c>
      <c r="F3158">
        <v>1.1840999999999999</v>
      </c>
      <c r="G3158">
        <v>0</v>
      </c>
      <c r="H3158">
        <v>1.1840999999999999</v>
      </c>
    </row>
    <row r="3159" spans="1:8" x14ac:dyDescent="0.25">
      <c r="A3159">
        <v>3145</v>
      </c>
      <c r="B3159">
        <v>20080226</v>
      </c>
      <c r="C3159">
        <v>1.1839</v>
      </c>
      <c r="D3159">
        <v>1.1839</v>
      </c>
      <c r="E3159">
        <v>1.1839</v>
      </c>
      <c r="F3159">
        <v>1.1839</v>
      </c>
      <c r="G3159">
        <v>0</v>
      </c>
      <c r="H3159">
        <v>1.1839</v>
      </c>
    </row>
    <row r="3160" spans="1:8" x14ac:dyDescent="0.25">
      <c r="A3160">
        <v>3146</v>
      </c>
      <c r="B3160">
        <v>20080225</v>
      </c>
      <c r="C3160">
        <v>1.1837</v>
      </c>
      <c r="D3160">
        <v>1.1837</v>
      </c>
      <c r="E3160">
        <v>1.1837</v>
      </c>
      <c r="F3160">
        <v>1.1837</v>
      </c>
      <c r="G3160">
        <v>0</v>
      </c>
      <c r="H3160">
        <v>1.1837</v>
      </c>
    </row>
    <row r="3161" spans="1:8" x14ac:dyDescent="0.25">
      <c r="A3161">
        <v>3147</v>
      </c>
      <c r="B3161">
        <v>20080222</v>
      </c>
      <c r="C3161">
        <v>1.1832</v>
      </c>
      <c r="D3161">
        <v>1.1832</v>
      </c>
      <c r="E3161">
        <v>1.1832</v>
      </c>
      <c r="F3161">
        <v>1.1832</v>
      </c>
      <c r="G3161">
        <v>0</v>
      </c>
      <c r="H3161">
        <v>1.1832</v>
      </c>
    </row>
    <row r="3162" spans="1:8" x14ac:dyDescent="0.25">
      <c r="A3162">
        <v>3148</v>
      </c>
      <c r="B3162">
        <v>20080221</v>
      </c>
      <c r="C3162">
        <v>1.1829000000000001</v>
      </c>
      <c r="D3162">
        <v>1.1829000000000001</v>
      </c>
      <c r="E3162">
        <v>1.1829000000000001</v>
      </c>
      <c r="F3162">
        <v>1.1829000000000001</v>
      </c>
      <c r="G3162">
        <v>0</v>
      </c>
      <c r="H3162">
        <v>1.1829000000000001</v>
      </c>
    </row>
    <row r="3163" spans="1:8" x14ac:dyDescent="0.25">
      <c r="A3163">
        <v>3149</v>
      </c>
      <c r="B3163">
        <v>20080220</v>
      </c>
      <c r="C3163">
        <v>1.1826000000000001</v>
      </c>
      <c r="D3163">
        <v>1.1826000000000001</v>
      </c>
      <c r="E3163">
        <v>1.1826000000000001</v>
      </c>
      <c r="F3163">
        <v>1.1826000000000001</v>
      </c>
      <c r="G3163">
        <v>0</v>
      </c>
      <c r="H3163">
        <v>1.1826000000000001</v>
      </c>
    </row>
    <row r="3164" spans="1:8" x14ac:dyDescent="0.25">
      <c r="A3164">
        <v>3150</v>
      </c>
      <c r="B3164">
        <v>20080219</v>
      </c>
      <c r="C3164">
        <v>1.1825000000000001</v>
      </c>
      <c r="D3164">
        <v>1.1825000000000001</v>
      </c>
      <c r="E3164">
        <v>1.1825000000000001</v>
      </c>
      <c r="F3164">
        <v>1.1825000000000001</v>
      </c>
      <c r="G3164">
        <v>0</v>
      </c>
      <c r="H3164">
        <v>1.1825000000000001</v>
      </c>
    </row>
    <row r="3165" spans="1:8" x14ac:dyDescent="0.25">
      <c r="A3165">
        <v>3151</v>
      </c>
      <c r="B3165">
        <v>20080218</v>
      </c>
      <c r="C3165">
        <v>1.1822999999999999</v>
      </c>
      <c r="D3165">
        <v>1.1822999999999999</v>
      </c>
      <c r="E3165">
        <v>1.1822999999999999</v>
      </c>
      <c r="F3165">
        <v>1.1822999999999999</v>
      </c>
      <c r="G3165">
        <v>0</v>
      </c>
      <c r="H3165">
        <v>1.1822999999999999</v>
      </c>
    </row>
    <row r="3166" spans="1:8" x14ac:dyDescent="0.25">
      <c r="A3166">
        <v>3152</v>
      </c>
      <c r="B3166">
        <v>20080215</v>
      </c>
      <c r="C3166">
        <v>1.1817</v>
      </c>
      <c r="D3166">
        <v>1.1817</v>
      </c>
      <c r="E3166">
        <v>1.1817</v>
      </c>
      <c r="F3166">
        <v>1.1817</v>
      </c>
      <c r="G3166">
        <v>0</v>
      </c>
      <c r="H3166">
        <v>1.1817</v>
      </c>
    </row>
    <row r="3167" spans="1:8" x14ac:dyDescent="0.25">
      <c r="A3167">
        <v>3153</v>
      </c>
      <c r="B3167">
        <v>20080214</v>
      </c>
      <c r="C3167">
        <v>1.1818</v>
      </c>
      <c r="D3167">
        <v>1.1818</v>
      </c>
      <c r="E3167">
        <v>1.1818</v>
      </c>
      <c r="F3167">
        <v>1.1818</v>
      </c>
      <c r="G3167">
        <v>0</v>
      </c>
      <c r="H3167">
        <v>1.1818</v>
      </c>
    </row>
    <row r="3168" spans="1:8" x14ac:dyDescent="0.25">
      <c r="A3168">
        <v>3154</v>
      </c>
      <c r="B3168">
        <v>20080213</v>
      </c>
      <c r="C3168">
        <v>1.1816</v>
      </c>
      <c r="D3168">
        <v>1.1816</v>
      </c>
      <c r="E3168">
        <v>1.1816</v>
      </c>
      <c r="F3168">
        <v>1.1816</v>
      </c>
      <c r="G3168">
        <v>0</v>
      </c>
      <c r="H3168">
        <v>1.1816</v>
      </c>
    </row>
    <row r="3169" spans="1:8" x14ac:dyDescent="0.25">
      <c r="A3169">
        <v>3155</v>
      </c>
      <c r="B3169">
        <v>20080212</v>
      </c>
      <c r="C3169">
        <v>1.1814</v>
      </c>
      <c r="D3169">
        <v>1.1814</v>
      </c>
      <c r="E3169">
        <v>1.1814</v>
      </c>
      <c r="F3169">
        <v>1.1814</v>
      </c>
      <c r="G3169">
        <v>0</v>
      </c>
      <c r="H3169">
        <v>1.1814</v>
      </c>
    </row>
    <row r="3170" spans="1:8" x14ac:dyDescent="0.25">
      <c r="A3170">
        <v>3156</v>
      </c>
      <c r="B3170">
        <v>20080211</v>
      </c>
      <c r="C3170">
        <v>1.1816</v>
      </c>
      <c r="D3170">
        <v>1.1816</v>
      </c>
      <c r="E3170">
        <v>1.1816</v>
      </c>
      <c r="F3170">
        <v>1.1816</v>
      </c>
      <c r="G3170">
        <v>0</v>
      </c>
      <c r="H3170">
        <v>1.1816</v>
      </c>
    </row>
    <row r="3171" spans="1:8" x14ac:dyDescent="0.25">
      <c r="A3171">
        <v>3157</v>
      </c>
      <c r="B3171">
        <v>20080208</v>
      </c>
      <c r="C3171">
        <v>1.1814</v>
      </c>
      <c r="D3171">
        <v>1.1814</v>
      </c>
      <c r="E3171">
        <v>1.1814</v>
      </c>
      <c r="F3171">
        <v>1.1814</v>
      </c>
      <c r="G3171">
        <v>0</v>
      </c>
      <c r="H3171">
        <v>1.1814</v>
      </c>
    </row>
    <row r="3172" spans="1:8" x14ac:dyDescent="0.25">
      <c r="A3172">
        <v>3158</v>
      </c>
      <c r="B3172">
        <v>20080207</v>
      </c>
      <c r="C3172">
        <v>1.1813</v>
      </c>
      <c r="D3172">
        <v>1.1813</v>
      </c>
      <c r="E3172">
        <v>1.1813</v>
      </c>
      <c r="F3172">
        <v>1.1813</v>
      </c>
      <c r="G3172">
        <v>0</v>
      </c>
      <c r="H3172">
        <v>1.1813</v>
      </c>
    </row>
    <row r="3173" spans="1:8" x14ac:dyDescent="0.25">
      <c r="A3173">
        <v>3159</v>
      </c>
      <c r="B3173">
        <v>20080206</v>
      </c>
      <c r="C3173">
        <v>1.1812</v>
      </c>
      <c r="D3173">
        <v>1.1812</v>
      </c>
      <c r="E3173">
        <v>1.1812</v>
      </c>
      <c r="F3173">
        <v>1.1812</v>
      </c>
      <c r="G3173">
        <v>0</v>
      </c>
      <c r="H3173">
        <v>1.1812</v>
      </c>
    </row>
    <row r="3174" spans="1:8" x14ac:dyDescent="0.25">
      <c r="A3174">
        <v>3160</v>
      </c>
      <c r="B3174">
        <v>20080205</v>
      </c>
      <c r="C3174">
        <v>1.1808000000000001</v>
      </c>
      <c r="D3174">
        <v>1.1808000000000001</v>
      </c>
      <c r="E3174">
        <v>1.1808000000000001</v>
      </c>
      <c r="F3174">
        <v>1.1808000000000001</v>
      </c>
      <c r="G3174">
        <v>0</v>
      </c>
      <c r="H3174">
        <v>1.1808000000000001</v>
      </c>
    </row>
    <row r="3175" spans="1:8" x14ac:dyDescent="0.25">
      <c r="A3175">
        <v>3161</v>
      </c>
      <c r="B3175">
        <v>20080204</v>
      </c>
      <c r="C3175">
        <v>1.1806000000000001</v>
      </c>
      <c r="D3175">
        <v>1.1806000000000001</v>
      </c>
      <c r="E3175">
        <v>1.1806000000000001</v>
      </c>
      <c r="F3175">
        <v>1.1806000000000001</v>
      </c>
      <c r="G3175">
        <v>0</v>
      </c>
      <c r="H3175">
        <v>1.1806000000000001</v>
      </c>
    </row>
    <row r="3176" spans="1:8" x14ac:dyDescent="0.25">
      <c r="A3176">
        <v>3162</v>
      </c>
      <c r="B3176">
        <v>20080201</v>
      </c>
      <c r="C3176">
        <v>1.1801999999999999</v>
      </c>
      <c r="D3176">
        <v>1.1801999999999999</v>
      </c>
      <c r="E3176">
        <v>1.1801999999999999</v>
      </c>
      <c r="F3176">
        <v>1.1801999999999999</v>
      </c>
      <c r="G3176">
        <v>0</v>
      </c>
      <c r="H3176">
        <v>1.1801999999999999</v>
      </c>
    </row>
    <row r="3177" spans="1:8" x14ac:dyDescent="0.25">
      <c r="A3177">
        <v>3163</v>
      </c>
      <c r="B3177">
        <v>20080131</v>
      </c>
      <c r="C3177">
        <v>1.1801999999999999</v>
      </c>
      <c r="D3177">
        <v>1.1801999999999999</v>
      </c>
      <c r="E3177">
        <v>1.1801999999999999</v>
      </c>
      <c r="F3177">
        <v>1.1801999999999999</v>
      </c>
      <c r="G3177">
        <v>0</v>
      </c>
      <c r="H3177">
        <v>1.1801999999999999</v>
      </c>
    </row>
    <row r="3178" spans="1:8" x14ac:dyDescent="0.25">
      <c r="A3178">
        <v>3164</v>
      </c>
      <c r="B3178">
        <v>20080130</v>
      </c>
      <c r="C3178">
        <v>1.18</v>
      </c>
      <c r="D3178">
        <v>1.18</v>
      </c>
      <c r="E3178">
        <v>1.18</v>
      </c>
      <c r="F3178">
        <v>1.18</v>
      </c>
      <c r="G3178">
        <v>0</v>
      </c>
      <c r="H3178">
        <v>1.18</v>
      </c>
    </row>
    <row r="3179" spans="1:8" x14ac:dyDescent="0.25">
      <c r="A3179">
        <v>3165</v>
      </c>
      <c r="B3179">
        <v>20080129</v>
      </c>
      <c r="C3179">
        <v>1.1798999999999999</v>
      </c>
      <c r="D3179">
        <v>1.1798999999999999</v>
      </c>
      <c r="E3179">
        <v>1.1798999999999999</v>
      </c>
      <c r="F3179">
        <v>1.1798999999999999</v>
      </c>
      <c r="G3179">
        <v>0</v>
      </c>
      <c r="H3179">
        <v>1.1798999999999999</v>
      </c>
    </row>
    <row r="3180" spans="1:8" x14ac:dyDescent="0.25">
      <c r="A3180">
        <v>3166</v>
      </c>
      <c r="B3180">
        <v>20080125</v>
      </c>
      <c r="C3180">
        <v>1.1793</v>
      </c>
      <c r="D3180">
        <v>1.1793</v>
      </c>
      <c r="E3180">
        <v>1.1793</v>
      </c>
      <c r="F3180">
        <v>1.1793</v>
      </c>
      <c r="G3180">
        <v>0</v>
      </c>
      <c r="H3180">
        <v>1.1793</v>
      </c>
    </row>
    <row r="3181" spans="1:8" x14ac:dyDescent="0.25">
      <c r="A3181">
        <v>3167</v>
      </c>
      <c r="B3181">
        <v>20080124</v>
      </c>
      <c r="C3181">
        <v>1.1793</v>
      </c>
      <c r="D3181">
        <v>1.1793</v>
      </c>
      <c r="E3181">
        <v>1.1793</v>
      </c>
      <c r="F3181">
        <v>1.1793</v>
      </c>
      <c r="G3181">
        <v>0</v>
      </c>
      <c r="H3181">
        <v>1.1793</v>
      </c>
    </row>
    <row r="3182" spans="1:8" x14ac:dyDescent="0.25">
      <c r="A3182">
        <v>3168</v>
      </c>
      <c r="B3182">
        <v>20080123</v>
      </c>
      <c r="C3182">
        <v>1.1793</v>
      </c>
      <c r="D3182">
        <v>1.1793</v>
      </c>
      <c r="E3182">
        <v>1.1793</v>
      </c>
      <c r="F3182">
        <v>1.1793</v>
      </c>
      <c r="G3182">
        <v>0</v>
      </c>
      <c r="H3182">
        <v>1.1793</v>
      </c>
    </row>
    <row r="3183" spans="1:8" x14ac:dyDescent="0.25">
      <c r="A3183">
        <v>3169</v>
      </c>
      <c r="B3183">
        <v>20080122</v>
      </c>
      <c r="C3183">
        <v>1.1792</v>
      </c>
      <c r="D3183">
        <v>1.1792</v>
      </c>
      <c r="E3183">
        <v>1.1792</v>
      </c>
      <c r="F3183">
        <v>1.1792</v>
      </c>
      <c r="G3183">
        <v>0</v>
      </c>
      <c r="H3183">
        <v>1.1792</v>
      </c>
    </row>
    <row r="3184" spans="1:8" x14ac:dyDescent="0.25">
      <c r="A3184">
        <v>3170</v>
      </c>
      <c r="B3184">
        <v>20080121</v>
      </c>
      <c r="C3184">
        <v>1.1787000000000001</v>
      </c>
      <c r="D3184">
        <v>1.1787000000000001</v>
      </c>
      <c r="E3184">
        <v>1.1787000000000001</v>
      </c>
      <c r="F3184">
        <v>1.1787000000000001</v>
      </c>
      <c r="G3184">
        <v>0</v>
      </c>
      <c r="H3184">
        <v>1.1787000000000001</v>
      </c>
    </row>
    <row r="3185" spans="1:8" x14ac:dyDescent="0.25">
      <c r="A3185">
        <v>3171</v>
      </c>
      <c r="B3185">
        <v>20080118</v>
      </c>
      <c r="C3185">
        <v>1.1785000000000001</v>
      </c>
      <c r="D3185">
        <v>1.1785000000000001</v>
      </c>
      <c r="E3185">
        <v>1.1785000000000001</v>
      </c>
      <c r="F3185">
        <v>1.1785000000000001</v>
      </c>
      <c r="G3185">
        <v>0</v>
      </c>
      <c r="H3185">
        <v>1.1785000000000001</v>
      </c>
    </row>
    <row r="3186" spans="1:8" x14ac:dyDescent="0.25">
      <c r="A3186">
        <v>3172</v>
      </c>
      <c r="B3186">
        <v>20080117</v>
      </c>
      <c r="C3186">
        <v>1.1780999999999999</v>
      </c>
      <c r="D3186">
        <v>1.1780999999999999</v>
      </c>
      <c r="E3186">
        <v>1.1780999999999999</v>
      </c>
      <c r="F3186">
        <v>1.1780999999999999</v>
      </c>
      <c r="G3186">
        <v>0</v>
      </c>
      <c r="H3186">
        <v>1.1780999999999999</v>
      </c>
    </row>
    <row r="3187" spans="1:8" x14ac:dyDescent="0.25">
      <c r="A3187">
        <v>3173</v>
      </c>
      <c r="B3187">
        <v>20080116</v>
      </c>
      <c r="C3187">
        <v>1.1778999999999999</v>
      </c>
      <c r="D3187">
        <v>1.1778999999999999</v>
      </c>
      <c r="E3187">
        <v>1.1778999999999999</v>
      </c>
      <c r="F3187">
        <v>1.1778999999999999</v>
      </c>
      <c r="G3187">
        <v>0</v>
      </c>
      <c r="H3187">
        <v>1.1778999999999999</v>
      </c>
    </row>
    <row r="3188" spans="1:8" x14ac:dyDescent="0.25">
      <c r="A3188">
        <v>3174</v>
      </c>
      <c r="B3188">
        <v>20080115</v>
      </c>
      <c r="C3188">
        <v>1.1777</v>
      </c>
      <c r="D3188">
        <v>1.1777</v>
      </c>
      <c r="E3188">
        <v>1.1777</v>
      </c>
      <c r="F3188">
        <v>1.1777</v>
      </c>
      <c r="G3188">
        <v>0</v>
      </c>
      <c r="H3188">
        <v>1.1777</v>
      </c>
    </row>
    <row r="3189" spans="1:8" x14ac:dyDescent="0.25">
      <c r="A3189">
        <v>3175</v>
      </c>
      <c r="B3189">
        <v>20080114</v>
      </c>
      <c r="C3189">
        <v>1.1775</v>
      </c>
      <c r="D3189">
        <v>1.1775</v>
      </c>
      <c r="E3189">
        <v>1.1775</v>
      </c>
      <c r="F3189">
        <v>1.1775</v>
      </c>
      <c r="G3189">
        <v>0</v>
      </c>
      <c r="H3189">
        <v>1.1775</v>
      </c>
    </row>
    <row r="3190" spans="1:8" x14ac:dyDescent="0.25">
      <c r="A3190">
        <v>3176</v>
      </c>
      <c r="B3190">
        <v>20080111</v>
      </c>
      <c r="C3190">
        <v>1.1768000000000001</v>
      </c>
      <c r="D3190">
        <v>1.1768000000000001</v>
      </c>
      <c r="E3190">
        <v>1.1768000000000001</v>
      </c>
      <c r="F3190">
        <v>1.1768000000000001</v>
      </c>
      <c r="G3190">
        <v>0</v>
      </c>
      <c r="H3190">
        <v>1.1768000000000001</v>
      </c>
    </row>
    <row r="3191" spans="1:8" x14ac:dyDescent="0.25">
      <c r="A3191">
        <v>3177</v>
      </c>
      <c r="B3191">
        <v>20080110</v>
      </c>
      <c r="C3191">
        <v>1.1766000000000001</v>
      </c>
      <c r="D3191">
        <v>1.1766000000000001</v>
      </c>
      <c r="E3191">
        <v>1.1766000000000001</v>
      </c>
      <c r="F3191">
        <v>1.1766000000000001</v>
      </c>
      <c r="G3191">
        <v>0</v>
      </c>
      <c r="H3191">
        <v>1.1766000000000001</v>
      </c>
    </row>
    <row r="3192" spans="1:8" x14ac:dyDescent="0.25">
      <c r="A3192">
        <v>3178</v>
      </c>
      <c r="B3192">
        <v>20080109</v>
      </c>
      <c r="C3192">
        <v>1.1766000000000001</v>
      </c>
      <c r="D3192">
        <v>1.1766000000000001</v>
      </c>
      <c r="E3192">
        <v>1.1766000000000001</v>
      </c>
      <c r="F3192">
        <v>1.1766000000000001</v>
      </c>
      <c r="G3192">
        <v>0</v>
      </c>
      <c r="H3192">
        <v>1.1766000000000001</v>
      </c>
    </row>
    <row r="3193" spans="1:8" x14ac:dyDescent="0.25">
      <c r="A3193">
        <v>3179</v>
      </c>
      <c r="B3193">
        <v>20080108</v>
      </c>
      <c r="C3193">
        <v>1.1765000000000001</v>
      </c>
      <c r="D3193">
        <v>1.1765000000000001</v>
      </c>
      <c r="E3193">
        <v>1.1765000000000001</v>
      </c>
      <c r="F3193">
        <v>1.1765000000000001</v>
      </c>
      <c r="G3193">
        <v>0</v>
      </c>
      <c r="H3193">
        <v>1.1765000000000001</v>
      </c>
    </row>
    <row r="3194" spans="1:8" x14ac:dyDescent="0.25">
      <c r="A3194">
        <v>3180</v>
      </c>
      <c r="B3194">
        <v>20080107</v>
      </c>
      <c r="C3194">
        <v>1.1763999999999999</v>
      </c>
      <c r="D3194">
        <v>1.1763999999999999</v>
      </c>
      <c r="E3194">
        <v>1.1763999999999999</v>
      </c>
      <c r="F3194">
        <v>1.1763999999999999</v>
      </c>
      <c r="G3194">
        <v>0</v>
      </c>
      <c r="H3194">
        <v>1.1763999999999999</v>
      </c>
    </row>
    <row r="3195" spans="1:8" x14ac:dyDescent="0.25">
      <c r="A3195">
        <v>3181</v>
      </c>
      <c r="B3195">
        <v>20080104</v>
      </c>
      <c r="C3195">
        <v>1.1758</v>
      </c>
      <c r="D3195">
        <v>1.1758</v>
      </c>
      <c r="E3195">
        <v>1.1758</v>
      </c>
      <c r="F3195">
        <v>1.1758</v>
      </c>
      <c r="G3195">
        <v>0</v>
      </c>
      <c r="H3195">
        <v>1.1758</v>
      </c>
    </row>
    <row r="3196" spans="1:8" x14ac:dyDescent="0.25">
      <c r="A3196">
        <v>3182</v>
      </c>
      <c r="B3196">
        <v>20080103</v>
      </c>
      <c r="C3196">
        <v>1.1756</v>
      </c>
      <c r="D3196">
        <v>1.1756</v>
      </c>
      <c r="E3196">
        <v>1.1756</v>
      </c>
      <c r="F3196">
        <v>1.1756</v>
      </c>
      <c r="G3196">
        <v>0</v>
      </c>
      <c r="H3196">
        <v>1.1756</v>
      </c>
    </row>
    <row r="3197" spans="1:8" x14ac:dyDescent="0.25">
      <c r="A3197">
        <v>3183</v>
      </c>
      <c r="B3197">
        <v>20080102</v>
      </c>
      <c r="C3197">
        <v>1.1752</v>
      </c>
      <c r="D3197">
        <v>1.1752</v>
      </c>
      <c r="E3197">
        <v>1.1752</v>
      </c>
      <c r="F3197">
        <v>1.1752</v>
      </c>
      <c r="G3197">
        <v>0</v>
      </c>
      <c r="H3197">
        <v>1.1752</v>
      </c>
    </row>
    <row r="3198" spans="1:8" x14ac:dyDescent="0.25">
      <c r="A3198">
        <v>3184</v>
      </c>
      <c r="B3198">
        <v>20071231</v>
      </c>
      <c r="C3198">
        <v>1.1747000000000001</v>
      </c>
      <c r="D3198">
        <v>1.1747000000000001</v>
      </c>
      <c r="E3198">
        <v>1.1747000000000001</v>
      </c>
      <c r="F3198">
        <v>1.1747000000000001</v>
      </c>
      <c r="G3198">
        <v>0</v>
      </c>
      <c r="H3198">
        <v>1.1747000000000001</v>
      </c>
    </row>
    <row r="3199" spans="1:8" x14ac:dyDescent="0.25">
      <c r="A3199">
        <v>3185</v>
      </c>
      <c r="B3199">
        <v>20071228</v>
      </c>
      <c r="C3199">
        <v>1.1740999999999999</v>
      </c>
      <c r="D3199">
        <v>1.1740999999999999</v>
      </c>
      <c r="E3199">
        <v>1.1740999999999999</v>
      </c>
      <c r="F3199">
        <v>1.1740999999999999</v>
      </c>
      <c r="G3199">
        <v>0</v>
      </c>
      <c r="H3199">
        <v>1.1740999999999999</v>
      </c>
    </row>
    <row r="3200" spans="1:8" x14ac:dyDescent="0.25">
      <c r="A3200">
        <v>3186</v>
      </c>
      <c r="B3200">
        <v>20071227</v>
      </c>
      <c r="C3200">
        <v>1.1738999999999999</v>
      </c>
      <c r="D3200">
        <v>1.1738999999999999</v>
      </c>
      <c r="E3200">
        <v>1.1738999999999999</v>
      </c>
      <c r="F3200">
        <v>1.1738999999999999</v>
      </c>
      <c r="G3200">
        <v>0</v>
      </c>
      <c r="H3200">
        <v>1.1738999999999999</v>
      </c>
    </row>
    <row r="3201" spans="1:8" x14ac:dyDescent="0.25">
      <c r="A3201">
        <v>3187</v>
      </c>
      <c r="B3201">
        <v>20071224</v>
      </c>
      <c r="C3201">
        <v>1.1734</v>
      </c>
      <c r="D3201">
        <v>1.1734</v>
      </c>
      <c r="E3201">
        <v>1.1734</v>
      </c>
      <c r="F3201">
        <v>1.1734</v>
      </c>
      <c r="G3201">
        <v>0</v>
      </c>
      <c r="H3201">
        <v>1.1734</v>
      </c>
    </row>
    <row r="3202" spans="1:8" x14ac:dyDescent="0.25">
      <c r="A3202">
        <v>3188</v>
      </c>
      <c r="B3202">
        <v>20071221</v>
      </c>
      <c r="C3202">
        <v>1.1728000000000001</v>
      </c>
      <c r="D3202">
        <v>1.1728000000000001</v>
      </c>
      <c r="E3202">
        <v>1.1728000000000001</v>
      </c>
      <c r="F3202">
        <v>1.1728000000000001</v>
      </c>
      <c r="G3202">
        <v>0</v>
      </c>
      <c r="H3202">
        <v>1.1728000000000001</v>
      </c>
    </row>
    <row r="3203" spans="1:8" x14ac:dyDescent="0.25">
      <c r="A3203">
        <v>3189</v>
      </c>
      <c r="B3203">
        <v>20071220</v>
      </c>
      <c r="C3203">
        <v>1.1725000000000001</v>
      </c>
      <c r="D3203">
        <v>1.1725000000000001</v>
      </c>
      <c r="E3203">
        <v>1.1725000000000001</v>
      </c>
      <c r="F3203">
        <v>1.1725000000000001</v>
      </c>
      <c r="G3203">
        <v>0</v>
      </c>
      <c r="H3203">
        <v>1.1725000000000001</v>
      </c>
    </row>
    <row r="3204" spans="1:8" x14ac:dyDescent="0.25">
      <c r="A3204">
        <v>3190</v>
      </c>
      <c r="B3204">
        <v>20071219</v>
      </c>
      <c r="C3204">
        <v>1.1722999999999999</v>
      </c>
      <c r="D3204">
        <v>1.1722999999999999</v>
      </c>
      <c r="E3204">
        <v>1.1722999999999999</v>
      </c>
      <c r="F3204">
        <v>1.1722999999999999</v>
      </c>
      <c r="G3204">
        <v>0</v>
      </c>
      <c r="H3204">
        <v>1.1722999999999999</v>
      </c>
    </row>
    <row r="3205" spans="1:8" x14ac:dyDescent="0.25">
      <c r="A3205">
        <v>3191</v>
      </c>
      <c r="B3205">
        <v>20071218</v>
      </c>
      <c r="C3205">
        <v>1.1719999999999999</v>
      </c>
      <c r="D3205">
        <v>1.1719999999999999</v>
      </c>
      <c r="E3205">
        <v>1.1719999999999999</v>
      </c>
      <c r="F3205">
        <v>1.1719999999999999</v>
      </c>
      <c r="G3205">
        <v>0</v>
      </c>
      <c r="H3205">
        <v>1.1719999999999999</v>
      </c>
    </row>
    <row r="3206" spans="1:8" x14ac:dyDescent="0.25">
      <c r="A3206">
        <v>3192</v>
      </c>
      <c r="B3206">
        <v>20071217</v>
      </c>
      <c r="C3206">
        <v>1.1718</v>
      </c>
      <c r="D3206">
        <v>1.1718</v>
      </c>
      <c r="E3206">
        <v>1.1718</v>
      </c>
      <c r="F3206">
        <v>1.1718</v>
      </c>
      <c r="G3206">
        <v>0</v>
      </c>
      <c r="H3206">
        <v>1.1718</v>
      </c>
    </row>
    <row r="3207" spans="1:8" x14ac:dyDescent="0.25">
      <c r="A3207">
        <v>3193</v>
      </c>
      <c r="B3207">
        <v>20071214</v>
      </c>
      <c r="C3207">
        <v>1.1712</v>
      </c>
      <c r="D3207">
        <v>1.1712</v>
      </c>
      <c r="E3207">
        <v>1.1712</v>
      </c>
      <c r="F3207">
        <v>1.1712</v>
      </c>
      <c r="G3207">
        <v>0</v>
      </c>
      <c r="H3207">
        <v>1.1712</v>
      </c>
    </row>
    <row r="3208" spans="1:8" x14ac:dyDescent="0.25">
      <c r="A3208">
        <v>3194</v>
      </c>
      <c r="B3208">
        <v>20071213</v>
      </c>
      <c r="C3208">
        <v>1.1712</v>
      </c>
      <c r="D3208">
        <v>1.1712</v>
      </c>
      <c r="E3208">
        <v>1.1712</v>
      </c>
      <c r="F3208">
        <v>1.1712</v>
      </c>
      <c r="G3208">
        <v>0</v>
      </c>
      <c r="H3208">
        <v>1.1712</v>
      </c>
    </row>
    <row r="3209" spans="1:8" x14ac:dyDescent="0.25">
      <c r="A3209">
        <v>3195</v>
      </c>
      <c r="B3209">
        <v>20071212</v>
      </c>
      <c r="C3209">
        <v>1.171</v>
      </c>
      <c r="D3209">
        <v>1.171</v>
      </c>
      <c r="E3209">
        <v>1.171</v>
      </c>
      <c r="F3209">
        <v>1.171</v>
      </c>
      <c r="G3209">
        <v>0</v>
      </c>
      <c r="H3209">
        <v>1.171</v>
      </c>
    </row>
    <row r="3210" spans="1:8" x14ac:dyDescent="0.25">
      <c r="A3210">
        <v>3196</v>
      </c>
      <c r="B3210">
        <v>20071211</v>
      </c>
      <c r="C3210">
        <v>1.1709000000000001</v>
      </c>
      <c r="D3210">
        <v>1.1709000000000001</v>
      </c>
      <c r="E3210">
        <v>1.1709000000000001</v>
      </c>
      <c r="F3210">
        <v>1.1709000000000001</v>
      </c>
      <c r="G3210">
        <v>0</v>
      </c>
      <c r="H3210">
        <v>1.1709000000000001</v>
      </c>
    </row>
    <row r="3211" spans="1:8" x14ac:dyDescent="0.25">
      <c r="A3211">
        <v>3197</v>
      </c>
      <c r="B3211">
        <v>20071210</v>
      </c>
      <c r="C3211">
        <v>1.1708000000000001</v>
      </c>
      <c r="D3211">
        <v>1.1708000000000001</v>
      </c>
      <c r="E3211">
        <v>1.1708000000000001</v>
      </c>
      <c r="F3211">
        <v>1.1708000000000001</v>
      </c>
      <c r="G3211">
        <v>0</v>
      </c>
      <c r="H3211">
        <v>1.1708000000000001</v>
      </c>
    </row>
    <row r="3212" spans="1:8" x14ac:dyDescent="0.25">
      <c r="A3212">
        <v>3198</v>
      </c>
      <c r="B3212">
        <v>20071207</v>
      </c>
      <c r="C3212">
        <v>1.1702999999999999</v>
      </c>
      <c r="D3212">
        <v>1.1702999999999999</v>
      </c>
      <c r="E3212">
        <v>1.1702999999999999</v>
      </c>
      <c r="F3212">
        <v>1.1702999999999999</v>
      </c>
      <c r="G3212">
        <v>0</v>
      </c>
      <c r="H3212">
        <v>1.1702999999999999</v>
      </c>
    </row>
    <row r="3213" spans="1:8" x14ac:dyDescent="0.25">
      <c r="A3213">
        <v>3199</v>
      </c>
      <c r="B3213">
        <v>20071206</v>
      </c>
      <c r="C3213">
        <v>1.1700999999999999</v>
      </c>
      <c r="D3213">
        <v>1.1700999999999999</v>
      </c>
      <c r="E3213">
        <v>1.1700999999999999</v>
      </c>
      <c r="F3213">
        <v>1.1700999999999999</v>
      </c>
      <c r="G3213">
        <v>0</v>
      </c>
      <c r="H3213">
        <v>1.1700999999999999</v>
      </c>
    </row>
    <row r="3214" spans="1:8" x14ac:dyDescent="0.25">
      <c r="A3214">
        <v>3200</v>
      </c>
      <c r="B3214">
        <v>20071205</v>
      </c>
      <c r="C3214">
        <v>1.1698999999999999</v>
      </c>
      <c r="D3214">
        <v>1.1698999999999999</v>
      </c>
      <c r="E3214">
        <v>1.1698999999999999</v>
      </c>
      <c r="F3214">
        <v>1.1698999999999999</v>
      </c>
      <c r="G3214">
        <v>0</v>
      </c>
      <c r="H3214">
        <v>1.1698999999999999</v>
      </c>
    </row>
    <row r="3215" spans="1:8" x14ac:dyDescent="0.25">
      <c r="A3215">
        <v>3201</v>
      </c>
      <c r="B3215">
        <v>20071204</v>
      </c>
      <c r="C3215">
        <v>1.1696</v>
      </c>
      <c r="D3215">
        <v>1.1696</v>
      </c>
      <c r="E3215">
        <v>1.1696</v>
      </c>
      <c r="F3215">
        <v>1.1696</v>
      </c>
      <c r="G3215">
        <v>0</v>
      </c>
      <c r="H3215">
        <v>1.1696</v>
      </c>
    </row>
    <row r="3216" spans="1:8" x14ac:dyDescent="0.25">
      <c r="A3216">
        <v>3202</v>
      </c>
      <c r="B3216">
        <v>20071203</v>
      </c>
      <c r="C3216">
        <v>1.1694</v>
      </c>
      <c r="D3216">
        <v>1.1694</v>
      </c>
      <c r="E3216">
        <v>1.1694</v>
      </c>
      <c r="F3216">
        <v>1.1694</v>
      </c>
      <c r="G3216">
        <v>0</v>
      </c>
      <c r="H3216">
        <v>1.1694</v>
      </c>
    </row>
    <row r="3217" spans="1:8" x14ac:dyDescent="0.25">
      <c r="A3217">
        <v>3203</v>
      </c>
      <c r="B3217">
        <v>20071130</v>
      </c>
      <c r="C3217">
        <v>1.1688000000000001</v>
      </c>
      <c r="D3217">
        <v>1.1688000000000001</v>
      </c>
      <c r="E3217">
        <v>1.1688000000000001</v>
      </c>
      <c r="F3217">
        <v>1.1688000000000001</v>
      </c>
      <c r="G3217">
        <v>0</v>
      </c>
      <c r="H3217">
        <v>1.1688000000000001</v>
      </c>
    </row>
    <row r="3218" spans="1:8" x14ac:dyDescent="0.25">
      <c r="A3218">
        <v>3204</v>
      </c>
      <c r="B3218">
        <v>20071129</v>
      </c>
      <c r="C3218">
        <v>1.1686000000000001</v>
      </c>
      <c r="D3218">
        <v>1.1686000000000001</v>
      </c>
      <c r="E3218">
        <v>1.1686000000000001</v>
      </c>
      <c r="F3218">
        <v>1.1686000000000001</v>
      </c>
      <c r="G3218">
        <v>0</v>
      </c>
      <c r="H3218">
        <v>1.1686000000000001</v>
      </c>
    </row>
    <row r="3219" spans="1:8" x14ac:dyDescent="0.25">
      <c r="A3219">
        <v>3205</v>
      </c>
      <c r="B3219">
        <v>20071128</v>
      </c>
      <c r="C3219">
        <v>1.1685000000000001</v>
      </c>
      <c r="D3219">
        <v>1.1685000000000001</v>
      </c>
      <c r="E3219">
        <v>1.1685000000000001</v>
      </c>
      <c r="F3219">
        <v>1.1685000000000001</v>
      </c>
      <c r="G3219">
        <v>0</v>
      </c>
      <c r="H3219">
        <v>1.1685000000000001</v>
      </c>
    </row>
    <row r="3220" spans="1:8" x14ac:dyDescent="0.25">
      <c r="A3220">
        <v>3206</v>
      </c>
      <c r="B3220">
        <v>20071127</v>
      </c>
      <c r="C3220">
        <v>1.1684000000000001</v>
      </c>
      <c r="D3220">
        <v>1.1684000000000001</v>
      </c>
      <c r="E3220">
        <v>1.1684000000000001</v>
      </c>
      <c r="F3220">
        <v>1.1684000000000001</v>
      </c>
      <c r="G3220">
        <v>0</v>
      </c>
      <c r="H3220">
        <v>1.1684000000000001</v>
      </c>
    </row>
    <row r="3221" spans="1:8" x14ac:dyDescent="0.25">
      <c r="A3221">
        <v>3207</v>
      </c>
      <c r="B3221">
        <v>20071126</v>
      </c>
      <c r="C3221">
        <v>1.1681999999999999</v>
      </c>
      <c r="D3221">
        <v>1.1681999999999999</v>
      </c>
      <c r="E3221">
        <v>1.1681999999999999</v>
      </c>
      <c r="F3221">
        <v>1.1681999999999999</v>
      </c>
      <c r="G3221">
        <v>0</v>
      </c>
      <c r="H3221">
        <v>1.1681999999999999</v>
      </c>
    </row>
    <row r="3222" spans="1:8" x14ac:dyDescent="0.25">
      <c r="A3222">
        <v>3208</v>
      </c>
      <c r="B3222">
        <v>20071123</v>
      </c>
      <c r="C3222">
        <v>1.1678999999999999</v>
      </c>
      <c r="D3222">
        <v>1.1678999999999999</v>
      </c>
      <c r="E3222">
        <v>1.1678999999999999</v>
      </c>
      <c r="F3222">
        <v>1.1678999999999999</v>
      </c>
      <c r="G3222">
        <v>0</v>
      </c>
      <c r="H3222">
        <v>1.1678999999999999</v>
      </c>
    </row>
    <row r="3223" spans="1:8" x14ac:dyDescent="0.25">
      <c r="A3223">
        <v>3209</v>
      </c>
      <c r="B3223">
        <v>20071122</v>
      </c>
      <c r="C3223">
        <v>1.1676</v>
      </c>
      <c r="D3223">
        <v>1.1676</v>
      </c>
      <c r="E3223">
        <v>1.1676</v>
      </c>
      <c r="F3223">
        <v>1.1676</v>
      </c>
      <c r="G3223">
        <v>0</v>
      </c>
      <c r="H3223">
        <v>1.1676</v>
      </c>
    </row>
    <row r="3224" spans="1:8" x14ac:dyDescent="0.25">
      <c r="A3224">
        <v>3210</v>
      </c>
      <c r="B3224">
        <v>20071121</v>
      </c>
      <c r="C3224">
        <v>1.1674</v>
      </c>
      <c r="D3224">
        <v>1.1674</v>
      </c>
      <c r="E3224">
        <v>1.1674</v>
      </c>
      <c r="F3224">
        <v>1.1674</v>
      </c>
      <c r="G3224">
        <v>0</v>
      </c>
      <c r="H3224">
        <v>1.1674</v>
      </c>
    </row>
    <row r="3225" spans="1:8" x14ac:dyDescent="0.25">
      <c r="A3225">
        <v>3211</v>
      </c>
      <c r="B3225">
        <v>20071120</v>
      </c>
      <c r="C3225">
        <v>1.1672</v>
      </c>
      <c r="D3225">
        <v>1.1672</v>
      </c>
      <c r="E3225">
        <v>1.1672</v>
      </c>
      <c r="F3225">
        <v>1.1672</v>
      </c>
      <c r="G3225">
        <v>0</v>
      </c>
      <c r="H3225">
        <v>1.1672</v>
      </c>
    </row>
    <row r="3226" spans="1:8" x14ac:dyDescent="0.25">
      <c r="A3226">
        <v>3212</v>
      </c>
      <c r="B3226">
        <v>20071119</v>
      </c>
      <c r="C3226">
        <v>1.167</v>
      </c>
      <c r="D3226">
        <v>1.167</v>
      </c>
      <c r="E3226">
        <v>1.167</v>
      </c>
      <c r="F3226">
        <v>1.167</v>
      </c>
      <c r="G3226">
        <v>0</v>
      </c>
      <c r="H3226">
        <v>1.167</v>
      </c>
    </row>
    <row r="3227" spans="1:8" x14ac:dyDescent="0.25">
      <c r="A3227">
        <v>3213</v>
      </c>
      <c r="B3227">
        <v>20071116</v>
      </c>
      <c r="C3227">
        <v>1.1664000000000001</v>
      </c>
      <c r="D3227">
        <v>1.1664000000000001</v>
      </c>
      <c r="E3227">
        <v>1.1664000000000001</v>
      </c>
      <c r="F3227">
        <v>1.1664000000000001</v>
      </c>
      <c r="G3227">
        <v>0</v>
      </c>
      <c r="H3227">
        <v>1.1664000000000001</v>
      </c>
    </row>
    <row r="3228" spans="1:8" x14ac:dyDescent="0.25">
      <c r="A3228">
        <v>3214</v>
      </c>
      <c r="B3228">
        <v>20071115</v>
      </c>
      <c r="C3228">
        <v>1.1664000000000001</v>
      </c>
      <c r="D3228">
        <v>1.1664000000000001</v>
      </c>
      <c r="E3228">
        <v>1.1664000000000001</v>
      </c>
      <c r="F3228">
        <v>1.1664000000000001</v>
      </c>
      <c r="G3228">
        <v>0</v>
      </c>
      <c r="H3228">
        <v>1.1664000000000001</v>
      </c>
    </row>
    <row r="3229" spans="1:8" x14ac:dyDescent="0.25">
      <c r="A3229">
        <v>3215</v>
      </c>
      <c r="B3229">
        <v>20071114</v>
      </c>
      <c r="C3229">
        <v>1.1661999999999999</v>
      </c>
      <c r="D3229">
        <v>1.1661999999999999</v>
      </c>
      <c r="E3229">
        <v>1.1661999999999999</v>
      </c>
      <c r="F3229">
        <v>1.1661999999999999</v>
      </c>
      <c r="G3229">
        <v>0</v>
      </c>
      <c r="H3229">
        <v>1.1661999999999999</v>
      </c>
    </row>
    <row r="3230" spans="1:8" x14ac:dyDescent="0.25">
      <c r="A3230">
        <v>3216</v>
      </c>
      <c r="B3230">
        <v>20071113</v>
      </c>
      <c r="C3230">
        <v>1.1659999999999999</v>
      </c>
      <c r="D3230">
        <v>1.1659999999999999</v>
      </c>
      <c r="E3230">
        <v>1.1659999999999999</v>
      </c>
      <c r="F3230">
        <v>1.1659999999999999</v>
      </c>
      <c r="G3230">
        <v>0</v>
      </c>
      <c r="H3230">
        <v>1.1659999999999999</v>
      </c>
    </row>
    <row r="3231" spans="1:8" x14ac:dyDescent="0.25">
      <c r="A3231">
        <v>3217</v>
      </c>
      <c r="B3231">
        <v>20071112</v>
      </c>
      <c r="C3231">
        <v>1.1658999999999999</v>
      </c>
      <c r="D3231">
        <v>1.1658999999999999</v>
      </c>
      <c r="E3231">
        <v>1.1658999999999999</v>
      </c>
      <c r="F3231">
        <v>1.1658999999999999</v>
      </c>
      <c r="G3231">
        <v>0</v>
      </c>
      <c r="H3231">
        <v>1.1658999999999999</v>
      </c>
    </row>
    <row r="3232" spans="1:8" x14ac:dyDescent="0.25">
      <c r="A3232">
        <v>3218</v>
      </c>
      <c r="B3232">
        <v>20071109</v>
      </c>
      <c r="C3232">
        <v>1.1652</v>
      </c>
      <c r="D3232">
        <v>1.1652</v>
      </c>
      <c r="E3232">
        <v>1.1652</v>
      </c>
      <c r="F3232">
        <v>1.1652</v>
      </c>
      <c r="G3232">
        <v>0</v>
      </c>
      <c r="H3232">
        <v>1.1652</v>
      </c>
    </row>
    <row r="3233" spans="1:8" x14ac:dyDescent="0.25">
      <c r="A3233">
        <v>3219</v>
      </c>
      <c r="B3233">
        <v>20071108</v>
      </c>
      <c r="C3233">
        <v>1.165</v>
      </c>
      <c r="D3233">
        <v>1.165</v>
      </c>
      <c r="E3233">
        <v>1.165</v>
      </c>
      <c r="F3233">
        <v>1.165</v>
      </c>
      <c r="G3233">
        <v>0</v>
      </c>
      <c r="H3233">
        <v>1.165</v>
      </c>
    </row>
    <row r="3234" spans="1:8" x14ac:dyDescent="0.25">
      <c r="A3234">
        <v>3220</v>
      </c>
      <c r="B3234">
        <v>20071107</v>
      </c>
      <c r="C3234">
        <v>1.1649</v>
      </c>
      <c r="D3234">
        <v>1.1649</v>
      </c>
      <c r="E3234">
        <v>1.1649</v>
      </c>
      <c r="F3234">
        <v>1.1649</v>
      </c>
      <c r="G3234">
        <v>0</v>
      </c>
      <c r="H3234">
        <v>1.1649</v>
      </c>
    </row>
    <row r="3235" spans="1:8" x14ac:dyDescent="0.25">
      <c r="A3235">
        <v>3221</v>
      </c>
      <c r="B3235">
        <v>20071106</v>
      </c>
      <c r="C3235">
        <v>1.1647000000000001</v>
      </c>
      <c r="D3235">
        <v>1.1647000000000001</v>
      </c>
      <c r="E3235">
        <v>1.1647000000000001</v>
      </c>
      <c r="F3235">
        <v>1.1647000000000001</v>
      </c>
      <c r="G3235">
        <v>0</v>
      </c>
      <c r="H3235">
        <v>1.1647000000000001</v>
      </c>
    </row>
    <row r="3236" spans="1:8" x14ac:dyDescent="0.25">
      <c r="A3236">
        <v>3222</v>
      </c>
      <c r="B3236">
        <v>20071105</v>
      </c>
      <c r="C3236">
        <v>1.1645000000000001</v>
      </c>
      <c r="D3236">
        <v>1.1645000000000001</v>
      </c>
      <c r="E3236">
        <v>1.1645000000000001</v>
      </c>
      <c r="F3236">
        <v>1.1645000000000001</v>
      </c>
      <c r="G3236">
        <v>0</v>
      </c>
      <c r="H3236">
        <v>1.1645000000000001</v>
      </c>
    </row>
    <row r="3237" spans="1:8" x14ac:dyDescent="0.25">
      <c r="A3237">
        <v>3223</v>
      </c>
      <c r="B3237">
        <v>20071102</v>
      </c>
      <c r="C3237">
        <v>1.1640999999999999</v>
      </c>
      <c r="D3237">
        <v>1.1640999999999999</v>
      </c>
      <c r="E3237">
        <v>1.1640999999999999</v>
      </c>
      <c r="F3237">
        <v>1.1640999999999999</v>
      </c>
      <c r="G3237">
        <v>0</v>
      </c>
      <c r="H3237">
        <v>1.1640999999999999</v>
      </c>
    </row>
    <row r="3238" spans="1:8" x14ac:dyDescent="0.25">
      <c r="A3238">
        <v>3224</v>
      </c>
      <c r="B3238">
        <v>20071101</v>
      </c>
      <c r="C3238">
        <v>1.1639999999999999</v>
      </c>
      <c r="D3238">
        <v>1.1639999999999999</v>
      </c>
      <c r="E3238">
        <v>1.1639999999999999</v>
      </c>
      <c r="F3238">
        <v>1.1639999999999999</v>
      </c>
      <c r="G3238">
        <v>0</v>
      </c>
      <c r="H3238">
        <v>1.1639999999999999</v>
      </c>
    </row>
    <row r="3239" spans="1:8" x14ac:dyDescent="0.25">
      <c r="A3239">
        <v>3225</v>
      </c>
      <c r="B3239">
        <v>20071031</v>
      </c>
      <c r="C3239">
        <v>1.1637999999999999</v>
      </c>
      <c r="D3239">
        <v>1.1637999999999999</v>
      </c>
      <c r="E3239">
        <v>1.1637999999999999</v>
      </c>
      <c r="F3239">
        <v>1.1637999999999999</v>
      </c>
      <c r="G3239">
        <v>0</v>
      </c>
      <c r="H3239">
        <v>1.1637999999999999</v>
      </c>
    </row>
    <row r="3240" spans="1:8" x14ac:dyDescent="0.25">
      <c r="A3240">
        <v>3226</v>
      </c>
      <c r="B3240">
        <v>20071030</v>
      </c>
      <c r="C3240">
        <v>1.1636</v>
      </c>
      <c r="D3240">
        <v>1.1636</v>
      </c>
      <c r="E3240">
        <v>1.1636</v>
      </c>
      <c r="F3240">
        <v>1.1636</v>
      </c>
      <c r="G3240">
        <v>0</v>
      </c>
      <c r="H3240">
        <v>1.1636</v>
      </c>
    </row>
    <row r="3241" spans="1:8" x14ac:dyDescent="0.25">
      <c r="A3241">
        <v>3227</v>
      </c>
      <c r="B3241">
        <v>20071029</v>
      </c>
      <c r="C3241">
        <v>1.1634</v>
      </c>
      <c r="D3241">
        <v>1.1634</v>
      </c>
      <c r="E3241">
        <v>1.1634</v>
      </c>
      <c r="F3241">
        <v>1.1634</v>
      </c>
      <c r="G3241">
        <v>0</v>
      </c>
      <c r="H3241">
        <v>1.1634</v>
      </c>
    </row>
    <row r="3242" spans="1:8" x14ac:dyDescent="0.25">
      <c r="A3242">
        <v>3228</v>
      </c>
      <c r="B3242">
        <v>20071026</v>
      </c>
      <c r="C3242">
        <v>1.163</v>
      </c>
      <c r="D3242">
        <v>1.163</v>
      </c>
      <c r="E3242">
        <v>1.163</v>
      </c>
      <c r="F3242">
        <v>1.163</v>
      </c>
      <c r="G3242">
        <v>0</v>
      </c>
      <c r="H3242">
        <v>1.163</v>
      </c>
    </row>
    <row r="3243" spans="1:8" x14ac:dyDescent="0.25">
      <c r="A3243">
        <v>3229</v>
      </c>
      <c r="B3243">
        <v>20071025</v>
      </c>
      <c r="C3243">
        <v>1.1629</v>
      </c>
      <c r="D3243">
        <v>1.1629</v>
      </c>
      <c r="E3243">
        <v>1.1629</v>
      </c>
      <c r="F3243">
        <v>1.1629</v>
      </c>
      <c r="G3243">
        <v>0</v>
      </c>
      <c r="H3243">
        <v>1.1629</v>
      </c>
    </row>
    <row r="3244" spans="1:8" x14ac:dyDescent="0.25">
      <c r="A3244">
        <v>3230</v>
      </c>
      <c r="B3244">
        <v>20071024</v>
      </c>
      <c r="C3244">
        <v>1.1629</v>
      </c>
      <c r="D3244">
        <v>1.1629</v>
      </c>
      <c r="E3244">
        <v>1.1629</v>
      </c>
      <c r="F3244">
        <v>1.1629</v>
      </c>
      <c r="G3244">
        <v>0</v>
      </c>
      <c r="H3244">
        <v>1.1629</v>
      </c>
    </row>
    <row r="3245" spans="1:8" x14ac:dyDescent="0.25">
      <c r="A3245">
        <v>3231</v>
      </c>
      <c r="B3245">
        <v>20071023</v>
      </c>
      <c r="C3245">
        <v>1.1628000000000001</v>
      </c>
      <c r="D3245">
        <v>1.1628000000000001</v>
      </c>
      <c r="E3245">
        <v>1.1628000000000001</v>
      </c>
      <c r="F3245">
        <v>1.1628000000000001</v>
      </c>
      <c r="G3245">
        <v>0</v>
      </c>
      <c r="H3245">
        <v>1.1628000000000001</v>
      </c>
    </row>
    <row r="3246" spans="1:8" x14ac:dyDescent="0.25">
      <c r="A3246">
        <v>3232</v>
      </c>
      <c r="B3246">
        <v>20071022</v>
      </c>
      <c r="C3246">
        <v>1.1627000000000001</v>
      </c>
      <c r="D3246">
        <v>1.1627000000000001</v>
      </c>
      <c r="E3246">
        <v>1.1627000000000001</v>
      </c>
      <c r="F3246">
        <v>1.1627000000000001</v>
      </c>
      <c r="G3246">
        <v>0</v>
      </c>
      <c r="H3246">
        <v>1.1627000000000001</v>
      </c>
    </row>
    <row r="3247" spans="1:8" x14ac:dyDescent="0.25">
      <c r="A3247">
        <v>3233</v>
      </c>
      <c r="B3247">
        <v>20071019</v>
      </c>
      <c r="C3247">
        <v>1.1621999999999999</v>
      </c>
      <c r="D3247">
        <v>1.1621999999999999</v>
      </c>
      <c r="E3247">
        <v>1.1621999999999999</v>
      </c>
      <c r="F3247">
        <v>1.1621999999999999</v>
      </c>
      <c r="G3247">
        <v>0</v>
      </c>
      <c r="H3247">
        <v>1.1621999999999999</v>
      </c>
    </row>
    <row r="3248" spans="1:8" x14ac:dyDescent="0.25">
      <c r="A3248">
        <v>3234</v>
      </c>
      <c r="B3248">
        <v>20071018</v>
      </c>
      <c r="C3248">
        <v>1.1618999999999999</v>
      </c>
      <c r="D3248">
        <v>1.1618999999999999</v>
      </c>
      <c r="E3248">
        <v>1.1618999999999999</v>
      </c>
      <c r="F3248">
        <v>1.1618999999999999</v>
      </c>
      <c r="G3248">
        <v>0</v>
      </c>
      <c r="H3248">
        <v>1.1618999999999999</v>
      </c>
    </row>
    <row r="3249" spans="1:8" x14ac:dyDescent="0.25">
      <c r="A3249">
        <v>3235</v>
      </c>
      <c r="B3249">
        <v>20071017</v>
      </c>
      <c r="C3249">
        <v>1.1617</v>
      </c>
      <c r="D3249">
        <v>1.1617</v>
      </c>
      <c r="E3249">
        <v>1.1617</v>
      </c>
      <c r="F3249">
        <v>1.1617</v>
      </c>
      <c r="G3249">
        <v>0</v>
      </c>
      <c r="H3249">
        <v>1.1617</v>
      </c>
    </row>
    <row r="3250" spans="1:8" x14ac:dyDescent="0.25">
      <c r="A3250">
        <v>3236</v>
      </c>
      <c r="B3250">
        <v>20071016</v>
      </c>
      <c r="C3250">
        <v>1.1615</v>
      </c>
      <c r="D3250">
        <v>1.1615</v>
      </c>
      <c r="E3250">
        <v>1.1615</v>
      </c>
      <c r="F3250">
        <v>1.1615</v>
      </c>
      <c r="G3250">
        <v>0</v>
      </c>
      <c r="H3250">
        <v>1.1615</v>
      </c>
    </row>
    <row r="3251" spans="1:8" x14ac:dyDescent="0.25">
      <c r="A3251">
        <v>3237</v>
      </c>
      <c r="B3251">
        <v>20071015</v>
      </c>
      <c r="C3251">
        <v>1.1614</v>
      </c>
      <c r="D3251">
        <v>1.1614</v>
      </c>
      <c r="E3251">
        <v>1.1614</v>
      </c>
      <c r="F3251">
        <v>1.1614</v>
      </c>
      <c r="G3251">
        <v>0</v>
      </c>
      <c r="H3251">
        <v>1.1614</v>
      </c>
    </row>
    <row r="3252" spans="1:8" x14ac:dyDescent="0.25">
      <c r="A3252">
        <v>3238</v>
      </c>
      <c r="B3252">
        <v>20071012</v>
      </c>
      <c r="C3252">
        <v>1.1609</v>
      </c>
      <c r="D3252">
        <v>1.1609</v>
      </c>
      <c r="E3252">
        <v>1.1609</v>
      </c>
      <c r="F3252">
        <v>1.1609</v>
      </c>
      <c r="G3252">
        <v>0</v>
      </c>
      <c r="H3252">
        <v>1.1609</v>
      </c>
    </row>
    <row r="3253" spans="1:8" x14ac:dyDescent="0.25">
      <c r="A3253">
        <v>3239</v>
      </c>
      <c r="B3253">
        <v>20071011</v>
      </c>
      <c r="C3253">
        <v>1.1607000000000001</v>
      </c>
      <c r="D3253">
        <v>1.1607000000000001</v>
      </c>
      <c r="E3253">
        <v>1.1607000000000001</v>
      </c>
      <c r="F3253">
        <v>1.1607000000000001</v>
      </c>
      <c r="G3253">
        <v>0</v>
      </c>
      <c r="H3253">
        <v>1.1607000000000001</v>
      </c>
    </row>
    <row r="3254" spans="1:8" x14ac:dyDescent="0.25">
      <c r="A3254">
        <v>3240</v>
      </c>
      <c r="B3254">
        <v>20071010</v>
      </c>
      <c r="C3254">
        <v>1.1605000000000001</v>
      </c>
      <c r="D3254">
        <v>1.1605000000000001</v>
      </c>
      <c r="E3254">
        <v>1.1605000000000001</v>
      </c>
      <c r="F3254">
        <v>1.1605000000000001</v>
      </c>
      <c r="G3254">
        <v>0</v>
      </c>
      <c r="H3254">
        <v>1.1605000000000001</v>
      </c>
    </row>
    <row r="3255" spans="1:8" x14ac:dyDescent="0.25">
      <c r="A3255">
        <v>3241</v>
      </c>
      <c r="B3255">
        <v>20071009</v>
      </c>
      <c r="C3255">
        <v>1.1603000000000001</v>
      </c>
      <c r="D3255">
        <v>1.1603000000000001</v>
      </c>
      <c r="E3255">
        <v>1.1603000000000001</v>
      </c>
      <c r="F3255">
        <v>1.1603000000000001</v>
      </c>
      <c r="G3255">
        <v>0</v>
      </c>
      <c r="H3255">
        <v>1.1603000000000001</v>
      </c>
    </row>
    <row r="3256" spans="1:8" x14ac:dyDescent="0.25">
      <c r="A3256">
        <v>3242</v>
      </c>
      <c r="B3256">
        <v>20071008</v>
      </c>
      <c r="C3256">
        <v>1.1600999999999999</v>
      </c>
      <c r="D3256">
        <v>1.1600999999999999</v>
      </c>
      <c r="E3256">
        <v>1.1600999999999999</v>
      </c>
      <c r="F3256">
        <v>1.1600999999999999</v>
      </c>
      <c r="G3256">
        <v>0</v>
      </c>
      <c r="H3256">
        <v>1.1600999999999999</v>
      </c>
    </row>
    <row r="3257" spans="1:8" x14ac:dyDescent="0.25">
      <c r="A3257">
        <v>3243</v>
      </c>
      <c r="B3257">
        <v>20071005</v>
      </c>
      <c r="C3257">
        <v>1.1596</v>
      </c>
      <c r="D3257">
        <v>1.1596</v>
      </c>
      <c r="E3257">
        <v>1.1596</v>
      </c>
      <c r="F3257">
        <v>1.1596</v>
      </c>
      <c r="G3257">
        <v>0</v>
      </c>
      <c r="H3257">
        <v>1.1596</v>
      </c>
    </row>
    <row r="3258" spans="1:8" x14ac:dyDescent="0.25">
      <c r="A3258">
        <v>3244</v>
      </c>
      <c r="B3258">
        <v>20071004</v>
      </c>
      <c r="C3258">
        <v>1.1595</v>
      </c>
      <c r="D3258">
        <v>1.1595</v>
      </c>
      <c r="E3258">
        <v>1.1595</v>
      </c>
      <c r="F3258">
        <v>1.1595</v>
      </c>
      <c r="G3258">
        <v>0</v>
      </c>
      <c r="H3258">
        <v>1.1595</v>
      </c>
    </row>
    <row r="3259" spans="1:8" x14ac:dyDescent="0.25">
      <c r="A3259">
        <v>3245</v>
      </c>
      <c r="B3259">
        <v>20071003</v>
      </c>
      <c r="C3259">
        <v>1.1593</v>
      </c>
      <c r="D3259">
        <v>1.1593</v>
      </c>
      <c r="E3259">
        <v>1.1593</v>
      </c>
      <c r="F3259">
        <v>1.1593</v>
      </c>
      <c r="G3259">
        <v>0</v>
      </c>
      <c r="H3259">
        <v>1.1593</v>
      </c>
    </row>
    <row r="3260" spans="1:8" x14ac:dyDescent="0.25">
      <c r="A3260">
        <v>3246</v>
      </c>
      <c r="B3260">
        <v>20071002</v>
      </c>
      <c r="C3260">
        <v>1.1592</v>
      </c>
      <c r="D3260">
        <v>1.1592</v>
      </c>
      <c r="E3260">
        <v>1.1592</v>
      </c>
      <c r="F3260">
        <v>1.1592</v>
      </c>
      <c r="G3260">
        <v>0</v>
      </c>
      <c r="H3260">
        <v>1.1592</v>
      </c>
    </row>
    <row r="3261" spans="1:8" x14ac:dyDescent="0.25">
      <c r="A3261">
        <v>3247</v>
      </c>
      <c r="B3261">
        <v>20070930</v>
      </c>
      <c r="C3261">
        <v>1.1589</v>
      </c>
      <c r="D3261">
        <v>1.1589</v>
      </c>
      <c r="E3261">
        <v>1.1589</v>
      </c>
      <c r="F3261">
        <v>1.1589</v>
      </c>
      <c r="G3261">
        <v>0</v>
      </c>
      <c r="H3261">
        <v>1.1589</v>
      </c>
    </row>
    <row r="3262" spans="1:8" x14ac:dyDescent="0.25">
      <c r="A3262">
        <v>3248</v>
      </c>
      <c r="B3262">
        <v>20070928</v>
      </c>
      <c r="C3262">
        <v>1.1589</v>
      </c>
      <c r="D3262">
        <v>1.1589</v>
      </c>
      <c r="E3262">
        <v>1.1589</v>
      </c>
      <c r="F3262">
        <v>1.1589</v>
      </c>
      <c r="G3262">
        <v>0</v>
      </c>
      <c r="H3262">
        <v>1.1589</v>
      </c>
    </row>
    <row r="3263" spans="1:8" x14ac:dyDescent="0.25">
      <c r="A3263">
        <v>3249</v>
      </c>
      <c r="B3263">
        <v>20070927</v>
      </c>
      <c r="C3263">
        <v>1.1583000000000001</v>
      </c>
      <c r="D3263">
        <v>1.1583000000000001</v>
      </c>
      <c r="E3263">
        <v>1.1583000000000001</v>
      </c>
      <c r="F3263">
        <v>1.1583000000000001</v>
      </c>
      <c r="G3263">
        <v>0</v>
      </c>
      <c r="H3263">
        <v>1.1583000000000001</v>
      </c>
    </row>
    <row r="3264" spans="1:8" x14ac:dyDescent="0.25">
      <c r="A3264">
        <v>3250</v>
      </c>
      <c r="B3264">
        <v>20070926</v>
      </c>
      <c r="C3264">
        <v>1.1579999999999999</v>
      </c>
      <c r="D3264">
        <v>1.1579999999999999</v>
      </c>
      <c r="E3264">
        <v>1.1579999999999999</v>
      </c>
      <c r="F3264">
        <v>1.1579999999999999</v>
      </c>
      <c r="G3264">
        <v>0</v>
      </c>
      <c r="H3264">
        <v>1.1579999999999999</v>
      </c>
    </row>
    <row r="3265" spans="1:8" x14ac:dyDescent="0.25">
      <c r="A3265">
        <v>3251</v>
      </c>
      <c r="B3265">
        <v>20070925</v>
      </c>
      <c r="C3265">
        <v>1.1577999999999999</v>
      </c>
      <c r="D3265">
        <v>1.1577999999999999</v>
      </c>
      <c r="E3265">
        <v>1.1577999999999999</v>
      </c>
      <c r="F3265">
        <v>1.1577999999999999</v>
      </c>
      <c r="G3265">
        <v>0</v>
      </c>
      <c r="H3265">
        <v>1.1577999999999999</v>
      </c>
    </row>
    <row r="3266" spans="1:8" x14ac:dyDescent="0.25">
      <c r="A3266">
        <v>3252</v>
      </c>
      <c r="B3266">
        <v>20070924</v>
      </c>
      <c r="C3266">
        <v>1.1577</v>
      </c>
      <c r="D3266">
        <v>1.1577</v>
      </c>
      <c r="E3266">
        <v>1.1577</v>
      </c>
      <c r="F3266">
        <v>1.1577</v>
      </c>
      <c r="G3266">
        <v>0</v>
      </c>
      <c r="H3266">
        <v>1.1577</v>
      </c>
    </row>
    <row r="3267" spans="1:8" x14ac:dyDescent="0.25">
      <c r="A3267">
        <v>3253</v>
      </c>
      <c r="B3267">
        <v>20070921</v>
      </c>
      <c r="C3267">
        <v>1.1572</v>
      </c>
      <c r="D3267">
        <v>1.1572</v>
      </c>
      <c r="E3267">
        <v>1.1572</v>
      </c>
      <c r="F3267">
        <v>1.1572</v>
      </c>
      <c r="G3267">
        <v>0</v>
      </c>
      <c r="H3267">
        <v>1.1572</v>
      </c>
    </row>
    <row r="3268" spans="1:8" x14ac:dyDescent="0.25">
      <c r="A3268">
        <v>3254</v>
      </c>
      <c r="B3268">
        <v>20070920</v>
      </c>
      <c r="C3268">
        <v>1.157</v>
      </c>
      <c r="D3268">
        <v>1.157</v>
      </c>
      <c r="E3268">
        <v>1.157</v>
      </c>
      <c r="F3268">
        <v>1.157</v>
      </c>
      <c r="G3268">
        <v>0</v>
      </c>
      <c r="H3268">
        <v>1.157</v>
      </c>
    </row>
    <row r="3269" spans="1:8" x14ac:dyDescent="0.25">
      <c r="A3269">
        <v>3255</v>
      </c>
      <c r="B3269">
        <v>20070919</v>
      </c>
      <c r="C3269">
        <v>1.1569</v>
      </c>
      <c r="D3269">
        <v>1.1569</v>
      </c>
      <c r="E3269">
        <v>1.1569</v>
      </c>
      <c r="F3269">
        <v>1.1569</v>
      </c>
      <c r="G3269">
        <v>0</v>
      </c>
      <c r="H3269">
        <v>1.1569</v>
      </c>
    </row>
    <row r="3270" spans="1:8" x14ac:dyDescent="0.25">
      <c r="A3270">
        <v>3256</v>
      </c>
      <c r="B3270">
        <v>20070918</v>
      </c>
      <c r="C3270">
        <v>1.1565000000000001</v>
      </c>
      <c r="D3270">
        <v>1.1565000000000001</v>
      </c>
      <c r="E3270">
        <v>1.1565000000000001</v>
      </c>
      <c r="F3270">
        <v>1.1565000000000001</v>
      </c>
      <c r="G3270">
        <v>0</v>
      </c>
      <c r="H3270">
        <v>1.1565000000000001</v>
      </c>
    </row>
    <row r="3271" spans="1:8" x14ac:dyDescent="0.25">
      <c r="A3271">
        <v>3257</v>
      </c>
      <c r="B3271">
        <v>20070917</v>
      </c>
      <c r="C3271">
        <v>1.1563000000000001</v>
      </c>
      <c r="D3271">
        <v>1.1563000000000001</v>
      </c>
      <c r="E3271">
        <v>1.1563000000000001</v>
      </c>
      <c r="F3271">
        <v>1.1563000000000001</v>
      </c>
      <c r="G3271">
        <v>0</v>
      </c>
      <c r="H3271">
        <v>1.1563000000000001</v>
      </c>
    </row>
    <row r="3272" spans="1:8" x14ac:dyDescent="0.25">
      <c r="A3272">
        <v>3258</v>
      </c>
      <c r="B3272">
        <v>20070914</v>
      </c>
      <c r="C3272">
        <v>1.1556999999999999</v>
      </c>
      <c r="D3272">
        <v>1.1556999999999999</v>
      </c>
      <c r="E3272">
        <v>1.1556999999999999</v>
      </c>
      <c r="F3272">
        <v>1.1556999999999999</v>
      </c>
      <c r="G3272">
        <v>0</v>
      </c>
      <c r="H3272">
        <v>1.1556999999999999</v>
      </c>
    </row>
    <row r="3273" spans="1:8" x14ac:dyDescent="0.25">
      <c r="A3273">
        <v>3259</v>
      </c>
      <c r="B3273">
        <v>20070913</v>
      </c>
      <c r="C3273">
        <v>1.1553</v>
      </c>
      <c r="D3273">
        <v>1.1553</v>
      </c>
      <c r="E3273">
        <v>1.1553</v>
      </c>
      <c r="F3273">
        <v>1.1553</v>
      </c>
      <c r="G3273">
        <v>0</v>
      </c>
      <c r="H3273">
        <v>1.1553</v>
      </c>
    </row>
    <row r="3274" spans="1:8" x14ac:dyDescent="0.25">
      <c r="A3274">
        <v>3260</v>
      </c>
      <c r="B3274">
        <v>20070912</v>
      </c>
      <c r="C3274">
        <v>1.1551</v>
      </c>
      <c r="D3274">
        <v>1.1551</v>
      </c>
      <c r="E3274">
        <v>1.1551</v>
      </c>
      <c r="F3274">
        <v>1.1551</v>
      </c>
      <c r="G3274">
        <v>0</v>
      </c>
      <c r="H3274">
        <v>1.1551</v>
      </c>
    </row>
    <row r="3275" spans="1:8" x14ac:dyDescent="0.25">
      <c r="A3275">
        <v>3261</v>
      </c>
      <c r="B3275">
        <v>20070911</v>
      </c>
      <c r="C3275">
        <v>1.155</v>
      </c>
      <c r="D3275">
        <v>1.155</v>
      </c>
      <c r="E3275">
        <v>1.155</v>
      </c>
      <c r="F3275">
        <v>1.155</v>
      </c>
      <c r="G3275">
        <v>0</v>
      </c>
      <c r="H3275">
        <v>1.155</v>
      </c>
    </row>
    <row r="3276" spans="1:8" x14ac:dyDescent="0.25">
      <c r="A3276">
        <v>3262</v>
      </c>
      <c r="B3276">
        <v>20070910</v>
      </c>
      <c r="C3276">
        <v>1.1548</v>
      </c>
      <c r="D3276">
        <v>1.1548</v>
      </c>
      <c r="E3276">
        <v>1.1548</v>
      </c>
      <c r="F3276">
        <v>1.1548</v>
      </c>
      <c r="G3276">
        <v>0</v>
      </c>
      <c r="H3276">
        <v>1.1548</v>
      </c>
    </row>
    <row r="3277" spans="1:8" x14ac:dyDescent="0.25">
      <c r="A3277">
        <v>3263</v>
      </c>
      <c r="B3277">
        <v>20070907</v>
      </c>
      <c r="C3277">
        <v>1.1545000000000001</v>
      </c>
      <c r="D3277">
        <v>1.1545000000000001</v>
      </c>
      <c r="E3277">
        <v>1.1545000000000001</v>
      </c>
      <c r="F3277">
        <v>1.1545000000000001</v>
      </c>
      <c r="G3277">
        <v>0</v>
      </c>
      <c r="H3277">
        <v>1.1545000000000001</v>
      </c>
    </row>
    <row r="3278" spans="1:8" x14ac:dyDescent="0.25">
      <c r="A3278">
        <v>3264</v>
      </c>
      <c r="B3278">
        <v>20070906</v>
      </c>
      <c r="C3278">
        <v>1.1544000000000001</v>
      </c>
      <c r="D3278">
        <v>1.1544000000000001</v>
      </c>
      <c r="E3278">
        <v>1.1544000000000001</v>
      </c>
      <c r="F3278">
        <v>1.1544000000000001</v>
      </c>
      <c r="G3278">
        <v>0</v>
      </c>
      <c r="H3278">
        <v>1.1544000000000001</v>
      </c>
    </row>
    <row r="3279" spans="1:8" x14ac:dyDescent="0.25">
      <c r="A3279">
        <v>3265</v>
      </c>
      <c r="B3279">
        <v>20070905</v>
      </c>
      <c r="C3279">
        <v>1.1538999999999999</v>
      </c>
      <c r="D3279">
        <v>1.1538999999999999</v>
      </c>
      <c r="E3279">
        <v>1.1538999999999999</v>
      </c>
      <c r="F3279">
        <v>1.1538999999999999</v>
      </c>
      <c r="G3279">
        <v>0</v>
      </c>
      <c r="H3279">
        <v>1.1538999999999999</v>
      </c>
    </row>
    <row r="3280" spans="1:8" x14ac:dyDescent="0.25">
      <c r="A3280">
        <v>3266</v>
      </c>
      <c r="B3280">
        <v>20070904</v>
      </c>
      <c r="C3280">
        <v>1.1539999999999999</v>
      </c>
      <c r="D3280">
        <v>1.1539999999999999</v>
      </c>
      <c r="E3280">
        <v>1.1539999999999999</v>
      </c>
      <c r="F3280">
        <v>1.1539999999999999</v>
      </c>
      <c r="G3280">
        <v>0</v>
      </c>
      <c r="H3280">
        <v>1.1539999999999999</v>
      </c>
    </row>
    <row r="3281" spans="1:8" x14ac:dyDescent="0.25">
      <c r="A3281">
        <v>3267</v>
      </c>
      <c r="B3281">
        <v>20070903</v>
      </c>
      <c r="C3281">
        <v>1.1538999999999999</v>
      </c>
      <c r="D3281">
        <v>1.1538999999999999</v>
      </c>
      <c r="E3281">
        <v>1.1538999999999999</v>
      </c>
      <c r="F3281">
        <v>1.1538999999999999</v>
      </c>
      <c r="G3281">
        <v>0</v>
      </c>
      <c r="H3281">
        <v>1.1538999999999999</v>
      </c>
    </row>
    <row r="3282" spans="1:8" x14ac:dyDescent="0.25">
      <c r="A3282">
        <v>3268</v>
      </c>
      <c r="B3282">
        <v>20070831</v>
      </c>
      <c r="C3282">
        <v>1.1534</v>
      </c>
      <c r="D3282">
        <v>1.1534</v>
      </c>
      <c r="E3282">
        <v>1.1534</v>
      </c>
      <c r="F3282">
        <v>1.1534</v>
      </c>
      <c r="G3282">
        <v>0</v>
      </c>
      <c r="H3282">
        <v>1.1534</v>
      </c>
    </row>
    <row r="3283" spans="1:8" x14ac:dyDescent="0.25">
      <c r="A3283">
        <v>3269</v>
      </c>
      <c r="B3283">
        <v>20070830</v>
      </c>
      <c r="C3283">
        <v>1.1535</v>
      </c>
      <c r="D3283">
        <v>1.1535</v>
      </c>
      <c r="E3283">
        <v>1.1535</v>
      </c>
      <c r="F3283">
        <v>1.1535</v>
      </c>
      <c r="G3283">
        <v>0</v>
      </c>
      <c r="H3283">
        <v>1.1535</v>
      </c>
    </row>
    <row r="3284" spans="1:8" x14ac:dyDescent="0.25">
      <c r="A3284">
        <v>3270</v>
      </c>
      <c r="B3284">
        <v>20070829</v>
      </c>
      <c r="C3284">
        <v>1.1533</v>
      </c>
      <c r="D3284">
        <v>1.1533</v>
      </c>
      <c r="E3284">
        <v>1.1533</v>
      </c>
      <c r="F3284">
        <v>1.1533</v>
      </c>
      <c r="G3284">
        <v>0</v>
      </c>
      <c r="H3284">
        <v>1.1533</v>
      </c>
    </row>
    <row r="3285" spans="1:8" x14ac:dyDescent="0.25">
      <c r="A3285">
        <v>3271</v>
      </c>
      <c r="B3285">
        <v>20070828</v>
      </c>
      <c r="C3285">
        <v>1.1531</v>
      </c>
      <c r="D3285">
        <v>1.1531</v>
      </c>
      <c r="E3285">
        <v>1.1531</v>
      </c>
      <c r="F3285">
        <v>1.1531</v>
      </c>
      <c r="G3285">
        <v>0</v>
      </c>
      <c r="H3285">
        <v>1.1531</v>
      </c>
    </row>
    <row r="3286" spans="1:8" x14ac:dyDescent="0.25">
      <c r="A3286">
        <v>3272</v>
      </c>
      <c r="B3286">
        <v>20070827</v>
      </c>
      <c r="C3286">
        <v>1.1529</v>
      </c>
      <c r="D3286">
        <v>1.1529</v>
      </c>
      <c r="E3286">
        <v>1.1529</v>
      </c>
      <c r="F3286">
        <v>1.1529</v>
      </c>
      <c r="G3286">
        <v>0</v>
      </c>
      <c r="H3286">
        <v>1.1529</v>
      </c>
    </row>
    <row r="3287" spans="1:8" x14ac:dyDescent="0.25">
      <c r="A3287">
        <v>3273</v>
      </c>
      <c r="B3287">
        <v>20070824</v>
      </c>
      <c r="C3287">
        <v>1.1525000000000001</v>
      </c>
      <c r="D3287">
        <v>1.1525000000000001</v>
      </c>
      <c r="E3287">
        <v>1.1525000000000001</v>
      </c>
      <c r="F3287">
        <v>1.1525000000000001</v>
      </c>
      <c r="G3287">
        <v>0</v>
      </c>
      <c r="H3287">
        <v>1.1525000000000001</v>
      </c>
    </row>
    <row r="3288" spans="1:8" x14ac:dyDescent="0.25">
      <c r="A3288">
        <v>3274</v>
      </c>
      <c r="B3288">
        <v>20070823</v>
      </c>
      <c r="C3288">
        <v>1.1523000000000001</v>
      </c>
      <c r="D3288">
        <v>1.1523000000000001</v>
      </c>
      <c r="E3288">
        <v>1.1523000000000001</v>
      </c>
      <c r="F3288">
        <v>1.1523000000000001</v>
      </c>
      <c r="G3288">
        <v>0</v>
      </c>
      <c r="H3288">
        <v>1.1523000000000001</v>
      </c>
    </row>
    <row r="3289" spans="1:8" x14ac:dyDescent="0.25">
      <c r="A3289">
        <v>3275</v>
      </c>
      <c r="B3289">
        <v>20070822</v>
      </c>
      <c r="C3289">
        <v>1.1520999999999999</v>
      </c>
      <c r="D3289">
        <v>1.1520999999999999</v>
      </c>
      <c r="E3289">
        <v>1.1520999999999999</v>
      </c>
      <c r="F3289">
        <v>1.1520999999999999</v>
      </c>
      <c r="G3289">
        <v>0</v>
      </c>
      <c r="H3289">
        <v>1.1520999999999999</v>
      </c>
    </row>
    <row r="3290" spans="1:8" x14ac:dyDescent="0.25">
      <c r="A3290">
        <v>3276</v>
      </c>
      <c r="B3290">
        <v>20070821</v>
      </c>
      <c r="C3290">
        <v>1.1519999999999999</v>
      </c>
      <c r="D3290">
        <v>1.1519999999999999</v>
      </c>
      <c r="E3290">
        <v>1.1519999999999999</v>
      </c>
      <c r="F3290">
        <v>1.1519999999999999</v>
      </c>
      <c r="G3290">
        <v>0</v>
      </c>
      <c r="H3290">
        <v>1.1519999999999999</v>
      </c>
    </row>
    <row r="3291" spans="1:8" x14ac:dyDescent="0.25">
      <c r="A3291">
        <v>3277</v>
      </c>
      <c r="B3291">
        <v>20070820</v>
      </c>
      <c r="C3291">
        <v>1.1518999999999999</v>
      </c>
      <c r="D3291">
        <v>1.1518999999999999</v>
      </c>
      <c r="E3291">
        <v>1.1518999999999999</v>
      </c>
      <c r="F3291">
        <v>1.1518999999999999</v>
      </c>
      <c r="G3291">
        <v>0</v>
      </c>
      <c r="H3291">
        <v>1.1518999999999999</v>
      </c>
    </row>
    <row r="3292" spans="1:8" x14ac:dyDescent="0.25">
      <c r="A3292">
        <v>3278</v>
      </c>
      <c r="B3292">
        <v>20070817</v>
      </c>
      <c r="C3292">
        <v>1.1513</v>
      </c>
      <c r="D3292">
        <v>1.1513</v>
      </c>
      <c r="E3292">
        <v>1.1513</v>
      </c>
      <c r="F3292">
        <v>1.1513</v>
      </c>
      <c r="G3292">
        <v>0</v>
      </c>
      <c r="H3292">
        <v>1.1513</v>
      </c>
    </row>
    <row r="3293" spans="1:8" x14ac:dyDescent="0.25">
      <c r="A3293">
        <v>3279</v>
      </c>
      <c r="B3293">
        <v>20070816</v>
      </c>
      <c r="C3293">
        <v>1.1511</v>
      </c>
      <c r="D3293">
        <v>1.1511</v>
      </c>
      <c r="E3293">
        <v>1.1511</v>
      </c>
      <c r="F3293">
        <v>1.1511</v>
      </c>
      <c r="G3293">
        <v>0</v>
      </c>
      <c r="H3293">
        <v>1.1511</v>
      </c>
    </row>
    <row r="3294" spans="1:8" x14ac:dyDescent="0.25">
      <c r="A3294">
        <v>3280</v>
      </c>
      <c r="B3294">
        <v>20070815</v>
      </c>
      <c r="C3294">
        <v>1.1508</v>
      </c>
      <c r="D3294">
        <v>1.1508</v>
      </c>
      <c r="E3294">
        <v>1.1508</v>
      </c>
      <c r="F3294">
        <v>1.1508</v>
      </c>
      <c r="G3294">
        <v>0</v>
      </c>
      <c r="H3294">
        <v>1.1508</v>
      </c>
    </row>
    <row r="3295" spans="1:8" x14ac:dyDescent="0.25">
      <c r="A3295">
        <v>3281</v>
      </c>
      <c r="B3295">
        <v>20070814</v>
      </c>
      <c r="C3295">
        <v>1.1508</v>
      </c>
      <c r="D3295">
        <v>1.1508</v>
      </c>
      <c r="E3295">
        <v>1.1508</v>
      </c>
      <c r="F3295">
        <v>1.1508</v>
      </c>
      <c r="G3295">
        <v>0</v>
      </c>
      <c r="H3295">
        <v>1.1508</v>
      </c>
    </row>
    <row r="3296" spans="1:8" x14ac:dyDescent="0.25">
      <c r="A3296">
        <v>3282</v>
      </c>
      <c r="B3296">
        <v>20070813</v>
      </c>
      <c r="C3296">
        <v>1.1507000000000001</v>
      </c>
      <c r="D3296">
        <v>1.1507000000000001</v>
      </c>
      <c r="E3296">
        <v>1.1507000000000001</v>
      </c>
      <c r="F3296">
        <v>1.1507000000000001</v>
      </c>
      <c r="G3296">
        <v>0</v>
      </c>
      <c r="H3296">
        <v>1.1507000000000001</v>
      </c>
    </row>
    <row r="3297" spans="1:8" x14ac:dyDescent="0.25">
      <c r="A3297">
        <v>3283</v>
      </c>
      <c r="B3297">
        <v>20070810</v>
      </c>
      <c r="C3297">
        <v>1.1500999999999999</v>
      </c>
      <c r="D3297">
        <v>1.1500999999999999</v>
      </c>
      <c r="E3297">
        <v>1.1500999999999999</v>
      </c>
      <c r="F3297">
        <v>1.1500999999999999</v>
      </c>
      <c r="G3297">
        <v>0</v>
      </c>
      <c r="H3297">
        <v>1.1500999999999999</v>
      </c>
    </row>
    <row r="3298" spans="1:8" x14ac:dyDescent="0.25">
      <c r="A3298">
        <v>3284</v>
      </c>
      <c r="B3298">
        <v>20070809</v>
      </c>
      <c r="C3298">
        <v>1.1499999999999999</v>
      </c>
      <c r="D3298">
        <v>1.1499999999999999</v>
      </c>
      <c r="E3298">
        <v>1.1499999999999999</v>
      </c>
      <c r="F3298">
        <v>1.1499999999999999</v>
      </c>
      <c r="G3298">
        <v>0</v>
      </c>
      <c r="H3298">
        <v>1.1499999999999999</v>
      </c>
    </row>
    <row r="3299" spans="1:8" x14ac:dyDescent="0.25">
      <c r="A3299">
        <v>3285</v>
      </c>
      <c r="B3299">
        <v>20070808</v>
      </c>
      <c r="C3299">
        <v>1.1497999999999999</v>
      </c>
      <c r="D3299">
        <v>1.1497999999999999</v>
      </c>
      <c r="E3299">
        <v>1.1497999999999999</v>
      </c>
      <c r="F3299">
        <v>1.1497999999999999</v>
      </c>
      <c r="G3299">
        <v>0</v>
      </c>
      <c r="H3299">
        <v>1.1497999999999999</v>
      </c>
    </row>
    <row r="3300" spans="1:8" x14ac:dyDescent="0.25">
      <c r="A3300">
        <v>3286</v>
      </c>
      <c r="B3300">
        <v>20070807</v>
      </c>
      <c r="C3300">
        <v>1.1496999999999999</v>
      </c>
      <c r="D3300">
        <v>1.1496999999999999</v>
      </c>
      <c r="E3300">
        <v>1.1496999999999999</v>
      </c>
      <c r="F3300">
        <v>1.1496999999999999</v>
      </c>
      <c r="G3300">
        <v>0</v>
      </c>
      <c r="H3300">
        <v>1.1496999999999999</v>
      </c>
    </row>
    <row r="3301" spans="1:8" x14ac:dyDescent="0.25">
      <c r="A3301">
        <v>3287</v>
      </c>
      <c r="B3301">
        <v>20070806</v>
      </c>
      <c r="C3301">
        <v>1.1494</v>
      </c>
      <c r="D3301">
        <v>1.1494</v>
      </c>
      <c r="E3301">
        <v>1.1494</v>
      </c>
      <c r="F3301">
        <v>1.1494</v>
      </c>
      <c r="G3301">
        <v>0</v>
      </c>
      <c r="H3301">
        <v>1.1494</v>
      </c>
    </row>
    <row r="3302" spans="1:8" x14ac:dyDescent="0.25">
      <c r="A3302">
        <v>3288</v>
      </c>
      <c r="B3302">
        <v>20070803</v>
      </c>
      <c r="C3302">
        <v>1.1489</v>
      </c>
      <c r="D3302">
        <v>1.1489</v>
      </c>
      <c r="E3302">
        <v>1.1489</v>
      </c>
      <c r="F3302">
        <v>1.1489</v>
      </c>
      <c r="G3302">
        <v>0</v>
      </c>
      <c r="H3302">
        <v>1.1489</v>
      </c>
    </row>
    <row r="3303" spans="1:8" x14ac:dyDescent="0.25">
      <c r="A3303">
        <v>3289</v>
      </c>
      <c r="B3303">
        <v>20070802</v>
      </c>
      <c r="C3303">
        <v>1.1486000000000001</v>
      </c>
      <c r="D3303">
        <v>1.1486000000000001</v>
      </c>
      <c r="E3303">
        <v>1.1486000000000001</v>
      </c>
      <c r="F3303">
        <v>1.1486000000000001</v>
      </c>
      <c r="G3303">
        <v>0</v>
      </c>
      <c r="H3303">
        <v>1.1486000000000001</v>
      </c>
    </row>
    <row r="3304" spans="1:8" x14ac:dyDescent="0.25">
      <c r="A3304">
        <v>3290</v>
      </c>
      <c r="B3304">
        <v>20070801</v>
      </c>
      <c r="C3304">
        <v>1.1484000000000001</v>
      </c>
      <c r="D3304">
        <v>1.1484000000000001</v>
      </c>
      <c r="E3304">
        <v>1.1484000000000001</v>
      </c>
      <c r="F3304">
        <v>1.1484000000000001</v>
      </c>
      <c r="G3304">
        <v>0</v>
      </c>
      <c r="H3304">
        <v>1.1484000000000001</v>
      </c>
    </row>
    <row r="3305" spans="1:8" x14ac:dyDescent="0.25">
      <c r="A3305">
        <v>3291</v>
      </c>
      <c r="B3305">
        <v>20070731</v>
      </c>
      <c r="C3305">
        <v>1.1482000000000001</v>
      </c>
      <c r="D3305">
        <v>1.1482000000000001</v>
      </c>
      <c r="E3305">
        <v>1.1482000000000001</v>
      </c>
      <c r="F3305">
        <v>1.1482000000000001</v>
      </c>
      <c r="G3305">
        <v>0</v>
      </c>
      <c r="H3305">
        <v>1.1482000000000001</v>
      </c>
    </row>
    <row r="3306" spans="1:8" x14ac:dyDescent="0.25">
      <c r="A3306">
        <v>3292</v>
      </c>
      <c r="B3306">
        <v>20070730</v>
      </c>
      <c r="C3306">
        <v>1.1485000000000001</v>
      </c>
      <c r="D3306">
        <v>1.1485000000000001</v>
      </c>
      <c r="E3306">
        <v>1.1485000000000001</v>
      </c>
      <c r="F3306">
        <v>1.1485000000000001</v>
      </c>
      <c r="G3306">
        <v>0</v>
      </c>
      <c r="H3306">
        <v>1.1485000000000001</v>
      </c>
    </row>
    <row r="3307" spans="1:8" x14ac:dyDescent="0.25">
      <c r="A3307">
        <v>3293</v>
      </c>
      <c r="B3307">
        <v>20070729</v>
      </c>
      <c r="C3307">
        <v>1.1480999999999999</v>
      </c>
      <c r="D3307">
        <v>1.1480999999999999</v>
      </c>
      <c r="E3307">
        <v>1.1480999999999999</v>
      </c>
      <c r="F3307">
        <v>1.1480999999999999</v>
      </c>
      <c r="G3307">
        <v>0</v>
      </c>
      <c r="H3307">
        <v>1.1480999999999999</v>
      </c>
    </row>
    <row r="3308" spans="1:8" x14ac:dyDescent="0.25">
      <c r="A3308">
        <v>3294</v>
      </c>
      <c r="B3308">
        <v>20070727</v>
      </c>
      <c r="C3308">
        <v>1.1480999999999999</v>
      </c>
      <c r="D3308">
        <v>1.1480999999999999</v>
      </c>
      <c r="E3308">
        <v>1.1480999999999999</v>
      </c>
      <c r="F3308">
        <v>1.1480999999999999</v>
      </c>
      <c r="G3308">
        <v>0</v>
      </c>
      <c r="H3308">
        <v>1.1480999999999999</v>
      </c>
    </row>
    <row r="3309" spans="1:8" x14ac:dyDescent="0.25">
      <c r="A3309">
        <v>3295</v>
      </c>
      <c r="B3309">
        <v>20070726</v>
      </c>
      <c r="C3309">
        <v>1.1479999999999999</v>
      </c>
      <c r="D3309">
        <v>1.1479999999999999</v>
      </c>
      <c r="E3309">
        <v>1.1479999999999999</v>
      </c>
      <c r="F3309">
        <v>1.1479999999999999</v>
      </c>
      <c r="G3309">
        <v>0</v>
      </c>
      <c r="H3309">
        <v>1.1479999999999999</v>
      </c>
    </row>
    <row r="3310" spans="1:8" x14ac:dyDescent="0.25">
      <c r="A3310">
        <v>3296</v>
      </c>
      <c r="B3310">
        <v>20070725</v>
      </c>
      <c r="C3310">
        <v>1.1478999999999999</v>
      </c>
      <c r="D3310">
        <v>1.1478999999999999</v>
      </c>
      <c r="E3310">
        <v>1.1478999999999999</v>
      </c>
      <c r="F3310">
        <v>1.1478999999999999</v>
      </c>
      <c r="G3310">
        <v>0</v>
      </c>
      <c r="H3310">
        <v>1.1478999999999999</v>
      </c>
    </row>
    <row r="3311" spans="1:8" x14ac:dyDescent="0.25">
      <c r="A3311">
        <v>3297</v>
      </c>
      <c r="B3311">
        <v>20070724</v>
      </c>
      <c r="C3311">
        <v>1.1476</v>
      </c>
      <c r="D3311">
        <v>1.1476</v>
      </c>
      <c r="E3311">
        <v>1.1476</v>
      </c>
      <c r="F3311">
        <v>1.1476</v>
      </c>
      <c r="G3311">
        <v>0</v>
      </c>
      <c r="H3311">
        <v>1.1476</v>
      </c>
    </row>
    <row r="3312" spans="1:8" x14ac:dyDescent="0.25">
      <c r="A3312">
        <v>3298</v>
      </c>
      <c r="B3312">
        <v>20070723</v>
      </c>
      <c r="C3312">
        <v>1.1475</v>
      </c>
      <c r="D3312">
        <v>1.1475</v>
      </c>
      <c r="E3312">
        <v>1.1475</v>
      </c>
      <c r="F3312">
        <v>1.1475</v>
      </c>
      <c r="G3312">
        <v>0</v>
      </c>
      <c r="H3312">
        <v>1.1475</v>
      </c>
    </row>
    <row r="3313" spans="1:8" x14ac:dyDescent="0.25">
      <c r="A3313">
        <v>3299</v>
      </c>
      <c r="B3313">
        <v>20070720</v>
      </c>
      <c r="C3313">
        <v>1.147</v>
      </c>
      <c r="D3313">
        <v>1.147</v>
      </c>
      <c r="E3313">
        <v>1.147</v>
      </c>
      <c r="F3313">
        <v>1.147</v>
      </c>
      <c r="G3313">
        <v>0</v>
      </c>
      <c r="H3313">
        <v>1.147</v>
      </c>
    </row>
    <row r="3314" spans="1:8" x14ac:dyDescent="0.25">
      <c r="A3314">
        <v>3300</v>
      </c>
      <c r="B3314">
        <v>20070719</v>
      </c>
      <c r="C3314">
        <v>1.1468</v>
      </c>
      <c r="D3314">
        <v>1.1468</v>
      </c>
      <c r="E3314">
        <v>1.1468</v>
      </c>
      <c r="F3314">
        <v>1.1468</v>
      </c>
      <c r="G3314">
        <v>0</v>
      </c>
      <c r="H3314">
        <v>1.1468</v>
      </c>
    </row>
    <row r="3315" spans="1:8" x14ac:dyDescent="0.25">
      <c r="A3315">
        <v>3301</v>
      </c>
      <c r="B3315">
        <v>20070718</v>
      </c>
      <c r="C3315">
        <v>1.1466000000000001</v>
      </c>
      <c r="D3315">
        <v>1.1466000000000001</v>
      </c>
      <c r="E3315">
        <v>1.1466000000000001</v>
      </c>
      <c r="F3315">
        <v>1.1466000000000001</v>
      </c>
      <c r="G3315">
        <v>0</v>
      </c>
      <c r="H3315">
        <v>1.1466000000000001</v>
      </c>
    </row>
    <row r="3316" spans="1:8" x14ac:dyDescent="0.25">
      <c r="A3316">
        <v>3302</v>
      </c>
      <c r="B3316">
        <v>20070717</v>
      </c>
      <c r="C3316">
        <v>1.1465000000000001</v>
      </c>
      <c r="D3316">
        <v>1.1465000000000001</v>
      </c>
      <c r="E3316">
        <v>1.1465000000000001</v>
      </c>
      <c r="F3316">
        <v>1.1465000000000001</v>
      </c>
      <c r="G3316">
        <v>0</v>
      </c>
      <c r="H3316">
        <v>1.1465000000000001</v>
      </c>
    </row>
    <row r="3317" spans="1:8" x14ac:dyDescent="0.25">
      <c r="A3317">
        <v>3303</v>
      </c>
      <c r="B3317">
        <v>20070716</v>
      </c>
      <c r="C3317">
        <v>1.1462000000000001</v>
      </c>
      <c r="D3317">
        <v>1.1462000000000001</v>
      </c>
      <c r="E3317">
        <v>1.1462000000000001</v>
      </c>
      <c r="F3317">
        <v>1.1462000000000001</v>
      </c>
      <c r="G3317">
        <v>0</v>
      </c>
      <c r="H3317">
        <v>1.1462000000000001</v>
      </c>
    </row>
    <row r="3318" spans="1:8" x14ac:dyDescent="0.25">
      <c r="A3318">
        <v>3304</v>
      </c>
      <c r="B3318">
        <v>20070713</v>
      </c>
      <c r="C3318">
        <v>1.1456999999999999</v>
      </c>
      <c r="D3318">
        <v>1.1456999999999999</v>
      </c>
      <c r="E3318">
        <v>1.1456999999999999</v>
      </c>
      <c r="F3318">
        <v>1.1456999999999999</v>
      </c>
      <c r="G3318">
        <v>0</v>
      </c>
      <c r="H3318">
        <v>1.1456999999999999</v>
      </c>
    </row>
    <row r="3319" spans="1:8" x14ac:dyDescent="0.25">
      <c r="A3319">
        <v>3305</v>
      </c>
      <c r="B3319">
        <v>20070712</v>
      </c>
      <c r="C3319">
        <v>1.1456</v>
      </c>
      <c r="D3319">
        <v>1.1456</v>
      </c>
      <c r="E3319">
        <v>1.1456</v>
      </c>
      <c r="F3319">
        <v>1.1456</v>
      </c>
      <c r="G3319">
        <v>0</v>
      </c>
      <c r="H3319">
        <v>1.1456</v>
      </c>
    </row>
    <row r="3320" spans="1:8" x14ac:dyDescent="0.25">
      <c r="A3320">
        <v>3306</v>
      </c>
      <c r="B3320">
        <v>20070711</v>
      </c>
      <c r="C3320">
        <v>1.1454</v>
      </c>
      <c r="D3320">
        <v>1.1454</v>
      </c>
      <c r="E3320">
        <v>1.1454</v>
      </c>
      <c r="F3320">
        <v>1.1454</v>
      </c>
      <c r="G3320">
        <v>0</v>
      </c>
      <c r="H3320">
        <v>1.1454</v>
      </c>
    </row>
    <row r="3321" spans="1:8" x14ac:dyDescent="0.25">
      <c r="A3321">
        <v>3307</v>
      </c>
      <c r="B3321">
        <v>20070710</v>
      </c>
      <c r="C3321">
        <v>1.1452</v>
      </c>
      <c r="D3321">
        <v>1.1452</v>
      </c>
      <c r="E3321">
        <v>1.1452</v>
      </c>
      <c r="F3321">
        <v>1.1452</v>
      </c>
      <c r="G3321">
        <v>0</v>
      </c>
      <c r="H3321">
        <v>1.1452</v>
      </c>
    </row>
    <row r="3322" spans="1:8" x14ac:dyDescent="0.25">
      <c r="A3322">
        <v>3308</v>
      </c>
      <c r="B3322">
        <v>20070709</v>
      </c>
      <c r="C3322">
        <v>1.145</v>
      </c>
      <c r="D3322">
        <v>1.145</v>
      </c>
      <c r="E3322">
        <v>1.145</v>
      </c>
      <c r="F3322">
        <v>1.145</v>
      </c>
      <c r="G3322">
        <v>0</v>
      </c>
      <c r="H3322">
        <v>1.145</v>
      </c>
    </row>
    <row r="3323" spans="1:8" x14ac:dyDescent="0.25">
      <c r="A3323">
        <v>3309</v>
      </c>
      <c r="B3323">
        <v>20070706</v>
      </c>
      <c r="C3323">
        <v>1.1444000000000001</v>
      </c>
      <c r="D3323">
        <v>1.1444000000000001</v>
      </c>
      <c r="E3323">
        <v>1.1444000000000001</v>
      </c>
      <c r="F3323">
        <v>1.1444000000000001</v>
      </c>
      <c r="G3323">
        <v>0</v>
      </c>
      <c r="H3323">
        <v>1.1444000000000001</v>
      </c>
    </row>
    <row r="3324" spans="1:8" x14ac:dyDescent="0.25">
      <c r="A3324">
        <v>3310</v>
      </c>
      <c r="B3324">
        <v>20070705</v>
      </c>
      <c r="C3324">
        <v>1.1442000000000001</v>
      </c>
      <c r="D3324">
        <v>1.1442000000000001</v>
      </c>
      <c r="E3324">
        <v>1.1442000000000001</v>
      </c>
      <c r="F3324">
        <v>1.1442000000000001</v>
      </c>
      <c r="G3324">
        <v>0</v>
      </c>
      <c r="H3324">
        <v>1.1442000000000001</v>
      </c>
    </row>
    <row r="3325" spans="1:8" x14ac:dyDescent="0.25">
      <c r="A3325">
        <v>3311</v>
      </c>
      <c r="B3325">
        <v>20070704</v>
      </c>
      <c r="C3325">
        <v>1.1440999999999999</v>
      </c>
      <c r="D3325">
        <v>1.1440999999999999</v>
      </c>
      <c r="E3325">
        <v>1.1440999999999999</v>
      </c>
      <c r="F3325">
        <v>1.1440999999999999</v>
      </c>
      <c r="G3325">
        <v>0</v>
      </c>
      <c r="H3325">
        <v>1.1440999999999999</v>
      </c>
    </row>
    <row r="3326" spans="1:8" x14ac:dyDescent="0.25">
      <c r="A3326">
        <v>3312</v>
      </c>
      <c r="B3326">
        <v>20070703</v>
      </c>
      <c r="C3326">
        <v>1.1439999999999999</v>
      </c>
      <c r="D3326">
        <v>1.1439999999999999</v>
      </c>
      <c r="E3326">
        <v>1.1439999999999999</v>
      </c>
      <c r="F3326">
        <v>1.1439999999999999</v>
      </c>
      <c r="G3326">
        <v>0</v>
      </c>
      <c r="H3326">
        <v>1.1439999999999999</v>
      </c>
    </row>
    <row r="3327" spans="1:8" x14ac:dyDescent="0.25">
      <c r="A3327">
        <v>3313</v>
      </c>
      <c r="B3327">
        <v>20070702</v>
      </c>
      <c r="C3327">
        <v>1.1437999999999999</v>
      </c>
      <c r="D3327">
        <v>1.1437999999999999</v>
      </c>
      <c r="E3327">
        <v>1.1437999999999999</v>
      </c>
      <c r="F3327">
        <v>1.1437999999999999</v>
      </c>
      <c r="G3327">
        <v>0</v>
      </c>
      <c r="H3327">
        <v>1.1437999999999999</v>
      </c>
    </row>
    <row r="3328" spans="1:8" x14ac:dyDescent="0.25">
      <c r="A3328">
        <v>3314</v>
      </c>
      <c r="B3328">
        <v>20070630</v>
      </c>
      <c r="C3328">
        <v>1.1437999999999999</v>
      </c>
      <c r="D3328">
        <v>1.1437999999999999</v>
      </c>
      <c r="E3328">
        <v>1.1437999999999999</v>
      </c>
      <c r="F3328">
        <v>1.1437999999999999</v>
      </c>
      <c r="G3328">
        <v>0</v>
      </c>
      <c r="H3328">
        <v>1.1437999999999999</v>
      </c>
    </row>
    <row r="3329" spans="1:8" x14ac:dyDescent="0.25">
      <c r="A3329">
        <v>3315</v>
      </c>
      <c r="B3329">
        <v>20070629</v>
      </c>
      <c r="C3329">
        <v>1.1437999999999999</v>
      </c>
      <c r="D3329">
        <v>1.1437999999999999</v>
      </c>
      <c r="E3329">
        <v>1.1437999999999999</v>
      </c>
      <c r="F3329">
        <v>1.1437999999999999</v>
      </c>
      <c r="G3329">
        <v>0</v>
      </c>
      <c r="H3329">
        <v>1.1437999999999999</v>
      </c>
    </row>
    <row r="3330" spans="1:8" x14ac:dyDescent="0.25">
      <c r="A3330">
        <v>3316</v>
      </c>
      <c r="B3330">
        <v>20070628</v>
      </c>
      <c r="C3330">
        <v>1.1435</v>
      </c>
      <c r="D3330">
        <v>1.1435</v>
      </c>
      <c r="E3330">
        <v>1.1435</v>
      </c>
      <c r="F3330">
        <v>1.1435</v>
      </c>
      <c r="G3330">
        <v>0</v>
      </c>
      <c r="H3330">
        <v>1.1435</v>
      </c>
    </row>
    <row r="3331" spans="1:8" x14ac:dyDescent="0.25">
      <c r="A3331">
        <v>3317</v>
      </c>
      <c r="B3331">
        <v>20070627</v>
      </c>
      <c r="C3331">
        <v>1.1433</v>
      </c>
      <c r="D3331">
        <v>1.1433</v>
      </c>
      <c r="E3331">
        <v>1.1433</v>
      </c>
      <c r="F3331">
        <v>1.1433</v>
      </c>
      <c r="G3331">
        <v>0</v>
      </c>
      <c r="H3331">
        <v>1.1433</v>
      </c>
    </row>
    <row r="3332" spans="1:8" x14ac:dyDescent="0.25">
      <c r="A3332">
        <v>3318</v>
      </c>
      <c r="B3332">
        <v>20070626</v>
      </c>
      <c r="C3332">
        <v>1.1432</v>
      </c>
      <c r="D3332">
        <v>1.1432</v>
      </c>
      <c r="E3332">
        <v>1.1432</v>
      </c>
      <c r="F3332">
        <v>1.1432</v>
      </c>
      <c r="G3332">
        <v>0</v>
      </c>
      <c r="H3332">
        <v>1.1432</v>
      </c>
    </row>
    <row r="3333" spans="1:8" x14ac:dyDescent="0.25">
      <c r="A3333">
        <v>3319</v>
      </c>
      <c r="B3333">
        <v>20070625</v>
      </c>
      <c r="C3333">
        <v>1.143</v>
      </c>
      <c r="D3333">
        <v>1.143</v>
      </c>
      <c r="E3333">
        <v>1.143</v>
      </c>
      <c r="F3333">
        <v>1.143</v>
      </c>
      <c r="G3333">
        <v>0</v>
      </c>
      <c r="H3333">
        <v>1.143</v>
      </c>
    </row>
    <row r="3334" spans="1:8" x14ac:dyDescent="0.25">
      <c r="A3334">
        <v>3320</v>
      </c>
      <c r="B3334">
        <v>20070622</v>
      </c>
      <c r="C3334">
        <v>1.1426000000000001</v>
      </c>
      <c r="D3334">
        <v>1.1426000000000001</v>
      </c>
      <c r="E3334">
        <v>1.1426000000000001</v>
      </c>
      <c r="F3334">
        <v>1.1426000000000001</v>
      </c>
      <c r="G3334">
        <v>0</v>
      </c>
      <c r="H3334">
        <v>1.1426000000000001</v>
      </c>
    </row>
    <row r="3335" spans="1:8" x14ac:dyDescent="0.25">
      <c r="A3335">
        <v>3321</v>
      </c>
      <c r="B3335">
        <v>20070621</v>
      </c>
      <c r="C3335">
        <v>1.1425000000000001</v>
      </c>
      <c r="D3335">
        <v>1.1425000000000001</v>
      </c>
      <c r="E3335">
        <v>1.1425000000000001</v>
      </c>
      <c r="F3335">
        <v>1.1425000000000001</v>
      </c>
      <c r="G3335">
        <v>0</v>
      </c>
      <c r="H3335">
        <v>1.1425000000000001</v>
      </c>
    </row>
    <row r="3336" spans="1:8" x14ac:dyDescent="0.25">
      <c r="A3336">
        <v>3322</v>
      </c>
      <c r="B3336">
        <v>20070620</v>
      </c>
      <c r="C3336">
        <v>1.1424000000000001</v>
      </c>
      <c r="D3336">
        <v>1.1424000000000001</v>
      </c>
      <c r="E3336">
        <v>1.1424000000000001</v>
      </c>
      <c r="F3336">
        <v>1.1424000000000001</v>
      </c>
      <c r="G3336">
        <v>0</v>
      </c>
      <c r="H3336">
        <v>1.1424000000000001</v>
      </c>
    </row>
    <row r="3337" spans="1:8" x14ac:dyDescent="0.25">
      <c r="A3337">
        <v>3323</v>
      </c>
      <c r="B3337">
        <v>20070619</v>
      </c>
      <c r="C3337">
        <v>1.1422000000000001</v>
      </c>
      <c r="D3337">
        <v>1.1422000000000001</v>
      </c>
      <c r="E3337">
        <v>1.1422000000000001</v>
      </c>
      <c r="F3337">
        <v>1.1422000000000001</v>
      </c>
      <c r="G3337">
        <v>0</v>
      </c>
      <c r="H3337">
        <v>1.1422000000000001</v>
      </c>
    </row>
    <row r="3338" spans="1:8" x14ac:dyDescent="0.25">
      <c r="A3338">
        <v>3324</v>
      </c>
      <c r="B3338">
        <v>20070618</v>
      </c>
      <c r="C3338">
        <v>1.1420999999999999</v>
      </c>
      <c r="D3338">
        <v>1.1420999999999999</v>
      </c>
      <c r="E3338">
        <v>1.1420999999999999</v>
      </c>
      <c r="F3338">
        <v>1.1420999999999999</v>
      </c>
      <c r="G3338">
        <v>0</v>
      </c>
      <c r="H3338">
        <v>1.1420999999999999</v>
      </c>
    </row>
    <row r="3339" spans="1:8" x14ac:dyDescent="0.25">
      <c r="A3339">
        <v>3325</v>
      </c>
      <c r="B3339">
        <v>20070615</v>
      </c>
      <c r="C3339">
        <v>1.1415999999999999</v>
      </c>
      <c r="D3339">
        <v>1.1415999999999999</v>
      </c>
      <c r="E3339">
        <v>1.1415999999999999</v>
      </c>
      <c r="F3339">
        <v>1.1415999999999999</v>
      </c>
      <c r="G3339">
        <v>0</v>
      </c>
      <c r="H3339">
        <v>1.1415999999999999</v>
      </c>
    </row>
    <row r="3340" spans="1:8" x14ac:dyDescent="0.25">
      <c r="A3340">
        <v>3326</v>
      </c>
      <c r="B3340">
        <v>20070614</v>
      </c>
      <c r="C3340">
        <v>1.1414</v>
      </c>
      <c r="D3340">
        <v>1.1414</v>
      </c>
      <c r="E3340">
        <v>1.1414</v>
      </c>
      <c r="F3340">
        <v>1.1414</v>
      </c>
      <c r="G3340">
        <v>0</v>
      </c>
      <c r="H3340">
        <v>1.1414</v>
      </c>
    </row>
    <row r="3341" spans="1:8" x14ac:dyDescent="0.25">
      <c r="A3341">
        <v>3327</v>
      </c>
      <c r="B3341">
        <v>20070613</v>
      </c>
      <c r="C3341">
        <v>1.1413</v>
      </c>
      <c r="D3341">
        <v>1.1413</v>
      </c>
      <c r="E3341">
        <v>1.1413</v>
      </c>
      <c r="F3341">
        <v>1.1413</v>
      </c>
      <c r="G3341">
        <v>0</v>
      </c>
      <c r="H3341">
        <v>1.1413</v>
      </c>
    </row>
    <row r="3342" spans="1:8" x14ac:dyDescent="0.25">
      <c r="A3342">
        <v>3328</v>
      </c>
      <c r="B3342">
        <v>20070612</v>
      </c>
      <c r="C3342">
        <v>1.1411</v>
      </c>
      <c r="D3342">
        <v>1.1411</v>
      </c>
      <c r="E3342">
        <v>1.1411</v>
      </c>
      <c r="F3342">
        <v>1.1411</v>
      </c>
      <c r="G3342">
        <v>0</v>
      </c>
      <c r="H3342">
        <v>1.1411</v>
      </c>
    </row>
    <row r="3343" spans="1:8" x14ac:dyDescent="0.25">
      <c r="A3343">
        <v>3329</v>
      </c>
      <c r="B3343">
        <v>20070608</v>
      </c>
      <c r="C3343">
        <v>1.1405000000000001</v>
      </c>
      <c r="D3343">
        <v>1.1405000000000001</v>
      </c>
      <c r="E3343">
        <v>1.1405000000000001</v>
      </c>
      <c r="F3343">
        <v>1.1405000000000001</v>
      </c>
      <c r="G3343">
        <v>0</v>
      </c>
      <c r="H3343">
        <v>1.1405000000000001</v>
      </c>
    </row>
    <row r="3344" spans="1:8" x14ac:dyDescent="0.25">
      <c r="A3344">
        <v>3330</v>
      </c>
      <c r="B3344">
        <v>20070607</v>
      </c>
      <c r="C3344">
        <v>1.1404000000000001</v>
      </c>
      <c r="D3344">
        <v>1.1404000000000001</v>
      </c>
      <c r="E3344">
        <v>1.1404000000000001</v>
      </c>
      <c r="F3344">
        <v>1.1404000000000001</v>
      </c>
      <c r="G3344">
        <v>0</v>
      </c>
      <c r="H3344">
        <v>1.1404000000000001</v>
      </c>
    </row>
    <row r="3345" spans="1:8" x14ac:dyDescent="0.25">
      <c r="A3345">
        <v>3331</v>
      </c>
      <c r="B3345">
        <v>20070606</v>
      </c>
      <c r="C3345">
        <v>1.1403000000000001</v>
      </c>
      <c r="D3345">
        <v>1.1403000000000001</v>
      </c>
      <c r="E3345">
        <v>1.1403000000000001</v>
      </c>
      <c r="F3345">
        <v>1.1403000000000001</v>
      </c>
      <c r="G3345">
        <v>0</v>
      </c>
      <c r="H3345">
        <v>1.1403000000000001</v>
      </c>
    </row>
    <row r="3346" spans="1:8" x14ac:dyDescent="0.25">
      <c r="A3346">
        <v>3332</v>
      </c>
      <c r="B3346">
        <v>20070605</v>
      </c>
      <c r="C3346">
        <v>1.1402000000000001</v>
      </c>
      <c r="D3346">
        <v>1.1402000000000001</v>
      </c>
      <c r="E3346">
        <v>1.1402000000000001</v>
      </c>
      <c r="F3346">
        <v>1.1402000000000001</v>
      </c>
      <c r="G3346">
        <v>0</v>
      </c>
      <c r="H3346">
        <v>1.1402000000000001</v>
      </c>
    </row>
    <row r="3347" spans="1:8" x14ac:dyDescent="0.25">
      <c r="A3347">
        <v>3333</v>
      </c>
      <c r="B3347">
        <v>20070604</v>
      </c>
      <c r="C3347">
        <v>1.1399999999999999</v>
      </c>
      <c r="D3347">
        <v>1.1399999999999999</v>
      </c>
      <c r="E3347">
        <v>1.1399999999999999</v>
      </c>
      <c r="F3347">
        <v>1.1399999999999999</v>
      </c>
      <c r="G3347">
        <v>0</v>
      </c>
      <c r="H3347">
        <v>1.1399999999999999</v>
      </c>
    </row>
    <row r="3348" spans="1:8" x14ac:dyDescent="0.25">
      <c r="A3348">
        <v>3334</v>
      </c>
      <c r="B3348">
        <v>20070601</v>
      </c>
      <c r="C3348">
        <v>1.1395</v>
      </c>
      <c r="D3348">
        <v>1.1395</v>
      </c>
      <c r="E3348">
        <v>1.1395</v>
      </c>
      <c r="F3348">
        <v>1.1395</v>
      </c>
      <c r="G3348">
        <v>0</v>
      </c>
      <c r="H3348">
        <v>1.1395</v>
      </c>
    </row>
    <row r="3349" spans="1:8" x14ac:dyDescent="0.25">
      <c r="A3349">
        <v>3335</v>
      </c>
      <c r="B3349">
        <v>20070531</v>
      </c>
      <c r="C3349">
        <v>1.1394</v>
      </c>
      <c r="D3349">
        <v>1.1394</v>
      </c>
      <c r="E3349">
        <v>1.1394</v>
      </c>
      <c r="F3349">
        <v>1.1394</v>
      </c>
      <c r="G3349">
        <v>0</v>
      </c>
      <c r="H3349">
        <v>1.1394</v>
      </c>
    </row>
    <row r="3350" spans="1:8" x14ac:dyDescent="0.25">
      <c r="A3350">
        <v>3336</v>
      </c>
      <c r="B3350">
        <v>20070530</v>
      </c>
      <c r="C3350">
        <v>1.1393</v>
      </c>
      <c r="D3350">
        <v>1.1393</v>
      </c>
      <c r="E3350">
        <v>1.1393</v>
      </c>
      <c r="F3350">
        <v>1.1393</v>
      </c>
      <c r="G3350">
        <v>0</v>
      </c>
      <c r="H3350">
        <v>1.1393</v>
      </c>
    </row>
    <row r="3351" spans="1:8" x14ac:dyDescent="0.25">
      <c r="A3351">
        <v>3337</v>
      </c>
      <c r="B3351">
        <v>20070529</v>
      </c>
      <c r="C3351">
        <v>1.1391</v>
      </c>
      <c r="D3351">
        <v>1.1391</v>
      </c>
      <c r="E3351">
        <v>1.1391</v>
      </c>
      <c r="F3351">
        <v>1.1391</v>
      </c>
      <c r="G3351">
        <v>0</v>
      </c>
      <c r="H3351">
        <v>1.1391</v>
      </c>
    </row>
    <row r="3352" spans="1:8" x14ac:dyDescent="0.25">
      <c r="A3352">
        <v>3338</v>
      </c>
      <c r="B3352">
        <v>20070528</v>
      </c>
      <c r="C3352">
        <v>1.1388</v>
      </c>
      <c r="D3352">
        <v>1.1388</v>
      </c>
      <c r="E3352">
        <v>1.1388</v>
      </c>
      <c r="F3352">
        <v>1.1388</v>
      </c>
      <c r="G3352">
        <v>0</v>
      </c>
      <c r="H3352">
        <v>1.1388</v>
      </c>
    </row>
    <row r="3353" spans="1:8" x14ac:dyDescent="0.25">
      <c r="A3353">
        <v>3339</v>
      </c>
      <c r="B3353">
        <v>20070525</v>
      </c>
      <c r="C3353">
        <v>1.1385000000000001</v>
      </c>
      <c r="D3353">
        <v>1.1385000000000001</v>
      </c>
      <c r="E3353">
        <v>1.1385000000000001</v>
      </c>
      <c r="F3353">
        <v>1.1385000000000001</v>
      </c>
      <c r="G3353">
        <v>0</v>
      </c>
      <c r="H3353">
        <v>1.1385000000000001</v>
      </c>
    </row>
    <row r="3354" spans="1:8" x14ac:dyDescent="0.25">
      <c r="A3354">
        <v>3340</v>
      </c>
      <c r="B3354">
        <v>20070524</v>
      </c>
      <c r="C3354">
        <v>1.1383000000000001</v>
      </c>
      <c r="D3354">
        <v>1.1383000000000001</v>
      </c>
      <c r="E3354">
        <v>1.1383000000000001</v>
      </c>
      <c r="F3354">
        <v>1.1383000000000001</v>
      </c>
      <c r="G3354">
        <v>0</v>
      </c>
      <c r="H3354">
        <v>1.1383000000000001</v>
      </c>
    </row>
    <row r="3355" spans="1:8" x14ac:dyDescent="0.25">
      <c r="A3355">
        <v>3341</v>
      </c>
      <c r="B3355">
        <v>20070523</v>
      </c>
      <c r="C3355">
        <v>1.1382000000000001</v>
      </c>
      <c r="D3355">
        <v>1.1382000000000001</v>
      </c>
      <c r="E3355">
        <v>1.1382000000000001</v>
      </c>
      <c r="F3355">
        <v>1.1382000000000001</v>
      </c>
      <c r="G3355">
        <v>0</v>
      </c>
      <c r="H3355">
        <v>1.1382000000000001</v>
      </c>
    </row>
    <row r="3356" spans="1:8" x14ac:dyDescent="0.25">
      <c r="A3356">
        <v>3342</v>
      </c>
      <c r="B3356">
        <v>20070522</v>
      </c>
      <c r="C3356">
        <v>1.1379999999999999</v>
      </c>
      <c r="D3356">
        <v>1.1379999999999999</v>
      </c>
      <c r="E3356">
        <v>1.1379999999999999</v>
      </c>
      <c r="F3356">
        <v>1.1379999999999999</v>
      </c>
      <c r="G3356">
        <v>0</v>
      </c>
      <c r="H3356">
        <v>1.1379999999999999</v>
      </c>
    </row>
    <row r="3357" spans="1:8" x14ac:dyDescent="0.25">
      <c r="A3357">
        <v>3343</v>
      </c>
      <c r="B3357">
        <v>20070521</v>
      </c>
      <c r="C3357">
        <v>1.1378999999999999</v>
      </c>
      <c r="D3357">
        <v>1.1378999999999999</v>
      </c>
      <c r="E3357">
        <v>1.1378999999999999</v>
      </c>
      <c r="F3357">
        <v>1.1378999999999999</v>
      </c>
      <c r="G3357">
        <v>0</v>
      </c>
      <c r="H3357">
        <v>1.1378999999999999</v>
      </c>
    </row>
    <row r="3358" spans="1:8" x14ac:dyDescent="0.25">
      <c r="A3358">
        <v>3344</v>
      </c>
      <c r="B3358">
        <v>20070518</v>
      </c>
      <c r="C3358">
        <v>1.1374</v>
      </c>
      <c r="D3358">
        <v>1.1374</v>
      </c>
      <c r="E3358">
        <v>1.1374</v>
      </c>
      <c r="F3358">
        <v>1.1374</v>
      </c>
      <c r="G3358">
        <v>0</v>
      </c>
      <c r="H3358">
        <v>1.1374</v>
      </c>
    </row>
    <row r="3359" spans="1:8" x14ac:dyDescent="0.25">
      <c r="A3359">
        <v>3345</v>
      </c>
      <c r="B3359">
        <v>20070517</v>
      </c>
      <c r="C3359">
        <v>1.1372</v>
      </c>
      <c r="D3359">
        <v>1.1372</v>
      </c>
      <c r="E3359">
        <v>1.1372</v>
      </c>
      <c r="F3359">
        <v>1.1372</v>
      </c>
      <c r="G3359">
        <v>0</v>
      </c>
      <c r="H3359">
        <v>1.1372</v>
      </c>
    </row>
    <row r="3360" spans="1:8" x14ac:dyDescent="0.25">
      <c r="A3360">
        <v>3346</v>
      </c>
      <c r="B3360">
        <v>20070516</v>
      </c>
      <c r="C3360">
        <v>1.1371</v>
      </c>
      <c r="D3360">
        <v>1.1371</v>
      </c>
      <c r="E3360">
        <v>1.1371</v>
      </c>
      <c r="F3360">
        <v>1.1371</v>
      </c>
      <c r="G3360">
        <v>0</v>
      </c>
      <c r="H3360">
        <v>1.1371</v>
      </c>
    </row>
    <row r="3361" spans="1:8" x14ac:dyDescent="0.25">
      <c r="A3361">
        <v>3347</v>
      </c>
      <c r="B3361">
        <v>20070515</v>
      </c>
      <c r="C3361">
        <v>1.1369</v>
      </c>
      <c r="D3361">
        <v>1.1369</v>
      </c>
      <c r="E3361">
        <v>1.1369</v>
      </c>
      <c r="F3361">
        <v>1.1369</v>
      </c>
      <c r="G3361">
        <v>0</v>
      </c>
      <c r="H3361">
        <v>1.1369</v>
      </c>
    </row>
    <row r="3362" spans="1:8" x14ac:dyDescent="0.25">
      <c r="A3362">
        <v>3348</v>
      </c>
      <c r="B3362">
        <v>20070514</v>
      </c>
      <c r="C3362">
        <v>1.1367</v>
      </c>
      <c r="D3362">
        <v>1.1367</v>
      </c>
      <c r="E3362">
        <v>1.1367</v>
      </c>
      <c r="F3362">
        <v>1.1367</v>
      </c>
      <c r="G3362">
        <v>0</v>
      </c>
      <c r="H3362">
        <v>1.1367</v>
      </c>
    </row>
    <row r="3363" spans="1:8" x14ac:dyDescent="0.25">
      <c r="A3363">
        <v>3349</v>
      </c>
      <c r="B3363">
        <v>20070511</v>
      </c>
      <c r="C3363">
        <v>1.1363000000000001</v>
      </c>
      <c r="D3363">
        <v>1.1363000000000001</v>
      </c>
      <c r="E3363">
        <v>1.1363000000000001</v>
      </c>
      <c r="F3363">
        <v>1.1363000000000001</v>
      </c>
      <c r="G3363">
        <v>0</v>
      </c>
      <c r="H3363">
        <v>1.1363000000000001</v>
      </c>
    </row>
    <row r="3364" spans="1:8" x14ac:dyDescent="0.25">
      <c r="A3364">
        <v>3350</v>
      </c>
      <c r="B3364">
        <v>20070510</v>
      </c>
      <c r="C3364">
        <v>1.1361000000000001</v>
      </c>
      <c r="D3364">
        <v>1.1361000000000001</v>
      </c>
      <c r="E3364">
        <v>1.1361000000000001</v>
      </c>
      <c r="F3364">
        <v>1.1361000000000001</v>
      </c>
      <c r="G3364">
        <v>0</v>
      </c>
      <c r="H3364">
        <v>1.1361000000000001</v>
      </c>
    </row>
    <row r="3365" spans="1:8" x14ac:dyDescent="0.25">
      <c r="A3365">
        <v>3351</v>
      </c>
      <c r="B3365">
        <v>20070509</v>
      </c>
      <c r="C3365">
        <v>1.1359999999999999</v>
      </c>
      <c r="D3365">
        <v>1.1359999999999999</v>
      </c>
      <c r="E3365">
        <v>1.1359999999999999</v>
      </c>
      <c r="F3365">
        <v>1.1359999999999999</v>
      </c>
      <c r="G3365">
        <v>0</v>
      </c>
      <c r="H3365">
        <v>1.1359999999999999</v>
      </c>
    </row>
    <row r="3366" spans="1:8" x14ac:dyDescent="0.25">
      <c r="A3366">
        <v>3352</v>
      </c>
      <c r="B3366">
        <v>20070508</v>
      </c>
      <c r="C3366">
        <v>1.1358999999999999</v>
      </c>
      <c r="D3366">
        <v>1.1358999999999999</v>
      </c>
      <c r="E3366">
        <v>1.1358999999999999</v>
      </c>
      <c r="F3366">
        <v>1.1358999999999999</v>
      </c>
      <c r="G3366">
        <v>0</v>
      </c>
      <c r="H3366">
        <v>1.1358999999999999</v>
      </c>
    </row>
    <row r="3367" spans="1:8" x14ac:dyDescent="0.25">
      <c r="A3367">
        <v>3353</v>
      </c>
      <c r="B3367">
        <v>20070507</v>
      </c>
      <c r="C3367">
        <v>1.1356999999999999</v>
      </c>
      <c r="D3367">
        <v>1.1356999999999999</v>
      </c>
      <c r="E3367">
        <v>1.1356999999999999</v>
      </c>
      <c r="F3367">
        <v>1.1356999999999999</v>
      </c>
      <c r="G3367">
        <v>0</v>
      </c>
      <c r="H3367">
        <v>1.1356999999999999</v>
      </c>
    </row>
    <row r="3368" spans="1:8" x14ac:dyDescent="0.25">
      <c r="A3368">
        <v>3354</v>
      </c>
      <c r="B3368">
        <v>20070504</v>
      </c>
      <c r="C3368">
        <v>1.1353</v>
      </c>
      <c r="D3368">
        <v>1.1353</v>
      </c>
      <c r="E3368">
        <v>1.1353</v>
      </c>
      <c r="F3368">
        <v>1.1353</v>
      </c>
      <c r="G3368">
        <v>0</v>
      </c>
      <c r="H3368">
        <v>1.1353</v>
      </c>
    </row>
    <row r="3369" spans="1:8" x14ac:dyDescent="0.25">
      <c r="A3369">
        <v>3355</v>
      </c>
      <c r="B3369">
        <v>20070503</v>
      </c>
      <c r="C3369">
        <v>1.1351</v>
      </c>
      <c r="D3369">
        <v>1.1351</v>
      </c>
      <c r="E3369">
        <v>1.1351</v>
      </c>
      <c r="F3369">
        <v>1.1351</v>
      </c>
      <c r="G3369">
        <v>0</v>
      </c>
      <c r="H3369">
        <v>1.1351</v>
      </c>
    </row>
    <row r="3370" spans="1:8" x14ac:dyDescent="0.25">
      <c r="A3370">
        <v>3356</v>
      </c>
      <c r="B3370">
        <v>20070502</v>
      </c>
      <c r="C3370">
        <v>1.1349</v>
      </c>
      <c r="D3370">
        <v>1.1349</v>
      </c>
      <c r="E3370">
        <v>1.1349</v>
      </c>
      <c r="F3370">
        <v>1.1349</v>
      </c>
      <c r="G3370">
        <v>0</v>
      </c>
      <c r="H3370">
        <v>1.1349</v>
      </c>
    </row>
    <row r="3371" spans="1:8" x14ac:dyDescent="0.25">
      <c r="A3371">
        <v>3357</v>
      </c>
      <c r="B3371">
        <v>20070501</v>
      </c>
      <c r="C3371">
        <v>1.1347</v>
      </c>
      <c r="D3371">
        <v>1.1347</v>
      </c>
      <c r="E3371">
        <v>1.1347</v>
      </c>
      <c r="F3371">
        <v>1.1347</v>
      </c>
      <c r="G3371">
        <v>0</v>
      </c>
      <c r="H3371">
        <v>1.1347</v>
      </c>
    </row>
    <row r="3372" spans="1:8" x14ac:dyDescent="0.25">
      <c r="A3372">
        <v>3358</v>
      </c>
      <c r="B3372">
        <v>20070430</v>
      </c>
      <c r="C3372">
        <v>1.1345000000000001</v>
      </c>
      <c r="D3372">
        <v>1.1345000000000001</v>
      </c>
      <c r="E3372">
        <v>1.1345000000000001</v>
      </c>
      <c r="F3372">
        <v>1.1345000000000001</v>
      </c>
      <c r="G3372">
        <v>0</v>
      </c>
      <c r="H3372">
        <v>1.1345000000000001</v>
      </c>
    </row>
    <row r="3373" spans="1:8" x14ac:dyDescent="0.25">
      <c r="A3373">
        <v>3359</v>
      </c>
      <c r="B3373">
        <v>20070427</v>
      </c>
      <c r="C3373">
        <v>1.1341000000000001</v>
      </c>
      <c r="D3373">
        <v>1.1341000000000001</v>
      </c>
      <c r="E3373">
        <v>1.1341000000000001</v>
      </c>
      <c r="F3373">
        <v>1.1341000000000001</v>
      </c>
      <c r="G3373">
        <v>0</v>
      </c>
      <c r="H3373">
        <v>1.1341000000000001</v>
      </c>
    </row>
    <row r="3374" spans="1:8" x14ac:dyDescent="0.25">
      <c r="A3374">
        <v>3360</v>
      </c>
      <c r="B3374">
        <v>20070426</v>
      </c>
      <c r="C3374">
        <v>1.1342000000000001</v>
      </c>
      <c r="D3374">
        <v>1.1342000000000001</v>
      </c>
      <c r="E3374">
        <v>1.1342000000000001</v>
      </c>
      <c r="F3374">
        <v>1.1342000000000001</v>
      </c>
      <c r="G3374">
        <v>0</v>
      </c>
      <c r="H3374">
        <v>1.1342000000000001</v>
      </c>
    </row>
    <row r="3375" spans="1:8" x14ac:dyDescent="0.25">
      <c r="A3375">
        <v>3361</v>
      </c>
      <c r="B3375">
        <v>20070424</v>
      </c>
      <c r="C3375">
        <v>1.1337999999999999</v>
      </c>
      <c r="D3375">
        <v>1.1337999999999999</v>
      </c>
      <c r="E3375">
        <v>1.1337999999999999</v>
      </c>
      <c r="F3375">
        <v>1.1337999999999999</v>
      </c>
      <c r="G3375">
        <v>0</v>
      </c>
      <c r="H3375">
        <v>1.1337999999999999</v>
      </c>
    </row>
    <row r="3376" spans="1:8" x14ac:dyDescent="0.25">
      <c r="A3376">
        <v>3362</v>
      </c>
      <c r="B3376">
        <v>20070423</v>
      </c>
      <c r="C3376">
        <v>1.1335</v>
      </c>
      <c r="D3376">
        <v>1.1335</v>
      </c>
      <c r="E3376">
        <v>1.1335</v>
      </c>
      <c r="F3376">
        <v>1.1335</v>
      </c>
      <c r="G3376">
        <v>0</v>
      </c>
      <c r="H3376">
        <v>1.1335</v>
      </c>
    </row>
    <row r="3377" spans="1:8" x14ac:dyDescent="0.25">
      <c r="A3377">
        <v>3363</v>
      </c>
      <c r="B3377">
        <v>20070420</v>
      </c>
      <c r="C3377">
        <v>1.1331</v>
      </c>
      <c r="D3377">
        <v>1.1331</v>
      </c>
      <c r="E3377">
        <v>1.1331</v>
      </c>
      <c r="F3377">
        <v>1.1331</v>
      </c>
      <c r="G3377">
        <v>0</v>
      </c>
      <c r="H3377">
        <v>1.1331</v>
      </c>
    </row>
    <row r="3378" spans="1:8" x14ac:dyDescent="0.25">
      <c r="A3378">
        <v>3364</v>
      </c>
      <c r="B3378">
        <v>20070419</v>
      </c>
      <c r="C3378">
        <v>1.1329</v>
      </c>
      <c r="D3378">
        <v>1.1329</v>
      </c>
      <c r="E3378">
        <v>1.1329</v>
      </c>
      <c r="F3378">
        <v>1.1329</v>
      </c>
      <c r="G3378">
        <v>0</v>
      </c>
      <c r="H3378">
        <v>1.1329</v>
      </c>
    </row>
    <row r="3379" spans="1:8" x14ac:dyDescent="0.25">
      <c r="A3379">
        <v>3365</v>
      </c>
      <c r="B3379">
        <v>20070418</v>
      </c>
      <c r="C3379">
        <v>1.1327</v>
      </c>
      <c r="D3379">
        <v>1.1327</v>
      </c>
      <c r="E3379">
        <v>1.1327</v>
      </c>
      <c r="F3379">
        <v>1.1327</v>
      </c>
      <c r="G3379">
        <v>0</v>
      </c>
      <c r="H3379">
        <v>1.1327</v>
      </c>
    </row>
    <row r="3380" spans="1:8" x14ac:dyDescent="0.25">
      <c r="A3380">
        <v>3366</v>
      </c>
      <c r="B3380">
        <v>20070417</v>
      </c>
      <c r="C3380">
        <v>1.1326000000000001</v>
      </c>
      <c r="D3380">
        <v>1.1326000000000001</v>
      </c>
      <c r="E3380">
        <v>1.1326000000000001</v>
      </c>
      <c r="F3380">
        <v>1.1326000000000001</v>
      </c>
      <c r="G3380">
        <v>0</v>
      </c>
      <c r="H3380">
        <v>1.1326000000000001</v>
      </c>
    </row>
    <row r="3381" spans="1:8" x14ac:dyDescent="0.25">
      <c r="A3381">
        <v>3367</v>
      </c>
      <c r="B3381">
        <v>20070416</v>
      </c>
      <c r="C3381">
        <v>1.1324000000000001</v>
      </c>
      <c r="D3381">
        <v>1.1324000000000001</v>
      </c>
      <c r="E3381">
        <v>1.1324000000000001</v>
      </c>
      <c r="F3381">
        <v>1.1324000000000001</v>
      </c>
      <c r="G3381">
        <v>0</v>
      </c>
      <c r="H3381">
        <v>1.1324000000000001</v>
      </c>
    </row>
    <row r="3382" spans="1:8" x14ac:dyDescent="0.25">
      <c r="A3382">
        <v>3368</v>
      </c>
      <c r="B3382">
        <v>20070413</v>
      </c>
      <c r="C3382">
        <v>1.1319999999999999</v>
      </c>
      <c r="D3382">
        <v>1.1319999999999999</v>
      </c>
      <c r="E3382">
        <v>1.1319999999999999</v>
      </c>
      <c r="F3382">
        <v>1.1319999999999999</v>
      </c>
      <c r="G3382">
        <v>0</v>
      </c>
      <c r="H3382">
        <v>1.1319999999999999</v>
      </c>
    </row>
    <row r="3383" spans="1:8" x14ac:dyDescent="0.25">
      <c r="A3383">
        <v>3369</v>
      </c>
      <c r="B3383">
        <v>20070412</v>
      </c>
      <c r="C3383">
        <v>1.1317999999999999</v>
      </c>
      <c r="D3383">
        <v>1.1317999999999999</v>
      </c>
      <c r="E3383">
        <v>1.1317999999999999</v>
      </c>
      <c r="F3383">
        <v>1.1317999999999999</v>
      </c>
      <c r="G3383">
        <v>0</v>
      </c>
      <c r="H3383">
        <v>1.1317999999999999</v>
      </c>
    </row>
    <row r="3384" spans="1:8" x14ac:dyDescent="0.25">
      <c r="A3384">
        <v>3370</v>
      </c>
      <c r="B3384">
        <v>20070411</v>
      </c>
      <c r="C3384">
        <v>1.1315999999999999</v>
      </c>
      <c r="D3384">
        <v>1.1315999999999999</v>
      </c>
      <c r="E3384">
        <v>1.1315999999999999</v>
      </c>
      <c r="F3384">
        <v>1.1315999999999999</v>
      </c>
      <c r="G3384">
        <v>0</v>
      </c>
      <c r="H3384">
        <v>1.1315999999999999</v>
      </c>
    </row>
    <row r="3385" spans="1:8" x14ac:dyDescent="0.25">
      <c r="A3385">
        <v>3371</v>
      </c>
      <c r="B3385">
        <v>20070410</v>
      </c>
      <c r="C3385">
        <v>1.1315</v>
      </c>
      <c r="D3385">
        <v>1.1315</v>
      </c>
      <c r="E3385">
        <v>1.1315</v>
      </c>
      <c r="F3385">
        <v>1.1315</v>
      </c>
      <c r="G3385">
        <v>0</v>
      </c>
      <c r="H3385">
        <v>1.1315</v>
      </c>
    </row>
    <row r="3386" spans="1:8" x14ac:dyDescent="0.25">
      <c r="A3386">
        <v>3372</v>
      </c>
      <c r="B3386">
        <v>20070405</v>
      </c>
      <c r="C3386">
        <v>1.1307</v>
      </c>
      <c r="D3386">
        <v>1.1307</v>
      </c>
      <c r="E3386">
        <v>1.1307</v>
      </c>
      <c r="F3386">
        <v>1.1307</v>
      </c>
      <c r="G3386">
        <v>0</v>
      </c>
      <c r="H3386">
        <v>1.1307</v>
      </c>
    </row>
    <row r="3387" spans="1:8" x14ac:dyDescent="0.25">
      <c r="A3387">
        <v>3373</v>
      </c>
      <c r="B3387">
        <v>20070404</v>
      </c>
      <c r="C3387">
        <v>1.1306</v>
      </c>
      <c r="D3387">
        <v>1.1306</v>
      </c>
      <c r="E3387">
        <v>1.1306</v>
      </c>
      <c r="F3387">
        <v>1.1306</v>
      </c>
      <c r="G3387">
        <v>0</v>
      </c>
      <c r="H3387">
        <v>1.1306</v>
      </c>
    </row>
    <row r="3388" spans="1:8" x14ac:dyDescent="0.25">
      <c r="A3388">
        <v>3374</v>
      </c>
      <c r="B3388">
        <v>20070403</v>
      </c>
      <c r="C3388">
        <v>1.1303000000000001</v>
      </c>
      <c r="D3388">
        <v>1.1303000000000001</v>
      </c>
      <c r="E3388">
        <v>1.1303000000000001</v>
      </c>
      <c r="F3388">
        <v>1.1303000000000001</v>
      </c>
      <c r="G3388">
        <v>0</v>
      </c>
      <c r="H3388">
        <v>1.1303000000000001</v>
      </c>
    </row>
    <row r="3389" spans="1:8" x14ac:dyDescent="0.25">
      <c r="A3389">
        <v>3375</v>
      </c>
      <c r="B3389">
        <v>20070402</v>
      </c>
      <c r="C3389">
        <v>1.1302000000000001</v>
      </c>
      <c r="D3389">
        <v>1.1302000000000001</v>
      </c>
      <c r="E3389">
        <v>1.1302000000000001</v>
      </c>
      <c r="F3389">
        <v>1.1302000000000001</v>
      </c>
      <c r="G3389">
        <v>0</v>
      </c>
      <c r="H3389">
        <v>1.1302000000000001</v>
      </c>
    </row>
    <row r="3390" spans="1:8" x14ac:dyDescent="0.25">
      <c r="A3390">
        <v>3376</v>
      </c>
      <c r="B3390">
        <v>20070331</v>
      </c>
      <c r="C3390">
        <v>1.1298999999999999</v>
      </c>
      <c r="D3390">
        <v>1.1298999999999999</v>
      </c>
      <c r="E3390">
        <v>1.1298999999999999</v>
      </c>
      <c r="F3390">
        <v>1.1298999999999999</v>
      </c>
      <c r="G3390">
        <v>0</v>
      </c>
      <c r="H3390">
        <v>1.1298999999999999</v>
      </c>
    </row>
    <row r="3391" spans="1:8" x14ac:dyDescent="0.25">
      <c r="A3391">
        <v>3377</v>
      </c>
      <c r="B3391">
        <v>20070330</v>
      </c>
      <c r="C3391">
        <v>1.1298999999999999</v>
      </c>
      <c r="D3391">
        <v>1.1298999999999999</v>
      </c>
      <c r="E3391">
        <v>1.1298999999999999</v>
      </c>
      <c r="F3391">
        <v>1.1298999999999999</v>
      </c>
      <c r="G3391">
        <v>0</v>
      </c>
      <c r="H3391">
        <v>1.1298999999999999</v>
      </c>
    </row>
    <row r="3392" spans="1:8" x14ac:dyDescent="0.25">
      <c r="A3392">
        <v>3378</v>
      </c>
      <c r="B3392">
        <v>20070329</v>
      </c>
      <c r="C3392">
        <v>1.1294999999999999</v>
      </c>
      <c r="D3392">
        <v>1.1294999999999999</v>
      </c>
      <c r="E3392">
        <v>1.1294999999999999</v>
      </c>
      <c r="F3392">
        <v>1.1294999999999999</v>
      </c>
      <c r="G3392">
        <v>0</v>
      </c>
      <c r="H3392">
        <v>1.1294999999999999</v>
      </c>
    </row>
    <row r="3393" spans="1:8" x14ac:dyDescent="0.25">
      <c r="A3393">
        <v>3379</v>
      </c>
      <c r="B3393">
        <v>20070328</v>
      </c>
      <c r="C3393">
        <v>1.1294</v>
      </c>
      <c r="D3393">
        <v>1.1294</v>
      </c>
      <c r="E3393">
        <v>1.1294</v>
      </c>
      <c r="F3393">
        <v>1.1294</v>
      </c>
      <c r="G3393">
        <v>0</v>
      </c>
      <c r="H3393">
        <v>1.1294</v>
      </c>
    </row>
    <row r="3394" spans="1:8" x14ac:dyDescent="0.25">
      <c r="A3394">
        <v>3380</v>
      </c>
      <c r="B3394">
        <v>20070327</v>
      </c>
      <c r="C3394">
        <v>1.1292</v>
      </c>
      <c r="D3394">
        <v>1.1292</v>
      </c>
      <c r="E3394">
        <v>1.1292</v>
      </c>
      <c r="F3394">
        <v>1.1292</v>
      </c>
      <c r="G3394">
        <v>0</v>
      </c>
      <c r="H3394">
        <v>1.1292</v>
      </c>
    </row>
    <row r="3395" spans="1:8" x14ac:dyDescent="0.25">
      <c r="A3395">
        <v>3381</v>
      </c>
      <c r="B3395">
        <v>20070326</v>
      </c>
      <c r="C3395">
        <v>1.129</v>
      </c>
      <c r="D3395">
        <v>1.129</v>
      </c>
      <c r="E3395">
        <v>1.129</v>
      </c>
      <c r="F3395">
        <v>1.129</v>
      </c>
      <c r="G3395">
        <v>0</v>
      </c>
      <c r="H3395">
        <v>1.129</v>
      </c>
    </row>
    <row r="3396" spans="1:8" x14ac:dyDescent="0.25">
      <c r="A3396">
        <v>3382</v>
      </c>
      <c r="B3396">
        <v>20070323</v>
      </c>
      <c r="C3396">
        <v>1.1286</v>
      </c>
      <c r="D3396">
        <v>1.1286</v>
      </c>
      <c r="E3396">
        <v>1.1286</v>
      </c>
      <c r="F3396">
        <v>1.1286</v>
      </c>
      <c r="G3396">
        <v>0</v>
      </c>
      <c r="H3396">
        <v>1.1286</v>
      </c>
    </row>
    <row r="3397" spans="1:8" x14ac:dyDescent="0.25">
      <c r="A3397">
        <v>3383</v>
      </c>
      <c r="B3397">
        <v>20070322</v>
      </c>
      <c r="C3397">
        <v>1.1285000000000001</v>
      </c>
      <c r="D3397">
        <v>1.1285000000000001</v>
      </c>
      <c r="E3397">
        <v>1.1285000000000001</v>
      </c>
      <c r="F3397">
        <v>1.1285000000000001</v>
      </c>
      <c r="G3397">
        <v>0</v>
      </c>
      <c r="H3397">
        <v>1.1285000000000001</v>
      </c>
    </row>
    <row r="3398" spans="1:8" x14ac:dyDescent="0.25">
      <c r="A3398">
        <v>3384</v>
      </c>
      <c r="B3398">
        <v>20070321</v>
      </c>
      <c r="C3398">
        <v>1.1284000000000001</v>
      </c>
      <c r="D3398">
        <v>1.1284000000000001</v>
      </c>
      <c r="E3398">
        <v>1.1284000000000001</v>
      </c>
      <c r="F3398">
        <v>1.1284000000000001</v>
      </c>
      <c r="G3398">
        <v>0</v>
      </c>
      <c r="H3398">
        <v>1.1284000000000001</v>
      </c>
    </row>
    <row r="3399" spans="1:8" x14ac:dyDescent="0.25">
      <c r="A3399">
        <v>3385</v>
      </c>
      <c r="B3399">
        <v>20070320</v>
      </c>
      <c r="C3399">
        <v>1.1282000000000001</v>
      </c>
      <c r="D3399">
        <v>1.1282000000000001</v>
      </c>
      <c r="E3399">
        <v>1.1282000000000001</v>
      </c>
      <c r="F3399">
        <v>1.1282000000000001</v>
      </c>
      <c r="G3399">
        <v>0</v>
      </c>
      <c r="H3399">
        <v>1.1282000000000001</v>
      </c>
    </row>
    <row r="3400" spans="1:8" x14ac:dyDescent="0.25">
      <c r="A3400">
        <v>3386</v>
      </c>
      <c r="B3400">
        <v>20070319</v>
      </c>
      <c r="C3400">
        <v>1.1279999999999999</v>
      </c>
      <c r="D3400">
        <v>1.1279999999999999</v>
      </c>
      <c r="E3400">
        <v>1.1279999999999999</v>
      </c>
      <c r="F3400">
        <v>1.1279999999999999</v>
      </c>
      <c r="G3400">
        <v>0</v>
      </c>
      <c r="H3400">
        <v>1.1279999999999999</v>
      </c>
    </row>
    <row r="3401" spans="1:8" x14ac:dyDescent="0.25">
      <c r="A3401">
        <v>3387</v>
      </c>
      <c r="B3401">
        <v>20070316</v>
      </c>
      <c r="C3401">
        <v>1.1276999999999999</v>
      </c>
      <c r="D3401">
        <v>1.1276999999999999</v>
      </c>
      <c r="E3401">
        <v>1.1276999999999999</v>
      </c>
      <c r="F3401">
        <v>1.1276999999999999</v>
      </c>
      <c r="G3401">
        <v>0</v>
      </c>
      <c r="H3401">
        <v>1.1276999999999999</v>
      </c>
    </row>
    <row r="3402" spans="1:8" x14ac:dyDescent="0.25">
      <c r="A3402">
        <v>3388</v>
      </c>
      <c r="B3402">
        <v>20070315</v>
      </c>
      <c r="C3402">
        <v>1.1274</v>
      </c>
      <c r="D3402">
        <v>1.1274</v>
      </c>
      <c r="E3402">
        <v>1.1274</v>
      </c>
      <c r="F3402">
        <v>1.1274</v>
      </c>
      <c r="G3402">
        <v>0</v>
      </c>
      <c r="H3402">
        <v>1.1274</v>
      </c>
    </row>
    <row r="3403" spans="1:8" x14ac:dyDescent="0.25">
      <c r="A3403">
        <v>3389</v>
      </c>
      <c r="B3403">
        <v>20070314</v>
      </c>
      <c r="C3403">
        <v>1.1273</v>
      </c>
      <c r="D3403">
        <v>1.1273</v>
      </c>
      <c r="E3403">
        <v>1.1273</v>
      </c>
      <c r="F3403">
        <v>1.1273</v>
      </c>
      <c r="G3403">
        <v>0</v>
      </c>
      <c r="H3403">
        <v>1.1273</v>
      </c>
    </row>
    <row r="3404" spans="1:8" x14ac:dyDescent="0.25">
      <c r="A3404">
        <v>3390</v>
      </c>
      <c r="B3404">
        <v>20070313</v>
      </c>
      <c r="C3404">
        <v>1.1271</v>
      </c>
      <c r="D3404">
        <v>1.1271</v>
      </c>
      <c r="E3404">
        <v>1.1271</v>
      </c>
      <c r="F3404">
        <v>1.1271</v>
      </c>
      <c r="G3404">
        <v>0</v>
      </c>
      <c r="H3404">
        <v>1.1271</v>
      </c>
    </row>
    <row r="3405" spans="1:8" x14ac:dyDescent="0.25">
      <c r="A3405">
        <v>3391</v>
      </c>
      <c r="B3405">
        <v>20070312</v>
      </c>
      <c r="C3405">
        <v>1.127</v>
      </c>
      <c r="D3405">
        <v>1.127</v>
      </c>
      <c r="E3405">
        <v>1.127</v>
      </c>
      <c r="F3405">
        <v>1.127</v>
      </c>
      <c r="G3405">
        <v>0</v>
      </c>
      <c r="H3405">
        <v>1.127</v>
      </c>
    </row>
    <row r="3406" spans="1:8" x14ac:dyDescent="0.25">
      <c r="A3406">
        <v>3392</v>
      </c>
      <c r="B3406">
        <v>20070309</v>
      </c>
      <c r="C3406">
        <v>1.1266</v>
      </c>
      <c r="D3406">
        <v>1.1266</v>
      </c>
      <c r="E3406">
        <v>1.1266</v>
      </c>
      <c r="F3406">
        <v>1.1266</v>
      </c>
      <c r="G3406">
        <v>0</v>
      </c>
      <c r="H3406">
        <v>1.1266</v>
      </c>
    </row>
    <row r="3407" spans="1:8" x14ac:dyDescent="0.25">
      <c r="A3407">
        <v>3393</v>
      </c>
      <c r="B3407">
        <v>20070308</v>
      </c>
      <c r="C3407">
        <v>1.1264000000000001</v>
      </c>
      <c r="D3407">
        <v>1.1264000000000001</v>
      </c>
      <c r="E3407">
        <v>1.1264000000000001</v>
      </c>
      <c r="F3407">
        <v>1.1264000000000001</v>
      </c>
      <c r="G3407">
        <v>0</v>
      </c>
      <c r="H3407">
        <v>1.1264000000000001</v>
      </c>
    </row>
    <row r="3408" spans="1:8" x14ac:dyDescent="0.25">
      <c r="A3408">
        <v>3394</v>
      </c>
      <c r="B3408">
        <v>20070307</v>
      </c>
      <c r="C3408">
        <v>1.1263000000000001</v>
      </c>
      <c r="D3408">
        <v>1.1263000000000001</v>
      </c>
      <c r="E3408">
        <v>1.1263000000000001</v>
      </c>
      <c r="F3408">
        <v>1.1263000000000001</v>
      </c>
      <c r="G3408">
        <v>0</v>
      </c>
      <c r="H3408">
        <v>1.1263000000000001</v>
      </c>
    </row>
    <row r="3409" spans="1:8" x14ac:dyDescent="0.25">
      <c r="A3409">
        <v>3395</v>
      </c>
      <c r="B3409">
        <v>20070306</v>
      </c>
      <c r="C3409">
        <v>1.1261000000000001</v>
      </c>
      <c r="D3409">
        <v>1.1261000000000001</v>
      </c>
      <c r="E3409">
        <v>1.1261000000000001</v>
      </c>
      <c r="F3409">
        <v>1.1261000000000001</v>
      </c>
      <c r="G3409">
        <v>0</v>
      </c>
      <c r="H3409">
        <v>1.1261000000000001</v>
      </c>
    </row>
    <row r="3410" spans="1:8" x14ac:dyDescent="0.25">
      <c r="A3410">
        <v>3396</v>
      </c>
      <c r="B3410">
        <v>20070305</v>
      </c>
      <c r="C3410">
        <v>1.1259999999999999</v>
      </c>
      <c r="D3410">
        <v>1.1259999999999999</v>
      </c>
      <c r="E3410">
        <v>1.1259999999999999</v>
      </c>
      <c r="F3410">
        <v>1.1259999999999999</v>
      </c>
      <c r="G3410">
        <v>0</v>
      </c>
      <c r="H3410">
        <v>1.1259999999999999</v>
      </c>
    </row>
    <row r="3411" spans="1:8" x14ac:dyDescent="0.25">
      <c r="A3411">
        <v>3397</v>
      </c>
      <c r="B3411">
        <v>20070302</v>
      </c>
      <c r="C3411">
        <v>1.1254999999999999</v>
      </c>
      <c r="D3411">
        <v>1.1254999999999999</v>
      </c>
      <c r="E3411">
        <v>1.1254999999999999</v>
      </c>
      <c r="F3411">
        <v>1.1254999999999999</v>
      </c>
      <c r="G3411">
        <v>0</v>
      </c>
      <c r="H3411">
        <v>1.1254999999999999</v>
      </c>
    </row>
    <row r="3412" spans="1:8" x14ac:dyDescent="0.25">
      <c r="A3412">
        <v>3398</v>
      </c>
      <c r="B3412">
        <v>20070301</v>
      </c>
      <c r="C3412">
        <v>1.1253</v>
      </c>
      <c r="D3412">
        <v>1.1253</v>
      </c>
      <c r="E3412">
        <v>1.1253</v>
      </c>
      <c r="F3412">
        <v>1.1253</v>
      </c>
      <c r="G3412">
        <v>0</v>
      </c>
      <c r="H3412">
        <v>1.1253</v>
      </c>
    </row>
    <row r="3413" spans="1:8" x14ac:dyDescent="0.25">
      <c r="A3413">
        <v>3399</v>
      </c>
      <c r="B3413">
        <v>20070228</v>
      </c>
      <c r="C3413">
        <v>1.1252</v>
      </c>
      <c r="D3413">
        <v>1.1252</v>
      </c>
      <c r="E3413">
        <v>1.1252</v>
      </c>
      <c r="F3413">
        <v>1.1252</v>
      </c>
      <c r="G3413">
        <v>0</v>
      </c>
      <c r="H3413">
        <v>1.1252</v>
      </c>
    </row>
    <row r="3414" spans="1:8" x14ac:dyDescent="0.25">
      <c r="A3414">
        <v>3400</v>
      </c>
      <c r="B3414">
        <v>20070227</v>
      </c>
      <c r="C3414">
        <v>1.125</v>
      </c>
      <c r="D3414">
        <v>1.125</v>
      </c>
      <c r="E3414">
        <v>1.125</v>
      </c>
      <c r="F3414">
        <v>1.125</v>
      </c>
      <c r="G3414">
        <v>0</v>
      </c>
      <c r="H3414">
        <v>1.125</v>
      </c>
    </row>
    <row r="3415" spans="1:8" x14ac:dyDescent="0.25">
      <c r="A3415">
        <v>3401</v>
      </c>
      <c r="B3415">
        <v>20070226</v>
      </c>
      <c r="C3415">
        <v>1.1249</v>
      </c>
      <c r="D3415">
        <v>1.1249</v>
      </c>
      <c r="E3415">
        <v>1.1249</v>
      </c>
      <c r="F3415">
        <v>1.1249</v>
      </c>
      <c r="G3415">
        <v>0</v>
      </c>
      <c r="H3415">
        <v>1.1249</v>
      </c>
    </row>
    <row r="3416" spans="1:8" x14ac:dyDescent="0.25">
      <c r="A3416">
        <v>3402</v>
      </c>
      <c r="B3416">
        <v>20070223</v>
      </c>
      <c r="C3416">
        <v>1.1244000000000001</v>
      </c>
      <c r="D3416">
        <v>1.1244000000000001</v>
      </c>
      <c r="E3416">
        <v>1.1244000000000001</v>
      </c>
      <c r="F3416">
        <v>1.1244000000000001</v>
      </c>
      <c r="G3416">
        <v>0</v>
      </c>
      <c r="H3416">
        <v>1.1244000000000001</v>
      </c>
    </row>
    <row r="3417" spans="1:8" x14ac:dyDescent="0.25">
      <c r="A3417">
        <v>3403</v>
      </c>
      <c r="B3417">
        <v>20070222</v>
      </c>
      <c r="C3417">
        <v>1.1243000000000001</v>
      </c>
      <c r="D3417">
        <v>1.1243000000000001</v>
      </c>
      <c r="E3417">
        <v>1.1243000000000001</v>
      </c>
      <c r="F3417">
        <v>1.1243000000000001</v>
      </c>
      <c r="G3417">
        <v>0</v>
      </c>
      <c r="H3417">
        <v>1.1243000000000001</v>
      </c>
    </row>
    <row r="3418" spans="1:8" x14ac:dyDescent="0.25">
      <c r="A3418">
        <v>3404</v>
      </c>
      <c r="B3418">
        <v>20070221</v>
      </c>
      <c r="C3418">
        <v>1.1241000000000001</v>
      </c>
      <c r="D3418">
        <v>1.1241000000000001</v>
      </c>
      <c r="E3418">
        <v>1.1241000000000001</v>
      </c>
      <c r="F3418">
        <v>1.1241000000000001</v>
      </c>
      <c r="G3418">
        <v>0</v>
      </c>
      <c r="H3418">
        <v>1.1241000000000001</v>
      </c>
    </row>
    <row r="3419" spans="1:8" x14ac:dyDescent="0.25">
      <c r="A3419">
        <v>3405</v>
      </c>
      <c r="B3419">
        <v>20070220</v>
      </c>
      <c r="C3419">
        <v>1.1238999999999999</v>
      </c>
      <c r="D3419">
        <v>1.1238999999999999</v>
      </c>
      <c r="E3419">
        <v>1.1238999999999999</v>
      </c>
      <c r="F3419">
        <v>1.1238999999999999</v>
      </c>
      <c r="G3419">
        <v>0</v>
      </c>
      <c r="H3419">
        <v>1.1238999999999999</v>
      </c>
    </row>
    <row r="3420" spans="1:8" x14ac:dyDescent="0.25">
      <c r="A3420">
        <v>3406</v>
      </c>
      <c r="B3420">
        <v>20070219</v>
      </c>
      <c r="C3420">
        <v>1.1237999999999999</v>
      </c>
      <c r="D3420">
        <v>1.1237999999999999</v>
      </c>
      <c r="E3420">
        <v>1.1237999999999999</v>
      </c>
      <c r="F3420">
        <v>1.1237999999999999</v>
      </c>
      <c r="G3420">
        <v>0</v>
      </c>
      <c r="H3420">
        <v>1.1237999999999999</v>
      </c>
    </row>
    <row r="3421" spans="1:8" x14ac:dyDescent="0.25">
      <c r="A3421">
        <v>3407</v>
      </c>
      <c r="B3421">
        <v>20070216</v>
      </c>
      <c r="C3421">
        <v>1.1233</v>
      </c>
      <c r="D3421">
        <v>1.1233</v>
      </c>
      <c r="E3421">
        <v>1.1233</v>
      </c>
      <c r="F3421">
        <v>1.1233</v>
      </c>
      <c r="G3421">
        <v>0</v>
      </c>
      <c r="H3421">
        <v>1.1233</v>
      </c>
    </row>
    <row r="3422" spans="1:8" x14ac:dyDescent="0.25">
      <c r="A3422">
        <v>3408</v>
      </c>
      <c r="B3422">
        <v>20070215</v>
      </c>
      <c r="C3422">
        <v>1.1232</v>
      </c>
      <c r="D3422">
        <v>1.1232</v>
      </c>
      <c r="E3422">
        <v>1.1232</v>
      </c>
      <c r="F3422">
        <v>1.1232</v>
      </c>
      <c r="G3422">
        <v>0</v>
      </c>
      <c r="H3422">
        <v>1.1232</v>
      </c>
    </row>
    <row r="3423" spans="1:8" x14ac:dyDescent="0.25">
      <c r="A3423">
        <v>3409</v>
      </c>
      <c r="B3423">
        <v>20070214</v>
      </c>
      <c r="C3423">
        <v>1.123</v>
      </c>
      <c r="D3423">
        <v>1.123</v>
      </c>
      <c r="E3423">
        <v>1.123</v>
      </c>
      <c r="F3423">
        <v>1.123</v>
      </c>
      <c r="G3423">
        <v>0</v>
      </c>
      <c r="H3423">
        <v>1.123</v>
      </c>
    </row>
    <row r="3424" spans="1:8" x14ac:dyDescent="0.25">
      <c r="A3424">
        <v>3410</v>
      </c>
      <c r="B3424">
        <v>20070213</v>
      </c>
      <c r="C3424">
        <v>1.1229</v>
      </c>
      <c r="D3424">
        <v>1.1229</v>
      </c>
      <c r="E3424">
        <v>1.1229</v>
      </c>
      <c r="F3424">
        <v>1.1229</v>
      </c>
      <c r="G3424">
        <v>0</v>
      </c>
      <c r="H3424">
        <v>1.1229</v>
      </c>
    </row>
    <row r="3425" spans="1:8" x14ac:dyDescent="0.25">
      <c r="A3425">
        <v>3411</v>
      </c>
      <c r="B3425">
        <v>20070212</v>
      </c>
      <c r="C3425">
        <v>1.1227</v>
      </c>
      <c r="D3425">
        <v>1.1227</v>
      </c>
      <c r="E3425">
        <v>1.1227</v>
      </c>
      <c r="F3425">
        <v>1.1227</v>
      </c>
      <c r="G3425">
        <v>0</v>
      </c>
      <c r="H3425">
        <v>1.1227</v>
      </c>
    </row>
    <row r="3426" spans="1:8" x14ac:dyDescent="0.25">
      <c r="A3426">
        <v>3412</v>
      </c>
      <c r="B3426">
        <v>20070209</v>
      </c>
      <c r="C3426">
        <v>1.1222000000000001</v>
      </c>
      <c r="D3426">
        <v>1.1222000000000001</v>
      </c>
      <c r="E3426">
        <v>1.1222000000000001</v>
      </c>
      <c r="F3426">
        <v>1.1222000000000001</v>
      </c>
      <c r="G3426">
        <v>0</v>
      </c>
      <c r="H3426">
        <v>1.1222000000000001</v>
      </c>
    </row>
    <row r="3427" spans="1:8" x14ac:dyDescent="0.25">
      <c r="A3427">
        <v>3413</v>
      </c>
      <c r="B3427">
        <v>20070208</v>
      </c>
      <c r="C3427">
        <v>1.1221000000000001</v>
      </c>
      <c r="D3427">
        <v>1.1221000000000001</v>
      </c>
      <c r="E3427">
        <v>1.1221000000000001</v>
      </c>
      <c r="F3427">
        <v>1.1221000000000001</v>
      </c>
      <c r="G3427">
        <v>0</v>
      </c>
      <c r="H3427">
        <v>1.1221000000000001</v>
      </c>
    </row>
    <row r="3428" spans="1:8" x14ac:dyDescent="0.25">
      <c r="A3428">
        <v>3414</v>
      </c>
      <c r="B3428">
        <v>20070207</v>
      </c>
      <c r="C3428">
        <v>1.1220000000000001</v>
      </c>
      <c r="D3428">
        <v>1.1220000000000001</v>
      </c>
      <c r="E3428">
        <v>1.1220000000000001</v>
      </c>
      <c r="F3428">
        <v>1.1220000000000001</v>
      </c>
      <c r="G3428">
        <v>0</v>
      </c>
      <c r="H3428">
        <v>1.1220000000000001</v>
      </c>
    </row>
    <row r="3429" spans="1:8" x14ac:dyDescent="0.25">
      <c r="A3429">
        <v>3415</v>
      </c>
      <c r="B3429">
        <v>20070206</v>
      </c>
      <c r="C3429">
        <v>1.1217999999999999</v>
      </c>
      <c r="D3429">
        <v>1.1217999999999999</v>
      </c>
      <c r="E3429">
        <v>1.1217999999999999</v>
      </c>
      <c r="F3429">
        <v>1.1217999999999999</v>
      </c>
      <c r="G3429">
        <v>0</v>
      </c>
      <c r="H3429">
        <v>1.1217999999999999</v>
      </c>
    </row>
    <row r="3430" spans="1:8" x14ac:dyDescent="0.25">
      <c r="A3430">
        <v>3416</v>
      </c>
      <c r="B3430">
        <v>20070205</v>
      </c>
      <c r="C3430">
        <v>1.1215999999999999</v>
      </c>
      <c r="D3430">
        <v>1.1215999999999999</v>
      </c>
      <c r="E3430">
        <v>1.1215999999999999</v>
      </c>
      <c r="F3430">
        <v>1.1215999999999999</v>
      </c>
      <c r="G3430">
        <v>0</v>
      </c>
      <c r="H3430">
        <v>1.1215999999999999</v>
      </c>
    </row>
    <row r="3431" spans="1:8" x14ac:dyDescent="0.25">
      <c r="A3431">
        <v>3417</v>
      </c>
      <c r="B3431">
        <v>20070202</v>
      </c>
      <c r="C3431">
        <v>1.1212</v>
      </c>
      <c r="D3431">
        <v>1.1212</v>
      </c>
      <c r="E3431">
        <v>1.1212</v>
      </c>
      <c r="F3431">
        <v>1.1212</v>
      </c>
      <c r="G3431">
        <v>0</v>
      </c>
      <c r="H3431">
        <v>1.1212</v>
      </c>
    </row>
    <row r="3432" spans="1:8" x14ac:dyDescent="0.25">
      <c r="A3432">
        <v>3418</v>
      </c>
      <c r="B3432">
        <v>20070201</v>
      </c>
      <c r="C3432">
        <v>1.121</v>
      </c>
      <c r="D3432">
        <v>1.121</v>
      </c>
      <c r="E3432">
        <v>1.121</v>
      </c>
      <c r="F3432">
        <v>1.121</v>
      </c>
      <c r="G3432">
        <v>0</v>
      </c>
      <c r="H3432">
        <v>1.121</v>
      </c>
    </row>
    <row r="3433" spans="1:8" x14ac:dyDescent="0.25">
      <c r="A3433">
        <v>3419</v>
      </c>
      <c r="B3433">
        <v>20070131</v>
      </c>
      <c r="C3433">
        <v>1.1209</v>
      </c>
      <c r="D3433">
        <v>1.1209</v>
      </c>
      <c r="E3433">
        <v>1.1209</v>
      </c>
      <c r="F3433">
        <v>1.1209</v>
      </c>
      <c r="G3433">
        <v>0</v>
      </c>
      <c r="H3433">
        <v>1.1209</v>
      </c>
    </row>
    <row r="3434" spans="1:8" x14ac:dyDescent="0.25">
      <c r="A3434">
        <v>3420</v>
      </c>
      <c r="B3434">
        <v>20070130</v>
      </c>
      <c r="C3434">
        <v>1.1207</v>
      </c>
      <c r="D3434">
        <v>1.1207</v>
      </c>
      <c r="E3434">
        <v>1.1207</v>
      </c>
      <c r="F3434">
        <v>1.1207</v>
      </c>
      <c r="G3434">
        <v>0</v>
      </c>
      <c r="H3434">
        <v>1.1207</v>
      </c>
    </row>
    <row r="3435" spans="1:8" x14ac:dyDescent="0.25">
      <c r="A3435">
        <v>3421</v>
      </c>
      <c r="B3435">
        <v>20070129</v>
      </c>
      <c r="C3435">
        <v>1.1205000000000001</v>
      </c>
      <c r="D3435">
        <v>1.1205000000000001</v>
      </c>
      <c r="E3435">
        <v>1.1205000000000001</v>
      </c>
      <c r="F3435">
        <v>1.1205000000000001</v>
      </c>
      <c r="G3435">
        <v>0</v>
      </c>
      <c r="H3435">
        <v>1.1205000000000001</v>
      </c>
    </row>
    <row r="3436" spans="1:8" x14ac:dyDescent="0.25">
      <c r="A3436">
        <v>3422</v>
      </c>
      <c r="B3436">
        <v>20070125</v>
      </c>
      <c r="C3436">
        <v>1.1200000000000001</v>
      </c>
      <c r="D3436">
        <v>1.1200000000000001</v>
      </c>
      <c r="E3436">
        <v>1.1200000000000001</v>
      </c>
      <c r="F3436">
        <v>1.1200000000000001</v>
      </c>
      <c r="G3436">
        <v>0</v>
      </c>
      <c r="H3436">
        <v>1.1200000000000001</v>
      </c>
    </row>
    <row r="3437" spans="1:8" x14ac:dyDescent="0.25">
      <c r="A3437">
        <v>3423</v>
      </c>
      <c r="B3437">
        <v>20070124</v>
      </c>
      <c r="C3437">
        <v>1.1197999999999999</v>
      </c>
      <c r="D3437">
        <v>1.1197999999999999</v>
      </c>
      <c r="E3437">
        <v>1.1197999999999999</v>
      </c>
      <c r="F3437">
        <v>1.1197999999999999</v>
      </c>
      <c r="G3437">
        <v>0</v>
      </c>
      <c r="H3437">
        <v>1.1197999999999999</v>
      </c>
    </row>
    <row r="3438" spans="1:8" x14ac:dyDescent="0.25">
      <c r="A3438">
        <v>3424</v>
      </c>
      <c r="B3438">
        <v>20070123</v>
      </c>
      <c r="C3438">
        <v>1.1195999999999999</v>
      </c>
      <c r="D3438">
        <v>1.1195999999999999</v>
      </c>
      <c r="E3438">
        <v>1.1195999999999999</v>
      </c>
      <c r="F3438">
        <v>1.1195999999999999</v>
      </c>
      <c r="G3438">
        <v>0</v>
      </c>
      <c r="H3438">
        <v>1.1195999999999999</v>
      </c>
    </row>
    <row r="3439" spans="1:8" x14ac:dyDescent="0.25">
      <c r="A3439">
        <v>3425</v>
      </c>
      <c r="B3439">
        <v>20070122</v>
      </c>
      <c r="C3439">
        <v>1.1194</v>
      </c>
      <c r="D3439">
        <v>1.1194</v>
      </c>
      <c r="E3439">
        <v>1.1194</v>
      </c>
      <c r="F3439">
        <v>1.1194</v>
      </c>
      <c r="G3439">
        <v>0</v>
      </c>
      <c r="H3439">
        <v>1.1194</v>
      </c>
    </row>
    <row r="3440" spans="1:8" x14ac:dyDescent="0.25">
      <c r="A3440">
        <v>3426</v>
      </c>
      <c r="B3440">
        <v>20070119</v>
      </c>
      <c r="C3440">
        <v>1.1189</v>
      </c>
      <c r="D3440">
        <v>1.1189</v>
      </c>
      <c r="E3440">
        <v>1.1189</v>
      </c>
      <c r="F3440">
        <v>1.1189</v>
      </c>
      <c r="G3440">
        <v>0</v>
      </c>
      <c r="H3440">
        <v>1.1189</v>
      </c>
    </row>
    <row r="3441" spans="1:8" x14ac:dyDescent="0.25">
      <c r="A3441">
        <v>3427</v>
      </c>
      <c r="B3441">
        <v>20070118</v>
      </c>
      <c r="C3441">
        <v>1.1188</v>
      </c>
      <c r="D3441">
        <v>1.1188</v>
      </c>
      <c r="E3441">
        <v>1.1188</v>
      </c>
      <c r="F3441">
        <v>1.1188</v>
      </c>
      <c r="G3441">
        <v>0</v>
      </c>
      <c r="H3441">
        <v>1.1188</v>
      </c>
    </row>
    <row r="3442" spans="1:8" x14ac:dyDescent="0.25">
      <c r="A3442">
        <v>3428</v>
      </c>
      <c r="B3442">
        <v>20070117</v>
      </c>
      <c r="C3442">
        <v>1.1186</v>
      </c>
      <c r="D3442">
        <v>1.1186</v>
      </c>
      <c r="E3442">
        <v>1.1186</v>
      </c>
      <c r="F3442">
        <v>1.1186</v>
      </c>
      <c r="G3442">
        <v>0</v>
      </c>
      <c r="H3442">
        <v>1.1186</v>
      </c>
    </row>
    <row r="3443" spans="1:8" x14ac:dyDescent="0.25">
      <c r="A3443">
        <v>3429</v>
      </c>
      <c r="B3443">
        <v>20070116</v>
      </c>
      <c r="C3443">
        <v>1.1185</v>
      </c>
      <c r="D3443">
        <v>1.1185</v>
      </c>
      <c r="E3443">
        <v>1.1185</v>
      </c>
      <c r="F3443">
        <v>1.1185</v>
      </c>
      <c r="G3443">
        <v>0</v>
      </c>
      <c r="H3443">
        <v>1.1185</v>
      </c>
    </row>
    <row r="3444" spans="1:8" x14ac:dyDescent="0.25">
      <c r="A3444">
        <v>3430</v>
      </c>
      <c r="B3444">
        <v>20070115</v>
      </c>
      <c r="C3444">
        <v>1.1183000000000001</v>
      </c>
      <c r="D3444">
        <v>1.1183000000000001</v>
      </c>
      <c r="E3444">
        <v>1.1183000000000001</v>
      </c>
      <c r="F3444">
        <v>1.1183000000000001</v>
      </c>
      <c r="G3444">
        <v>0</v>
      </c>
      <c r="H3444">
        <v>1.1183000000000001</v>
      </c>
    </row>
    <row r="3445" spans="1:8" x14ac:dyDescent="0.25">
      <c r="A3445">
        <v>3431</v>
      </c>
      <c r="B3445">
        <v>20070112</v>
      </c>
      <c r="C3445">
        <v>1.1178999999999999</v>
      </c>
      <c r="D3445">
        <v>1.1178999999999999</v>
      </c>
      <c r="E3445">
        <v>1.1178999999999999</v>
      </c>
      <c r="F3445">
        <v>1.1178999999999999</v>
      </c>
      <c r="G3445">
        <v>0</v>
      </c>
      <c r="H3445">
        <v>1.1178999999999999</v>
      </c>
    </row>
    <row r="3446" spans="1:8" x14ac:dyDescent="0.25">
      <c r="A3446">
        <v>3432</v>
      </c>
      <c r="B3446">
        <v>20070111</v>
      </c>
      <c r="C3446">
        <v>1.1176999999999999</v>
      </c>
      <c r="D3446">
        <v>1.1176999999999999</v>
      </c>
      <c r="E3446">
        <v>1.1176999999999999</v>
      </c>
      <c r="F3446">
        <v>1.1176999999999999</v>
      </c>
      <c r="G3446">
        <v>0</v>
      </c>
      <c r="H3446">
        <v>1.1176999999999999</v>
      </c>
    </row>
    <row r="3447" spans="1:8" x14ac:dyDescent="0.25">
      <c r="A3447">
        <v>3433</v>
      </c>
      <c r="B3447">
        <v>20070110</v>
      </c>
      <c r="C3447">
        <v>1.1175999999999999</v>
      </c>
      <c r="D3447">
        <v>1.1175999999999999</v>
      </c>
      <c r="E3447">
        <v>1.1175999999999999</v>
      </c>
      <c r="F3447">
        <v>1.1175999999999999</v>
      </c>
      <c r="G3447">
        <v>0</v>
      </c>
      <c r="H3447">
        <v>1.1175999999999999</v>
      </c>
    </row>
    <row r="3448" spans="1:8" x14ac:dyDescent="0.25">
      <c r="A3448">
        <v>3434</v>
      </c>
      <c r="B3448">
        <v>20070109</v>
      </c>
      <c r="C3448">
        <v>1.1173999999999999</v>
      </c>
      <c r="D3448">
        <v>1.1173999999999999</v>
      </c>
      <c r="E3448">
        <v>1.1173999999999999</v>
      </c>
      <c r="F3448">
        <v>1.1173999999999999</v>
      </c>
      <c r="G3448">
        <v>0</v>
      </c>
      <c r="H3448">
        <v>1.1173999999999999</v>
      </c>
    </row>
    <row r="3449" spans="1:8" x14ac:dyDescent="0.25">
      <c r="A3449">
        <v>3435</v>
      </c>
      <c r="B3449">
        <v>20070108</v>
      </c>
      <c r="C3449">
        <v>1.1173</v>
      </c>
      <c r="D3449">
        <v>1.1173</v>
      </c>
      <c r="E3449">
        <v>1.1173</v>
      </c>
      <c r="F3449">
        <v>1.1173</v>
      </c>
      <c r="G3449">
        <v>0</v>
      </c>
      <c r="H3449">
        <v>1.1173</v>
      </c>
    </row>
    <row r="3450" spans="1:8" x14ac:dyDescent="0.25">
      <c r="A3450">
        <v>3436</v>
      </c>
      <c r="B3450">
        <v>20070105</v>
      </c>
      <c r="C3450">
        <v>1.1168</v>
      </c>
      <c r="D3450">
        <v>1.1168</v>
      </c>
      <c r="E3450">
        <v>1.1168</v>
      </c>
      <c r="F3450">
        <v>1.1168</v>
      </c>
      <c r="G3450">
        <v>0</v>
      </c>
      <c r="H3450">
        <v>1.1168</v>
      </c>
    </row>
    <row r="3451" spans="1:8" x14ac:dyDescent="0.25">
      <c r="A3451">
        <v>3437</v>
      </c>
      <c r="B3451">
        <v>20070104</v>
      </c>
      <c r="C3451">
        <v>1.1166</v>
      </c>
      <c r="D3451">
        <v>1.1166</v>
      </c>
      <c r="E3451">
        <v>1.1166</v>
      </c>
      <c r="F3451">
        <v>1.1166</v>
      </c>
      <c r="G3451">
        <v>0</v>
      </c>
      <c r="H3451">
        <v>1.1166</v>
      </c>
    </row>
    <row r="3452" spans="1:8" x14ac:dyDescent="0.25">
      <c r="A3452">
        <v>3438</v>
      </c>
      <c r="B3452">
        <v>20070103</v>
      </c>
      <c r="C3452">
        <v>1.1165</v>
      </c>
      <c r="D3452">
        <v>1.1165</v>
      </c>
      <c r="E3452">
        <v>1.1165</v>
      </c>
      <c r="F3452">
        <v>1.1165</v>
      </c>
      <c r="G3452">
        <v>0</v>
      </c>
      <c r="H3452">
        <v>1.1165</v>
      </c>
    </row>
    <row r="3453" spans="1:8" x14ac:dyDescent="0.25">
      <c r="A3453">
        <v>3439</v>
      </c>
      <c r="B3453">
        <v>20070102</v>
      </c>
      <c r="C3453">
        <v>1.1163000000000001</v>
      </c>
      <c r="D3453">
        <v>1.1163000000000001</v>
      </c>
      <c r="E3453">
        <v>1.1163000000000001</v>
      </c>
      <c r="F3453">
        <v>1.1163000000000001</v>
      </c>
      <c r="G3453">
        <v>0</v>
      </c>
      <c r="H3453">
        <v>1.1163000000000001</v>
      </c>
    </row>
    <row r="3454" spans="1:8" x14ac:dyDescent="0.25">
      <c r="A3454">
        <v>3440</v>
      </c>
      <c r="B3454">
        <v>20061231</v>
      </c>
      <c r="C3454">
        <v>1.1160000000000001</v>
      </c>
      <c r="D3454">
        <v>1.1160000000000001</v>
      </c>
      <c r="E3454">
        <v>1.1160000000000001</v>
      </c>
      <c r="F3454">
        <v>1.1160000000000001</v>
      </c>
      <c r="G3454">
        <v>0</v>
      </c>
      <c r="H3454">
        <v>1.1160000000000001</v>
      </c>
    </row>
    <row r="3455" spans="1:8" x14ac:dyDescent="0.25">
      <c r="A3455">
        <v>3441</v>
      </c>
      <c r="B3455">
        <v>20061229</v>
      </c>
      <c r="C3455">
        <v>1.1160000000000001</v>
      </c>
      <c r="D3455">
        <v>1.1160000000000001</v>
      </c>
      <c r="E3455">
        <v>1.1160000000000001</v>
      </c>
      <c r="F3455">
        <v>1.1160000000000001</v>
      </c>
      <c r="G3455">
        <v>0</v>
      </c>
      <c r="H3455">
        <v>1.1160000000000001</v>
      </c>
    </row>
    <row r="3456" spans="1:8" x14ac:dyDescent="0.25">
      <c r="A3456">
        <v>3442</v>
      </c>
      <c r="B3456">
        <v>20061228</v>
      </c>
      <c r="C3456">
        <v>1.1154999999999999</v>
      </c>
      <c r="D3456">
        <v>1.1154999999999999</v>
      </c>
      <c r="E3456">
        <v>1.1154999999999999</v>
      </c>
      <c r="F3456">
        <v>1.1154999999999999</v>
      </c>
      <c r="G3456">
        <v>0</v>
      </c>
      <c r="H3456">
        <v>1.1154999999999999</v>
      </c>
    </row>
    <row r="3457" spans="1:8" x14ac:dyDescent="0.25">
      <c r="A3457">
        <v>3443</v>
      </c>
      <c r="B3457">
        <v>20061227</v>
      </c>
      <c r="C3457">
        <v>1.1153999999999999</v>
      </c>
      <c r="D3457">
        <v>1.1153999999999999</v>
      </c>
      <c r="E3457">
        <v>1.1153999999999999</v>
      </c>
      <c r="F3457">
        <v>1.1153999999999999</v>
      </c>
      <c r="G3457">
        <v>0</v>
      </c>
      <c r="H3457">
        <v>1.1153999999999999</v>
      </c>
    </row>
    <row r="3458" spans="1:8" x14ac:dyDescent="0.25">
      <c r="A3458">
        <v>3444</v>
      </c>
      <c r="B3458">
        <v>20061222</v>
      </c>
      <c r="C3458">
        <v>1.1146</v>
      </c>
      <c r="D3458">
        <v>1.1146</v>
      </c>
      <c r="E3458">
        <v>1.1146</v>
      </c>
      <c r="F3458">
        <v>1.1146</v>
      </c>
      <c r="G3458">
        <v>0</v>
      </c>
      <c r="H3458">
        <v>1.1146</v>
      </c>
    </row>
    <row r="3459" spans="1:8" x14ac:dyDescent="0.25">
      <c r="A3459">
        <v>3445</v>
      </c>
      <c r="B3459">
        <v>20061221</v>
      </c>
      <c r="C3459">
        <v>1.1144000000000001</v>
      </c>
      <c r="D3459">
        <v>1.1144000000000001</v>
      </c>
      <c r="E3459">
        <v>1.1144000000000001</v>
      </c>
      <c r="F3459">
        <v>1.1144000000000001</v>
      </c>
      <c r="G3459">
        <v>0</v>
      </c>
      <c r="H3459">
        <v>1.1144000000000001</v>
      </c>
    </row>
    <row r="3460" spans="1:8" x14ac:dyDescent="0.25">
      <c r="A3460">
        <v>3446</v>
      </c>
      <c r="B3460">
        <v>20061220</v>
      </c>
      <c r="C3460">
        <v>1.1142000000000001</v>
      </c>
      <c r="D3460">
        <v>1.1142000000000001</v>
      </c>
      <c r="E3460">
        <v>1.1142000000000001</v>
      </c>
      <c r="F3460">
        <v>1.1142000000000001</v>
      </c>
      <c r="G3460">
        <v>0</v>
      </c>
      <c r="H3460">
        <v>1.1142000000000001</v>
      </c>
    </row>
    <row r="3461" spans="1:8" x14ac:dyDescent="0.25">
      <c r="A3461">
        <v>3447</v>
      </c>
      <c r="B3461">
        <v>20061219</v>
      </c>
      <c r="C3461">
        <v>1.1141000000000001</v>
      </c>
      <c r="D3461">
        <v>1.1141000000000001</v>
      </c>
      <c r="E3461">
        <v>1.1141000000000001</v>
      </c>
      <c r="F3461">
        <v>1.1141000000000001</v>
      </c>
      <c r="G3461">
        <v>0</v>
      </c>
      <c r="H3461">
        <v>1.1141000000000001</v>
      </c>
    </row>
    <row r="3462" spans="1:8" x14ac:dyDescent="0.25">
      <c r="A3462">
        <v>3448</v>
      </c>
      <c r="B3462">
        <v>20061218</v>
      </c>
      <c r="C3462">
        <v>1.1142000000000001</v>
      </c>
      <c r="D3462">
        <v>1.1142000000000001</v>
      </c>
      <c r="E3462">
        <v>1.1142000000000001</v>
      </c>
      <c r="F3462">
        <v>1.1142000000000001</v>
      </c>
      <c r="G3462">
        <v>0</v>
      </c>
      <c r="H3462">
        <v>1.1142000000000001</v>
      </c>
    </row>
    <row r="3463" spans="1:8" x14ac:dyDescent="0.25">
      <c r="A3463">
        <v>3449</v>
      </c>
      <c r="B3463">
        <v>20061215</v>
      </c>
      <c r="C3463">
        <v>1.1135999999999999</v>
      </c>
      <c r="D3463">
        <v>1.1135999999999999</v>
      </c>
      <c r="E3463">
        <v>1.1135999999999999</v>
      </c>
      <c r="F3463">
        <v>1.1135999999999999</v>
      </c>
      <c r="G3463">
        <v>0</v>
      </c>
      <c r="H3463">
        <v>1.1135999999999999</v>
      </c>
    </row>
    <row r="3464" spans="1:8" x14ac:dyDescent="0.25">
      <c r="A3464">
        <v>3450</v>
      </c>
      <c r="B3464">
        <v>20061214</v>
      </c>
      <c r="C3464">
        <v>1.1135999999999999</v>
      </c>
      <c r="D3464">
        <v>1.1135999999999999</v>
      </c>
      <c r="E3464">
        <v>1.1135999999999999</v>
      </c>
      <c r="F3464">
        <v>1.1135999999999999</v>
      </c>
      <c r="G3464">
        <v>0</v>
      </c>
      <c r="H3464">
        <v>1.1135999999999999</v>
      </c>
    </row>
    <row r="3465" spans="1:8" x14ac:dyDescent="0.25">
      <c r="A3465">
        <v>3451</v>
      </c>
      <c r="B3465">
        <v>20061213</v>
      </c>
      <c r="C3465">
        <v>1.1133</v>
      </c>
      <c r="D3465">
        <v>1.1133</v>
      </c>
      <c r="E3465">
        <v>1.1133</v>
      </c>
      <c r="F3465">
        <v>1.1133</v>
      </c>
      <c r="G3465">
        <v>0</v>
      </c>
      <c r="H3465">
        <v>1.1133</v>
      </c>
    </row>
    <row r="3466" spans="1:8" x14ac:dyDescent="0.25">
      <c r="A3466">
        <v>3452</v>
      </c>
      <c r="B3466">
        <v>20061212</v>
      </c>
      <c r="C3466">
        <v>1.1132</v>
      </c>
      <c r="D3466">
        <v>1.1132</v>
      </c>
      <c r="E3466">
        <v>1.1132</v>
      </c>
      <c r="F3466">
        <v>1.1132</v>
      </c>
      <c r="G3466">
        <v>0</v>
      </c>
      <c r="H3466">
        <v>1.1132</v>
      </c>
    </row>
    <row r="3467" spans="1:8" x14ac:dyDescent="0.25">
      <c r="A3467">
        <v>3453</v>
      </c>
      <c r="B3467">
        <v>20061211</v>
      </c>
      <c r="C3467">
        <v>1.113</v>
      </c>
      <c r="D3467">
        <v>1.113</v>
      </c>
      <c r="E3467">
        <v>1.113</v>
      </c>
      <c r="F3467">
        <v>1.113</v>
      </c>
      <c r="G3467">
        <v>0</v>
      </c>
      <c r="H3467">
        <v>1.113</v>
      </c>
    </row>
    <row r="3468" spans="1:8" x14ac:dyDescent="0.25">
      <c r="A3468">
        <v>3454</v>
      </c>
      <c r="B3468">
        <v>20061208</v>
      </c>
      <c r="C3468">
        <v>1.1125</v>
      </c>
      <c r="D3468">
        <v>1.1125</v>
      </c>
      <c r="E3468">
        <v>1.1125</v>
      </c>
      <c r="F3468">
        <v>1.1125</v>
      </c>
      <c r="G3468">
        <v>0</v>
      </c>
      <c r="H3468">
        <v>1.1125</v>
      </c>
    </row>
    <row r="3469" spans="1:8" x14ac:dyDescent="0.25">
      <c r="A3469">
        <v>3455</v>
      </c>
      <c r="B3469">
        <v>20061207</v>
      </c>
      <c r="C3469">
        <v>1.1124000000000001</v>
      </c>
      <c r="D3469">
        <v>1.1124000000000001</v>
      </c>
      <c r="E3469">
        <v>1.1124000000000001</v>
      </c>
      <c r="F3469">
        <v>1.1124000000000001</v>
      </c>
      <c r="G3469">
        <v>0</v>
      </c>
      <c r="H3469">
        <v>1.1124000000000001</v>
      </c>
    </row>
    <row r="3470" spans="1:8" x14ac:dyDescent="0.25">
      <c r="A3470">
        <v>3456</v>
      </c>
      <c r="B3470">
        <v>20061206</v>
      </c>
      <c r="C3470">
        <v>1.1122000000000001</v>
      </c>
      <c r="D3470">
        <v>1.1122000000000001</v>
      </c>
      <c r="E3470">
        <v>1.1122000000000001</v>
      </c>
      <c r="F3470">
        <v>1.1122000000000001</v>
      </c>
      <c r="G3470">
        <v>0</v>
      </c>
      <c r="H3470">
        <v>1.1122000000000001</v>
      </c>
    </row>
    <row r="3471" spans="1:8" x14ac:dyDescent="0.25">
      <c r="A3471">
        <v>3457</v>
      </c>
      <c r="B3471">
        <v>20061205</v>
      </c>
      <c r="C3471">
        <v>1.1121000000000001</v>
      </c>
      <c r="D3471">
        <v>1.1121000000000001</v>
      </c>
      <c r="E3471">
        <v>1.1121000000000001</v>
      </c>
      <c r="F3471">
        <v>1.1121000000000001</v>
      </c>
      <c r="G3471">
        <v>0</v>
      </c>
      <c r="H3471">
        <v>1.1121000000000001</v>
      </c>
    </row>
    <row r="3472" spans="1:8" x14ac:dyDescent="0.25">
      <c r="A3472">
        <v>3458</v>
      </c>
      <c r="B3472">
        <v>20061204</v>
      </c>
      <c r="C3472">
        <v>1.1119000000000001</v>
      </c>
      <c r="D3472">
        <v>1.1119000000000001</v>
      </c>
      <c r="E3472">
        <v>1.1119000000000001</v>
      </c>
      <c r="F3472">
        <v>1.1119000000000001</v>
      </c>
      <c r="G3472">
        <v>0</v>
      </c>
      <c r="H3472">
        <v>1.1119000000000001</v>
      </c>
    </row>
    <row r="3473" spans="1:8" x14ac:dyDescent="0.25">
      <c r="A3473">
        <v>3459</v>
      </c>
      <c r="B3473">
        <v>20061201</v>
      </c>
      <c r="C3473">
        <v>1.1113999999999999</v>
      </c>
      <c r="D3473">
        <v>1.1113999999999999</v>
      </c>
      <c r="E3473">
        <v>1.1113999999999999</v>
      </c>
      <c r="F3473">
        <v>1.1113999999999999</v>
      </c>
      <c r="G3473">
        <v>0</v>
      </c>
      <c r="H3473">
        <v>1.1113999999999999</v>
      </c>
    </row>
    <row r="3474" spans="1:8" x14ac:dyDescent="0.25">
      <c r="A3474">
        <v>3460</v>
      </c>
      <c r="B3474">
        <v>20061130</v>
      </c>
      <c r="C3474">
        <v>1.1113</v>
      </c>
      <c r="D3474">
        <v>1.1113</v>
      </c>
      <c r="E3474">
        <v>1.1113</v>
      </c>
      <c r="F3474">
        <v>1.1113</v>
      </c>
      <c r="G3474">
        <v>0</v>
      </c>
      <c r="H3474">
        <v>1.1113</v>
      </c>
    </row>
    <row r="3475" spans="1:8" x14ac:dyDescent="0.25">
      <c r="A3475">
        <v>3461</v>
      </c>
      <c r="B3475">
        <v>20061129</v>
      </c>
      <c r="C3475">
        <v>1.1111</v>
      </c>
      <c r="D3475">
        <v>1.1111</v>
      </c>
      <c r="E3475">
        <v>1.1111</v>
      </c>
      <c r="F3475">
        <v>1.1111</v>
      </c>
      <c r="G3475">
        <v>0</v>
      </c>
      <c r="H3475">
        <v>1.1111</v>
      </c>
    </row>
    <row r="3476" spans="1:8" x14ac:dyDescent="0.25">
      <c r="A3476">
        <v>3462</v>
      </c>
      <c r="B3476">
        <v>20061128</v>
      </c>
      <c r="C3476">
        <v>1.1109</v>
      </c>
      <c r="D3476">
        <v>1.1109</v>
      </c>
      <c r="E3476">
        <v>1.1109</v>
      </c>
      <c r="F3476">
        <v>1.1109</v>
      </c>
      <c r="G3476">
        <v>0</v>
      </c>
      <c r="H3476">
        <v>1.1109</v>
      </c>
    </row>
    <row r="3477" spans="1:8" x14ac:dyDescent="0.25">
      <c r="A3477">
        <v>3463</v>
      </c>
      <c r="B3477">
        <v>20061127</v>
      </c>
      <c r="C3477">
        <v>1.1108</v>
      </c>
      <c r="D3477">
        <v>1.1108</v>
      </c>
      <c r="E3477">
        <v>1.1108</v>
      </c>
      <c r="F3477">
        <v>1.1108</v>
      </c>
      <c r="G3477">
        <v>0</v>
      </c>
      <c r="H3477">
        <v>1.1108</v>
      </c>
    </row>
    <row r="3478" spans="1:8" x14ac:dyDescent="0.25">
      <c r="A3478">
        <v>3464</v>
      </c>
      <c r="B3478">
        <v>20061124</v>
      </c>
      <c r="C3478">
        <v>1.1105</v>
      </c>
      <c r="D3478">
        <v>1.1105</v>
      </c>
      <c r="E3478">
        <v>1.1105</v>
      </c>
      <c r="F3478">
        <v>1.1105</v>
      </c>
      <c r="G3478">
        <v>0</v>
      </c>
      <c r="H3478">
        <v>1.1105</v>
      </c>
    </row>
    <row r="3479" spans="1:8" x14ac:dyDescent="0.25">
      <c r="A3479">
        <v>3465</v>
      </c>
      <c r="B3479">
        <v>20061123</v>
      </c>
      <c r="C3479">
        <v>1.1103000000000001</v>
      </c>
      <c r="D3479">
        <v>1.1103000000000001</v>
      </c>
      <c r="E3479">
        <v>1.1103000000000001</v>
      </c>
      <c r="F3479">
        <v>1.1103000000000001</v>
      </c>
      <c r="G3479">
        <v>0</v>
      </c>
      <c r="H3479">
        <v>1.1103000000000001</v>
      </c>
    </row>
    <row r="3480" spans="1:8" x14ac:dyDescent="0.25">
      <c r="A3480">
        <v>3466</v>
      </c>
      <c r="B3480">
        <v>20061122</v>
      </c>
      <c r="C3480">
        <v>1.1101000000000001</v>
      </c>
      <c r="D3480">
        <v>1.1101000000000001</v>
      </c>
      <c r="E3480">
        <v>1.1101000000000001</v>
      </c>
      <c r="F3480">
        <v>1.1101000000000001</v>
      </c>
      <c r="G3480">
        <v>0</v>
      </c>
      <c r="H3480">
        <v>1.1101000000000001</v>
      </c>
    </row>
    <row r="3481" spans="1:8" x14ac:dyDescent="0.25">
      <c r="A3481">
        <v>3467</v>
      </c>
      <c r="B3481">
        <v>20061121</v>
      </c>
      <c r="C3481">
        <v>1.1100000000000001</v>
      </c>
      <c r="D3481">
        <v>1.1100000000000001</v>
      </c>
      <c r="E3481">
        <v>1.1100000000000001</v>
      </c>
      <c r="F3481">
        <v>1.1100000000000001</v>
      </c>
      <c r="G3481">
        <v>0</v>
      </c>
      <c r="H3481">
        <v>1.1100000000000001</v>
      </c>
    </row>
    <row r="3482" spans="1:8" x14ac:dyDescent="0.25">
      <c r="A3482">
        <v>3468</v>
      </c>
      <c r="B3482">
        <v>20061120</v>
      </c>
      <c r="C3482">
        <v>1.1097999999999999</v>
      </c>
      <c r="D3482">
        <v>1.1097999999999999</v>
      </c>
      <c r="E3482">
        <v>1.1097999999999999</v>
      </c>
      <c r="F3482">
        <v>1.1097999999999999</v>
      </c>
      <c r="G3482">
        <v>0</v>
      </c>
      <c r="H3482">
        <v>1.1097999999999999</v>
      </c>
    </row>
    <row r="3483" spans="1:8" x14ac:dyDescent="0.25">
      <c r="A3483">
        <v>3469</v>
      </c>
      <c r="B3483">
        <v>20061117</v>
      </c>
      <c r="C3483">
        <v>1.1093999999999999</v>
      </c>
      <c r="D3483">
        <v>1.1093999999999999</v>
      </c>
      <c r="E3483">
        <v>1.1093999999999999</v>
      </c>
      <c r="F3483">
        <v>1.1093999999999999</v>
      </c>
      <c r="G3483">
        <v>0</v>
      </c>
      <c r="H3483">
        <v>1.1093999999999999</v>
      </c>
    </row>
    <row r="3484" spans="1:8" x14ac:dyDescent="0.25">
      <c r="A3484">
        <v>3470</v>
      </c>
      <c r="B3484">
        <v>20061116</v>
      </c>
      <c r="C3484">
        <v>1.1092</v>
      </c>
      <c r="D3484">
        <v>1.1092</v>
      </c>
      <c r="E3484">
        <v>1.1092</v>
      </c>
      <c r="F3484">
        <v>1.1092</v>
      </c>
      <c r="G3484">
        <v>0</v>
      </c>
      <c r="H3484">
        <v>1.1092</v>
      </c>
    </row>
    <row r="3485" spans="1:8" x14ac:dyDescent="0.25">
      <c r="A3485">
        <v>3471</v>
      </c>
      <c r="B3485">
        <v>20061115</v>
      </c>
      <c r="C3485">
        <v>1.1091</v>
      </c>
      <c r="D3485">
        <v>1.1091</v>
      </c>
      <c r="E3485">
        <v>1.1091</v>
      </c>
      <c r="F3485">
        <v>1.1091</v>
      </c>
      <c r="G3485">
        <v>0</v>
      </c>
      <c r="H3485">
        <v>1.1091</v>
      </c>
    </row>
    <row r="3486" spans="1:8" x14ac:dyDescent="0.25">
      <c r="A3486">
        <v>3472</v>
      </c>
      <c r="B3486">
        <v>20061114</v>
      </c>
      <c r="C3486">
        <v>1.1089</v>
      </c>
      <c r="D3486">
        <v>1.1089</v>
      </c>
      <c r="E3486">
        <v>1.1089</v>
      </c>
      <c r="F3486">
        <v>1.1089</v>
      </c>
      <c r="G3486">
        <v>0</v>
      </c>
      <c r="H3486">
        <v>1.1089</v>
      </c>
    </row>
    <row r="3487" spans="1:8" x14ac:dyDescent="0.25">
      <c r="A3487">
        <v>3473</v>
      </c>
      <c r="B3487">
        <v>20061113</v>
      </c>
      <c r="C3487">
        <v>1.1088</v>
      </c>
      <c r="D3487">
        <v>1.1088</v>
      </c>
      <c r="E3487">
        <v>1.1088</v>
      </c>
      <c r="F3487">
        <v>1.1088</v>
      </c>
      <c r="G3487">
        <v>0</v>
      </c>
      <c r="H3487">
        <v>1.1088</v>
      </c>
    </row>
    <row r="3488" spans="1:8" x14ac:dyDescent="0.25">
      <c r="A3488">
        <v>3474</v>
      </c>
      <c r="B3488">
        <v>20061110</v>
      </c>
      <c r="C3488">
        <v>1.1083000000000001</v>
      </c>
      <c r="D3488">
        <v>1.1083000000000001</v>
      </c>
      <c r="E3488">
        <v>1.1083000000000001</v>
      </c>
      <c r="F3488">
        <v>1.1083000000000001</v>
      </c>
      <c r="G3488">
        <v>0</v>
      </c>
      <c r="H3488">
        <v>1.1083000000000001</v>
      </c>
    </row>
    <row r="3489" spans="1:8" x14ac:dyDescent="0.25">
      <c r="A3489">
        <v>3475</v>
      </c>
      <c r="B3489">
        <v>20061109</v>
      </c>
      <c r="C3489">
        <v>1.1081000000000001</v>
      </c>
      <c r="D3489">
        <v>1.1081000000000001</v>
      </c>
      <c r="E3489">
        <v>1.1081000000000001</v>
      </c>
      <c r="F3489">
        <v>1.1081000000000001</v>
      </c>
      <c r="G3489">
        <v>0</v>
      </c>
      <c r="H3489">
        <v>1.1081000000000001</v>
      </c>
    </row>
    <row r="3490" spans="1:8" x14ac:dyDescent="0.25">
      <c r="A3490">
        <v>3476</v>
      </c>
      <c r="B3490">
        <v>20061108</v>
      </c>
      <c r="C3490">
        <v>1.1080000000000001</v>
      </c>
      <c r="D3490">
        <v>1.1080000000000001</v>
      </c>
      <c r="E3490">
        <v>1.1080000000000001</v>
      </c>
      <c r="F3490">
        <v>1.1080000000000001</v>
      </c>
      <c r="G3490">
        <v>0</v>
      </c>
      <c r="H3490">
        <v>1.1080000000000001</v>
      </c>
    </row>
    <row r="3491" spans="1:8" x14ac:dyDescent="0.25">
      <c r="A3491">
        <v>3477</v>
      </c>
      <c r="B3491">
        <v>20061107</v>
      </c>
      <c r="C3491">
        <v>1.1077999999999999</v>
      </c>
      <c r="D3491">
        <v>1.1077999999999999</v>
      </c>
      <c r="E3491">
        <v>1.1077999999999999</v>
      </c>
      <c r="F3491">
        <v>1.1077999999999999</v>
      </c>
      <c r="G3491">
        <v>0</v>
      </c>
      <c r="H3491">
        <v>1.1077999999999999</v>
      </c>
    </row>
    <row r="3492" spans="1:8" x14ac:dyDescent="0.25">
      <c r="A3492">
        <v>3478</v>
      </c>
      <c r="B3492">
        <v>20061106</v>
      </c>
      <c r="C3492">
        <v>1.1076999999999999</v>
      </c>
      <c r="D3492">
        <v>1.1076999999999999</v>
      </c>
      <c r="E3492">
        <v>1.1076999999999999</v>
      </c>
      <c r="F3492">
        <v>1.1076999999999999</v>
      </c>
      <c r="G3492">
        <v>0</v>
      </c>
      <c r="H3492">
        <v>1.1076999999999999</v>
      </c>
    </row>
    <row r="3493" spans="1:8" x14ac:dyDescent="0.25">
      <c r="A3493">
        <v>3479</v>
      </c>
      <c r="B3493">
        <v>20061103</v>
      </c>
      <c r="C3493">
        <v>1.1072</v>
      </c>
      <c r="D3493">
        <v>1.1072</v>
      </c>
      <c r="E3493">
        <v>1.1072</v>
      </c>
      <c r="F3493">
        <v>1.1072</v>
      </c>
      <c r="G3493">
        <v>0</v>
      </c>
      <c r="H3493">
        <v>1.1072</v>
      </c>
    </row>
    <row r="3494" spans="1:8" x14ac:dyDescent="0.25">
      <c r="A3494">
        <v>3480</v>
      </c>
      <c r="B3494">
        <v>20061102</v>
      </c>
      <c r="C3494">
        <v>1.107</v>
      </c>
      <c r="D3494">
        <v>1.107</v>
      </c>
      <c r="E3494">
        <v>1.107</v>
      </c>
      <c r="F3494">
        <v>1.107</v>
      </c>
      <c r="G3494">
        <v>0</v>
      </c>
      <c r="H3494">
        <v>1.107</v>
      </c>
    </row>
    <row r="3495" spans="1:8" x14ac:dyDescent="0.25">
      <c r="A3495">
        <v>3481</v>
      </c>
      <c r="B3495">
        <v>20061101</v>
      </c>
      <c r="C3495">
        <v>1.1069</v>
      </c>
      <c r="D3495">
        <v>1.1069</v>
      </c>
      <c r="E3495">
        <v>1.1069</v>
      </c>
      <c r="F3495">
        <v>1.1069</v>
      </c>
      <c r="G3495">
        <v>0</v>
      </c>
      <c r="H3495">
        <v>1.1069</v>
      </c>
    </row>
    <row r="3496" spans="1:8" x14ac:dyDescent="0.25">
      <c r="A3496">
        <v>3482</v>
      </c>
      <c r="B3496">
        <v>20061031</v>
      </c>
      <c r="C3496">
        <v>1.1067</v>
      </c>
      <c r="D3496">
        <v>1.1067</v>
      </c>
      <c r="E3496">
        <v>1.1067</v>
      </c>
      <c r="F3496">
        <v>1.1067</v>
      </c>
      <c r="G3496">
        <v>0</v>
      </c>
      <c r="H3496">
        <v>1.1067</v>
      </c>
    </row>
    <row r="3497" spans="1:8" x14ac:dyDescent="0.25">
      <c r="A3497">
        <v>3483</v>
      </c>
      <c r="B3497">
        <v>20061030</v>
      </c>
      <c r="C3497">
        <v>1.1066</v>
      </c>
      <c r="D3497">
        <v>1.1066</v>
      </c>
      <c r="E3497">
        <v>1.1066</v>
      </c>
      <c r="F3497">
        <v>1.1066</v>
      </c>
      <c r="G3497">
        <v>0</v>
      </c>
      <c r="H3497">
        <v>1.1066</v>
      </c>
    </row>
    <row r="3498" spans="1:8" x14ac:dyDescent="0.25">
      <c r="A3498">
        <v>3484</v>
      </c>
      <c r="B3498">
        <v>20061027</v>
      </c>
      <c r="C3498">
        <v>1.1063000000000001</v>
      </c>
      <c r="D3498">
        <v>1.1063000000000001</v>
      </c>
      <c r="E3498">
        <v>1.1063000000000001</v>
      </c>
      <c r="F3498">
        <v>1.1063000000000001</v>
      </c>
      <c r="G3498">
        <v>0</v>
      </c>
      <c r="H3498">
        <v>1.1063000000000001</v>
      </c>
    </row>
    <row r="3499" spans="1:8" x14ac:dyDescent="0.25">
      <c r="A3499">
        <v>3485</v>
      </c>
      <c r="B3499">
        <v>20061026</v>
      </c>
      <c r="C3499">
        <v>1.1061000000000001</v>
      </c>
      <c r="D3499">
        <v>1.1061000000000001</v>
      </c>
      <c r="E3499">
        <v>1.1061000000000001</v>
      </c>
      <c r="F3499">
        <v>1.1061000000000001</v>
      </c>
      <c r="G3499">
        <v>0</v>
      </c>
      <c r="H3499">
        <v>1.1061000000000001</v>
      </c>
    </row>
    <row r="3500" spans="1:8" x14ac:dyDescent="0.25">
      <c r="A3500">
        <v>3486</v>
      </c>
      <c r="B3500">
        <v>20061025</v>
      </c>
      <c r="C3500">
        <v>1.1060000000000001</v>
      </c>
      <c r="D3500">
        <v>1.1060000000000001</v>
      </c>
      <c r="E3500">
        <v>1.1060000000000001</v>
      </c>
      <c r="F3500">
        <v>1.1060000000000001</v>
      </c>
      <c r="G3500">
        <v>0</v>
      </c>
      <c r="H3500">
        <v>1.1060000000000001</v>
      </c>
    </row>
    <row r="3501" spans="1:8" x14ac:dyDescent="0.25">
      <c r="A3501">
        <v>3487</v>
      </c>
      <c r="B3501">
        <v>20061024</v>
      </c>
      <c r="C3501">
        <v>1.1057999999999999</v>
      </c>
      <c r="D3501">
        <v>1.1057999999999999</v>
      </c>
      <c r="E3501">
        <v>1.1057999999999999</v>
      </c>
      <c r="F3501">
        <v>1.1057999999999999</v>
      </c>
      <c r="G3501">
        <v>0</v>
      </c>
      <c r="H3501">
        <v>1.1057999999999999</v>
      </c>
    </row>
    <row r="3502" spans="1:8" x14ac:dyDescent="0.25">
      <c r="A3502">
        <v>3488</v>
      </c>
      <c r="B3502">
        <v>20061023</v>
      </c>
      <c r="C3502">
        <v>1.1055999999999999</v>
      </c>
      <c r="D3502">
        <v>1.1055999999999999</v>
      </c>
      <c r="E3502">
        <v>1.1055999999999999</v>
      </c>
      <c r="F3502">
        <v>1.1055999999999999</v>
      </c>
      <c r="G3502">
        <v>0</v>
      </c>
      <c r="H3502">
        <v>1.1055999999999999</v>
      </c>
    </row>
    <row r="3503" spans="1:8" x14ac:dyDescent="0.25">
      <c r="A3503">
        <v>3489</v>
      </c>
      <c r="B3503">
        <v>20061020</v>
      </c>
      <c r="C3503">
        <v>1.1052</v>
      </c>
      <c r="D3503">
        <v>1.1052</v>
      </c>
      <c r="E3503">
        <v>1.1052</v>
      </c>
      <c r="F3503">
        <v>1.1052</v>
      </c>
      <c r="G3503">
        <v>0</v>
      </c>
      <c r="H3503">
        <v>1.1052</v>
      </c>
    </row>
    <row r="3504" spans="1:8" x14ac:dyDescent="0.25">
      <c r="A3504">
        <v>3490</v>
      </c>
      <c r="B3504">
        <v>20061019</v>
      </c>
      <c r="C3504">
        <v>1.1051</v>
      </c>
      <c r="D3504">
        <v>1.1051</v>
      </c>
      <c r="E3504">
        <v>1.1051</v>
      </c>
      <c r="F3504">
        <v>1.1051</v>
      </c>
      <c r="G3504">
        <v>0</v>
      </c>
      <c r="H3504">
        <v>1.1051</v>
      </c>
    </row>
    <row r="3505" spans="1:8" x14ac:dyDescent="0.25">
      <c r="A3505">
        <v>3491</v>
      </c>
      <c r="B3505">
        <v>20061018</v>
      </c>
      <c r="C3505">
        <v>1.1049</v>
      </c>
      <c r="D3505">
        <v>1.1049</v>
      </c>
      <c r="E3505">
        <v>1.1049</v>
      </c>
      <c r="F3505">
        <v>1.1049</v>
      </c>
      <c r="G3505">
        <v>0</v>
      </c>
      <c r="H3505">
        <v>1.1049</v>
      </c>
    </row>
    <row r="3506" spans="1:8" x14ac:dyDescent="0.25">
      <c r="A3506">
        <v>3492</v>
      </c>
      <c r="B3506">
        <v>20061017</v>
      </c>
      <c r="C3506">
        <v>1.1048</v>
      </c>
      <c r="D3506">
        <v>1.1048</v>
      </c>
      <c r="E3506">
        <v>1.1048</v>
      </c>
      <c r="F3506">
        <v>1.1048</v>
      </c>
      <c r="G3506">
        <v>0</v>
      </c>
      <c r="H3506">
        <v>1.1048</v>
      </c>
    </row>
    <row r="3507" spans="1:8" x14ac:dyDescent="0.25">
      <c r="A3507">
        <v>3493</v>
      </c>
      <c r="B3507">
        <v>20061016</v>
      </c>
      <c r="C3507">
        <v>1.1046</v>
      </c>
      <c r="D3507">
        <v>1.1046</v>
      </c>
      <c r="E3507">
        <v>1.1046</v>
      </c>
      <c r="F3507">
        <v>1.1046</v>
      </c>
      <c r="G3507">
        <v>0</v>
      </c>
      <c r="H3507">
        <v>1.1046</v>
      </c>
    </row>
    <row r="3508" spans="1:8" x14ac:dyDescent="0.25">
      <c r="A3508">
        <v>3494</v>
      </c>
      <c r="B3508">
        <v>20061013</v>
      </c>
      <c r="C3508">
        <v>1.1042000000000001</v>
      </c>
      <c r="D3508">
        <v>1.1042000000000001</v>
      </c>
      <c r="E3508">
        <v>1.1042000000000001</v>
      </c>
      <c r="F3508">
        <v>1.1042000000000001</v>
      </c>
      <c r="G3508">
        <v>0</v>
      </c>
      <c r="H3508">
        <v>1.1042000000000001</v>
      </c>
    </row>
    <row r="3509" spans="1:8" x14ac:dyDescent="0.25">
      <c r="A3509">
        <v>3495</v>
      </c>
      <c r="B3509">
        <v>20061012</v>
      </c>
      <c r="C3509">
        <v>1.1041000000000001</v>
      </c>
      <c r="D3509">
        <v>1.1041000000000001</v>
      </c>
      <c r="E3509">
        <v>1.1041000000000001</v>
      </c>
      <c r="F3509">
        <v>1.1041000000000001</v>
      </c>
      <c r="G3509">
        <v>0</v>
      </c>
      <c r="H3509">
        <v>1.1041000000000001</v>
      </c>
    </row>
    <row r="3510" spans="1:8" x14ac:dyDescent="0.25">
      <c r="A3510">
        <v>3496</v>
      </c>
      <c r="B3510">
        <v>20061011</v>
      </c>
      <c r="C3510">
        <v>1.1039000000000001</v>
      </c>
      <c r="D3510">
        <v>1.1039000000000001</v>
      </c>
      <c r="E3510">
        <v>1.1039000000000001</v>
      </c>
      <c r="F3510">
        <v>1.1039000000000001</v>
      </c>
      <c r="G3510">
        <v>0</v>
      </c>
      <c r="H3510">
        <v>1.1039000000000001</v>
      </c>
    </row>
    <row r="3511" spans="1:8" x14ac:dyDescent="0.25">
      <c r="A3511">
        <v>3497</v>
      </c>
      <c r="B3511">
        <v>20061010</v>
      </c>
      <c r="C3511">
        <v>1.1037999999999999</v>
      </c>
      <c r="D3511">
        <v>1.1037999999999999</v>
      </c>
      <c r="E3511">
        <v>1.1037999999999999</v>
      </c>
      <c r="F3511">
        <v>1.1037999999999999</v>
      </c>
      <c r="G3511">
        <v>0</v>
      </c>
      <c r="H3511">
        <v>1.1037999999999999</v>
      </c>
    </row>
    <row r="3512" spans="1:8" x14ac:dyDescent="0.25">
      <c r="A3512">
        <v>3498</v>
      </c>
      <c r="B3512">
        <v>20061009</v>
      </c>
      <c r="C3512">
        <v>1.1035999999999999</v>
      </c>
      <c r="D3512">
        <v>1.1035999999999999</v>
      </c>
      <c r="E3512">
        <v>1.1035999999999999</v>
      </c>
      <c r="F3512">
        <v>1.1035999999999999</v>
      </c>
      <c r="G3512">
        <v>0</v>
      </c>
      <c r="H3512">
        <v>1.1035999999999999</v>
      </c>
    </row>
    <row r="3513" spans="1:8" x14ac:dyDescent="0.25">
      <c r="A3513">
        <v>3499</v>
      </c>
      <c r="B3513">
        <v>20061006</v>
      </c>
      <c r="C3513">
        <v>1.1032</v>
      </c>
      <c r="D3513">
        <v>1.1032</v>
      </c>
      <c r="E3513">
        <v>1.1032</v>
      </c>
      <c r="F3513">
        <v>1.1032</v>
      </c>
      <c r="G3513">
        <v>0</v>
      </c>
      <c r="H3513">
        <v>1.1032</v>
      </c>
    </row>
    <row r="3514" spans="1:8" x14ac:dyDescent="0.25">
      <c r="A3514">
        <v>3500</v>
      </c>
      <c r="B3514">
        <v>20061005</v>
      </c>
      <c r="C3514">
        <v>1.1031</v>
      </c>
      <c r="D3514">
        <v>1.1031</v>
      </c>
      <c r="E3514">
        <v>1.1031</v>
      </c>
      <c r="F3514">
        <v>1.1031</v>
      </c>
      <c r="G3514">
        <v>0</v>
      </c>
      <c r="H3514">
        <v>1.1031</v>
      </c>
    </row>
    <row r="3515" spans="1:8" x14ac:dyDescent="0.25">
      <c r="A3515">
        <v>3501</v>
      </c>
      <c r="B3515">
        <v>20061004</v>
      </c>
      <c r="C3515">
        <v>1.1029</v>
      </c>
      <c r="D3515">
        <v>1.1029</v>
      </c>
      <c r="E3515">
        <v>1.1029</v>
      </c>
      <c r="F3515">
        <v>1.1029</v>
      </c>
      <c r="G3515">
        <v>0</v>
      </c>
      <c r="H3515">
        <v>1.1029</v>
      </c>
    </row>
    <row r="3516" spans="1:8" x14ac:dyDescent="0.25">
      <c r="A3516">
        <v>3502</v>
      </c>
      <c r="B3516">
        <v>20061003</v>
      </c>
      <c r="C3516">
        <v>1.1028</v>
      </c>
      <c r="D3516">
        <v>1.1028</v>
      </c>
      <c r="E3516">
        <v>1.1028</v>
      </c>
      <c r="F3516">
        <v>1.1028</v>
      </c>
      <c r="G3516">
        <v>0</v>
      </c>
      <c r="H3516">
        <v>1.1028</v>
      </c>
    </row>
    <row r="3517" spans="1:8" x14ac:dyDescent="0.25">
      <c r="A3517">
        <v>3503</v>
      </c>
      <c r="B3517">
        <v>20060930</v>
      </c>
      <c r="C3517">
        <v>1.1023000000000001</v>
      </c>
      <c r="D3517">
        <v>1.1023000000000001</v>
      </c>
      <c r="E3517">
        <v>1.1023000000000001</v>
      </c>
      <c r="F3517">
        <v>1.1023000000000001</v>
      </c>
      <c r="G3517">
        <v>0</v>
      </c>
      <c r="H3517">
        <v>1.1023000000000001</v>
      </c>
    </row>
    <row r="3518" spans="1:8" x14ac:dyDescent="0.25">
      <c r="A3518">
        <v>3504</v>
      </c>
      <c r="B3518">
        <v>20060929</v>
      </c>
      <c r="C3518">
        <v>1.1023000000000001</v>
      </c>
      <c r="D3518">
        <v>1.1023000000000001</v>
      </c>
      <c r="E3518">
        <v>1.1023000000000001</v>
      </c>
      <c r="F3518">
        <v>1.1023000000000001</v>
      </c>
      <c r="G3518">
        <v>0</v>
      </c>
      <c r="H3518">
        <v>1.1023000000000001</v>
      </c>
    </row>
    <row r="3519" spans="1:8" x14ac:dyDescent="0.25">
      <c r="A3519">
        <v>3505</v>
      </c>
      <c r="B3519">
        <v>20060928</v>
      </c>
      <c r="C3519">
        <v>1.1020000000000001</v>
      </c>
      <c r="D3519">
        <v>1.1020000000000001</v>
      </c>
      <c r="E3519">
        <v>1.1020000000000001</v>
      </c>
      <c r="F3519">
        <v>1.1020000000000001</v>
      </c>
      <c r="G3519">
        <v>0</v>
      </c>
      <c r="H3519">
        <v>1.1020000000000001</v>
      </c>
    </row>
    <row r="3520" spans="1:8" x14ac:dyDescent="0.25">
      <c r="A3520">
        <v>3506</v>
      </c>
      <c r="B3520">
        <v>20060927</v>
      </c>
      <c r="C3520">
        <v>1.1017999999999999</v>
      </c>
      <c r="D3520">
        <v>1.1017999999999999</v>
      </c>
      <c r="E3520">
        <v>1.1017999999999999</v>
      </c>
      <c r="F3520">
        <v>1.1017999999999999</v>
      </c>
      <c r="G3520">
        <v>0</v>
      </c>
      <c r="H3520">
        <v>1.1017999999999999</v>
      </c>
    </row>
    <row r="3521" spans="1:8" x14ac:dyDescent="0.25">
      <c r="A3521">
        <v>3507</v>
      </c>
      <c r="B3521">
        <v>20060926</v>
      </c>
      <c r="C3521">
        <v>1.1016999999999999</v>
      </c>
      <c r="D3521">
        <v>1.1016999999999999</v>
      </c>
      <c r="E3521">
        <v>1.1016999999999999</v>
      </c>
      <c r="F3521">
        <v>1.1016999999999999</v>
      </c>
      <c r="G3521">
        <v>0</v>
      </c>
      <c r="H3521">
        <v>1.1016999999999999</v>
      </c>
    </row>
    <row r="3522" spans="1:8" x14ac:dyDescent="0.25">
      <c r="A3522">
        <v>3508</v>
      </c>
      <c r="B3522">
        <v>20060925</v>
      </c>
      <c r="C3522">
        <v>1.1016999999999999</v>
      </c>
      <c r="D3522">
        <v>1.1016999999999999</v>
      </c>
      <c r="E3522">
        <v>1.1016999999999999</v>
      </c>
      <c r="F3522">
        <v>1.1016999999999999</v>
      </c>
      <c r="G3522">
        <v>0</v>
      </c>
      <c r="H3522">
        <v>1.1016999999999999</v>
      </c>
    </row>
    <row r="3523" spans="1:8" x14ac:dyDescent="0.25">
      <c r="A3523">
        <v>3509</v>
      </c>
      <c r="B3523">
        <v>20060922</v>
      </c>
      <c r="C3523">
        <v>1.1012</v>
      </c>
      <c r="D3523">
        <v>1.1012</v>
      </c>
      <c r="E3523">
        <v>1.1012</v>
      </c>
      <c r="F3523">
        <v>1.1012</v>
      </c>
      <c r="G3523">
        <v>0</v>
      </c>
      <c r="H3523">
        <v>1.1012</v>
      </c>
    </row>
    <row r="3524" spans="1:8" x14ac:dyDescent="0.25">
      <c r="A3524">
        <v>3510</v>
      </c>
      <c r="B3524">
        <v>20060921</v>
      </c>
      <c r="C3524">
        <v>1.101</v>
      </c>
      <c r="D3524">
        <v>1.101</v>
      </c>
      <c r="E3524">
        <v>1.101</v>
      </c>
      <c r="F3524">
        <v>1.101</v>
      </c>
      <c r="G3524">
        <v>0</v>
      </c>
      <c r="H3524">
        <v>1.101</v>
      </c>
    </row>
    <row r="3525" spans="1:8" x14ac:dyDescent="0.25">
      <c r="A3525">
        <v>3511</v>
      </c>
      <c r="B3525">
        <v>20060920</v>
      </c>
      <c r="C3525">
        <v>1.1006</v>
      </c>
      <c r="D3525">
        <v>1.1006</v>
      </c>
      <c r="E3525">
        <v>1.1006</v>
      </c>
      <c r="F3525">
        <v>1.1006</v>
      </c>
      <c r="G3525">
        <v>0</v>
      </c>
      <c r="H3525">
        <v>1.1006</v>
      </c>
    </row>
    <row r="3526" spans="1:8" x14ac:dyDescent="0.25">
      <c r="A3526">
        <v>3512</v>
      </c>
      <c r="B3526">
        <v>20060919</v>
      </c>
      <c r="C3526">
        <v>1.1005</v>
      </c>
      <c r="D3526">
        <v>1.1005</v>
      </c>
      <c r="E3526">
        <v>1.1005</v>
      </c>
      <c r="F3526">
        <v>1.1005</v>
      </c>
      <c r="G3526">
        <v>0</v>
      </c>
      <c r="H3526">
        <v>1.1005</v>
      </c>
    </row>
    <row r="3527" spans="1:8" x14ac:dyDescent="0.25">
      <c r="A3527">
        <v>3513</v>
      </c>
      <c r="B3527">
        <v>20060918</v>
      </c>
      <c r="C3527">
        <v>1.1003000000000001</v>
      </c>
      <c r="D3527">
        <v>1.1003000000000001</v>
      </c>
      <c r="E3527">
        <v>1.1003000000000001</v>
      </c>
      <c r="F3527">
        <v>1.1003000000000001</v>
      </c>
      <c r="G3527">
        <v>0</v>
      </c>
      <c r="H3527">
        <v>1.1003000000000001</v>
      </c>
    </row>
    <row r="3528" spans="1:8" x14ac:dyDescent="0.25">
      <c r="A3528">
        <v>3514</v>
      </c>
      <c r="B3528">
        <v>20060915</v>
      </c>
      <c r="C3528">
        <v>1.0999000000000001</v>
      </c>
      <c r="D3528">
        <v>1.0999000000000001</v>
      </c>
      <c r="E3528">
        <v>1.0999000000000001</v>
      </c>
      <c r="F3528">
        <v>1.0999000000000001</v>
      </c>
      <c r="G3528">
        <v>0</v>
      </c>
      <c r="H3528">
        <v>1.0999000000000001</v>
      </c>
    </row>
    <row r="3529" spans="1:8" x14ac:dyDescent="0.25">
      <c r="A3529">
        <v>3515</v>
      </c>
      <c r="B3529">
        <v>20060914</v>
      </c>
      <c r="C3529">
        <v>1.0998000000000001</v>
      </c>
      <c r="D3529">
        <v>1.0998000000000001</v>
      </c>
      <c r="E3529">
        <v>1.0998000000000001</v>
      </c>
      <c r="F3529">
        <v>1.0998000000000001</v>
      </c>
      <c r="G3529">
        <v>0</v>
      </c>
      <c r="H3529">
        <v>1.0998000000000001</v>
      </c>
    </row>
    <row r="3530" spans="1:8" x14ac:dyDescent="0.25">
      <c r="A3530">
        <v>3516</v>
      </c>
      <c r="B3530">
        <v>20060913</v>
      </c>
      <c r="C3530">
        <v>1.0995999999999999</v>
      </c>
      <c r="D3530">
        <v>1.0995999999999999</v>
      </c>
      <c r="E3530">
        <v>1.0995999999999999</v>
      </c>
      <c r="F3530">
        <v>1.0995999999999999</v>
      </c>
      <c r="G3530">
        <v>0</v>
      </c>
      <c r="H3530">
        <v>1.0995999999999999</v>
      </c>
    </row>
    <row r="3531" spans="1:8" x14ac:dyDescent="0.25">
      <c r="A3531">
        <v>3517</v>
      </c>
      <c r="B3531">
        <v>20060912</v>
      </c>
      <c r="C3531">
        <v>1.0994999999999999</v>
      </c>
      <c r="D3531">
        <v>1.0994999999999999</v>
      </c>
      <c r="E3531">
        <v>1.0994999999999999</v>
      </c>
      <c r="F3531">
        <v>1.0994999999999999</v>
      </c>
      <c r="G3531">
        <v>0</v>
      </c>
      <c r="H3531">
        <v>1.0994999999999999</v>
      </c>
    </row>
    <row r="3532" spans="1:8" x14ac:dyDescent="0.25">
      <c r="A3532">
        <v>3518</v>
      </c>
      <c r="B3532">
        <v>20060911</v>
      </c>
      <c r="C3532">
        <v>1.0992999999999999</v>
      </c>
      <c r="D3532">
        <v>1.0992999999999999</v>
      </c>
      <c r="E3532">
        <v>1.0992999999999999</v>
      </c>
      <c r="F3532">
        <v>1.0992999999999999</v>
      </c>
      <c r="G3532">
        <v>0</v>
      </c>
      <c r="H3532">
        <v>1.0992999999999999</v>
      </c>
    </row>
    <row r="3533" spans="1:8" x14ac:dyDescent="0.25">
      <c r="A3533">
        <v>3519</v>
      </c>
      <c r="B3533">
        <v>20060908</v>
      </c>
      <c r="C3533">
        <v>1.0989</v>
      </c>
      <c r="D3533">
        <v>1.0989</v>
      </c>
      <c r="E3533">
        <v>1.0989</v>
      </c>
      <c r="F3533">
        <v>1.0989</v>
      </c>
      <c r="G3533">
        <v>0</v>
      </c>
      <c r="H3533">
        <v>1.0989</v>
      </c>
    </row>
    <row r="3534" spans="1:8" x14ac:dyDescent="0.25">
      <c r="A3534">
        <v>3520</v>
      </c>
      <c r="B3534">
        <v>20060907</v>
      </c>
      <c r="C3534">
        <v>1.0987</v>
      </c>
      <c r="D3534">
        <v>1.0987</v>
      </c>
      <c r="E3534">
        <v>1.0987</v>
      </c>
      <c r="F3534">
        <v>1.0987</v>
      </c>
      <c r="G3534">
        <v>0</v>
      </c>
      <c r="H3534">
        <v>1.0987</v>
      </c>
    </row>
    <row r="3535" spans="1:8" x14ac:dyDescent="0.25">
      <c r="A3535">
        <v>3521</v>
      </c>
      <c r="B3535">
        <v>20060906</v>
      </c>
      <c r="C3535">
        <v>1.0986</v>
      </c>
      <c r="D3535">
        <v>1.0986</v>
      </c>
      <c r="E3535">
        <v>1.0986</v>
      </c>
      <c r="F3535">
        <v>1.0986</v>
      </c>
      <c r="G3535">
        <v>0</v>
      </c>
      <c r="H3535">
        <v>1.0986</v>
      </c>
    </row>
    <row r="3536" spans="1:8" x14ac:dyDescent="0.25">
      <c r="A3536">
        <v>3522</v>
      </c>
      <c r="B3536">
        <v>20060905</v>
      </c>
      <c r="C3536">
        <v>1.0984</v>
      </c>
      <c r="D3536">
        <v>1.0984</v>
      </c>
      <c r="E3536">
        <v>1.0984</v>
      </c>
      <c r="F3536">
        <v>1.0984</v>
      </c>
      <c r="G3536">
        <v>0</v>
      </c>
      <c r="H3536">
        <v>1.0984</v>
      </c>
    </row>
    <row r="3537" spans="1:8" x14ac:dyDescent="0.25">
      <c r="A3537">
        <v>3523</v>
      </c>
      <c r="B3537">
        <v>20060904</v>
      </c>
      <c r="C3537">
        <v>1.0983000000000001</v>
      </c>
      <c r="D3537">
        <v>1.0983000000000001</v>
      </c>
      <c r="E3537">
        <v>1.0983000000000001</v>
      </c>
      <c r="F3537">
        <v>1.0983000000000001</v>
      </c>
      <c r="G3537">
        <v>0</v>
      </c>
      <c r="H3537">
        <v>1.0983000000000001</v>
      </c>
    </row>
    <row r="3538" spans="1:8" x14ac:dyDescent="0.25">
      <c r="A3538">
        <v>3524</v>
      </c>
      <c r="B3538">
        <v>20060901</v>
      </c>
      <c r="C3538">
        <v>1.0979000000000001</v>
      </c>
      <c r="D3538">
        <v>1.0979000000000001</v>
      </c>
      <c r="E3538">
        <v>1.0979000000000001</v>
      </c>
      <c r="F3538">
        <v>1.0979000000000001</v>
      </c>
      <c r="G3538">
        <v>0</v>
      </c>
      <c r="H3538">
        <v>1.0979000000000001</v>
      </c>
    </row>
    <row r="3539" spans="1:8" x14ac:dyDescent="0.25">
      <c r="A3539">
        <v>3525</v>
      </c>
      <c r="B3539">
        <v>20060831</v>
      </c>
      <c r="C3539">
        <v>1.0976999999999999</v>
      </c>
      <c r="D3539">
        <v>1.0976999999999999</v>
      </c>
      <c r="E3539">
        <v>1.0976999999999999</v>
      </c>
      <c r="F3539">
        <v>1.0976999999999999</v>
      </c>
      <c r="G3539">
        <v>0</v>
      </c>
      <c r="H3539">
        <v>1.0976999999999999</v>
      </c>
    </row>
    <row r="3540" spans="1:8" x14ac:dyDescent="0.25">
      <c r="A3540">
        <v>3526</v>
      </c>
      <c r="B3540">
        <v>20060830</v>
      </c>
      <c r="C3540">
        <v>1.0975999999999999</v>
      </c>
      <c r="D3540">
        <v>1.0975999999999999</v>
      </c>
      <c r="E3540">
        <v>1.0975999999999999</v>
      </c>
      <c r="F3540">
        <v>1.0975999999999999</v>
      </c>
      <c r="G3540">
        <v>0</v>
      </c>
      <c r="H3540">
        <v>1.0975999999999999</v>
      </c>
    </row>
    <row r="3541" spans="1:8" x14ac:dyDescent="0.25">
      <c r="A3541">
        <v>3527</v>
      </c>
      <c r="B3541">
        <v>20060829</v>
      </c>
      <c r="C3541">
        <v>1.0973999999999999</v>
      </c>
      <c r="D3541">
        <v>1.0973999999999999</v>
      </c>
      <c r="E3541">
        <v>1.0973999999999999</v>
      </c>
      <c r="F3541">
        <v>1.0973999999999999</v>
      </c>
      <c r="G3541">
        <v>0</v>
      </c>
      <c r="H3541">
        <v>1.0973999999999999</v>
      </c>
    </row>
    <row r="3542" spans="1:8" x14ac:dyDescent="0.25">
      <c r="A3542">
        <v>3528</v>
      </c>
      <c r="B3542">
        <v>20060828</v>
      </c>
      <c r="C3542">
        <v>1.0972</v>
      </c>
      <c r="D3542">
        <v>1.0972</v>
      </c>
      <c r="E3542">
        <v>1.0972</v>
      </c>
      <c r="F3542">
        <v>1.0972</v>
      </c>
      <c r="G3542">
        <v>0</v>
      </c>
      <c r="H3542">
        <v>1.0972</v>
      </c>
    </row>
    <row r="3543" spans="1:8" x14ac:dyDescent="0.25">
      <c r="A3543">
        <v>3529</v>
      </c>
      <c r="B3543">
        <v>20060825</v>
      </c>
      <c r="C3543">
        <v>1.0969</v>
      </c>
      <c r="D3543">
        <v>1.0969</v>
      </c>
      <c r="E3543">
        <v>1.0969</v>
      </c>
      <c r="F3543">
        <v>1.0969</v>
      </c>
      <c r="G3543">
        <v>0</v>
      </c>
      <c r="H3543">
        <v>1.0969</v>
      </c>
    </row>
    <row r="3544" spans="1:8" x14ac:dyDescent="0.25">
      <c r="A3544">
        <v>3530</v>
      </c>
      <c r="B3544">
        <v>20060824</v>
      </c>
      <c r="C3544">
        <v>1.0967</v>
      </c>
      <c r="D3544">
        <v>1.0967</v>
      </c>
      <c r="E3544">
        <v>1.0967</v>
      </c>
      <c r="F3544">
        <v>1.0967</v>
      </c>
      <c r="G3544">
        <v>0</v>
      </c>
      <c r="H3544">
        <v>1.0967</v>
      </c>
    </row>
    <row r="3545" spans="1:8" x14ac:dyDescent="0.25">
      <c r="A3545">
        <v>3531</v>
      </c>
      <c r="B3545">
        <v>20060823</v>
      </c>
      <c r="C3545">
        <v>1.0966</v>
      </c>
      <c r="D3545">
        <v>1.0966</v>
      </c>
      <c r="E3545">
        <v>1.0966</v>
      </c>
      <c r="F3545">
        <v>1.0966</v>
      </c>
      <c r="G3545">
        <v>0</v>
      </c>
      <c r="H3545">
        <v>1.0966</v>
      </c>
    </row>
    <row r="3546" spans="1:8" x14ac:dyDescent="0.25">
      <c r="A3546">
        <v>3532</v>
      </c>
      <c r="B3546">
        <v>20060822</v>
      </c>
      <c r="C3546">
        <v>1.0964</v>
      </c>
      <c r="D3546">
        <v>1.0964</v>
      </c>
      <c r="E3546">
        <v>1.0964</v>
      </c>
      <c r="F3546">
        <v>1.0964</v>
      </c>
      <c r="G3546">
        <v>0</v>
      </c>
      <c r="H3546">
        <v>1.0964</v>
      </c>
    </row>
    <row r="3547" spans="1:8" x14ac:dyDescent="0.25">
      <c r="A3547">
        <v>3533</v>
      </c>
      <c r="B3547">
        <v>20060821</v>
      </c>
      <c r="C3547">
        <v>1.0963000000000001</v>
      </c>
      <c r="D3547">
        <v>1.0963000000000001</v>
      </c>
      <c r="E3547">
        <v>1.0963000000000001</v>
      </c>
      <c r="F3547">
        <v>1.0963000000000001</v>
      </c>
      <c r="G3547">
        <v>0</v>
      </c>
      <c r="H3547">
        <v>1.0963000000000001</v>
      </c>
    </row>
    <row r="3548" spans="1:8" x14ac:dyDescent="0.25">
      <c r="A3548">
        <v>3534</v>
      </c>
      <c r="B3548">
        <v>20060818</v>
      </c>
      <c r="C3548">
        <v>1.0958000000000001</v>
      </c>
      <c r="D3548">
        <v>1.0958000000000001</v>
      </c>
      <c r="E3548">
        <v>1.0958000000000001</v>
      </c>
      <c r="F3548">
        <v>1.0958000000000001</v>
      </c>
      <c r="G3548">
        <v>0</v>
      </c>
      <c r="H3548">
        <v>1.0958000000000001</v>
      </c>
    </row>
    <row r="3549" spans="1:8" x14ac:dyDescent="0.25">
      <c r="A3549">
        <v>3535</v>
      </c>
      <c r="B3549">
        <v>20060817</v>
      </c>
      <c r="C3549">
        <v>1.0956999999999999</v>
      </c>
      <c r="D3549">
        <v>1.0956999999999999</v>
      </c>
      <c r="E3549">
        <v>1.0956999999999999</v>
      </c>
      <c r="F3549">
        <v>1.0956999999999999</v>
      </c>
      <c r="G3549">
        <v>0</v>
      </c>
      <c r="H3549">
        <v>1.0956999999999999</v>
      </c>
    </row>
    <row r="3550" spans="1:8" x14ac:dyDescent="0.25">
      <c r="A3550">
        <v>3536</v>
      </c>
      <c r="B3550">
        <v>20060816</v>
      </c>
      <c r="C3550">
        <v>1.0954999999999999</v>
      </c>
      <c r="D3550">
        <v>1.0954999999999999</v>
      </c>
      <c r="E3550">
        <v>1.0954999999999999</v>
      </c>
      <c r="F3550">
        <v>1.0954999999999999</v>
      </c>
      <c r="G3550">
        <v>0</v>
      </c>
      <c r="H3550">
        <v>1.0954999999999999</v>
      </c>
    </row>
    <row r="3551" spans="1:8" x14ac:dyDescent="0.25">
      <c r="A3551">
        <v>3537</v>
      </c>
      <c r="B3551">
        <v>20060815</v>
      </c>
      <c r="C3551">
        <v>1.0952999999999999</v>
      </c>
      <c r="D3551">
        <v>1.0952999999999999</v>
      </c>
      <c r="E3551">
        <v>1.0952999999999999</v>
      </c>
      <c r="F3551">
        <v>1.0952999999999999</v>
      </c>
      <c r="G3551">
        <v>0</v>
      </c>
      <c r="H3551">
        <v>1.0952999999999999</v>
      </c>
    </row>
    <row r="3552" spans="1:8" x14ac:dyDescent="0.25">
      <c r="A3552">
        <v>3538</v>
      </c>
      <c r="B3552">
        <v>20060814</v>
      </c>
      <c r="C3552">
        <v>1.0952</v>
      </c>
      <c r="D3552">
        <v>1.0952</v>
      </c>
      <c r="E3552">
        <v>1.0952</v>
      </c>
      <c r="F3552">
        <v>1.0952</v>
      </c>
      <c r="G3552">
        <v>0</v>
      </c>
      <c r="H3552">
        <v>1.0952</v>
      </c>
    </row>
    <row r="3553" spans="1:8" x14ac:dyDescent="0.25">
      <c r="A3553">
        <v>3539</v>
      </c>
      <c r="B3553">
        <v>20060811</v>
      </c>
      <c r="C3553">
        <v>1.0947</v>
      </c>
      <c r="D3553">
        <v>1.0947</v>
      </c>
      <c r="E3553">
        <v>1.0947</v>
      </c>
      <c r="F3553">
        <v>1.0947</v>
      </c>
      <c r="G3553">
        <v>0</v>
      </c>
      <c r="H3553">
        <v>1.0947</v>
      </c>
    </row>
    <row r="3554" spans="1:8" x14ac:dyDescent="0.25">
      <c r="A3554">
        <v>3540</v>
      </c>
      <c r="B3554">
        <v>20060810</v>
      </c>
      <c r="C3554">
        <v>1.0946</v>
      </c>
      <c r="D3554">
        <v>1.0946</v>
      </c>
      <c r="E3554">
        <v>1.0946</v>
      </c>
      <c r="F3554">
        <v>1.0946</v>
      </c>
      <c r="G3554">
        <v>0</v>
      </c>
      <c r="H3554">
        <v>1.0946</v>
      </c>
    </row>
    <row r="3555" spans="1:8" x14ac:dyDescent="0.25">
      <c r="A3555">
        <v>3541</v>
      </c>
      <c r="B3555">
        <v>20060809</v>
      </c>
      <c r="C3555">
        <v>1.0945</v>
      </c>
      <c r="D3555">
        <v>1.0945</v>
      </c>
      <c r="E3555">
        <v>1.0945</v>
      </c>
      <c r="F3555">
        <v>1.0945</v>
      </c>
      <c r="G3555">
        <v>0</v>
      </c>
      <c r="H3555">
        <v>1.0945</v>
      </c>
    </row>
    <row r="3556" spans="1:8" x14ac:dyDescent="0.25">
      <c r="A3556">
        <v>3542</v>
      </c>
      <c r="B3556">
        <v>20060808</v>
      </c>
      <c r="C3556">
        <v>1.0944</v>
      </c>
      <c r="D3556">
        <v>1.0944</v>
      </c>
      <c r="E3556">
        <v>1.0944</v>
      </c>
      <c r="F3556">
        <v>1.0944</v>
      </c>
      <c r="G3556">
        <v>0</v>
      </c>
      <c r="H3556">
        <v>1.0944</v>
      </c>
    </row>
    <row r="3557" spans="1:8" x14ac:dyDescent="0.25">
      <c r="A3557">
        <v>3543</v>
      </c>
      <c r="B3557">
        <v>20060807</v>
      </c>
      <c r="C3557">
        <v>1.0942000000000001</v>
      </c>
      <c r="D3557">
        <v>1.0942000000000001</v>
      </c>
      <c r="E3557">
        <v>1.0942000000000001</v>
      </c>
      <c r="F3557">
        <v>1.0942000000000001</v>
      </c>
      <c r="G3557">
        <v>0</v>
      </c>
      <c r="H3557">
        <v>1.0942000000000001</v>
      </c>
    </row>
    <row r="3558" spans="1:8" x14ac:dyDescent="0.25">
      <c r="A3558">
        <v>3544</v>
      </c>
      <c r="B3558">
        <v>20060804</v>
      </c>
      <c r="C3558">
        <v>1.0936999999999999</v>
      </c>
      <c r="D3558">
        <v>1.0936999999999999</v>
      </c>
      <c r="E3558">
        <v>1.0936999999999999</v>
      </c>
      <c r="F3558">
        <v>1.0936999999999999</v>
      </c>
      <c r="G3558">
        <v>0</v>
      </c>
      <c r="H3558">
        <v>1.0936999999999999</v>
      </c>
    </row>
    <row r="3559" spans="1:8" x14ac:dyDescent="0.25">
      <c r="A3559">
        <v>3545</v>
      </c>
      <c r="B3559">
        <v>20060803</v>
      </c>
      <c r="C3559">
        <v>1.0934999999999999</v>
      </c>
      <c r="D3559">
        <v>1.0934999999999999</v>
      </c>
      <c r="E3559">
        <v>1.0934999999999999</v>
      </c>
      <c r="F3559">
        <v>1.0934999999999999</v>
      </c>
      <c r="G3559">
        <v>0</v>
      </c>
      <c r="H3559">
        <v>1.0934999999999999</v>
      </c>
    </row>
    <row r="3560" spans="1:8" x14ac:dyDescent="0.25">
      <c r="A3560">
        <v>3546</v>
      </c>
      <c r="B3560">
        <v>20060802</v>
      </c>
      <c r="C3560">
        <v>1.0934999999999999</v>
      </c>
      <c r="D3560">
        <v>1.0934999999999999</v>
      </c>
      <c r="E3560">
        <v>1.0934999999999999</v>
      </c>
      <c r="F3560">
        <v>1.0934999999999999</v>
      </c>
      <c r="G3560">
        <v>0</v>
      </c>
      <c r="H3560">
        <v>1.0934999999999999</v>
      </c>
    </row>
    <row r="3561" spans="1:8" x14ac:dyDescent="0.25">
      <c r="A3561">
        <v>3547</v>
      </c>
      <c r="B3561">
        <v>20060801</v>
      </c>
      <c r="C3561">
        <v>1.0932999999999999</v>
      </c>
      <c r="D3561">
        <v>1.0932999999999999</v>
      </c>
      <c r="E3561">
        <v>1.0932999999999999</v>
      </c>
      <c r="F3561">
        <v>1.0932999999999999</v>
      </c>
      <c r="G3561">
        <v>0</v>
      </c>
      <c r="H3561">
        <v>1.0932999999999999</v>
      </c>
    </row>
    <row r="3562" spans="1:8" x14ac:dyDescent="0.25">
      <c r="A3562">
        <v>3548</v>
      </c>
      <c r="B3562">
        <v>20060731</v>
      </c>
      <c r="C3562">
        <v>1.0933999999999999</v>
      </c>
      <c r="D3562">
        <v>1.0933999999999999</v>
      </c>
      <c r="E3562">
        <v>1.0933999999999999</v>
      </c>
      <c r="F3562">
        <v>1.0933999999999999</v>
      </c>
      <c r="G3562">
        <v>0</v>
      </c>
      <c r="H3562">
        <v>1.0933999999999999</v>
      </c>
    </row>
    <row r="3563" spans="1:8" x14ac:dyDescent="0.25">
      <c r="A3563">
        <v>3549</v>
      </c>
      <c r="B3563">
        <v>20060728</v>
      </c>
      <c r="C3563">
        <v>1.0929</v>
      </c>
      <c r="D3563">
        <v>1.0929</v>
      </c>
      <c r="E3563">
        <v>1.0929</v>
      </c>
      <c r="F3563">
        <v>1.0929</v>
      </c>
      <c r="G3563">
        <v>0</v>
      </c>
      <c r="H3563">
        <v>1.0929</v>
      </c>
    </row>
    <row r="3564" spans="1:8" x14ac:dyDescent="0.25">
      <c r="A3564">
        <v>3550</v>
      </c>
      <c r="B3564">
        <v>20060727</v>
      </c>
      <c r="C3564">
        <v>1.0927</v>
      </c>
      <c r="D3564">
        <v>1.0927</v>
      </c>
      <c r="E3564">
        <v>1.0927</v>
      </c>
      <c r="F3564">
        <v>1.0927</v>
      </c>
      <c r="G3564">
        <v>0</v>
      </c>
      <c r="H3564">
        <v>1.0927</v>
      </c>
    </row>
    <row r="3565" spans="1:8" x14ac:dyDescent="0.25">
      <c r="A3565">
        <v>3551</v>
      </c>
      <c r="B3565">
        <v>20060726</v>
      </c>
      <c r="C3565">
        <v>1.0926</v>
      </c>
      <c r="D3565">
        <v>1.0926</v>
      </c>
      <c r="E3565">
        <v>1.0926</v>
      </c>
      <c r="F3565">
        <v>1.0926</v>
      </c>
      <c r="G3565">
        <v>0</v>
      </c>
      <c r="H3565">
        <v>1.0926</v>
      </c>
    </row>
    <row r="3566" spans="1:8" x14ac:dyDescent="0.25">
      <c r="A3566">
        <v>3552</v>
      </c>
      <c r="B3566">
        <v>20060725</v>
      </c>
      <c r="C3566">
        <v>1.0925</v>
      </c>
      <c r="D3566">
        <v>1.0925</v>
      </c>
      <c r="E3566">
        <v>1.0925</v>
      </c>
      <c r="F3566">
        <v>1.0925</v>
      </c>
      <c r="G3566">
        <v>0</v>
      </c>
      <c r="H3566">
        <v>1.0925</v>
      </c>
    </row>
    <row r="3567" spans="1:8" x14ac:dyDescent="0.25">
      <c r="A3567">
        <v>3553</v>
      </c>
      <c r="B3567">
        <v>20060724</v>
      </c>
      <c r="C3567">
        <v>1.0924</v>
      </c>
      <c r="D3567">
        <v>1.0924</v>
      </c>
      <c r="E3567">
        <v>1.0924</v>
      </c>
      <c r="F3567">
        <v>1.0924</v>
      </c>
      <c r="G3567">
        <v>0</v>
      </c>
      <c r="H3567">
        <v>1.0924</v>
      </c>
    </row>
    <row r="3568" spans="1:8" x14ac:dyDescent="0.25">
      <c r="A3568">
        <v>3554</v>
      </c>
      <c r="B3568">
        <v>20060721</v>
      </c>
      <c r="C3568">
        <v>1.0920000000000001</v>
      </c>
      <c r="D3568">
        <v>1.0920000000000001</v>
      </c>
      <c r="E3568">
        <v>1.0920000000000001</v>
      </c>
      <c r="F3568">
        <v>1.0920000000000001</v>
      </c>
      <c r="G3568">
        <v>0</v>
      </c>
      <c r="H3568">
        <v>1.0920000000000001</v>
      </c>
    </row>
    <row r="3569" spans="1:8" x14ac:dyDescent="0.25">
      <c r="A3569">
        <v>3555</v>
      </c>
      <c r="B3569">
        <v>20060720</v>
      </c>
      <c r="C3569">
        <v>1.0918000000000001</v>
      </c>
      <c r="D3569">
        <v>1.0918000000000001</v>
      </c>
      <c r="E3569">
        <v>1.0918000000000001</v>
      </c>
      <c r="F3569">
        <v>1.0918000000000001</v>
      </c>
      <c r="G3569">
        <v>0</v>
      </c>
      <c r="H3569">
        <v>1.0918000000000001</v>
      </c>
    </row>
    <row r="3570" spans="1:8" x14ac:dyDescent="0.25">
      <c r="A3570">
        <v>3556</v>
      </c>
      <c r="B3570">
        <v>20060719</v>
      </c>
      <c r="C3570">
        <v>1.0918000000000001</v>
      </c>
      <c r="D3570">
        <v>1.0918000000000001</v>
      </c>
      <c r="E3570">
        <v>1.0918000000000001</v>
      </c>
      <c r="F3570">
        <v>1.0918000000000001</v>
      </c>
      <c r="G3570">
        <v>0</v>
      </c>
      <c r="H3570">
        <v>1.0918000000000001</v>
      </c>
    </row>
    <row r="3571" spans="1:8" x14ac:dyDescent="0.25">
      <c r="A3571">
        <v>3557</v>
      </c>
      <c r="B3571">
        <v>20060718</v>
      </c>
      <c r="C3571">
        <v>1.0915999999999999</v>
      </c>
      <c r="D3571">
        <v>1.0915999999999999</v>
      </c>
      <c r="E3571">
        <v>1.0915999999999999</v>
      </c>
      <c r="F3571">
        <v>1.0915999999999999</v>
      </c>
      <c r="G3571">
        <v>0</v>
      </c>
      <c r="H3571">
        <v>1.0915999999999999</v>
      </c>
    </row>
    <row r="3572" spans="1:8" x14ac:dyDescent="0.25">
      <c r="A3572">
        <v>3558</v>
      </c>
      <c r="B3572">
        <v>20060717</v>
      </c>
      <c r="C3572">
        <v>1.0916999999999999</v>
      </c>
      <c r="D3572">
        <v>1.0916999999999999</v>
      </c>
      <c r="E3572">
        <v>1.0916999999999999</v>
      </c>
      <c r="F3572">
        <v>1.0916999999999999</v>
      </c>
      <c r="G3572">
        <v>0</v>
      </c>
      <c r="H3572">
        <v>1.0916999999999999</v>
      </c>
    </row>
    <row r="3573" spans="1:8" x14ac:dyDescent="0.25">
      <c r="A3573">
        <v>3559</v>
      </c>
      <c r="B3573">
        <v>20060714</v>
      </c>
      <c r="C3573">
        <v>1.091</v>
      </c>
      <c r="D3573">
        <v>1.091</v>
      </c>
      <c r="E3573">
        <v>1.091</v>
      </c>
      <c r="F3573">
        <v>1.091</v>
      </c>
      <c r="G3573">
        <v>0</v>
      </c>
      <c r="H3573">
        <v>1.091</v>
      </c>
    </row>
    <row r="3574" spans="1:8" x14ac:dyDescent="0.25">
      <c r="A3574">
        <v>3560</v>
      </c>
      <c r="B3574">
        <v>20060713</v>
      </c>
      <c r="C3574">
        <v>1.0909</v>
      </c>
      <c r="D3574">
        <v>1.0909</v>
      </c>
      <c r="E3574">
        <v>1.0909</v>
      </c>
      <c r="F3574">
        <v>1.0909</v>
      </c>
      <c r="G3574">
        <v>0</v>
      </c>
      <c r="H3574">
        <v>1.0909</v>
      </c>
    </row>
    <row r="3575" spans="1:8" x14ac:dyDescent="0.25">
      <c r="A3575">
        <v>3561</v>
      </c>
      <c r="B3575">
        <v>20060712</v>
      </c>
      <c r="C3575">
        <v>1.0908</v>
      </c>
      <c r="D3575">
        <v>1.0908</v>
      </c>
      <c r="E3575">
        <v>1.0908</v>
      </c>
      <c r="F3575">
        <v>1.0908</v>
      </c>
      <c r="G3575">
        <v>0</v>
      </c>
      <c r="H3575">
        <v>1.0908</v>
      </c>
    </row>
    <row r="3576" spans="1:8" x14ac:dyDescent="0.25">
      <c r="A3576">
        <v>3562</v>
      </c>
      <c r="B3576">
        <v>20060711</v>
      </c>
      <c r="C3576">
        <v>1.0906</v>
      </c>
      <c r="D3576">
        <v>1.0906</v>
      </c>
      <c r="E3576">
        <v>1.0906</v>
      </c>
      <c r="F3576">
        <v>1.0906</v>
      </c>
      <c r="G3576">
        <v>0</v>
      </c>
      <c r="H3576">
        <v>1.0906</v>
      </c>
    </row>
    <row r="3577" spans="1:8" x14ac:dyDescent="0.25">
      <c r="A3577">
        <v>3563</v>
      </c>
      <c r="B3577">
        <v>20060710</v>
      </c>
      <c r="C3577">
        <v>1.0905</v>
      </c>
      <c r="D3577">
        <v>1.0905</v>
      </c>
      <c r="E3577">
        <v>1.0905</v>
      </c>
      <c r="F3577">
        <v>1.0905</v>
      </c>
      <c r="G3577">
        <v>0</v>
      </c>
      <c r="H3577">
        <v>1.0905</v>
      </c>
    </row>
    <row r="3578" spans="1:8" x14ac:dyDescent="0.25">
      <c r="A3578">
        <v>3564</v>
      </c>
      <c r="B3578">
        <v>20060707</v>
      </c>
      <c r="C3578">
        <v>1.0901000000000001</v>
      </c>
      <c r="D3578">
        <v>1.0901000000000001</v>
      </c>
      <c r="E3578">
        <v>1.0901000000000001</v>
      </c>
      <c r="F3578">
        <v>1.0901000000000001</v>
      </c>
      <c r="G3578">
        <v>0</v>
      </c>
      <c r="H3578">
        <v>1.0901000000000001</v>
      </c>
    </row>
    <row r="3579" spans="1:8" x14ac:dyDescent="0.25">
      <c r="A3579">
        <v>3565</v>
      </c>
      <c r="B3579">
        <v>20060706</v>
      </c>
      <c r="C3579">
        <v>1.0900000000000001</v>
      </c>
      <c r="D3579">
        <v>1.0900000000000001</v>
      </c>
      <c r="E3579">
        <v>1.0900000000000001</v>
      </c>
      <c r="F3579">
        <v>1.0900000000000001</v>
      </c>
      <c r="G3579">
        <v>0</v>
      </c>
      <c r="H3579">
        <v>1.0900000000000001</v>
      </c>
    </row>
    <row r="3580" spans="1:8" x14ac:dyDescent="0.25">
      <c r="A3580">
        <v>3566</v>
      </c>
      <c r="B3580">
        <v>20060705</v>
      </c>
      <c r="C3580">
        <v>1.0899000000000001</v>
      </c>
      <c r="D3580">
        <v>1.0899000000000001</v>
      </c>
      <c r="E3580">
        <v>1.0899000000000001</v>
      </c>
      <c r="F3580">
        <v>1.0899000000000001</v>
      </c>
      <c r="G3580">
        <v>0</v>
      </c>
      <c r="H3580">
        <v>1.0899000000000001</v>
      </c>
    </row>
    <row r="3581" spans="1:8" x14ac:dyDescent="0.25">
      <c r="A3581">
        <v>3567</v>
      </c>
      <c r="B3581">
        <v>20060704</v>
      </c>
      <c r="C3581">
        <v>1.0896999999999999</v>
      </c>
      <c r="D3581">
        <v>1.0896999999999999</v>
      </c>
      <c r="E3581">
        <v>1.0896999999999999</v>
      </c>
      <c r="F3581">
        <v>1.0896999999999999</v>
      </c>
      <c r="G3581">
        <v>0</v>
      </c>
      <c r="H3581">
        <v>1.0896999999999999</v>
      </c>
    </row>
    <row r="3582" spans="1:8" x14ac:dyDescent="0.25">
      <c r="A3582">
        <v>3568</v>
      </c>
      <c r="B3582">
        <v>20060703</v>
      </c>
      <c r="C3582">
        <v>1.0895999999999999</v>
      </c>
      <c r="D3582">
        <v>1.0895999999999999</v>
      </c>
      <c r="E3582">
        <v>1.0895999999999999</v>
      </c>
      <c r="F3582">
        <v>1.0895999999999999</v>
      </c>
      <c r="G3582">
        <v>0</v>
      </c>
      <c r="H3582">
        <v>1.0895999999999999</v>
      </c>
    </row>
    <row r="3583" spans="1:8" x14ac:dyDescent="0.25">
      <c r="A3583">
        <v>3569</v>
      </c>
      <c r="B3583">
        <v>20060630</v>
      </c>
      <c r="C3583">
        <v>1.0891999999999999</v>
      </c>
      <c r="D3583">
        <v>1.0891999999999999</v>
      </c>
      <c r="E3583">
        <v>1.0891999999999999</v>
      </c>
      <c r="F3583">
        <v>1.0891999999999999</v>
      </c>
      <c r="G3583">
        <v>0</v>
      </c>
      <c r="H3583">
        <v>1.0891999999999999</v>
      </c>
    </row>
    <row r="3584" spans="1:8" x14ac:dyDescent="0.25">
      <c r="A3584">
        <v>3570</v>
      </c>
      <c r="B3584">
        <v>20060629</v>
      </c>
      <c r="C3584">
        <v>1.089</v>
      </c>
      <c r="D3584">
        <v>1.089</v>
      </c>
      <c r="E3584">
        <v>1.089</v>
      </c>
      <c r="F3584">
        <v>1.089</v>
      </c>
      <c r="G3584">
        <v>0</v>
      </c>
      <c r="H3584">
        <v>1.089</v>
      </c>
    </row>
    <row r="3585" spans="1:8" x14ac:dyDescent="0.25">
      <c r="A3585">
        <v>3571</v>
      </c>
      <c r="B3585">
        <v>20060628</v>
      </c>
      <c r="C3585">
        <v>1.0888</v>
      </c>
      <c r="D3585">
        <v>1.0888</v>
      </c>
      <c r="E3585">
        <v>1.0888</v>
      </c>
      <c r="F3585">
        <v>1.0888</v>
      </c>
      <c r="G3585">
        <v>0</v>
      </c>
      <c r="H3585">
        <v>1.0888</v>
      </c>
    </row>
    <row r="3586" spans="1:8" x14ac:dyDescent="0.25">
      <c r="A3586">
        <v>3572</v>
      </c>
      <c r="B3586">
        <v>20060627</v>
      </c>
      <c r="C3586">
        <v>1.0887</v>
      </c>
      <c r="D3586">
        <v>1.0887</v>
      </c>
      <c r="E3586">
        <v>1.0887</v>
      </c>
      <c r="F3586">
        <v>1.0887</v>
      </c>
      <c r="G3586">
        <v>0</v>
      </c>
      <c r="H3586">
        <v>1.0887</v>
      </c>
    </row>
    <row r="3587" spans="1:8" x14ac:dyDescent="0.25">
      <c r="A3587">
        <v>3573</v>
      </c>
      <c r="B3587">
        <v>20060626</v>
      </c>
      <c r="C3587">
        <v>1.0885</v>
      </c>
      <c r="D3587">
        <v>1.0885</v>
      </c>
      <c r="E3587">
        <v>1.0885</v>
      </c>
      <c r="F3587">
        <v>1.0885</v>
      </c>
      <c r="G3587">
        <v>0</v>
      </c>
      <c r="H3587">
        <v>1.0885</v>
      </c>
    </row>
    <row r="3588" spans="1:8" x14ac:dyDescent="0.25">
      <c r="A3588">
        <v>3574</v>
      </c>
      <c r="B3588">
        <v>20060623</v>
      </c>
      <c r="C3588">
        <v>1.0881000000000001</v>
      </c>
      <c r="D3588">
        <v>1.0881000000000001</v>
      </c>
      <c r="E3588">
        <v>1.0881000000000001</v>
      </c>
      <c r="F3588">
        <v>1.0881000000000001</v>
      </c>
      <c r="G3588">
        <v>0</v>
      </c>
      <c r="H3588">
        <v>1.0881000000000001</v>
      </c>
    </row>
    <row r="3589" spans="1:8" x14ac:dyDescent="0.25">
      <c r="A3589">
        <v>3575</v>
      </c>
      <c r="B3589">
        <v>20060622</v>
      </c>
      <c r="C3589">
        <v>1.0880000000000001</v>
      </c>
      <c r="D3589">
        <v>1.0880000000000001</v>
      </c>
      <c r="E3589">
        <v>1.0880000000000001</v>
      </c>
      <c r="F3589">
        <v>1.0880000000000001</v>
      </c>
      <c r="G3589">
        <v>0</v>
      </c>
      <c r="H3589">
        <v>1.0880000000000001</v>
      </c>
    </row>
    <row r="3590" spans="1:8" x14ac:dyDescent="0.25">
      <c r="A3590">
        <v>3576</v>
      </c>
      <c r="B3590">
        <v>20060621</v>
      </c>
      <c r="C3590">
        <v>1.0879000000000001</v>
      </c>
      <c r="D3590">
        <v>1.0879000000000001</v>
      </c>
      <c r="E3590">
        <v>1.0879000000000001</v>
      </c>
      <c r="F3590">
        <v>1.0879000000000001</v>
      </c>
      <c r="G3590">
        <v>0</v>
      </c>
      <c r="H3590">
        <v>1.0879000000000001</v>
      </c>
    </row>
    <row r="3591" spans="1:8" x14ac:dyDescent="0.25">
      <c r="A3591">
        <v>3577</v>
      </c>
      <c r="B3591">
        <v>20060620</v>
      </c>
      <c r="C3591">
        <v>1.0876999999999999</v>
      </c>
      <c r="D3591">
        <v>1.0876999999999999</v>
      </c>
      <c r="E3591">
        <v>1.0876999999999999</v>
      </c>
      <c r="F3591">
        <v>1.0876999999999999</v>
      </c>
      <c r="G3591">
        <v>0</v>
      </c>
      <c r="H3591">
        <v>1.0876999999999999</v>
      </c>
    </row>
    <row r="3592" spans="1:8" x14ac:dyDescent="0.25">
      <c r="A3592">
        <v>3578</v>
      </c>
      <c r="B3592">
        <v>20060619</v>
      </c>
      <c r="C3592">
        <v>1.0875999999999999</v>
      </c>
      <c r="D3592">
        <v>1.0875999999999999</v>
      </c>
      <c r="E3592">
        <v>1.0875999999999999</v>
      </c>
      <c r="F3592">
        <v>1.0875999999999999</v>
      </c>
      <c r="G3592">
        <v>0</v>
      </c>
      <c r="H3592">
        <v>1.0875999999999999</v>
      </c>
    </row>
    <row r="3593" spans="1:8" x14ac:dyDescent="0.25">
      <c r="A3593">
        <v>3579</v>
      </c>
      <c r="B3593">
        <v>20060616</v>
      </c>
      <c r="C3593">
        <v>1.0871999999999999</v>
      </c>
      <c r="D3593">
        <v>1.0871999999999999</v>
      </c>
      <c r="E3593">
        <v>1.0871999999999999</v>
      </c>
      <c r="F3593">
        <v>1.0871999999999999</v>
      </c>
      <c r="G3593">
        <v>0</v>
      </c>
      <c r="H3593">
        <v>1.0871999999999999</v>
      </c>
    </row>
    <row r="3594" spans="1:8" x14ac:dyDescent="0.25">
      <c r="A3594">
        <v>3580</v>
      </c>
      <c r="B3594">
        <v>20060615</v>
      </c>
      <c r="C3594">
        <v>1.087</v>
      </c>
      <c r="D3594">
        <v>1.087</v>
      </c>
      <c r="E3594">
        <v>1.087</v>
      </c>
      <c r="F3594">
        <v>1.087</v>
      </c>
      <c r="G3594">
        <v>0</v>
      </c>
      <c r="H3594">
        <v>1.087</v>
      </c>
    </row>
    <row r="3595" spans="1:8" x14ac:dyDescent="0.25">
      <c r="A3595">
        <v>3581</v>
      </c>
      <c r="B3595">
        <v>20060614</v>
      </c>
      <c r="C3595">
        <v>1.0869</v>
      </c>
      <c r="D3595">
        <v>1.0869</v>
      </c>
      <c r="E3595">
        <v>1.0869</v>
      </c>
      <c r="F3595">
        <v>1.0869</v>
      </c>
      <c r="G3595">
        <v>0</v>
      </c>
      <c r="H3595">
        <v>1.0869</v>
      </c>
    </row>
    <row r="3596" spans="1:8" x14ac:dyDescent="0.25">
      <c r="A3596">
        <v>3582</v>
      </c>
      <c r="B3596">
        <v>20060613</v>
      </c>
      <c r="C3596">
        <v>1.0868</v>
      </c>
      <c r="D3596">
        <v>1.0868</v>
      </c>
      <c r="E3596">
        <v>1.0868</v>
      </c>
      <c r="F3596">
        <v>1.0868</v>
      </c>
      <c r="G3596">
        <v>0</v>
      </c>
      <c r="H3596">
        <v>1.0868</v>
      </c>
    </row>
    <row r="3597" spans="1:8" x14ac:dyDescent="0.25">
      <c r="A3597">
        <v>3583</v>
      </c>
      <c r="B3597">
        <v>20060609</v>
      </c>
      <c r="C3597">
        <v>1.0862000000000001</v>
      </c>
      <c r="D3597">
        <v>1.0862000000000001</v>
      </c>
      <c r="E3597">
        <v>1.0862000000000001</v>
      </c>
      <c r="F3597">
        <v>1.0862000000000001</v>
      </c>
      <c r="G3597">
        <v>0</v>
      </c>
      <c r="H3597">
        <v>1.0862000000000001</v>
      </c>
    </row>
    <row r="3598" spans="1:8" x14ac:dyDescent="0.25">
      <c r="A3598">
        <v>3584</v>
      </c>
      <c r="B3598">
        <v>20060608</v>
      </c>
      <c r="C3598">
        <v>1.0860000000000001</v>
      </c>
      <c r="D3598">
        <v>1.0860000000000001</v>
      </c>
      <c r="E3598">
        <v>1.0860000000000001</v>
      </c>
      <c r="F3598">
        <v>1.0860000000000001</v>
      </c>
      <c r="G3598">
        <v>0</v>
      </c>
      <c r="H3598">
        <v>1.0860000000000001</v>
      </c>
    </row>
    <row r="3599" spans="1:8" x14ac:dyDescent="0.25">
      <c r="A3599">
        <v>3585</v>
      </c>
      <c r="B3599">
        <v>20060607</v>
      </c>
      <c r="C3599">
        <v>1.0860000000000001</v>
      </c>
      <c r="D3599">
        <v>1.0860000000000001</v>
      </c>
      <c r="E3599">
        <v>1.0860000000000001</v>
      </c>
      <c r="F3599">
        <v>1.0860000000000001</v>
      </c>
      <c r="G3599">
        <v>0</v>
      </c>
      <c r="H3599">
        <v>1.0860000000000001</v>
      </c>
    </row>
    <row r="3600" spans="1:8" x14ac:dyDescent="0.25">
      <c r="A3600">
        <v>3586</v>
      </c>
      <c r="B3600">
        <v>20060606</v>
      </c>
      <c r="C3600">
        <v>1.0858000000000001</v>
      </c>
      <c r="D3600">
        <v>1.0858000000000001</v>
      </c>
      <c r="E3600">
        <v>1.0858000000000001</v>
      </c>
      <c r="F3600">
        <v>1.0858000000000001</v>
      </c>
      <c r="G3600">
        <v>0</v>
      </c>
      <c r="H3600">
        <v>1.0858000000000001</v>
      </c>
    </row>
    <row r="3601" spans="1:8" x14ac:dyDescent="0.25">
      <c r="A3601">
        <v>3587</v>
      </c>
      <c r="B3601">
        <v>20060605</v>
      </c>
      <c r="C3601">
        <v>1.0857000000000001</v>
      </c>
      <c r="D3601">
        <v>1.0857000000000001</v>
      </c>
      <c r="E3601">
        <v>1.0857000000000001</v>
      </c>
      <c r="F3601">
        <v>1.0857000000000001</v>
      </c>
      <c r="G3601">
        <v>0</v>
      </c>
      <c r="H3601">
        <v>1.0857000000000001</v>
      </c>
    </row>
    <row r="3602" spans="1:8" x14ac:dyDescent="0.25">
      <c r="A3602">
        <v>3588</v>
      </c>
      <c r="B3602">
        <v>20060602</v>
      </c>
      <c r="C3602">
        <v>1.0851999999999999</v>
      </c>
      <c r="D3602">
        <v>1.0851999999999999</v>
      </c>
      <c r="E3602">
        <v>1.0851999999999999</v>
      </c>
      <c r="F3602">
        <v>1.0851999999999999</v>
      </c>
      <c r="G3602">
        <v>0</v>
      </c>
      <c r="H3602">
        <v>1.0851999999999999</v>
      </c>
    </row>
    <row r="3603" spans="1:8" x14ac:dyDescent="0.25">
      <c r="A3603">
        <v>3589</v>
      </c>
      <c r="B3603">
        <v>20060601</v>
      </c>
      <c r="C3603">
        <v>1.0851</v>
      </c>
      <c r="D3603">
        <v>1.0851</v>
      </c>
      <c r="E3603">
        <v>1.0851</v>
      </c>
      <c r="F3603">
        <v>1.0851</v>
      </c>
      <c r="G3603">
        <v>0</v>
      </c>
      <c r="H3603">
        <v>1.0851</v>
      </c>
    </row>
    <row r="3604" spans="1:8" x14ac:dyDescent="0.25">
      <c r="A3604">
        <v>3590</v>
      </c>
      <c r="B3604">
        <v>20060531</v>
      </c>
      <c r="C3604">
        <v>1.0849</v>
      </c>
      <c r="D3604">
        <v>1.0849</v>
      </c>
      <c r="E3604">
        <v>1.0849</v>
      </c>
      <c r="F3604">
        <v>1.0849</v>
      </c>
      <c r="G3604">
        <v>0</v>
      </c>
      <c r="H3604">
        <v>1.0849</v>
      </c>
    </row>
    <row r="3605" spans="1:8" x14ac:dyDescent="0.25">
      <c r="A3605">
        <v>3591</v>
      </c>
      <c r="B3605">
        <v>20060530</v>
      </c>
      <c r="C3605">
        <v>1.0848</v>
      </c>
      <c r="D3605">
        <v>1.0848</v>
      </c>
      <c r="E3605">
        <v>1.0848</v>
      </c>
      <c r="F3605">
        <v>1.0848</v>
      </c>
      <c r="G3605">
        <v>0</v>
      </c>
      <c r="H3605">
        <v>1.0848</v>
      </c>
    </row>
    <row r="3606" spans="1:8" x14ac:dyDescent="0.25">
      <c r="A3606">
        <v>3592</v>
      </c>
      <c r="B3606">
        <v>20060529</v>
      </c>
      <c r="C3606">
        <v>1.0847</v>
      </c>
      <c r="D3606">
        <v>1.0847</v>
      </c>
      <c r="E3606">
        <v>1.0847</v>
      </c>
      <c r="F3606">
        <v>1.0847</v>
      </c>
      <c r="G3606">
        <v>0</v>
      </c>
      <c r="H3606">
        <v>1.0847</v>
      </c>
    </row>
    <row r="3607" spans="1:8" x14ac:dyDescent="0.25">
      <c r="A3607">
        <v>3593</v>
      </c>
      <c r="B3607">
        <v>20060526</v>
      </c>
      <c r="C3607">
        <v>1.0844</v>
      </c>
      <c r="D3607">
        <v>1.0844</v>
      </c>
      <c r="E3607">
        <v>1.0844</v>
      </c>
      <c r="F3607">
        <v>1.0844</v>
      </c>
      <c r="G3607">
        <v>0</v>
      </c>
      <c r="H3607">
        <v>1.0844</v>
      </c>
    </row>
    <row r="3608" spans="1:8" x14ac:dyDescent="0.25">
      <c r="A3608">
        <v>3594</v>
      </c>
      <c r="B3608">
        <v>20060525</v>
      </c>
      <c r="C3608">
        <v>1.0843</v>
      </c>
      <c r="D3608">
        <v>1.0843</v>
      </c>
      <c r="E3608">
        <v>1.0843</v>
      </c>
      <c r="F3608">
        <v>1.0843</v>
      </c>
      <c r="G3608">
        <v>0</v>
      </c>
      <c r="H3608">
        <v>1.0843</v>
      </c>
    </row>
    <row r="3609" spans="1:8" x14ac:dyDescent="0.25">
      <c r="A3609">
        <v>3595</v>
      </c>
      <c r="B3609">
        <v>20060524</v>
      </c>
      <c r="C3609">
        <v>1.0841000000000001</v>
      </c>
      <c r="D3609">
        <v>1.0841000000000001</v>
      </c>
      <c r="E3609">
        <v>1.0841000000000001</v>
      </c>
      <c r="F3609">
        <v>1.0841000000000001</v>
      </c>
      <c r="G3609">
        <v>0</v>
      </c>
      <c r="H3609">
        <v>1.0841000000000001</v>
      </c>
    </row>
    <row r="3610" spans="1:8" x14ac:dyDescent="0.25">
      <c r="A3610">
        <v>3596</v>
      </c>
      <c r="B3610">
        <v>20060523</v>
      </c>
      <c r="C3610">
        <v>1.0840000000000001</v>
      </c>
      <c r="D3610">
        <v>1.0840000000000001</v>
      </c>
      <c r="E3610">
        <v>1.0840000000000001</v>
      </c>
      <c r="F3610">
        <v>1.0840000000000001</v>
      </c>
      <c r="G3610">
        <v>0</v>
      </c>
      <c r="H3610">
        <v>1.0840000000000001</v>
      </c>
    </row>
    <row r="3611" spans="1:8" x14ac:dyDescent="0.25">
      <c r="A3611">
        <v>3597</v>
      </c>
      <c r="B3611">
        <v>20060522</v>
      </c>
      <c r="C3611">
        <v>1.0839000000000001</v>
      </c>
      <c r="D3611">
        <v>1.0839000000000001</v>
      </c>
      <c r="E3611">
        <v>1.0839000000000001</v>
      </c>
      <c r="F3611">
        <v>1.0839000000000001</v>
      </c>
      <c r="G3611">
        <v>0</v>
      </c>
      <c r="H3611">
        <v>1.0839000000000001</v>
      </c>
    </row>
    <row r="3612" spans="1:8" x14ac:dyDescent="0.25">
      <c r="A3612">
        <v>3598</v>
      </c>
      <c r="B3612">
        <v>20060519</v>
      </c>
      <c r="C3612">
        <v>1.0834999999999999</v>
      </c>
      <c r="D3612">
        <v>1.0834999999999999</v>
      </c>
      <c r="E3612">
        <v>1.0834999999999999</v>
      </c>
      <c r="F3612">
        <v>1.0834999999999999</v>
      </c>
      <c r="G3612">
        <v>0</v>
      </c>
      <c r="H3612">
        <v>1.0834999999999999</v>
      </c>
    </row>
    <row r="3613" spans="1:8" x14ac:dyDescent="0.25">
      <c r="A3613">
        <v>3599</v>
      </c>
      <c r="B3613">
        <v>20060518</v>
      </c>
      <c r="C3613">
        <v>1.0832999999999999</v>
      </c>
      <c r="D3613">
        <v>1.0832999999999999</v>
      </c>
      <c r="E3613">
        <v>1.0832999999999999</v>
      </c>
      <c r="F3613">
        <v>1.0832999999999999</v>
      </c>
      <c r="G3613">
        <v>0</v>
      </c>
      <c r="H3613">
        <v>1.0832999999999999</v>
      </c>
    </row>
    <row r="3614" spans="1:8" x14ac:dyDescent="0.25">
      <c r="A3614">
        <v>3600</v>
      </c>
      <c r="B3614">
        <v>20060517</v>
      </c>
      <c r="C3614">
        <v>1.0831999999999999</v>
      </c>
      <c r="D3614">
        <v>1.0831999999999999</v>
      </c>
      <c r="E3614">
        <v>1.0831999999999999</v>
      </c>
      <c r="F3614">
        <v>1.0831999999999999</v>
      </c>
      <c r="G3614">
        <v>0</v>
      </c>
      <c r="H3614">
        <v>1.0831999999999999</v>
      </c>
    </row>
    <row r="3615" spans="1:8" x14ac:dyDescent="0.25">
      <c r="A3615">
        <v>3601</v>
      </c>
      <c r="B3615">
        <v>20060516</v>
      </c>
      <c r="C3615">
        <v>1.0831</v>
      </c>
      <c r="D3615">
        <v>1.0831</v>
      </c>
      <c r="E3615">
        <v>1.0831</v>
      </c>
      <c r="F3615">
        <v>1.0831</v>
      </c>
      <c r="G3615">
        <v>0</v>
      </c>
      <c r="H3615">
        <v>1.0831</v>
      </c>
    </row>
    <row r="3616" spans="1:8" x14ac:dyDescent="0.25">
      <c r="A3616">
        <v>3602</v>
      </c>
      <c r="B3616">
        <v>20060515</v>
      </c>
      <c r="C3616">
        <v>1.0829</v>
      </c>
      <c r="D3616">
        <v>1.0829</v>
      </c>
      <c r="E3616">
        <v>1.0829</v>
      </c>
      <c r="F3616">
        <v>1.0829</v>
      </c>
      <c r="G3616">
        <v>0</v>
      </c>
      <c r="H3616">
        <v>1.0829</v>
      </c>
    </row>
    <row r="3617" spans="1:8" x14ac:dyDescent="0.25">
      <c r="A3617">
        <v>3603</v>
      </c>
      <c r="B3617">
        <v>20060512</v>
      </c>
      <c r="C3617">
        <v>1.0825</v>
      </c>
      <c r="D3617">
        <v>1.0825</v>
      </c>
      <c r="E3617">
        <v>1.0825</v>
      </c>
      <c r="F3617">
        <v>1.0825</v>
      </c>
      <c r="G3617">
        <v>0</v>
      </c>
      <c r="H3617">
        <v>1.0825</v>
      </c>
    </row>
    <row r="3618" spans="1:8" x14ac:dyDescent="0.25">
      <c r="A3618">
        <v>3604</v>
      </c>
      <c r="B3618">
        <v>20060511</v>
      </c>
      <c r="C3618">
        <v>1.0824</v>
      </c>
      <c r="D3618">
        <v>1.0824</v>
      </c>
      <c r="E3618">
        <v>1.0824</v>
      </c>
      <c r="F3618">
        <v>1.0824</v>
      </c>
      <c r="G3618">
        <v>0</v>
      </c>
      <c r="H3618">
        <v>1.0824</v>
      </c>
    </row>
    <row r="3619" spans="1:8" x14ac:dyDescent="0.25">
      <c r="A3619">
        <v>3605</v>
      </c>
      <c r="B3619">
        <v>20060510</v>
      </c>
      <c r="C3619">
        <v>1.0822000000000001</v>
      </c>
      <c r="D3619">
        <v>1.0822000000000001</v>
      </c>
      <c r="E3619">
        <v>1.0822000000000001</v>
      </c>
      <c r="F3619">
        <v>1.0822000000000001</v>
      </c>
      <c r="G3619">
        <v>0</v>
      </c>
      <c r="H3619">
        <v>1.0822000000000001</v>
      </c>
    </row>
    <row r="3620" spans="1:8" x14ac:dyDescent="0.25">
      <c r="A3620">
        <v>3606</v>
      </c>
      <c r="B3620">
        <v>20060509</v>
      </c>
      <c r="C3620">
        <v>1.0821000000000001</v>
      </c>
      <c r="D3620">
        <v>1.0821000000000001</v>
      </c>
      <c r="E3620">
        <v>1.0821000000000001</v>
      </c>
      <c r="F3620">
        <v>1.0821000000000001</v>
      </c>
      <c r="G3620">
        <v>0</v>
      </c>
      <c r="H3620">
        <v>1.0821000000000001</v>
      </c>
    </row>
    <row r="3621" spans="1:8" x14ac:dyDescent="0.25">
      <c r="A3621">
        <v>3607</v>
      </c>
      <c r="B3621">
        <v>20060508</v>
      </c>
      <c r="C3621">
        <v>1.0821000000000001</v>
      </c>
      <c r="D3621">
        <v>1.0821000000000001</v>
      </c>
      <c r="E3621">
        <v>1.0821000000000001</v>
      </c>
      <c r="F3621">
        <v>1.0821000000000001</v>
      </c>
      <c r="G3621">
        <v>0</v>
      </c>
      <c r="H3621">
        <v>1.0821000000000001</v>
      </c>
    </row>
    <row r="3622" spans="1:8" x14ac:dyDescent="0.25">
      <c r="A3622">
        <v>3608</v>
      </c>
      <c r="B3622">
        <v>20060505</v>
      </c>
      <c r="C3622">
        <v>1.0815999999999999</v>
      </c>
      <c r="D3622">
        <v>1.0815999999999999</v>
      </c>
      <c r="E3622">
        <v>1.0815999999999999</v>
      </c>
      <c r="F3622">
        <v>1.0815999999999999</v>
      </c>
      <c r="G3622">
        <v>0</v>
      </c>
      <c r="H3622">
        <v>1.0815999999999999</v>
      </c>
    </row>
    <row r="3623" spans="1:8" x14ac:dyDescent="0.25">
      <c r="A3623">
        <v>3609</v>
      </c>
      <c r="B3623">
        <v>20060504</v>
      </c>
      <c r="C3623">
        <v>1.0814999999999999</v>
      </c>
      <c r="D3623">
        <v>1.0814999999999999</v>
      </c>
      <c r="E3623">
        <v>1.0814999999999999</v>
      </c>
      <c r="F3623">
        <v>1.0814999999999999</v>
      </c>
      <c r="G3623">
        <v>0</v>
      </c>
      <c r="H3623">
        <v>1.0814999999999999</v>
      </c>
    </row>
    <row r="3624" spans="1:8" x14ac:dyDescent="0.25">
      <c r="A3624">
        <v>3610</v>
      </c>
      <c r="B3624">
        <v>20060503</v>
      </c>
      <c r="C3624">
        <v>1.0811999999999999</v>
      </c>
      <c r="D3624">
        <v>1.0811999999999999</v>
      </c>
      <c r="E3624">
        <v>1.0811999999999999</v>
      </c>
      <c r="F3624">
        <v>1.0811999999999999</v>
      </c>
      <c r="G3624">
        <v>0</v>
      </c>
      <c r="H3624">
        <v>1.0811999999999999</v>
      </c>
    </row>
    <row r="3625" spans="1:8" x14ac:dyDescent="0.25">
      <c r="A3625">
        <v>3611</v>
      </c>
      <c r="B3625">
        <v>20060502</v>
      </c>
      <c r="C3625">
        <v>1.0811999999999999</v>
      </c>
      <c r="D3625">
        <v>1.0811999999999999</v>
      </c>
      <c r="E3625">
        <v>1.0811999999999999</v>
      </c>
      <c r="F3625">
        <v>1.0811999999999999</v>
      </c>
      <c r="G3625">
        <v>0</v>
      </c>
      <c r="H3625">
        <v>1.0811999999999999</v>
      </c>
    </row>
    <row r="3626" spans="1:8" x14ac:dyDescent="0.25">
      <c r="A3626">
        <v>3612</v>
      </c>
      <c r="B3626">
        <v>20060501</v>
      </c>
      <c r="C3626">
        <v>1.0810999999999999</v>
      </c>
      <c r="D3626">
        <v>1.0810999999999999</v>
      </c>
      <c r="E3626">
        <v>1.0810999999999999</v>
      </c>
      <c r="F3626">
        <v>1.0810999999999999</v>
      </c>
      <c r="G3626">
        <v>0</v>
      </c>
      <c r="H3626">
        <v>1.0810999999999999</v>
      </c>
    </row>
    <row r="3627" spans="1:8" x14ac:dyDescent="0.25">
      <c r="A3627">
        <v>3613</v>
      </c>
      <c r="B3627">
        <v>20060430</v>
      </c>
      <c r="C3627">
        <v>1.081</v>
      </c>
      <c r="D3627">
        <v>1.081</v>
      </c>
      <c r="E3627">
        <v>1.081</v>
      </c>
      <c r="F3627">
        <v>1.081</v>
      </c>
      <c r="G3627">
        <v>0</v>
      </c>
      <c r="H3627">
        <v>1.081</v>
      </c>
    </row>
    <row r="3628" spans="1:8" x14ac:dyDescent="0.25">
      <c r="A3628">
        <v>3614</v>
      </c>
      <c r="B3628">
        <v>20060428</v>
      </c>
      <c r="C3628">
        <v>1.081</v>
      </c>
      <c r="D3628">
        <v>1.081</v>
      </c>
      <c r="E3628">
        <v>1.081</v>
      </c>
      <c r="F3628">
        <v>1.081</v>
      </c>
      <c r="G3628">
        <v>0</v>
      </c>
      <c r="H3628">
        <v>1.081</v>
      </c>
    </row>
    <row r="3629" spans="1:8" x14ac:dyDescent="0.25">
      <c r="A3629">
        <v>3615</v>
      </c>
      <c r="B3629">
        <v>20060427</v>
      </c>
      <c r="C3629">
        <v>1.0806</v>
      </c>
      <c r="D3629">
        <v>1.0806</v>
      </c>
      <c r="E3629">
        <v>1.0806</v>
      </c>
      <c r="F3629">
        <v>1.0806</v>
      </c>
      <c r="G3629">
        <v>0</v>
      </c>
      <c r="H3629">
        <v>1.0806</v>
      </c>
    </row>
    <row r="3630" spans="1:8" x14ac:dyDescent="0.25">
      <c r="A3630">
        <v>3616</v>
      </c>
      <c r="B3630">
        <v>20060426</v>
      </c>
      <c r="C3630">
        <v>1.0805</v>
      </c>
      <c r="D3630">
        <v>1.0805</v>
      </c>
      <c r="E3630">
        <v>1.0805</v>
      </c>
      <c r="F3630">
        <v>1.0805</v>
      </c>
      <c r="G3630">
        <v>0</v>
      </c>
      <c r="H3630">
        <v>1.0805</v>
      </c>
    </row>
    <row r="3631" spans="1:8" x14ac:dyDescent="0.25">
      <c r="A3631">
        <v>3617</v>
      </c>
      <c r="B3631">
        <v>20060424</v>
      </c>
      <c r="C3631">
        <v>1.0803</v>
      </c>
      <c r="D3631">
        <v>1.0803</v>
      </c>
      <c r="E3631">
        <v>1.0803</v>
      </c>
      <c r="F3631">
        <v>1.0803</v>
      </c>
      <c r="G3631">
        <v>0</v>
      </c>
      <c r="H3631">
        <v>1.0803</v>
      </c>
    </row>
    <row r="3632" spans="1:8" x14ac:dyDescent="0.25">
      <c r="A3632">
        <v>3618</v>
      </c>
      <c r="B3632">
        <v>20060421</v>
      </c>
      <c r="C3632">
        <v>1.0799000000000001</v>
      </c>
      <c r="D3632">
        <v>1.0799000000000001</v>
      </c>
      <c r="E3632">
        <v>1.0799000000000001</v>
      </c>
      <c r="F3632">
        <v>1.0799000000000001</v>
      </c>
      <c r="G3632">
        <v>0</v>
      </c>
      <c r="H3632">
        <v>1.0799000000000001</v>
      </c>
    </row>
    <row r="3633" spans="1:8" x14ac:dyDescent="0.25">
      <c r="A3633">
        <v>3619</v>
      </c>
      <c r="B3633">
        <v>20060420</v>
      </c>
      <c r="C3633">
        <v>1.0798000000000001</v>
      </c>
      <c r="D3633">
        <v>1.0798000000000001</v>
      </c>
      <c r="E3633">
        <v>1.0798000000000001</v>
      </c>
      <c r="F3633">
        <v>1.0798000000000001</v>
      </c>
      <c r="G3633">
        <v>0</v>
      </c>
      <c r="H3633">
        <v>1.0798000000000001</v>
      </c>
    </row>
    <row r="3634" spans="1:8" x14ac:dyDescent="0.25">
      <c r="A3634">
        <v>3620</v>
      </c>
      <c r="B3634">
        <v>20060419</v>
      </c>
      <c r="C3634">
        <v>1.0797000000000001</v>
      </c>
      <c r="D3634">
        <v>1.0797000000000001</v>
      </c>
      <c r="E3634">
        <v>1.0797000000000001</v>
      </c>
      <c r="F3634">
        <v>1.0797000000000001</v>
      </c>
      <c r="G3634">
        <v>0</v>
      </c>
      <c r="H3634">
        <v>1.0797000000000001</v>
      </c>
    </row>
    <row r="3635" spans="1:8" x14ac:dyDescent="0.25">
      <c r="A3635">
        <v>3621</v>
      </c>
      <c r="B3635">
        <v>20060418</v>
      </c>
      <c r="C3635">
        <v>1.0795999999999999</v>
      </c>
      <c r="D3635">
        <v>1.0795999999999999</v>
      </c>
      <c r="E3635">
        <v>1.0795999999999999</v>
      </c>
      <c r="F3635">
        <v>1.0795999999999999</v>
      </c>
      <c r="G3635">
        <v>0</v>
      </c>
      <c r="H3635">
        <v>1.0795999999999999</v>
      </c>
    </row>
    <row r="3636" spans="1:8" x14ac:dyDescent="0.25">
      <c r="A3636">
        <v>3622</v>
      </c>
      <c r="B3636">
        <v>20060413</v>
      </c>
      <c r="C3636">
        <v>1.0789</v>
      </c>
      <c r="D3636">
        <v>1.0789</v>
      </c>
      <c r="E3636">
        <v>1.0789</v>
      </c>
      <c r="F3636">
        <v>1.0789</v>
      </c>
      <c r="G3636">
        <v>0</v>
      </c>
      <c r="H3636">
        <v>1.0789</v>
      </c>
    </row>
    <row r="3637" spans="1:8" x14ac:dyDescent="0.25">
      <c r="A3637">
        <v>3623</v>
      </c>
      <c r="B3637">
        <v>20060412</v>
      </c>
      <c r="C3637">
        <v>1.0788</v>
      </c>
      <c r="D3637">
        <v>1.0788</v>
      </c>
      <c r="E3637">
        <v>1.0788</v>
      </c>
      <c r="F3637">
        <v>1.0788</v>
      </c>
      <c r="G3637">
        <v>0</v>
      </c>
      <c r="H3637">
        <v>1.0788</v>
      </c>
    </row>
    <row r="3638" spans="1:8" x14ac:dyDescent="0.25">
      <c r="A3638">
        <v>3624</v>
      </c>
      <c r="B3638">
        <v>20060411</v>
      </c>
      <c r="C3638">
        <v>1.0786</v>
      </c>
      <c r="D3638">
        <v>1.0786</v>
      </c>
      <c r="E3638">
        <v>1.0786</v>
      </c>
      <c r="F3638">
        <v>1.0786</v>
      </c>
      <c r="G3638">
        <v>0</v>
      </c>
      <c r="H3638">
        <v>1.0786</v>
      </c>
    </row>
    <row r="3639" spans="1:8" x14ac:dyDescent="0.25">
      <c r="A3639">
        <v>3625</v>
      </c>
      <c r="B3639">
        <v>20060410</v>
      </c>
      <c r="C3639">
        <v>1.0785</v>
      </c>
      <c r="D3639">
        <v>1.0785</v>
      </c>
      <c r="E3639">
        <v>1.0785</v>
      </c>
      <c r="F3639">
        <v>1.0785</v>
      </c>
      <c r="G3639">
        <v>0</v>
      </c>
      <c r="H3639">
        <v>1.0785</v>
      </c>
    </row>
    <row r="3640" spans="1:8" x14ac:dyDescent="0.25">
      <c r="A3640">
        <v>3626</v>
      </c>
      <c r="B3640">
        <v>20060407</v>
      </c>
      <c r="C3640">
        <v>1.0781000000000001</v>
      </c>
      <c r="D3640">
        <v>1.0781000000000001</v>
      </c>
      <c r="E3640">
        <v>1.0781000000000001</v>
      </c>
      <c r="F3640">
        <v>1.0781000000000001</v>
      </c>
      <c r="G3640">
        <v>0</v>
      </c>
      <c r="H3640">
        <v>1.0781000000000001</v>
      </c>
    </row>
    <row r="3641" spans="1:8" x14ac:dyDescent="0.25">
      <c r="A3641">
        <v>3627</v>
      </c>
      <c r="B3641">
        <v>20060406</v>
      </c>
      <c r="C3641">
        <v>1.0780000000000001</v>
      </c>
      <c r="D3641">
        <v>1.0780000000000001</v>
      </c>
      <c r="E3641">
        <v>1.0780000000000001</v>
      </c>
      <c r="F3641">
        <v>1.0780000000000001</v>
      </c>
      <c r="G3641">
        <v>0</v>
      </c>
      <c r="H3641">
        <v>1.0780000000000001</v>
      </c>
    </row>
    <row r="3642" spans="1:8" x14ac:dyDescent="0.25">
      <c r="A3642">
        <v>3628</v>
      </c>
      <c r="B3642">
        <v>20060405</v>
      </c>
      <c r="C3642">
        <v>1.0779000000000001</v>
      </c>
      <c r="D3642">
        <v>1.0779000000000001</v>
      </c>
      <c r="E3642">
        <v>1.0779000000000001</v>
      </c>
      <c r="F3642">
        <v>1.0779000000000001</v>
      </c>
      <c r="G3642">
        <v>0</v>
      </c>
      <c r="H3642">
        <v>1.0779000000000001</v>
      </c>
    </row>
    <row r="3643" spans="1:8" x14ac:dyDescent="0.25">
      <c r="A3643">
        <v>3629</v>
      </c>
      <c r="B3643">
        <v>20060404</v>
      </c>
      <c r="C3643">
        <v>1.0778000000000001</v>
      </c>
      <c r="D3643">
        <v>1.0778000000000001</v>
      </c>
      <c r="E3643">
        <v>1.0778000000000001</v>
      </c>
      <c r="F3643">
        <v>1.0778000000000001</v>
      </c>
      <c r="G3643">
        <v>0</v>
      </c>
      <c r="H3643">
        <v>1.0778000000000001</v>
      </c>
    </row>
    <row r="3644" spans="1:8" x14ac:dyDescent="0.25">
      <c r="A3644">
        <v>3630</v>
      </c>
      <c r="B3644">
        <v>20060403</v>
      </c>
      <c r="C3644">
        <v>1.0775999999999999</v>
      </c>
      <c r="D3644">
        <v>1.0775999999999999</v>
      </c>
      <c r="E3644">
        <v>1.0775999999999999</v>
      </c>
      <c r="F3644">
        <v>1.0775999999999999</v>
      </c>
      <c r="G3644">
        <v>0</v>
      </c>
      <c r="H3644">
        <v>1.0775999999999999</v>
      </c>
    </row>
    <row r="3645" spans="1:8" x14ac:dyDescent="0.25">
      <c r="A3645">
        <v>3631</v>
      </c>
      <c r="B3645">
        <v>20060331</v>
      </c>
      <c r="C3645">
        <v>1.0771999999999999</v>
      </c>
      <c r="D3645">
        <v>1.0771999999999999</v>
      </c>
      <c r="E3645">
        <v>1.0771999999999999</v>
      </c>
      <c r="F3645">
        <v>1.0771999999999999</v>
      </c>
      <c r="G3645">
        <v>0</v>
      </c>
      <c r="H3645">
        <v>1.0771999999999999</v>
      </c>
    </row>
    <row r="3646" spans="1:8" x14ac:dyDescent="0.25">
      <c r="A3646">
        <v>3632</v>
      </c>
      <c r="B3646">
        <v>20060330</v>
      </c>
      <c r="C3646">
        <v>1.0770999999999999</v>
      </c>
      <c r="D3646">
        <v>1.0770999999999999</v>
      </c>
      <c r="E3646">
        <v>1.0770999999999999</v>
      </c>
      <c r="F3646">
        <v>1.0770999999999999</v>
      </c>
      <c r="G3646">
        <v>0</v>
      </c>
      <c r="H3646">
        <v>1.0770999999999999</v>
      </c>
    </row>
    <row r="3647" spans="1:8" x14ac:dyDescent="0.25">
      <c r="A3647">
        <v>3633</v>
      </c>
      <c r="B3647">
        <v>20060329</v>
      </c>
      <c r="C3647">
        <v>1.077</v>
      </c>
      <c r="D3647">
        <v>1.077</v>
      </c>
      <c r="E3647">
        <v>1.077</v>
      </c>
      <c r="F3647">
        <v>1.077</v>
      </c>
      <c r="G3647">
        <v>0</v>
      </c>
      <c r="H3647">
        <v>1.077</v>
      </c>
    </row>
    <row r="3648" spans="1:8" x14ac:dyDescent="0.25">
      <c r="A3648">
        <v>3634</v>
      </c>
      <c r="B3648">
        <v>20060328</v>
      </c>
      <c r="C3648">
        <v>1.0769</v>
      </c>
      <c r="D3648">
        <v>1.0769</v>
      </c>
      <c r="E3648">
        <v>1.0769</v>
      </c>
      <c r="F3648">
        <v>1.0769</v>
      </c>
      <c r="G3648">
        <v>0</v>
      </c>
      <c r="H3648">
        <v>1.0769</v>
      </c>
    </row>
    <row r="3649" spans="1:8" x14ac:dyDescent="0.25">
      <c r="A3649">
        <v>3635</v>
      </c>
      <c r="B3649">
        <v>20060327</v>
      </c>
      <c r="C3649">
        <v>1.0768</v>
      </c>
      <c r="D3649">
        <v>1.0768</v>
      </c>
      <c r="E3649">
        <v>1.0768</v>
      </c>
      <c r="F3649">
        <v>1.0768</v>
      </c>
      <c r="G3649">
        <v>0</v>
      </c>
      <c r="H3649">
        <v>1.0768</v>
      </c>
    </row>
    <row r="3650" spans="1:8" x14ac:dyDescent="0.25">
      <c r="A3650">
        <v>3636</v>
      </c>
      <c r="B3650">
        <v>20060324</v>
      </c>
      <c r="C3650">
        <v>1.0764</v>
      </c>
      <c r="D3650">
        <v>1.0764</v>
      </c>
      <c r="E3650">
        <v>1.0764</v>
      </c>
      <c r="F3650">
        <v>1.0764</v>
      </c>
      <c r="G3650">
        <v>0</v>
      </c>
      <c r="H3650">
        <v>1.0764</v>
      </c>
    </row>
    <row r="3651" spans="1:8" x14ac:dyDescent="0.25">
      <c r="A3651">
        <v>3637</v>
      </c>
      <c r="B3651">
        <v>20060323</v>
      </c>
      <c r="C3651">
        <v>1.0764</v>
      </c>
      <c r="D3651">
        <v>1.0764</v>
      </c>
      <c r="E3651">
        <v>1.0764</v>
      </c>
      <c r="F3651">
        <v>1.0764</v>
      </c>
      <c r="G3651">
        <v>0</v>
      </c>
      <c r="H3651">
        <v>1.0764</v>
      </c>
    </row>
    <row r="3652" spans="1:8" x14ac:dyDescent="0.25">
      <c r="A3652">
        <v>3638</v>
      </c>
      <c r="B3652">
        <v>20060322</v>
      </c>
      <c r="C3652">
        <v>1.0762</v>
      </c>
      <c r="D3652">
        <v>1.0762</v>
      </c>
      <c r="E3652">
        <v>1.0762</v>
      </c>
      <c r="F3652">
        <v>1.0762</v>
      </c>
      <c r="G3652">
        <v>0</v>
      </c>
      <c r="H3652">
        <v>1.0762</v>
      </c>
    </row>
    <row r="3653" spans="1:8" x14ac:dyDescent="0.25">
      <c r="A3653">
        <v>3639</v>
      </c>
      <c r="B3653">
        <v>20060321</v>
      </c>
      <c r="C3653">
        <v>1.0761000000000001</v>
      </c>
      <c r="D3653">
        <v>1.0761000000000001</v>
      </c>
      <c r="E3653">
        <v>1.0761000000000001</v>
      </c>
      <c r="F3653">
        <v>1.0761000000000001</v>
      </c>
      <c r="G3653">
        <v>0</v>
      </c>
      <c r="H3653">
        <v>1.0761000000000001</v>
      </c>
    </row>
    <row r="3654" spans="1:8" x14ac:dyDescent="0.25">
      <c r="A3654">
        <v>3640</v>
      </c>
      <c r="B3654">
        <v>20060320</v>
      </c>
      <c r="C3654">
        <v>1.0759000000000001</v>
      </c>
      <c r="D3654">
        <v>1.0759000000000001</v>
      </c>
      <c r="E3654">
        <v>1.0759000000000001</v>
      </c>
      <c r="F3654">
        <v>1.0759000000000001</v>
      </c>
      <c r="G3654">
        <v>0</v>
      </c>
      <c r="H3654">
        <v>1.0759000000000001</v>
      </c>
    </row>
    <row r="3655" spans="1:8" x14ac:dyDescent="0.25">
      <c r="A3655">
        <v>3641</v>
      </c>
      <c r="B3655">
        <v>20060317</v>
      </c>
      <c r="C3655">
        <v>1.0754999999999999</v>
      </c>
      <c r="D3655">
        <v>1.0754999999999999</v>
      </c>
      <c r="E3655">
        <v>1.0754999999999999</v>
      </c>
      <c r="F3655">
        <v>1.0754999999999999</v>
      </c>
      <c r="G3655">
        <v>0</v>
      </c>
      <c r="H3655">
        <v>1.0754999999999999</v>
      </c>
    </row>
    <row r="3656" spans="1:8" x14ac:dyDescent="0.25">
      <c r="A3656">
        <v>3642</v>
      </c>
      <c r="B3656">
        <v>20060316</v>
      </c>
      <c r="C3656">
        <v>1.0753999999999999</v>
      </c>
      <c r="D3656">
        <v>1.0753999999999999</v>
      </c>
      <c r="E3656">
        <v>1.0753999999999999</v>
      </c>
      <c r="F3656">
        <v>1.0753999999999999</v>
      </c>
      <c r="G3656">
        <v>0</v>
      </c>
      <c r="H3656">
        <v>1.0753999999999999</v>
      </c>
    </row>
    <row r="3657" spans="1:8" x14ac:dyDescent="0.25">
      <c r="A3657">
        <v>3643</v>
      </c>
      <c r="B3657">
        <v>20060315</v>
      </c>
      <c r="C3657">
        <v>1.0752999999999999</v>
      </c>
      <c r="D3657">
        <v>1.0752999999999999</v>
      </c>
      <c r="E3657">
        <v>1.0752999999999999</v>
      </c>
      <c r="F3657">
        <v>1.0752999999999999</v>
      </c>
      <c r="G3657">
        <v>0</v>
      </c>
      <c r="H3657">
        <v>1.0752999999999999</v>
      </c>
    </row>
    <row r="3658" spans="1:8" x14ac:dyDescent="0.25">
      <c r="A3658">
        <v>3644</v>
      </c>
      <c r="B3658">
        <v>20060314</v>
      </c>
      <c r="C3658">
        <v>1.0750999999999999</v>
      </c>
      <c r="D3658">
        <v>1.0750999999999999</v>
      </c>
      <c r="E3658">
        <v>1.0750999999999999</v>
      </c>
      <c r="F3658">
        <v>1.0750999999999999</v>
      </c>
      <c r="G3658">
        <v>0</v>
      </c>
      <c r="H3658">
        <v>1.0750999999999999</v>
      </c>
    </row>
    <row r="3659" spans="1:8" x14ac:dyDescent="0.25">
      <c r="A3659">
        <v>3645</v>
      </c>
      <c r="B3659">
        <v>20060313</v>
      </c>
      <c r="C3659">
        <v>1.075</v>
      </c>
      <c r="D3659">
        <v>1.075</v>
      </c>
      <c r="E3659">
        <v>1.075</v>
      </c>
      <c r="F3659">
        <v>1.075</v>
      </c>
      <c r="G3659">
        <v>0</v>
      </c>
      <c r="H3659">
        <v>1.075</v>
      </c>
    </row>
    <row r="3660" spans="1:8" x14ac:dyDescent="0.25">
      <c r="A3660">
        <v>3646</v>
      </c>
      <c r="B3660">
        <v>20060310</v>
      </c>
      <c r="C3660">
        <v>1.0746</v>
      </c>
      <c r="D3660">
        <v>1.0746</v>
      </c>
      <c r="E3660">
        <v>1.0746</v>
      </c>
      <c r="F3660">
        <v>1.0746</v>
      </c>
      <c r="G3660">
        <v>0</v>
      </c>
      <c r="H3660">
        <v>1.0746</v>
      </c>
    </row>
    <row r="3661" spans="1:8" x14ac:dyDescent="0.25">
      <c r="A3661">
        <v>3647</v>
      </c>
      <c r="B3661">
        <v>20060309</v>
      </c>
      <c r="C3661">
        <v>1.0745</v>
      </c>
      <c r="D3661">
        <v>1.0745</v>
      </c>
      <c r="E3661">
        <v>1.0745</v>
      </c>
      <c r="F3661">
        <v>1.0745</v>
      </c>
      <c r="G3661">
        <v>0</v>
      </c>
      <c r="H3661">
        <v>1.0745</v>
      </c>
    </row>
    <row r="3662" spans="1:8" x14ac:dyDescent="0.25">
      <c r="A3662">
        <v>3648</v>
      </c>
      <c r="B3662">
        <v>20060308</v>
      </c>
      <c r="C3662">
        <v>1.0743</v>
      </c>
      <c r="D3662">
        <v>1.0743</v>
      </c>
      <c r="E3662">
        <v>1.0743</v>
      </c>
      <c r="F3662">
        <v>1.0743</v>
      </c>
      <c r="G3662">
        <v>0</v>
      </c>
      <c r="H3662">
        <v>1.0743</v>
      </c>
    </row>
    <row r="3663" spans="1:8" x14ac:dyDescent="0.25">
      <c r="A3663">
        <v>3649</v>
      </c>
      <c r="B3663">
        <v>20060307</v>
      </c>
      <c r="C3663">
        <v>1.0742</v>
      </c>
      <c r="D3663">
        <v>1.0742</v>
      </c>
      <c r="E3663">
        <v>1.0742</v>
      </c>
      <c r="F3663">
        <v>1.0742</v>
      </c>
      <c r="G3663">
        <v>0</v>
      </c>
      <c r="H3663">
        <v>1.0742</v>
      </c>
    </row>
    <row r="3664" spans="1:8" x14ac:dyDescent="0.25">
      <c r="A3664">
        <v>3650</v>
      </c>
      <c r="B3664">
        <v>20060306</v>
      </c>
      <c r="C3664">
        <v>1.0741000000000001</v>
      </c>
      <c r="D3664">
        <v>1.0741000000000001</v>
      </c>
      <c r="E3664">
        <v>1.0741000000000001</v>
      </c>
      <c r="F3664">
        <v>1.0741000000000001</v>
      </c>
      <c r="G3664">
        <v>0</v>
      </c>
      <c r="H3664">
        <v>1.0741000000000001</v>
      </c>
    </row>
    <row r="3665" spans="1:8" x14ac:dyDescent="0.25">
      <c r="A3665">
        <v>3651</v>
      </c>
      <c r="B3665">
        <v>20060303</v>
      </c>
      <c r="C3665">
        <v>1.0737000000000001</v>
      </c>
      <c r="D3665">
        <v>1.0737000000000001</v>
      </c>
      <c r="E3665">
        <v>1.0737000000000001</v>
      </c>
      <c r="F3665">
        <v>1.0737000000000001</v>
      </c>
      <c r="G3665">
        <v>0</v>
      </c>
      <c r="H3665">
        <v>1.0737000000000001</v>
      </c>
    </row>
    <row r="3666" spans="1:8" x14ac:dyDescent="0.25">
      <c r="A3666">
        <v>3652</v>
      </c>
      <c r="B3666">
        <v>20060302</v>
      </c>
      <c r="C3666">
        <v>1.0736000000000001</v>
      </c>
      <c r="D3666">
        <v>1.0736000000000001</v>
      </c>
      <c r="E3666">
        <v>1.0736000000000001</v>
      </c>
      <c r="F3666">
        <v>1.0736000000000001</v>
      </c>
      <c r="G3666">
        <v>0</v>
      </c>
      <c r="H3666">
        <v>1.0736000000000001</v>
      </c>
    </row>
    <row r="3667" spans="1:8" x14ac:dyDescent="0.25">
      <c r="A3667">
        <v>3653</v>
      </c>
      <c r="B3667">
        <v>20060301</v>
      </c>
      <c r="C3667">
        <v>1.0733999999999999</v>
      </c>
      <c r="D3667">
        <v>1.0733999999999999</v>
      </c>
      <c r="E3667">
        <v>1.0733999999999999</v>
      </c>
      <c r="F3667">
        <v>1.0733999999999999</v>
      </c>
      <c r="G3667">
        <v>0</v>
      </c>
      <c r="H3667">
        <v>1.0733999999999999</v>
      </c>
    </row>
    <row r="3668" spans="1:8" x14ac:dyDescent="0.25">
      <c r="A3668">
        <v>3654</v>
      </c>
      <c r="B3668">
        <v>20060228</v>
      </c>
      <c r="C3668">
        <v>1.0732999999999999</v>
      </c>
      <c r="D3668">
        <v>1.0732999999999999</v>
      </c>
      <c r="E3668">
        <v>1.0732999999999999</v>
      </c>
      <c r="F3668">
        <v>1.0732999999999999</v>
      </c>
      <c r="G3668">
        <v>0</v>
      </c>
      <c r="H3668">
        <v>1.0732999999999999</v>
      </c>
    </row>
    <row r="3669" spans="1:8" x14ac:dyDescent="0.25">
      <c r="A3669">
        <v>3655</v>
      </c>
      <c r="B3669">
        <v>20060227</v>
      </c>
      <c r="C3669">
        <v>1.0731999999999999</v>
      </c>
      <c r="D3669">
        <v>1.0731999999999999</v>
      </c>
      <c r="E3669">
        <v>1.0731999999999999</v>
      </c>
      <c r="F3669">
        <v>1.0731999999999999</v>
      </c>
      <c r="G3669">
        <v>0</v>
      </c>
      <c r="H3669">
        <v>1.0731999999999999</v>
      </c>
    </row>
    <row r="3670" spans="1:8" x14ac:dyDescent="0.25">
      <c r="A3670">
        <v>3656</v>
      </c>
      <c r="B3670">
        <v>20060224</v>
      </c>
      <c r="C3670">
        <v>1.0729</v>
      </c>
      <c r="D3670">
        <v>1.0729</v>
      </c>
      <c r="E3670">
        <v>1.0729</v>
      </c>
      <c r="F3670">
        <v>1.0729</v>
      </c>
      <c r="G3670">
        <v>0</v>
      </c>
      <c r="H3670">
        <v>1.0729</v>
      </c>
    </row>
    <row r="3671" spans="1:8" x14ac:dyDescent="0.25">
      <c r="A3671">
        <v>3657</v>
      </c>
      <c r="B3671">
        <v>20060223</v>
      </c>
      <c r="C3671">
        <v>1.0728</v>
      </c>
      <c r="D3671">
        <v>1.0728</v>
      </c>
      <c r="E3671">
        <v>1.0728</v>
      </c>
      <c r="F3671">
        <v>1.0728</v>
      </c>
      <c r="G3671">
        <v>0</v>
      </c>
      <c r="H3671">
        <v>1.0728</v>
      </c>
    </row>
    <row r="3672" spans="1:8" x14ac:dyDescent="0.25">
      <c r="A3672">
        <v>3658</v>
      </c>
      <c r="B3672">
        <v>20060222</v>
      </c>
      <c r="C3672">
        <v>1.0726</v>
      </c>
      <c r="D3672">
        <v>1.0726</v>
      </c>
      <c r="E3672">
        <v>1.0726</v>
      </c>
      <c r="F3672">
        <v>1.0726</v>
      </c>
      <c r="G3672">
        <v>0</v>
      </c>
      <c r="H3672">
        <v>1.0726</v>
      </c>
    </row>
    <row r="3673" spans="1:8" x14ac:dyDescent="0.25">
      <c r="A3673">
        <v>3659</v>
      </c>
      <c r="B3673">
        <v>20060221</v>
      </c>
      <c r="C3673">
        <v>1.0725</v>
      </c>
      <c r="D3673">
        <v>1.0725</v>
      </c>
      <c r="E3673">
        <v>1.0725</v>
      </c>
      <c r="F3673">
        <v>1.0725</v>
      </c>
      <c r="G3673">
        <v>0</v>
      </c>
      <c r="H3673">
        <v>1.0725</v>
      </c>
    </row>
    <row r="3674" spans="1:8" x14ac:dyDescent="0.25">
      <c r="A3674">
        <v>3660</v>
      </c>
      <c r="B3674">
        <v>20060220</v>
      </c>
      <c r="C3674">
        <v>1.0724</v>
      </c>
      <c r="D3674">
        <v>1.0724</v>
      </c>
      <c r="E3674">
        <v>1.0724</v>
      </c>
      <c r="F3674">
        <v>1.0724</v>
      </c>
      <c r="G3674">
        <v>0</v>
      </c>
      <c r="H3674">
        <v>1.0724</v>
      </c>
    </row>
    <row r="3675" spans="1:8" x14ac:dyDescent="0.25">
      <c r="A3675">
        <v>3661</v>
      </c>
      <c r="B3675">
        <v>20060217</v>
      </c>
      <c r="C3675">
        <v>1.0719000000000001</v>
      </c>
      <c r="D3675">
        <v>1.0719000000000001</v>
      </c>
      <c r="E3675">
        <v>1.0719000000000001</v>
      </c>
      <c r="F3675">
        <v>1.0719000000000001</v>
      </c>
      <c r="G3675">
        <v>0</v>
      </c>
      <c r="H3675">
        <v>1.0719000000000001</v>
      </c>
    </row>
    <row r="3676" spans="1:8" x14ac:dyDescent="0.25">
      <c r="A3676">
        <v>3662</v>
      </c>
      <c r="B3676">
        <v>20060216</v>
      </c>
      <c r="C3676">
        <v>1.0718000000000001</v>
      </c>
      <c r="D3676">
        <v>1.0718000000000001</v>
      </c>
      <c r="E3676">
        <v>1.0718000000000001</v>
      </c>
      <c r="F3676">
        <v>1.0718000000000001</v>
      </c>
      <c r="G3676">
        <v>0</v>
      </c>
      <c r="H3676">
        <v>1.0718000000000001</v>
      </c>
    </row>
    <row r="3677" spans="1:8" x14ac:dyDescent="0.25">
      <c r="A3677">
        <v>3663</v>
      </c>
      <c r="B3677">
        <v>20060215</v>
      </c>
      <c r="C3677">
        <v>1.0717000000000001</v>
      </c>
      <c r="D3677">
        <v>1.0717000000000001</v>
      </c>
      <c r="E3677">
        <v>1.0717000000000001</v>
      </c>
      <c r="F3677">
        <v>1.0717000000000001</v>
      </c>
      <c r="G3677">
        <v>0</v>
      </c>
      <c r="H3677">
        <v>1.0717000000000001</v>
      </c>
    </row>
    <row r="3678" spans="1:8" x14ac:dyDescent="0.25">
      <c r="A3678">
        <v>3664</v>
      </c>
      <c r="B3678">
        <v>20060214</v>
      </c>
      <c r="C3678">
        <v>1.0716000000000001</v>
      </c>
      <c r="D3678">
        <v>1.0716000000000001</v>
      </c>
      <c r="E3678">
        <v>1.0716000000000001</v>
      </c>
      <c r="F3678">
        <v>1.0716000000000001</v>
      </c>
      <c r="G3678">
        <v>0</v>
      </c>
      <c r="H3678">
        <v>1.0716000000000001</v>
      </c>
    </row>
    <row r="3679" spans="1:8" x14ac:dyDescent="0.25">
      <c r="A3679">
        <v>3665</v>
      </c>
      <c r="B3679">
        <v>20060213</v>
      </c>
      <c r="C3679">
        <v>1.0713999999999999</v>
      </c>
      <c r="D3679">
        <v>1.0713999999999999</v>
      </c>
      <c r="E3679">
        <v>1.0713999999999999</v>
      </c>
      <c r="F3679">
        <v>1.0713999999999999</v>
      </c>
      <c r="G3679">
        <v>0</v>
      </c>
      <c r="H3679">
        <v>1.0713999999999999</v>
      </c>
    </row>
    <row r="3680" spans="1:8" x14ac:dyDescent="0.25">
      <c r="A3680">
        <v>3666</v>
      </c>
      <c r="B3680">
        <v>20060210</v>
      </c>
      <c r="C3680">
        <v>1.071</v>
      </c>
      <c r="D3680">
        <v>1.071</v>
      </c>
      <c r="E3680">
        <v>1.071</v>
      </c>
      <c r="F3680">
        <v>1.071</v>
      </c>
      <c r="G3680">
        <v>0</v>
      </c>
      <c r="H3680">
        <v>1.071</v>
      </c>
    </row>
    <row r="3681" spans="1:8" x14ac:dyDescent="0.25">
      <c r="A3681">
        <v>3667</v>
      </c>
      <c r="B3681">
        <v>20060209</v>
      </c>
      <c r="C3681">
        <v>1.0710999999999999</v>
      </c>
      <c r="D3681">
        <v>1.0710999999999999</v>
      </c>
      <c r="E3681">
        <v>1.0710999999999999</v>
      </c>
      <c r="F3681">
        <v>1.0710999999999999</v>
      </c>
      <c r="G3681">
        <v>0</v>
      </c>
      <c r="H3681">
        <v>1.0710999999999999</v>
      </c>
    </row>
    <row r="3682" spans="1:8" x14ac:dyDescent="0.25">
      <c r="A3682">
        <v>3668</v>
      </c>
      <c r="B3682">
        <v>20060208</v>
      </c>
      <c r="C3682">
        <v>1.071</v>
      </c>
      <c r="D3682">
        <v>1.071</v>
      </c>
      <c r="E3682">
        <v>1.071</v>
      </c>
      <c r="F3682">
        <v>1.071</v>
      </c>
      <c r="G3682">
        <v>0</v>
      </c>
      <c r="H3682">
        <v>1.071</v>
      </c>
    </row>
    <row r="3683" spans="1:8" x14ac:dyDescent="0.25">
      <c r="A3683">
        <v>3669</v>
      </c>
      <c r="B3683">
        <v>20060207</v>
      </c>
      <c r="C3683">
        <v>1.0709</v>
      </c>
      <c r="D3683">
        <v>1.0709</v>
      </c>
      <c r="E3683">
        <v>1.0709</v>
      </c>
      <c r="F3683">
        <v>1.0709</v>
      </c>
      <c r="G3683">
        <v>0</v>
      </c>
      <c r="H3683">
        <v>1.0709</v>
      </c>
    </row>
    <row r="3684" spans="1:8" x14ac:dyDescent="0.25">
      <c r="A3684">
        <v>3670</v>
      </c>
      <c r="B3684">
        <v>20060206</v>
      </c>
      <c r="C3684">
        <v>1.0707</v>
      </c>
      <c r="D3684">
        <v>1.0707</v>
      </c>
      <c r="E3684">
        <v>1.0707</v>
      </c>
      <c r="F3684">
        <v>1.0707</v>
      </c>
      <c r="G3684">
        <v>0</v>
      </c>
      <c r="H3684">
        <v>1.0707</v>
      </c>
    </row>
    <row r="3685" spans="1:8" x14ac:dyDescent="0.25">
      <c r="A3685">
        <v>3671</v>
      </c>
      <c r="B3685">
        <v>20060203</v>
      </c>
      <c r="C3685">
        <v>1.0703</v>
      </c>
      <c r="D3685">
        <v>1.0703</v>
      </c>
      <c r="E3685">
        <v>1.0703</v>
      </c>
      <c r="F3685">
        <v>1.0703</v>
      </c>
      <c r="G3685">
        <v>0</v>
      </c>
      <c r="H3685">
        <v>1.0703</v>
      </c>
    </row>
    <row r="3686" spans="1:8" x14ac:dyDescent="0.25">
      <c r="A3686">
        <v>3672</v>
      </c>
      <c r="B3686">
        <v>20060202</v>
      </c>
      <c r="C3686">
        <v>1.0702</v>
      </c>
      <c r="D3686">
        <v>1.0702</v>
      </c>
      <c r="E3686">
        <v>1.0702</v>
      </c>
      <c r="F3686">
        <v>1.0702</v>
      </c>
      <c r="G3686">
        <v>0</v>
      </c>
      <c r="H3686">
        <v>1.0702</v>
      </c>
    </row>
    <row r="3687" spans="1:8" x14ac:dyDescent="0.25">
      <c r="A3687">
        <v>3673</v>
      </c>
      <c r="B3687">
        <v>20060201</v>
      </c>
      <c r="C3687">
        <v>1.0698000000000001</v>
      </c>
      <c r="D3687">
        <v>1.0698000000000001</v>
      </c>
      <c r="E3687">
        <v>1.0698000000000001</v>
      </c>
      <c r="F3687">
        <v>1.0698000000000001</v>
      </c>
      <c r="G3687">
        <v>0</v>
      </c>
      <c r="H3687">
        <v>1.0698000000000001</v>
      </c>
    </row>
    <row r="3688" spans="1:8" x14ac:dyDescent="0.25">
      <c r="A3688">
        <v>3674</v>
      </c>
      <c r="B3688">
        <v>20060131</v>
      </c>
      <c r="C3688">
        <v>1.0697000000000001</v>
      </c>
      <c r="D3688">
        <v>1.0697000000000001</v>
      </c>
      <c r="E3688">
        <v>1.0697000000000001</v>
      </c>
      <c r="F3688">
        <v>1.0697000000000001</v>
      </c>
      <c r="G3688">
        <v>0</v>
      </c>
      <c r="H3688">
        <v>1.0697000000000001</v>
      </c>
    </row>
    <row r="3689" spans="1:8" x14ac:dyDescent="0.25">
      <c r="A3689">
        <v>3675</v>
      </c>
      <c r="B3689">
        <v>20060130</v>
      </c>
      <c r="C3689">
        <v>1.0694999999999999</v>
      </c>
      <c r="D3689">
        <v>1.0694999999999999</v>
      </c>
      <c r="E3689">
        <v>1.0694999999999999</v>
      </c>
      <c r="F3689">
        <v>1.0694999999999999</v>
      </c>
      <c r="G3689">
        <v>0</v>
      </c>
      <c r="H3689">
        <v>1.0694999999999999</v>
      </c>
    </row>
    <row r="3690" spans="1:8" x14ac:dyDescent="0.25">
      <c r="A3690">
        <v>3676</v>
      </c>
      <c r="B3690">
        <v>20060127</v>
      </c>
      <c r="C3690">
        <v>1.0692999999999999</v>
      </c>
      <c r="D3690">
        <v>1.0692999999999999</v>
      </c>
      <c r="E3690">
        <v>1.0692999999999999</v>
      </c>
      <c r="F3690">
        <v>1.0692999999999999</v>
      </c>
      <c r="G3690">
        <v>0</v>
      </c>
      <c r="H3690">
        <v>1.0692999999999999</v>
      </c>
    </row>
    <row r="3691" spans="1:8" x14ac:dyDescent="0.25">
      <c r="A3691">
        <v>3677</v>
      </c>
      <c r="B3691">
        <v>20060125</v>
      </c>
      <c r="C3691">
        <v>1.069</v>
      </c>
      <c r="D3691">
        <v>1.069</v>
      </c>
      <c r="E3691">
        <v>1.069</v>
      </c>
      <c r="F3691">
        <v>1.069</v>
      </c>
      <c r="G3691">
        <v>0</v>
      </c>
      <c r="H3691">
        <v>1.069</v>
      </c>
    </row>
    <row r="3692" spans="1:8" x14ac:dyDescent="0.25">
      <c r="A3692">
        <v>3678</v>
      </c>
      <c r="B3692">
        <v>20060124</v>
      </c>
      <c r="C3692">
        <v>1.0689</v>
      </c>
      <c r="D3692">
        <v>1.0689</v>
      </c>
      <c r="E3692">
        <v>1.0689</v>
      </c>
      <c r="F3692">
        <v>1.0689</v>
      </c>
      <c r="G3692">
        <v>0</v>
      </c>
      <c r="H3692">
        <v>1.0689</v>
      </c>
    </row>
    <row r="3693" spans="1:8" x14ac:dyDescent="0.25">
      <c r="A3693">
        <v>3679</v>
      </c>
      <c r="B3693">
        <v>20060123</v>
      </c>
      <c r="C3693">
        <v>1.0688</v>
      </c>
      <c r="D3693">
        <v>1.0688</v>
      </c>
      <c r="E3693">
        <v>1.0688</v>
      </c>
      <c r="F3693">
        <v>1.0688</v>
      </c>
      <c r="G3693">
        <v>0</v>
      </c>
      <c r="H3693">
        <v>1.0688</v>
      </c>
    </row>
    <row r="3694" spans="1:8" x14ac:dyDescent="0.25">
      <c r="A3694">
        <v>3680</v>
      </c>
      <c r="B3694">
        <v>20060120</v>
      </c>
      <c r="C3694">
        <v>1.0684</v>
      </c>
      <c r="D3694">
        <v>1.0684</v>
      </c>
      <c r="E3694">
        <v>1.0684</v>
      </c>
      <c r="F3694">
        <v>1.0684</v>
      </c>
      <c r="G3694">
        <v>0</v>
      </c>
      <c r="H3694">
        <v>1.0684</v>
      </c>
    </row>
    <row r="3695" spans="1:8" x14ac:dyDescent="0.25">
      <c r="A3695">
        <v>3681</v>
      </c>
      <c r="B3695">
        <v>20060119</v>
      </c>
      <c r="C3695">
        <v>1.0683</v>
      </c>
      <c r="D3695">
        <v>1.0683</v>
      </c>
      <c r="E3695">
        <v>1.0683</v>
      </c>
      <c r="F3695">
        <v>1.0683</v>
      </c>
      <c r="G3695">
        <v>0</v>
      </c>
      <c r="H3695">
        <v>1.0683</v>
      </c>
    </row>
    <row r="3696" spans="1:8" x14ac:dyDescent="0.25">
      <c r="A3696">
        <v>3682</v>
      </c>
      <c r="B3696">
        <v>20060118</v>
      </c>
      <c r="C3696">
        <v>1.0681</v>
      </c>
      <c r="D3696">
        <v>1.0681</v>
      </c>
      <c r="E3696">
        <v>1.0681</v>
      </c>
      <c r="F3696">
        <v>1.0681</v>
      </c>
      <c r="G3696">
        <v>0</v>
      </c>
      <c r="H3696">
        <v>1.0681</v>
      </c>
    </row>
    <row r="3697" spans="1:8" x14ac:dyDescent="0.25">
      <c r="A3697">
        <v>3683</v>
      </c>
      <c r="B3697">
        <v>20060117</v>
      </c>
      <c r="C3697">
        <v>1.0680000000000001</v>
      </c>
      <c r="D3697">
        <v>1.0680000000000001</v>
      </c>
      <c r="E3697">
        <v>1.0680000000000001</v>
      </c>
      <c r="F3697">
        <v>1.0680000000000001</v>
      </c>
      <c r="G3697">
        <v>0</v>
      </c>
      <c r="H3697">
        <v>1.0680000000000001</v>
      </c>
    </row>
    <row r="3698" spans="1:8" x14ac:dyDescent="0.25">
      <c r="A3698">
        <v>3684</v>
      </c>
      <c r="B3698">
        <v>20060116</v>
      </c>
      <c r="C3698">
        <v>1.0679000000000001</v>
      </c>
      <c r="D3698">
        <v>1.0679000000000001</v>
      </c>
      <c r="E3698">
        <v>1.0679000000000001</v>
      </c>
      <c r="F3698">
        <v>1.0679000000000001</v>
      </c>
      <c r="G3698">
        <v>0</v>
      </c>
      <c r="H3698">
        <v>1.0679000000000001</v>
      </c>
    </row>
    <row r="3699" spans="1:8" x14ac:dyDescent="0.25">
      <c r="A3699">
        <v>3685</v>
      </c>
      <c r="B3699">
        <v>20060113</v>
      </c>
      <c r="C3699">
        <v>1.0674999999999999</v>
      </c>
      <c r="D3699">
        <v>1.0674999999999999</v>
      </c>
      <c r="E3699">
        <v>1.0674999999999999</v>
      </c>
      <c r="F3699">
        <v>1.0674999999999999</v>
      </c>
      <c r="G3699">
        <v>0</v>
      </c>
      <c r="H3699">
        <v>1.0674999999999999</v>
      </c>
    </row>
    <row r="3700" spans="1:8" x14ac:dyDescent="0.25">
      <c r="A3700">
        <v>3686</v>
      </c>
      <c r="B3700">
        <v>20060112</v>
      </c>
      <c r="C3700">
        <v>1.0672999999999999</v>
      </c>
      <c r="D3700">
        <v>1.0672999999999999</v>
      </c>
      <c r="E3700">
        <v>1.0672999999999999</v>
      </c>
      <c r="F3700">
        <v>1.0672999999999999</v>
      </c>
      <c r="G3700">
        <v>0</v>
      </c>
      <c r="H3700">
        <v>1.0672999999999999</v>
      </c>
    </row>
    <row r="3701" spans="1:8" x14ac:dyDescent="0.25">
      <c r="A3701">
        <v>3687</v>
      </c>
      <c r="B3701">
        <v>20060111</v>
      </c>
      <c r="C3701">
        <v>1.0671999999999999</v>
      </c>
      <c r="D3701">
        <v>1.0671999999999999</v>
      </c>
      <c r="E3701">
        <v>1.0671999999999999</v>
      </c>
      <c r="F3701">
        <v>1.0671999999999999</v>
      </c>
      <c r="G3701">
        <v>0</v>
      </c>
      <c r="H3701">
        <v>1.0671999999999999</v>
      </c>
    </row>
    <row r="3702" spans="1:8" x14ac:dyDescent="0.25">
      <c r="A3702">
        <v>3688</v>
      </c>
      <c r="B3702">
        <v>20060110</v>
      </c>
      <c r="C3702">
        <v>1.0670999999999999</v>
      </c>
      <c r="D3702">
        <v>1.0670999999999999</v>
      </c>
      <c r="E3702">
        <v>1.0670999999999999</v>
      </c>
      <c r="F3702">
        <v>1.0670999999999999</v>
      </c>
      <c r="G3702">
        <v>0</v>
      </c>
      <c r="H3702">
        <v>1.0670999999999999</v>
      </c>
    </row>
    <row r="3703" spans="1:8" x14ac:dyDescent="0.25">
      <c r="A3703">
        <v>3689</v>
      </c>
      <c r="B3703">
        <v>20060109</v>
      </c>
      <c r="C3703">
        <v>1.0669</v>
      </c>
      <c r="D3703">
        <v>1.0669</v>
      </c>
      <c r="E3703">
        <v>1.0669</v>
      </c>
      <c r="F3703">
        <v>1.0669</v>
      </c>
      <c r="G3703">
        <v>0</v>
      </c>
      <c r="H3703">
        <v>1.0669</v>
      </c>
    </row>
    <row r="3704" spans="1:8" x14ac:dyDescent="0.25">
      <c r="A3704">
        <v>3690</v>
      </c>
      <c r="B3704">
        <v>20060106</v>
      </c>
      <c r="C3704">
        <v>1.0666</v>
      </c>
      <c r="D3704">
        <v>1.0666</v>
      </c>
      <c r="E3704">
        <v>1.0666</v>
      </c>
      <c r="F3704">
        <v>1.0666</v>
      </c>
      <c r="G3704">
        <v>0</v>
      </c>
      <c r="H3704">
        <v>1.0666</v>
      </c>
    </row>
    <row r="3705" spans="1:8" x14ac:dyDescent="0.25">
      <c r="A3705">
        <v>3691</v>
      </c>
      <c r="B3705">
        <v>20060105</v>
      </c>
      <c r="C3705">
        <v>1.0665</v>
      </c>
      <c r="D3705">
        <v>1.0665</v>
      </c>
      <c r="E3705">
        <v>1.0665</v>
      </c>
      <c r="F3705">
        <v>1.0665</v>
      </c>
      <c r="G3705">
        <v>0</v>
      </c>
      <c r="H3705">
        <v>1.0665</v>
      </c>
    </row>
    <row r="3706" spans="1:8" x14ac:dyDescent="0.25">
      <c r="A3706">
        <v>3692</v>
      </c>
      <c r="B3706">
        <v>20060104</v>
      </c>
      <c r="C3706">
        <v>1.0664</v>
      </c>
      <c r="D3706">
        <v>1.0664</v>
      </c>
      <c r="E3706">
        <v>1.0664</v>
      </c>
      <c r="F3706">
        <v>1.0664</v>
      </c>
      <c r="G3706">
        <v>0</v>
      </c>
      <c r="H3706">
        <v>1.0664</v>
      </c>
    </row>
    <row r="3707" spans="1:8" x14ac:dyDescent="0.25">
      <c r="A3707">
        <v>3693</v>
      </c>
      <c r="B3707">
        <v>20060103</v>
      </c>
      <c r="C3707">
        <v>1.0662</v>
      </c>
      <c r="D3707">
        <v>1.0662</v>
      </c>
      <c r="E3707">
        <v>1.0662</v>
      </c>
      <c r="F3707">
        <v>1.0662</v>
      </c>
      <c r="G3707">
        <v>0</v>
      </c>
      <c r="H3707">
        <v>1.0662</v>
      </c>
    </row>
    <row r="3708" spans="1:8" x14ac:dyDescent="0.25">
      <c r="A3708">
        <v>3694</v>
      </c>
      <c r="B3708">
        <v>20051231</v>
      </c>
      <c r="C3708">
        <v>1.0658000000000001</v>
      </c>
      <c r="D3708">
        <v>1.0658000000000001</v>
      </c>
      <c r="E3708">
        <v>1.0658000000000001</v>
      </c>
      <c r="F3708">
        <v>1.0658000000000001</v>
      </c>
      <c r="G3708">
        <v>0</v>
      </c>
      <c r="H3708">
        <v>1.0658000000000001</v>
      </c>
    </row>
    <row r="3709" spans="1:8" x14ac:dyDescent="0.25">
      <c r="A3709">
        <v>3695</v>
      </c>
      <c r="B3709">
        <v>20051230</v>
      </c>
      <c r="C3709">
        <v>1.0658000000000001</v>
      </c>
      <c r="D3709">
        <v>1.0658000000000001</v>
      </c>
      <c r="E3709">
        <v>1.0658000000000001</v>
      </c>
      <c r="F3709">
        <v>1.0658000000000001</v>
      </c>
      <c r="G3709">
        <v>0</v>
      </c>
      <c r="H3709">
        <v>1.0658000000000001</v>
      </c>
    </row>
    <row r="3710" spans="1:8" x14ac:dyDescent="0.25">
      <c r="A3710">
        <v>3696</v>
      </c>
      <c r="B3710">
        <v>20051229</v>
      </c>
      <c r="C3710">
        <v>1.0654999999999999</v>
      </c>
      <c r="D3710">
        <v>1.0654999999999999</v>
      </c>
      <c r="E3710">
        <v>1.0654999999999999</v>
      </c>
      <c r="F3710">
        <v>1.0654999999999999</v>
      </c>
      <c r="G3710">
        <v>0</v>
      </c>
      <c r="H3710">
        <v>1.0654999999999999</v>
      </c>
    </row>
    <row r="3711" spans="1:8" x14ac:dyDescent="0.25">
      <c r="A3711">
        <v>3697</v>
      </c>
      <c r="B3711">
        <v>20051228</v>
      </c>
      <c r="C3711">
        <v>1.0653999999999999</v>
      </c>
      <c r="D3711">
        <v>1.0653999999999999</v>
      </c>
      <c r="E3711">
        <v>1.0653999999999999</v>
      </c>
      <c r="F3711">
        <v>1.0653999999999999</v>
      </c>
      <c r="G3711">
        <v>0</v>
      </c>
      <c r="H3711">
        <v>1.0653999999999999</v>
      </c>
    </row>
    <row r="3712" spans="1:8" x14ac:dyDescent="0.25">
      <c r="A3712">
        <v>3698</v>
      </c>
      <c r="B3712">
        <v>20051223</v>
      </c>
      <c r="C3712">
        <v>1.0647</v>
      </c>
      <c r="D3712">
        <v>1.0647</v>
      </c>
      <c r="E3712">
        <v>1.0647</v>
      </c>
      <c r="F3712">
        <v>1.0647</v>
      </c>
      <c r="G3712">
        <v>0</v>
      </c>
      <c r="H3712">
        <v>1.0647</v>
      </c>
    </row>
    <row r="3713" spans="1:8" x14ac:dyDescent="0.25">
      <c r="A3713">
        <v>3699</v>
      </c>
      <c r="B3713">
        <v>20051222</v>
      </c>
      <c r="C3713">
        <v>1.0646</v>
      </c>
      <c r="D3713">
        <v>1.0646</v>
      </c>
      <c r="E3713">
        <v>1.0646</v>
      </c>
      <c r="F3713">
        <v>1.0646</v>
      </c>
      <c r="G3713">
        <v>0</v>
      </c>
      <c r="H3713">
        <v>1.0646</v>
      </c>
    </row>
    <row r="3714" spans="1:8" x14ac:dyDescent="0.25">
      <c r="A3714">
        <v>3700</v>
      </c>
      <c r="B3714">
        <v>20051221</v>
      </c>
      <c r="C3714">
        <v>1.0645</v>
      </c>
      <c r="D3714">
        <v>1.0645</v>
      </c>
      <c r="E3714">
        <v>1.0645</v>
      </c>
      <c r="F3714">
        <v>1.0645</v>
      </c>
      <c r="G3714">
        <v>0</v>
      </c>
      <c r="H3714">
        <v>1.0645</v>
      </c>
    </row>
    <row r="3715" spans="1:8" x14ac:dyDescent="0.25">
      <c r="A3715">
        <v>3701</v>
      </c>
      <c r="B3715">
        <v>20051220</v>
      </c>
      <c r="C3715">
        <v>1.0643</v>
      </c>
      <c r="D3715">
        <v>1.0643</v>
      </c>
      <c r="E3715">
        <v>1.0643</v>
      </c>
      <c r="F3715">
        <v>1.0643</v>
      </c>
      <c r="G3715">
        <v>0</v>
      </c>
      <c r="H3715">
        <v>1.0643</v>
      </c>
    </row>
    <row r="3716" spans="1:8" x14ac:dyDescent="0.25">
      <c r="A3716">
        <v>3702</v>
      </c>
      <c r="B3716">
        <v>20051219</v>
      </c>
      <c r="C3716">
        <v>1.0644</v>
      </c>
      <c r="D3716">
        <v>1.0644</v>
      </c>
      <c r="E3716">
        <v>1.0644</v>
      </c>
      <c r="F3716">
        <v>1.0644</v>
      </c>
      <c r="G3716">
        <v>0</v>
      </c>
      <c r="H3716">
        <v>1.0644</v>
      </c>
    </row>
    <row r="3717" spans="1:8" x14ac:dyDescent="0.25">
      <c r="A3717">
        <v>3703</v>
      </c>
      <c r="B3717">
        <v>20051216</v>
      </c>
      <c r="C3717">
        <v>1.0639000000000001</v>
      </c>
      <c r="D3717">
        <v>1.0639000000000001</v>
      </c>
      <c r="E3717">
        <v>1.0639000000000001</v>
      </c>
      <c r="F3717">
        <v>1.0639000000000001</v>
      </c>
      <c r="G3717">
        <v>0</v>
      </c>
      <c r="H3717">
        <v>1.0639000000000001</v>
      </c>
    </row>
    <row r="3718" spans="1:8" x14ac:dyDescent="0.25">
      <c r="A3718">
        <v>3704</v>
      </c>
      <c r="B3718">
        <v>20051215</v>
      </c>
      <c r="C3718">
        <v>1.0638000000000001</v>
      </c>
      <c r="D3718">
        <v>1.0638000000000001</v>
      </c>
      <c r="E3718">
        <v>1.0638000000000001</v>
      </c>
      <c r="F3718">
        <v>1.0638000000000001</v>
      </c>
      <c r="G3718">
        <v>0</v>
      </c>
      <c r="H3718">
        <v>1.0638000000000001</v>
      </c>
    </row>
    <row r="3719" spans="1:8" x14ac:dyDescent="0.25">
      <c r="A3719">
        <v>3705</v>
      </c>
      <c r="B3719">
        <v>20051214</v>
      </c>
      <c r="C3719">
        <v>1.0637000000000001</v>
      </c>
      <c r="D3719">
        <v>1.0637000000000001</v>
      </c>
      <c r="E3719">
        <v>1.0637000000000001</v>
      </c>
      <c r="F3719">
        <v>1.0637000000000001</v>
      </c>
      <c r="G3719">
        <v>0</v>
      </c>
      <c r="H3719">
        <v>1.0637000000000001</v>
      </c>
    </row>
    <row r="3720" spans="1:8" x14ac:dyDescent="0.25">
      <c r="A3720">
        <v>3706</v>
      </c>
      <c r="B3720">
        <v>20051213</v>
      </c>
      <c r="C3720">
        <v>1.0636000000000001</v>
      </c>
      <c r="D3720">
        <v>1.0636000000000001</v>
      </c>
      <c r="E3720">
        <v>1.0636000000000001</v>
      </c>
      <c r="F3720">
        <v>1.0636000000000001</v>
      </c>
      <c r="G3720">
        <v>0</v>
      </c>
      <c r="H3720">
        <v>1.0636000000000001</v>
      </c>
    </row>
    <row r="3721" spans="1:8" x14ac:dyDescent="0.25">
      <c r="A3721">
        <v>3707</v>
      </c>
      <c r="B3721">
        <v>20051212</v>
      </c>
      <c r="C3721">
        <v>1.0633999999999999</v>
      </c>
      <c r="D3721">
        <v>1.0633999999999999</v>
      </c>
      <c r="E3721">
        <v>1.0633999999999999</v>
      </c>
      <c r="F3721">
        <v>1.0633999999999999</v>
      </c>
      <c r="G3721">
        <v>0</v>
      </c>
      <c r="H3721">
        <v>1.0633999999999999</v>
      </c>
    </row>
    <row r="3722" spans="1:8" x14ac:dyDescent="0.25">
      <c r="A3722">
        <v>3708</v>
      </c>
      <c r="B3722">
        <v>20051209</v>
      </c>
      <c r="C3722">
        <v>1.0629999999999999</v>
      </c>
      <c r="D3722">
        <v>1.0629999999999999</v>
      </c>
      <c r="E3722">
        <v>1.0629999999999999</v>
      </c>
      <c r="F3722">
        <v>1.0629999999999999</v>
      </c>
      <c r="G3722">
        <v>0</v>
      </c>
      <c r="H3722">
        <v>1.0629999999999999</v>
      </c>
    </row>
    <row r="3723" spans="1:8" x14ac:dyDescent="0.25">
      <c r="A3723">
        <v>3709</v>
      </c>
      <c r="B3723">
        <v>20051208</v>
      </c>
      <c r="C3723">
        <v>1.0629</v>
      </c>
      <c r="D3723">
        <v>1.0629</v>
      </c>
      <c r="E3723">
        <v>1.0629</v>
      </c>
      <c r="F3723">
        <v>1.0629</v>
      </c>
      <c r="G3723">
        <v>0</v>
      </c>
      <c r="H3723">
        <v>1.0629</v>
      </c>
    </row>
    <row r="3724" spans="1:8" x14ac:dyDescent="0.25">
      <c r="A3724">
        <v>3710</v>
      </c>
      <c r="B3724">
        <v>20051207</v>
      </c>
      <c r="C3724">
        <v>1.0627</v>
      </c>
      <c r="D3724">
        <v>1.0627</v>
      </c>
      <c r="E3724">
        <v>1.0627</v>
      </c>
      <c r="F3724">
        <v>1.0627</v>
      </c>
      <c r="G3724">
        <v>0</v>
      </c>
      <c r="H3724">
        <v>1.0627</v>
      </c>
    </row>
    <row r="3725" spans="1:8" x14ac:dyDescent="0.25">
      <c r="A3725">
        <v>3711</v>
      </c>
      <c r="B3725">
        <v>20051206</v>
      </c>
      <c r="C3725">
        <v>1.0626</v>
      </c>
      <c r="D3725">
        <v>1.0626</v>
      </c>
      <c r="E3725">
        <v>1.0626</v>
      </c>
      <c r="F3725">
        <v>1.0626</v>
      </c>
      <c r="G3725">
        <v>0</v>
      </c>
      <c r="H3725">
        <v>1.0626</v>
      </c>
    </row>
    <row r="3726" spans="1:8" x14ac:dyDescent="0.25">
      <c r="A3726">
        <v>3712</v>
      </c>
      <c r="B3726">
        <v>20051205</v>
      </c>
      <c r="C3726">
        <v>1.0625</v>
      </c>
      <c r="D3726">
        <v>1.0625</v>
      </c>
      <c r="E3726">
        <v>1.0625</v>
      </c>
      <c r="F3726">
        <v>1.0625</v>
      </c>
      <c r="G3726">
        <v>0</v>
      </c>
      <c r="H3726">
        <v>1.0625</v>
      </c>
    </row>
    <row r="3727" spans="1:8" x14ac:dyDescent="0.25">
      <c r="A3727">
        <v>3713</v>
      </c>
      <c r="B3727">
        <v>20051202</v>
      </c>
      <c r="C3727">
        <v>1.0621</v>
      </c>
      <c r="D3727">
        <v>1.0621</v>
      </c>
      <c r="E3727">
        <v>1.0621</v>
      </c>
      <c r="F3727">
        <v>1.0621</v>
      </c>
      <c r="G3727">
        <v>0</v>
      </c>
      <c r="H3727">
        <v>1.0621</v>
      </c>
    </row>
    <row r="3728" spans="1:8" x14ac:dyDescent="0.25">
      <c r="A3728">
        <v>3714</v>
      </c>
      <c r="B3728">
        <v>20051201</v>
      </c>
      <c r="C3728">
        <v>1.0619000000000001</v>
      </c>
      <c r="D3728">
        <v>1.0619000000000001</v>
      </c>
      <c r="E3728">
        <v>1.0619000000000001</v>
      </c>
      <c r="F3728">
        <v>1.0619000000000001</v>
      </c>
      <c r="G3728">
        <v>0</v>
      </c>
      <c r="H3728">
        <v>1.0619000000000001</v>
      </c>
    </row>
    <row r="3729" spans="1:8" x14ac:dyDescent="0.25">
      <c r="A3729">
        <v>3715</v>
      </c>
      <c r="B3729">
        <v>20051130</v>
      </c>
      <c r="C3729">
        <v>1.0618000000000001</v>
      </c>
      <c r="D3729">
        <v>1.0618000000000001</v>
      </c>
      <c r="E3729">
        <v>1.0618000000000001</v>
      </c>
      <c r="F3729">
        <v>1.0618000000000001</v>
      </c>
      <c r="G3729">
        <v>0</v>
      </c>
      <c r="H3729">
        <v>1.0618000000000001</v>
      </c>
    </row>
    <row r="3730" spans="1:8" x14ac:dyDescent="0.25">
      <c r="A3730">
        <v>3716</v>
      </c>
      <c r="B3730">
        <v>20051129</v>
      </c>
      <c r="C3730">
        <v>1.0617000000000001</v>
      </c>
      <c r="D3730">
        <v>1.0617000000000001</v>
      </c>
      <c r="E3730">
        <v>1.0617000000000001</v>
      </c>
      <c r="F3730">
        <v>1.0617000000000001</v>
      </c>
      <c r="G3730">
        <v>0</v>
      </c>
      <c r="H3730">
        <v>1.0617000000000001</v>
      </c>
    </row>
    <row r="3731" spans="1:8" x14ac:dyDescent="0.25">
      <c r="A3731">
        <v>3717</v>
      </c>
      <c r="B3731">
        <v>20051128</v>
      </c>
      <c r="C3731">
        <v>1.0615000000000001</v>
      </c>
      <c r="D3731">
        <v>1.0615000000000001</v>
      </c>
      <c r="E3731">
        <v>1.0615000000000001</v>
      </c>
      <c r="F3731">
        <v>1.0615000000000001</v>
      </c>
      <c r="G3731">
        <v>0</v>
      </c>
      <c r="H3731">
        <v>1.0615000000000001</v>
      </c>
    </row>
    <row r="3732" spans="1:8" x14ac:dyDescent="0.25">
      <c r="A3732">
        <v>3718</v>
      </c>
      <c r="B3732">
        <v>20051125</v>
      </c>
      <c r="C3732">
        <v>1.0612999999999999</v>
      </c>
      <c r="D3732">
        <v>1.0612999999999999</v>
      </c>
      <c r="E3732">
        <v>1.0612999999999999</v>
      </c>
      <c r="F3732">
        <v>1.0612999999999999</v>
      </c>
      <c r="G3732">
        <v>0</v>
      </c>
      <c r="H3732">
        <v>1.0612999999999999</v>
      </c>
    </row>
    <row r="3733" spans="1:8" x14ac:dyDescent="0.25">
      <c r="A3733">
        <v>3719</v>
      </c>
      <c r="B3733">
        <v>20051124</v>
      </c>
      <c r="C3733">
        <v>1.0611999999999999</v>
      </c>
      <c r="D3733">
        <v>1.0611999999999999</v>
      </c>
      <c r="E3733">
        <v>1.0611999999999999</v>
      </c>
      <c r="F3733">
        <v>1.0611999999999999</v>
      </c>
      <c r="G3733">
        <v>0</v>
      </c>
      <c r="H3733">
        <v>1.0611999999999999</v>
      </c>
    </row>
    <row r="3734" spans="1:8" x14ac:dyDescent="0.25">
      <c r="A3734">
        <v>3720</v>
      </c>
      <c r="B3734">
        <v>20051123</v>
      </c>
      <c r="C3734">
        <v>1.0609999999999999</v>
      </c>
      <c r="D3734">
        <v>1.0609999999999999</v>
      </c>
      <c r="E3734">
        <v>1.0609999999999999</v>
      </c>
      <c r="F3734">
        <v>1.0609999999999999</v>
      </c>
      <c r="G3734">
        <v>0</v>
      </c>
      <c r="H3734">
        <v>1.0609999999999999</v>
      </c>
    </row>
    <row r="3735" spans="1:8" x14ac:dyDescent="0.25">
      <c r="A3735">
        <v>3721</v>
      </c>
      <c r="B3735">
        <v>20051122</v>
      </c>
      <c r="C3735">
        <v>1.0609</v>
      </c>
      <c r="D3735">
        <v>1.0609</v>
      </c>
      <c r="E3735">
        <v>1.0609</v>
      </c>
      <c r="F3735">
        <v>1.0609</v>
      </c>
      <c r="G3735">
        <v>0</v>
      </c>
      <c r="H3735">
        <v>1.0609</v>
      </c>
    </row>
    <row r="3736" spans="1:8" x14ac:dyDescent="0.25">
      <c r="A3736">
        <v>3722</v>
      </c>
      <c r="B3736">
        <v>20051121</v>
      </c>
      <c r="C3736">
        <v>1.0608</v>
      </c>
      <c r="D3736">
        <v>1.0608</v>
      </c>
      <c r="E3736">
        <v>1.0608</v>
      </c>
      <c r="F3736">
        <v>1.0608</v>
      </c>
      <c r="G3736">
        <v>0</v>
      </c>
      <c r="H3736">
        <v>1.0608</v>
      </c>
    </row>
    <row r="3737" spans="1:8" x14ac:dyDescent="0.25">
      <c r="A3737">
        <v>3723</v>
      </c>
      <c r="B3737">
        <v>20051118</v>
      </c>
      <c r="C3737">
        <v>1.0604</v>
      </c>
      <c r="D3737">
        <v>1.0604</v>
      </c>
      <c r="E3737">
        <v>1.0604</v>
      </c>
      <c r="F3737">
        <v>1.0604</v>
      </c>
      <c r="G3737">
        <v>0</v>
      </c>
      <c r="H3737">
        <v>1.0604</v>
      </c>
    </row>
    <row r="3738" spans="1:8" x14ac:dyDescent="0.25">
      <c r="A3738">
        <v>3724</v>
      </c>
      <c r="B3738">
        <v>20051117</v>
      </c>
      <c r="C3738">
        <v>1.0603</v>
      </c>
      <c r="D3738">
        <v>1.0603</v>
      </c>
      <c r="E3738">
        <v>1.0603</v>
      </c>
      <c r="F3738">
        <v>1.0603</v>
      </c>
      <c r="G3738">
        <v>0</v>
      </c>
      <c r="H3738">
        <v>1.0603</v>
      </c>
    </row>
    <row r="3739" spans="1:8" x14ac:dyDescent="0.25">
      <c r="A3739">
        <v>3725</v>
      </c>
      <c r="B3739">
        <v>20051116</v>
      </c>
      <c r="C3739">
        <v>1.0601</v>
      </c>
      <c r="D3739">
        <v>1.0601</v>
      </c>
      <c r="E3739">
        <v>1.0601</v>
      </c>
      <c r="F3739">
        <v>1.0601</v>
      </c>
      <c r="G3739">
        <v>0</v>
      </c>
      <c r="H3739">
        <v>1.0601</v>
      </c>
    </row>
    <row r="3740" spans="1:8" x14ac:dyDescent="0.25">
      <c r="A3740">
        <v>3726</v>
      </c>
      <c r="B3740">
        <v>20051115</v>
      </c>
      <c r="C3740">
        <v>1.06</v>
      </c>
      <c r="D3740">
        <v>1.06</v>
      </c>
      <c r="E3740">
        <v>1.06</v>
      </c>
      <c r="F3740">
        <v>1.06</v>
      </c>
      <c r="G3740">
        <v>0</v>
      </c>
      <c r="H3740">
        <v>1.06</v>
      </c>
    </row>
    <row r="3741" spans="1:8" x14ac:dyDescent="0.25">
      <c r="A3741">
        <v>3727</v>
      </c>
      <c r="B3741">
        <v>20051114</v>
      </c>
      <c r="C3741">
        <v>1.0598000000000001</v>
      </c>
      <c r="D3741">
        <v>1.0598000000000001</v>
      </c>
      <c r="E3741">
        <v>1.0598000000000001</v>
      </c>
      <c r="F3741">
        <v>1.0598000000000001</v>
      </c>
      <c r="G3741">
        <v>0</v>
      </c>
      <c r="H3741">
        <v>1.0598000000000001</v>
      </c>
    </row>
    <row r="3742" spans="1:8" x14ac:dyDescent="0.25">
      <c r="A3742">
        <v>3728</v>
      </c>
      <c r="B3742">
        <v>20051111</v>
      </c>
      <c r="C3742">
        <v>1.0593999999999999</v>
      </c>
      <c r="D3742">
        <v>1.0593999999999999</v>
      </c>
      <c r="E3742">
        <v>1.0593999999999999</v>
      </c>
      <c r="F3742">
        <v>1.0593999999999999</v>
      </c>
      <c r="G3742">
        <v>0</v>
      </c>
      <c r="H3742">
        <v>1.0593999999999999</v>
      </c>
    </row>
    <row r="3743" spans="1:8" x14ac:dyDescent="0.25">
      <c r="A3743">
        <v>3729</v>
      </c>
      <c r="B3743">
        <v>20051110</v>
      </c>
      <c r="C3743">
        <v>1.0592999999999999</v>
      </c>
      <c r="D3743">
        <v>1.0592999999999999</v>
      </c>
      <c r="E3743">
        <v>1.0592999999999999</v>
      </c>
      <c r="F3743">
        <v>1.0592999999999999</v>
      </c>
      <c r="G3743">
        <v>0</v>
      </c>
      <c r="H3743">
        <v>1.0592999999999999</v>
      </c>
    </row>
    <row r="3744" spans="1:8" x14ac:dyDescent="0.25">
      <c r="A3744">
        <v>3730</v>
      </c>
      <c r="B3744">
        <v>20051109</v>
      </c>
      <c r="C3744">
        <v>1.0591999999999999</v>
      </c>
      <c r="D3744">
        <v>1.0591999999999999</v>
      </c>
      <c r="E3744">
        <v>1.0591999999999999</v>
      </c>
      <c r="F3744">
        <v>1.0591999999999999</v>
      </c>
      <c r="G3744">
        <v>0</v>
      </c>
      <c r="H3744">
        <v>1.0591999999999999</v>
      </c>
    </row>
    <row r="3745" spans="1:8" x14ac:dyDescent="0.25">
      <c r="A3745">
        <v>3731</v>
      </c>
      <c r="B3745">
        <v>20051108</v>
      </c>
      <c r="C3745">
        <v>1.0589999999999999</v>
      </c>
      <c r="D3745">
        <v>1.0589999999999999</v>
      </c>
      <c r="E3745">
        <v>1.0589999999999999</v>
      </c>
      <c r="F3745">
        <v>1.0589999999999999</v>
      </c>
      <c r="G3745">
        <v>0</v>
      </c>
      <c r="H3745">
        <v>1.0589999999999999</v>
      </c>
    </row>
    <row r="3746" spans="1:8" x14ac:dyDescent="0.25">
      <c r="A3746">
        <v>3732</v>
      </c>
      <c r="B3746">
        <v>20051107</v>
      </c>
      <c r="C3746">
        <v>1.0589</v>
      </c>
      <c r="D3746">
        <v>1.0589</v>
      </c>
      <c r="E3746">
        <v>1.0589</v>
      </c>
      <c r="F3746">
        <v>1.0589</v>
      </c>
      <c r="G3746">
        <v>0</v>
      </c>
      <c r="H3746">
        <v>1.0589</v>
      </c>
    </row>
    <row r="3747" spans="1:8" x14ac:dyDescent="0.25">
      <c r="A3747">
        <v>3733</v>
      </c>
      <c r="B3747">
        <v>20051104</v>
      </c>
      <c r="C3747">
        <v>1.0585</v>
      </c>
      <c r="D3747">
        <v>1.0585</v>
      </c>
      <c r="E3747">
        <v>1.0585</v>
      </c>
      <c r="F3747">
        <v>1.0585</v>
      </c>
      <c r="G3747">
        <v>0</v>
      </c>
      <c r="H3747">
        <v>1.0585</v>
      </c>
    </row>
    <row r="3748" spans="1:8" x14ac:dyDescent="0.25">
      <c r="A3748">
        <v>3734</v>
      </c>
      <c r="B3748">
        <v>20051103</v>
      </c>
      <c r="C3748">
        <v>1.0584</v>
      </c>
      <c r="D3748">
        <v>1.0584</v>
      </c>
      <c r="E3748">
        <v>1.0584</v>
      </c>
      <c r="F3748">
        <v>1.0584</v>
      </c>
      <c r="G3748">
        <v>0</v>
      </c>
      <c r="H3748">
        <v>1.0584</v>
      </c>
    </row>
    <row r="3749" spans="1:8" x14ac:dyDescent="0.25">
      <c r="A3749">
        <v>3735</v>
      </c>
      <c r="B3749">
        <v>20051102</v>
      </c>
      <c r="C3749">
        <v>1.0582</v>
      </c>
      <c r="D3749">
        <v>1.0582</v>
      </c>
      <c r="E3749">
        <v>1.0582</v>
      </c>
      <c r="F3749">
        <v>1.0582</v>
      </c>
      <c r="G3749">
        <v>0</v>
      </c>
      <c r="H3749">
        <v>1.0582</v>
      </c>
    </row>
    <row r="3750" spans="1:8" x14ac:dyDescent="0.25">
      <c r="A3750">
        <v>3736</v>
      </c>
      <c r="B3750">
        <v>20051101</v>
      </c>
      <c r="C3750">
        <v>1.0581</v>
      </c>
      <c r="D3750">
        <v>1.0581</v>
      </c>
      <c r="E3750">
        <v>1.0581</v>
      </c>
      <c r="F3750">
        <v>1.0581</v>
      </c>
      <c r="G3750">
        <v>0</v>
      </c>
      <c r="H3750">
        <v>1.0581</v>
      </c>
    </row>
    <row r="3751" spans="1:8" x14ac:dyDescent="0.25">
      <c r="A3751">
        <v>3737</v>
      </c>
      <c r="B3751">
        <v>20051031</v>
      </c>
      <c r="C3751">
        <v>1.0579000000000001</v>
      </c>
      <c r="D3751">
        <v>1.0579000000000001</v>
      </c>
      <c r="E3751">
        <v>1.0579000000000001</v>
      </c>
      <c r="F3751">
        <v>1.0579000000000001</v>
      </c>
      <c r="G3751">
        <v>0</v>
      </c>
      <c r="H3751">
        <v>1.0579000000000001</v>
      </c>
    </row>
    <row r="3752" spans="1:8" x14ac:dyDescent="0.25">
      <c r="A3752">
        <v>3738</v>
      </c>
      <c r="B3752">
        <v>20051028</v>
      </c>
      <c r="C3752">
        <v>1.0577000000000001</v>
      </c>
      <c r="D3752">
        <v>1.0577000000000001</v>
      </c>
      <c r="E3752">
        <v>1.0577000000000001</v>
      </c>
      <c r="F3752">
        <v>1.0577000000000001</v>
      </c>
      <c r="G3752">
        <v>0</v>
      </c>
      <c r="H3752">
        <v>1.0577000000000001</v>
      </c>
    </row>
    <row r="3753" spans="1:8" x14ac:dyDescent="0.25">
      <c r="A3753">
        <v>3739</v>
      </c>
      <c r="B3753">
        <v>20051027</v>
      </c>
      <c r="C3753">
        <v>1.0576000000000001</v>
      </c>
      <c r="D3753">
        <v>1.0576000000000001</v>
      </c>
      <c r="E3753">
        <v>1.0576000000000001</v>
      </c>
      <c r="F3753">
        <v>1.0576000000000001</v>
      </c>
      <c r="G3753">
        <v>0</v>
      </c>
      <c r="H3753">
        <v>1.0576000000000001</v>
      </c>
    </row>
    <row r="3754" spans="1:8" x14ac:dyDescent="0.25">
      <c r="A3754">
        <v>3740</v>
      </c>
      <c r="B3754">
        <v>20051026</v>
      </c>
      <c r="C3754">
        <v>1.0573999999999999</v>
      </c>
      <c r="D3754">
        <v>1.0573999999999999</v>
      </c>
      <c r="E3754">
        <v>1.0573999999999999</v>
      </c>
      <c r="F3754">
        <v>1.0573999999999999</v>
      </c>
      <c r="G3754">
        <v>0</v>
      </c>
      <c r="H3754">
        <v>1.0573999999999999</v>
      </c>
    </row>
    <row r="3755" spans="1:8" x14ac:dyDescent="0.25">
      <c r="A3755">
        <v>3741</v>
      </c>
      <c r="B3755">
        <v>20051025</v>
      </c>
      <c r="C3755">
        <v>1.0572999999999999</v>
      </c>
      <c r="D3755">
        <v>1.0572999999999999</v>
      </c>
      <c r="E3755">
        <v>1.0572999999999999</v>
      </c>
      <c r="F3755">
        <v>1.0572999999999999</v>
      </c>
      <c r="G3755">
        <v>0</v>
      </c>
      <c r="H3755">
        <v>1.0572999999999999</v>
      </c>
    </row>
    <row r="3756" spans="1:8" x14ac:dyDescent="0.25">
      <c r="A3756">
        <v>3742</v>
      </c>
      <c r="B3756">
        <v>20051024</v>
      </c>
      <c r="C3756">
        <v>1.0571999999999999</v>
      </c>
      <c r="D3756">
        <v>1.0571999999999999</v>
      </c>
      <c r="E3756">
        <v>1.0571999999999999</v>
      </c>
      <c r="F3756">
        <v>1.0571999999999999</v>
      </c>
      <c r="G3756">
        <v>0</v>
      </c>
      <c r="H3756">
        <v>1.0571999999999999</v>
      </c>
    </row>
    <row r="3757" spans="1:8" x14ac:dyDescent="0.25">
      <c r="A3757">
        <v>3743</v>
      </c>
      <c r="B3757">
        <v>20051021</v>
      </c>
      <c r="C3757">
        <v>1.0568</v>
      </c>
      <c r="D3757">
        <v>1.0568</v>
      </c>
      <c r="E3757">
        <v>1.0568</v>
      </c>
      <c r="F3757">
        <v>1.0568</v>
      </c>
      <c r="G3757">
        <v>0</v>
      </c>
      <c r="H3757">
        <v>1.0568</v>
      </c>
    </row>
    <row r="3758" spans="1:8" x14ac:dyDescent="0.25">
      <c r="A3758">
        <v>3744</v>
      </c>
      <c r="B3758">
        <v>20051020</v>
      </c>
      <c r="C3758">
        <v>1.0567</v>
      </c>
      <c r="D3758">
        <v>1.0567</v>
      </c>
      <c r="E3758">
        <v>1.0567</v>
      </c>
      <c r="F3758">
        <v>1.0567</v>
      </c>
      <c r="G3758">
        <v>0</v>
      </c>
      <c r="H3758">
        <v>1.0567</v>
      </c>
    </row>
    <row r="3759" spans="1:8" x14ac:dyDescent="0.25">
      <c r="A3759">
        <v>3745</v>
      </c>
      <c r="B3759">
        <v>20051019</v>
      </c>
      <c r="C3759">
        <v>1.0565</v>
      </c>
      <c r="D3759">
        <v>1.0565</v>
      </c>
      <c r="E3759">
        <v>1.0565</v>
      </c>
      <c r="F3759">
        <v>1.0565</v>
      </c>
      <c r="G3759">
        <v>0</v>
      </c>
      <c r="H3759">
        <v>1.0565</v>
      </c>
    </row>
    <row r="3760" spans="1:8" x14ac:dyDescent="0.25">
      <c r="A3760">
        <v>3746</v>
      </c>
      <c r="B3760">
        <v>20051018</v>
      </c>
      <c r="C3760">
        <v>1.0564</v>
      </c>
      <c r="D3760">
        <v>1.0564</v>
      </c>
      <c r="E3760">
        <v>1.0564</v>
      </c>
      <c r="F3760">
        <v>1.0564</v>
      </c>
      <c r="G3760">
        <v>0</v>
      </c>
      <c r="H3760">
        <v>1.0564</v>
      </c>
    </row>
    <row r="3761" spans="1:8" x14ac:dyDescent="0.25">
      <c r="A3761">
        <v>3747</v>
      </c>
      <c r="B3761">
        <v>20051017</v>
      </c>
      <c r="C3761">
        <v>1.0563</v>
      </c>
      <c r="D3761">
        <v>1.0563</v>
      </c>
      <c r="E3761">
        <v>1.0563</v>
      </c>
      <c r="F3761">
        <v>1.0563</v>
      </c>
      <c r="G3761">
        <v>0</v>
      </c>
      <c r="H3761">
        <v>1.0563</v>
      </c>
    </row>
    <row r="3762" spans="1:8" x14ac:dyDescent="0.25">
      <c r="A3762">
        <v>3748</v>
      </c>
      <c r="B3762">
        <v>20051014</v>
      </c>
      <c r="C3762">
        <v>1.0559000000000001</v>
      </c>
      <c r="D3762">
        <v>1.0559000000000001</v>
      </c>
      <c r="E3762">
        <v>1.0559000000000001</v>
      </c>
      <c r="F3762">
        <v>1.0559000000000001</v>
      </c>
      <c r="G3762">
        <v>0</v>
      </c>
      <c r="H3762">
        <v>1.0559000000000001</v>
      </c>
    </row>
    <row r="3763" spans="1:8" x14ac:dyDescent="0.25">
      <c r="A3763">
        <v>3749</v>
      </c>
      <c r="B3763">
        <v>20051013</v>
      </c>
      <c r="C3763">
        <v>1.0557000000000001</v>
      </c>
      <c r="D3763">
        <v>1.0557000000000001</v>
      </c>
      <c r="E3763">
        <v>1.0557000000000001</v>
      </c>
      <c r="F3763">
        <v>1.0557000000000001</v>
      </c>
      <c r="G3763">
        <v>0</v>
      </c>
      <c r="H3763">
        <v>1.0557000000000001</v>
      </c>
    </row>
    <row r="3764" spans="1:8" x14ac:dyDescent="0.25">
      <c r="A3764">
        <v>3750</v>
      </c>
      <c r="B3764">
        <v>20051012</v>
      </c>
      <c r="C3764">
        <v>1.0556000000000001</v>
      </c>
      <c r="D3764">
        <v>1.0556000000000001</v>
      </c>
      <c r="E3764">
        <v>1.0556000000000001</v>
      </c>
      <c r="F3764">
        <v>1.0556000000000001</v>
      </c>
      <c r="G3764">
        <v>0</v>
      </c>
      <c r="H3764">
        <v>1.0556000000000001</v>
      </c>
    </row>
    <row r="3765" spans="1:8" x14ac:dyDescent="0.25">
      <c r="A3765">
        <v>3751</v>
      </c>
      <c r="B3765">
        <v>20051011</v>
      </c>
      <c r="C3765">
        <v>1.0555000000000001</v>
      </c>
      <c r="D3765">
        <v>1.0555000000000001</v>
      </c>
      <c r="E3765">
        <v>1.0555000000000001</v>
      </c>
      <c r="F3765">
        <v>1.0555000000000001</v>
      </c>
      <c r="G3765">
        <v>0</v>
      </c>
      <c r="H3765">
        <v>1.0555000000000001</v>
      </c>
    </row>
    <row r="3766" spans="1:8" x14ac:dyDescent="0.25">
      <c r="A3766">
        <v>3752</v>
      </c>
      <c r="B3766">
        <v>20051010</v>
      </c>
      <c r="C3766">
        <v>1.0553999999999999</v>
      </c>
      <c r="D3766">
        <v>1.0553999999999999</v>
      </c>
      <c r="E3766">
        <v>1.0553999999999999</v>
      </c>
      <c r="F3766">
        <v>1.0553999999999999</v>
      </c>
      <c r="G3766">
        <v>0</v>
      </c>
      <c r="H3766">
        <v>1.0553999999999999</v>
      </c>
    </row>
    <row r="3767" spans="1:8" x14ac:dyDescent="0.25">
      <c r="A3767">
        <v>3753</v>
      </c>
      <c r="B3767">
        <v>20051007</v>
      </c>
      <c r="C3767">
        <v>1.0548999999999999</v>
      </c>
      <c r="D3767">
        <v>1.0548999999999999</v>
      </c>
      <c r="E3767">
        <v>1.0548999999999999</v>
      </c>
      <c r="F3767">
        <v>1.0548999999999999</v>
      </c>
      <c r="G3767">
        <v>0</v>
      </c>
      <c r="H3767">
        <v>1.0548999999999999</v>
      </c>
    </row>
    <row r="3768" spans="1:8" x14ac:dyDescent="0.25">
      <c r="A3768">
        <v>3754</v>
      </c>
      <c r="B3768">
        <v>20051006</v>
      </c>
      <c r="C3768">
        <v>1.0548</v>
      </c>
      <c r="D3768">
        <v>1.0548</v>
      </c>
      <c r="E3768">
        <v>1.0548</v>
      </c>
      <c r="F3768">
        <v>1.0548</v>
      </c>
      <c r="G3768">
        <v>0</v>
      </c>
      <c r="H3768">
        <v>1.0548</v>
      </c>
    </row>
    <row r="3769" spans="1:8" x14ac:dyDescent="0.25">
      <c r="A3769">
        <v>3755</v>
      </c>
      <c r="B3769">
        <v>20051005</v>
      </c>
      <c r="C3769">
        <v>1.0547</v>
      </c>
      <c r="D3769">
        <v>1.0547</v>
      </c>
      <c r="E3769">
        <v>1.0547</v>
      </c>
      <c r="F3769">
        <v>1.0547</v>
      </c>
      <c r="G3769">
        <v>0</v>
      </c>
      <c r="H3769">
        <v>1.0547</v>
      </c>
    </row>
    <row r="3770" spans="1:8" x14ac:dyDescent="0.25">
      <c r="A3770">
        <v>3756</v>
      </c>
      <c r="B3770">
        <v>20051004</v>
      </c>
      <c r="C3770">
        <v>1.0546</v>
      </c>
      <c r="D3770">
        <v>1.0546</v>
      </c>
      <c r="E3770">
        <v>1.0546</v>
      </c>
      <c r="F3770">
        <v>1.0546</v>
      </c>
      <c r="G3770">
        <v>0</v>
      </c>
      <c r="H3770">
        <v>1.0546</v>
      </c>
    </row>
    <row r="3771" spans="1:8" x14ac:dyDescent="0.25">
      <c r="A3771">
        <v>3757</v>
      </c>
      <c r="B3771">
        <v>20050930</v>
      </c>
      <c r="C3771">
        <v>1.0539000000000001</v>
      </c>
      <c r="D3771">
        <v>1.0539000000000001</v>
      </c>
      <c r="E3771">
        <v>1.0539000000000001</v>
      </c>
      <c r="F3771">
        <v>1.0539000000000001</v>
      </c>
      <c r="G3771">
        <v>0</v>
      </c>
      <c r="H3771">
        <v>1.0539000000000001</v>
      </c>
    </row>
    <row r="3772" spans="1:8" x14ac:dyDescent="0.25">
      <c r="A3772">
        <v>3758</v>
      </c>
      <c r="B3772">
        <v>20050929</v>
      </c>
      <c r="C3772">
        <v>1.0538000000000001</v>
      </c>
      <c r="D3772">
        <v>1.0538000000000001</v>
      </c>
      <c r="E3772">
        <v>1.0538000000000001</v>
      </c>
      <c r="F3772">
        <v>1.0538000000000001</v>
      </c>
      <c r="G3772">
        <v>0</v>
      </c>
      <c r="H3772">
        <v>1.0538000000000001</v>
      </c>
    </row>
    <row r="3773" spans="1:8" x14ac:dyDescent="0.25">
      <c r="A3773">
        <v>3759</v>
      </c>
      <c r="B3773">
        <v>20050928</v>
      </c>
      <c r="C3773">
        <v>1.0537000000000001</v>
      </c>
      <c r="D3773">
        <v>1.0537000000000001</v>
      </c>
      <c r="E3773">
        <v>1.0537000000000001</v>
      </c>
      <c r="F3773">
        <v>1.0537000000000001</v>
      </c>
      <c r="G3773">
        <v>0</v>
      </c>
      <c r="H3773">
        <v>1.0537000000000001</v>
      </c>
    </row>
    <row r="3774" spans="1:8" x14ac:dyDescent="0.25">
      <c r="A3774">
        <v>3760</v>
      </c>
      <c r="B3774">
        <v>20050927</v>
      </c>
      <c r="C3774">
        <v>1.0536000000000001</v>
      </c>
      <c r="D3774">
        <v>1.0536000000000001</v>
      </c>
      <c r="E3774">
        <v>1.0536000000000001</v>
      </c>
      <c r="F3774">
        <v>1.0536000000000001</v>
      </c>
      <c r="G3774">
        <v>0</v>
      </c>
      <c r="H3774">
        <v>1.0536000000000001</v>
      </c>
    </row>
    <row r="3775" spans="1:8" x14ac:dyDescent="0.25">
      <c r="A3775">
        <v>3761</v>
      </c>
      <c r="B3775">
        <v>20050926</v>
      </c>
      <c r="C3775">
        <v>1.0535000000000001</v>
      </c>
      <c r="D3775">
        <v>1.0535000000000001</v>
      </c>
      <c r="E3775">
        <v>1.0535000000000001</v>
      </c>
      <c r="F3775">
        <v>1.0535000000000001</v>
      </c>
      <c r="G3775">
        <v>0</v>
      </c>
      <c r="H3775">
        <v>1.0535000000000001</v>
      </c>
    </row>
    <row r="3776" spans="1:8" x14ac:dyDescent="0.25">
      <c r="A3776">
        <v>3762</v>
      </c>
      <c r="B3776">
        <v>20050923</v>
      </c>
      <c r="C3776">
        <v>1.0531999999999999</v>
      </c>
      <c r="D3776">
        <v>1.0531999999999999</v>
      </c>
      <c r="E3776">
        <v>1.0531999999999999</v>
      </c>
      <c r="F3776">
        <v>1.0531999999999999</v>
      </c>
      <c r="G3776">
        <v>0</v>
      </c>
      <c r="H3776">
        <v>1.0531999999999999</v>
      </c>
    </row>
    <row r="3777" spans="1:8" x14ac:dyDescent="0.25">
      <c r="A3777">
        <v>3763</v>
      </c>
      <c r="B3777">
        <v>20050922</v>
      </c>
      <c r="C3777">
        <v>1.0529999999999999</v>
      </c>
      <c r="D3777">
        <v>1.0529999999999999</v>
      </c>
      <c r="E3777">
        <v>1.0529999999999999</v>
      </c>
      <c r="F3777">
        <v>1.0529999999999999</v>
      </c>
      <c r="G3777">
        <v>0</v>
      </c>
      <c r="H3777">
        <v>1.0529999999999999</v>
      </c>
    </row>
    <row r="3778" spans="1:8" x14ac:dyDescent="0.25">
      <c r="A3778">
        <v>3764</v>
      </c>
      <c r="B3778">
        <v>20050921</v>
      </c>
      <c r="C3778">
        <v>1.0524</v>
      </c>
      <c r="D3778">
        <v>1.0524</v>
      </c>
      <c r="E3778">
        <v>1.0524</v>
      </c>
      <c r="F3778">
        <v>1.0524</v>
      </c>
      <c r="G3778">
        <v>0</v>
      </c>
      <c r="H3778">
        <v>1.0524</v>
      </c>
    </row>
    <row r="3779" spans="1:8" x14ac:dyDescent="0.25">
      <c r="A3779">
        <v>3765</v>
      </c>
      <c r="B3779">
        <v>20050920</v>
      </c>
      <c r="C3779">
        <v>1.0523</v>
      </c>
      <c r="D3779">
        <v>1.0523</v>
      </c>
      <c r="E3779">
        <v>1.0523</v>
      </c>
      <c r="F3779">
        <v>1.0523</v>
      </c>
      <c r="G3779">
        <v>0</v>
      </c>
      <c r="H3779">
        <v>1.0523</v>
      </c>
    </row>
    <row r="3780" spans="1:8" x14ac:dyDescent="0.25">
      <c r="A3780">
        <v>3766</v>
      </c>
      <c r="B3780">
        <v>20050919</v>
      </c>
      <c r="C3780">
        <v>1.0521</v>
      </c>
      <c r="D3780">
        <v>1.0521</v>
      </c>
      <c r="E3780">
        <v>1.0521</v>
      </c>
      <c r="F3780">
        <v>1.0521</v>
      </c>
      <c r="G3780">
        <v>0</v>
      </c>
      <c r="H3780">
        <v>1.0521</v>
      </c>
    </row>
    <row r="3781" spans="1:8" x14ac:dyDescent="0.25">
      <c r="A3781">
        <v>3767</v>
      </c>
      <c r="B3781">
        <v>20050916</v>
      </c>
      <c r="C3781">
        <v>1.0517000000000001</v>
      </c>
      <c r="D3781">
        <v>1.0517000000000001</v>
      </c>
      <c r="E3781">
        <v>1.0517000000000001</v>
      </c>
      <c r="F3781">
        <v>1.0517000000000001</v>
      </c>
      <c r="G3781">
        <v>0</v>
      </c>
      <c r="H3781">
        <v>1.0517000000000001</v>
      </c>
    </row>
    <row r="3782" spans="1:8" x14ac:dyDescent="0.25">
      <c r="A3782">
        <v>3768</v>
      </c>
      <c r="B3782">
        <v>20050915</v>
      </c>
      <c r="C3782">
        <v>1.0516000000000001</v>
      </c>
      <c r="D3782">
        <v>1.0516000000000001</v>
      </c>
      <c r="E3782">
        <v>1.0516000000000001</v>
      </c>
      <c r="F3782">
        <v>1.0516000000000001</v>
      </c>
      <c r="G3782">
        <v>0</v>
      </c>
      <c r="H3782">
        <v>1.0516000000000001</v>
      </c>
    </row>
    <row r="3783" spans="1:8" x14ac:dyDescent="0.25">
      <c r="A3783">
        <v>3769</v>
      </c>
      <c r="B3783">
        <v>20050914</v>
      </c>
      <c r="C3783">
        <v>1.0515000000000001</v>
      </c>
      <c r="D3783">
        <v>1.0515000000000001</v>
      </c>
      <c r="E3783">
        <v>1.0515000000000001</v>
      </c>
      <c r="F3783">
        <v>1.0515000000000001</v>
      </c>
      <c r="G3783">
        <v>0</v>
      </c>
      <c r="H3783">
        <v>1.0515000000000001</v>
      </c>
    </row>
    <row r="3784" spans="1:8" x14ac:dyDescent="0.25">
      <c r="A3784">
        <v>3770</v>
      </c>
      <c r="B3784">
        <v>20050913</v>
      </c>
      <c r="C3784">
        <v>1.0512999999999999</v>
      </c>
      <c r="D3784">
        <v>1.0512999999999999</v>
      </c>
      <c r="E3784">
        <v>1.0512999999999999</v>
      </c>
      <c r="F3784">
        <v>1.0512999999999999</v>
      </c>
      <c r="G3784">
        <v>0</v>
      </c>
      <c r="H3784">
        <v>1.0512999999999999</v>
      </c>
    </row>
    <row r="3785" spans="1:8" x14ac:dyDescent="0.25">
      <c r="A3785">
        <v>3771</v>
      </c>
      <c r="B3785">
        <v>20050912</v>
      </c>
      <c r="C3785">
        <v>1.0511999999999999</v>
      </c>
      <c r="D3785">
        <v>1.0511999999999999</v>
      </c>
      <c r="E3785">
        <v>1.0511999999999999</v>
      </c>
      <c r="F3785">
        <v>1.0511999999999999</v>
      </c>
      <c r="G3785">
        <v>0</v>
      </c>
      <c r="H3785">
        <v>1.0511999999999999</v>
      </c>
    </row>
    <row r="3786" spans="1:8" x14ac:dyDescent="0.25">
      <c r="A3786">
        <v>3772</v>
      </c>
      <c r="B3786">
        <v>20050909</v>
      </c>
      <c r="C3786">
        <v>1.0508</v>
      </c>
      <c r="D3786">
        <v>1.0508</v>
      </c>
      <c r="E3786">
        <v>1.0508</v>
      </c>
      <c r="F3786">
        <v>1.0508</v>
      </c>
      <c r="G3786">
        <v>0</v>
      </c>
      <c r="H3786">
        <v>1.0508</v>
      </c>
    </row>
    <row r="3787" spans="1:8" x14ac:dyDescent="0.25">
      <c r="A3787">
        <v>3773</v>
      </c>
      <c r="B3787">
        <v>20050908</v>
      </c>
      <c r="C3787">
        <v>1.0506</v>
      </c>
      <c r="D3787">
        <v>1.0506</v>
      </c>
      <c r="E3787">
        <v>1.0506</v>
      </c>
      <c r="F3787">
        <v>1.0506</v>
      </c>
      <c r="G3787">
        <v>0</v>
      </c>
      <c r="H3787">
        <v>1.0506</v>
      </c>
    </row>
    <row r="3788" spans="1:8" x14ac:dyDescent="0.25">
      <c r="A3788">
        <v>3774</v>
      </c>
      <c r="B3788">
        <v>20050907</v>
      </c>
      <c r="C3788">
        <v>1.0505</v>
      </c>
      <c r="D3788">
        <v>1.0505</v>
      </c>
      <c r="E3788">
        <v>1.0505</v>
      </c>
      <c r="F3788">
        <v>1.0505</v>
      </c>
      <c r="G3788">
        <v>0</v>
      </c>
      <c r="H3788">
        <v>1.0505</v>
      </c>
    </row>
    <row r="3789" spans="1:8" x14ac:dyDescent="0.25">
      <c r="A3789">
        <v>3775</v>
      </c>
      <c r="B3789">
        <v>20050906</v>
      </c>
      <c r="C3789">
        <v>1.0503</v>
      </c>
      <c r="D3789">
        <v>1.0503</v>
      </c>
      <c r="E3789">
        <v>1.0503</v>
      </c>
      <c r="F3789">
        <v>1.0503</v>
      </c>
      <c r="G3789">
        <v>0</v>
      </c>
      <c r="H3789">
        <v>1.0503</v>
      </c>
    </row>
    <row r="3790" spans="1:8" x14ac:dyDescent="0.25">
      <c r="A3790">
        <v>3776</v>
      </c>
      <c r="B3790">
        <v>20050905</v>
      </c>
      <c r="C3790">
        <v>1.0502</v>
      </c>
      <c r="D3790">
        <v>1.0502</v>
      </c>
      <c r="E3790">
        <v>1.0502</v>
      </c>
      <c r="F3790">
        <v>1.0502</v>
      </c>
      <c r="G3790">
        <v>0</v>
      </c>
      <c r="H3790">
        <v>1.0502</v>
      </c>
    </row>
    <row r="3791" spans="1:8" x14ac:dyDescent="0.25">
      <c r="A3791">
        <v>3777</v>
      </c>
      <c r="B3791">
        <v>20050902</v>
      </c>
      <c r="C3791">
        <v>1.0498000000000001</v>
      </c>
      <c r="D3791">
        <v>1.0498000000000001</v>
      </c>
      <c r="E3791">
        <v>1.0498000000000001</v>
      </c>
      <c r="F3791">
        <v>1.0498000000000001</v>
      </c>
      <c r="G3791">
        <v>0</v>
      </c>
      <c r="H3791">
        <v>1.0498000000000001</v>
      </c>
    </row>
    <row r="3792" spans="1:8" x14ac:dyDescent="0.25">
      <c r="A3792">
        <v>3778</v>
      </c>
      <c r="B3792">
        <v>20050901</v>
      </c>
      <c r="C3792">
        <v>1.0497000000000001</v>
      </c>
      <c r="D3792">
        <v>1.0497000000000001</v>
      </c>
      <c r="E3792">
        <v>1.0497000000000001</v>
      </c>
      <c r="F3792">
        <v>1.0497000000000001</v>
      </c>
      <c r="G3792">
        <v>0</v>
      </c>
      <c r="H3792">
        <v>1.0497000000000001</v>
      </c>
    </row>
    <row r="3793" spans="1:8" x14ac:dyDescent="0.25">
      <c r="A3793">
        <v>3779</v>
      </c>
      <c r="B3793">
        <v>20050831</v>
      </c>
      <c r="C3793">
        <v>1.0495000000000001</v>
      </c>
      <c r="D3793">
        <v>1.0495000000000001</v>
      </c>
      <c r="E3793">
        <v>1.0495000000000001</v>
      </c>
      <c r="F3793">
        <v>1.0495000000000001</v>
      </c>
      <c r="G3793">
        <v>0</v>
      </c>
      <c r="H3793">
        <v>1.0495000000000001</v>
      </c>
    </row>
    <row r="3794" spans="1:8" x14ac:dyDescent="0.25">
      <c r="A3794">
        <v>3780</v>
      </c>
      <c r="B3794">
        <v>20050830</v>
      </c>
      <c r="C3794">
        <v>1.0494000000000001</v>
      </c>
      <c r="D3794">
        <v>1.0494000000000001</v>
      </c>
      <c r="E3794">
        <v>1.0494000000000001</v>
      </c>
      <c r="F3794">
        <v>1.0494000000000001</v>
      </c>
      <c r="G3794">
        <v>0</v>
      </c>
      <c r="H3794">
        <v>1.0494000000000001</v>
      </c>
    </row>
    <row r="3795" spans="1:8" x14ac:dyDescent="0.25">
      <c r="A3795">
        <v>3781</v>
      </c>
      <c r="B3795">
        <v>20050829</v>
      </c>
      <c r="C3795">
        <v>1.0492999999999999</v>
      </c>
      <c r="D3795">
        <v>1.0492999999999999</v>
      </c>
      <c r="E3795">
        <v>1.0492999999999999</v>
      </c>
      <c r="F3795">
        <v>1.0492999999999999</v>
      </c>
      <c r="G3795">
        <v>0</v>
      </c>
      <c r="H3795">
        <v>1.0492999999999999</v>
      </c>
    </row>
    <row r="3796" spans="1:8" x14ac:dyDescent="0.25">
      <c r="A3796">
        <v>3782</v>
      </c>
      <c r="B3796">
        <v>20050826</v>
      </c>
      <c r="C3796">
        <v>1.0489999999999999</v>
      </c>
      <c r="D3796">
        <v>1.0489999999999999</v>
      </c>
      <c r="E3796">
        <v>1.0489999999999999</v>
      </c>
      <c r="F3796">
        <v>1.0489999999999999</v>
      </c>
      <c r="G3796">
        <v>0</v>
      </c>
      <c r="H3796">
        <v>1.0489999999999999</v>
      </c>
    </row>
    <row r="3797" spans="1:8" x14ac:dyDescent="0.25">
      <c r="A3797">
        <v>3783</v>
      </c>
      <c r="B3797">
        <v>20050825</v>
      </c>
      <c r="C3797">
        <v>1.0488999999999999</v>
      </c>
      <c r="D3797">
        <v>1.0488999999999999</v>
      </c>
      <c r="E3797">
        <v>1.0488999999999999</v>
      </c>
      <c r="F3797">
        <v>1.0488999999999999</v>
      </c>
      <c r="G3797">
        <v>0</v>
      </c>
      <c r="H3797">
        <v>1.0488999999999999</v>
      </c>
    </row>
    <row r="3798" spans="1:8" x14ac:dyDescent="0.25">
      <c r="A3798">
        <v>3784</v>
      </c>
      <c r="B3798">
        <v>20050824</v>
      </c>
      <c r="C3798">
        <v>1.0488</v>
      </c>
      <c r="D3798">
        <v>1.0488</v>
      </c>
      <c r="E3798">
        <v>1.0488</v>
      </c>
      <c r="F3798">
        <v>1.0488</v>
      </c>
      <c r="G3798">
        <v>0</v>
      </c>
      <c r="H3798">
        <v>1.0488</v>
      </c>
    </row>
    <row r="3799" spans="1:8" x14ac:dyDescent="0.25">
      <c r="A3799">
        <v>3785</v>
      </c>
      <c r="B3799">
        <v>20050823</v>
      </c>
      <c r="C3799">
        <v>1.0486</v>
      </c>
      <c r="D3799">
        <v>1.0486</v>
      </c>
      <c r="E3799">
        <v>1.0486</v>
      </c>
      <c r="F3799">
        <v>1.0486</v>
      </c>
      <c r="G3799">
        <v>0</v>
      </c>
      <c r="H3799">
        <v>1.0486</v>
      </c>
    </row>
    <row r="3800" spans="1:8" x14ac:dyDescent="0.25">
      <c r="A3800">
        <v>3786</v>
      </c>
      <c r="B3800">
        <v>20050822</v>
      </c>
      <c r="C3800">
        <v>1.0485</v>
      </c>
      <c r="D3800">
        <v>1.0485</v>
      </c>
      <c r="E3800">
        <v>1.0485</v>
      </c>
      <c r="F3800">
        <v>1.0485</v>
      </c>
      <c r="G3800">
        <v>0</v>
      </c>
      <c r="H3800">
        <v>1.0485</v>
      </c>
    </row>
    <row r="3801" spans="1:8" x14ac:dyDescent="0.25">
      <c r="A3801">
        <v>3787</v>
      </c>
      <c r="B3801">
        <v>20050819</v>
      </c>
      <c r="C3801">
        <v>1.0481</v>
      </c>
      <c r="D3801">
        <v>1.0481</v>
      </c>
      <c r="E3801">
        <v>1.0481</v>
      </c>
      <c r="F3801">
        <v>1.0481</v>
      </c>
      <c r="G3801">
        <v>0</v>
      </c>
      <c r="H3801">
        <v>1.0481</v>
      </c>
    </row>
    <row r="3802" spans="1:8" x14ac:dyDescent="0.25">
      <c r="A3802">
        <v>3788</v>
      </c>
      <c r="B3802">
        <v>20050818</v>
      </c>
      <c r="C3802">
        <v>1.048</v>
      </c>
      <c r="D3802">
        <v>1.048</v>
      </c>
      <c r="E3802">
        <v>1.048</v>
      </c>
      <c r="F3802">
        <v>1.048</v>
      </c>
      <c r="G3802">
        <v>0</v>
      </c>
      <c r="H3802">
        <v>1.048</v>
      </c>
    </row>
    <row r="3803" spans="1:8" x14ac:dyDescent="0.25">
      <c r="A3803">
        <v>3789</v>
      </c>
      <c r="B3803">
        <v>20050817</v>
      </c>
      <c r="C3803">
        <v>1.0478000000000001</v>
      </c>
      <c r="D3803">
        <v>1.0478000000000001</v>
      </c>
      <c r="E3803">
        <v>1.0478000000000001</v>
      </c>
      <c r="F3803">
        <v>1.0478000000000001</v>
      </c>
      <c r="G3803">
        <v>0</v>
      </c>
      <c r="H3803">
        <v>1.0478000000000001</v>
      </c>
    </row>
    <row r="3804" spans="1:8" x14ac:dyDescent="0.25">
      <c r="A3804">
        <v>3790</v>
      </c>
      <c r="B3804">
        <v>20050816</v>
      </c>
      <c r="C3804">
        <v>1.0477000000000001</v>
      </c>
      <c r="D3804">
        <v>1.0477000000000001</v>
      </c>
      <c r="E3804">
        <v>1.0477000000000001</v>
      </c>
      <c r="F3804">
        <v>1.0477000000000001</v>
      </c>
      <c r="G3804">
        <v>0</v>
      </c>
      <c r="H3804">
        <v>1.0477000000000001</v>
      </c>
    </row>
    <row r="3805" spans="1:8" x14ac:dyDescent="0.25">
      <c r="A3805">
        <v>3791</v>
      </c>
      <c r="B3805">
        <v>20050815</v>
      </c>
      <c r="C3805">
        <v>1.0476000000000001</v>
      </c>
      <c r="D3805">
        <v>1.0476000000000001</v>
      </c>
      <c r="E3805">
        <v>1.0476000000000001</v>
      </c>
      <c r="F3805">
        <v>1.0476000000000001</v>
      </c>
      <c r="G3805">
        <v>0</v>
      </c>
      <c r="H3805">
        <v>1.0476000000000001</v>
      </c>
    </row>
    <row r="3806" spans="1:8" x14ac:dyDescent="0.25">
      <c r="A3806">
        <v>3792</v>
      </c>
      <c r="B3806">
        <v>20050812</v>
      </c>
      <c r="C3806">
        <v>1.0471999999999999</v>
      </c>
      <c r="D3806">
        <v>1.0471999999999999</v>
      </c>
      <c r="E3806">
        <v>1.0471999999999999</v>
      </c>
      <c r="F3806">
        <v>1.0471999999999999</v>
      </c>
      <c r="G3806">
        <v>0</v>
      </c>
      <c r="H3806">
        <v>1.0471999999999999</v>
      </c>
    </row>
    <row r="3807" spans="1:8" x14ac:dyDescent="0.25">
      <c r="A3807">
        <v>3793</v>
      </c>
      <c r="B3807">
        <v>20050811</v>
      </c>
      <c r="C3807">
        <v>1.0469999999999999</v>
      </c>
      <c r="D3807">
        <v>1.0469999999999999</v>
      </c>
      <c r="E3807">
        <v>1.0469999999999999</v>
      </c>
      <c r="F3807">
        <v>1.0469999999999999</v>
      </c>
      <c r="G3807">
        <v>0</v>
      </c>
      <c r="H3807">
        <v>1.0469999999999999</v>
      </c>
    </row>
    <row r="3808" spans="1:8" x14ac:dyDescent="0.25">
      <c r="A3808">
        <v>3794</v>
      </c>
      <c r="B3808">
        <v>20050810</v>
      </c>
      <c r="C3808">
        <v>1.0468999999999999</v>
      </c>
      <c r="D3808">
        <v>1.0468999999999999</v>
      </c>
      <c r="E3808">
        <v>1.0468999999999999</v>
      </c>
      <c r="F3808">
        <v>1.0468999999999999</v>
      </c>
      <c r="G3808">
        <v>0</v>
      </c>
      <c r="H3808">
        <v>1.0468999999999999</v>
      </c>
    </row>
    <row r="3809" spans="1:8" x14ac:dyDescent="0.25">
      <c r="A3809">
        <v>3795</v>
      </c>
      <c r="B3809">
        <v>20050809</v>
      </c>
      <c r="C3809">
        <v>1.0467</v>
      </c>
      <c r="D3809">
        <v>1.0467</v>
      </c>
      <c r="E3809">
        <v>1.0467</v>
      </c>
      <c r="F3809">
        <v>1.0467</v>
      </c>
      <c r="G3809">
        <v>0</v>
      </c>
      <c r="H3809">
        <v>1.0467</v>
      </c>
    </row>
    <row r="3810" spans="1:8" x14ac:dyDescent="0.25">
      <c r="A3810">
        <v>3796</v>
      </c>
      <c r="B3810">
        <v>20050808</v>
      </c>
      <c r="C3810">
        <v>1.0466</v>
      </c>
      <c r="D3810">
        <v>1.0466</v>
      </c>
      <c r="E3810">
        <v>1.0466</v>
      </c>
      <c r="F3810">
        <v>1.0466</v>
      </c>
      <c r="G3810">
        <v>0</v>
      </c>
      <c r="H3810">
        <v>1.0466</v>
      </c>
    </row>
    <row r="3811" spans="1:8" x14ac:dyDescent="0.25">
      <c r="A3811">
        <v>3797</v>
      </c>
      <c r="B3811">
        <v>20050805</v>
      </c>
      <c r="C3811">
        <v>1.0462</v>
      </c>
      <c r="D3811">
        <v>1.0462</v>
      </c>
      <c r="E3811">
        <v>1.0462</v>
      </c>
      <c r="F3811">
        <v>1.0462</v>
      </c>
      <c r="G3811">
        <v>0</v>
      </c>
      <c r="H3811">
        <v>1.0462</v>
      </c>
    </row>
    <row r="3812" spans="1:8" x14ac:dyDescent="0.25">
      <c r="A3812">
        <v>3798</v>
      </c>
      <c r="B3812">
        <v>20050804</v>
      </c>
      <c r="C3812">
        <v>1.046</v>
      </c>
      <c r="D3812">
        <v>1.046</v>
      </c>
      <c r="E3812">
        <v>1.046</v>
      </c>
      <c r="F3812">
        <v>1.046</v>
      </c>
      <c r="G3812">
        <v>0</v>
      </c>
      <c r="H3812">
        <v>1.046</v>
      </c>
    </row>
    <row r="3813" spans="1:8" x14ac:dyDescent="0.25">
      <c r="A3813">
        <v>3799</v>
      </c>
      <c r="B3813">
        <v>20050803</v>
      </c>
      <c r="C3813">
        <v>1.0459000000000001</v>
      </c>
      <c r="D3813">
        <v>1.0459000000000001</v>
      </c>
      <c r="E3813">
        <v>1.0459000000000001</v>
      </c>
      <c r="F3813">
        <v>1.0459000000000001</v>
      </c>
      <c r="G3813">
        <v>0</v>
      </c>
      <c r="H3813">
        <v>1.0459000000000001</v>
      </c>
    </row>
    <row r="3814" spans="1:8" x14ac:dyDescent="0.25">
      <c r="A3814">
        <v>3800</v>
      </c>
      <c r="B3814">
        <v>20050802</v>
      </c>
      <c r="C3814">
        <v>1.0458000000000001</v>
      </c>
      <c r="D3814">
        <v>1.0458000000000001</v>
      </c>
      <c r="E3814">
        <v>1.0458000000000001</v>
      </c>
      <c r="F3814">
        <v>1.0458000000000001</v>
      </c>
      <c r="G3814">
        <v>0</v>
      </c>
      <c r="H3814">
        <v>1.0458000000000001</v>
      </c>
    </row>
    <row r="3815" spans="1:8" x14ac:dyDescent="0.25">
      <c r="A3815">
        <v>3801</v>
      </c>
      <c r="B3815">
        <v>20050801</v>
      </c>
      <c r="C3815">
        <v>1.0456000000000001</v>
      </c>
      <c r="D3815">
        <v>1.0456000000000001</v>
      </c>
      <c r="E3815">
        <v>1.0456000000000001</v>
      </c>
      <c r="F3815">
        <v>1.0456000000000001</v>
      </c>
      <c r="G3815">
        <v>0</v>
      </c>
      <c r="H3815">
        <v>1.0456000000000001</v>
      </c>
    </row>
    <row r="3816" spans="1:8" x14ac:dyDescent="0.25">
      <c r="A3816">
        <v>3802</v>
      </c>
      <c r="B3816">
        <v>20050731</v>
      </c>
      <c r="C3816">
        <v>1.0457000000000001</v>
      </c>
      <c r="D3816">
        <v>1.0457000000000001</v>
      </c>
      <c r="E3816">
        <v>1.0457000000000001</v>
      </c>
      <c r="F3816">
        <v>1.0457000000000001</v>
      </c>
      <c r="G3816">
        <v>0</v>
      </c>
      <c r="H3816">
        <v>1.0457000000000001</v>
      </c>
    </row>
    <row r="3817" spans="1:8" x14ac:dyDescent="0.25">
      <c r="A3817">
        <v>3803</v>
      </c>
      <c r="B3817">
        <v>20050729</v>
      </c>
      <c r="C3817">
        <v>1.0457000000000001</v>
      </c>
      <c r="D3817">
        <v>1.0457000000000001</v>
      </c>
      <c r="E3817">
        <v>1.0457000000000001</v>
      </c>
      <c r="F3817">
        <v>1.0457000000000001</v>
      </c>
      <c r="G3817">
        <v>0</v>
      </c>
      <c r="H3817">
        <v>1.0457000000000001</v>
      </c>
    </row>
    <row r="3818" spans="1:8" x14ac:dyDescent="0.25">
      <c r="A3818">
        <v>3804</v>
      </c>
      <c r="B3818">
        <v>20050728</v>
      </c>
      <c r="C3818">
        <v>1.0452999999999999</v>
      </c>
      <c r="D3818">
        <v>1.0452999999999999</v>
      </c>
      <c r="E3818">
        <v>1.0452999999999999</v>
      </c>
      <c r="F3818">
        <v>1.0452999999999999</v>
      </c>
      <c r="G3818">
        <v>0</v>
      </c>
      <c r="H3818">
        <v>1.0452999999999999</v>
      </c>
    </row>
    <row r="3819" spans="1:8" x14ac:dyDescent="0.25">
      <c r="A3819">
        <v>3805</v>
      </c>
      <c r="B3819">
        <v>20050727</v>
      </c>
      <c r="C3819">
        <v>1.0450999999999999</v>
      </c>
      <c r="D3819">
        <v>1.0450999999999999</v>
      </c>
      <c r="E3819">
        <v>1.0450999999999999</v>
      </c>
      <c r="F3819">
        <v>1.0450999999999999</v>
      </c>
      <c r="G3819">
        <v>0</v>
      </c>
      <c r="H3819">
        <v>1.0450999999999999</v>
      </c>
    </row>
    <row r="3820" spans="1:8" x14ac:dyDescent="0.25">
      <c r="A3820">
        <v>3806</v>
      </c>
      <c r="B3820">
        <v>20050726</v>
      </c>
      <c r="C3820">
        <v>1.0449999999999999</v>
      </c>
      <c r="D3820">
        <v>1.0449999999999999</v>
      </c>
      <c r="E3820">
        <v>1.0449999999999999</v>
      </c>
      <c r="F3820">
        <v>1.0449999999999999</v>
      </c>
      <c r="G3820">
        <v>0</v>
      </c>
      <c r="H3820">
        <v>1.0449999999999999</v>
      </c>
    </row>
    <row r="3821" spans="1:8" x14ac:dyDescent="0.25">
      <c r="A3821">
        <v>3807</v>
      </c>
      <c r="B3821">
        <v>20050725</v>
      </c>
      <c r="C3821">
        <v>1.0448999999999999</v>
      </c>
      <c r="D3821">
        <v>1.0448999999999999</v>
      </c>
      <c r="E3821">
        <v>1.0448999999999999</v>
      </c>
      <c r="F3821">
        <v>1.0448999999999999</v>
      </c>
      <c r="G3821">
        <v>0</v>
      </c>
      <c r="H3821">
        <v>1.0448999999999999</v>
      </c>
    </row>
    <row r="3822" spans="1:8" x14ac:dyDescent="0.25">
      <c r="A3822">
        <v>3808</v>
      </c>
      <c r="B3822">
        <v>20050722</v>
      </c>
      <c r="C3822">
        <v>1.0445</v>
      </c>
      <c r="D3822">
        <v>1.0445</v>
      </c>
      <c r="E3822">
        <v>1.0445</v>
      </c>
      <c r="F3822">
        <v>1.0445</v>
      </c>
      <c r="G3822">
        <v>0</v>
      </c>
      <c r="H3822">
        <v>1.0445</v>
      </c>
    </row>
    <row r="3823" spans="1:8" x14ac:dyDescent="0.25">
      <c r="A3823">
        <v>3809</v>
      </c>
      <c r="B3823">
        <v>20050721</v>
      </c>
      <c r="C3823">
        <v>1.0444</v>
      </c>
      <c r="D3823">
        <v>1.0444</v>
      </c>
      <c r="E3823">
        <v>1.0444</v>
      </c>
      <c r="F3823">
        <v>1.0444</v>
      </c>
      <c r="G3823">
        <v>0</v>
      </c>
      <c r="H3823">
        <v>1.0444</v>
      </c>
    </row>
    <row r="3824" spans="1:8" x14ac:dyDescent="0.25">
      <c r="A3824">
        <v>3810</v>
      </c>
      <c r="B3824">
        <v>20050720</v>
      </c>
      <c r="C3824">
        <v>1.0442</v>
      </c>
      <c r="D3824">
        <v>1.0442</v>
      </c>
      <c r="E3824">
        <v>1.0442</v>
      </c>
      <c r="F3824">
        <v>1.0442</v>
      </c>
      <c r="G3824">
        <v>0</v>
      </c>
      <c r="H3824">
        <v>1.0442</v>
      </c>
    </row>
    <row r="3825" spans="1:8" x14ac:dyDescent="0.25">
      <c r="A3825">
        <v>3811</v>
      </c>
      <c r="B3825">
        <v>20050719</v>
      </c>
      <c r="C3825">
        <v>1.0441</v>
      </c>
      <c r="D3825">
        <v>1.0441</v>
      </c>
      <c r="E3825">
        <v>1.0441</v>
      </c>
      <c r="F3825">
        <v>1.0441</v>
      </c>
      <c r="G3825">
        <v>0</v>
      </c>
      <c r="H3825">
        <v>1.0441</v>
      </c>
    </row>
    <row r="3826" spans="1:8" x14ac:dyDescent="0.25">
      <c r="A3826">
        <v>3812</v>
      </c>
      <c r="B3826">
        <v>20050718</v>
      </c>
      <c r="C3826">
        <v>1.044</v>
      </c>
      <c r="D3826">
        <v>1.044</v>
      </c>
      <c r="E3826">
        <v>1.044</v>
      </c>
      <c r="F3826">
        <v>1.044</v>
      </c>
      <c r="G3826">
        <v>0</v>
      </c>
      <c r="H3826">
        <v>1.044</v>
      </c>
    </row>
    <row r="3827" spans="1:8" x14ac:dyDescent="0.25">
      <c r="A3827">
        <v>3813</v>
      </c>
      <c r="B3827">
        <v>20050715</v>
      </c>
      <c r="C3827">
        <v>1.0436000000000001</v>
      </c>
      <c r="D3827">
        <v>1.0436000000000001</v>
      </c>
      <c r="E3827">
        <v>1.0436000000000001</v>
      </c>
      <c r="F3827">
        <v>1.0436000000000001</v>
      </c>
      <c r="G3827">
        <v>0</v>
      </c>
      <c r="H3827">
        <v>1.0436000000000001</v>
      </c>
    </row>
    <row r="3828" spans="1:8" x14ac:dyDescent="0.25">
      <c r="A3828">
        <v>3814</v>
      </c>
      <c r="B3828">
        <v>20050714</v>
      </c>
      <c r="C3828">
        <v>1.0434000000000001</v>
      </c>
      <c r="D3828">
        <v>1.0434000000000001</v>
      </c>
      <c r="E3828">
        <v>1.0434000000000001</v>
      </c>
      <c r="F3828">
        <v>1.0434000000000001</v>
      </c>
      <c r="G3828">
        <v>0</v>
      </c>
      <c r="H3828">
        <v>1.0434000000000001</v>
      </c>
    </row>
    <row r="3829" spans="1:8" x14ac:dyDescent="0.25">
      <c r="A3829">
        <v>3815</v>
      </c>
      <c r="B3829">
        <v>20050713</v>
      </c>
      <c r="C3829">
        <v>1.0432999999999999</v>
      </c>
      <c r="D3829">
        <v>1.0432999999999999</v>
      </c>
      <c r="E3829">
        <v>1.0432999999999999</v>
      </c>
      <c r="F3829">
        <v>1.0432999999999999</v>
      </c>
      <c r="G3829">
        <v>0</v>
      </c>
      <c r="H3829">
        <v>1.0432999999999999</v>
      </c>
    </row>
    <row r="3830" spans="1:8" x14ac:dyDescent="0.25">
      <c r="A3830">
        <v>3816</v>
      </c>
      <c r="B3830">
        <v>20050712</v>
      </c>
      <c r="C3830">
        <v>1.0430999999999999</v>
      </c>
      <c r="D3830">
        <v>1.0430999999999999</v>
      </c>
      <c r="E3830">
        <v>1.0430999999999999</v>
      </c>
      <c r="F3830">
        <v>1.0430999999999999</v>
      </c>
      <c r="G3830">
        <v>0</v>
      </c>
      <c r="H3830">
        <v>1.0430999999999999</v>
      </c>
    </row>
    <row r="3831" spans="1:8" x14ac:dyDescent="0.25">
      <c r="A3831">
        <v>3817</v>
      </c>
      <c r="B3831">
        <v>20050711</v>
      </c>
      <c r="C3831">
        <v>1.0429999999999999</v>
      </c>
      <c r="D3831">
        <v>1.0429999999999999</v>
      </c>
      <c r="E3831">
        <v>1.0429999999999999</v>
      </c>
      <c r="F3831">
        <v>1.0429999999999999</v>
      </c>
      <c r="G3831">
        <v>0</v>
      </c>
      <c r="H3831">
        <v>1.0429999999999999</v>
      </c>
    </row>
    <row r="3832" spans="1:8" x14ac:dyDescent="0.25">
      <c r="A3832">
        <v>3818</v>
      </c>
      <c r="B3832">
        <v>20050708</v>
      </c>
      <c r="C3832">
        <v>1.0426</v>
      </c>
      <c r="D3832">
        <v>1.0426</v>
      </c>
      <c r="E3832">
        <v>1.0426</v>
      </c>
      <c r="F3832">
        <v>1.0426</v>
      </c>
      <c r="G3832">
        <v>0</v>
      </c>
      <c r="H3832">
        <v>1.0426</v>
      </c>
    </row>
    <row r="3833" spans="1:8" x14ac:dyDescent="0.25">
      <c r="A3833">
        <v>3819</v>
      </c>
      <c r="B3833">
        <v>20050707</v>
      </c>
      <c r="C3833">
        <v>1.0425</v>
      </c>
      <c r="D3833">
        <v>1.0425</v>
      </c>
      <c r="E3833">
        <v>1.0425</v>
      </c>
      <c r="F3833">
        <v>1.0425</v>
      </c>
      <c r="G3833">
        <v>0</v>
      </c>
      <c r="H3833">
        <v>1.0425</v>
      </c>
    </row>
    <row r="3834" spans="1:8" x14ac:dyDescent="0.25">
      <c r="A3834">
        <v>3820</v>
      </c>
      <c r="B3834">
        <v>20050706</v>
      </c>
      <c r="C3834">
        <v>1.0423</v>
      </c>
      <c r="D3834">
        <v>1.0423</v>
      </c>
      <c r="E3834">
        <v>1.0423</v>
      </c>
      <c r="F3834">
        <v>1.0423</v>
      </c>
      <c r="G3834">
        <v>0</v>
      </c>
      <c r="H3834">
        <v>1.0423</v>
      </c>
    </row>
    <row r="3835" spans="1:8" x14ac:dyDescent="0.25">
      <c r="A3835">
        <v>3821</v>
      </c>
      <c r="B3835">
        <v>20050705</v>
      </c>
      <c r="C3835">
        <v>1.0422</v>
      </c>
      <c r="D3835">
        <v>1.0422</v>
      </c>
      <c r="E3835">
        <v>1.0422</v>
      </c>
      <c r="F3835">
        <v>1.0422</v>
      </c>
      <c r="G3835">
        <v>0</v>
      </c>
      <c r="H3835">
        <v>1.0422</v>
      </c>
    </row>
    <row r="3836" spans="1:8" x14ac:dyDescent="0.25">
      <c r="A3836">
        <v>3822</v>
      </c>
      <c r="B3836">
        <v>20050704</v>
      </c>
      <c r="C3836">
        <v>1.0422</v>
      </c>
      <c r="D3836">
        <v>1.0422</v>
      </c>
      <c r="E3836">
        <v>1.0422</v>
      </c>
      <c r="F3836">
        <v>1.0422</v>
      </c>
      <c r="G3836">
        <v>0</v>
      </c>
      <c r="H3836">
        <v>1.0422</v>
      </c>
    </row>
    <row r="3837" spans="1:8" x14ac:dyDescent="0.25">
      <c r="A3837">
        <v>3823</v>
      </c>
      <c r="B3837">
        <v>20050701</v>
      </c>
      <c r="C3837">
        <v>1.0418000000000001</v>
      </c>
      <c r="D3837">
        <v>1.0418000000000001</v>
      </c>
      <c r="E3837">
        <v>1.0418000000000001</v>
      </c>
      <c r="F3837">
        <v>1.0418000000000001</v>
      </c>
      <c r="G3837">
        <v>0</v>
      </c>
      <c r="H3837">
        <v>1.0418000000000001</v>
      </c>
    </row>
    <row r="3838" spans="1:8" x14ac:dyDescent="0.25">
      <c r="A3838">
        <v>3824</v>
      </c>
      <c r="B3838">
        <v>20050630</v>
      </c>
      <c r="C3838">
        <v>1.0417000000000001</v>
      </c>
      <c r="D3838">
        <v>1.0417000000000001</v>
      </c>
      <c r="E3838">
        <v>1.0417000000000001</v>
      </c>
      <c r="F3838">
        <v>1.0417000000000001</v>
      </c>
      <c r="G3838">
        <v>0</v>
      </c>
      <c r="H3838">
        <v>1.0417000000000001</v>
      </c>
    </row>
    <row r="3839" spans="1:8" x14ac:dyDescent="0.25">
      <c r="A3839">
        <v>3825</v>
      </c>
      <c r="B3839">
        <v>20050629</v>
      </c>
      <c r="C3839">
        <v>1.0415000000000001</v>
      </c>
      <c r="D3839">
        <v>1.0415000000000001</v>
      </c>
      <c r="E3839">
        <v>1.0415000000000001</v>
      </c>
      <c r="F3839">
        <v>1.0415000000000001</v>
      </c>
      <c r="G3839">
        <v>0</v>
      </c>
      <c r="H3839">
        <v>1.0415000000000001</v>
      </c>
    </row>
    <row r="3840" spans="1:8" x14ac:dyDescent="0.25">
      <c r="A3840">
        <v>3826</v>
      </c>
      <c r="B3840">
        <v>20050628</v>
      </c>
      <c r="C3840">
        <v>1.0414000000000001</v>
      </c>
      <c r="D3840">
        <v>1.0414000000000001</v>
      </c>
      <c r="E3840">
        <v>1.0414000000000001</v>
      </c>
      <c r="F3840">
        <v>1.0414000000000001</v>
      </c>
      <c r="G3840">
        <v>0</v>
      </c>
      <c r="H3840">
        <v>1.0414000000000001</v>
      </c>
    </row>
    <row r="3841" spans="1:8" x14ac:dyDescent="0.25">
      <c r="A3841">
        <v>3827</v>
      </c>
      <c r="B3841">
        <v>20050627</v>
      </c>
      <c r="C3841">
        <v>1.0412999999999999</v>
      </c>
      <c r="D3841">
        <v>1.0412999999999999</v>
      </c>
      <c r="E3841">
        <v>1.0412999999999999</v>
      </c>
      <c r="F3841">
        <v>1.0412999999999999</v>
      </c>
      <c r="G3841">
        <v>0</v>
      </c>
      <c r="H3841">
        <v>1.0412999999999999</v>
      </c>
    </row>
    <row r="3842" spans="1:8" x14ac:dyDescent="0.25">
      <c r="A3842">
        <v>3828</v>
      </c>
      <c r="B3842">
        <v>20050624</v>
      </c>
      <c r="C3842">
        <v>1.0408999999999999</v>
      </c>
      <c r="D3842">
        <v>1.0408999999999999</v>
      </c>
      <c r="E3842">
        <v>1.0408999999999999</v>
      </c>
      <c r="F3842">
        <v>1.0408999999999999</v>
      </c>
      <c r="G3842">
        <v>0</v>
      </c>
      <c r="H3842">
        <v>1.0408999999999999</v>
      </c>
    </row>
    <row r="3843" spans="1:8" x14ac:dyDescent="0.25">
      <c r="A3843">
        <v>3829</v>
      </c>
      <c r="B3843">
        <v>20050623</v>
      </c>
      <c r="C3843">
        <v>1.0407999999999999</v>
      </c>
      <c r="D3843">
        <v>1.0407999999999999</v>
      </c>
      <c r="E3843">
        <v>1.0407999999999999</v>
      </c>
      <c r="F3843">
        <v>1.0407999999999999</v>
      </c>
      <c r="G3843">
        <v>0</v>
      </c>
      <c r="H3843">
        <v>1.0407999999999999</v>
      </c>
    </row>
    <row r="3844" spans="1:8" x14ac:dyDescent="0.25">
      <c r="A3844">
        <v>3830</v>
      </c>
      <c r="B3844">
        <v>20050622</v>
      </c>
      <c r="C3844">
        <v>1.0406</v>
      </c>
      <c r="D3844">
        <v>1.0406</v>
      </c>
      <c r="E3844">
        <v>1.0406</v>
      </c>
      <c r="F3844">
        <v>1.0406</v>
      </c>
      <c r="G3844">
        <v>0</v>
      </c>
      <c r="H3844">
        <v>1.0406</v>
      </c>
    </row>
    <row r="3845" spans="1:8" x14ac:dyDescent="0.25">
      <c r="A3845">
        <v>3831</v>
      </c>
      <c r="B3845">
        <v>20050621</v>
      </c>
      <c r="C3845">
        <v>1.0405</v>
      </c>
      <c r="D3845">
        <v>1.0405</v>
      </c>
      <c r="E3845">
        <v>1.0405</v>
      </c>
      <c r="F3845">
        <v>1.0405</v>
      </c>
      <c r="G3845">
        <v>0</v>
      </c>
      <c r="H3845">
        <v>1.0405</v>
      </c>
    </row>
    <row r="3846" spans="1:8" x14ac:dyDescent="0.25">
      <c r="A3846">
        <v>3832</v>
      </c>
      <c r="B3846">
        <v>20050620</v>
      </c>
      <c r="C3846">
        <v>1.0404</v>
      </c>
      <c r="D3846">
        <v>1.0404</v>
      </c>
      <c r="E3846">
        <v>1.0404</v>
      </c>
      <c r="F3846">
        <v>1.0404</v>
      </c>
      <c r="G3846">
        <v>0</v>
      </c>
      <c r="H3846">
        <v>1.0404</v>
      </c>
    </row>
    <row r="3847" spans="1:8" x14ac:dyDescent="0.25">
      <c r="A3847">
        <v>3833</v>
      </c>
      <c r="B3847">
        <v>20050617</v>
      </c>
      <c r="C3847">
        <v>1.04</v>
      </c>
      <c r="D3847">
        <v>1.04</v>
      </c>
      <c r="E3847">
        <v>1.04</v>
      </c>
      <c r="F3847">
        <v>1.04</v>
      </c>
      <c r="G3847">
        <v>0</v>
      </c>
      <c r="H3847">
        <v>1.04</v>
      </c>
    </row>
    <row r="3848" spans="1:8" x14ac:dyDescent="0.25">
      <c r="A3848">
        <v>3834</v>
      </c>
      <c r="B3848">
        <v>20050616</v>
      </c>
      <c r="C3848">
        <v>1.0399</v>
      </c>
      <c r="D3848">
        <v>1.0399</v>
      </c>
      <c r="E3848">
        <v>1.0399</v>
      </c>
      <c r="F3848">
        <v>1.0399</v>
      </c>
      <c r="G3848">
        <v>0</v>
      </c>
      <c r="H3848">
        <v>1.0399</v>
      </c>
    </row>
    <row r="3849" spans="1:8" x14ac:dyDescent="0.25">
      <c r="A3849">
        <v>3835</v>
      </c>
      <c r="B3849">
        <v>20050615</v>
      </c>
      <c r="C3849">
        <v>1.0397000000000001</v>
      </c>
      <c r="D3849">
        <v>1.0397000000000001</v>
      </c>
      <c r="E3849">
        <v>1.0397000000000001</v>
      </c>
      <c r="F3849">
        <v>1.0397000000000001</v>
      </c>
      <c r="G3849">
        <v>0</v>
      </c>
      <c r="H3849">
        <v>1.0397000000000001</v>
      </c>
    </row>
    <row r="3850" spans="1:8" x14ac:dyDescent="0.25">
      <c r="A3850">
        <v>3836</v>
      </c>
      <c r="B3850">
        <v>20050614</v>
      </c>
      <c r="C3850">
        <v>1.0396000000000001</v>
      </c>
      <c r="D3850">
        <v>1.0396000000000001</v>
      </c>
      <c r="E3850">
        <v>1.0396000000000001</v>
      </c>
      <c r="F3850">
        <v>1.0396000000000001</v>
      </c>
      <c r="G3850">
        <v>0</v>
      </c>
      <c r="H3850">
        <v>1.0396000000000001</v>
      </c>
    </row>
    <row r="3851" spans="1:8" x14ac:dyDescent="0.25">
      <c r="A3851">
        <v>3837</v>
      </c>
      <c r="B3851">
        <v>20050610</v>
      </c>
      <c r="C3851">
        <v>1.0390999999999999</v>
      </c>
      <c r="D3851">
        <v>1.0390999999999999</v>
      </c>
      <c r="E3851">
        <v>1.0390999999999999</v>
      </c>
      <c r="F3851">
        <v>1.0390999999999999</v>
      </c>
      <c r="G3851">
        <v>0</v>
      </c>
      <c r="H3851">
        <v>1.0390999999999999</v>
      </c>
    </row>
    <row r="3852" spans="1:8" x14ac:dyDescent="0.25">
      <c r="A3852">
        <v>3838</v>
      </c>
      <c r="B3852">
        <v>20050609</v>
      </c>
      <c r="C3852">
        <v>1.0388999999999999</v>
      </c>
      <c r="D3852">
        <v>1.0388999999999999</v>
      </c>
      <c r="E3852">
        <v>1.0388999999999999</v>
      </c>
      <c r="F3852">
        <v>1.0388999999999999</v>
      </c>
      <c r="G3852">
        <v>0</v>
      </c>
      <c r="H3852">
        <v>1.0388999999999999</v>
      </c>
    </row>
    <row r="3853" spans="1:8" x14ac:dyDescent="0.25">
      <c r="A3853">
        <v>3839</v>
      </c>
      <c r="B3853">
        <v>20050608</v>
      </c>
      <c r="C3853">
        <v>1.0387999999999999</v>
      </c>
      <c r="D3853">
        <v>1.0387999999999999</v>
      </c>
      <c r="E3853">
        <v>1.0387999999999999</v>
      </c>
      <c r="F3853">
        <v>1.0387999999999999</v>
      </c>
      <c r="G3853">
        <v>0</v>
      </c>
      <c r="H3853">
        <v>1.0387999999999999</v>
      </c>
    </row>
    <row r="3854" spans="1:8" x14ac:dyDescent="0.25">
      <c r="A3854">
        <v>3840</v>
      </c>
      <c r="B3854">
        <v>20050607</v>
      </c>
      <c r="C3854">
        <v>1.0387</v>
      </c>
      <c r="D3854">
        <v>1.0387</v>
      </c>
      <c r="E3854">
        <v>1.0387</v>
      </c>
      <c r="F3854">
        <v>1.0387</v>
      </c>
      <c r="G3854">
        <v>0</v>
      </c>
      <c r="H3854">
        <v>1.0387</v>
      </c>
    </row>
    <row r="3855" spans="1:8" x14ac:dyDescent="0.25">
      <c r="A3855">
        <v>3841</v>
      </c>
      <c r="B3855">
        <v>20050606</v>
      </c>
      <c r="C3855">
        <v>1.0385</v>
      </c>
      <c r="D3855">
        <v>1.0385</v>
      </c>
      <c r="E3855">
        <v>1.0385</v>
      </c>
      <c r="F3855">
        <v>1.0385</v>
      </c>
      <c r="G3855">
        <v>0</v>
      </c>
      <c r="H3855">
        <v>1.0385</v>
      </c>
    </row>
    <row r="3856" spans="1:8" x14ac:dyDescent="0.25">
      <c r="A3856">
        <v>3842</v>
      </c>
      <c r="B3856">
        <v>20050603</v>
      </c>
      <c r="C3856">
        <v>1.0381</v>
      </c>
      <c r="D3856">
        <v>1.0381</v>
      </c>
      <c r="E3856">
        <v>1.0381</v>
      </c>
      <c r="F3856">
        <v>1.0381</v>
      </c>
      <c r="G3856">
        <v>0</v>
      </c>
      <c r="H3856">
        <v>1.0381</v>
      </c>
    </row>
    <row r="3857" spans="1:8" x14ac:dyDescent="0.25">
      <c r="A3857">
        <v>3843</v>
      </c>
      <c r="B3857">
        <v>20050602</v>
      </c>
      <c r="C3857">
        <v>1.038</v>
      </c>
      <c r="D3857">
        <v>1.038</v>
      </c>
      <c r="E3857">
        <v>1.038</v>
      </c>
      <c r="F3857">
        <v>1.038</v>
      </c>
      <c r="G3857">
        <v>0</v>
      </c>
      <c r="H3857">
        <v>1.038</v>
      </c>
    </row>
    <row r="3858" spans="1:8" x14ac:dyDescent="0.25">
      <c r="A3858">
        <v>3844</v>
      </c>
      <c r="B3858">
        <v>20050601</v>
      </c>
      <c r="C3858">
        <v>1.0378000000000001</v>
      </c>
      <c r="D3858">
        <v>1.0378000000000001</v>
      </c>
      <c r="E3858">
        <v>1.0378000000000001</v>
      </c>
      <c r="F3858">
        <v>1.0378000000000001</v>
      </c>
      <c r="G3858">
        <v>0</v>
      </c>
      <c r="H3858">
        <v>1.0378000000000001</v>
      </c>
    </row>
    <row r="3859" spans="1:8" x14ac:dyDescent="0.25">
      <c r="A3859">
        <v>3845</v>
      </c>
      <c r="B3859">
        <v>20050531</v>
      </c>
      <c r="C3859">
        <v>1.0377000000000001</v>
      </c>
      <c r="D3859">
        <v>1.0377000000000001</v>
      </c>
      <c r="E3859">
        <v>1.0377000000000001</v>
      </c>
      <c r="F3859">
        <v>1.0377000000000001</v>
      </c>
      <c r="G3859">
        <v>0</v>
      </c>
      <c r="H3859">
        <v>1.0377000000000001</v>
      </c>
    </row>
    <row r="3860" spans="1:8" x14ac:dyDescent="0.25">
      <c r="A3860">
        <v>3846</v>
      </c>
      <c r="B3860">
        <v>20050530</v>
      </c>
      <c r="C3860">
        <v>1.0376000000000001</v>
      </c>
      <c r="D3860">
        <v>1.0376000000000001</v>
      </c>
      <c r="E3860">
        <v>1.0376000000000001</v>
      </c>
      <c r="F3860">
        <v>1.0376000000000001</v>
      </c>
      <c r="G3860">
        <v>0</v>
      </c>
      <c r="H3860">
        <v>1.0376000000000001</v>
      </c>
    </row>
    <row r="3861" spans="1:8" x14ac:dyDescent="0.25">
      <c r="A3861">
        <v>3847</v>
      </c>
      <c r="B3861">
        <v>20050527</v>
      </c>
      <c r="C3861">
        <v>1.0373000000000001</v>
      </c>
      <c r="D3861">
        <v>1.0373000000000001</v>
      </c>
      <c r="E3861">
        <v>1.0373000000000001</v>
      </c>
      <c r="F3861">
        <v>1.0373000000000001</v>
      </c>
      <c r="G3861">
        <v>0</v>
      </c>
      <c r="H3861">
        <v>1.0373000000000001</v>
      </c>
    </row>
    <row r="3862" spans="1:8" x14ac:dyDescent="0.25">
      <c r="A3862">
        <v>3848</v>
      </c>
      <c r="B3862">
        <v>20050526</v>
      </c>
      <c r="C3862">
        <v>1.0371999999999999</v>
      </c>
      <c r="D3862">
        <v>1.0371999999999999</v>
      </c>
      <c r="E3862">
        <v>1.0371999999999999</v>
      </c>
      <c r="F3862">
        <v>1.0371999999999999</v>
      </c>
      <c r="G3862">
        <v>0</v>
      </c>
      <c r="H3862">
        <v>1.0371999999999999</v>
      </c>
    </row>
    <row r="3863" spans="1:8" x14ac:dyDescent="0.25">
      <c r="A3863">
        <v>3849</v>
      </c>
      <c r="B3863">
        <v>20050525</v>
      </c>
      <c r="C3863">
        <v>1.0370999999999999</v>
      </c>
      <c r="D3863">
        <v>1.0370999999999999</v>
      </c>
      <c r="E3863">
        <v>1.0370999999999999</v>
      </c>
      <c r="F3863">
        <v>1.0370999999999999</v>
      </c>
      <c r="G3863">
        <v>0</v>
      </c>
      <c r="H3863">
        <v>1.0370999999999999</v>
      </c>
    </row>
    <row r="3864" spans="1:8" x14ac:dyDescent="0.25">
      <c r="A3864">
        <v>3850</v>
      </c>
      <c r="B3864">
        <v>20050524</v>
      </c>
      <c r="C3864">
        <v>1.0368999999999999</v>
      </c>
      <c r="D3864">
        <v>1.0368999999999999</v>
      </c>
      <c r="E3864">
        <v>1.0368999999999999</v>
      </c>
      <c r="F3864">
        <v>1.0368999999999999</v>
      </c>
      <c r="G3864">
        <v>0</v>
      </c>
      <c r="H3864">
        <v>1.0368999999999999</v>
      </c>
    </row>
    <row r="3865" spans="1:8" x14ac:dyDescent="0.25">
      <c r="A3865">
        <v>3851</v>
      </c>
      <c r="B3865">
        <v>20050523</v>
      </c>
      <c r="C3865">
        <v>1.0367999999999999</v>
      </c>
      <c r="D3865">
        <v>1.0367999999999999</v>
      </c>
      <c r="E3865">
        <v>1.0367999999999999</v>
      </c>
      <c r="F3865">
        <v>1.0367999999999999</v>
      </c>
      <c r="G3865">
        <v>0</v>
      </c>
      <c r="H3865">
        <v>1.0367999999999999</v>
      </c>
    </row>
    <row r="3866" spans="1:8" x14ac:dyDescent="0.25">
      <c r="A3866">
        <v>3852</v>
      </c>
      <c r="B3866">
        <v>20050520</v>
      </c>
      <c r="C3866">
        <v>1.0364</v>
      </c>
      <c r="D3866">
        <v>1.0364</v>
      </c>
      <c r="E3866">
        <v>1.0364</v>
      </c>
      <c r="F3866">
        <v>1.0364</v>
      </c>
      <c r="G3866">
        <v>0</v>
      </c>
      <c r="H3866">
        <v>1.0364</v>
      </c>
    </row>
    <row r="3867" spans="1:8" x14ac:dyDescent="0.25">
      <c r="A3867">
        <v>3853</v>
      </c>
      <c r="B3867">
        <v>20050519</v>
      </c>
      <c r="C3867">
        <v>1.0363</v>
      </c>
      <c r="D3867">
        <v>1.0363</v>
      </c>
      <c r="E3867">
        <v>1.0363</v>
      </c>
      <c r="F3867">
        <v>1.0363</v>
      </c>
      <c r="G3867">
        <v>0</v>
      </c>
      <c r="H3867">
        <v>1.0363</v>
      </c>
    </row>
    <row r="3868" spans="1:8" x14ac:dyDescent="0.25">
      <c r="A3868">
        <v>3854</v>
      </c>
      <c r="B3868">
        <v>20050518</v>
      </c>
      <c r="C3868">
        <v>1.0362</v>
      </c>
      <c r="D3868">
        <v>1.0362</v>
      </c>
      <c r="E3868">
        <v>1.0362</v>
      </c>
      <c r="F3868">
        <v>1.0362</v>
      </c>
      <c r="G3868">
        <v>0</v>
      </c>
      <c r="H3868">
        <v>1.0362</v>
      </c>
    </row>
    <row r="3869" spans="1:8" x14ac:dyDescent="0.25">
      <c r="A3869">
        <v>3855</v>
      </c>
      <c r="B3869">
        <v>20050517</v>
      </c>
      <c r="C3869">
        <v>1.036</v>
      </c>
      <c r="D3869">
        <v>1.036</v>
      </c>
      <c r="E3869">
        <v>1.036</v>
      </c>
      <c r="F3869">
        <v>1.036</v>
      </c>
      <c r="G3869">
        <v>0</v>
      </c>
      <c r="H3869">
        <v>1.036</v>
      </c>
    </row>
    <row r="3870" spans="1:8" x14ac:dyDescent="0.25">
      <c r="A3870">
        <v>3856</v>
      </c>
      <c r="B3870">
        <v>20050516</v>
      </c>
      <c r="C3870">
        <v>1.0359</v>
      </c>
      <c r="D3870">
        <v>1.0359</v>
      </c>
      <c r="E3870">
        <v>1.0359</v>
      </c>
      <c r="F3870">
        <v>1.0359</v>
      </c>
      <c r="G3870">
        <v>0</v>
      </c>
      <c r="H3870">
        <v>1.0359</v>
      </c>
    </row>
    <row r="3871" spans="1:8" x14ac:dyDescent="0.25">
      <c r="A3871">
        <v>3857</v>
      </c>
      <c r="B3871">
        <v>20050513</v>
      </c>
      <c r="C3871">
        <v>1.0355000000000001</v>
      </c>
      <c r="D3871">
        <v>1.0355000000000001</v>
      </c>
      <c r="E3871">
        <v>1.0355000000000001</v>
      </c>
      <c r="F3871">
        <v>1.0355000000000001</v>
      </c>
      <c r="G3871">
        <v>0</v>
      </c>
      <c r="H3871">
        <v>1.0355000000000001</v>
      </c>
    </row>
    <row r="3872" spans="1:8" x14ac:dyDescent="0.25">
      <c r="A3872">
        <v>3858</v>
      </c>
      <c r="B3872">
        <v>20050512</v>
      </c>
      <c r="C3872">
        <v>1.0354000000000001</v>
      </c>
      <c r="D3872">
        <v>1.0354000000000001</v>
      </c>
      <c r="E3872">
        <v>1.0354000000000001</v>
      </c>
      <c r="F3872">
        <v>1.0354000000000001</v>
      </c>
      <c r="G3872">
        <v>0</v>
      </c>
      <c r="H3872">
        <v>1.0354000000000001</v>
      </c>
    </row>
    <row r="3873" spans="1:8" x14ac:dyDescent="0.25">
      <c r="A3873">
        <v>3859</v>
      </c>
      <c r="B3873">
        <v>20050511</v>
      </c>
      <c r="C3873">
        <v>1.0353000000000001</v>
      </c>
      <c r="D3873">
        <v>1.0353000000000001</v>
      </c>
      <c r="E3873">
        <v>1.0353000000000001</v>
      </c>
      <c r="F3873">
        <v>1.0353000000000001</v>
      </c>
      <c r="G3873">
        <v>0</v>
      </c>
      <c r="H3873">
        <v>1.0353000000000001</v>
      </c>
    </row>
    <row r="3874" spans="1:8" x14ac:dyDescent="0.25">
      <c r="A3874">
        <v>3860</v>
      </c>
      <c r="B3874">
        <v>20050510</v>
      </c>
      <c r="C3874">
        <v>1.0351999999999999</v>
      </c>
      <c r="D3874">
        <v>1.0351999999999999</v>
      </c>
      <c r="E3874">
        <v>1.0351999999999999</v>
      </c>
      <c r="F3874">
        <v>1.0351999999999999</v>
      </c>
      <c r="G3874">
        <v>0</v>
      </c>
      <c r="H3874">
        <v>1.0351999999999999</v>
      </c>
    </row>
    <row r="3875" spans="1:8" x14ac:dyDescent="0.25">
      <c r="A3875">
        <v>3861</v>
      </c>
      <c r="B3875">
        <v>20050509</v>
      </c>
      <c r="C3875">
        <v>1.0349999999999999</v>
      </c>
      <c r="D3875">
        <v>1.0349999999999999</v>
      </c>
      <c r="E3875">
        <v>1.0349999999999999</v>
      </c>
      <c r="F3875">
        <v>1.0349999999999999</v>
      </c>
      <c r="G3875">
        <v>0</v>
      </c>
      <c r="H3875">
        <v>1.0349999999999999</v>
      </c>
    </row>
    <row r="3876" spans="1:8" x14ac:dyDescent="0.25">
      <c r="A3876">
        <v>3862</v>
      </c>
      <c r="B3876">
        <v>20050506</v>
      </c>
      <c r="C3876">
        <v>1.0346</v>
      </c>
      <c r="D3876">
        <v>1.0346</v>
      </c>
      <c r="E3876">
        <v>1.0346</v>
      </c>
      <c r="F3876">
        <v>1.0346</v>
      </c>
      <c r="G3876">
        <v>0</v>
      </c>
      <c r="H3876">
        <v>1.0346</v>
      </c>
    </row>
    <row r="3877" spans="1:8" x14ac:dyDescent="0.25">
      <c r="A3877">
        <v>3863</v>
      </c>
      <c r="B3877">
        <v>20050505</v>
      </c>
      <c r="C3877">
        <v>1.0345</v>
      </c>
      <c r="D3877">
        <v>1.0345</v>
      </c>
      <c r="E3877">
        <v>1.0345</v>
      </c>
      <c r="F3877">
        <v>1.0345</v>
      </c>
      <c r="G3877">
        <v>0</v>
      </c>
      <c r="H3877">
        <v>1.0345</v>
      </c>
    </row>
    <row r="3878" spans="1:8" x14ac:dyDescent="0.25">
      <c r="A3878">
        <v>3864</v>
      </c>
      <c r="B3878">
        <v>20050504</v>
      </c>
      <c r="C3878">
        <v>1.0344</v>
      </c>
      <c r="D3878">
        <v>1.0344</v>
      </c>
      <c r="E3878">
        <v>1.0344</v>
      </c>
      <c r="F3878">
        <v>1.0344</v>
      </c>
      <c r="G3878">
        <v>0</v>
      </c>
      <c r="H3878">
        <v>1.0344</v>
      </c>
    </row>
    <row r="3879" spans="1:8" x14ac:dyDescent="0.25">
      <c r="A3879">
        <v>3865</v>
      </c>
      <c r="B3879">
        <v>20050503</v>
      </c>
      <c r="C3879">
        <v>1.0342</v>
      </c>
      <c r="D3879">
        <v>1.0342</v>
      </c>
      <c r="E3879">
        <v>1.0342</v>
      </c>
      <c r="F3879">
        <v>1.0342</v>
      </c>
      <c r="G3879">
        <v>0</v>
      </c>
      <c r="H3879">
        <v>1.0342</v>
      </c>
    </row>
    <row r="3880" spans="1:8" x14ac:dyDescent="0.25">
      <c r="A3880">
        <v>3866</v>
      </c>
      <c r="B3880">
        <v>20050502</v>
      </c>
      <c r="C3880">
        <v>1.0341</v>
      </c>
      <c r="D3880">
        <v>1.0341</v>
      </c>
      <c r="E3880">
        <v>1.0341</v>
      </c>
      <c r="F3880">
        <v>1.0341</v>
      </c>
      <c r="G3880">
        <v>0</v>
      </c>
      <c r="H3880">
        <v>1.0341</v>
      </c>
    </row>
    <row r="3881" spans="1:8" x14ac:dyDescent="0.25">
      <c r="A3881">
        <v>3867</v>
      </c>
      <c r="B3881">
        <v>20050430</v>
      </c>
      <c r="C3881">
        <v>1.0338000000000001</v>
      </c>
      <c r="D3881">
        <v>1.0338000000000001</v>
      </c>
      <c r="E3881">
        <v>1.0338000000000001</v>
      </c>
      <c r="F3881">
        <v>1.0338000000000001</v>
      </c>
      <c r="G3881">
        <v>0</v>
      </c>
      <c r="H3881">
        <v>1.0338000000000001</v>
      </c>
    </row>
    <row r="3882" spans="1:8" x14ac:dyDescent="0.25">
      <c r="A3882">
        <v>3868</v>
      </c>
      <c r="B3882">
        <v>20050429</v>
      </c>
      <c r="C3882">
        <v>1.0338000000000001</v>
      </c>
      <c r="D3882">
        <v>1.0338000000000001</v>
      </c>
      <c r="E3882">
        <v>1.0338000000000001</v>
      </c>
      <c r="F3882">
        <v>1.0338000000000001</v>
      </c>
      <c r="G3882">
        <v>0</v>
      </c>
      <c r="H3882">
        <v>1.0338000000000001</v>
      </c>
    </row>
    <row r="3883" spans="1:8" x14ac:dyDescent="0.25">
      <c r="A3883">
        <v>3869</v>
      </c>
      <c r="B3883">
        <v>20050428</v>
      </c>
      <c r="C3883">
        <v>1.0336000000000001</v>
      </c>
      <c r="D3883">
        <v>1.0336000000000001</v>
      </c>
      <c r="E3883">
        <v>1.0336000000000001</v>
      </c>
      <c r="F3883">
        <v>1.0336000000000001</v>
      </c>
      <c r="G3883">
        <v>0</v>
      </c>
      <c r="H3883">
        <v>1.0336000000000001</v>
      </c>
    </row>
    <row r="3884" spans="1:8" x14ac:dyDescent="0.25">
      <c r="A3884">
        <v>3870</v>
      </c>
      <c r="B3884">
        <v>20050427</v>
      </c>
      <c r="C3884">
        <v>1.0334000000000001</v>
      </c>
      <c r="D3884">
        <v>1.0334000000000001</v>
      </c>
      <c r="E3884">
        <v>1.0334000000000001</v>
      </c>
      <c r="F3884">
        <v>1.0334000000000001</v>
      </c>
      <c r="G3884">
        <v>0</v>
      </c>
      <c r="H3884">
        <v>1.0334000000000001</v>
      </c>
    </row>
    <row r="3885" spans="1:8" x14ac:dyDescent="0.25">
      <c r="A3885">
        <v>3871</v>
      </c>
      <c r="B3885">
        <v>20050426</v>
      </c>
      <c r="C3885">
        <v>1.0333000000000001</v>
      </c>
      <c r="D3885">
        <v>1.0333000000000001</v>
      </c>
      <c r="E3885">
        <v>1.0333000000000001</v>
      </c>
      <c r="F3885">
        <v>1.0333000000000001</v>
      </c>
      <c r="G3885">
        <v>0</v>
      </c>
      <c r="H3885">
        <v>1.0333000000000001</v>
      </c>
    </row>
    <row r="3886" spans="1:8" x14ac:dyDescent="0.25">
      <c r="A3886">
        <v>3872</v>
      </c>
      <c r="B3886">
        <v>20050422</v>
      </c>
      <c r="C3886">
        <v>1.0328999999999999</v>
      </c>
      <c r="D3886">
        <v>1.0328999999999999</v>
      </c>
      <c r="E3886">
        <v>1.0328999999999999</v>
      </c>
      <c r="F3886">
        <v>1.0328999999999999</v>
      </c>
      <c r="G3886">
        <v>0</v>
      </c>
      <c r="H3886">
        <v>1.0328999999999999</v>
      </c>
    </row>
    <row r="3887" spans="1:8" x14ac:dyDescent="0.25">
      <c r="A3887">
        <v>3873</v>
      </c>
      <c r="B3887">
        <v>20050421</v>
      </c>
      <c r="C3887">
        <v>1.0327999999999999</v>
      </c>
      <c r="D3887">
        <v>1.0327999999999999</v>
      </c>
      <c r="E3887">
        <v>1.0327999999999999</v>
      </c>
      <c r="F3887">
        <v>1.0327999999999999</v>
      </c>
      <c r="G3887">
        <v>0</v>
      </c>
      <c r="H3887">
        <v>1.0327999999999999</v>
      </c>
    </row>
    <row r="3888" spans="1:8" x14ac:dyDescent="0.25">
      <c r="A3888">
        <v>3874</v>
      </c>
      <c r="B3888">
        <v>20050420</v>
      </c>
      <c r="C3888">
        <v>1.0326</v>
      </c>
      <c r="D3888">
        <v>1.0326</v>
      </c>
      <c r="E3888">
        <v>1.0326</v>
      </c>
      <c r="F3888">
        <v>1.0326</v>
      </c>
      <c r="G3888">
        <v>0</v>
      </c>
      <c r="H3888">
        <v>1.0326</v>
      </c>
    </row>
    <row r="3889" spans="1:8" x14ac:dyDescent="0.25">
      <c r="A3889">
        <v>3875</v>
      </c>
      <c r="B3889">
        <v>20050419</v>
      </c>
      <c r="C3889">
        <v>1.0325</v>
      </c>
      <c r="D3889">
        <v>1.0325</v>
      </c>
      <c r="E3889">
        <v>1.0325</v>
      </c>
      <c r="F3889">
        <v>1.0325</v>
      </c>
      <c r="G3889">
        <v>0</v>
      </c>
      <c r="H3889">
        <v>1.0325</v>
      </c>
    </row>
    <row r="3890" spans="1:8" x14ac:dyDescent="0.25">
      <c r="A3890">
        <v>3876</v>
      </c>
      <c r="B3890">
        <v>20050418</v>
      </c>
      <c r="C3890">
        <v>1.0324</v>
      </c>
      <c r="D3890">
        <v>1.0324</v>
      </c>
      <c r="E3890">
        <v>1.0324</v>
      </c>
      <c r="F3890">
        <v>1.0324</v>
      </c>
      <c r="G3890">
        <v>0</v>
      </c>
      <c r="H3890">
        <v>1.0324</v>
      </c>
    </row>
    <row r="3891" spans="1:8" x14ac:dyDescent="0.25">
      <c r="A3891">
        <v>3877</v>
      </c>
      <c r="B3891">
        <v>20050415</v>
      </c>
      <c r="C3891">
        <v>1.032</v>
      </c>
      <c r="D3891">
        <v>1.032</v>
      </c>
      <c r="E3891">
        <v>1.032</v>
      </c>
      <c r="F3891">
        <v>1.032</v>
      </c>
      <c r="G3891">
        <v>0</v>
      </c>
      <c r="H3891">
        <v>1.032</v>
      </c>
    </row>
    <row r="3892" spans="1:8" x14ac:dyDescent="0.25">
      <c r="A3892">
        <v>3878</v>
      </c>
      <c r="B3892">
        <v>20050414</v>
      </c>
      <c r="C3892">
        <v>1.0319</v>
      </c>
      <c r="D3892">
        <v>1.0319</v>
      </c>
      <c r="E3892">
        <v>1.0319</v>
      </c>
      <c r="F3892">
        <v>1.0319</v>
      </c>
      <c r="G3892">
        <v>0</v>
      </c>
      <c r="H3892">
        <v>1.0319</v>
      </c>
    </row>
    <row r="3893" spans="1:8" x14ac:dyDescent="0.25">
      <c r="A3893">
        <v>3879</v>
      </c>
      <c r="B3893">
        <v>20050413</v>
      </c>
      <c r="C3893">
        <v>1.0318000000000001</v>
      </c>
      <c r="D3893">
        <v>1.0318000000000001</v>
      </c>
      <c r="E3893">
        <v>1.0318000000000001</v>
      </c>
      <c r="F3893">
        <v>1.0318000000000001</v>
      </c>
      <c r="G3893">
        <v>0</v>
      </c>
      <c r="H3893">
        <v>1.0318000000000001</v>
      </c>
    </row>
    <row r="3894" spans="1:8" x14ac:dyDescent="0.25">
      <c r="A3894">
        <v>3880</v>
      </c>
      <c r="B3894">
        <v>20050412</v>
      </c>
      <c r="C3894">
        <v>1.0316000000000001</v>
      </c>
      <c r="D3894">
        <v>1.0316000000000001</v>
      </c>
      <c r="E3894">
        <v>1.0316000000000001</v>
      </c>
      <c r="F3894">
        <v>1.0316000000000001</v>
      </c>
      <c r="G3894">
        <v>0</v>
      </c>
      <c r="H3894">
        <v>1.0316000000000001</v>
      </c>
    </row>
    <row r="3895" spans="1:8" x14ac:dyDescent="0.25">
      <c r="A3895">
        <v>3881</v>
      </c>
      <c r="B3895">
        <v>20050411</v>
      </c>
      <c r="C3895">
        <v>1.0315000000000001</v>
      </c>
      <c r="D3895">
        <v>1.0315000000000001</v>
      </c>
      <c r="E3895">
        <v>1.0315000000000001</v>
      </c>
      <c r="F3895">
        <v>1.0315000000000001</v>
      </c>
      <c r="G3895">
        <v>0</v>
      </c>
      <c r="H3895">
        <v>1.0315000000000001</v>
      </c>
    </row>
    <row r="3896" spans="1:8" x14ac:dyDescent="0.25">
      <c r="A3896">
        <v>3882</v>
      </c>
      <c r="B3896">
        <v>20050408</v>
      </c>
      <c r="C3896">
        <v>1.0310999999999999</v>
      </c>
      <c r="D3896">
        <v>1.0310999999999999</v>
      </c>
      <c r="E3896">
        <v>1.0310999999999999</v>
      </c>
      <c r="F3896">
        <v>1.0310999999999999</v>
      </c>
      <c r="G3896">
        <v>0</v>
      </c>
      <c r="H3896">
        <v>1.0310999999999999</v>
      </c>
    </row>
    <row r="3897" spans="1:8" x14ac:dyDescent="0.25">
      <c r="A3897">
        <v>3883</v>
      </c>
      <c r="B3897">
        <v>20050407</v>
      </c>
      <c r="C3897">
        <v>1.0309999999999999</v>
      </c>
      <c r="D3897">
        <v>1.0309999999999999</v>
      </c>
      <c r="E3897">
        <v>1.0309999999999999</v>
      </c>
      <c r="F3897">
        <v>1.0309999999999999</v>
      </c>
      <c r="G3897">
        <v>0</v>
      </c>
      <c r="H3897">
        <v>1.0309999999999999</v>
      </c>
    </row>
    <row r="3898" spans="1:8" x14ac:dyDescent="0.25">
      <c r="A3898">
        <v>3884</v>
      </c>
      <c r="B3898">
        <v>20050406</v>
      </c>
      <c r="C3898">
        <v>1.0307999999999999</v>
      </c>
      <c r="D3898">
        <v>1.0307999999999999</v>
      </c>
      <c r="E3898">
        <v>1.0307999999999999</v>
      </c>
      <c r="F3898">
        <v>1.0307999999999999</v>
      </c>
      <c r="G3898">
        <v>0</v>
      </c>
      <c r="H3898">
        <v>1.0307999999999999</v>
      </c>
    </row>
    <row r="3899" spans="1:8" x14ac:dyDescent="0.25">
      <c r="A3899">
        <v>3885</v>
      </c>
      <c r="B3899">
        <v>20050405</v>
      </c>
      <c r="C3899">
        <v>1.0306999999999999</v>
      </c>
      <c r="D3899">
        <v>1.0306999999999999</v>
      </c>
      <c r="E3899">
        <v>1.0306999999999999</v>
      </c>
      <c r="F3899">
        <v>1.0306999999999999</v>
      </c>
      <c r="G3899">
        <v>0</v>
      </c>
      <c r="H3899">
        <v>1.0306999999999999</v>
      </c>
    </row>
    <row r="3900" spans="1:8" x14ac:dyDescent="0.25">
      <c r="A3900">
        <v>3886</v>
      </c>
      <c r="B3900">
        <v>20050404</v>
      </c>
      <c r="C3900">
        <v>1.0306</v>
      </c>
      <c r="D3900">
        <v>1.0306</v>
      </c>
      <c r="E3900">
        <v>1.0306</v>
      </c>
      <c r="F3900">
        <v>1.0306</v>
      </c>
      <c r="G3900">
        <v>0</v>
      </c>
      <c r="H3900">
        <v>1.0306</v>
      </c>
    </row>
    <row r="3901" spans="1:8" x14ac:dyDescent="0.25">
      <c r="A3901">
        <v>3887</v>
      </c>
      <c r="B3901">
        <v>20050401</v>
      </c>
      <c r="C3901">
        <v>1.0302</v>
      </c>
      <c r="D3901">
        <v>1.0302</v>
      </c>
      <c r="E3901">
        <v>1.0302</v>
      </c>
      <c r="F3901">
        <v>1.0302</v>
      </c>
      <c r="G3901">
        <v>0</v>
      </c>
      <c r="H3901">
        <v>1.0302</v>
      </c>
    </row>
    <row r="3902" spans="1:8" x14ac:dyDescent="0.25">
      <c r="A3902">
        <v>3888</v>
      </c>
      <c r="B3902">
        <v>20050331</v>
      </c>
      <c r="C3902">
        <v>1.03</v>
      </c>
      <c r="D3902">
        <v>1.03</v>
      </c>
      <c r="E3902">
        <v>1.03</v>
      </c>
      <c r="F3902">
        <v>1.03</v>
      </c>
      <c r="G3902">
        <v>0</v>
      </c>
      <c r="H3902">
        <v>1.03</v>
      </c>
    </row>
    <row r="3903" spans="1:8" x14ac:dyDescent="0.25">
      <c r="A3903">
        <v>3889</v>
      </c>
      <c r="B3903">
        <v>20050330</v>
      </c>
      <c r="C3903">
        <v>1.0299</v>
      </c>
      <c r="D3903">
        <v>1.0299</v>
      </c>
      <c r="E3903">
        <v>1.0299</v>
      </c>
      <c r="F3903">
        <v>1.0299</v>
      </c>
      <c r="G3903">
        <v>0</v>
      </c>
      <c r="H3903">
        <v>1.0299</v>
      </c>
    </row>
    <row r="3904" spans="1:8" x14ac:dyDescent="0.25">
      <c r="A3904">
        <v>3890</v>
      </c>
      <c r="B3904">
        <v>20050329</v>
      </c>
      <c r="C3904">
        <v>1.0298</v>
      </c>
      <c r="D3904">
        <v>1.0298</v>
      </c>
      <c r="E3904">
        <v>1.0298</v>
      </c>
      <c r="F3904">
        <v>1.0298</v>
      </c>
      <c r="G3904">
        <v>0</v>
      </c>
      <c r="H3904">
        <v>1.0298</v>
      </c>
    </row>
    <row r="3905" spans="1:8" x14ac:dyDescent="0.25">
      <c r="A3905">
        <v>3891</v>
      </c>
      <c r="B3905">
        <v>20050324</v>
      </c>
      <c r="C3905">
        <v>1.0290999999999999</v>
      </c>
      <c r="D3905">
        <v>1.0290999999999999</v>
      </c>
      <c r="E3905">
        <v>1.0290999999999999</v>
      </c>
      <c r="F3905">
        <v>1.0290999999999999</v>
      </c>
      <c r="G3905">
        <v>0</v>
      </c>
      <c r="H3905">
        <v>1.0290999999999999</v>
      </c>
    </row>
    <row r="3906" spans="1:8" x14ac:dyDescent="0.25">
      <c r="A3906">
        <v>3892</v>
      </c>
      <c r="B3906">
        <v>20050323</v>
      </c>
      <c r="C3906">
        <v>1.0288999999999999</v>
      </c>
      <c r="D3906">
        <v>1.0288999999999999</v>
      </c>
      <c r="E3906">
        <v>1.0288999999999999</v>
      </c>
      <c r="F3906">
        <v>1.0288999999999999</v>
      </c>
      <c r="G3906">
        <v>0</v>
      </c>
      <c r="H3906">
        <v>1.0288999999999999</v>
      </c>
    </row>
    <row r="3907" spans="1:8" x14ac:dyDescent="0.25">
      <c r="A3907">
        <v>3893</v>
      </c>
      <c r="B3907">
        <v>20050322</v>
      </c>
      <c r="C3907">
        <v>1.0287999999999999</v>
      </c>
      <c r="D3907">
        <v>1.0287999999999999</v>
      </c>
      <c r="E3907">
        <v>1.0287999999999999</v>
      </c>
      <c r="F3907">
        <v>1.0287999999999999</v>
      </c>
      <c r="G3907">
        <v>0</v>
      </c>
      <c r="H3907">
        <v>1.0287999999999999</v>
      </c>
    </row>
    <row r="3908" spans="1:8" x14ac:dyDescent="0.25">
      <c r="A3908">
        <v>3894</v>
      </c>
      <c r="B3908">
        <v>20050321</v>
      </c>
      <c r="C3908">
        <v>1.0286999999999999</v>
      </c>
      <c r="D3908">
        <v>1.0286999999999999</v>
      </c>
      <c r="E3908">
        <v>1.0286999999999999</v>
      </c>
      <c r="F3908">
        <v>1.0286999999999999</v>
      </c>
      <c r="G3908">
        <v>0</v>
      </c>
      <c r="H3908">
        <v>1.0286999999999999</v>
      </c>
    </row>
    <row r="3909" spans="1:8" x14ac:dyDescent="0.25">
      <c r="A3909">
        <v>3895</v>
      </c>
      <c r="B3909">
        <v>20050318</v>
      </c>
      <c r="C3909">
        <v>1.0284</v>
      </c>
      <c r="D3909">
        <v>1.0284</v>
      </c>
      <c r="E3909">
        <v>1.0284</v>
      </c>
      <c r="F3909">
        <v>1.0284</v>
      </c>
      <c r="G3909">
        <v>0</v>
      </c>
      <c r="H3909">
        <v>1.0284</v>
      </c>
    </row>
    <row r="3910" spans="1:8" x14ac:dyDescent="0.25">
      <c r="A3910">
        <v>3896</v>
      </c>
      <c r="B3910">
        <v>20050317</v>
      </c>
      <c r="C3910">
        <v>1.0282</v>
      </c>
      <c r="D3910">
        <v>1.0282</v>
      </c>
      <c r="E3910">
        <v>1.0282</v>
      </c>
      <c r="F3910">
        <v>1.0282</v>
      </c>
      <c r="G3910">
        <v>0</v>
      </c>
      <c r="H3910">
        <v>1.0282</v>
      </c>
    </row>
    <row r="3911" spans="1:8" x14ac:dyDescent="0.25">
      <c r="A3911">
        <v>3897</v>
      </c>
      <c r="B3911">
        <v>20050316</v>
      </c>
      <c r="C3911">
        <v>1.0281</v>
      </c>
      <c r="D3911">
        <v>1.0281</v>
      </c>
      <c r="E3911">
        <v>1.0281</v>
      </c>
      <c r="F3911">
        <v>1.0281</v>
      </c>
      <c r="G3911">
        <v>0</v>
      </c>
      <c r="H3911">
        <v>1.0281</v>
      </c>
    </row>
    <row r="3912" spans="1:8" x14ac:dyDescent="0.25">
      <c r="A3912">
        <v>3898</v>
      </c>
      <c r="B3912">
        <v>20050315</v>
      </c>
      <c r="C3912">
        <v>1.028</v>
      </c>
      <c r="D3912">
        <v>1.028</v>
      </c>
      <c r="E3912">
        <v>1.028</v>
      </c>
      <c r="F3912">
        <v>1.028</v>
      </c>
      <c r="G3912">
        <v>0</v>
      </c>
      <c r="H3912">
        <v>1.028</v>
      </c>
    </row>
    <row r="3913" spans="1:8" x14ac:dyDescent="0.25">
      <c r="A3913">
        <v>3899</v>
      </c>
      <c r="B3913">
        <v>20050314</v>
      </c>
      <c r="C3913">
        <v>1.0279</v>
      </c>
      <c r="D3913">
        <v>1.0279</v>
      </c>
      <c r="E3913">
        <v>1.0279</v>
      </c>
      <c r="F3913">
        <v>1.0279</v>
      </c>
      <c r="G3913">
        <v>0</v>
      </c>
      <c r="H3913">
        <v>1.0279</v>
      </c>
    </row>
    <row r="3914" spans="1:8" x14ac:dyDescent="0.25">
      <c r="A3914">
        <v>3900</v>
      </c>
      <c r="B3914">
        <v>20050311</v>
      </c>
      <c r="C3914">
        <v>1.0275000000000001</v>
      </c>
      <c r="D3914">
        <v>1.0275000000000001</v>
      </c>
      <c r="E3914">
        <v>1.0275000000000001</v>
      </c>
      <c r="F3914">
        <v>1.0275000000000001</v>
      </c>
      <c r="G3914">
        <v>0</v>
      </c>
      <c r="H3914">
        <v>1.0275000000000001</v>
      </c>
    </row>
    <row r="3915" spans="1:8" x14ac:dyDescent="0.25">
      <c r="A3915">
        <v>3901</v>
      </c>
      <c r="B3915">
        <v>20050310</v>
      </c>
      <c r="C3915">
        <v>1.0273000000000001</v>
      </c>
      <c r="D3915">
        <v>1.0273000000000001</v>
      </c>
      <c r="E3915">
        <v>1.0273000000000001</v>
      </c>
      <c r="F3915">
        <v>1.0273000000000001</v>
      </c>
      <c r="G3915">
        <v>0</v>
      </c>
      <c r="H3915">
        <v>1.0273000000000001</v>
      </c>
    </row>
    <row r="3916" spans="1:8" x14ac:dyDescent="0.25">
      <c r="A3916">
        <v>3902</v>
      </c>
      <c r="B3916">
        <v>20050309</v>
      </c>
      <c r="C3916">
        <v>1.0271999999999999</v>
      </c>
      <c r="D3916">
        <v>1.0271999999999999</v>
      </c>
      <c r="E3916">
        <v>1.0271999999999999</v>
      </c>
      <c r="F3916">
        <v>1.0271999999999999</v>
      </c>
      <c r="G3916">
        <v>0</v>
      </c>
      <c r="H3916">
        <v>1.0271999999999999</v>
      </c>
    </row>
    <row r="3917" spans="1:8" x14ac:dyDescent="0.25">
      <c r="A3917">
        <v>3903</v>
      </c>
      <c r="B3917">
        <v>20050308</v>
      </c>
      <c r="C3917">
        <v>1.0270999999999999</v>
      </c>
      <c r="D3917">
        <v>1.0270999999999999</v>
      </c>
      <c r="E3917">
        <v>1.0270999999999999</v>
      </c>
      <c r="F3917">
        <v>1.0270999999999999</v>
      </c>
      <c r="G3917">
        <v>0</v>
      </c>
      <c r="H3917">
        <v>1.0270999999999999</v>
      </c>
    </row>
    <row r="3918" spans="1:8" x14ac:dyDescent="0.25">
      <c r="A3918">
        <v>3904</v>
      </c>
      <c r="B3918">
        <v>20050307</v>
      </c>
      <c r="C3918">
        <v>1.0269999999999999</v>
      </c>
      <c r="D3918">
        <v>1.0269999999999999</v>
      </c>
      <c r="E3918">
        <v>1.0269999999999999</v>
      </c>
      <c r="F3918">
        <v>1.0269999999999999</v>
      </c>
      <c r="G3918">
        <v>0</v>
      </c>
      <c r="H3918">
        <v>1.0269999999999999</v>
      </c>
    </row>
    <row r="3919" spans="1:8" x14ac:dyDescent="0.25">
      <c r="A3919">
        <v>3905</v>
      </c>
      <c r="B3919">
        <v>20050304</v>
      </c>
      <c r="C3919">
        <v>1.0266</v>
      </c>
      <c r="D3919">
        <v>1.0266</v>
      </c>
      <c r="E3919">
        <v>1.0266</v>
      </c>
      <c r="F3919">
        <v>1.0266</v>
      </c>
      <c r="G3919">
        <v>0</v>
      </c>
      <c r="H3919">
        <v>1.0266</v>
      </c>
    </row>
    <row r="3920" spans="1:8" x14ac:dyDescent="0.25">
      <c r="A3920">
        <v>3906</v>
      </c>
      <c r="B3920">
        <v>20050303</v>
      </c>
      <c r="C3920">
        <v>1.0264</v>
      </c>
      <c r="D3920">
        <v>1.0264</v>
      </c>
      <c r="E3920">
        <v>1.0264</v>
      </c>
      <c r="F3920">
        <v>1.0264</v>
      </c>
      <c r="G3920">
        <v>0</v>
      </c>
      <c r="H3920">
        <v>1.0264</v>
      </c>
    </row>
    <row r="3921" spans="1:8" x14ac:dyDescent="0.25">
      <c r="A3921">
        <v>3907</v>
      </c>
      <c r="B3921">
        <v>20050302</v>
      </c>
      <c r="C3921">
        <v>1.0263</v>
      </c>
      <c r="D3921">
        <v>1.0263</v>
      </c>
      <c r="E3921">
        <v>1.0263</v>
      </c>
      <c r="F3921">
        <v>1.0263</v>
      </c>
      <c r="G3921">
        <v>0</v>
      </c>
      <c r="H3921">
        <v>1.0263</v>
      </c>
    </row>
    <row r="3922" spans="1:8" x14ac:dyDescent="0.25">
      <c r="A3922">
        <v>3908</v>
      </c>
      <c r="B3922">
        <v>20050301</v>
      </c>
      <c r="C3922">
        <v>1.0261</v>
      </c>
      <c r="D3922">
        <v>1.0261</v>
      </c>
      <c r="E3922">
        <v>1.0261</v>
      </c>
      <c r="F3922">
        <v>1.0261</v>
      </c>
      <c r="G3922">
        <v>0</v>
      </c>
      <c r="H3922">
        <v>1.0261</v>
      </c>
    </row>
    <row r="3923" spans="1:8" x14ac:dyDescent="0.25">
      <c r="A3923">
        <v>3909</v>
      </c>
      <c r="B3923">
        <v>20050228</v>
      </c>
      <c r="C3923">
        <v>1.026</v>
      </c>
      <c r="D3923">
        <v>1.026</v>
      </c>
      <c r="E3923">
        <v>1.026</v>
      </c>
      <c r="F3923">
        <v>1.026</v>
      </c>
      <c r="G3923">
        <v>0</v>
      </c>
      <c r="H3923">
        <v>1.026</v>
      </c>
    </row>
    <row r="3924" spans="1:8" x14ac:dyDescent="0.25">
      <c r="A3924">
        <v>3910</v>
      </c>
      <c r="B3924">
        <v>20050225</v>
      </c>
      <c r="C3924">
        <v>1.0257000000000001</v>
      </c>
      <c r="D3924">
        <v>1.0257000000000001</v>
      </c>
      <c r="E3924">
        <v>1.0257000000000001</v>
      </c>
      <c r="F3924">
        <v>1.0257000000000001</v>
      </c>
      <c r="G3924">
        <v>0</v>
      </c>
      <c r="H3924">
        <v>1.0257000000000001</v>
      </c>
    </row>
    <row r="3925" spans="1:8" x14ac:dyDescent="0.25">
      <c r="A3925">
        <v>3911</v>
      </c>
      <c r="B3925">
        <v>20050224</v>
      </c>
      <c r="C3925">
        <v>1.0256000000000001</v>
      </c>
      <c r="D3925">
        <v>1.0256000000000001</v>
      </c>
      <c r="E3925">
        <v>1.0256000000000001</v>
      </c>
      <c r="F3925">
        <v>1.0256000000000001</v>
      </c>
      <c r="G3925">
        <v>0</v>
      </c>
      <c r="H3925">
        <v>1.0256000000000001</v>
      </c>
    </row>
    <row r="3926" spans="1:8" x14ac:dyDescent="0.25">
      <c r="A3926">
        <v>3912</v>
      </c>
      <c r="B3926">
        <v>20050223</v>
      </c>
      <c r="C3926">
        <v>1.0254000000000001</v>
      </c>
      <c r="D3926">
        <v>1.0254000000000001</v>
      </c>
      <c r="E3926">
        <v>1.0254000000000001</v>
      </c>
      <c r="F3926">
        <v>1.0254000000000001</v>
      </c>
      <c r="G3926">
        <v>0</v>
      </c>
      <c r="H3926">
        <v>1.0254000000000001</v>
      </c>
    </row>
    <row r="3927" spans="1:8" x14ac:dyDescent="0.25">
      <c r="A3927">
        <v>3913</v>
      </c>
      <c r="B3927">
        <v>20050222</v>
      </c>
      <c r="C3927">
        <v>1.0253000000000001</v>
      </c>
      <c r="D3927">
        <v>1.0253000000000001</v>
      </c>
      <c r="E3927">
        <v>1.0253000000000001</v>
      </c>
      <c r="F3927">
        <v>1.0253000000000001</v>
      </c>
      <c r="G3927">
        <v>0</v>
      </c>
      <c r="H3927">
        <v>1.0253000000000001</v>
      </c>
    </row>
    <row r="3928" spans="1:8" x14ac:dyDescent="0.25">
      <c r="A3928">
        <v>3914</v>
      </c>
      <c r="B3928">
        <v>20050221</v>
      </c>
      <c r="C3928">
        <v>1.0251999999999999</v>
      </c>
      <c r="D3928">
        <v>1.0251999999999999</v>
      </c>
      <c r="E3928">
        <v>1.0251999999999999</v>
      </c>
      <c r="F3928">
        <v>1.0251999999999999</v>
      </c>
      <c r="G3928">
        <v>0</v>
      </c>
      <c r="H3928">
        <v>1.0251999999999999</v>
      </c>
    </row>
    <row r="3929" spans="1:8" x14ac:dyDescent="0.25">
      <c r="A3929">
        <v>3915</v>
      </c>
      <c r="B3929">
        <v>20050218</v>
      </c>
      <c r="C3929">
        <v>1.0247999999999999</v>
      </c>
      <c r="D3929">
        <v>1.0247999999999999</v>
      </c>
      <c r="E3929">
        <v>1.0247999999999999</v>
      </c>
      <c r="F3929">
        <v>1.0247999999999999</v>
      </c>
      <c r="G3929">
        <v>0</v>
      </c>
      <c r="H3929">
        <v>1.0247999999999999</v>
      </c>
    </row>
    <row r="3930" spans="1:8" x14ac:dyDescent="0.25">
      <c r="A3930">
        <v>3916</v>
      </c>
      <c r="B3930">
        <v>20050217</v>
      </c>
      <c r="C3930">
        <v>1.0246999999999999</v>
      </c>
      <c r="D3930">
        <v>1.0246999999999999</v>
      </c>
      <c r="E3930">
        <v>1.0246999999999999</v>
      </c>
      <c r="F3930">
        <v>1.0246999999999999</v>
      </c>
      <c r="G3930">
        <v>0</v>
      </c>
      <c r="H3930">
        <v>1.0246999999999999</v>
      </c>
    </row>
    <row r="3931" spans="1:8" x14ac:dyDescent="0.25">
      <c r="A3931">
        <v>3917</v>
      </c>
      <c r="B3931">
        <v>20050216</v>
      </c>
      <c r="C3931">
        <v>1.0246</v>
      </c>
      <c r="D3931">
        <v>1.0246</v>
      </c>
      <c r="E3931">
        <v>1.0246</v>
      </c>
      <c r="F3931">
        <v>1.0246</v>
      </c>
      <c r="G3931">
        <v>0</v>
      </c>
      <c r="H3931">
        <v>1.0246</v>
      </c>
    </row>
    <row r="3932" spans="1:8" x14ac:dyDescent="0.25">
      <c r="A3932">
        <v>3918</v>
      </c>
      <c r="B3932">
        <v>20050215</v>
      </c>
      <c r="C3932">
        <v>1.0245</v>
      </c>
      <c r="D3932">
        <v>1.0245</v>
      </c>
      <c r="E3932">
        <v>1.0245</v>
      </c>
      <c r="F3932">
        <v>1.0245</v>
      </c>
      <c r="G3932">
        <v>0</v>
      </c>
      <c r="H3932">
        <v>1.0245</v>
      </c>
    </row>
    <row r="3933" spans="1:8" x14ac:dyDescent="0.25">
      <c r="A3933">
        <v>3919</v>
      </c>
      <c r="B3933">
        <v>20050214</v>
      </c>
      <c r="C3933">
        <v>1.0243</v>
      </c>
      <c r="D3933">
        <v>1.0243</v>
      </c>
      <c r="E3933">
        <v>1.0243</v>
      </c>
      <c r="F3933">
        <v>1.0243</v>
      </c>
      <c r="G3933">
        <v>0</v>
      </c>
      <c r="H3933">
        <v>1.0243</v>
      </c>
    </row>
    <row r="3934" spans="1:8" x14ac:dyDescent="0.25">
      <c r="A3934">
        <v>3920</v>
      </c>
      <c r="B3934">
        <v>20050211</v>
      </c>
      <c r="C3934">
        <v>1.024</v>
      </c>
      <c r="D3934">
        <v>1.024</v>
      </c>
      <c r="E3934">
        <v>1.024</v>
      </c>
      <c r="F3934">
        <v>1.024</v>
      </c>
      <c r="G3934">
        <v>0</v>
      </c>
      <c r="H3934">
        <v>1.024</v>
      </c>
    </row>
    <row r="3935" spans="1:8" x14ac:dyDescent="0.25">
      <c r="A3935">
        <v>3921</v>
      </c>
      <c r="B3935">
        <v>20050210</v>
      </c>
      <c r="C3935">
        <v>1.0239</v>
      </c>
      <c r="D3935">
        <v>1.0239</v>
      </c>
      <c r="E3935">
        <v>1.0239</v>
      </c>
      <c r="F3935">
        <v>1.0239</v>
      </c>
      <c r="G3935">
        <v>0</v>
      </c>
      <c r="H3935">
        <v>1.0239</v>
      </c>
    </row>
    <row r="3936" spans="1:8" x14ac:dyDescent="0.25">
      <c r="A3936">
        <v>3922</v>
      </c>
      <c r="B3936">
        <v>20050209</v>
      </c>
      <c r="C3936">
        <v>1.0237000000000001</v>
      </c>
      <c r="D3936">
        <v>1.0237000000000001</v>
      </c>
      <c r="E3936">
        <v>1.0237000000000001</v>
      </c>
      <c r="F3936">
        <v>1.0237000000000001</v>
      </c>
      <c r="G3936">
        <v>0</v>
      </c>
      <c r="H3936">
        <v>1.0237000000000001</v>
      </c>
    </row>
    <row r="3937" spans="1:8" x14ac:dyDescent="0.25">
      <c r="A3937">
        <v>3923</v>
      </c>
      <c r="B3937">
        <v>20050208</v>
      </c>
      <c r="C3937">
        <v>1.0236000000000001</v>
      </c>
      <c r="D3937">
        <v>1.0236000000000001</v>
      </c>
      <c r="E3937">
        <v>1.0236000000000001</v>
      </c>
      <c r="F3937">
        <v>1.0236000000000001</v>
      </c>
      <c r="G3937">
        <v>0</v>
      </c>
      <c r="H3937">
        <v>1.0236000000000001</v>
      </c>
    </row>
    <row r="3938" spans="1:8" x14ac:dyDescent="0.25">
      <c r="A3938">
        <v>3924</v>
      </c>
      <c r="B3938">
        <v>20050207</v>
      </c>
      <c r="C3938">
        <v>1.0235000000000001</v>
      </c>
      <c r="D3938">
        <v>1.0235000000000001</v>
      </c>
      <c r="E3938">
        <v>1.0235000000000001</v>
      </c>
      <c r="F3938">
        <v>1.0235000000000001</v>
      </c>
      <c r="G3938">
        <v>0</v>
      </c>
      <c r="H3938">
        <v>1.0235000000000001</v>
      </c>
    </row>
    <row r="3939" spans="1:8" x14ac:dyDescent="0.25">
      <c r="A3939">
        <v>3925</v>
      </c>
      <c r="B3939">
        <v>20050204</v>
      </c>
      <c r="C3939">
        <v>1.0230999999999999</v>
      </c>
      <c r="D3939">
        <v>1.0230999999999999</v>
      </c>
      <c r="E3939">
        <v>1.0230999999999999</v>
      </c>
      <c r="F3939">
        <v>1.0230999999999999</v>
      </c>
      <c r="G3939">
        <v>0</v>
      </c>
      <c r="H3939">
        <v>1.0230999999999999</v>
      </c>
    </row>
    <row r="3940" spans="1:8" x14ac:dyDescent="0.25">
      <c r="A3940">
        <v>3926</v>
      </c>
      <c r="B3940">
        <v>20050203</v>
      </c>
      <c r="C3940">
        <v>1.0229999999999999</v>
      </c>
      <c r="D3940">
        <v>1.0229999999999999</v>
      </c>
      <c r="E3940">
        <v>1.0229999999999999</v>
      </c>
      <c r="F3940">
        <v>1.0229999999999999</v>
      </c>
      <c r="G3940">
        <v>0</v>
      </c>
      <c r="H3940">
        <v>1.0229999999999999</v>
      </c>
    </row>
    <row r="3941" spans="1:8" x14ac:dyDescent="0.25">
      <c r="A3941">
        <v>3927</v>
      </c>
      <c r="B3941">
        <v>20050202</v>
      </c>
      <c r="C3941">
        <v>1.0227999999999999</v>
      </c>
      <c r="D3941">
        <v>1.0227999999999999</v>
      </c>
      <c r="E3941">
        <v>1.0227999999999999</v>
      </c>
      <c r="F3941">
        <v>1.0227999999999999</v>
      </c>
      <c r="G3941">
        <v>0</v>
      </c>
      <c r="H3941">
        <v>1.0227999999999999</v>
      </c>
    </row>
    <row r="3942" spans="1:8" x14ac:dyDescent="0.25">
      <c r="A3942">
        <v>3928</v>
      </c>
      <c r="B3942">
        <v>20050201</v>
      </c>
      <c r="C3942">
        <v>1.0226999999999999</v>
      </c>
      <c r="D3942">
        <v>1.0226999999999999</v>
      </c>
      <c r="E3942">
        <v>1.0226999999999999</v>
      </c>
      <c r="F3942">
        <v>1.0226999999999999</v>
      </c>
      <c r="G3942">
        <v>0</v>
      </c>
      <c r="H3942">
        <v>1.0226999999999999</v>
      </c>
    </row>
    <row r="3943" spans="1:8" x14ac:dyDescent="0.25">
      <c r="A3943">
        <v>3929</v>
      </c>
      <c r="B3943">
        <v>20050131</v>
      </c>
      <c r="C3943">
        <v>1.0226</v>
      </c>
      <c r="D3943">
        <v>1.0226</v>
      </c>
      <c r="E3943">
        <v>1.0226</v>
      </c>
      <c r="F3943">
        <v>1.0226</v>
      </c>
      <c r="G3943">
        <v>0</v>
      </c>
      <c r="H3943">
        <v>1.0226</v>
      </c>
    </row>
    <row r="3944" spans="1:8" x14ac:dyDescent="0.25">
      <c r="A3944">
        <v>3930</v>
      </c>
      <c r="B3944">
        <v>20050128</v>
      </c>
      <c r="C3944">
        <v>1.0223</v>
      </c>
      <c r="D3944">
        <v>1.0223</v>
      </c>
      <c r="E3944">
        <v>1.0223</v>
      </c>
      <c r="F3944">
        <v>1.0223</v>
      </c>
      <c r="G3944">
        <v>0</v>
      </c>
      <c r="H3944">
        <v>1.0223</v>
      </c>
    </row>
    <row r="3945" spans="1:8" x14ac:dyDescent="0.25">
      <c r="A3945">
        <v>3931</v>
      </c>
      <c r="B3945">
        <v>20050127</v>
      </c>
      <c r="C3945">
        <v>1.0222</v>
      </c>
      <c r="D3945">
        <v>1.0222</v>
      </c>
      <c r="E3945">
        <v>1.0222</v>
      </c>
      <c r="F3945">
        <v>1.0222</v>
      </c>
      <c r="G3945">
        <v>0</v>
      </c>
      <c r="H3945">
        <v>1.0222</v>
      </c>
    </row>
    <row r="3946" spans="1:8" x14ac:dyDescent="0.25">
      <c r="A3946">
        <v>3932</v>
      </c>
      <c r="B3946">
        <v>20050125</v>
      </c>
      <c r="C3946">
        <v>1.0219</v>
      </c>
      <c r="D3946">
        <v>1.0219</v>
      </c>
      <c r="E3946">
        <v>1.0219</v>
      </c>
      <c r="F3946">
        <v>1.0219</v>
      </c>
      <c r="G3946">
        <v>0</v>
      </c>
      <c r="H3946">
        <v>1.0219</v>
      </c>
    </row>
    <row r="3947" spans="1:8" x14ac:dyDescent="0.25">
      <c r="A3947">
        <v>3933</v>
      </c>
      <c r="B3947">
        <v>20050124</v>
      </c>
      <c r="C3947">
        <v>1.0218</v>
      </c>
      <c r="D3947">
        <v>1.0218</v>
      </c>
      <c r="E3947">
        <v>1.0218</v>
      </c>
      <c r="F3947">
        <v>1.0218</v>
      </c>
      <c r="G3947">
        <v>0</v>
      </c>
      <c r="H3947">
        <v>1.0218</v>
      </c>
    </row>
    <row r="3948" spans="1:8" x14ac:dyDescent="0.25">
      <c r="A3948">
        <v>3934</v>
      </c>
      <c r="B3948">
        <v>20050121</v>
      </c>
      <c r="C3948">
        <v>1.0214000000000001</v>
      </c>
      <c r="D3948">
        <v>1.0214000000000001</v>
      </c>
      <c r="E3948">
        <v>1.0214000000000001</v>
      </c>
      <c r="F3948">
        <v>1.0214000000000001</v>
      </c>
      <c r="G3948">
        <v>0</v>
      </c>
      <c r="H3948">
        <v>1.0214000000000001</v>
      </c>
    </row>
    <row r="3949" spans="1:8" x14ac:dyDescent="0.25">
      <c r="A3949">
        <v>3935</v>
      </c>
      <c r="B3949">
        <v>20050120</v>
      </c>
      <c r="C3949">
        <v>1.0213000000000001</v>
      </c>
      <c r="D3949">
        <v>1.0213000000000001</v>
      </c>
      <c r="E3949">
        <v>1.0213000000000001</v>
      </c>
      <c r="F3949">
        <v>1.0213000000000001</v>
      </c>
      <c r="G3949">
        <v>0</v>
      </c>
      <c r="H3949">
        <v>1.0213000000000001</v>
      </c>
    </row>
    <row r="3950" spans="1:8" x14ac:dyDescent="0.25">
      <c r="A3950">
        <v>3936</v>
      </c>
      <c r="B3950">
        <v>20050119</v>
      </c>
      <c r="C3950">
        <v>1.0212000000000001</v>
      </c>
      <c r="D3950">
        <v>1.0212000000000001</v>
      </c>
      <c r="E3950">
        <v>1.0212000000000001</v>
      </c>
      <c r="F3950">
        <v>1.0212000000000001</v>
      </c>
      <c r="G3950">
        <v>0</v>
      </c>
      <c r="H3950">
        <v>1.0212000000000001</v>
      </c>
    </row>
    <row r="3951" spans="1:8" x14ac:dyDescent="0.25">
      <c r="A3951">
        <v>3937</v>
      </c>
      <c r="B3951">
        <v>20050118</v>
      </c>
      <c r="C3951">
        <v>1.0210999999999999</v>
      </c>
      <c r="D3951">
        <v>1.0210999999999999</v>
      </c>
      <c r="E3951">
        <v>1.0210999999999999</v>
      </c>
      <c r="F3951">
        <v>1.0210999999999999</v>
      </c>
      <c r="G3951">
        <v>0</v>
      </c>
      <c r="H3951">
        <v>1.0210999999999999</v>
      </c>
    </row>
    <row r="3952" spans="1:8" x14ac:dyDescent="0.25">
      <c r="A3952">
        <v>3938</v>
      </c>
      <c r="B3952">
        <v>20050117</v>
      </c>
      <c r="C3952">
        <v>1.0208999999999999</v>
      </c>
      <c r="D3952">
        <v>1.0208999999999999</v>
      </c>
      <c r="E3952">
        <v>1.0208999999999999</v>
      </c>
      <c r="F3952">
        <v>1.0208999999999999</v>
      </c>
      <c r="G3952">
        <v>0</v>
      </c>
      <c r="H3952">
        <v>1.0208999999999999</v>
      </c>
    </row>
    <row r="3953" spans="1:8" x14ac:dyDescent="0.25">
      <c r="A3953">
        <v>3939</v>
      </c>
      <c r="B3953">
        <v>20050114</v>
      </c>
      <c r="C3953">
        <v>1.0206</v>
      </c>
      <c r="D3953">
        <v>1.0206</v>
      </c>
      <c r="E3953">
        <v>1.0206</v>
      </c>
      <c r="F3953">
        <v>1.0206</v>
      </c>
      <c r="G3953">
        <v>0</v>
      </c>
      <c r="H3953">
        <v>1.0206</v>
      </c>
    </row>
    <row r="3954" spans="1:8" x14ac:dyDescent="0.25">
      <c r="A3954">
        <v>3940</v>
      </c>
      <c r="B3954">
        <v>20050113</v>
      </c>
      <c r="C3954">
        <v>1.0204</v>
      </c>
      <c r="D3954">
        <v>1.0204</v>
      </c>
      <c r="E3954">
        <v>1.0204</v>
      </c>
      <c r="F3954">
        <v>1.0204</v>
      </c>
      <c r="G3954">
        <v>0</v>
      </c>
      <c r="H3954">
        <v>1.0204</v>
      </c>
    </row>
    <row r="3955" spans="1:8" x14ac:dyDescent="0.25">
      <c r="A3955">
        <v>3941</v>
      </c>
      <c r="B3955">
        <v>20050112</v>
      </c>
      <c r="C3955">
        <v>1.0203</v>
      </c>
      <c r="D3955">
        <v>1.0203</v>
      </c>
      <c r="E3955">
        <v>1.0203</v>
      </c>
      <c r="F3955">
        <v>1.0203</v>
      </c>
      <c r="G3955">
        <v>0</v>
      </c>
      <c r="H3955">
        <v>1.0203</v>
      </c>
    </row>
    <row r="3956" spans="1:8" x14ac:dyDescent="0.25">
      <c r="A3956">
        <v>3942</v>
      </c>
      <c r="B3956">
        <v>20050111</v>
      </c>
      <c r="C3956">
        <v>1.0201</v>
      </c>
      <c r="D3956">
        <v>1.0201</v>
      </c>
      <c r="E3956">
        <v>1.0201</v>
      </c>
      <c r="F3956">
        <v>1.0201</v>
      </c>
      <c r="G3956">
        <v>0</v>
      </c>
      <c r="H3956">
        <v>1.0201</v>
      </c>
    </row>
    <row r="3957" spans="1:8" x14ac:dyDescent="0.25">
      <c r="A3957">
        <v>3943</v>
      </c>
      <c r="B3957">
        <v>20050110</v>
      </c>
      <c r="C3957">
        <v>1.02</v>
      </c>
      <c r="D3957">
        <v>1.02</v>
      </c>
      <c r="E3957">
        <v>1.02</v>
      </c>
      <c r="F3957">
        <v>1.02</v>
      </c>
      <c r="G3957">
        <v>0</v>
      </c>
      <c r="H3957">
        <v>1.02</v>
      </c>
    </row>
    <row r="3958" spans="1:8" x14ac:dyDescent="0.25">
      <c r="A3958">
        <v>3944</v>
      </c>
      <c r="B3958">
        <v>20050107</v>
      </c>
      <c r="C3958">
        <v>1.0197000000000001</v>
      </c>
      <c r="D3958">
        <v>1.0197000000000001</v>
      </c>
      <c r="E3958">
        <v>1.0197000000000001</v>
      </c>
      <c r="F3958">
        <v>1.0197000000000001</v>
      </c>
      <c r="G3958">
        <v>0</v>
      </c>
      <c r="H3958">
        <v>1.0197000000000001</v>
      </c>
    </row>
    <row r="3959" spans="1:8" x14ac:dyDescent="0.25">
      <c r="A3959">
        <v>3945</v>
      </c>
      <c r="B3959">
        <v>20050106</v>
      </c>
      <c r="C3959">
        <v>1.0196000000000001</v>
      </c>
      <c r="D3959">
        <v>1.0196000000000001</v>
      </c>
      <c r="E3959">
        <v>1.0196000000000001</v>
      </c>
      <c r="F3959">
        <v>1.0196000000000001</v>
      </c>
      <c r="G3959">
        <v>0</v>
      </c>
      <c r="H3959">
        <v>1.0196000000000001</v>
      </c>
    </row>
    <row r="3960" spans="1:8" x14ac:dyDescent="0.25">
      <c r="A3960">
        <v>3946</v>
      </c>
      <c r="B3960">
        <v>20050105</v>
      </c>
      <c r="C3960">
        <v>1.0195000000000001</v>
      </c>
      <c r="D3960">
        <v>1.0195000000000001</v>
      </c>
      <c r="E3960">
        <v>1.0195000000000001</v>
      </c>
      <c r="F3960">
        <v>1.0195000000000001</v>
      </c>
      <c r="G3960">
        <v>0</v>
      </c>
      <c r="H3960">
        <v>1.0195000000000001</v>
      </c>
    </row>
    <row r="3961" spans="1:8" x14ac:dyDescent="0.25">
      <c r="A3961">
        <v>3947</v>
      </c>
      <c r="B3961">
        <v>20050104</v>
      </c>
      <c r="C3961">
        <v>1.0194000000000001</v>
      </c>
      <c r="D3961">
        <v>1.0194000000000001</v>
      </c>
      <c r="E3961">
        <v>1.0194000000000001</v>
      </c>
      <c r="F3961">
        <v>1.0194000000000001</v>
      </c>
      <c r="G3961">
        <v>0</v>
      </c>
      <c r="H3961">
        <v>1.0194000000000001</v>
      </c>
    </row>
    <row r="3962" spans="1:8" x14ac:dyDescent="0.25">
      <c r="A3962">
        <v>3948</v>
      </c>
      <c r="B3962">
        <v>20041231</v>
      </c>
      <c r="C3962">
        <v>1.0187999999999999</v>
      </c>
      <c r="D3962">
        <v>1.0187999999999999</v>
      </c>
      <c r="E3962">
        <v>1.0187999999999999</v>
      </c>
      <c r="F3962">
        <v>1.0187999999999999</v>
      </c>
      <c r="G3962">
        <v>0</v>
      </c>
      <c r="H3962">
        <v>1.0187999999999999</v>
      </c>
    </row>
    <row r="3963" spans="1:8" x14ac:dyDescent="0.25">
      <c r="A3963">
        <v>3949</v>
      </c>
      <c r="B3963">
        <v>20041230</v>
      </c>
      <c r="C3963">
        <v>1.0186999999999999</v>
      </c>
      <c r="D3963">
        <v>1.0186999999999999</v>
      </c>
      <c r="E3963">
        <v>1.0186999999999999</v>
      </c>
      <c r="F3963">
        <v>1.0186999999999999</v>
      </c>
      <c r="G3963">
        <v>0</v>
      </c>
      <c r="H3963">
        <v>1.0186999999999999</v>
      </c>
    </row>
    <row r="3964" spans="1:8" x14ac:dyDescent="0.25">
      <c r="A3964">
        <v>3950</v>
      </c>
      <c r="B3964">
        <v>20041229</v>
      </c>
      <c r="C3964">
        <v>1.0185</v>
      </c>
      <c r="D3964">
        <v>1.0185</v>
      </c>
      <c r="E3964">
        <v>1.0185</v>
      </c>
      <c r="F3964">
        <v>1.0185</v>
      </c>
      <c r="G3964">
        <v>0</v>
      </c>
      <c r="H3964">
        <v>1.0185</v>
      </c>
    </row>
    <row r="3965" spans="1:8" x14ac:dyDescent="0.25">
      <c r="A3965">
        <v>3951</v>
      </c>
      <c r="B3965">
        <v>20041224</v>
      </c>
      <c r="C3965">
        <v>1.0179</v>
      </c>
      <c r="D3965">
        <v>1.0179</v>
      </c>
      <c r="E3965">
        <v>1.0179</v>
      </c>
      <c r="F3965">
        <v>1.0179</v>
      </c>
      <c r="G3965">
        <v>0</v>
      </c>
      <c r="H3965">
        <v>1.0179</v>
      </c>
    </row>
    <row r="3966" spans="1:8" x14ac:dyDescent="0.25">
      <c r="A3966">
        <v>3952</v>
      </c>
      <c r="B3966">
        <v>20041223</v>
      </c>
      <c r="C3966">
        <v>1.0178</v>
      </c>
      <c r="D3966">
        <v>1.0178</v>
      </c>
      <c r="E3966">
        <v>1.0178</v>
      </c>
      <c r="F3966">
        <v>1.0178</v>
      </c>
      <c r="G3966">
        <v>0</v>
      </c>
      <c r="H3966">
        <v>1.0178</v>
      </c>
    </row>
    <row r="3967" spans="1:8" x14ac:dyDescent="0.25">
      <c r="A3967">
        <v>3953</v>
      </c>
      <c r="B3967">
        <v>20041222</v>
      </c>
      <c r="C3967">
        <v>1.0177</v>
      </c>
      <c r="D3967">
        <v>1.0177</v>
      </c>
      <c r="E3967">
        <v>1.0177</v>
      </c>
      <c r="F3967">
        <v>1.0177</v>
      </c>
      <c r="G3967">
        <v>0</v>
      </c>
      <c r="H3967">
        <v>1.0177</v>
      </c>
    </row>
    <row r="3968" spans="1:8" x14ac:dyDescent="0.25">
      <c r="A3968">
        <v>3954</v>
      </c>
      <c r="B3968">
        <v>20041221</v>
      </c>
      <c r="C3968">
        <v>1.0175000000000001</v>
      </c>
      <c r="D3968">
        <v>1.0175000000000001</v>
      </c>
      <c r="E3968">
        <v>1.0175000000000001</v>
      </c>
      <c r="F3968">
        <v>1.0175000000000001</v>
      </c>
      <c r="G3968">
        <v>0</v>
      </c>
      <c r="H3968">
        <v>1.0175000000000001</v>
      </c>
    </row>
    <row r="3969" spans="1:8" x14ac:dyDescent="0.25">
      <c r="A3969">
        <v>3955</v>
      </c>
      <c r="B3969">
        <v>20041220</v>
      </c>
      <c r="C3969">
        <v>1.0174000000000001</v>
      </c>
      <c r="D3969">
        <v>1.0174000000000001</v>
      </c>
      <c r="E3969">
        <v>1.0174000000000001</v>
      </c>
      <c r="F3969">
        <v>1.0174000000000001</v>
      </c>
      <c r="G3969">
        <v>0</v>
      </c>
      <c r="H3969">
        <v>1.0174000000000001</v>
      </c>
    </row>
    <row r="3970" spans="1:8" x14ac:dyDescent="0.25">
      <c r="A3970">
        <v>3956</v>
      </c>
      <c r="B3970">
        <v>20041217</v>
      </c>
      <c r="C3970">
        <v>1.0172000000000001</v>
      </c>
      <c r="D3970">
        <v>1.0172000000000001</v>
      </c>
      <c r="E3970">
        <v>1.0172000000000001</v>
      </c>
      <c r="F3970">
        <v>1.0172000000000001</v>
      </c>
      <c r="G3970">
        <v>0</v>
      </c>
      <c r="H3970">
        <v>1.0172000000000001</v>
      </c>
    </row>
    <row r="3971" spans="1:8" x14ac:dyDescent="0.25">
      <c r="A3971">
        <v>3957</v>
      </c>
      <c r="B3971">
        <v>20041216</v>
      </c>
      <c r="C3971">
        <v>1.0170999999999999</v>
      </c>
      <c r="D3971">
        <v>1.0170999999999999</v>
      </c>
      <c r="E3971">
        <v>1.0170999999999999</v>
      </c>
      <c r="F3971">
        <v>1.0170999999999999</v>
      </c>
      <c r="G3971">
        <v>0</v>
      </c>
      <c r="H3971">
        <v>1.0170999999999999</v>
      </c>
    </row>
    <row r="3972" spans="1:8" x14ac:dyDescent="0.25">
      <c r="A3972">
        <v>3958</v>
      </c>
      <c r="B3972">
        <v>20041215</v>
      </c>
      <c r="C3972">
        <v>1.0168999999999999</v>
      </c>
      <c r="D3972">
        <v>1.0168999999999999</v>
      </c>
      <c r="E3972">
        <v>1.0168999999999999</v>
      </c>
      <c r="F3972">
        <v>1.0168999999999999</v>
      </c>
      <c r="G3972">
        <v>0</v>
      </c>
      <c r="H3972">
        <v>1.0168999999999999</v>
      </c>
    </row>
    <row r="3973" spans="1:8" x14ac:dyDescent="0.25">
      <c r="A3973">
        <v>3959</v>
      </c>
      <c r="B3973">
        <v>20041214</v>
      </c>
      <c r="C3973">
        <v>1.0167999999999999</v>
      </c>
      <c r="D3973">
        <v>1.0167999999999999</v>
      </c>
      <c r="E3973">
        <v>1.0167999999999999</v>
      </c>
      <c r="F3973">
        <v>1.0167999999999999</v>
      </c>
      <c r="G3973">
        <v>0</v>
      </c>
      <c r="H3973">
        <v>1.0167999999999999</v>
      </c>
    </row>
    <row r="3974" spans="1:8" x14ac:dyDescent="0.25">
      <c r="A3974">
        <v>3960</v>
      </c>
      <c r="B3974">
        <v>20041213</v>
      </c>
      <c r="C3974">
        <v>1.0166999999999999</v>
      </c>
      <c r="D3974">
        <v>1.0166999999999999</v>
      </c>
      <c r="E3974">
        <v>1.0166999999999999</v>
      </c>
      <c r="F3974">
        <v>1.0166999999999999</v>
      </c>
      <c r="G3974">
        <v>0</v>
      </c>
      <c r="H3974">
        <v>1.0166999999999999</v>
      </c>
    </row>
    <row r="3975" spans="1:8" x14ac:dyDescent="0.25">
      <c r="A3975">
        <v>3961</v>
      </c>
      <c r="B3975">
        <v>20041210</v>
      </c>
      <c r="C3975">
        <v>1.0163</v>
      </c>
      <c r="D3975">
        <v>1.0163</v>
      </c>
      <c r="E3975">
        <v>1.0163</v>
      </c>
      <c r="F3975">
        <v>1.0163</v>
      </c>
      <c r="G3975">
        <v>0</v>
      </c>
      <c r="H3975">
        <v>1.0163</v>
      </c>
    </row>
    <row r="3976" spans="1:8" x14ac:dyDescent="0.25">
      <c r="A3976">
        <v>3962</v>
      </c>
      <c r="B3976">
        <v>20041209</v>
      </c>
      <c r="C3976">
        <v>1.0162</v>
      </c>
      <c r="D3976">
        <v>1.0162</v>
      </c>
      <c r="E3976">
        <v>1.0162</v>
      </c>
      <c r="F3976">
        <v>1.0162</v>
      </c>
      <c r="G3976">
        <v>0</v>
      </c>
      <c r="H3976">
        <v>1.0162</v>
      </c>
    </row>
    <row r="3977" spans="1:8" x14ac:dyDescent="0.25">
      <c r="A3977">
        <v>3963</v>
      </c>
      <c r="B3977">
        <v>20041208</v>
      </c>
      <c r="C3977">
        <v>1.016</v>
      </c>
      <c r="D3977">
        <v>1.016</v>
      </c>
      <c r="E3977">
        <v>1.016</v>
      </c>
      <c r="F3977">
        <v>1.016</v>
      </c>
      <c r="G3977">
        <v>0</v>
      </c>
      <c r="H3977">
        <v>1.016</v>
      </c>
    </row>
    <row r="3978" spans="1:8" x14ac:dyDescent="0.25">
      <c r="A3978">
        <v>3964</v>
      </c>
      <c r="B3978">
        <v>20041207</v>
      </c>
      <c r="C3978">
        <v>1.0159</v>
      </c>
      <c r="D3978">
        <v>1.0159</v>
      </c>
      <c r="E3978">
        <v>1.0159</v>
      </c>
      <c r="F3978">
        <v>1.0159</v>
      </c>
      <c r="G3978">
        <v>0</v>
      </c>
      <c r="H3978">
        <v>1.0159</v>
      </c>
    </row>
    <row r="3979" spans="1:8" x14ac:dyDescent="0.25">
      <c r="A3979">
        <v>3965</v>
      </c>
      <c r="B3979">
        <v>20041206</v>
      </c>
      <c r="C3979">
        <v>1.0158</v>
      </c>
      <c r="D3979">
        <v>1.0158</v>
      </c>
      <c r="E3979">
        <v>1.0158</v>
      </c>
      <c r="F3979">
        <v>1.0158</v>
      </c>
      <c r="G3979">
        <v>0</v>
      </c>
      <c r="H3979">
        <v>1.0158</v>
      </c>
    </row>
    <row r="3980" spans="1:8" x14ac:dyDescent="0.25">
      <c r="A3980">
        <v>3966</v>
      </c>
      <c r="B3980">
        <v>20041203</v>
      </c>
      <c r="C3980">
        <v>1.0154000000000001</v>
      </c>
      <c r="D3980">
        <v>1.0154000000000001</v>
      </c>
      <c r="E3980">
        <v>1.0154000000000001</v>
      </c>
      <c r="F3980">
        <v>1.0154000000000001</v>
      </c>
      <c r="G3980">
        <v>0</v>
      </c>
      <c r="H3980">
        <v>1.0154000000000001</v>
      </c>
    </row>
    <row r="3981" spans="1:8" x14ac:dyDescent="0.25">
      <c r="A3981">
        <v>3967</v>
      </c>
      <c r="B3981">
        <v>20041202</v>
      </c>
      <c r="C3981">
        <v>1.0153000000000001</v>
      </c>
      <c r="D3981">
        <v>1.0153000000000001</v>
      </c>
      <c r="E3981">
        <v>1.0153000000000001</v>
      </c>
      <c r="F3981">
        <v>1.0153000000000001</v>
      </c>
      <c r="G3981">
        <v>0</v>
      </c>
      <c r="H3981">
        <v>1.0153000000000001</v>
      </c>
    </row>
    <row r="3982" spans="1:8" x14ac:dyDescent="0.25">
      <c r="A3982">
        <v>3968</v>
      </c>
      <c r="B3982">
        <v>20041201</v>
      </c>
      <c r="C3982">
        <v>1.0152000000000001</v>
      </c>
      <c r="D3982">
        <v>1.0152000000000001</v>
      </c>
      <c r="E3982">
        <v>1.0152000000000001</v>
      </c>
      <c r="F3982">
        <v>1.0152000000000001</v>
      </c>
      <c r="G3982">
        <v>0</v>
      </c>
      <c r="H3982">
        <v>1.0152000000000001</v>
      </c>
    </row>
    <row r="3983" spans="1:8" x14ac:dyDescent="0.25">
      <c r="A3983">
        <v>3969</v>
      </c>
      <c r="B3983">
        <v>20041130</v>
      </c>
      <c r="C3983">
        <v>1.0149999999999999</v>
      </c>
      <c r="D3983">
        <v>1.0149999999999999</v>
      </c>
      <c r="E3983">
        <v>1.0149999999999999</v>
      </c>
      <c r="F3983">
        <v>1.0149999999999999</v>
      </c>
      <c r="G3983">
        <v>0</v>
      </c>
      <c r="H3983">
        <v>1.0149999999999999</v>
      </c>
    </row>
    <row r="3984" spans="1:8" x14ac:dyDescent="0.25">
      <c r="A3984">
        <v>3970</v>
      </c>
      <c r="B3984">
        <v>20041129</v>
      </c>
      <c r="C3984">
        <v>1.0148999999999999</v>
      </c>
      <c r="D3984">
        <v>1.0148999999999999</v>
      </c>
      <c r="E3984">
        <v>1.0148999999999999</v>
      </c>
      <c r="F3984">
        <v>1.0148999999999999</v>
      </c>
      <c r="G3984">
        <v>0</v>
      </c>
      <c r="H3984">
        <v>1.0148999999999999</v>
      </c>
    </row>
    <row r="3985" spans="1:8" x14ac:dyDescent="0.25">
      <c r="A3985">
        <v>3971</v>
      </c>
      <c r="B3985">
        <v>20041126</v>
      </c>
      <c r="C3985">
        <v>1.0146999999999999</v>
      </c>
      <c r="D3985">
        <v>1.0146999999999999</v>
      </c>
      <c r="E3985">
        <v>1.0146999999999999</v>
      </c>
      <c r="F3985">
        <v>1.0146999999999999</v>
      </c>
      <c r="G3985">
        <v>0</v>
      </c>
      <c r="H3985">
        <v>1.0146999999999999</v>
      </c>
    </row>
    <row r="3986" spans="1:8" x14ac:dyDescent="0.25">
      <c r="A3986">
        <v>3972</v>
      </c>
      <c r="B3986">
        <v>20041125</v>
      </c>
      <c r="C3986">
        <v>1.0145999999999999</v>
      </c>
      <c r="D3986">
        <v>1.0145999999999999</v>
      </c>
      <c r="E3986">
        <v>1.0145999999999999</v>
      </c>
      <c r="F3986">
        <v>1.0145999999999999</v>
      </c>
      <c r="G3986">
        <v>0</v>
      </c>
      <c r="H3986">
        <v>1.0145999999999999</v>
      </c>
    </row>
    <row r="3987" spans="1:8" x14ac:dyDescent="0.25">
      <c r="A3987">
        <v>3973</v>
      </c>
      <c r="B3987">
        <v>20041124</v>
      </c>
      <c r="C3987">
        <v>1.0145</v>
      </c>
      <c r="D3987">
        <v>1.0145</v>
      </c>
      <c r="E3987">
        <v>1.0145</v>
      </c>
      <c r="F3987">
        <v>1.0145</v>
      </c>
      <c r="G3987">
        <v>0</v>
      </c>
      <c r="H3987">
        <v>1.0145</v>
      </c>
    </row>
    <row r="3988" spans="1:8" x14ac:dyDescent="0.25">
      <c r="A3988">
        <v>3974</v>
      </c>
      <c r="B3988">
        <v>20041123</v>
      </c>
      <c r="C3988">
        <v>1.0143</v>
      </c>
      <c r="D3988">
        <v>1.0143</v>
      </c>
      <c r="E3988">
        <v>1.0143</v>
      </c>
      <c r="F3988">
        <v>1.0143</v>
      </c>
      <c r="G3988">
        <v>0</v>
      </c>
      <c r="H3988">
        <v>1.0143</v>
      </c>
    </row>
    <row r="3989" spans="1:8" x14ac:dyDescent="0.25">
      <c r="A3989">
        <v>3975</v>
      </c>
      <c r="B3989">
        <v>20041122</v>
      </c>
      <c r="C3989">
        <v>1.0142</v>
      </c>
      <c r="D3989">
        <v>1.0142</v>
      </c>
      <c r="E3989">
        <v>1.0142</v>
      </c>
      <c r="F3989">
        <v>1.0142</v>
      </c>
      <c r="G3989">
        <v>0</v>
      </c>
      <c r="H3989">
        <v>1.0142</v>
      </c>
    </row>
    <row r="3990" spans="1:8" x14ac:dyDescent="0.25">
      <c r="A3990">
        <v>3976</v>
      </c>
      <c r="B3990">
        <v>20041119</v>
      </c>
      <c r="C3990">
        <v>1.0139</v>
      </c>
      <c r="D3990">
        <v>1.0139</v>
      </c>
      <c r="E3990">
        <v>1.0139</v>
      </c>
      <c r="F3990">
        <v>1.0139</v>
      </c>
      <c r="G3990">
        <v>0</v>
      </c>
      <c r="H3990">
        <v>1.0139</v>
      </c>
    </row>
    <row r="3991" spans="1:8" x14ac:dyDescent="0.25">
      <c r="A3991">
        <v>3977</v>
      </c>
      <c r="B3991">
        <v>20041118</v>
      </c>
      <c r="C3991">
        <v>1.0138</v>
      </c>
      <c r="D3991">
        <v>1.0138</v>
      </c>
      <c r="E3991">
        <v>1.0138</v>
      </c>
      <c r="F3991">
        <v>1.0138</v>
      </c>
      <c r="G3991">
        <v>0</v>
      </c>
      <c r="H3991">
        <v>1.0138</v>
      </c>
    </row>
    <row r="3992" spans="1:8" x14ac:dyDescent="0.25">
      <c r="A3992">
        <v>3978</v>
      </c>
      <c r="B3992">
        <v>20041117</v>
      </c>
      <c r="C3992">
        <v>1.0136000000000001</v>
      </c>
      <c r="D3992">
        <v>1.0136000000000001</v>
      </c>
      <c r="E3992">
        <v>1.0136000000000001</v>
      </c>
      <c r="F3992">
        <v>1.0136000000000001</v>
      </c>
      <c r="G3992">
        <v>0</v>
      </c>
      <c r="H3992">
        <v>1.0136000000000001</v>
      </c>
    </row>
    <row r="3993" spans="1:8" x14ac:dyDescent="0.25">
      <c r="A3993">
        <v>3979</v>
      </c>
      <c r="B3993">
        <v>20041116</v>
      </c>
      <c r="C3993">
        <v>1.0135000000000001</v>
      </c>
      <c r="D3993">
        <v>1.0135000000000001</v>
      </c>
      <c r="E3993">
        <v>1.0135000000000001</v>
      </c>
      <c r="F3993">
        <v>1.0135000000000001</v>
      </c>
      <c r="G3993">
        <v>0</v>
      </c>
      <c r="H3993">
        <v>1.0135000000000001</v>
      </c>
    </row>
    <row r="3994" spans="1:8" x14ac:dyDescent="0.25">
      <c r="A3994">
        <v>3980</v>
      </c>
      <c r="B3994">
        <v>20041115</v>
      </c>
      <c r="C3994">
        <v>1.0134000000000001</v>
      </c>
      <c r="D3994">
        <v>1.0134000000000001</v>
      </c>
      <c r="E3994">
        <v>1.0134000000000001</v>
      </c>
      <c r="F3994">
        <v>1.0134000000000001</v>
      </c>
      <c r="G3994">
        <v>0</v>
      </c>
      <c r="H3994">
        <v>1.0134000000000001</v>
      </c>
    </row>
    <row r="3995" spans="1:8" x14ac:dyDescent="0.25">
      <c r="A3995">
        <v>3981</v>
      </c>
      <c r="B3995">
        <v>20041112</v>
      </c>
      <c r="C3995">
        <v>1.0129999999999999</v>
      </c>
      <c r="D3995">
        <v>1.0129999999999999</v>
      </c>
      <c r="E3995">
        <v>1.0129999999999999</v>
      </c>
      <c r="F3995">
        <v>1.0129999999999999</v>
      </c>
      <c r="G3995">
        <v>0</v>
      </c>
      <c r="H3995">
        <v>1.0129999999999999</v>
      </c>
    </row>
    <row r="3996" spans="1:8" x14ac:dyDescent="0.25">
      <c r="A3996">
        <v>3982</v>
      </c>
      <c r="B3996">
        <v>20041111</v>
      </c>
      <c r="C3996">
        <v>1.0128999999999999</v>
      </c>
      <c r="D3996">
        <v>1.0128999999999999</v>
      </c>
      <c r="E3996">
        <v>1.0128999999999999</v>
      </c>
      <c r="F3996">
        <v>1.0128999999999999</v>
      </c>
      <c r="G3996">
        <v>0</v>
      </c>
      <c r="H3996">
        <v>1.0128999999999999</v>
      </c>
    </row>
    <row r="3997" spans="1:8" x14ac:dyDescent="0.25">
      <c r="A3997">
        <v>3983</v>
      </c>
      <c r="B3997">
        <v>20041110</v>
      </c>
      <c r="C3997">
        <v>1.0126999999999999</v>
      </c>
      <c r="D3997">
        <v>1.0126999999999999</v>
      </c>
      <c r="E3997">
        <v>1.0126999999999999</v>
      </c>
      <c r="F3997">
        <v>1.0126999999999999</v>
      </c>
      <c r="G3997">
        <v>0</v>
      </c>
      <c r="H3997">
        <v>1.0126999999999999</v>
      </c>
    </row>
    <row r="3998" spans="1:8" x14ac:dyDescent="0.25">
      <c r="A3998">
        <v>3984</v>
      </c>
      <c r="B3998">
        <v>20041109</v>
      </c>
      <c r="C3998">
        <v>1.0125999999999999</v>
      </c>
      <c r="D3998">
        <v>1.0125999999999999</v>
      </c>
      <c r="E3998">
        <v>1.0125999999999999</v>
      </c>
      <c r="F3998">
        <v>1.0125999999999999</v>
      </c>
      <c r="G3998">
        <v>0</v>
      </c>
      <c r="H3998">
        <v>1.0125999999999999</v>
      </c>
    </row>
    <row r="3999" spans="1:8" x14ac:dyDescent="0.25">
      <c r="A3999">
        <v>3985</v>
      </c>
      <c r="B3999">
        <v>20041108</v>
      </c>
      <c r="C3999">
        <v>1.0125</v>
      </c>
      <c r="D3999">
        <v>1.0125</v>
      </c>
      <c r="E3999">
        <v>1.0125</v>
      </c>
      <c r="F3999">
        <v>1.0125</v>
      </c>
      <c r="G3999">
        <v>0</v>
      </c>
      <c r="H3999">
        <v>1.0125</v>
      </c>
    </row>
    <row r="4000" spans="1:8" x14ac:dyDescent="0.25">
      <c r="A4000">
        <v>3986</v>
      </c>
      <c r="B4000">
        <v>20041105</v>
      </c>
      <c r="C4000">
        <v>1.0121</v>
      </c>
      <c r="D4000">
        <v>1.0121</v>
      </c>
      <c r="E4000">
        <v>1.0121</v>
      </c>
      <c r="F4000">
        <v>1.0121</v>
      </c>
      <c r="G4000">
        <v>0</v>
      </c>
      <c r="H4000">
        <v>1.0121</v>
      </c>
    </row>
    <row r="4001" spans="1:8" x14ac:dyDescent="0.25">
      <c r="A4001">
        <v>3987</v>
      </c>
      <c r="B4001">
        <v>20041104</v>
      </c>
      <c r="C4001">
        <v>1.012</v>
      </c>
      <c r="D4001">
        <v>1.012</v>
      </c>
      <c r="E4001">
        <v>1.012</v>
      </c>
      <c r="F4001">
        <v>1.012</v>
      </c>
      <c r="G4001">
        <v>0</v>
      </c>
      <c r="H4001">
        <v>1.012</v>
      </c>
    </row>
    <row r="4002" spans="1:8" x14ac:dyDescent="0.25">
      <c r="A4002">
        <v>3988</v>
      </c>
      <c r="B4002">
        <v>20041103</v>
      </c>
      <c r="C4002">
        <v>1.0119</v>
      </c>
      <c r="D4002">
        <v>1.0119</v>
      </c>
      <c r="E4002">
        <v>1.0119</v>
      </c>
      <c r="F4002">
        <v>1.0119</v>
      </c>
      <c r="G4002">
        <v>0</v>
      </c>
      <c r="H4002">
        <v>1.0119</v>
      </c>
    </row>
    <row r="4003" spans="1:8" x14ac:dyDescent="0.25">
      <c r="A4003">
        <v>3989</v>
      </c>
      <c r="B4003">
        <v>20041102</v>
      </c>
      <c r="C4003">
        <v>1.0117</v>
      </c>
      <c r="D4003">
        <v>1.0117</v>
      </c>
      <c r="E4003">
        <v>1.0117</v>
      </c>
      <c r="F4003">
        <v>1.0117</v>
      </c>
      <c r="G4003">
        <v>0</v>
      </c>
      <c r="H4003">
        <v>1.0117</v>
      </c>
    </row>
    <row r="4004" spans="1:8" x14ac:dyDescent="0.25">
      <c r="A4004">
        <v>3990</v>
      </c>
      <c r="B4004">
        <v>20041101</v>
      </c>
      <c r="C4004">
        <v>1.0117</v>
      </c>
      <c r="D4004">
        <v>1.0117</v>
      </c>
      <c r="E4004">
        <v>1.0117</v>
      </c>
      <c r="F4004">
        <v>1.0117</v>
      </c>
      <c r="G4004">
        <v>0</v>
      </c>
      <c r="H4004">
        <v>1.0117</v>
      </c>
    </row>
    <row r="4005" spans="1:8" x14ac:dyDescent="0.25">
      <c r="A4005">
        <v>3991</v>
      </c>
      <c r="B4005">
        <v>20041031</v>
      </c>
      <c r="C4005">
        <v>1.0116000000000001</v>
      </c>
      <c r="D4005">
        <v>1.0116000000000001</v>
      </c>
      <c r="E4005">
        <v>1.0116000000000001</v>
      </c>
      <c r="F4005">
        <v>1.0116000000000001</v>
      </c>
      <c r="G4005">
        <v>0</v>
      </c>
      <c r="H4005">
        <v>1.0116000000000001</v>
      </c>
    </row>
    <row r="4006" spans="1:8" x14ac:dyDescent="0.25">
      <c r="A4006">
        <v>3992</v>
      </c>
      <c r="B4006">
        <v>20041029</v>
      </c>
      <c r="C4006">
        <v>1.0116000000000001</v>
      </c>
      <c r="D4006">
        <v>1.0116000000000001</v>
      </c>
      <c r="E4006">
        <v>1.0116000000000001</v>
      </c>
      <c r="F4006">
        <v>1.0116000000000001</v>
      </c>
      <c r="G4006">
        <v>0</v>
      </c>
      <c r="H4006">
        <v>1.0116000000000001</v>
      </c>
    </row>
    <row r="4007" spans="1:8" x14ac:dyDescent="0.25">
      <c r="A4007">
        <v>3993</v>
      </c>
      <c r="B4007">
        <v>20041028</v>
      </c>
      <c r="C4007">
        <v>1.0113000000000001</v>
      </c>
      <c r="D4007">
        <v>1.0113000000000001</v>
      </c>
      <c r="E4007">
        <v>1.0113000000000001</v>
      </c>
      <c r="F4007">
        <v>1.0113000000000001</v>
      </c>
      <c r="G4007">
        <v>0</v>
      </c>
      <c r="H4007">
        <v>1.0113000000000001</v>
      </c>
    </row>
    <row r="4008" spans="1:8" x14ac:dyDescent="0.25">
      <c r="A4008">
        <v>3994</v>
      </c>
      <c r="B4008">
        <v>20041027</v>
      </c>
      <c r="C4008">
        <v>1.0111000000000001</v>
      </c>
      <c r="D4008">
        <v>1.0111000000000001</v>
      </c>
      <c r="E4008">
        <v>1.0111000000000001</v>
      </c>
      <c r="F4008">
        <v>1.0111000000000001</v>
      </c>
      <c r="G4008">
        <v>0</v>
      </c>
      <c r="H4008">
        <v>1.0111000000000001</v>
      </c>
    </row>
    <row r="4009" spans="1:8" x14ac:dyDescent="0.25">
      <c r="A4009">
        <v>3995</v>
      </c>
      <c r="B4009">
        <v>20041026</v>
      </c>
      <c r="C4009">
        <v>1.0111000000000001</v>
      </c>
      <c r="D4009">
        <v>1.0111000000000001</v>
      </c>
      <c r="E4009">
        <v>1.0111000000000001</v>
      </c>
      <c r="F4009">
        <v>1.0111000000000001</v>
      </c>
      <c r="G4009">
        <v>0</v>
      </c>
      <c r="H4009">
        <v>1.0111000000000001</v>
      </c>
    </row>
    <row r="4010" spans="1:8" x14ac:dyDescent="0.25">
      <c r="A4010">
        <v>3996</v>
      </c>
      <c r="B4010">
        <v>20041025</v>
      </c>
      <c r="C4010">
        <v>1.0109999999999999</v>
      </c>
      <c r="D4010">
        <v>1.0109999999999999</v>
      </c>
      <c r="E4010">
        <v>1.0109999999999999</v>
      </c>
      <c r="F4010">
        <v>1.0109999999999999</v>
      </c>
      <c r="G4010">
        <v>0</v>
      </c>
      <c r="H4010">
        <v>1.0109999999999999</v>
      </c>
    </row>
    <row r="4011" spans="1:8" x14ac:dyDescent="0.25">
      <c r="A4011">
        <v>3997</v>
      </c>
      <c r="B4011">
        <v>20041022</v>
      </c>
      <c r="C4011">
        <v>1.0105999999999999</v>
      </c>
      <c r="D4011">
        <v>1.0105999999999999</v>
      </c>
      <c r="E4011">
        <v>1.0105999999999999</v>
      </c>
      <c r="F4011">
        <v>1.0105999999999999</v>
      </c>
      <c r="G4011">
        <v>0</v>
      </c>
      <c r="H4011">
        <v>1.0105999999999999</v>
      </c>
    </row>
    <row r="4012" spans="1:8" x14ac:dyDescent="0.25">
      <c r="A4012">
        <v>3998</v>
      </c>
      <c r="B4012">
        <v>20041021</v>
      </c>
      <c r="C4012">
        <v>1.0103</v>
      </c>
      <c r="D4012">
        <v>1.0103</v>
      </c>
      <c r="E4012">
        <v>1.0103</v>
      </c>
      <c r="F4012">
        <v>1.0103</v>
      </c>
      <c r="G4012">
        <v>0</v>
      </c>
      <c r="H4012">
        <v>1.0103</v>
      </c>
    </row>
    <row r="4013" spans="1:8" x14ac:dyDescent="0.25">
      <c r="A4013">
        <v>3999</v>
      </c>
      <c r="B4013">
        <v>20041020</v>
      </c>
      <c r="C4013">
        <v>1.0104</v>
      </c>
      <c r="D4013">
        <v>1.0104</v>
      </c>
      <c r="E4013">
        <v>1.0104</v>
      </c>
      <c r="F4013">
        <v>1.0104</v>
      </c>
      <c r="G4013">
        <v>0</v>
      </c>
      <c r="H4013">
        <v>1.0104</v>
      </c>
    </row>
    <row r="4014" spans="1:8" x14ac:dyDescent="0.25">
      <c r="A4014">
        <v>4000</v>
      </c>
      <c r="B4014">
        <v>20041019</v>
      </c>
      <c r="C4014">
        <v>1.0102</v>
      </c>
      <c r="D4014">
        <v>1.0102</v>
      </c>
      <c r="E4014">
        <v>1.0102</v>
      </c>
      <c r="F4014">
        <v>1.0102</v>
      </c>
      <c r="G4014">
        <v>0</v>
      </c>
      <c r="H4014">
        <v>1.0102</v>
      </c>
    </row>
    <row r="4015" spans="1:8" x14ac:dyDescent="0.25">
      <c r="A4015">
        <v>4001</v>
      </c>
      <c r="B4015">
        <v>20041018</v>
      </c>
      <c r="C4015">
        <v>1.0101</v>
      </c>
      <c r="D4015">
        <v>1.0101</v>
      </c>
      <c r="E4015">
        <v>1.0101</v>
      </c>
      <c r="F4015">
        <v>1.0101</v>
      </c>
      <c r="G4015">
        <v>0</v>
      </c>
      <c r="H4015">
        <v>1.0101</v>
      </c>
    </row>
    <row r="4016" spans="1:8" x14ac:dyDescent="0.25">
      <c r="A4016">
        <v>4002</v>
      </c>
      <c r="B4016">
        <v>20041015</v>
      </c>
      <c r="C4016">
        <v>1.0098</v>
      </c>
      <c r="D4016">
        <v>1.0098</v>
      </c>
      <c r="E4016">
        <v>1.0098</v>
      </c>
      <c r="F4016">
        <v>1.0098</v>
      </c>
      <c r="G4016">
        <v>0</v>
      </c>
      <c r="H4016">
        <v>1.0098</v>
      </c>
    </row>
    <row r="4017" spans="1:8" x14ac:dyDescent="0.25">
      <c r="A4017">
        <v>4003</v>
      </c>
      <c r="B4017">
        <v>20041014</v>
      </c>
      <c r="C4017">
        <v>1.0097</v>
      </c>
      <c r="D4017">
        <v>1.0097</v>
      </c>
      <c r="E4017">
        <v>1.0097</v>
      </c>
      <c r="F4017">
        <v>1.0097</v>
      </c>
      <c r="G4017">
        <v>0</v>
      </c>
      <c r="H4017">
        <v>1.0097</v>
      </c>
    </row>
    <row r="4018" spans="1:8" x14ac:dyDescent="0.25">
      <c r="A4018">
        <v>4004</v>
      </c>
      <c r="B4018">
        <v>20041013</v>
      </c>
      <c r="C4018">
        <v>1.0096000000000001</v>
      </c>
      <c r="D4018">
        <v>1.0096000000000001</v>
      </c>
      <c r="E4018">
        <v>1.0096000000000001</v>
      </c>
      <c r="F4018">
        <v>1.0096000000000001</v>
      </c>
      <c r="G4018">
        <v>0</v>
      </c>
      <c r="H4018">
        <v>1.0096000000000001</v>
      </c>
    </row>
    <row r="4019" spans="1:8" x14ac:dyDescent="0.25">
      <c r="A4019">
        <v>4005</v>
      </c>
      <c r="B4019">
        <v>20041012</v>
      </c>
      <c r="C4019">
        <v>1.0095000000000001</v>
      </c>
      <c r="D4019">
        <v>1.0095000000000001</v>
      </c>
      <c r="E4019">
        <v>1.0095000000000001</v>
      </c>
      <c r="F4019">
        <v>1.0095000000000001</v>
      </c>
      <c r="G4019">
        <v>0</v>
      </c>
      <c r="H4019">
        <v>1.0095000000000001</v>
      </c>
    </row>
    <row r="4020" spans="1:8" x14ac:dyDescent="0.25">
      <c r="A4020">
        <v>4006</v>
      </c>
      <c r="B4020">
        <v>20041011</v>
      </c>
      <c r="C4020">
        <v>1.0093000000000001</v>
      </c>
      <c r="D4020">
        <v>1.0093000000000001</v>
      </c>
      <c r="E4020">
        <v>1.0093000000000001</v>
      </c>
      <c r="F4020">
        <v>1.0093000000000001</v>
      </c>
      <c r="G4020">
        <v>0</v>
      </c>
      <c r="H4020">
        <v>1.0093000000000001</v>
      </c>
    </row>
    <row r="4021" spans="1:8" x14ac:dyDescent="0.25">
      <c r="A4021">
        <v>4007</v>
      </c>
      <c r="B4021">
        <v>20041008</v>
      </c>
      <c r="C4021">
        <v>1.0089999999999999</v>
      </c>
      <c r="D4021">
        <v>1.0089999999999999</v>
      </c>
      <c r="E4021">
        <v>1.0089999999999999</v>
      </c>
      <c r="F4021">
        <v>1.0089999999999999</v>
      </c>
      <c r="G4021">
        <v>0</v>
      </c>
      <c r="H4021">
        <v>1.0089999999999999</v>
      </c>
    </row>
    <row r="4022" spans="1:8" x14ac:dyDescent="0.25">
      <c r="A4022">
        <v>4008</v>
      </c>
      <c r="B4022">
        <v>20041007</v>
      </c>
      <c r="C4022">
        <v>1.0088999999999999</v>
      </c>
      <c r="D4022">
        <v>1.0088999999999999</v>
      </c>
      <c r="E4022">
        <v>1.0088999999999999</v>
      </c>
      <c r="F4022">
        <v>1.0088999999999999</v>
      </c>
      <c r="G4022">
        <v>0</v>
      </c>
      <c r="H4022">
        <v>1.0088999999999999</v>
      </c>
    </row>
    <row r="4023" spans="1:8" x14ac:dyDescent="0.25">
      <c r="A4023">
        <v>4009</v>
      </c>
      <c r="B4023">
        <v>20041006</v>
      </c>
      <c r="C4023">
        <v>1.0087999999999999</v>
      </c>
      <c r="D4023">
        <v>1.0087999999999999</v>
      </c>
      <c r="E4023">
        <v>1.0087999999999999</v>
      </c>
      <c r="F4023">
        <v>1.0087999999999999</v>
      </c>
      <c r="G4023">
        <v>0</v>
      </c>
      <c r="H4023">
        <v>1.0087999999999999</v>
      </c>
    </row>
    <row r="4024" spans="1:8" x14ac:dyDescent="0.25">
      <c r="A4024">
        <v>4010</v>
      </c>
      <c r="B4024">
        <v>20041005</v>
      </c>
      <c r="C4024">
        <v>1.0086999999999999</v>
      </c>
      <c r="D4024">
        <v>1.0086999999999999</v>
      </c>
      <c r="E4024">
        <v>1.0086999999999999</v>
      </c>
      <c r="F4024">
        <v>1.0086999999999999</v>
      </c>
      <c r="G4024">
        <v>0</v>
      </c>
      <c r="H4024">
        <v>1.0086999999999999</v>
      </c>
    </row>
    <row r="4025" spans="1:8" x14ac:dyDescent="0.25">
      <c r="A4025">
        <v>4011</v>
      </c>
      <c r="B4025">
        <v>20041001</v>
      </c>
      <c r="C4025">
        <v>1.0082</v>
      </c>
      <c r="D4025">
        <v>1.0082</v>
      </c>
      <c r="E4025">
        <v>1.0082</v>
      </c>
      <c r="F4025">
        <v>1.0082</v>
      </c>
      <c r="G4025">
        <v>0</v>
      </c>
      <c r="H4025">
        <v>1.0082</v>
      </c>
    </row>
    <row r="4026" spans="1:8" x14ac:dyDescent="0.25">
      <c r="A4026">
        <v>4012</v>
      </c>
      <c r="B4026">
        <v>20040930</v>
      </c>
      <c r="C4026">
        <v>1.0081</v>
      </c>
      <c r="D4026">
        <v>1.0081</v>
      </c>
      <c r="E4026">
        <v>1.0081</v>
      </c>
      <c r="F4026">
        <v>1.0081</v>
      </c>
      <c r="G4026">
        <v>0</v>
      </c>
      <c r="H4026">
        <v>1.0081</v>
      </c>
    </row>
    <row r="4027" spans="1:8" x14ac:dyDescent="0.25">
      <c r="A4027">
        <v>4013</v>
      </c>
      <c r="B4027">
        <v>20040929</v>
      </c>
      <c r="C4027">
        <v>1.008</v>
      </c>
      <c r="D4027">
        <v>1.008</v>
      </c>
      <c r="E4027">
        <v>1.008</v>
      </c>
      <c r="F4027">
        <v>1.008</v>
      </c>
      <c r="G4027">
        <v>0</v>
      </c>
      <c r="H4027">
        <v>1.008</v>
      </c>
    </row>
    <row r="4028" spans="1:8" x14ac:dyDescent="0.25">
      <c r="A4028">
        <v>4014</v>
      </c>
      <c r="B4028">
        <v>20040928</v>
      </c>
      <c r="C4028">
        <v>1.0079</v>
      </c>
      <c r="D4028">
        <v>1.0079</v>
      </c>
      <c r="E4028">
        <v>1.0079</v>
      </c>
      <c r="F4028">
        <v>1.0079</v>
      </c>
      <c r="G4028">
        <v>0</v>
      </c>
      <c r="H4028">
        <v>1.0079</v>
      </c>
    </row>
    <row r="4029" spans="1:8" x14ac:dyDescent="0.25">
      <c r="A4029">
        <v>4015</v>
      </c>
      <c r="B4029">
        <v>20040927</v>
      </c>
      <c r="C4029">
        <v>1.0078</v>
      </c>
      <c r="D4029">
        <v>1.0078</v>
      </c>
      <c r="E4029">
        <v>1.0078</v>
      </c>
      <c r="F4029">
        <v>1.0078</v>
      </c>
      <c r="G4029">
        <v>0</v>
      </c>
      <c r="H4029">
        <v>1.0078</v>
      </c>
    </row>
    <row r="4030" spans="1:8" x14ac:dyDescent="0.25">
      <c r="A4030">
        <v>4016</v>
      </c>
      <c r="B4030">
        <v>20040924</v>
      </c>
      <c r="C4030">
        <v>1.0075000000000001</v>
      </c>
      <c r="D4030">
        <v>1.0075000000000001</v>
      </c>
      <c r="E4030">
        <v>1.0075000000000001</v>
      </c>
      <c r="F4030">
        <v>1.0075000000000001</v>
      </c>
      <c r="G4030">
        <v>0</v>
      </c>
      <c r="H4030">
        <v>1.0075000000000001</v>
      </c>
    </row>
    <row r="4031" spans="1:8" x14ac:dyDescent="0.25">
      <c r="A4031">
        <v>4017</v>
      </c>
      <c r="B4031">
        <v>20040923</v>
      </c>
      <c r="C4031">
        <v>1.0073000000000001</v>
      </c>
      <c r="D4031">
        <v>1.0073000000000001</v>
      </c>
      <c r="E4031">
        <v>1.0073000000000001</v>
      </c>
      <c r="F4031">
        <v>1.0073000000000001</v>
      </c>
      <c r="G4031">
        <v>0</v>
      </c>
      <c r="H4031">
        <v>1.0073000000000001</v>
      </c>
    </row>
    <row r="4032" spans="1:8" x14ac:dyDescent="0.25">
      <c r="A4032">
        <v>4018</v>
      </c>
      <c r="B4032">
        <v>20040922</v>
      </c>
      <c r="C4032">
        <v>1.0072000000000001</v>
      </c>
      <c r="D4032">
        <v>1.0072000000000001</v>
      </c>
      <c r="E4032">
        <v>1.0072000000000001</v>
      </c>
      <c r="F4032">
        <v>1.0072000000000001</v>
      </c>
      <c r="G4032">
        <v>0</v>
      </c>
      <c r="H4032">
        <v>1.0072000000000001</v>
      </c>
    </row>
    <row r="4033" spans="1:8" x14ac:dyDescent="0.25">
      <c r="A4033">
        <v>4019</v>
      </c>
      <c r="B4033">
        <v>20040921</v>
      </c>
      <c r="C4033">
        <v>1.0071000000000001</v>
      </c>
      <c r="D4033">
        <v>1.0071000000000001</v>
      </c>
      <c r="E4033">
        <v>1.0071000000000001</v>
      </c>
      <c r="F4033">
        <v>1.0071000000000001</v>
      </c>
      <c r="G4033">
        <v>0</v>
      </c>
      <c r="H4033">
        <v>1.0071000000000001</v>
      </c>
    </row>
    <row r="4034" spans="1:8" x14ac:dyDescent="0.25">
      <c r="A4034">
        <v>4020</v>
      </c>
      <c r="B4034">
        <v>20040920</v>
      </c>
      <c r="C4034">
        <v>1.0069999999999999</v>
      </c>
      <c r="D4034">
        <v>1.0069999999999999</v>
      </c>
      <c r="E4034">
        <v>1.0069999999999999</v>
      </c>
      <c r="F4034">
        <v>1.0069999999999999</v>
      </c>
      <c r="G4034">
        <v>0</v>
      </c>
      <c r="H4034">
        <v>1.0069999999999999</v>
      </c>
    </row>
    <row r="4035" spans="1:8" x14ac:dyDescent="0.25">
      <c r="A4035">
        <v>4021</v>
      </c>
      <c r="B4035">
        <v>20040917</v>
      </c>
      <c r="C4035">
        <v>1.0065999999999999</v>
      </c>
      <c r="D4035">
        <v>1.0065999999999999</v>
      </c>
      <c r="E4035">
        <v>1.0065999999999999</v>
      </c>
      <c r="F4035">
        <v>1.0065999999999999</v>
      </c>
      <c r="G4035">
        <v>0</v>
      </c>
      <c r="H4035">
        <v>1.0065999999999999</v>
      </c>
    </row>
    <row r="4036" spans="1:8" x14ac:dyDescent="0.25">
      <c r="A4036">
        <v>4022</v>
      </c>
      <c r="B4036">
        <v>20040916</v>
      </c>
      <c r="C4036">
        <v>1.0065999999999999</v>
      </c>
      <c r="D4036">
        <v>1.0065999999999999</v>
      </c>
      <c r="E4036">
        <v>1.0065999999999999</v>
      </c>
      <c r="F4036">
        <v>1.0065999999999999</v>
      </c>
      <c r="G4036">
        <v>0</v>
      </c>
      <c r="H4036">
        <v>1.0065999999999999</v>
      </c>
    </row>
    <row r="4037" spans="1:8" x14ac:dyDescent="0.25">
      <c r="A4037">
        <v>4023</v>
      </c>
      <c r="B4037">
        <v>20040915</v>
      </c>
      <c r="C4037">
        <v>1.0064</v>
      </c>
      <c r="D4037">
        <v>1.0064</v>
      </c>
      <c r="E4037">
        <v>1.0064</v>
      </c>
      <c r="F4037">
        <v>1.0064</v>
      </c>
      <c r="G4037">
        <v>0</v>
      </c>
      <c r="H4037">
        <v>1.0064</v>
      </c>
    </row>
    <row r="4038" spans="1:8" x14ac:dyDescent="0.25">
      <c r="A4038">
        <v>4024</v>
      </c>
      <c r="B4038">
        <v>20040914</v>
      </c>
      <c r="C4038">
        <v>1.0064</v>
      </c>
      <c r="D4038">
        <v>1.0064</v>
      </c>
      <c r="E4038">
        <v>1.0064</v>
      </c>
      <c r="F4038">
        <v>1.0064</v>
      </c>
      <c r="G4038">
        <v>0</v>
      </c>
      <c r="H4038">
        <v>1.0064</v>
      </c>
    </row>
    <row r="4039" spans="1:8" x14ac:dyDescent="0.25">
      <c r="A4039">
        <v>4025</v>
      </c>
      <c r="B4039">
        <v>20040913</v>
      </c>
      <c r="C4039">
        <v>1.0063</v>
      </c>
      <c r="D4039">
        <v>1.0063</v>
      </c>
      <c r="E4039">
        <v>1.0063</v>
      </c>
      <c r="F4039">
        <v>1.0063</v>
      </c>
      <c r="G4039">
        <v>0</v>
      </c>
      <c r="H4039">
        <v>1.0063</v>
      </c>
    </row>
    <row r="4040" spans="1:8" x14ac:dyDescent="0.25">
      <c r="A4040">
        <v>4026</v>
      </c>
      <c r="B4040">
        <v>20040910</v>
      </c>
      <c r="C4040">
        <v>1.0059</v>
      </c>
      <c r="D4040">
        <v>1.0059</v>
      </c>
      <c r="E4040">
        <v>1.0059</v>
      </c>
      <c r="F4040">
        <v>1.0059</v>
      </c>
      <c r="G4040">
        <v>0</v>
      </c>
      <c r="H4040">
        <v>1.0059</v>
      </c>
    </row>
    <row r="4041" spans="1:8" x14ac:dyDescent="0.25">
      <c r="A4041">
        <v>4027</v>
      </c>
      <c r="B4041">
        <v>20040909</v>
      </c>
      <c r="C4041">
        <v>1.0058</v>
      </c>
      <c r="D4041">
        <v>1.0058</v>
      </c>
      <c r="E4041">
        <v>1.0058</v>
      </c>
      <c r="F4041">
        <v>1.0058</v>
      </c>
      <c r="G4041">
        <v>0</v>
      </c>
      <c r="H4041">
        <v>1.0058</v>
      </c>
    </row>
    <row r="4042" spans="1:8" x14ac:dyDescent="0.25">
      <c r="A4042">
        <v>4028</v>
      </c>
      <c r="B4042">
        <v>20040908</v>
      </c>
      <c r="C4042">
        <v>1.0057</v>
      </c>
      <c r="D4042">
        <v>1.0057</v>
      </c>
      <c r="E4042">
        <v>1.0057</v>
      </c>
      <c r="F4042">
        <v>1.0057</v>
      </c>
      <c r="G4042">
        <v>0</v>
      </c>
      <c r="H4042">
        <v>1.0057</v>
      </c>
    </row>
    <row r="4043" spans="1:8" x14ac:dyDescent="0.25">
      <c r="A4043">
        <v>4029</v>
      </c>
      <c r="B4043">
        <v>20040907</v>
      </c>
      <c r="C4043">
        <v>1.0055000000000001</v>
      </c>
      <c r="D4043">
        <v>1.0055000000000001</v>
      </c>
      <c r="E4043">
        <v>1.0055000000000001</v>
      </c>
      <c r="F4043">
        <v>1.0055000000000001</v>
      </c>
      <c r="G4043">
        <v>0</v>
      </c>
      <c r="H4043">
        <v>1.0055000000000001</v>
      </c>
    </row>
    <row r="4044" spans="1:8" x14ac:dyDescent="0.25">
      <c r="A4044">
        <v>4030</v>
      </c>
      <c r="B4044">
        <v>20040906</v>
      </c>
      <c r="C4044">
        <v>1.0054000000000001</v>
      </c>
      <c r="D4044">
        <v>1.0054000000000001</v>
      </c>
      <c r="E4044">
        <v>1.0054000000000001</v>
      </c>
      <c r="F4044">
        <v>1.0054000000000001</v>
      </c>
      <c r="G4044">
        <v>0</v>
      </c>
      <c r="H4044">
        <v>1.0054000000000001</v>
      </c>
    </row>
    <row r="4045" spans="1:8" x14ac:dyDescent="0.25">
      <c r="A4045">
        <v>4031</v>
      </c>
      <c r="B4045">
        <v>20040903</v>
      </c>
      <c r="C4045">
        <v>1.0048999999999999</v>
      </c>
      <c r="D4045">
        <v>1.0048999999999999</v>
      </c>
      <c r="E4045">
        <v>1.0048999999999999</v>
      </c>
      <c r="F4045">
        <v>1.0048999999999999</v>
      </c>
      <c r="G4045">
        <v>0</v>
      </c>
      <c r="H4045">
        <v>1.0048999999999999</v>
      </c>
    </row>
    <row r="4046" spans="1:8" x14ac:dyDescent="0.25">
      <c r="A4046">
        <v>4032</v>
      </c>
      <c r="B4046">
        <v>20040902</v>
      </c>
      <c r="C4046">
        <v>1.0047999999999999</v>
      </c>
      <c r="D4046">
        <v>1.0047999999999999</v>
      </c>
      <c r="E4046">
        <v>1.0047999999999999</v>
      </c>
      <c r="F4046">
        <v>1.0047999999999999</v>
      </c>
      <c r="G4046">
        <v>0</v>
      </c>
      <c r="H4046">
        <v>1.0047999999999999</v>
      </c>
    </row>
    <row r="4047" spans="1:8" x14ac:dyDescent="0.25">
      <c r="A4047">
        <v>4033</v>
      </c>
      <c r="B4047">
        <v>20040901</v>
      </c>
      <c r="C4047">
        <v>1.0047999999999999</v>
      </c>
      <c r="D4047">
        <v>1.0047999999999999</v>
      </c>
      <c r="E4047">
        <v>1.0047999999999999</v>
      </c>
      <c r="F4047">
        <v>1.0047999999999999</v>
      </c>
      <c r="G4047">
        <v>0</v>
      </c>
      <c r="H4047">
        <v>1.0047999999999999</v>
      </c>
    </row>
    <row r="4048" spans="1:8" x14ac:dyDescent="0.25">
      <c r="A4048">
        <v>4034</v>
      </c>
      <c r="B4048">
        <v>20040831</v>
      </c>
      <c r="C4048">
        <v>1.0045999999999999</v>
      </c>
      <c r="D4048">
        <v>1.0045999999999999</v>
      </c>
      <c r="E4048">
        <v>1.0045999999999999</v>
      </c>
      <c r="F4048">
        <v>1.0045999999999999</v>
      </c>
      <c r="G4048">
        <v>0</v>
      </c>
      <c r="H4048">
        <v>1.0045999999999999</v>
      </c>
    </row>
    <row r="4049" spans="1:8" x14ac:dyDescent="0.25">
      <c r="A4049">
        <v>4035</v>
      </c>
      <c r="B4049">
        <v>20040830</v>
      </c>
      <c r="C4049">
        <v>1.0043</v>
      </c>
      <c r="D4049">
        <v>1.0043</v>
      </c>
      <c r="E4049">
        <v>1.0043</v>
      </c>
      <c r="F4049">
        <v>1.0043</v>
      </c>
      <c r="G4049">
        <v>0</v>
      </c>
      <c r="H4049">
        <v>1.0043</v>
      </c>
    </row>
    <row r="4050" spans="1:8" x14ac:dyDescent="0.25">
      <c r="A4050">
        <v>4036</v>
      </c>
      <c r="B4050">
        <v>20040827</v>
      </c>
      <c r="C4050">
        <v>1.004</v>
      </c>
      <c r="D4050">
        <v>1.004</v>
      </c>
      <c r="E4050">
        <v>1.004</v>
      </c>
      <c r="F4050">
        <v>1.004</v>
      </c>
      <c r="G4050">
        <v>0</v>
      </c>
      <c r="H4050">
        <v>1.004</v>
      </c>
    </row>
    <row r="4051" spans="1:8" x14ac:dyDescent="0.25">
      <c r="A4051">
        <v>4037</v>
      </c>
      <c r="B4051">
        <v>20040826</v>
      </c>
      <c r="C4051">
        <v>1.0039</v>
      </c>
      <c r="D4051">
        <v>1.0039</v>
      </c>
      <c r="E4051">
        <v>1.0039</v>
      </c>
      <c r="F4051">
        <v>1.0039</v>
      </c>
      <c r="G4051">
        <v>0</v>
      </c>
      <c r="H4051">
        <v>1.0039</v>
      </c>
    </row>
    <row r="4052" spans="1:8" x14ac:dyDescent="0.25">
      <c r="A4052">
        <v>4038</v>
      </c>
      <c r="B4052">
        <v>20040825</v>
      </c>
      <c r="C4052">
        <v>1.0037</v>
      </c>
      <c r="D4052">
        <v>1.0037</v>
      </c>
      <c r="E4052">
        <v>1.0037</v>
      </c>
      <c r="F4052">
        <v>1.0037</v>
      </c>
      <c r="G4052">
        <v>0</v>
      </c>
      <c r="H4052">
        <v>1.0037</v>
      </c>
    </row>
    <row r="4053" spans="1:8" x14ac:dyDescent="0.25">
      <c r="A4053">
        <v>4039</v>
      </c>
      <c r="B4053">
        <v>20040824</v>
      </c>
      <c r="C4053">
        <v>1.0036</v>
      </c>
      <c r="D4053">
        <v>1.0036</v>
      </c>
      <c r="E4053">
        <v>1.0036</v>
      </c>
      <c r="F4053">
        <v>1.0036</v>
      </c>
      <c r="G4053">
        <v>0</v>
      </c>
      <c r="H4053">
        <v>1.0036</v>
      </c>
    </row>
    <row r="4054" spans="1:8" x14ac:dyDescent="0.25">
      <c r="A4054">
        <v>4040</v>
      </c>
      <c r="B4054">
        <v>20040823</v>
      </c>
      <c r="C4054">
        <v>1.0036</v>
      </c>
      <c r="D4054">
        <v>1.0036</v>
      </c>
      <c r="E4054">
        <v>1.0036</v>
      </c>
      <c r="F4054">
        <v>1.0036</v>
      </c>
      <c r="G4054">
        <v>0</v>
      </c>
      <c r="H4054">
        <v>1.0036</v>
      </c>
    </row>
    <row r="4055" spans="1:8" x14ac:dyDescent="0.25">
      <c r="A4055">
        <v>4041</v>
      </c>
      <c r="B4055">
        <v>20040820</v>
      </c>
      <c r="C4055">
        <v>1.0031000000000001</v>
      </c>
      <c r="D4055">
        <v>1.0031000000000001</v>
      </c>
      <c r="E4055">
        <v>1.0031000000000001</v>
      </c>
      <c r="F4055">
        <v>1.0031000000000001</v>
      </c>
      <c r="G4055">
        <v>0</v>
      </c>
      <c r="H4055">
        <v>1.0031000000000001</v>
      </c>
    </row>
    <row r="4056" spans="1:8" x14ac:dyDescent="0.25">
      <c r="A4056">
        <v>4042</v>
      </c>
      <c r="B4056">
        <v>20040819</v>
      </c>
      <c r="C4056">
        <v>1.0027999999999999</v>
      </c>
      <c r="D4056">
        <v>1.0027999999999999</v>
      </c>
      <c r="E4056">
        <v>1.0027999999999999</v>
      </c>
      <c r="F4056">
        <v>1.0027999999999999</v>
      </c>
      <c r="G4056">
        <v>0</v>
      </c>
      <c r="H4056">
        <v>1.0027999999999999</v>
      </c>
    </row>
    <row r="4057" spans="1:8" x14ac:dyDescent="0.25">
      <c r="A4057">
        <v>4043</v>
      </c>
      <c r="B4057">
        <v>20040818</v>
      </c>
      <c r="C4057">
        <v>1.0028999999999999</v>
      </c>
      <c r="D4057">
        <v>1.0028999999999999</v>
      </c>
      <c r="E4057">
        <v>1.0028999999999999</v>
      </c>
      <c r="F4057">
        <v>1.0028999999999999</v>
      </c>
      <c r="G4057">
        <v>0</v>
      </c>
      <c r="H4057">
        <v>1.0028999999999999</v>
      </c>
    </row>
    <row r="4058" spans="1:8" x14ac:dyDescent="0.25">
      <c r="A4058">
        <v>4044</v>
      </c>
      <c r="B4058">
        <v>20040817</v>
      </c>
      <c r="C4058">
        <v>1.0026999999999999</v>
      </c>
      <c r="D4058">
        <v>1.0026999999999999</v>
      </c>
      <c r="E4058">
        <v>1.0026999999999999</v>
      </c>
      <c r="F4058">
        <v>1.0026999999999999</v>
      </c>
      <c r="G4058">
        <v>0</v>
      </c>
      <c r="H4058">
        <v>1.0026999999999999</v>
      </c>
    </row>
    <row r="4059" spans="1:8" x14ac:dyDescent="0.25">
      <c r="A4059">
        <v>4045</v>
      </c>
      <c r="B4059">
        <v>20040816</v>
      </c>
      <c r="C4059">
        <v>1.0024</v>
      </c>
      <c r="D4059">
        <v>1.0024</v>
      </c>
      <c r="E4059">
        <v>1.0024</v>
      </c>
      <c r="F4059">
        <v>1.0024</v>
      </c>
      <c r="G4059">
        <v>0</v>
      </c>
      <c r="H4059">
        <v>1.0024</v>
      </c>
    </row>
    <row r="4060" spans="1:8" x14ac:dyDescent="0.25">
      <c r="A4060">
        <v>4046</v>
      </c>
      <c r="B4060">
        <v>20040813</v>
      </c>
      <c r="C4060">
        <v>1.0021</v>
      </c>
      <c r="D4060">
        <v>1.0021</v>
      </c>
      <c r="E4060">
        <v>1.0021</v>
      </c>
      <c r="F4060">
        <v>1.0021</v>
      </c>
      <c r="G4060">
        <v>0</v>
      </c>
      <c r="H4060">
        <v>1.0021</v>
      </c>
    </row>
    <row r="4061" spans="1:8" x14ac:dyDescent="0.25">
      <c r="A4061">
        <v>4047</v>
      </c>
      <c r="B4061">
        <v>20040812</v>
      </c>
      <c r="C4061">
        <v>1.002</v>
      </c>
      <c r="D4061">
        <v>1.002</v>
      </c>
      <c r="E4061">
        <v>1.002</v>
      </c>
      <c r="F4061">
        <v>1.002</v>
      </c>
      <c r="G4061">
        <v>0</v>
      </c>
      <c r="H4061">
        <v>1.002</v>
      </c>
    </row>
    <row r="4062" spans="1:8" x14ac:dyDescent="0.25">
      <c r="A4062">
        <v>4048</v>
      </c>
      <c r="B4062">
        <v>20040811</v>
      </c>
      <c r="C4062">
        <v>1.0019</v>
      </c>
      <c r="D4062">
        <v>1.0019</v>
      </c>
      <c r="E4062">
        <v>1.0019</v>
      </c>
      <c r="F4062">
        <v>1.0019</v>
      </c>
      <c r="G4062">
        <v>0</v>
      </c>
      <c r="H4062">
        <v>1.0019</v>
      </c>
    </row>
    <row r="4063" spans="1:8" x14ac:dyDescent="0.25">
      <c r="A4063">
        <v>4049</v>
      </c>
      <c r="B4063">
        <v>20040810</v>
      </c>
      <c r="C4063">
        <v>1.0018</v>
      </c>
      <c r="D4063">
        <v>1.0018</v>
      </c>
      <c r="E4063">
        <v>1.0018</v>
      </c>
      <c r="F4063">
        <v>1.0018</v>
      </c>
      <c r="G4063">
        <v>0</v>
      </c>
      <c r="H4063">
        <v>1.0018</v>
      </c>
    </row>
    <row r="4064" spans="1:8" x14ac:dyDescent="0.25">
      <c r="A4064">
        <v>4050</v>
      </c>
      <c r="B4064">
        <v>20040809</v>
      </c>
      <c r="C4064">
        <v>1.0017</v>
      </c>
      <c r="D4064">
        <v>1.0017</v>
      </c>
      <c r="E4064">
        <v>1.0017</v>
      </c>
      <c r="F4064">
        <v>1.0017</v>
      </c>
      <c r="G4064">
        <v>0</v>
      </c>
      <c r="H4064">
        <v>1.0017</v>
      </c>
    </row>
    <row r="4065" spans="1:8" x14ac:dyDescent="0.25">
      <c r="A4065">
        <v>4051</v>
      </c>
      <c r="B4065">
        <v>20040806</v>
      </c>
      <c r="C4065">
        <v>1.0014000000000001</v>
      </c>
      <c r="D4065">
        <v>1.0014000000000001</v>
      </c>
      <c r="E4065">
        <v>1.0014000000000001</v>
      </c>
      <c r="F4065">
        <v>1.0014000000000001</v>
      </c>
      <c r="G4065">
        <v>0</v>
      </c>
      <c r="H4065">
        <v>1.0014000000000001</v>
      </c>
    </row>
    <row r="4066" spans="1:8" x14ac:dyDescent="0.25">
      <c r="A4066">
        <v>4052</v>
      </c>
      <c r="B4066">
        <v>20040805</v>
      </c>
      <c r="C4066">
        <v>1.0013000000000001</v>
      </c>
      <c r="D4066">
        <v>1.0013000000000001</v>
      </c>
      <c r="E4066">
        <v>1.0013000000000001</v>
      </c>
      <c r="F4066">
        <v>1.0013000000000001</v>
      </c>
      <c r="G4066">
        <v>0</v>
      </c>
      <c r="H4066">
        <v>1.0013000000000001</v>
      </c>
    </row>
    <row r="4067" spans="1:8" x14ac:dyDescent="0.25">
      <c r="A4067">
        <v>4053</v>
      </c>
      <c r="B4067">
        <v>20040804</v>
      </c>
      <c r="C4067">
        <v>1.0011000000000001</v>
      </c>
      <c r="D4067">
        <v>1.0011000000000001</v>
      </c>
      <c r="E4067">
        <v>1.0011000000000001</v>
      </c>
      <c r="F4067">
        <v>1.0011000000000001</v>
      </c>
      <c r="G4067">
        <v>0</v>
      </c>
      <c r="H4067">
        <v>1.0011000000000001</v>
      </c>
    </row>
    <row r="4068" spans="1:8" x14ac:dyDescent="0.25">
      <c r="A4068">
        <v>4054</v>
      </c>
      <c r="B4068">
        <v>20040803</v>
      </c>
      <c r="C4068">
        <v>1.0011000000000001</v>
      </c>
      <c r="D4068">
        <v>1.0011000000000001</v>
      </c>
      <c r="E4068">
        <v>1.0011000000000001</v>
      </c>
      <c r="F4068">
        <v>1.0011000000000001</v>
      </c>
      <c r="G4068">
        <v>0</v>
      </c>
      <c r="H4068">
        <v>1.0011000000000001</v>
      </c>
    </row>
    <row r="4069" spans="1:8" x14ac:dyDescent="0.25">
      <c r="A4069">
        <v>4055</v>
      </c>
      <c r="B4069">
        <v>20040802</v>
      </c>
      <c r="C4069">
        <v>1.0008999999999999</v>
      </c>
      <c r="D4069">
        <v>1.0008999999999999</v>
      </c>
      <c r="E4069">
        <v>1.0008999999999999</v>
      </c>
      <c r="F4069">
        <v>1.0008999999999999</v>
      </c>
      <c r="G4069">
        <v>0</v>
      </c>
      <c r="H4069">
        <v>1.0008999999999999</v>
      </c>
    </row>
    <row r="4070" spans="1:8" x14ac:dyDescent="0.25">
      <c r="A4070">
        <v>4056</v>
      </c>
      <c r="B4070">
        <v>20040730</v>
      </c>
      <c r="C4070">
        <v>1.0008999999999999</v>
      </c>
      <c r="D4070">
        <v>1.0008999999999999</v>
      </c>
      <c r="E4070">
        <v>1.0008999999999999</v>
      </c>
      <c r="F4070">
        <v>1.0008999999999999</v>
      </c>
      <c r="G4070">
        <v>0</v>
      </c>
      <c r="H4070">
        <v>1.0008999999999999</v>
      </c>
    </row>
    <row r="4071" spans="1:8" x14ac:dyDescent="0.25">
      <c r="A4071">
        <v>4057</v>
      </c>
      <c r="B4071">
        <v>20040729</v>
      </c>
      <c r="C4071">
        <v>1.0006999999999999</v>
      </c>
      <c r="D4071">
        <v>1.0006999999999999</v>
      </c>
      <c r="E4071">
        <v>1.0006999999999999</v>
      </c>
      <c r="F4071">
        <v>1.0006999999999999</v>
      </c>
      <c r="G4071">
        <v>0</v>
      </c>
      <c r="H4071">
        <v>1.0006999999999999</v>
      </c>
    </row>
    <row r="4072" spans="1:8" x14ac:dyDescent="0.25">
      <c r="A4072">
        <v>4058</v>
      </c>
      <c r="B4072">
        <v>20040728</v>
      </c>
      <c r="C4072">
        <v>1.0005999999999999</v>
      </c>
      <c r="D4072">
        <v>1.0005999999999999</v>
      </c>
      <c r="E4072">
        <v>1.0005999999999999</v>
      </c>
      <c r="F4072">
        <v>1.0005999999999999</v>
      </c>
      <c r="G4072">
        <v>0</v>
      </c>
      <c r="H4072">
        <v>1.0005999999999999</v>
      </c>
    </row>
    <row r="4073" spans="1:8" x14ac:dyDescent="0.25">
      <c r="A4073">
        <v>4059</v>
      </c>
      <c r="B4073">
        <v>20040727</v>
      </c>
      <c r="C4073">
        <v>1.0004999999999999</v>
      </c>
      <c r="D4073">
        <v>1.0004999999999999</v>
      </c>
      <c r="E4073">
        <v>1.0004999999999999</v>
      </c>
      <c r="F4073">
        <v>1.0004999999999999</v>
      </c>
      <c r="G4073">
        <v>0</v>
      </c>
      <c r="H4073">
        <v>1.0004999999999999</v>
      </c>
    </row>
    <row r="4074" spans="1:8" x14ac:dyDescent="0.25">
      <c r="A4074">
        <v>4060</v>
      </c>
      <c r="B4074">
        <v>20040726</v>
      </c>
      <c r="C4074">
        <v>1.0004999999999999</v>
      </c>
      <c r="D4074">
        <v>1.0004999999999999</v>
      </c>
      <c r="E4074">
        <v>1.0004999999999999</v>
      </c>
      <c r="F4074">
        <v>1.0004999999999999</v>
      </c>
      <c r="G4074">
        <v>0</v>
      </c>
      <c r="H4074">
        <v>1.0004999999999999</v>
      </c>
    </row>
    <row r="4075" spans="1:8" x14ac:dyDescent="0.25">
      <c r="A4075">
        <v>4061</v>
      </c>
      <c r="B4075">
        <v>20040723</v>
      </c>
      <c r="C4075">
        <v>1.0001</v>
      </c>
      <c r="D4075">
        <v>1.0001</v>
      </c>
      <c r="E4075">
        <v>1.0001</v>
      </c>
      <c r="F4075">
        <v>1.0001</v>
      </c>
      <c r="G4075">
        <v>0</v>
      </c>
      <c r="H4075">
        <v>1.0001</v>
      </c>
    </row>
    <row r="4076" spans="1:8" x14ac:dyDescent="0.25">
      <c r="A4076">
        <v>4062</v>
      </c>
      <c r="B4076">
        <v>20040722</v>
      </c>
      <c r="C4076">
        <v>1</v>
      </c>
      <c r="D4076">
        <v>1</v>
      </c>
      <c r="E4076">
        <v>1</v>
      </c>
      <c r="F4076">
        <v>1</v>
      </c>
      <c r="G4076">
        <v>0</v>
      </c>
      <c r="H4076">
        <v>1</v>
      </c>
    </row>
  </sheetData>
  <sortState ref="B15:H4076">
    <sortCondition descending="1" ref="B15:B4076"/>
  </sortState>
  <mergeCells count="2">
    <mergeCell ref="I6:J6"/>
    <mergeCell ref="I11:J1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4083"/>
  <sheetViews>
    <sheetView workbookViewId="0">
      <selection activeCell="N18" sqref="N18"/>
    </sheetView>
  </sheetViews>
  <sheetFormatPr defaultRowHeight="15" x14ac:dyDescent="0.25"/>
  <sheetData>
    <row r="2" spans="1:10" x14ac:dyDescent="0.25">
      <c r="B2" s="91" t="s">
        <v>82</v>
      </c>
      <c r="C2" s="20"/>
      <c r="D2" s="20"/>
      <c r="E2" s="20"/>
      <c r="F2" s="91" t="s">
        <v>80</v>
      </c>
      <c r="G2" s="20"/>
      <c r="H2" s="20"/>
      <c r="I2" s="20"/>
      <c r="J2" s="92"/>
    </row>
    <row r="3" spans="1:10" x14ac:dyDescent="0.25">
      <c r="B3" s="20"/>
      <c r="C3" s="20"/>
      <c r="D3" s="20"/>
      <c r="E3" s="20"/>
      <c r="F3" s="20"/>
      <c r="G3" s="20"/>
      <c r="H3" s="20"/>
      <c r="I3" s="20"/>
      <c r="J3" s="92"/>
    </row>
    <row r="4" spans="1:10" x14ac:dyDescent="0.25">
      <c r="B4" s="20" t="s">
        <v>102</v>
      </c>
      <c r="C4" s="20"/>
      <c r="D4" s="147">
        <f>F15</f>
        <v>3.1680000000000001</v>
      </c>
      <c r="E4" s="20"/>
      <c r="F4" s="20" t="s">
        <v>81</v>
      </c>
      <c r="G4" s="20"/>
      <c r="H4" s="20">
        <f>_xlfn.STDEV.P(F15:F114)</f>
        <v>0.37768274967225651</v>
      </c>
      <c r="I4" s="20"/>
      <c r="J4" s="92"/>
    </row>
    <row r="5" spans="1:10" x14ac:dyDescent="0.25">
      <c r="B5" s="91" t="s">
        <v>28</v>
      </c>
      <c r="C5" s="20"/>
      <c r="D5" s="117"/>
      <c r="E5" s="20"/>
      <c r="F5" s="20" t="s">
        <v>84</v>
      </c>
      <c r="G5" s="91"/>
      <c r="H5" s="122">
        <f>AVERAGE(F15:F114)</f>
        <v>3.15646</v>
      </c>
      <c r="I5" s="91"/>
      <c r="J5" s="94"/>
    </row>
    <row r="6" spans="1:10" x14ac:dyDescent="0.25">
      <c r="B6" s="20" t="s">
        <v>44</v>
      </c>
      <c r="C6" s="20"/>
      <c r="D6" s="119"/>
      <c r="E6" s="20"/>
      <c r="F6" s="20" t="s">
        <v>85</v>
      </c>
      <c r="G6" s="20"/>
      <c r="H6" s="123">
        <f>H4/H5</f>
        <v>0.11965390015151674</v>
      </c>
      <c r="I6" s="145" t="s">
        <v>86</v>
      </c>
      <c r="J6" s="145"/>
    </row>
    <row r="7" spans="1:10" x14ac:dyDescent="0.25">
      <c r="B7" s="20" t="s">
        <v>43</v>
      </c>
      <c r="C7" s="20"/>
      <c r="D7" s="119"/>
      <c r="E7" s="20"/>
      <c r="F7" s="20" t="s">
        <v>87</v>
      </c>
      <c r="G7" s="20"/>
      <c r="H7" s="20"/>
      <c r="I7" s="20"/>
      <c r="J7" s="92"/>
    </row>
    <row r="8" spans="1:10" x14ac:dyDescent="0.25">
      <c r="B8" s="20" t="s">
        <v>41</v>
      </c>
      <c r="C8" s="20"/>
      <c r="D8" s="77">
        <f>D7*D4</f>
        <v>0</v>
      </c>
      <c r="E8" s="20"/>
      <c r="F8" s="20" t="s">
        <v>88</v>
      </c>
      <c r="G8" s="20"/>
      <c r="H8" s="80">
        <f>MAX(F15:F114)</f>
        <v>3.7347999999999999</v>
      </c>
      <c r="I8" s="20"/>
      <c r="J8" s="92"/>
    </row>
    <row r="9" spans="1:10" x14ac:dyDescent="0.25">
      <c r="B9" s="20"/>
      <c r="C9" s="20"/>
      <c r="D9" s="77"/>
      <c r="E9" s="20"/>
      <c r="F9" s="20" t="s">
        <v>89</v>
      </c>
      <c r="G9" s="20"/>
      <c r="H9" s="80">
        <f>MIN(F15:F114)</f>
        <v>2.5116999999999998</v>
      </c>
      <c r="I9" s="20"/>
      <c r="J9" s="92"/>
    </row>
    <row r="10" spans="1:10" x14ac:dyDescent="0.25">
      <c r="B10" s="20"/>
      <c r="C10" s="20"/>
      <c r="D10" s="77"/>
      <c r="E10" s="20"/>
      <c r="F10" s="20" t="s">
        <v>90</v>
      </c>
      <c r="G10" s="20"/>
      <c r="H10" s="80">
        <f>ABS(H8-H9)</f>
        <v>1.2231000000000001</v>
      </c>
      <c r="I10" s="20"/>
      <c r="J10" s="92"/>
    </row>
    <row r="11" spans="1:10" x14ac:dyDescent="0.25">
      <c r="B11" s="20"/>
      <c r="C11" s="20"/>
      <c r="D11" s="77"/>
      <c r="E11" s="20"/>
      <c r="F11" s="20" t="s">
        <v>91</v>
      </c>
      <c r="G11" s="20"/>
      <c r="H11" s="124">
        <f>H10/H9</f>
        <v>0.48696102241509742</v>
      </c>
      <c r="I11" s="145" t="s">
        <v>86</v>
      </c>
      <c r="J11" s="145"/>
    </row>
    <row r="12" spans="1:10" s="2" customFormat="1" x14ac:dyDescent="0.25">
      <c r="B12" s="20"/>
      <c r="C12" s="20"/>
      <c r="D12" s="77"/>
      <c r="E12" s="20"/>
      <c r="F12" s="20"/>
      <c r="G12" s="20"/>
      <c r="H12" s="146"/>
      <c r="I12" s="62"/>
      <c r="J12" s="62"/>
    </row>
    <row r="13" spans="1:10" s="2" customFormat="1" x14ac:dyDescent="0.25">
      <c r="B13" s="20"/>
      <c r="C13" s="20"/>
      <c r="D13" s="77"/>
      <c r="E13" s="20"/>
      <c r="F13" s="20"/>
      <c r="G13" s="20"/>
      <c r="H13" s="146"/>
      <c r="I13" s="62"/>
      <c r="J13" s="62"/>
    </row>
    <row r="14" spans="1:10" x14ac:dyDescent="0.25">
      <c r="A14" t="s">
        <v>4</v>
      </c>
      <c r="B14" t="s">
        <v>21</v>
      </c>
      <c r="C14" t="s">
        <v>96</v>
      </c>
      <c r="D14" t="s">
        <v>97</v>
      </c>
      <c r="E14" t="s">
        <v>98</v>
      </c>
      <c r="F14" s="20" t="s">
        <v>99</v>
      </c>
      <c r="G14" s="20" t="s">
        <v>100</v>
      </c>
      <c r="H14" s="20" t="s">
        <v>101</v>
      </c>
    </row>
    <row r="15" spans="1:10" x14ac:dyDescent="0.25">
      <c r="A15">
        <v>1</v>
      </c>
      <c r="B15">
        <v>20200604</v>
      </c>
      <c r="C15">
        <v>3.1806999999999999</v>
      </c>
      <c r="D15">
        <v>3.1806999999999999</v>
      </c>
      <c r="E15">
        <v>3.1680000000000001</v>
      </c>
      <c r="F15">
        <v>3.1680000000000001</v>
      </c>
      <c r="G15">
        <v>0</v>
      </c>
      <c r="H15">
        <v>3.1680000000000001</v>
      </c>
    </row>
    <row r="16" spans="1:10" x14ac:dyDescent="0.25">
      <c r="A16">
        <v>2</v>
      </c>
      <c r="B16">
        <v>20200603</v>
      </c>
      <c r="C16">
        <v>3.1633</v>
      </c>
      <c r="D16">
        <v>3.1633</v>
      </c>
      <c r="E16">
        <v>3.1507000000000001</v>
      </c>
      <c r="F16">
        <v>3.1507000000000001</v>
      </c>
      <c r="G16">
        <v>0</v>
      </c>
      <c r="H16">
        <v>3.1507000000000001</v>
      </c>
    </row>
    <row r="17" spans="1:8" x14ac:dyDescent="0.25">
      <c r="A17">
        <v>3</v>
      </c>
      <c r="B17">
        <v>20200602</v>
      </c>
      <c r="C17">
        <v>3.1114000000000002</v>
      </c>
      <c r="D17">
        <v>3.1114000000000002</v>
      </c>
      <c r="E17">
        <v>3.0989</v>
      </c>
      <c r="F17">
        <v>3.0989</v>
      </c>
      <c r="G17">
        <v>0</v>
      </c>
      <c r="H17">
        <v>3.0989</v>
      </c>
    </row>
    <row r="18" spans="1:8" x14ac:dyDescent="0.25">
      <c r="A18">
        <v>4</v>
      </c>
      <c r="B18">
        <v>20200601</v>
      </c>
      <c r="C18">
        <v>3.1038999999999999</v>
      </c>
      <c r="D18">
        <v>3.1038999999999999</v>
      </c>
      <c r="E18">
        <v>3.0914999999999999</v>
      </c>
      <c r="F18">
        <v>3.0914999999999999</v>
      </c>
      <c r="G18">
        <v>0</v>
      </c>
      <c r="H18">
        <v>3.0914999999999999</v>
      </c>
    </row>
    <row r="19" spans="1:8" x14ac:dyDescent="0.25">
      <c r="A19">
        <v>5</v>
      </c>
      <c r="B19">
        <v>20200531</v>
      </c>
      <c r="C19">
        <v>3.0739999999999998</v>
      </c>
      <c r="D19">
        <v>3.0739999999999998</v>
      </c>
      <c r="E19">
        <v>3.0617000000000001</v>
      </c>
      <c r="F19">
        <v>3.0617000000000001</v>
      </c>
      <c r="G19">
        <v>0</v>
      </c>
      <c r="H19">
        <v>3.0617000000000001</v>
      </c>
    </row>
    <row r="20" spans="1:8" x14ac:dyDescent="0.25">
      <c r="A20">
        <v>6</v>
      </c>
      <c r="B20">
        <v>20200529</v>
      </c>
      <c r="C20">
        <v>3.0739999999999998</v>
      </c>
      <c r="D20">
        <v>3.0739999999999998</v>
      </c>
      <c r="E20">
        <v>3.0617000000000001</v>
      </c>
      <c r="F20">
        <v>3.0617000000000001</v>
      </c>
      <c r="G20">
        <v>0</v>
      </c>
      <c r="H20">
        <v>3.0617000000000001</v>
      </c>
    </row>
    <row r="21" spans="1:8" x14ac:dyDescent="0.25">
      <c r="A21">
        <v>7</v>
      </c>
      <c r="B21">
        <v>20200528</v>
      </c>
      <c r="C21">
        <v>3.1179999999999999</v>
      </c>
      <c r="D21">
        <v>3.1179999999999999</v>
      </c>
      <c r="E21">
        <v>3.1055000000000001</v>
      </c>
      <c r="F21">
        <v>3.1055000000000001</v>
      </c>
      <c r="G21">
        <v>0</v>
      </c>
      <c r="H21">
        <v>3.1055000000000001</v>
      </c>
    </row>
    <row r="22" spans="1:8" x14ac:dyDescent="0.25">
      <c r="A22">
        <v>8</v>
      </c>
      <c r="B22">
        <v>20200527</v>
      </c>
      <c r="C22">
        <v>3.0813999999999999</v>
      </c>
      <c r="D22">
        <v>3.0813999999999999</v>
      </c>
      <c r="E22">
        <v>3.0691000000000002</v>
      </c>
      <c r="F22">
        <v>3.0691000000000002</v>
      </c>
      <c r="G22">
        <v>0</v>
      </c>
      <c r="H22">
        <v>3.0691000000000002</v>
      </c>
    </row>
    <row r="23" spans="1:8" x14ac:dyDescent="0.25">
      <c r="A23">
        <v>9</v>
      </c>
      <c r="B23">
        <v>20200526</v>
      </c>
      <c r="C23">
        <v>3.0775999999999999</v>
      </c>
      <c r="D23">
        <v>3.0775999999999999</v>
      </c>
      <c r="E23">
        <v>3.0653000000000001</v>
      </c>
      <c r="F23">
        <v>3.0653000000000001</v>
      </c>
      <c r="G23">
        <v>0</v>
      </c>
      <c r="H23">
        <v>3.0653000000000001</v>
      </c>
    </row>
    <row r="24" spans="1:8" x14ac:dyDescent="0.25">
      <c r="A24">
        <v>10</v>
      </c>
      <c r="B24">
        <v>20200525</v>
      </c>
      <c r="C24">
        <v>3.0047999999999999</v>
      </c>
      <c r="D24">
        <v>3.0047999999999999</v>
      </c>
      <c r="E24">
        <v>2.9927999999999999</v>
      </c>
      <c r="F24">
        <v>2.9927999999999999</v>
      </c>
      <c r="G24">
        <v>0</v>
      </c>
      <c r="H24">
        <v>2.9927999999999999</v>
      </c>
    </row>
    <row r="25" spans="1:8" x14ac:dyDescent="0.25">
      <c r="A25">
        <v>11</v>
      </c>
      <c r="B25">
        <v>20200522</v>
      </c>
      <c r="C25">
        <v>2.9481999999999999</v>
      </c>
      <c r="D25">
        <v>2.9481999999999999</v>
      </c>
      <c r="E25">
        <v>2.9363999999999999</v>
      </c>
      <c r="F25">
        <v>2.9363999999999999</v>
      </c>
      <c r="G25">
        <v>0</v>
      </c>
      <c r="H25">
        <v>2.9363999999999999</v>
      </c>
    </row>
    <row r="26" spans="1:8" x14ac:dyDescent="0.25">
      <c r="A26">
        <v>12</v>
      </c>
      <c r="B26">
        <v>20200521</v>
      </c>
      <c r="C26">
        <v>2.9741</v>
      </c>
      <c r="D26">
        <v>2.9741</v>
      </c>
      <c r="E26">
        <v>2.9622999999999999</v>
      </c>
      <c r="F26">
        <v>2.9622999999999999</v>
      </c>
      <c r="G26">
        <v>0</v>
      </c>
      <c r="H26">
        <v>2.9622999999999999</v>
      </c>
    </row>
    <row r="27" spans="1:8" x14ac:dyDescent="0.25">
      <c r="A27">
        <v>13</v>
      </c>
      <c r="B27">
        <v>20200520</v>
      </c>
      <c r="C27">
        <v>2.9849999999999999</v>
      </c>
      <c r="D27">
        <v>2.9849999999999999</v>
      </c>
      <c r="E27">
        <v>2.9731000000000001</v>
      </c>
      <c r="F27">
        <v>2.9731000000000001</v>
      </c>
      <c r="G27">
        <v>0</v>
      </c>
      <c r="H27">
        <v>2.9731000000000001</v>
      </c>
    </row>
    <row r="28" spans="1:8" x14ac:dyDescent="0.25">
      <c r="A28">
        <v>14</v>
      </c>
      <c r="B28">
        <v>20200519</v>
      </c>
      <c r="C28">
        <v>2.9815999999999998</v>
      </c>
      <c r="D28">
        <v>2.9815999999999998</v>
      </c>
      <c r="E28">
        <v>2.9697</v>
      </c>
      <c r="F28">
        <v>2.9697</v>
      </c>
      <c r="G28">
        <v>0</v>
      </c>
      <c r="H28">
        <v>2.9697</v>
      </c>
    </row>
    <row r="29" spans="1:8" x14ac:dyDescent="0.25">
      <c r="A29">
        <v>15</v>
      </c>
      <c r="B29">
        <v>20200518</v>
      </c>
      <c r="C29">
        <v>2.9247000000000001</v>
      </c>
      <c r="D29">
        <v>2.9247000000000001</v>
      </c>
      <c r="E29">
        <v>2.9129999999999998</v>
      </c>
      <c r="F29">
        <v>2.9129999999999998</v>
      </c>
      <c r="G29">
        <v>0</v>
      </c>
      <c r="H29">
        <v>2.9129999999999998</v>
      </c>
    </row>
    <row r="30" spans="1:8" x14ac:dyDescent="0.25">
      <c r="A30">
        <v>16</v>
      </c>
      <c r="B30">
        <v>20200515</v>
      </c>
      <c r="C30">
        <v>2.8986999999999998</v>
      </c>
      <c r="D30">
        <v>2.8986999999999998</v>
      </c>
      <c r="E30">
        <v>2.8871000000000002</v>
      </c>
      <c r="F30">
        <v>2.8871000000000002</v>
      </c>
      <c r="G30">
        <v>0</v>
      </c>
      <c r="H30">
        <v>2.8871000000000002</v>
      </c>
    </row>
    <row r="31" spans="1:8" x14ac:dyDescent="0.25">
      <c r="A31">
        <v>17</v>
      </c>
      <c r="B31">
        <v>20200514</v>
      </c>
      <c r="C31">
        <v>2.863</v>
      </c>
      <c r="D31">
        <v>2.863</v>
      </c>
      <c r="E31">
        <v>2.8515999999999999</v>
      </c>
      <c r="F31">
        <v>2.8515999999999999</v>
      </c>
      <c r="G31">
        <v>0</v>
      </c>
      <c r="H31">
        <v>2.8515999999999999</v>
      </c>
    </row>
    <row r="32" spans="1:8" x14ac:dyDescent="0.25">
      <c r="A32">
        <v>18</v>
      </c>
      <c r="B32">
        <v>20200513</v>
      </c>
      <c r="C32">
        <v>2.9047000000000001</v>
      </c>
      <c r="D32">
        <v>2.9047000000000001</v>
      </c>
      <c r="E32">
        <v>2.8932000000000002</v>
      </c>
      <c r="F32">
        <v>2.8932000000000002</v>
      </c>
      <c r="G32">
        <v>0</v>
      </c>
      <c r="H32">
        <v>2.8932000000000002</v>
      </c>
    </row>
    <row r="33" spans="1:8" x14ac:dyDescent="0.25">
      <c r="A33">
        <v>19</v>
      </c>
      <c r="B33">
        <v>20200512</v>
      </c>
      <c r="C33">
        <v>2.8988</v>
      </c>
      <c r="D33">
        <v>2.8988</v>
      </c>
      <c r="E33">
        <v>2.8872</v>
      </c>
      <c r="F33">
        <v>2.8872</v>
      </c>
      <c r="G33">
        <v>0</v>
      </c>
      <c r="H33">
        <v>2.8872</v>
      </c>
    </row>
    <row r="34" spans="1:8" x14ac:dyDescent="0.25">
      <c r="A34">
        <v>20</v>
      </c>
      <c r="B34">
        <v>20200511</v>
      </c>
      <c r="C34">
        <v>2.9297</v>
      </c>
      <c r="D34">
        <v>2.9297</v>
      </c>
      <c r="E34">
        <v>2.9180000000000001</v>
      </c>
      <c r="F34">
        <v>2.9180000000000001</v>
      </c>
      <c r="G34">
        <v>0</v>
      </c>
      <c r="H34">
        <v>2.9180000000000001</v>
      </c>
    </row>
    <row r="35" spans="1:8" x14ac:dyDescent="0.25">
      <c r="A35">
        <v>21</v>
      </c>
      <c r="B35">
        <v>20200508</v>
      </c>
      <c r="C35">
        <v>2.8972000000000002</v>
      </c>
      <c r="D35">
        <v>2.8972000000000002</v>
      </c>
      <c r="E35">
        <v>2.8856000000000002</v>
      </c>
      <c r="F35">
        <v>2.8856000000000002</v>
      </c>
      <c r="G35">
        <v>0</v>
      </c>
      <c r="H35">
        <v>2.8856000000000002</v>
      </c>
    </row>
    <row r="36" spans="1:8" x14ac:dyDescent="0.25">
      <c r="A36">
        <v>22</v>
      </c>
      <c r="B36">
        <v>20200507</v>
      </c>
      <c r="C36">
        <v>2.8881999999999999</v>
      </c>
      <c r="D36">
        <v>2.8881999999999999</v>
      </c>
      <c r="E36">
        <v>2.8767</v>
      </c>
      <c r="F36">
        <v>2.8767</v>
      </c>
      <c r="G36">
        <v>0</v>
      </c>
      <c r="H36">
        <v>2.8767</v>
      </c>
    </row>
    <row r="37" spans="1:8" x14ac:dyDescent="0.25">
      <c r="A37">
        <v>23</v>
      </c>
      <c r="B37">
        <v>20200506</v>
      </c>
      <c r="C37">
        <v>2.8942000000000001</v>
      </c>
      <c r="D37">
        <v>2.8942000000000001</v>
      </c>
      <c r="E37">
        <v>2.8826999999999998</v>
      </c>
      <c r="F37">
        <v>2.8826999999999998</v>
      </c>
      <c r="G37">
        <v>0</v>
      </c>
      <c r="H37">
        <v>2.8826999999999998</v>
      </c>
    </row>
    <row r="38" spans="1:8" x14ac:dyDescent="0.25">
      <c r="A38">
        <v>24</v>
      </c>
      <c r="B38">
        <v>20200505</v>
      </c>
      <c r="C38">
        <v>2.9077999999999999</v>
      </c>
      <c r="D38">
        <v>2.9077999999999999</v>
      </c>
      <c r="E38">
        <v>2.8961000000000001</v>
      </c>
      <c r="F38">
        <v>2.8961000000000001</v>
      </c>
      <c r="G38">
        <v>0</v>
      </c>
      <c r="H38">
        <v>2.8961000000000001</v>
      </c>
    </row>
    <row r="39" spans="1:8" x14ac:dyDescent="0.25">
      <c r="A39">
        <v>25</v>
      </c>
      <c r="B39">
        <v>20200504</v>
      </c>
      <c r="C39">
        <v>2.8691</v>
      </c>
      <c r="D39">
        <v>2.8691</v>
      </c>
      <c r="E39">
        <v>2.8576999999999999</v>
      </c>
      <c r="F39">
        <v>2.8576999999999999</v>
      </c>
      <c r="G39">
        <v>0</v>
      </c>
      <c r="H39">
        <v>2.8576999999999999</v>
      </c>
    </row>
    <row r="40" spans="1:8" x14ac:dyDescent="0.25">
      <c r="A40">
        <v>26</v>
      </c>
      <c r="B40">
        <v>20200501</v>
      </c>
      <c r="C40">
        <v>2.8483999999999998</v>
      </c>
      <c r="D40">
        <v>2.8483999999999998</v>
      </c>
      <c r="E40">
        <v>2.8370000000000002</v>
      </c>
      <c r="F40">
        <v>2.8370000000000002</v>
      </c>
      <c r="G40">
        <v>0</v>
      </c>
      <c r="H40">
        <v>2.8370000000000002</v>
      </c>
    </row>
    <row r="41" spans="1:8" x14ac:dyDescent="0.25">
      <c r="A41">
        <v>27</v>
      </c>
      <c r="B41">
        <v>20200430</v>
      </c>
      <c r="C41">
        <v>2.9693000000000001</v>
      </c>
      <c r="D41">
        <v>2.9693000000000001</v>
      </c>
      <c r="E41">
        <v>2.9575</v>
      </c>
      <c r="F41">
        <v>2.9575</v>
      </c>
      <c r="G41">
        <v>0</v>
      </c>
      <c r="H41">
        <v>2.9575</v>
      </c>
    </row>
    <row r="42" spans="1:8" x14ac:dyDescent="0.25">
      <c r="A42">
        <v>28</v>
      </c>
      <c r="B42">
        <v>20200429</v>
      </c>
      <c r="C42">
        <v>2.9020000000000001</v>
      </c>
      <c r="D42">
        <v>2.9020000000000001</v>
      </c>
      <c r="E42">
        <v>2.8904999999999998</v>
      </c>
      <c r="F42">
        <v>2.8904999999999998</v>
      </c>
      <c r="G42">
        <v>0</v>
      </c>
      <c r="H42">
        <v>2.8904999999999998</v>
      </c>
    </row>
    <row r="43" spans="1:8" x14ac:dyDescent="0.25">
      <c r="A43">
        <v>29</v>
      </c>
      <c r="B43">
        <v>20200428</v>
      </c>
      <c r="C43">
        <v>2.8565</v>
      </c>
      <c r="D43">
        <v>2.8565</v>
      </c>
      <c r="E43">
        <v>2.8451</v>
      </c>
      <c r="F43">
        <v>2.8451</v>
      </c>
      <c r="G43">
        <v>0</v>
      </c>
      <c r="H43">
        <v>2.8451</v>
      </c>
    </row>
    <row r="44" spans="1:8" x14ac:dyDescent="0.25">
      <c r="A44">
        <v>30</v>
      </c>
      <c r="B44">
        <v>20200427</v>
      </c>
      <c r="C44">
        <v>2.8559000000000001</v>
      </c>
      <c r="D44">
        <v>2.8559000000000001</v>
      </c>
      <c r="E44">
        <v>2.8445</v>
      </c>
      <c r="F44">
        <v>2.8445</v>
      </c>
      <c r="G44">
        <v>0</v>
      </c>
      <c r="H44">
        <v>2.8445</v>
      </c>
    </row>
    <row r="45" spans="1:8" x14ac:dyDescent="0.25">
      <c r="A45">
        <v>31</v>
      </c>
      <c r="B45">
        <v>20200424</v>
      </c>
      <c r="C45">
        <v>2.8208000000000002</v>
      </c>
      <c r="D45">
        <v>2.8208000000000002</v>
      </c>
      <c r="E45">
        <v>2.8096000000000001</v>
      </c>
      <c r="F45">
        <v>2.8096000000000001</v>
      </c>
      <c r="G45">
        <v>0</v>
      </c>
      <c r="H45">
        <v>2.8096000000000001</v>
      </c>
    </row>
    <row r="46" spans="1:8" x14ac:dyDescent="0.25">
      <c r="A46">
        <v>32</v>
      </c>
      <c r="B46">
        <v>20200423</v>
      </c>
      <c r="C46">
        <v>2.8096000000000001</v>
      </c>
      <c r="D46">
        <v>2.8096000000000001</v>
      </c>
      <c r="E46">
        <v>2.7984</v>
      </c>
      <c r="F46">
        <v>2.7984</v>
      </c>
      <c r="G46">
        <v>0</v>
      </c>
      <c r="H46">
        <v>2.7984</v>
      </c>
    </row>
    <row r="47" spans="1:8" x14ac:dyDescent="0.25">
      <c r="A47">
        <v>33</v>
      </c>
      <c r="B47">
        <v>20200422</v>
      </c>
      <c r="C47">
        <v>2.8115999999999999</v>
      </c>
      <c r="D47">
        <v>2.8115999999999999</v>
      </c>
      <c r="E47">
        <v>2.8003</v>
      </c>
      <c r="F47">
        <v>2.8003</v>
      </c>
      <c r="G47">
        <v>0</v>
      </c>
      <c r="H47">
        <v>2.8003</v>
      </c>
    </row>
    <row r="48" spans="1:8" x14ac:dyDescent="0.25">
      <c r="A48">
        <v>34</v>
      </c>
      <c r="B48">
        <v>20200421</v>
      </c>
      <c r="C48">
        <v>2.8176000000000001</v>
      </c>
      <c r="D48">
        <v>2.8176000000000001</v>
      </c>
      <c r="E48">
        <v>2.8064</v>
      </c>
      <c r="F48">
        <v>2.8064</v>
      </c>
      <c r="G48">
        <v>0</v>
      </c>
      <c r="H48">
        <v>2.8064</v>
      </c>
    </row>
    <row r="49" spans="1:8" x14ac:dyDescent="0.25">
      <c r="A49">
        <v>35</v>
      </c>
      <c r="B49">
        <v>20200420</v>
      </c>
      <c r="C49">
        <v>2.8835999999999999</v>
      </c>
      <c r="D49">
        <v>2.8835999999999999</v>
      </c>
      <c r="E49">
        <v>2.8721000000000001</v>
      </c>
      <c r="F49">
        <v>2.8721000000000001</v>
      </c>
      <c r="G49">
        <v>0</v>
      </c>
      <c r="H49">
        <v>2.8721000000000001</v>
      </c>
    </row>
    <row r="50" spans="1:8" x14ac:dyDescent="0.25">
      <c r="A50">
        <v>36</v>
      </c>
      <c r="B50">
        <v>20200417</v>
      </c>
      <c r="C50">
        <v>2.9439000000000002</v>
      </c>
      <c r="D50">
        <v>2.9439000000000002</v>
      </c>
      <c r="E50">
        <v>2.9321000000000002</v>
      </c>
      <c r="F50">
        <v>2.9321000000000002</v>
      </c>
      <c r="G50">
        <v>0</v>
      </c>
      <c r="H50">
        <v>2.9321000000000002</v>
      </c>
    </row>
    <row r="51" spans="1:8" x14ac:dyDescent="0.25">
      <c r="A51">
        <v>37</v>
      </c>
      <c r="B51">
        <v>20200416</v>
      </c>
      <c r="C51">
        <v>2.9049999999999998</v>
      </c>
      <c r="D51">
        <v>2.9049999999999998</v>
      </c>
      <c r="E51">
        <v>2.8934000000000002</v>
      </c>
      <c r="F51">
        <v>2.8934000000000002</v>
      </c>
      <c r="G51">
        <v>0</v>
      </c>
      <c r="H51">
        <v>2.8934000000000002</v>
      </c>
    </row>
    <row r="52" spans="1:8" x14ac:dyDescent="0.25">
      <c r="A52">
        <v>38</v>
      </c>
      <c r="B52">
        <v>20200415</v>
      </c>
      <c r="C52">
        <v>2.9302999999999999</v>
      </c>
      <c r="D52">
        <v>2.9302999999999999</v>
      </c>
      <c r="E52">
        <v>2.9186000000000001</v>
      </c>
      <c r="F52">
        <v>2.9186000000000001</v>
      </c>
      <c r="G52">
        <v>0</v>
      </c>
      <c r="H52">
        <v>2.9186000000000001</v>
      </c>
    </row>
    <row r="53" spans="1:8" x14ac:dyDescent="0.25">
      <c r="A53">
        <v>39</v>
      </c>
      <c r="B53">
        <v>20200414</v>
      </c>
      <c r="C53">
        <v>2.9426000000000001</v>
      </c>
      <c r="D53">
        <v>2.9426000000000001</v>
      </c>
      <c r="E53">
        <v>2.9308999999999998</v>
      </c>
      <c r="F53">
        <v>2.9308999999999998</v>
      </c>
      <c r="G53">
        <v>0</v>
      </c>
      <c r="H53">
        <v>2.9308999999999998</v>
      </c>
    </row>
    <row r="54" spans="1:8" x14ac:dyDescent="0.25">
      <c r="A54">
        <v>40</v>
      </c>
      <c r="B54">
        <v>20200409</v>
      </c>
      <c r="C54">
        <v>2.8993000000000002</v>
      </c>
      <c r="D54">
        <v>2.8993000000000002</v>
      </c>
      <c r="E54">
        <v>2.8877999999999999</v>
      </c>
      <c r="F54">
        <v>2.8877999999999999</v>
      </c>
      <c r="G54">
        <v>0</v>
      </c>
      <c r="H54">
        <v>2.8877999999999999</v>
      </c>
    </row>
    <row r="55" spans="1:8" x14ac:dyDescent="0.25">
      <c r="A55">
        <v>41</v>
      </c>
      <c r="B55">
        <v>20200408</v>
      </c>
      <c r="C55">
        <v>2.8170999999999999</v>
      </c>
      <c r="D55">
        <v>2.8170999999999999</v>
      </c>
      <c r="E55">
        <v>2.8058000000000001</v>
      </c>
      <c r="F55">
        <v>2.8058000000000001</v>
      </c>
      <c r="G55">
        <v>0</v>
      </c>
      <c r="H55">
        <v>2.8058000000000001</v>
      </c>
    </row>
    <row r="56" spans="1:8" x14ac:dyDescent="0.25">
      <c r="A56">
        <v>42</v>
      </c>
      <c r="B56">
        <v>20200407</v>
      </c>
      <c r="C56">
        <v>2.8338999999999999</v>
      </c>
      <c r="D56">
        <v>2.8338999999999999</v>
      </c>
      <c r="E56">
        <v>2.8226</v>
      </c>
      <c r="F56">
        <v>2.8226</v>
      </c>
      <c r="G56">
        <v>0</v>
      </c>
      <c r="H56">
        <v>2.8226</v>
      </c>
    </row>
    <row r="57" spans="1:8" x14ac:dyDescent="0.25">
      <c r="A57">
        <v>43</v>
      </c>
      <c r="B57">
        <v>20200406</v>
      </c>
      <c r="C57">
        <v>2.8496000000000001</v>
      </c>
      <c r="D57">
        <v>2.8496000000000001</v>
      </c>
      <c r="E57">
        <v>2.8382000000000001</v>
      </c>
      <c r="F57">
        <v>2.8382000000000001</v>
      </c>
      <c r="G57">
        <v>0</v>
      </c>
      <c r="H57">
        <v>2.8382000000000001</v>
      </c>
    </row>
    <row r="58" spans="1:8" x14ac:dyDescent="0.25">
      <c r="A58">
        <v>44</v>
      </c>
      <c r="B58">
        <v>20200403</v>
      </c>
      <c r="C58">
        <v>2.7566000000000002</v>
      </c>
      <c r="D58">
        <v>2.7566000000000002</v>
      </c>
      <c r="E58">
        <v>2.7456</v>
      </c>
      <c r="F58">
        <v>2.7456</v>
      </c>
      <c r="G58">
        <v>0</v>
      </c>
      <c r="H58">
        <v>2.7456</v>
      </c>
    </row>
    <row r="59" spans="1:8" x14ac:dyDescent="0.25">
      <c r="A59">
        <v>45</v>
      </c>
      <c r="B59">
        <v>20200402</v>
      </c>
      <c r="C59">
        <v>2.7957000000000001</v>
      </c>
      <c r="D59">
        <v>2.7957000000000001</v>
      </c>
      <c r="E59">
        <v>2.7846000000000002</v>
      </c>
      <c r="F59">
        <v>2.7846000000000002</v>
      </c>
      <c r="G59">
        <v>0</v>
      </c>
      <c r="H59">
        <v>2.7846000000000002</v>
      </c>
    </row>
    <row r="60" spans="1:8" x14ac:dyDescent="0.25">
      <c r="A60">
        <v>46</v>
      </c>
      <c r="B60">
        <v>20200401</v>
      </c>
      <c r="C60">
        <v>2.8340999999999998</v>
      </c>
      <c r="D60">
        <v>2.8340999999999998</v>
      </c>
      <c r="E60">
        <v>2.8228</v>
      </c>
      <c r="F60">
        <v>2.8228</v>
      </c>
      <c r="G60">
        <v>0</v>
      </c>
      <c r="H60">
        <v>2.8228</v>
      </c>
    </row>
    <row r="61" spans="1:8" x14ac:dyDescent="0.25">
      <c r="A61">
        <v>47</v>
      </c>
      <c r="B61">
        <v>20200331</v>
      </c>
      <c r="C61">
        <v>2.7484999999999999</v>
      </c>
      <c r="D61">
        <v>2.7484999999999999</v>
      </c>
      <c r="E61">
        <v>2.7376</v>
      </c>
      <c r="F61">
        <v>2.7376</v>
      </c>
      <c r="G61">
        <v>0</v>
      </c>
      <c r="H61">
        <v>2.7376</v>
      </c>
    </row>
    <row r="62" spans="1:8" x14ac:dyDescent="0.25">
      <c r="A62">
        <v>48</v>
      </c>
      <c r="B62">
        <v>20200330</v>
      </c>
      <c r="C62">
        <v>2.8010999999999999</v>
      </c>
      <c r="D62">
        <v>2.8010999999999999</v>
      </c>
      <c r="E62">
        <v>2.79</v>
      </c>
      <c r="F62">
        <v>2.79</v>
      </c>
      <c r="G62">
        <v>0</v>
      </c>
      <c r="H62">
        <v>2.79</v>
      </c>
    </row>
    <row r="63" spans="1:8" x14ac:dyDescent="0.25">
      <c r="A63">
        <v>49</v>
      </c>
      <c r="B63">
        <v>20200327</v>
      </c>
      <c r="C63">
        <v>2.6553</v>
      </c>
      <c r="D63">
        <v>2.6553</v>
      </c>
      <c r="E63">
        <v>2.6446999999999998</v>
      </c>
      <c r="F63">
        <v>2.6446999999999998</v>
      </c>
      <c r="G63">
        <v>0</v>
      </c>
      <c r="H63">
        <v>2.6446999999999998</v>
      </c>
    </row>
    <row r="64" spans="1:8" x14ac:dyDescent="0.25">
      <c r="A64">
        <v>50</v>
      </c>
      <c r="B64">
        <v>20200326</v>
      </c>
      <c r="C64">
        <v>2.7683</v>
      </c>
      <c r="D64">
        <v>2.7683</v>
      </c>
      <c r="E64">
        <v>2.7572999999999999</v>
      </c>
      <c r="F64">
        <v>2.7572999999999999</v>
      </c>
      <c r="G64">
        <v>0</v>
      </c>
      <c r="H64">
        <v>2.7572999999999999</v>
      </c>
    </row>
    <row r="65" spans="1:8" x14ac:dyDescent="0.25">
      <c r="A65">
        <v>51</v>
      </c>
      <c r="B65">
        <v>20200325</v>
      </c>
      <c r="C65">
        <v>2.7233999999999998</v>
      </c>
      <c r="D65">
        <v>2.7233999999999998</v>
      </c>
      <c r="E65">
        <v>2.7124999999999999</v>
      </c>
      <c r="F65">
        <v>2.7124999999999999</v>
      </c>
      <c r="G65">
        <v>0</v>
      </c>
      <c r="H65">
        <v>2.7124999999999999</v>
      </c>
    </row>
    <row r="66" spans="1:8" x14ac:dyDescent="0.25">
      <c r="A66">
        <v>52</v>
      </c>
      <c r="B66">
        <v>20200324</v>
      </c>
      <c r="C66">
        <v>2.6049000000000002</v>
      </c>
      <c r="D66">
        <v>2.6049000000000002</v>
      </c>
      <c r="E66">
        <v>2.5945</v>
      </c>
      <c r="F66">
        <v>2.5945</v>
      </c>
      <c r="G66">
        <v>0</v>
      </c>
      <c r="H66">
        <v>2.5945</v>
      </c>
    </row>
    <row r="67" spans="1:8" x14ac:dyDescent="0.25">
      <c r="A67">
        <v>53</v>
      </c>
      <c r="B67">
        <v>20200323</v>
      </c>
      <c r="C67">
        <v>2.5217000000000001</v>
      </c>
      <c r="D67">
        <v>2.5217000000000001</v>
      </c>
      <c r="E67">
        <v>2.5116999999999998</v>
      </c>
      <c r="F67">
        <v>2.5116999999999998</v>
      </c>
      <c r="G67">
        <v>0</v>
      </c>
      <c r="H67">
        <v>2.5116999999999998</v>
      </c>
    </row>
    <row r="68" spans="1:8" x14ac:dyDescent="0.25">
      <c r="A68">
        <v>54</v>
      </c>
      <c r="B68">
        <v>20200320</v>
      </c>
      <c r="C68">
        <v>2.6547000000000001</v>
      </c>
      <c r="D68">
        <v>2.6547000000000001</v>
      </c>
      <c r="E68">
        <v>2.6440999999999999</v>
      </c>
      <c r="F68">
        <v>2.6440999999999999</v>
      </c>
      <c r="G68">
        <v>0</v>
      </c>
      <c r="H68">
        <v>2.6440999999999999</v>
      </c>
    </row>
    <row r="69" spans="1:8" x14ac:dyDescent="0.25">
      <c r="A69">
        <v>55</v>
      </c>
      <c r="B69">
        <v>20200319</v>
      </c>
      <c r="C69">
        <v>2.6396000000000002</v>
      </c>
      <c r="D69">
        <v>2.6396000000000002</v>
      </c>
      <c r="E69">
        <v>2.6291000000000002</v>
      </c>
      <c r="F69">
        <v>2.6291000000000002</v>
      </c>
      <c r="G69">
        <v>0</v>
      </c>
      <c r="H69">
        <v>2.6291000000000002</v>
      </c>
    </row>
    <row r="70" spans="1:8" x14ac:dyDescent="0.25">
      <c r="A70">
        <v>56</v>
      </c>
      <c r="B70">
        <v>20200318</v>
      </c>
      <c r="C70">
        <v>2.7172000000000001</v>
      </c>
      <c r="D70">
        <v>2.7172000000000001</v>
      </c>
      <c r="E70">
        <v>2.7063999999999999</v>
      </c>
      <c r="F70">
        <v>2.7063999999999999</v>
      </c>
      <c r="G70">
        <v>0</v>
      </c>
      <c r="H70">
        <v>2.7063999999999999</v>
      </c>
    </row>
    <row r="71" spans="1:8" x14ac:dyDescent="0.25">
      <c r="A71">
        <v>57</v>
      </c>
      <c r="B71">
        <v>20200317</v>
      </c>
      <c r="C71">
        <v>2.879</v>
      </c>
      <c r="D71">
        <v>2.879</v>
      </c>
      <c r="E71">
        <v>2.8675000000000002</v>
      </c>
      <c r="F71">
        <v>2.8675000000000002</v>
      </c>
      <c r="G71">
        <v>0</v>
      </c>
      <c r="H71">
        <v>2.8675000000000002</v>
      </c>
    </row>
    <row r="72" spans="1:8" x14ac:dyDescent="0.25">
      <c r="A72">
        <v>58</v>
      </c>
      <c r="B72">
        <v>20200316</v>
      </c>
      <c r="C72">
        <v>2.758</v>
      </c>
      <c r="D72">
        <v>2.758</v>
      </c>
      <c r="E72">
        <v>2.7469999999999999</v>
      </c>
      <c r="F72">
        <v>2.7469999999999999</v>
      </c>
      <c r="G72">
        <v>0</v>
      </c>
      <c r="H72">
        <v>2.7469999999999999</v>
      </c>
    </row>
    <row r="73" spans="1:8" x14ac:dyDescent="0.25">
      <c r="A73">
        <v>59</v>
      </c>
      <c r="B73">
        <v>20200313</v>
      </c>
      <c r="C73">
        <v>3.0045000000000002</v>
      </c>
      <c r="D73">
        <v>3.0045000000000002</v>
      </c>
      <c r="E73">
        <v>2.9925000000000002</v>
      </c>
      <c r="F73">
        <v>2.9925000000000002</v>
      </c>
      <c r="G73">
        <v>0</v>
      </c>
      <c r="H73">
        <v>2.9925000000000002</v>
      </c>
    </row>
    <row r="74" spans="1:8" x14ac:dyDescent="0.25">
      <c r="A74">
        <v>60</v>
      </c>
      <c r="B74">
        <v>20200312</v>
      </c>
      <c r="C74">
        <v>2.8915000000000002</v>
      </c>
      <c r="D74">
        <v>2.8915000000000002</v>
      </c>
      <c r="E74">
        <v>2.8799000000000001</v>
      </c>
      <c r="F74">
        <v>2.8799000000000001</v>
      </c>
      <c r="G74">
        <v>0</v>
      </c>
      <c r="H74">
        <v>2.8799000000000001</v>
      </c>
    </row>
    <row r="75" spans="1:8" x14ac:dyDescent="0.25">
      <c r="A75">
        <v>61</v>
      </c>
      <c r="B75">
        <v>20200311</v>
      </c>
      <c r="C75">
        <v>3.0840999999999998</v>
      </c>
      <c r="D75">
        <v>3.0840999999999998</v>
      </c>
      <c r="E75">
        <v>3.0718000000000001</v>
      </c>
      <c r="F75">
        <v>3.0718000000000001</v>
      </c>
      <c r="G75">
        <v>0</v>
      </c>
      <c r="H75">
        <v>3.0718000000000001</v>
      </c>
    </row>
    <row r="76" spans="1:8" x14ac:dyDescent="0.25">
      <c r="A76">
        <v>62</v>
      </c>
      <c r="B76">
        <v>20200310</v>
      </c>
      <c r="C76">
        <v>3.1751</v>
      </c>
      <c r="D76">
        <v>3.1751</v>
      </c>
      <c r="E76">
        <v>3.1625000000000001</v>
      </c>
      <c r="F76">
        <v>3.1625000000000001</v>
      </c>
      <c r="G76">
        <v>0</v>
      </c>
      <c r="H76">
        <v>3.1625000000000001</v>
      </c>
    </row>
    <row r="77" spans="1:8" x14ac:dyDescent="0.25">
      <c r="A77">
        <v>63</v>
      </c>
      <c r="B77">
        <v>20200309</v>
      </c>
      <c r="C77">
        <v>3.0897000000000001</v>
      </c>
      <c r="D77">
        <v>3.0897000000000001</v>
      </c>
      <c r="E77">
        <v>3.0773999999999999</v>
      </c>
      <c r="F77">
        <v>3.0773999999999999</v>
      </c>
      <c r="G77">
        <v>0</v>
      </c>
      <c r="H77">
        <v>3.0773999999999999</v>
      </c>
    </row>
    <row r="78" spans="1:8" x14ac:dyDescent="0.25">
      <c r="A78">
        <v>64</v>
      </c>
      <c r="B78">
        <v>20200306</v>
      </c>
      <c r="C78">
        <v>3.3195999999999999</v>
      </c>
      <c r="D78">
        <v>3.3195999999999999</v>
      </c>
      <c r="E78">
        <v>3.3062999999999998</v>
      </c>
      <c r="F78">
        <v>3.3062999999999998</v>
      </c>
      <c r="G78">
        <v>0</v>
      </c>
      <c r="H78">
        <v>3.3062999999999998</v>
      </c>
    </row>
    <row r="79" spans="1:8" x14ac:dyDescent="0.25">
      <c r="A79">
        <v>65</v>
      </c>
      <c r="B79">
        <v>20200305</v>
      </c>
      <c r="C79">
        <v>3.411</v>
      </c>
      <c r="D79">
        <v>3.411</v>
      </c>
      <c r="E79">
        <v>3.3973</v>
      </c>
      <c r="F79">
        <v>3.3973</v>
      </c>
      <c r="G79">
        <v>0</v>
      </c>
      <c r="H79">
        <v>3.3973</v>
      </c>
    </row>
    <row r="80" spans="1:8" x14ac:dyDescent="0.25">
      <c r="A80">
        <v>66</v>
      </c>
      <c r="B80">
        <v>20200304</v>
      </c>
      <c r="C80">
        <v>3.3698000000000001</v>
      </c>
      <c r="D80">
        <v>3.3698000000000001</v>
      </c>
      <c r="E80">
        <v>3.3563000000000001</v>
      </c>
      <c r="F80">
        <v>3.3563000000000001</v>
      </c>
      <c r="G80">
        <v>0</v>
      </c>
      <c r="H80">
        <v>3.3563000000000001</v>
      </c>
    </row>
    <row r="81" spans="1:8" x14ac:dyDescent="0.25">
      <c r="A81">
        <v>67</v>
      </c>
      <c r="B81">
        <v>20200303</v>
      </c>
      <c r="C81">
        <v>3.4220000000000002</v>
      </c>
      <c r="D81">
        <v>3.4220000000000002</v>
      </c>
      <c r="E81">
        <v>3.4083000000000001</v>
      </c>
      <c r="F81">
        <v>3.4083000000000001</v>
      </c>
      <c r="G81">
        <v>0</v>
      </c>
      <c r="H81">
        <v>3.4083000000000001</v>
      </c>
    </row>
    <row r="82" spans="1:8" x14ac:dyDescent="0.25">
      <c r="A82">
        <v>68</v>
      </c>
      <c r="B82">
        <v>20200302</v>
      </c>
      <c r="C82">
        <v>3.3988</v>
      </c>
      <c r="D82">
        <v>3.3988</v>
      </c>
      <c r="E82">
        <v>3.3853</v>
      </c>
      <c r="F82">
        <v>3.3853</v>
      </c>
      <c r="G82">
        <v>0</v>
      </c>
      <c r="H82">
        <v>3.3853</v>
      </c>
    </row>
    <row r="83" spans="1:8" x14ac:dyDescent="0.25">
      <c r="A83">
        <v>69</v>
      </c>
      <c r="B83">
        <v>20200229</v>
      </c>
      <c r="C83">
        <v>3.4156</v>
      </c>
      <c r="D83">
        <v>3.4156</v>
      </c>
      <c r="E83">
        <v>3.4018999999999999</v>
      </c>
      <c r="F83">
        <v>3.4018999999999999</v>
      </c>
      <c r="G83">
        <v>0</v>
      </c>
      <c r="H83">
        <v>3.4018999999999999</v>
      </c>
    </row>
    <row r="84" spans="1:8" x14ac:dyDescent="0.25">
      <c r="A84">
        <v>70</v>
      </c>
      <c r="B84">
        <v>20200228</v>
      </c>
      <c r="C84">
        <v>3.4156</v>
      </c>
      <c r="D84">
        <v>3.4156</v>
      </c>
      <c r="E84">
        <v>3.4018999999999999</v>
      </c>
      <c r="F84">
        <v>3.4018999999999999</v>
      </c>
      <c r="G84">
        <v>0</v>
      </c>
      <c r="H84">
        <v>3.4018999999999999</v>
      </c>
    </row>
    <row r="85" spans="1:8" x14ac:dyDescent="0.25">
      <c r="A85">
        <v>71</v>
      </c>
      <c r="B85">
        <v>20200227</v>
      </c>
      <c r="C85">
        <v>3.5105</v>
      </c>
      <c r="D85">
        <v>3.5105</v>
      </c>
      <c r="E85">
        <v>3.4965000000000002</v>
      </c>
      <c r="F85">
        <v>3.4965000000000002</v>
      </c>
      <c r="G85">
        <v>0</v>
      </c>
      <c r="H85">
        <v>3.4965000000000002</v>
      </c>
    </row>
    <row r="86" spans="1:8" x14ac:dyDescent="0.25">
      <c r="A86">
        <v>72</v>
      </c>
      <c r="B86">
        <v>20200226</v>
      </c>
      <c r="C86">
        <v>3.5409000000000002</v>
      </c>
      <c r="D86">
        <v>3.5409000000000002</v>
      </c>
      <c r="E86">
        <v>3.5268000000000002</v>
      </c>
      <c r="F86">
        <v>3.5268000000000002</v>
      </c>
      <c r="G86">
        <v>0</v>
      </c>
      <c r="H86">
        <v>3.5268000000000002</v>
      </c>
    </row>
    <row r="87" spans="1:8" x14ac:dyDescent="0.25">
      <c r="A87">
        <v>73</v>
      </c>
      <c r="B87">
        <v>20200225</v>
      </c>
      <c r="C87">
        <v>3.6135000000000002</v>
      </c>
      <c r="D87">
        <v>3.6135000000000002</v>
      </c>
      <c r="E87">
        <v>3.5991</v>
      </c>
      <c r="F87">
        <v>3.5991</v>
      </c>
      <c r="G87">
        <v>0</v>
      </c>
      <c r="H87">
        <v>3.5991</v>
      </c>
    </row>
    <row r="88" spans="1:8" x14ac:dyDescent="0.25">
      <c r="A88">
        <v>74</v>
      </c>
      <c r="B88">
        <v>20200224</v>
      </c>
      <c r="C88">
        <v>3.6631999999999998</v>
      </c>
      <c r="D88">
        <v>3.6631999999999998</v>
      </c>
      <c r="E88">
        <v>3.6486000000000001</v>
      </c>
      <c r="F88">
        <v>3.6486000000000001</v>
      </c>
      <c r="G88">
        <v>0</v>
      </c>
      <c r="H88">
        <v>3.6486000000000001</v>
      </c>
    </row>
    <row r="89" spans="1:8" x14ac:dyDescent="0.25">
      <c r="A89">
        <v>75</v>
      </c>
      <c r="B89">
        <v>20200221</v>
      </c>
      <c r="C89">
        <v>3.7389999999999999</v>
      </c>
      <c r="D89">
        <v>3.7389999999999999</v>
      </c>
      <c r="E89">
        <v>3.7241</v>
      </c>
      <c r="F89">
        <v>3.7241</v>
      </c>
      <c r="G89">
        <v>0</v>
      </c>
      <c r="H89">
        <v>3.7241</v>
      </c>
    </row>
    <row r="90" spans="1:8" x14ac:dyDescent="0.25">
      <c r="A90">
        <v>76</v>
      </c>
      <c r="B90">
        <v>20200220</v>
      </c>
      <c r="C90">
        <v>3.7496</v>
      </c>
      <c r="D90">
        <v>3.7496</v>
      </c>
      <c r="E90">
        <v>3.7347000000000001</v>
      </c>
      <c r="F90">
        <v>3.7347000000000001</v>
      </c>
      <c r="G90">
        <v>0</v>
      </c>
      <c r="H90">
        <v>3.7347000000000001</v>
      </c>
    </row>
    <row r="91" spans="1:8" x14ac:dyDescent="0.25">
      <c r="A91">
        <v>77</v>
      </c>
      <c r="B91">
        <v>20200219</v>
      </c>
      <c r="C91">
        <v>3.7334000000000001</v>
      </c>
      <c r="D91">
        <v>3.7334000000000001</v>
      </c>
      <c r="E91">
        <v>3.7185000000000001</v>
      </c>
      <c r="F91">
        <v>3.7185000000000001</v>
      </c>
      <c r="G91">
        <v>0</v>
      </c>
      <c r="H91">
        <v>3.7185000000000001</v>
      </c>
    </row>
    <row r="92" spans="1:8" x14ac:dyDescent="0.25">
      <c r="A92">
        <v>78</v>
      </c>
      <c r="B92">
        <v>20200218</v>
      </c>
      <c r="C92">
        <v>3.7149000000000001</v>
      </c>
      <c r="D92">
        <v>3.7149000000000001</v>
      </c>
      <c r="E92">
        <v>3.7</v>
      </c>
      <c r="F92">
        <v>3.7</v>
      </c>
      <c r="G92">
        <v>0</v>
      </c>
      <c r="H92">
        <v>3.7</v>
      </c>
    </row>
    <row r="93" spans="1:8" x14ac:dyDescent="0.25">
      <c r="A93">
        <v>79</v>
      </c>
      <c r="B93">
        <v>20200217</v>
      </c>
      <c r="C93">
        <v>3.7195999999999998</v>
      </c>
      <c r="D93">
        <v>3.7195999999999998</v>
      </c>
      <c r="E93">
        <v>3.7048000000000001</v>
      </c>
      <c r="F93">
        <v>3.7048000000000001</v>
      </c>
      <c r="G93">
        <v>0</v>
      </c>
      <c r="H93">
        <v>3.7048000000000001</v>
      </c>
    </row>
    <row r="94" spans="1:8" x14ac:dyDescent="0.25">
      <c r="A94">
        <v>80</v>
      </c>
      <c r="B94">
        <v>20200214</v>
      </c>
      <c r="C94">
        <v>3.7168000000000001</v>
      </c>
      <c r="D94">
        <v>3.7168000000000001</v>
      </c>
      <c r="E94">
        <v>3.702</v>
      </c>
      <c r="F94">
        <v>3.702</v>
      </c>
      <c r="G94">
        <v>0</v>
      </c>
      <c r="H94">
        <v>3.702</v>
      </c>
    </row>
    <row r="95" spans="1:8" x14ac:dyDescent="0.25">
      <c r="A95">
        <v>81</v>
      </c>
      <c r="B95">
        <v>20200213</v>
      </c>
      <c r="C95">
        <v>3.7094</v>
      </c>
      <c r="D95">
        <v>3.7094</v>
      </c>
      <c r="E95">
        <v>3.6945999999999999</v>
      </c>
      <c r="F95">
        <v>3.6945999999999999</v>
      </c>
      <c r="G95">
        <v>0</v>
      </c>
      <c r="H95">
        <v>3.6945999999999999</v>
      </c>
    </row>
    <row r="96" spans="1:8" x14ac:dyDescent="0.25">
      <c r="A96">
        <v>82</v>
      </c>
      <c r="B96">
        <v>20200212</v>
      </c>
      <c r="C96">
        <v>3.7004000000000001</v>
      </c>
      <c r="D96">
        <v>3.7004000000000001</v>
      </c>
      <c r="E96">
        <v>3.6856</v>
      </c>
      <c r="F96">
        <v>3.6856</v>
      </c>
      <c r="G96">
        <v>0</v>
      </c>
      <c r="H96">
        <v>3.6856</v>
      </c>
    </row>
    <row r="97" spans="1:8" x14ac:dyDescent="0.25">
      <c r="A97">
        <v>83</v>
      </c>
      <c r="B97">
        <v>20200211</v>
      </c>
      <c r="C97">
        <v>3.6898</v>
      </c>
      <c r="D97">
        <v>3.6898</v>
      </c>
      <c r="E97">
        <v>3.6751</v>
      </c>
      <c r="F97">
        <v>3.6751</v>
      </c>
      <c r="G97">
        <v>0</v>
      </c>
      <c r="H97">
        <v>3.6751</v>
      </c>
    </row>
    <row r="98" spans="1:8" x14ac:dyDescent="0.25">
      <c r="A98">
        <v>84</v>
      </c>
      <c r="B98">
        <v>20200210</v>
      </c>
      <c r="C98">
        <v>3.6707000000000001</v>
      </c>
      <c r="D98">
        <v>3.6707000000000001</v>
      </c>
      <c r="E98">
        <v>3.6560999999999999</v>
      </c>
      <c r="F98">
        <v>3.6560999999999999</v>
      </c>
      <c r="G98">
        <v>0</v>
      </c>
      <c r="H98">
        <v>3.6560999999999999</v>
      </c>
    </row>
    <row r="99" spans="1:8" x14ac:dyDescent="0.25">
      <c r="A99">
        <v>85</v>
      </c>
      <c r="B99">
        <v>20200207</v>
      </c>
      <c r="C99">
        <v>3.6781999999999999</v>
      </c>
      <c r="D99">
        <v>3.6781999999999999</v>
      </c>
      <c r="E99">
        <v>3.6635</v>
      </c>
      <c r="F99">
        <v>3.6635</v>
      </c>
      <c r="G99">
        <v>0</v>
      </c>
      <c r="H99">
        <v>3.6635</v>
      </c>
    </row>
    <row r="100" spans="1:8" x14ac:dyDescent="0.25">
      <c r="A100">
        <v>86</v>
      </c>
      <c r="B100">
        <v>20200206</v>
      </c>
      <c r="C100">
        <v>3.6934999999999998</v>
      </c>
      <c r="D100">
        <v>3.6934999999999998</v>
      </c>
      <c r="E100">
        <v>3.6787999999999998</v>
      </c>
      <c r="F100">
        <v>3.6787999999999998</v>
      </c>
      <c r="G100">
        <v>0</v>
      </c>
      <c r="H100">
        <v>3.6787999999999998</v>
      </c>
    </row>
    <row r="101" spans="1:8" x14ac:dyDescent="0.25">
      <c r="A101">
        <v>87</v>
      </c>
      <c r="B101">
        <v>20200205</v>
      </c>
      <c r="C101">
        <v>3.6600999999999999</v>
      </c>
      <c r="D101">
        <v>3.6600999999999999</v>
      </c>
      <c r="E101">
        <v>3.6455000000000002</v>
      </c>
      <c r="F101">
        <v>3.6455000000000002</v>
      </c>
      <c r="G101">
        <v>0</v>
      </c>
      <c r="H101">
        <v>3.6455000000000002</v>
      </c>
    </row>
    <row r="102" spans="1:8" x14ac:dyDescent="0.25">
      <c r="A102">
        <v>88</v>
      </c>
      <c r="B102">
        <v>20200204</v>
      </c>
      <c r="C102">
        <v>3.6425999999999998</v>
      </c>
      <c r="D102">
        <v>3.6425999999999998</v>
      </c>
      <c r="E102">
        <v>3.6280000000000001</v>
      </c>
      <c r="F102">
        <v>3.6280000000000001</v>
      </c>
      <c r="G102">
        <v>0</v>
      </c>
      <c r="H102">
        <v>3.6280000000000001</v>
      </c>
    </row>
    <row r="103" spans="1:8" x14ac:dyDescent="0.25">
      <c r="A103">
        <v>89</v>
      </c>
      <c r="B103">
        <v>20200203</v>
      </c>
      <c r="C103">
        <v>3.6312000000000002</v>
      </c>
      <c r="D103">
        <v>3.6312000000000002</v>
      </c>
      <c r="E103">
        <v>3.6166999999999998</v>
      </c>
      <c r="F103">
        <v>3.6166999999999998</v>
      </c>
      <c r="G103">
        <v>0</v>
      </c>
      <c r="H103">
        <v>3.6166999999999998</v>
      </c>
    </row>
    <row r="104" spans="1:8" x14ac:dyDescent="0.25">
      <c r="A104">
        <v>90</v>
      </c>
      <c r="B104">
        <v>20200131</v>
      </c>
      <c r="C104">
        <v>3.6816</v>
      </c>
      <c r="D104">
        <v>3.6816</v>
      </c>
      <c r="E104">
        <v>3.6669</v>
      </c>
      <c r="F104">
        <v>3.6669</v>
      </c>
      <c r="G104">
        <v>0</v>
      </c>
      <c r="H104">
        <v>3.6669</v>
      </c>
    </row>
    <row r="105" spans="1:8" x14ac:dyDescent="0.25">
      <c r="A105">
        <v>91</v>
      </c>
      <c r="B105">
        <v>20200130</v>
      </c>
      <c r="C105">
        <v>3.6783999999999999</v>
      </c>
      <c r="D105">
        <v>3.6783999999999999</v>
      </c>
      <c r="E105">
        <v>3.6637</v>
      </c>
      <c r="F105">
        <v>3.6637</v>
      </c>
      <c r="G105">
        <v>0</v>
      </c>
      <c r="H105">
        <v>3.6637</v>
      </c>
    </row>
    <row r="106" spans="1:8" x14ac:dyDescent="0.25">
      <c r="A106">
        <v>92</v>
      </c>
      <c r="B106">
        <v>20200129</v>
      </c>
      <c r="C106">
        <v>3.6873</v>
      </c>
      <c r="D106">
        <v>3.6873</v>
      </c>
      <c r="E106">
        <v>3.6724999999999999</v>
      </c>
      <c r="F106">
        <v>3.6724999999999999</v>
      </c>
      <c r="G106">
        <v>0</v>
      </c>
      <c r="H106">
        <v>3.6724999999999999</v>
      </c>
    </row>
    <row r="107" spans="1:8" x14ac:dyDescent="0.25">
      <c r="A107">
        <v>93</v>
      </c>
      <c r="B107">
        <v>20200128</v>
      </c>
      <c r="C107">
        <v>3.6772</v>
      </c>
      <c r="D107">
        <v>3.6772</v>
      </c>
      <c r="E107">
        <v>3.6625000000000001</v>
      </c>
      <c r="F107">
        <v>3.6625000000000001</v>
      </c>
      <c r="G107">
        <v>0</v>
      </c>
      <c r="H107">
        <v>3.6625000000000001</v>
      </c>
    </row>
    <row r="108" spans="1:8" x14ac:dyDescent="0.25">
      <c r="A108">
        <v>94</v>
      </c>
      <c r="B108">
        <v>20200124</v>
      </c>
      <c r="C108">
        <v>3.7284000000000002</v>
      </c>
      <c r="D108">
        <v>3.7284000000000002</v>
      </c>
      <c r="E108">
        <v>3.7134999999999998</v>
      </c>
      <c r="F108">
        <v>3.7134999999999998</v>
      </c>
      <c r="G108">
        <v>0</v>
      </c>
      <c r="H108">
        <v>3.7134999999999998</v>
      </c>
    </row>
    <row r="109" spans="1:8" x14ac:dyDescent="0.25">
      <c r="A109">
        <v>95</v>
      </c>
      <c r="B109">
        <v>20200123</v>
      </c>
      <c r="C109">
        <v>3.7275999999999998</v>
      </c>
      <c r="D109">
        <v>3.7275999999999998</v>
      </c>
      <c r="E109">
        <v>3.7126999999999999</v>
      </c>
      <c r="F109">
        <v>3.7126999999999999</v>
      </c>
      <c r="G109">
        <v>0</v>
      </c>
      <c r="H109">
        <v>3.7126999999999999</v>
      </c>
    </row>
    <row r="110" spans="1:8" x14ac:dyDescent="0.25">
      <c r="A110">
        <v>96</v>
      </c>
      <c r="B110">
        <v>20200122</v>
      </c>
      <c r="C110">
        <v>3.7498</v>
      </c>
      <c r="D110">
        <v>3.7498</v>
      </c>
      <c r="E110">
        <v>3.7347999999999999</v>
      </c>
      <c r="F110">
        <v>3.7347999999999999</v>
      </c>
      <c r="G110">
        <v>0</v>
      </c>
      <c r="H110">
        <v>3.7347999999999999</v>
      </c>
    </row>
    <row r="111" spans="1:8" x14ac:dyDescent="0.25">
      <c r="A111">
        <v>97</v>
      </c>
      <c r="B111">
        <v>20200121</v>
      </c>
      <c r="C111">
        <v>3.7265999999999999</v>
      </c>
      <c r="D111">
        <v>3.7265999999999999</v>
      </c>
      <c r="E111">
        <v>3.7117</v>
      </c>
      <c r="F111">
        <v>3.7117</v>
      </c>
      <c r="G111">
        <v>0</v>
      </c>
      <c r="H111">
        <v>3.7117</v>
      </c>
    </row>
    <row r="112" spans="1:8" x14ac:dyDescent="0.25">
      <c r="A112">
        <v>98</v>
      </c>
      <c r="B112">
        <v>20200120</v>
      </c>
      <c r="C112">
        <v>3.7315999999999998</v>
      </c>
      <c r="D112">
        <v>3.7315999999999998</v>
      </c>
      <c r="E112">
        <v>3.7166999999999999</v>
      </c>
      <c r="F112">
        <v>3.7166999999999999</v>
      </c>
      <c r="G112">
        <v>0</v>
      </c>
      <c r="H112">
        <v>3.7166999999999999</v>
      </c>
    </row>
    <row r="113" spans="1:8" x14ac:dyDescent="0.25">
      <c r="A113">
        <v>99</v>
      </c>
      <c r="B113">
        <v>20200117</v>
      </c>
      <c r="C113">
        <v>3.7246000000000001</v>
      </c>
      <c r="D113">
        <v>3.7246000000000001</v>
      </c>
      <c r="E113">
        <v>3.7097000000000002</v>
      </c>
      <c r="F113">
        <v>3.7097000000000002</v>
      </c>
      <c r="G113">
        <v>0</v>
      </c>
      <c r="H113">
        <v>3.7097000000000002</v>
      </c>
    </row>
    <row r="114" spans="1:8" x14ac:dyDescent="0.25">
      <c r="A114">
        <v>100</v>
      </c>
      <c r="B114">
        <v>20200116</v>
      </c>
      <c r="C114">
        <v>3.7139000000000002</v>
      </c>
      <c r="D114">
        <v>3.7139000000000002</v>
      </c>
      <c r="E114">
        <v>3.6991000000000001</v>
      </c>
      <c r="F114">
        <v>3.6991000000000001</v>
      </c>
      <c r="G114">
        <v>0</v>
      </c>
      <c r="H114">
        <v>3.6991000000000001</v>
      </c>
    </row>
    <row r="115" spans="1:8" x14ac:dyDescent="0.25">
      <c r="A115">
        <v>101</v>
      </c>
      <c r="B115">
        <v>20200115</v>
      </c>
      <c r="C115">
        <v>3.6951000000000001</v>
      </c>
      <c r="D115">
        <v>3.6951000000000001</v>
      </c>
      <c r="E115">
        <v>3.6804000000000001</v>
      </c>
      <c r="F115">
        <v>3.6804000000000001</v>
      </c>
      <c r="G115">
        <v>0</v>
      </c>
      <c r="H115">
        <v>3.6804000000000001</v>
      </c>
    </row>
    <row r="116" spans="1:8" x14ac:dyDescent="0.25">
      <c r="A116">
        <v>102</v>
      </c>
      <c r="B116">
        <v>20200114</v>
      </c>
      <c r="C116">
        <v>3.6823000000000001</v>
      </c>
      <c r="D116">
        <v>3.6823000000000001</v>
      </c>
      <c r="E116">
        <v>3.6676000000000002</v>
      </c>
      <c r="F116">
        <v>3.6676000000000002</v>
      </c>
      <c r="G116">
        <v>0</v>
      </c>
      <c r="H116">
        <v>3.6676000000000002</v>
      </c>
    </row>
    <row r="117" spans="1:8" x14ac:dyDescent="0.25">
      <c r="A117">
        <v>103</v>
      </c>
      <c r="B117">
        <v>20200113</v>
      </c>
      <c r="C117">
        <v>3.6515</v>
      </c>
      <c r="D117">
        <v>3.6515</v>
      </c>
      <c r="E117">
        <v>3.6368999999999998</v>
      </c>
      <c r="F117">
        <v>3.6368999999999998</v>
      </c>
      <c r="G117">
        <v>0</v>
      </c>
      <c r="H117">
        <v>3.6368999999999998</v>
      </c>
    </row>
    <row r="118" spans="1:8" x14ac:dyDescent="0.25">
      <c r="A118">
        <v>104</v>
      </c>
      <c r="B118">
        <v>20200110</v>
      </c>
      <c r="C118">
        <v>3.6655000000000002</v>
      </c>
      <c r="D118">
        <v>3.6655000000000002</v>
      </c>
      <c r="E118">
        <v>3.6507999999999998</v>
      </c>
      <c r="F118">
        <v>3.6507999999999998</v>
      </c>
      <c r="G118">
        <v>0</v>
      </c>
      <c r="H118">
        <v>3.6507999999999998</v>
      </c>
    </row>
    <row r="119" spans="1:8" x14ac:dyDescent="0.25">
      <c r="A119">
        <v>105</v>
      </c>
      <c r="B119">
        <v>20200109</v>
      </c>
      <c r="C119">
        <v>3.6396000000000002</v>
      </c>
      <c r="D119">
        <v>3.6396000000000002</v>
      </c>
      <c r="E119">
        <v>3.6251000000000002</v>
      </c>
      <c r="F119">
        <v>3.6251000000000002</v>
      </c>
      <c r="G119">
        <v>0</v>
      </c>
      <c r="H119">
        <v>3.6251000000000002</v>
      </c>
    </row>
    <row r="120" spans="1:8" x14ac:dyDescent="0.25">
      <c r="A120">
        <v>106</v>
      </c>
      <c r="B120">
        <v>20200108</v>
      </c>
      <c r="C120">
        <v>3.6097000000000001</v>
      </c>
      <c r="D120">
        <v>3.6097000000000001</v>
      </c>
      <c r="E120">
        <v>3.5952999999999999</v>
      </c>
      <c r="F120">
        <v>3.5952999999999999</v>
      </c>
      <c r="G120">
        <v>0</v>
      </c>
      <c r="H120">
        <v>3.5952999999999999</v>
      </c>
    </row>
    <row r="121" spans="1:8" x14ac:dyDescent="0.25">
      <c r="A121">
        <v>107</v>
      </c>
      <c r="B121">
        <v>20200107</v>
      </c>
      <c r="C121">
        <v>3.6168</v>
      </c>
      <c r="D121">
        <v>3.6168</v>
      </c>
      <c r="E121">
        <v>3.6023000000000001</v>
      </c>
      <c r="F121">
        <v>3.6023000000000001</v>
      </c>
      <c r="G121">
        <v>0</v>
      </c>
      <c r="H121">
        <v>3.6023000000000001</v>
      </c>
    </row>
    <row r="122" spans="1:8" x14ac:dyDescent="0.25">
      <c r="A122">
        <v>108</v>
      </c>
      <c r="B122">
        <v>20200106</v>
      </c>
      <c r="C122">
        <v>3.5722999999999998</v>
      </c>
      <c r="D122">
        <v>3.5722999999999998</v>
      </c>
      <c r="E122">
        <v>3.5579999999999998</v>
      </c>
      <c r="F122">
        <v>3.5579999999999998</v>
      </c>
      <c r="G122">
        <v>0</v>
      </c>
      <c r="H122">
        <v>3.5579999999999998</v>
      </c>
    </row>
    <row r="123" spans="1:8" x14ac:dyDescent="0.25">
      <c r="A123">
        <v>109</v>
      </c>
      <c r="B123">
        <v>20200103</v>
      </c>
      <c r="C123">
        <v>3.5741999999999998</v>
      </c>
      <c r="D123">
        <v>3.5741999999999998</v>
      </c>
      <c r="E123">
        <v>3.5598999999999998</v>
      </c>
      <c r="F123">
        <v>3.5598999999999998</v>
      </c>
      <c r="G123">
        <v>0</v>
      </c>
      <c r="H123">
        <v>3.5598999999999998</v>
      </c>
    </row>
    <row r="124" spans="1:8" x14ac:dyDescent="0.25">
      <c r="A124">
        <v>110</v>
      </c>
      <c r="B124">
        <v>20200102</v>
      </c>
      <c r="C124">
        <v>3.5548000000000002</v>
      </c>
      <c r="D124">
        <v>3.5548000000000002</v>
      </c>
      <c r="E124">
        <v>3.5406</v>
      </c>
      <c r="F124">
        <v>3.5406</v>
      </c>
      <c r="G124">
        <v>0</v>
      </c>
      <c r="H124">
        <v>3.5406</v>
      </c>
    </row>
    <row r="125" spans="1:8" x14ac:dyDescent="0.25">
      <c r="A125">
        <v>111</v>
      </c>
      <c r="B125">
        <v>20191231</v>
      </c>
      <c r="C125">
        <v>3.5482999999999998</v>
      </c>
      <c r="D125">
        <v>3.5482999999999998</v>
      </c>
      <c r="E125">
        <v>3.5341999999999998</v>
      </c>
      <c r="F125">
        <v>3.5341999999999998</v>
      </c>
      <c r="G125">
        <v>0</v>
      </c>
      <c r="H125">
        <v>3.5341999999999998</v>
      </c>
    </row>
    <row r="126" spans="1:8" x14ac:dyDescent="0.25">
      <c r="A126">
        <v>112</v>
      </c>
      <c r="B126">
        <v>20191230</v>
      </c>
      <c r="C126">
        <v>3.6078000000000001</v>
      </c>
      <c r="D126">
        <v>3.6078000000000001</v>
      </c>
      <c r="E126">
        <v>3.5933999999999999</v>
      </c>
      <c r="F126">
        <v>3.5933999999999999</v>
      </c>
      <c r="G126">
        <v>0</v>
      </c>
      <c r="H126">
        <v>3.5933999999999999</v>
      </c>
    </row>
    <row r="127" spans="1:8" x14ac:dyDescent="0.25">
      <c r="A127">
        <v>113</v>
      </c>
      <c r="B127">
        <v>20191227</v>
      </c>
      <c r="C127">
        <v>3.6114000000000002</v>
      </c>
      <c r="D127">
        <v>3.6114000000000002</v>
      </c>
      <c r="E127">
        <v>3.597</v>
      </c>
      <c r="F127">
        <v>3.597</v>
      </c>
      <c r="G127">
        <v>0</v>
      </c>
      <c r="H127">
        <v>3.597</v>
      </c>
    </row>
    <row r="128" spans="1:8" x14ac:dyDescent="0.25">
      <c r="A128">
        <v>114</v>
      </c>
      <c r="B128">
        <v>20191224</v>
      </c>
      <c r="C128">
        <v>3.5981999999999998</v>
      </c>
      <c r="D128">
        <v>3.5981999999999998</v>
      </c>
      <c r="E128">
        <v>3.5838000000000001</v>
      </c>
      <c r="F128">
        <v>3.5838000000000001</v>
      </c>
      <c r="G128">
        <v>0</v>
      </c>
      <c r="H128">
        <v>3.5838000000000001</v>
      </c>
    </row>
    <row r="129" spans="1:8" x14ac:dyDescent="0.25">
      <c r="A129">
        <v>115</v>
      </c>
      <c r="B129">
        <v>20191223</v>
      </c>
      <c r="C129">
        <v>3.5981999999999998</v>
      </c>
      <c r="D129">
        <v>3.5981999999999998</v>
      </c>
      <c r="E129">
        <v>3.5838000000000001</v>
      </c>
      <c r="F129">
        <v>3.5838000000000001</v>
      </c>
      <c r="G129">
        <v>0</v>
      </c>
      <c r="H129">
        <v>3.5838000000000001</v>
      </c>
    </row>
    <row r="130" spans="1:8" x14ac:dyDescent="0.25">
      <c r="A130">
        <v>116</v>
      </c>
      <c r="B130">
        <v>20191220</v>
      </c>
      <c r="C130">
        <v>3.6141999999999999</v>
      </c>
      <c r="D130">
        <v>3.6141999999999999</v>
      </c>
      <c r="E130">
        <v>3.5998000000000001</v>
      </c>
      <c r="F130">
        <v>3.5998000000000001</v>
      </c>
      <c r="G130">
        <v>0</v>
      </c>
      <c r="H130">
        <v>3.5998000000000001</v>
      </c>
    </row>
    <row r="131" spans="1:8" x14ac:dyDescent="0.25">
      <c r="A131">
        <v>117</v>
      </c>
      <c r="B131">
        <v>20191219</v>
      </c>
      <c r="C131">
        <v>3.6225999999999998</v>
      </c>
      <c r="D131">
        <v>3.6225999999999998</v>
      </c>
      <c r="E131">
        <v>3.6080999999999999</v>
      </c>
      <c r="F131">
        <v>3.6080999999999999</v>
      </c>
      <c r="G131">
        <v>0</v>
      </c>
      <c r="H131">
        <v>3.6080999999999999</v>
      </c>
    </row>
    <row r="132" spans="1:8" x14ac:dyDescent="0.25">
      <c r="A132">
        <v>118</v>
      </c>
      <c r="B132">
        <v>20191218</v>
      </c>
      <c r="C132">
        <v>3.63</v>
      </c>
      <c r="D132">
        <v>3.63</v>
      </c>
      <c r="E132">
        <v>3.6154999999999999</v>
      </c>
      <c r="F132">
        <v>3.6154999999999999</v>
      </c>
      <c r="G132">
        <v>0</v>
      </c>
      <c r="H132">
        <v>3.6154999999999999</v>
      </c>
    </row>
    <row r="133" spans="1:8" x14ac:dyDescent="0.25">
      <c r="A133">
        <v>119</v>
      </c>
      <c r="B133">
        <v>20191217</v>
      </c>
      <c r="C133">
        <v>3.6297000000000001</v>
      </c>
      <c r="D133">
        <v>3.6297000000000001</v>
      </c>
      <c r="E133">
        <v>3.6152000000000002</v>
      </c>
      <c r="F133">
        <v>3.6152000000000002</v>
      </c>
      <c r="G133">
        <v>0</v>
      </c>
      <c r="H133">
        <v>3.6152000000000002</v>
      </c>
    </row>
    <row r="134" spans="1:8" x14ac:dyDescent="0.25">
      <c r="A134">
        <v>120</v>
      </c>
      <c r="B134">
        <v>20191216</v>
      </c>
      <c r="C134">
        <v>3.6318000000000001</v>
      </c>
      <c r="D134">
        <v>3.6318000000000001</v>
      </c>
      <c r="E134">
        <v>3.6173000000000002</v>
      </c>
      <c r="F134">
        <v>3.6173000000000002</v>
      </c>
      <c r="G134">
        <v>0</v>
      </c>
      <c r="H134">
        <v>3.6173000000000002</v>
      </c>
    </row>
    <row r="135" spans="1:8" x14ac:dyDescent="0.25">
      <c r="A135">
        <v>121</v>
      </c>
      <c r="B135">
        <v>20191213</v>
      </c>
      <c r="C135">
        <v>3.5796999999999999</v>
      </c>
      <c r="D135">
        <v>3.5796999999999999</v>
      </c>
      <c r="E135">
        <v>3.5653999999999999</v>
      </c>
      <c r="F135">
        <v>3.5653999999999999</v>
      </c>
      <c r="G135">
        <v>0</v>
      </c>
      <c r="H135">
        <v>3.5653999999999999</v>
      </c>
    </row>
    <row r="136" spans="1:8" x14ac:dyDescent="0.25">
      <c r="A136">
        <v>122</v>
      </c>
      <c r="B136">
        <v>20191212</v>
      </c>
      <c r="C136">
        <v>3.5598999999999998</v>
      </c>
      <c r="D136">
        <v>3.5598999999999998</v>
      </c>
      <c r="E136">
        <v>3.5457000000000001</v>
      </c>
      <c r="F136">
        <v>3.5457000000000001</v>
      </c>
      <c r="G136">
        <v>0</v>
      </c>
      <c r="H136">
        <v>3.5457000000000001</v>
      </c>
    </row>
    <row r="137" spans="1:8" x14ac:dyDescent="0.25">
      <c r="A137">
        <v>123</v>
      </c>
      <c r="B137">
        <v>20191211</v>
      </c>
      <c r="C137">
        <v>3.5781999999999998</v>
      </c>
      <c r="D137">
        <v>3.5781999999999998</v>
      </c>
      <c r="E137">
        <v>3.5638999999999998</v>
      </c>
      <c r="F137">
        <v>3.5638999999999998</v>
      </c>
      <c r="G137">
        <v>0</v>
      </c>
      <c r="H137">
        <v>3.5638999999999998</v>
      </c>
    </row>
    <row r="138" spans="1:8" x14ac:dyDescent="0.25">
      <c r="A138">
        <v>124</v>
      </c>
      <c r="B138">
        <v>20191210</v>
      </c>
      <c r="C138">
        <v>3.5556000000000001</v>
      </c>
      <c r="D138">
        <v>3.5556000000000001</v>
      </c>
      <c r="E138">
        <v>3.5413999999999999</v>
      </c>
      <c r="F138">
        <v>3.5413999999999999</v>
      </c>
      <c r="G138">
        <v>0</v>
      </c>
      <c r="H138">
        <v>3.5413999999999999</v>
      </c>
    </row>
    <row r="139" spans="1:8" x14ac:dyDescent="0.25">
      <c r="A139">
        <v>125</v>
      </c>
      <c r="B139">
        <v>20191209</v>
      </c>
      <c r="C139">
        <v>3.5653999999999999</v>
      </c>
      <c r="D139">
        <v>3.5653999999999999</v>
      </c>
      <c r="E139">
        <v>3.5512000000000001</v>
      </c>
      <c r="F139">
        <v>3.5512000000000001</v>
      </c>
      <c r="G139">
        <v>0</v>
      </c>
      <c r="H139">
        <v>3.5512000000000001</v>
      </c>
    </row>
    <row r="140" spans="1:8" x14ac:dyDescent="0.25">
      <c r="A140">
        <v>126</v>
      </c>
      <c r="B140">
        <v>20191206</v>
      </c>
      <c r="C140">
        <v>3.5512000000000001</v>
      </c>
      <c r="D140">
        <v>3.5512000000000001</v>
      </c>
      <c r="E140">
        <v>3.5369999999999999</v>
      </c>
      <c r="F140">
        <v>3.5369999999999999</v>
      </c>
      <c r="G140">
        <v>0</v>
      </c>
      <c r="H140">
        <v>3.5369999999999999</v>
      </c>
    </row>
    <row r="141" spans="1:8" x14ac:dyDescent="0.25">
      <c r="A141">
        <v>127</v>
      </c>
      <c r="B141">
        <v>20191205</v>
      </c>
      <c r="C141">
        <v>3.5421999999999998</v>
      </c>
      <c r="D141">
        <v>3.5421999999999998</v>
      </c>
      <c r="E141">
        <v>3.5280999999999998</v>
      </c>
      <c r="F141">
        <v>3.5280999999999998</v>
      </c>
      <c r="G141">
        <v>0</v>
      </c>
      <c r="H141">
        <v>3.5280999999999998</v>
      </c>
    </row>
    <row r="142" spans="1:8" x14ac:dyDescent="0.25">
      <c r="A142">
        <v>128</v>
      </c>
      <c r="B142">
        <v>20191204</v>
      </c>
      <c r="C142">
        <v>3.5064000000000002</v>
      </c>
      <c r="D142">
        <v>3.5064000000000002</v>
      </c>
      <c r="E142">
        <v>3.4923999999999999</v>
      </c>
      <c r="F142">
        <v>3.4923999999999999</v>
      </c>
      <c r="G142">
        <v>0</v>
      </c>
      <c r="H142">
        <v>3.4923999999999999</v>
      </c>
    </row>
    <row r="143" spans="1:8" x14ac:dyDescent="0.25">
      <c r="A143">
        <v>129</v>
      </c>
      <c r="B143">
        <v>20191203</v>
      </c>
      <c r="C143">
        <v>3.5528</v>
      </c>
      <c r="D143">
        <v>3.5528</v>
      </c>
      <c r="E143">
        <v>3.5386000000000002</v>
      </c>
      <c r="F143">
        <v>3.5386000000000002</v>
      </c>
      <c r="G143">
        <v>0</v>
      </c>
      <c r="H143">
        <v>3.5386000000000002</v>
      </c>
    </row>
    <row r="144" spans="1:8" x14ac:dyDescent="0.25">
      <c r="A144">
        <v>130</v>
      </c>
      <c r="B144">
        <v>20191202</v>
      </c>
      <c r="C144">
        <v>3.621</v>
      </c>
      <c r="D144">
        <v>3.621</v>
      </c>
      <c r="E144">
        <v>3.6065999999999998</v>
      </c>
      <c r="F144">
        <v>3.6065999999999998</v>
      </c>
      <c r="G144">
        <v>0</v>
      </c>
      <c r="H144">
        <v>3.6065999999999998</v>
      </c>
    </row>
    <row r="145" spans="1:8" x14ac:dyDescent="0.25">
      <c r="A145">
        <v>131</v>
      </c>
      <c r="B145">
        <v>20191130</v>
      </c>
      <c r="C145">
        <v>3.6122999999999998</v>
      </c>
      <c r="D145">
        <v>3.6122999999999998</v>
      </c>
      <c r="E145">
        <v>3.5979000000000001</v>
      </c>
      <c r="F145">
        <v>3.5979000000000001</v>
      </c>
      <c r="G145">
        <v>0</v>
      </c>
      <c r="H145">
        <v>3.5979000000000001</v>
      </c>
    </row>
    <row r="146" spans="1:8" x14ac:dyDescent="0.25">
      <c r="A146">
        <v>132</v>
      </c>
      <c r="B146">
        <v>20191129</v>
      </c>
      <c r="C146">
        <v>3.6122999999999998</v>
      </c>
      <c r="D146">
        <v>3.6122999999999998</v>
      </c>
      <c r="E146">
        <v>3.5979000000000001</v>
      </c>
      <c r="F146">
        <v>3.5979000000000001</v>
      </c>
      <c r="G146">
        <v>0</v>
      </c>
      <c r="H146">
        <v>3.5979000000000001</v>
      </c>
    </row>
    <row r="147" spans="1:8" x14ac:dyDescent="0.25">
      <c r="A147">
        <v>133</v>
      </c>
      <c r="B147">
        <v>20191128</v>
      </c>
      <c r="C147">
        <v>3.6135000000000002</v>
      </c>
      <c r="D147">
        <v>3.6135000000000002</v>
      </c>
      <c r="E147">
        <v>3.5991</v>
      </c>
      <c r="F147">
        <v>3.5991</v>
      </c>
      <c r="G147">
        <v>0</v>
      </c>
      <c r="H147">
        <v>3.5991</v>
      </c>
    </row>
    <row r="148" spans="1:8" x14ac:dyDescent="0.25">
      <c r="A148">
        <v>134</v>
      </c>
      <c r="B148">
        <v>20191127</v>
      </c>
      <c r="C148">
        <v>3.6091000000000002</v>
      </c>
      <c r="D148">
        <v>3.6091000000000002</v>
      </c>
      <c r="E148">
        <v>3.5947</v>
      </c>
      <c r="F148">
        <v>3.5947</v>
      </c>
      <c r="G148">
        <v>0</v>
      </c>
      <c r="H148">
        <v>3.5947</v>
      </c>
    </row>
    <row r="149" spans="1:8" x14ac:dyDescent="0.25">
      <c r="A149">
        <v>135</v>
      </c>
      <c r="B149">
        <v>20191126</v>
      </c>
      <c r="C149">
        <v>3.5802999999999998</v>
      </c>
      <c r="D149">
        <v>3.5802999999999998</v>
      </c>
      <c r="E149">
        <v>3.5659999999999998</v>
      </c>
      <c r="F149">
        <v>3.5659999999999998</v>
      </c>
      <c r="G149">
        <v>0</v>
      </c>
      <c r="H149">
        <v>3.5659999999999998</v>
      </c>
    </row>
    <row r="150" spans="1:8" x14ac:dyDescent="0.25">
      <c r="A150">
        <v>136</v>
      </c>
      <c r="B150">
        <v>20191125</v>
      </c>
      <c r="C150">
        <v>3.5598000000000001</v>
      </c>
      <c r="D150">
        <v>3.5598000000000001</v>
      </c>
      <c r="E150">
        <v>3.5455999999999999</v>
      </c>
      <c r="F150">
        <v>3.5455999999999999</v>
      </c>
      <c r="G150">
        <v>0</v>
      </c>
      <c r="H150">
        <v>3.5455999999999999</v>
      </c>
    </row>
    <row r="151" spans="1:8" x14ac:dyDescent="0.25">
      <c r="A151">
        <v>137</v>
      </c>
      <c r="B151">
        <v>20191122</v>
      </c>
      <c r="C151">
        <v>3.5547</v>
      </c>
      <c r="D151">
        <v>3.5547</v>
      </c>
      <c r="E151">
        <v>3.5405000000000002</v>
      </c>
      <c r="F151">
        <v>3.5405000000000002</v>
      </c>
      <c r="G151">
        <v>0</v>
      </c>
      <c r="H151">
        <v>3.5405000000000002</v>
      </c>
    </row>
    <row r="152" spans="1:8" x14ac:dyDescent="0.25">
      <c r="A152">
        <v>138</v>
      </c>
      <c r="B152">
        <v>20191121</v>
      </c>
      <c r="C152">
        <v>3.5335999999999999</v>
      </c>
      <c r="D152">
        <v>3.5335999999999999</v>
      </c>
      <c r="E152">
        <v>3.5194999999999999</v>
      </c>
      <c r="F152">
        <v>3.5194999999999999</v>
      </c>
      <c r="G152">
        <v>0</v>
      </c>
      <c r="H152">
        <v>3.5194999999999999</v>
      </c>
    </row>
    <row r="153" spans="1:8" x14ac:dyDescent="0.25">
      <c r="A153">
        <v>139</v>
      </c>
      <c r="B153">
        <v>20191120</v>
      </c>
      <c r="C153">
        <v>3.5533000000000001</v>
      </c>
      <c r="D153">
        <v>3.5533000000000001</v>
      </c>
      <c r="E153">
        <v>3.5390999999999999</v>
      </c>
      <c r="F153">
        <v>3.5390999999999999</v>
      </c>
      <c r="G153">
        <v>0</v>
      </c>
      <c r="H153">
        <v>3.5390999999999999</v>
      </c>
    </row>
    <row r="154" spans="1:8" x14ac:dyDescent="0.25">
      <c r="A154">
        <v>140</v>
      </c>
      <c r="B154">
        <v>20191119</v>
      </c>
      <c r="C154">
        <v>3.5884</v>
      </c>
      <c r="D154">
        <v>3.5884</v>
      </c>
      <c r="E154">
        <v>3.5741000000000001</v>
      </c>
      <c r="F154">
        <v>3.5741000000000001</v>
      </c>
      <c r="G154">
        <v>0</v>
      </c>
      <c r="H154">
        <v>3.5741000000000001</v>
      </c>
    </row>
    <row r="155" spans="1:8" x14ac:dyDescent="0.25">
      <c r="A155">
        <v>141</v>
      </c>
      <c r="B155">
        <v>20191118</v>
      </c>
      <c r="C155">
        <v>3.5686</v>
      </c>
      <c r="D155">
        <v>3.5686</v>
      </c>
      <c r="E155">
        <v>3.5543</v>
      </c>
      <c r="F155">
        <v>3.5543</v>
      </c>
      <c r="G155">
        <v>0</v>
      </c>
      <c r="H155">
        <v>3.5543</v>
      </c>
    </row>
    <row r="156" spans="1:8" x14ac:dyDescent="0.25">
      <c r="A156">
        <v>142</v>
      </c>
      <c r="B156">
        <v>20191115</v>
      </c>
      <c r="C156">
        <v>3.5787</v>
      </c>
      <c r="D156">
        <v>3.5787</v>
      </c>
      <c r="E156">
        <v>3.5644</v>
      </c>
      <c r="F156">
        <v>3.5644</v>
      </c>
      <c r="G156">
        <v>0</v>
      </c>
      <c r="H156">
        <v>3.5644</v>
      </c>
    </row>
    <row r="157" spans="1:8" x14ac:dyDescent="0.25">
      <c r="A157">
        <v>143</v>
      </c>
      <c r="B157">
        <v>20191114</v>
      </c>
      <c r="C157">
        <v>3.5539000000000001</v>
      </c>
      <c r="D157">
        <v>3.5539000000000001</v>
      </c>
      <c r="E157">
        <v>3.5396999999999998</v>
      </c>
      <c r="F157">
        <v>3.5396999999999998</v>
      </c>
      <c r="G157">
        <v>0</v>
      </c>
      <c r="H157">
        <v>3.5396999999999998</v>
      </c>
    </row>
    <row r="158" spans="1:8" x14ac:dyDescent="0.25">
      <c r="A158">
        <v>144</v>
      </c>
      <c r="B158">
        <v>20191113</v>
      </c>
      <c r="C158">
        <v>3.5367000000000002</v>
      </c>
      <c r="D158">
        <v>3.5367000000000002</v>
      </c>
      <c r="E158">
        <v>3.5226000000000002</v>
      </c>
      <c r="F158">
        <v>3.5226000000000002</v>
      </c>
      <c r="G158">
        <v>0</v>
      </c>
      <c r="H158">
        <v>3.5226000000000002</v>
      </c>
    </row>
    <row r="159" spans="1:8" x14ac:dyDescent="0.25">
      <c r="A159">
        <v>145</v>
      </c>
      <c r="B159">
        <v>20191112</v>
      </c>
      <c r="C159">
        <v>3.5609000000000002</v>
      </c>
      <c r="D159">
        <v>3.5609000000000002</v>
      </c>
      <c r="E159">
        <v>3.5467</v>
      </c>
      <c r="F159">
        <v>3.5467</v>
      </c>
      <c r="G159">
        <v>0</v>
      </c>
      <c r="H159">
        <v>3.5467</v>
      </c>
    </row>
    <row r="160" spans="1:8" x14ac:dyDescent="0.25">
      <c r="A160">
        <v>146</v>
      </c>
      <c r="B160">
        <v>20191111</v>
      </c>
      <c r="C160">
        <v>3.5670999999999999</v>
      </c>
      <c r="D160">
        <v>3.5670999999999999</v>
      </c>
      <c r="E160">
        <v>3.5529000000000002</v>
      </c>
      <c r="F160">
        <v>3.5529000000000002</v>
      </c>
      <c r="G160">
        <v>0</v>
      </c>
      <c r="H160">
        <v>3.5529000000000002</v>
      </c>
    </row>
    <row r="161" spans="1:8" x14ac:dyDescent="0.25">
      <c r="A161">
        <v>147</v>
      </c>
      <c r="B161">
        <v>20191108</v>
      </c>
      <c r="C161">
        <v>3.5413999999999999</v>
      </c>
      <c r="D161">
        <v>3.5413999999999999</v>
      </c>
      <c r="E161">
        <v>3.5272999999999999</v>
      </c>
      <c r="F161">
        <v>3.5272999999999999</v>
      </c>
      <c r="G161">
        <v>0</v>
      </c>
      <c r="H161">
        <v>3.5272999999999999</v>
      </c>
    </row>
    <row r="162" spans="1:8" x14ac:dyDescent="0.25">
      <c r="A162">
        <v>148</v>
      </c>
      <c r="B162">
        <v>20191107</v>
      </c>
      <c r="C162">
        <v>3.5341</v>
      </c>
      <c r="D162">
        <v>3.5341</v>
      </c>
      <c r="E162">
        <v>3.5198999999999998</v>
      </c>
      <c r="F162">
        <v>3.5198999999999998</v>
      </c>
      <c r="G162">
        <v>0</v>
      </c>
      <c r="H162">
        <v>3.5198999999999998</v>
      </c>
    </row>
    <row r="163" spans="1:8" x14ac:dyDescent="0.25">
      <c r="A163">
        <v>149</v>
      </c>
      <c r="B163">
        <v>20191106</v>
      </c>
      <c r="C163">
        <v>3.5001000000000002</v>
      </c>
      <c r="D163">
        <v>3.5001000000000002</v>
      </c>
      <c r="E163">
        <v>3.4862000000000002</v>
      </c>
      <c r="F163">
        <v>3.4862000000000002</v>
      </c>
      <c r="G163">
        <v>0</v>
      </c>
      <c r="H163">
        <v>3.4862000000000002</v>
      </c>
    </row>
    <row r="164" spans="1:8" x14ac:dyDescent="0.25">
      <c r="A164">
        <v>150</v>
      </c>
      <c r="B164">
        <v>20191105</v>
      </c>
      <c r="C164">
        <v>3.5173000000000001</v>
      </c>
      <c r="D164">
        <v>3.5173000000000001</v>
      </c>
      <c r="E164">
        <v>3.5032999999999999</v>
      </c>
      <c r="F164">
        <v>3.5032999999999999</v>
      </c>
      <c r="G164">
        <v>0</v>
      </c>
      <c r="H164">
        <v>3.5032999999999999</v>
      </c>
    </row>
    <row r="165" spans="1:8" x14ac:dyDescent="0.25">
      <c r="A165">
        <v>151</v>
      </c>
      <c r="B165">
        <v>20191104</v>
      </c>
      <c r="C165">
        <v>3.5116000000000001</v>
      </c>
      <c r="D165">
        <v>3.5116000000000001</v>
      </c>
      <c r="E165">
        <v>3.4975999999999998</v>
      </c>
      <c r="F165">
        <v>3.4975999999999998</v>
      </c>
      <c r="G165">
        <v>0</v>
      </c>
      <c r="H165">
        <v>3.4975999999999998</v>
      </c>
    </row>
    <row r="166" spans="1:8" x14ac:dyDescent="0.25">
      <c r="A166">
        <v>152</v>
      </c>
      <c r="B166">
        <v>20191101</v>
      </c>
      <c r="C166">
        <v>3.5024999999999999</v>
      </c>
      <c r="D166">
        <v>3.5024999999999999</v>
      </c>
      <c r="E166">
        <v>3.4885000000000002</v>
      </c>
      <c r="F166">
        <v>3.4885000000000002</v>
      </c>
      <c r="G166">
        <v>0</v>
      </c>
      <c r="H166">
        <v>3.4885000000000002</v>
      </c>
    </row>
    <row r="167" spans="1:8" x14ac:dyDescent="0.25">
      <c r="A167">
        <v>153</v>
      </c>
      <c r="B167">
        <v>20191031</v>
      </c>
      <c r="C167">
        <v>3.5036999999999998</v>
      </c>
      <c r="D167">
        <v>3.5036999999999998</v>
      </c>
      <c r="E167">
        <v>3.4897</v>
      </c>
      <c r="F167">
        <v>3.4897</v>
      </c>
      <c r="G167">
        <v>0</v>
      </c>
      <c r="H167">
        <v>3.4897</v>
      </c>
    </row>
    <row r="168" spans="1:8" x14ac:dyDescent="0.25">
      <c r="A168">
        <v>154</v>
      </c>
      <c r="B168">
        <v>20191030</v>
      </c>
      <c r="C168">
        <v>3.5152999999999999</v>
      </c>
      <c r="D168">
        <v>3.5152999999999999</v>
      </c>
      <c r="E168">
        <v>3.5013000000000001</v>
      </c>
      <c r="F168">
        <v>3.5013000000000001</v>
      </c>
      <c r="G168">
        <v>0</v>
      </c>
      <c r="H168">
        <v>3.5013000000000001</v>
      </c>
    </row>
    <row r="169" spans="1:8" x14ac:dyDescent="0.25">
      <c r="A169">
        <v>155</v>
      </c>
      <c r="B169">
        <v>20191029</v>
      </c>
      <c r="C169">
        <v>3.5404</v>
      </c>
      <c r="D169">
        <v>3.5404</v>
      </c>
      <c r="E169">
        <v>3.5263</v>
      </c>
      <c r="F169">
        <v>3.5263</v>
      </c>
      <c r="G169">
        <v>0</v>
      </c>
      <c r="H169">
        <v>3.5263</v>
      </c>
    </row>
    <row r="170" spans="1:8" x14ac:dyDescent="0.25">
      <c r="A170">
        <v>156</v>
      </c>
      <c r="B170">
        <v>20191028</v>
      </c>
      <c r="C170">
        <v>3.5356000000000001</v>
      </c>
      <c r="D170">
        <v>3.5356000000000001</v>
      </c>
      <c r="E170">
        <v>3.5215000000000001</v>
      </c>
      <c r="F170">
        <v>3.5215000000000001</v>
      </c>
      <c r="G170">
        <v>0</v>
      </c>
      <c r="H170">
        <v>3.5215000000000001</v>
      </c>
    </row>
    <row r="171" spans="1:8" x14ac:dyDescent="0.25">
      <c r="A171">
        <v>157</v>
      </c>
      <c r="B171">
        <v>20191025</v>
      </c>
      <c r="C171">
        <v>3.5325000000000002</v>
      </c>
      <c r="D171">
        <v>3.5325000000000002</v>
      </c>
      <c r="E171">
        <v>3.5184000000000002</v>
      </c>
      <c r="F171">
        <v>3.5184000000000002</v>
      </c>
      <c r="G171">
        <v>0</v>
      </c>
      <c r="H171">
        <v>3.5184000000000002</v>
      </c>
    </row>
    <row r="172" spans="1:8" x14ac:dyDescent="0.25">
      <c r="A172">
        <v>158</v>
      </c>
      <c r="B172">
        <v>20191024</v>
      </c>
      <c r="C172">
        <v>3.5116000000000001</v>
      </c>
      <c r="D172">
        <v>3.5116000000000001</v>
      </c>
      <c r="E172">
        <v>3.4975999999999998</v>
      </c>
      <c r="F172">
        <v>3.4975999999999998</v>
      </c>
      <c r="G172">
        <v>0</v>
      </c>
      <c r="H172">
        <v>3.4975999999999998</v>
      </c>
    </row>
    <row r="173" spans="1:8" x14ac:dyDescent="0.25">
      <c r="A173">
        <v>159</v>
      </c>
      <c r="B173">
        <v>20191023</v>
      </c>
      <c r="C173">
        <v>3.4988000000000001</v>
      </c>
      <c r="D173">
        <v>3.4988000000000001</v>
      </c>
      <c r="E173">
        <v>3.4849000000000001</v>
      </c>
      <c r="F173">
        <v>3.4849000000000001</v>
      </c>
      <c r="G173">
        <v>0</v>
      </c>
      <c r="H173">
        <v>3.4849000000000001</v>
      </c>
    </row>
    <row r="174" spans="1:8" x14ac:dyDescent="0.25">
      <c r="A174">
        <v>160</v>
      </c>
      <c r="B174">
        <v>20191022</v>
      </c>
      <c r="C174">
        <v>3.4994999999999998</v>
      </c>
      <c r="D174">
        <v>3.4994999999999998</v>
      </c>
      <c r="E174">
        <v>3.4855</v>
      </c>
      <c r="F174">
        <v>3.4855</v>
      </c>
      <c r="G174">
        <v>0</v>
      </c>
      <c r="H174">
        <v>3.4855</v>
      </c>
    </row>
    <row r="175" spans="1:8" x14ac:dyDescent="0.25">
      <c r="A175">
        <v>161</v>
      </c>
      <c r="B175">
        <v>20191021</v>
      </c>
      <c r="C175">
        <v>3.4668000000000001</v>
      </c>
      <c r="D175">
        <v>3.4668000000000001</v>
      </c>
      <c r="E175">
        <v>3.4529999999999998</v>
      </c>
      <c r="F175">
        <v>3.4529999999999998</v>
      </c>
      <c r="G175">
        <v>0</v>
      </c>
      <c r="H175">
        <v>3.4529999999999998</v>
      </c>
    </row>
    <row r="176" spans="1:8" x14ac:dyDescent="0.25">
      <c r="A176">
        <v>162</v>
      </c>
      <c r="B176">
        <v>20191018</v>
      </c>
      <c r="C176">
        <v>3.4716999999999998</v>
      </c>
      <c r="D176">
        <v>3.4716999999999998</v>
      </c>
      <c r="E176">
        <v>3.4579</v>
      </c>
      <c r="F176">
        <v>3.4579</v>
      </c>
      <c r="G176">
        <v>0</v>
      </c>
      <c r="H176">
        <v>3.4579</v>
      </c>
    </row>
    <row r="177" spans="1:8" x14ac:dyDescent="0.25">
      <c r="A177">
        <v>163</v>
      </c>
      <c r="B177">
        <v>20191017</v>
      </c>
      <c r="C177">
        <v>3.4868000000000001</v>
      </c>
      <c r="D177">
        <v>3.4868000000000001</v>
      </c>
      <c r="E177">
        <v>3.4729000000000001</v>
      </c>
      <c r="F177">
        <v>3.4729000000000001</v>
      </c>
      <c r="G177">
        <v>0</v>
      </c>
      <c r="H177">
        <v>3.4729000000000001</v>
      </c>
    </row>
    <row r="178" spans="1:8" x14ac:dyDescent="0.25">
      <c r="A178">
        <v>164</v>
      </c>
      <c r="B178">
        <v>20191016</v>
      </c>
      <c r="C178">
        <v>3.5074000000000001</v>
      </c>
      <c r="D178">
        <v>3.5074000000000001</v>
      </c>
      <c r="E178">
        <v>3.4933999999999998</v>
      </c>
      <c r="F178">
        <v>3.4933999999999998</v>
      </c>
      <c r="G178">
        <v>0</v>
      </c>
      <c r="H178">
        <v>3.4933999999999998</v>
      </c>
    </row>
    <row r="179" spans="1:8" x14ac:dyDescent="0.25">
      <c r="A179">
        <v>165</v>
      </c>
      <c r="B179">
        <v>20191015</v>
      </c>
      <c r="C179">
        <v>3.4670999999999998</v>
      </c>
      <c r="D179">
        <v>3.4670999999999998</v>
      </c>
      <c r="E179">
        <v>3.4531999999999998</v>
      </c>
      <c r="F179">
        <v>3.4531999999999998</v>
      </c>
      <c r="G179">
        <v>0</v>
      </c>
      <c r="H179">
        <v>3.4531999999999998</v>
      </c>
    </row>
    <row r="180" spans="1:8" x14ac:dyDescent="0.25">
      <c r="A180">
        <v>166</v>
      </c>
      <c r="B180">
        <v>20191014</v>
      </c>
      <c r="C180">
        <v>3.4638</v>
      </c>
      <c r="D180">
        <v>3.4638</v>
      </c>
      <c r="E180">
        <v>3.45</v>
      </c>
      <c r="F180">
        <v>3.45</v>
      </c>
      <c r="G180">
        <v>0</v>
      </c>
      <c r="H180">
        <v>3.45</v>
      </c>
    </row>
    <row r="181" spans="1:8" x14ac:dyDescent="0.25">
      <c r="A181">
        <v>167</v>
      </c>
      <c r="B181">
        <v>20191011</v>
      </c>
      <c r="C181">
        <v>3.4380000000000002</v>
      </c>
      <c r="D181">
        <v>3.4380000000000002</v>
      </c>
      <c r="E181">
        <v>3.4243000000000001</v>
      </c>
      <c r="F181">
        <v>3.4243000000000001</v>
      </c>
      <c r="G181">
        <v>0</v>
      </c>
      <c r="H181">
        <v>3.4243000000000001</v>
      </c>
    </row>
    <row r="182" spans="1:8" x14ac:dyDescent="0.25">
      <c r="A182">
        <v>168</v>
      </c>
      <c r="B182">
        <v>20191010</v>
      </c>
      <c r="C182">
        <v>3.4064000000000001</v>
      </c>
      <c r="D182">
        <v>3.4064000000000001</v>
      </c>
      <c r="E182">
        <v>3.3927999999999998</v>
      </c>
      <c r="F182">
        <v>3.3927999999999998</v>
      </c>
      <c r="G182">
        <v>0</v>
      </c>
      <c r="H182">
        <v>3.3927999999999998</v>
      </c>
    </row>
    <row r="183" spans="1:8" x14ac:dyDescent="0.25">
      <c r="A183">
        <v>169</v>
      </c>
      <c r="B183">
        <v>20191009</v>
      </c>
      <c r="C183">
        <v>3.4041999999999999</v>
      </c>
      <c r="D183">
        <v>3.4041999999999999</v>
      </c>
      <c r="E183">
        <v>3.3906000000000001</v>
      </c>
      <c r="F183">
        <v>3.3906000000000001</v>
      </c>
      <c r="G183">
        <v>0</v>
      </c>
      <c r="H183">
        <v>3.3906000000000001</v>
      </c>
    </row>
    <row r="184" spans="1:8" x14ac:dyDescent="0.25">
      <c r="A184">
        <v>170</v>
      </c>
      <c r="B184">
        <v>20191008</v>
      </c>
      <c r="C184">
        <v>3.4304999999999999</v>
      </c>
      <c r="D184">
        <v>3.4304999999999999</v>
      </c>
      <c r="E184">
        <v>3.4167999999999998</v>
      </c>
      <c r="F184">
        <v>3.4167999999999998</v>
      </c>
      <c r="G184">
        <v>0</v>
      </c>
      <c r="H184">
        <v>3.4167999999999998</v>
      </c>
    </row>
    <row r="185" spans="1:8" x14ac:dyDescent="0.25">
      <c r="A185">
        <v>171</v>
      </c>
      <c r="B185">
        <v>20191004</v>
      </c>
      <c r="C185">
        <v>3.3961999999999999</v>
      </c>
      <c r="D185">
        <v>3.3961999999999999</v>
      </c>
      <c r="E185">
        <v>3.3826999999999998</v>
      </c>
      <c r="F185">
        <v>3.3826999999999998</v>
      </c>
      <c r="G185">
        <v>0</v>
      </c>
      <c r="H185">
        <v>3.3826999999999998</v>
      </c>
    </row>
    <row r="186" spans="1:8" x14ac:dyDescent="0.25">
      <c r="A186">
        <v>172</v>
      </c>
      <c r="B186">
        <v>20191003</v>
      </c>
      <c r="C186">
        <v>3.3873000000000002</v>
      </c>
      <c r="D186">
        <v>3.3873000000000002</v>
      </c>
      <c r="E186">
        <v>3.3738000000000001</v>
      </c>
      <c r="F186">
        <v>3.3738000000000001</v>
      </c>
      <c r="G186">
        <v>0</v>
      </c>
      <c r="H186">
        <v>3.3738000000000001</v>
      </c>
    </row>
    <row r="187" spans="1:8" x14ac:dyDescent="0.25">
      <c r="A187">
        <v>173</v>
      </c>
      <c r="B187">
        <v>20191002</v>
      </c>
      <c r="C187">
        <v>3.4586000000000001</v>
      </c>
      <c r="D187">
        <v>3.4586000000000001</v>
      </c>
      <c r="E187">
        <v>3.4447999999999999</v>
      </c>
      <c r="F187">
        <v>3.4447999999999999</v>
      </c>
      <c r="G187">
        <v>0</v>
      </c>
      <c r="H187">
        <v>3.4447999999999999</v>
      </c>
    </row>
    <row r="188" spans="1:8" x14ac:dyDescent="0.25">
      <c r="A188">
        <v>174</v>
      </c>
      <c r="B188">
        <v>20191001</v>
      </c>
      <c r="C188">
        <v>3.5049000000000001</v>
      </c>
      <c r="D188">
        <v>3.5049000000000001</v>
      </c>
      <c r="E188">
        <v>3.4908999999999999</v>
      </c>
      <c r="F188">
        <v>3.4908999999999999</v>
      </c>
      <c r="G188">
        <v>0</v>
      </c>
      <c r="H188">
        <v>3.4908999999999999</v>
      </c>
    </row>
    <row r="189" spans="1:8" x14ac:dyDescent="0.25">
      <c r="A189">
        <v>175</v>
      </c>
      <c r="B189">
        <v>20190930</v>
      </c>
      <c r="C189">
        <v>3.4788999999999999</v>
      </c>
      <c r="D189">
        <v>3.4788999999999999</v>
      </c>
      <c r="E189">
        <v>3.4649999999999999</v>
      </c>
      <c r="F189">
        <v>3.4649999999999999</v>
      </c>
      <c r="G189">
        <v>0</v>
      </c>
      <c r="H189">
        <v>3.4649999999999999</v>
      </c>
    </row>
    <row r="190" spans="1:8" x14ac:dyDescent="0.25">
      <c r="A190">
        <v>176</v>
      </c>
      <c r="B190">
        <v>20190927</v>
      </c>
      <c r="C190">
        <v>3.4851000000000001</v>
      </c>
      <c r="D190">
        <v>3.4851000000000001</v>
      </c>
      <c r="E190">
        <v>3.4712000000000001</v>
      </c>
      <c r="F190">
        <v>3.4712000000000001</v>
      </c>
      <c r="G190">
        <v>0</v>
      </c>
      <c r="H190">
        <v>3.4712000000000001</v>
      </c>
    </row>
    <row r="191" spans="1:8" x14ac:dyDescent="0.25">
      <c r="A191">
        <v>177</v>
      </c>
      <c r="B191">
        <v>20190926</v>
      </c>
      <c r="C191">
        <v>3.4670000000000001</v>
      </c>
      <c r="D191">
        <v>3.4670000000000001</v>
      </c>
      <c r="E191">
        <v>3.4531000000000001</v>
      </c>
      <c r="F191">
        <v>3.4531000000000001</v>
      </c>
      <c r="G191">
        <v>0</v>
      </c>
      <c r="H191">
        <v>3.4531000000000001</v>
      </c>
    </row>
    <row r="192" spans="1:8" x14ac:dyDescent="0.25">
      <c r="A192">
        <v>178</v>
      </c>
      <c r="B192">
        <v>20190925</v>
      </c>
      <c r="C192">
        <v>3.476</v>
      </c>
      <c r="D192">
        <v>3.476</v>
      </c>
      <c r="E192">
        <v>3.4621</v>
      </c>
      <c r="F192">
        <v>3.4621</v>
      </c>
      <c r="G192">
        <v>0</v>
      </c>
      <c r="H192">
        <v>3.4621</v>
      </c>
    </row>
    <row r="193" spans="1:8" x14ac:dyDescent="0.25">
      <c r="A193">
        <v>179</v>
      </c>
      <c r="B193">
        <v>20190924</v>
      </c>
      <c r="C193">
        <v>3.4983</v>
      </c>
      <c r="D193">
        <v>3.4983</v>
      </c>
      <c r="E193">
        <v>3.4843000000000002</v>
      </c>
      <c r="F193">
        <v>3.4843000000000002</v>
      </c>
      <c r="G193">
        <v>0</v>
      </c>
      <c r="H193">
        <v>3.4843000000000002</v>
      </c>
    </row>
    <row r="194" spans="1:8" x14ac:dyDescent="0.25">
      <c r="A194">
        <v>180</v>
      </c>
      <c r="B194">
        <v>20190923</v>
      </c>
      <c r="C194">
        <v>3.4984000000000002</v>
      </c>
      <c r="D194">
        <v>3.4984000000000002</v>
      </c>
      <c r="E194">
        <v>3.4843999999999999</v>
      </c>
      <c r="F194">
        <v>3.4843999999999999</v>
      </c>
      <c r="G194">
        <v>0</v>
      </c>
      <c r="H194">
        <v>3.4843999999999999</v>
      </c>
    </row>
    <row r="195" spans="1:8" x14ac:dyDescent="0.25">
      <c r="A195">
        <v>181</v>
      </c>
      <c r="B195">
        <v>20190920</v>
      </c>
      <c r="C195">
        <v>3.4897999999999998</v>
      </c>
      <c r="D195">
        <v>3.4897999999999998</v>
      </c>
      <c r="E195">
        <v>3.4759000000000002</v>
      </c>
      <c r="F195">
        <v>3.4759000000000002</v>
      </c>
      <c r="G195">
        <v>0</v>
      </c>
      <c r="H195">
        <v>3.4759000000000002</v>
      </c>
    </row>
    <row r="196" spans="1:8" x14ac:dyDescent="0.25">
      <c r="A196">
        <v>182</v>
      </c>
      <c r="B196">
        <v>20190919</v>
      </c>
      <c r="C196">
        <v>3.4836999999999998</v>
      </c>
      <c r="D196">
        <v>3.4836999999999998</v>
      </c>
      <c r="E196">
        <v>3.4698000000000002</v>
      </c>
      <c r="F196">
        <v>3.4698000000000002</v>
      </c>
      <c r="G196">
        <v>0</v>
      </c>
      <c r="H196">
        <v>3.4698000000000002</v>
      </c>
    </row>
    <row r="197" spans="1:8" x14ac:dyDescent="0.25">
      <c r="A197">
        <v>183</v>
      </c>
      <c r="B197">
        <v>20190918</v>
      </c>
      <c r="C197">
        <v>3.4632999999999998</v>
      </c>
      <c r="D197">
        <v>3.4632999999999998</v>
      </c>
      <c r="E197">
        <v>3.4495</v>
      </c>
      <c r="F197">
        <v>3.4495</v>
      </c>
      <c r="G197">
        <v>0</v>
      </c>
      <c r="H197">
        <v>3.4495</v>
      </c>
    </row>
    <row r="198" spans="1:8" x14ac:dyDescent="0.25">
      <c r="A198">
        <v>184</v>
      </c>
      <c r="B198">
        <v>20190917</v>
      </c>
      <c r="C198">
        <v>3.4689999999999999</v>
      </c>
      <c r="D198">
        <v>3.4689999999999999</v>
      </c>
      <c r="E198">
        <v>3.4550999999999998</v>
      </c>
      <c r="F198">
        <v>3.4550999999999998</v>
      </c>
      <c r="G198">
        <v>0</v>
      </c>
      <c r="H198">
        <v>3.4550999999999998</v>
      </c>
    </row>
    <row r="199" spans="1:8" x14ac:dyDescent="0.25">
      <c r="A199">
        <v>185</v>
      </c>
      <c r="B199">
        <v>20190916</v>
      </c>
      <c r="C199">
        <v>3.4643000000000002</v>
      </c>
      <c r="D199">
        <v>3.4643000000000002</v>
      </c>
      <c r="E199">
        <v>3.4504999999999999</v>
      </c>
      <c r="F199">
        <v>3.4504999999999999</v>
      </c>
      <c r="G199">
        <v>0</v>
      </c>
      <c r="H199">
        <v>3.4504999999999999</v>
      </c>
    </row>
    <row r="200" spans="1:8" x14ac:dyDescent="0.25">
      <c r="A200">
        <v>186</v>
      </c>
      <c r="B200">
        <v>20190913</v>
      </c>
      <c r="C200">
        <v>3.4641000000000002</v>
      </c>
      <c r="D200">
        <v>3.4641000000000002</v>
      </c>
      <c r="E200">
        <v>3.4502999999999999</v>
      </c>
      <c r="F200">
        <v>3.4502999999999999</v>
      </c>
      <c r="G200">
        <v>0</v>
      </c>
      <c r="H200">
        <v>3.4502999999999999</v>
      </c>
    </row>
    <row r="201" spans="1:8" x14ac:dyDescent="0.25">
      <c r="A201">
        <v>187</v>
      </c>
      <c r="B201">
        <v>20190912</v>
      </c>
      <c r="C201">
        <v>3.4552999999999998</v>
      </c>
      <c r="D201">
        <v>3.4552999999999998</v>
      </c>
      <c r="E201">
        <v>3.4415</v>
      </c>
      <c r="F201">
        <v>3.4415</v>
      </c>
      <c r="G201">
        <v>0</v>
      </c>
      <c r="H201">
        <v>3.4415</v>
      </c>
    </row>
    <row r="202" spans="1:8" x14ac:dyDescent="0.25">
      <c r="A202">
        <v>188</v>
      </c>
      <c r="B202">
        <v>20190911</v>
      </c>
      <c r="C202">
        <v>3.4466999999999999</v>
      </c>
      <c r="D202">
        <v>3.4466999999999999</v>
      </c>
      <c r="E202">
        <v>3.4329999999999998</v>
      </c>
      <c r="F202">
        <v>3.4329999999999998</v>
      </c>
      <c r="G202">
        <v>0</v>
      </c>
      <c r="H202">
        <v>3.4329999999999998</v>
      </c>
    </row>
    <row r="203" spans="1:8" x14ac:dyDescent="0.25">
      <c r="A203">
        <v>189</v>
      </c>
      <c r="B203">
        <v>20190910</v>
      </c>
      <c r="C203">
        <v>3.4335</v>
      </c>
      <c r="D203">
        <v>3.4335</v>
      </c>
      <c r="E203">
        <v>3.4198</v>
      </c>
      <c r="F203">
        <v>3.4198</v>
      </c>
      <c r="G203">
        <v>0</v>
      </c>
      <c r="H203">
        <v>3.4198</v>
      </c>
    </row>
    <row r="204" spans="1:8" x14ac:dyDescent="0.25">
      <c r="A204">
        <v>190</v>
      </c>
      <c r="B204">
        <v>20190909</v>
      </c>
      <c r="C204">
        <v>3.4390000000000001</v>
      </c>
      <c r="D204">
        <v>3.4390000000000001</v>
      </c>
      <c r="E204">
        <v>3.4251999999999998</v>
      </c>
      <c r="F204">
        <v>3.4251999999999998</v>
      </c>
      <c r="G204">
        <v>0</v>
      </c>
      <c r="H204">
        <v>3.4251999999999998</v>
      </c>
    </row>
    <row r="205" spans="1:8" x14ac:dyDescent="0.25">
      <c r="A205">
        <v>191</v>
      </c>
      <c r="B205">
        <v>20190906</v>
      </c>
      <c r="C205">
        <v>3.4344000000000001</v>
      </c>
      <c r="D205">
        <v>3.4344000000000001</v>
      </c>
      <c r="E205">
        <v>3.4207000000000001</v>
      </c>
      <c r="F205">
        <v>3.4207000000000001</v>
      </c>
      <c r="G205">
        <v>0</v>
      </c>
      <c r="H205">
        <v>3.4207000000000001</v>
      </c>
    </row>
    <row r="206" spans="1:8" x14ac:dyDescent="0.25">
      <c r="A206">
        <v>192</v>
      </c>
      <c r="B206">
        <v>20190905</v>
      </c>
      <c r="C206">
        <v>3.4154</v>
      </c>
      <c r="D206">
        <v>3.4154</v>
      </c>
      <c r="E206">
        <v>3.4018000000000002</v>
      </c>
      <c r="F206">
        <v>3.4018000000000002</v>
      </c>
      <c r="G206">
        <v>0</v>
      </c>
      <c r="H206">
        <v>3.4018000000000002</v>
      </c>
    </row>
    <row r="207" spans="1:8" x14ac:dyDescent="0.25">
      <c r="A207">
        <v>193</v>
      </c>
      <c r="B207">
        <v>20190904</v>
      </c>
      <c r="C207">
        <v>3.3784000000000001</v>
      </c>
      <c r="D207">
        <v>3.3784000000000001</v>
      </c>
      <c r="E207">
        <v>3.3649</v>
      </c>
      <c r="F207">
        <v>3.3649</v>
      </c>
      <c r="G207">
        <v>0</v>
      </c>
      <c r="H207">
        <v>3.3649</v>
      </c>
    </row>
    <row r="208" spans="1:8" x14ac:dyDescent="0.25">
      <c r="A208">
        <v>194</v>
      </c>
      <c r="B208">
        <v>20190903</v>
      </c>
      <c r="C208">
        <v>3.3877999999999999</v>
      </c>
      <c r="D208">
        <v>3.3877999999999999</v>
      </c>
      <c r="E208">
        <v>3.3742999999999999</v>
      </c>
      <c r="F208">
        <v>3.3742999999999999</v>
      </c>
      <c r="G208">
        <v>0</v>
      </c>
      <c r="H208">
        <v>3.3742999999999999</v>
      </c>
    </row>
    <row r="209" spans="1:8" x14ac:dyDescent="0.25">
      <c r="A209">
        <v>195</v>
      </c>
      <c r="B209">
        <v>20190902</v>
      </c>
      <c r="C209">
        <v>3.3881999999999999</v>
      </c>
      <c r="D209">
        <v>3.3881999999999999</v>
      </c>
      <c r="E209">
        <v>3.3746</v>
      </c>
      <c r="F209">
        <v>3.3746</v>
      </c>
      <c r="G209">
        <v>0</v>
      </c>
      <c r="H209">
        <v>3.3746</v>
      </c>
    </row>
    <row r="210" spans="1:8" x14ac:dyDescent="0.25">
      <c r="A210">
        <v>196</v>
      </c>
      <c r="B210">
        <v>20190831</v>
      </c>
      <c r="C210">
        <v>3.3969</v>
      </c>
      <c r="D210">
        <v>3.3969</v>
      </c>
      <c r="E210">
        <v>3.3833000000000002</v>
      </c>
      <c r="F210">
        <v>3.3833000000000002</v>
      </c>
      <c r="G210">
        <v>0</v>
      </c>
      <c r="H210">
        <v>3.3833000000000002</v>
      </c>
    </row>
    <row r="211" spans="1:8" x14ac:dyDescent="0.25">
      <c r="A211">
        <v>197</v>
      </c>
      <c r="B211">
        <v>20190830</v>
      </c>
      <c r="C211">
        <v>3.3969</v>
      </c>
      <c r="D211">
        <v>3.3969</v>
      </c>
      <c r="E211">
        <v>3.3833000000000002</v>
      </c>
      <c r="F211">
        <v>3.3833000000000002</v>
      </c>
      <c r="G211">
        <v>0</v>
      </c>
      <c r="H211">
        <v>3.3833000000000002</v>
      </c>
    </row>
    <row r="212" spans="1:8" x14ac:dyDescent="0.25">
      <c r="A212">
        <v>198</v>
      </c>
      <c r="B212">
        <v>20190829</v>
      </c>
      <c r="C212">
        <v>3.3506999999999998</v>
      </c>
      <c r="D212">
        <v>3.3506999999999998</v>
      </c>
      <c r="E212">
        <v>3.3372999999999999</v>
      </c>
      <c r="F212">
        <v>3.3372999999999999</v>
      </c>
      <c r="G212">
        <v>0</v>
      </c>
      <c r="H212">
        <v>3.3372999999999999</v>
      </c>
    </row>
    <row r="213" spans="1:8" x14ac:dyDescent="0.25">
      <c r="A213">
        <v>199</v>
      </c>
      <c r="B213">
        <v>20190828</v>
      </c>
      <c r="C213">
        <v>3.3481000000000001</v>
      </c>
      <c r="D213">
        <v>3.3481000000000001</v>
      </c>
      <c r="E213">
        <v>3.3347000000000002</v>
      </c>
      <c r="F213">
        <v>3.3347000000000002</v>
      </c>
      <c r="G213">
        <v>0</v>
      </c>
      <c r="H213">
        <v>3.3347000000000002</v>
      </c>
    </row>
    <row r="214" spans="1:8" x14ac:dyDescent="0.25">
      <c r="A214">
        <v>200</v>
      </c>
      <c r="B214">
        <v>20190827</v>
      </c>
      <c r="C214">
        <v>3.3313999999999999</v>
      </c>
      <c r="D214">
        <v>3.3313999999999999</v>
      </c>
      <c r="E214">
        <v>3.3180999999999998</v>
      </c>
      <c r="F214">
        <v>3.3180999999999998</v>
      </c>
      <c r="G214">
        <v>0</v>
      </c>
      <c r="H214">
        <v>3.3180999999999998</v>
      </c>
    </row>
    <row r="215" spans="1:8" x14ac:dyDescent="0.25">
      <c r="A215">
        <v>201</v>
      </c>
      <c r="B215">
        <v>20190826</v>
      </c>
      <c r="C215">
        <v>3.3169</v>
      </c>
      <c r="D215">
        <v>3.3169</v>
      </c>
      <c r="E215">
        <v>3.3035999999999999</v>
      </c>
      <c r="F215">
        <v>3.3035999999999999</v>
      </c>
      <c r="G215">
        <v>0</v>
      </c>
      <c r="H215">
        <v>3.3035999999999999</v>
      </c>
    </row>
    <row r="216" spans="1:8" x14ac:dyDescent="0.25">
      <c r="A216">
        <v>202</v>
      </c>
      <c r="B216">
        <v>20190823</v>
      </c>
      <c r="C216">
        <v>3.3656999999999999</v>
      </c>
      <c r="D216">
        <v>3.3656999999999999</v>
      </c>
      <c r="E216">
        <v>3.3523000000000001</v>
      </c>
      <c r="F216">
        <v>3.3523000000000001</v>
      </c>
      <c r="G216">
        <v>0</v>
      </c>
      <c r="H216">
        <v>3.3523000000000001</v>
      </c>
    </row>
    <row r="217" spans="1:8" x14ac:dyDescent="0.25">
      <c r="A217">
        <v>203</v>
      </c>
      <c r="B217">
        <v>20190822</v>
      </c>
      <c r="C217">
        <v>3.3536000000000001</v>
      </c>
      <c r="D217">
        <v>3.3536000000000001</v>
      </c>
      <c r="E217">
        <v>3.3401999999999998</v>
      </c>
      <c r="F217">
        <v>3.3401999999999998</v>
      </c>
      <c r="G217">
        <v>0</v>
      </c>
      <c r="H217">
        <v>3.3401999999999998</v>
      </c>
    </row>
    <row r="218" spans="1:8" x14ac:dyDescent="0.25">
      <c r="A218">
        <v>204</v>
      </c>
      <c r="B218">
        <v>20190821</v>
      </c>
      <c r="C218">
        <v>3.3416999999999999</v>
      </c>
      <c r="D218">
        <v>3.3416999999999999</v>
      </c>
      <c r="E218">
        <v>3.3283999999999998</v>
      </c>
      <c r="F218">
        <v>3.3283999999999998</v>
      </c>
      <c r="G218">
        <v>0</v>
      </c>
      <c r="H218">
        <v>3.3283999999999998</v>
      </c>
    </row>
    <row r="219" spans="1:8" x14ac:dyDescent="0.25">
      <c r="A219">
        <v>205</v>
      </c>
      <c r="B219">
        <v>20190820</v>
      </c>
      <c r="C219">
        <v>3.3733</v>
      </c>
      <c r="D219">
        <v>3.3733</v>
      </c>
      <c r="E219">
        <v>3.3597999999999999</v>
      </c>
      <c r="F219">
        <v>3.3597999999999999</v>
      </c>
      <c r="G219">
        <v>0</v>
      </c>
      <c r="H219">
        <v>3.3597999999999999</v>
      </c>
    </row>
    <row r="220" spans="1:8" x14ac:dyDescent="0.25">
      <c r="A220">
        <v>206</v>
      </c>
      <c r="B220">
        <v>20190819</v>
      </c>
      <c r="C220">
        <v>3.3327</v>
      </c>
      <c r="D220">
        <v>3.3327</v>
      </c>
      <c r="E220">
        <v>3.3193999999999999</v>
      </c>
      <c r="F220">
        <v>3.3193999999999999</v>
      </c>
      <c r="G220">
        <v>0</v>
      </c>
      <c r="H220">
        <v>3.3193999999999999</v>
      </c>
    </row>
    <row r="221" spans="1:8" x14ac:dyDescent="0.25">
      <c r="A221">
        <v>207</v>
      </c>
      <c r="B221">
        <v>20190816</v>
      </c>
      <c r="C221">
        <v>3.3018999999999998</v>
      </c>
      <c r="D221">
        <v>3.3018999999999998</v>
      </c>
      <c r="E221">
        <v>3.2887</v>
      </c>
      <c r="F221">
        <v>3.2887</v>
      </c>
      <c r="G221">
        <v>0</v>
      </c>
      <c r="H221">
        <v>3.2887</v>
      </c>
    </row>
    <row r="222" spans="1:8" x14ac:dyDescent="0.25">
      <c r="A222">
        <v>208</v>
      </c>
      <c r="B222">
        <v>20190815</v>
      </c>
      <c r="C222">
        <v>3.3041999999999998</v>
      </c>
      <c r="D222">
        <v>3.3041999999999998</v>
      </c>
      <c r="E222">
        <v>3.2909999999999999</v>
      </c>
      <c r="F222">
        <v>3.2909999999999999</v>
      </c>
      <c r="G222">
        <v>0</v>
      </c>
      <c r="H222">
        <v>3.2909999999999999</v>
      </c>
    </row>
    <row r="223" spans="1:8" x14ac:dyDescent="0.25">
      <c r="A223">
        <v>209</v>
      </c>
      <c r="B223">
        <v>20190814</v>
      </c>
      <c r="C223">
        <v>3.3864999999999998</v>
      </c>
      <c r="D223">
        <v>3.3864999999999998</v>
      </c>
      <c r="E223">
        <v>3.3730000000000002</v>
      </c>
      <c r="F223">
        <v>3.3730000000000002</v>
      </c>
      <c r="G223">
        <v>0</v>
      </c>
      <c r="H223">
        <v>3.3730000000000002</v>
      </c>
    </row>
    <row r="224" spans="1:8" x14ac:dyDescent="0.25">
      <c r="A224">
        <v>210</v>
      </c>
      <c r="B224">
        <v>20190813</v>
      </c>
      <c r="C224">
        <v>3.3601999999999999</v>
      </c>
      <c r="D224">
        <v>3.3601999999999999</v>
      </c>
      <c r="E224">
        <v>3.3468</v>
      </c>
      <c r="F224">
        <v>3.3468</v>
      </c>
      <c r="G224">
        <v>0</v>
      </c>
      <c r="H224">
        <v>3.3468</v>
      </c>
    </row>
    <row r="225" spans="1:8" x14ac:dyDescent="0.25">
      <c r="A225">
        <v>211</v>
      </c>
      <c r="B225">
        <v>20190812</v>
      </c>
      <c r="C225">
        <v>3.3675999999999999</v>
      </c>
      <c r="D225">
        <v>3.3675999999999999</v>
      </c>
      <c r="E225">
        <v>3.3540999999999999</v>
      </c>
      <c r="F225">
        <v>3.3540999999999999</v>
      </c>
      <c r="G225">
        <v>0</v>
      </c>
      <c r="H225">
        <v>3.3540999999999999</v>
      </c>
    </row>
    <row r="226" spans="1:8" x14ac:dyDescent="0.25">
      <c r="A226">
        <v>212</v>
      </c>
      <c r="B226">
        <v>20190809</v>
      </c>
      <c r="C226">
        <v>3.3622000000000001</v>
      </c>
      <c r="D226">
        <v>3.3622000000000001</v>
      </c>
      <c r="E226">
        <v>3.3488000000000002</v>
      </c>
      <c r="F226">
        <v>3.3488000000000002</v>
      </c>
      <c r="G226">
        <v>0</v>
      </c>
      <c r="H226">
        <v>3.3488000000000002</v>
      </c>
    </row>
    <row r="227" spans="1:8" x14ac:dyDescent="0.25">
      <c r="A227">
        <v>213</v>
      </c>
      <c r="B227">
        <v>20190808</v>
      </c>
      <c r="C227">
        <v>3.347</v>
      </c>
      <c r="D227">
        <v>3.347</v>
      </c>
      <c r="E227">
        <v>3.3336000000000001</v>
      </c>
      <c r="F227">
        <v>3.3336000000000001</v>
      </c>
      <c r="G227">
        <v>0</v>
      </c>
      <c r="H227">
        <v>3.3336000000000001</v>
      </c>
    </row>
    <row r="228" spans="1:8" x14ac:dyDescent="0.25">
      <c r="A228">
        <v>214</v>
      </c>
      <c r="B228">
        <v>20190807</v>
      </c>
      <c r="C228">
        <v>3.3281000000000001</v>
      </c>
      <c r="D228">
        <v>3.3281000000000001</v>
      </c>
      <c r="E228">
        <v>3.3148</v>
      </c>
      <c r="F228">
        <v>3.3148</v>
      </c>
      <c r="G228">
        <v>0</v>
      </c>
      <c r="H228">
        <v>3.3148</v>
      </c>
    </row>
    <row r="229" spans="1:8" x14ac:dyDescent="0.25">
      <c r="A229">
        <v>215</v>
      </c>
      <c r="B229">
        <v>20190806</v>
      </c>
      <c r="C229">
        <v>3.3136999999999999</v>
      </c>
      <c r="D229">
        <v>3.3136999999999999</v>
      </c>
      <c r="E229">
        <v>3.3005</v>
      </c>
      <c r="F229">
        <v>3.3005</v>
      </c>
      <c r="G229">
        <v>0</v>
      </c>
      <c r="H229">
        <v>3.3005</v>
      </c>
    </row>
    <row r="230" spans="1:8" x14ac:dyDescent="0.25">
      <c r="A230">
        <v>216</v>
      </c>
      <c r="B230">
        <v>20190805</v>
      </c>
      <c r="C230">
        <v>3.3843999999999999</v>
      </c>
      <c r="D230">
        <v>3.3843999999999999</v>
      </c>
      <c r="E230">
        <v>3.3708999999999998</v>
      </c>
      <c r="F230">
        <v>3.3708999999999998</v>
      </c>
      <c r="G230">
        <v>0</v>
      </c>
      <c r="H230">
        <v>3.3708999999999998</v>
      </c>
    </row>
    <row r="231" spans="1:8" x14ac:dyDescent="0.25">
      <c r="A231">
        <v>217</v>
      </c>
      <c r="B231">
        <v>20190802</v>
      </c>
      <c r="C231">
        <v>3.4455</v>
      </c>
      <c r="D231">
        <v>3.4455</v>
      </c>
      <c r="E231">
        <v>3.4317000000000002</v>
      </c>
      <c r="F231">
        <v>3.4317000000000002</v>
      </c>
      <c r="G231">
        <v>0</v>
      </c>
      <c r="H231">
        <v>3.4317000000000002</v>
      </c>
    </row>
    <row r="232" spans="1:8" x14ac:dyDescent="0.25">
      <c r="A232">
        <v>218</v>
      </c>
      <c r="B232">
        <v>20190801</v>
      </c>
      <c r="C232">
        <v>3.4655</v>
      </c>
      <c r="D232">
        <v>3.4655</v>
      </c>
      <c r="E232">
        <v>3.4516</v>
      </c>
      <c r="F232">
        <v>3.4516</v>
      </c>
      <c r="G232">
        <v>0</v>
      </c>
      <c r="H232">
        <v>3.4516</v>
      </c>
    </row>
    <row r="233" spans="1:8" x14ac:dyDescent="0.25">
      <c r="A233">
        <v>219</v>
      </c>
      <c r="B233">
        <v>20190731</v>
      </c>
      <c r="C233">
        <v>3.4748999999999999</v>
      </c>
      <c r="D233">
        <v>3.4748999999999999</v>
      </c>
      <c r="E233">
        <v>3.4609999999999999</v>
      </c>
      <c r="F233">
        <v>3.4609999999999999</v>
      </c>
      <c r="G233">
        <v>0</v>
      </c>
      <c r="H233">
        <v>3.4609999999999999</v>
      </c>
    </row>
    <row r="234" spans="1:8" x14ac:dyDescent="0.25">
      <c r="A234">
        <v>220</v>
      </c>
      <c r="B234">
        <v>20190730</v>
      </c>
      <c r="C234">
        <v>3.4887000000000001</v>
      </c>
      <c r="D234">
        <v>3.4887000000000001</v>
      </c>
      <c r="E234">
        <v>3.4748000000000001</v>
      </c>
      <c r="F234">
        <v>3.4748000000000001</v>
      </c>
      <c r="G234">
        <v>0</v>
      </c>
      <c r="H234">
        <v>3.4748000000000001</v>
      </c>
    </row>
    <row r="235" spans="1:8" x14ac:dyDescent="0.25">
      <c r="A235">
        <v>221</v>
      </c>
      <c r="B235">
        <v>20190729</v>
      </c>
      <c r="C235">
        <v>3.4830999999999999</v>
      </c>
      <c r="D235">
        <v>3.4830999999999999</v>
      </c>
      <c r="E235">
        <v>3.4691999999999998</v>
      </c>
      <c r="F235">
        <v>3.4691999999999998</v>
      </c>
      <c r="G235">
        <v>0</v>
      </c>
      <c r="H235">
        <v>3.4691999999999998</v>
      </c>
    </row>
    <row r="236" spans="1:8" x14ac:dyDescent="0.25">
      <c r="A236">
        <v>222</v>
      </c>
      <c r="B236">
        <v>20190726</v>
      </c>
      <c r="C236">
        <v>3.4689999999999999</v>
      </c>
      <c r="D236">
        <v>3.4689999999999999</v>
      </c>
      <c r="E236">
        <v>3.4552</v>
      </c>
      <c r="F236">
        <v>3.4552</v>
      </c>
      <c r="G236">
        <v>0</v>
      </c>
      <c r="H236">
        <v>3.4552</v>
      </c>
    </row>
    <row r="237" spans="1:8" x14ac:dyDescent="0.25">
      <c r="A237">
        <v>223</v>
      </c>
      <c r="B237">
        <v>20190725</v>
      </c>
      <c r="C237">
        <v>3.4740000000000002</v>
      </c>
      <c r="D237">
        <v>3.4740000000000002</v>
      </c>
      <c r="E237">
        <v>3.4601000000000002</v>
      </c>
      <c r="F237">
        <v>3.4601000000000002</v>
      </c>
      <c r="G237">
        <v>0</v>
      </c>
      <c r="H237">
        <v>3.4601000000000002</v>
      </c>
    </row>
    <row r="238" spans="1:8" x14ac:dyDescent="0.25">
      <c r="A238">
        <v>224</v>
      </c>
      <c r="B238">
        <v>20190724</v>
      </c>
      <c r="C238">
        <v>3.4546000000000001</v>
      </c>
      <c r="D238">
        <v>3.4546000000000001</v>
      </c>
      <c r="E238">
        <v>3.4407999999999999</v>
      </c>
      <c r="F238">
        <v>3.4407999999999999</v>
      </c>
      <c r="G238">
        <v>0</v>
      </c>
      <c r="H238">
        <v>3.4407999999999999</v>
      </c>
    </row>
    <row r="239" spans="1:8" x14ac:dyDescent="0.25">
      <c r="A239">
        <v>225</v>
      </c>
      <c r="B239">
        <v>20190723</v>
      </c>
      <c r="C239">
        <v>3.4344000000000001</v>
      </c>
      <c r="D239">
        <v>3.4344000000000001</v>
      </c>
      <c r="E239">
        <v>3.4207000000000001</v>
      </c>
      <c r="F239">
        <v>3.4207000000000001</v>
      </c>
      <c r="G239">
        <v>0</v>
      </c>
      <c r="H239">
        <v>3.4207000000000001</v>
      </c>
    </row>
    <row r="240" spans="1:8" x14ac:dyDescent="0.25">
      <c r="A240">
        <v>226</v>
      </c>
      <c r="B240">
        <v>20190722</v>
      </c>
      <c r="C240">
        <v>3.4177</v>
      </c>
      <c r="D240">
        <v>3.4177</v>
      </c>
      <c r="E240">
        <v>3.4041000000000001</v>
      </c>
      <c r="F240">
        <v>3.4041000000000001</v>
      </c>
      <c r="G240">
        <v>0</v>
      </c>
      <c r="H240">
        <v>3.4041000000000001</v>
      </c>
    </row>
    <row r="241" spans="1:8" x14ac:dyDescent="0.25">
      <c r="A241">
        <v>227</v>
      </c>
      <c r="B241">
        <v>20190719</v>
      </c>
      <c r="C241">
        <v>3.4196</v>
      </c>
      <c r="D241">
        <v>3.4196</v>
      </c>
      <c r="E241">
        <v>3.4060000000000001</v>
      </c>
      <c r="F241">
        <v>3.4060000000000001</v>
      </c>
      <c r="G241">
        <v>0</v>
      </c>
      <c r="H241">
        <v>3.4060000000000001</v>
      </c>
    </row>
    <row r="242" spans="1:8" x14ac:dyDescent="0.25">
      <c r="A242">
        <v>228</v>
      </c>
      <c r="B242">
        <v>20190718</v>
      </c>
      <c r="C242">
        <v>3.3971</v>
      </c>
      <c r="D242">
        <v>3.3971</v>
      </c>
      <c r="E242">
        <v>3.3835000000000002</v>
      </c>
      <c r="F242">
        <v>3.3835000000000002</v>
      </c>
      <c r="G242">
        <v>0</v>
      </c>
      <c r="H242">
        <v>3.3835000000000002</v>
      </c>
    </row>
    <row r="243" spans="1:8" x14ac:dyDescent="0.25">
      <c r="A243">
        <v>229</v>
      </c>
      <c r="B243">
        <v>20190717</v>
      </c>
      <c r="C243">
        <v>3.4068000000000001</v>
      </c>
      <c r="D243">
        <v>3.4068000000000001</v>
      </c>
      <c r="E243">
        <v>3.3932000000000002</v>
      </c>
      <c r="F243">
        <v>3.3932000000000002</v>
      </c>
      <c r="G243">
        <v>0</v>
      </c>
      <c r="H243">
        <v>3.3932000000000002</v>
      </c>
    </row>
    <row r="244" spans="1:8" x14ac:dyDescent="0.25">
      <c r="A244">
        <v>230</v>
      </c>
      <c r="B244">
        <v>20190716</v>
      </c>
      <c r="C244">
        <v>3.3927999999999998</v>
      </c>
      <c r="D244">
        <v>3.3927999999999998</v>
      </c>
      <c r="E244">
        <v>3.3792</v>
      </c>
      <c r="F244">
        <v>3.3792</v>
      </c>
      <c r="G244">
        <v>0</v>
      </c>
      <c r="H244">
        <v>3.3792</v>
      </c>
    </row>
    <row r="245" spans="1:8" x14ac:dyDescent="0.25">
      <c r="A245">
        <v>231</v>
      </c>
      <c r="B245">
        <v>20190715</v>
      </c>
      <c r="C245">
        <v>3.3978999999999999</v>
      </c>
      <c r="D245">
        <v>3.3978999999999999</v>
      </c>
      <c r="E245">
        <v>3.3843999999999999</v>
      </c>
      <c r="F245">
        <v>3.3843999999999999</v>
      </c>
      <c r="G245">
        <v>0</v>
      </c>
      <c r="H245">
        <v>3.3843999999999999</v>
      </c>
    </row>
    <row r="246" spans="1:8" x14ac:dyDescent="0.25">
      <c r="A246">
        <v>232</v>
      </c>
      <c r="B246">
        <v>20190712</v>
      </c>
      <c r="C246">
        <v>3.4161999999999999</v>
      </c>
      <c r="D246">
        <v>3.4161999999999999</v>
      </c>
      <c r="E246">
        <v>3.4026000000000001</v>
      </c>
      <c r="F246">
        <v>3.4026000000000001</v>
      </c>
      <c r="G246">
        <v>0</v>
      </c>
      <c r="H246">
        <v>3.4026000000000001</v>
      </c>
    </row>
    <row r="247" spans="1:8" x14ac:dyDescent="0.25">
      <c r="A247">
        <v>233</v>
      </c>
      <c r="B247">
        <v>20190711</v>
      </c>
      <c r="C247">
        <v>3.4258999999999999</v>
      </c>
      <c r="D247">
        <v>3.4258999999999999</v>
      </c>
      <c r="E247">
        <v>3.4121999999999999</v>
      </c>
      <c r="F247">
        <v>3.4121999999999999</v>
      </c>
      <c r="G247">
        <v>0</v>
      </c>
      <c r="H247">
        <v>3.4121999999999999</v>
      </c>
    </row>
    <row r="248" spans="1:8" x14ac:dyDescent="0.25">
      <c r="A248">
        <v>234</v>
      </c>
      <c r="B248">
        <v>20190710</v>
      </c>
      <c r="C248">
        <v>3.4142000000000001</v>
      </c>
      <c r="D248">
        <v>3.4142000000000001</v>
      </c>
      <c r="E248">
        <v>3.4005000000000001</v>
      </c>
      <c r="F248">
        <v>3.4005000000000001</v>
      </c>
      <c r="G248">
        <v>0</v>
      </c>
      <c r="H248">
        <v>3.4005000000000001</v>
      </c>
    </row>
    <row r="249" spans="1:8" x14ac:dyDescent="0.25">
      <c r="A249">
        <v>235</v>
      </c>
      <c r="B249">
        <v>20190709</v>
      </c>
      <c r="C249">
        <v>3.4041999999999999</v>
      </c>
      <c r="D249">
        <v>3.4041999999999999</v>
      </c>
      <c r="E249">
        <v>3.3906000000000001</v>
      </c>
      <c r="F249">
        <v>3.3906000000000001</v>
      </c>
      <c r="G249">
        <v>0</v>
      </c>
      <c r="H249">
        <v>3.3906000000000001</v>
      </c>
    </row>
    <row r="250" spans="1:8" x14ac:dyDescent="0.25">
      <c r="A250">
        <v>236</v>
      </c>
      <c r="B250">
        <v>20190708</v>
      </c>
      <c r="C250">
        <v>3.4073000000000002</v>
      </c>
      <c r="D250">
        <v>3.4073000000000002</v>
      </c>
      <c r="E250">
        <v>3.3936999999999999</v>
      </c>
      <c r="F250">
        <v>3.3936999999999999</v>
      </c>
      <c r="G250">
        <v>0</v>
      </c>
      <c r="H250">
        <v>3.3936999999999999</v>
      </c>
    </row>
    <row r="251" spans="1:8" x14ac:dyDescent="0.25">
      <c r="A251">
        <v>237</v>
      </c>
      <c r="B251">
        <v>20190705</v>
      </c>
      <c r="C251">
        <v>3.4386999999999999</v>
      </c>
      <c r="D251">
        <v>3.4386999999999999</v>
      </c>
      <c r="E251">
        <v>3.4249000000000001</v>
      </c>
      <c r="F251">
        <v>3.4249000000000001</v>
      </c>
      <c r="G251">
        <v>0</v>
      </c>
      <c r="H251">
        <v>3.4249000000000001</v>
      </c>
    </row>
    <row r="252" spans="1:8" x14ac:dyDescent="0.25">
      <c r="A252">
        <v>238</v>
      </c>
      <c r="B252">
        <v>20190704</v>
      </c>
      <c r="C252">
        <v>3.4302000000000001</v>
      </c>
      <c r="D252">
        <v>3.4302000000000001</v>
      </c>
      <c r="E252">
        <v>3.4165000000000001</v>
      </c>
      <c r="F252">
        <v>3.4165000000000001</v>
      </c>
      <c r="G252">
        <v>0</v>
      </c>
      <c r="H252">
        <v>3.4165000000000001</v>
      </c>
    </row>
    <row r="253" spans="1:8" x14ac:dyDescent="0.25">
      <c r="A253">
        <v>239</v>
      </c>
      <c r="B253">
        <v>20190703</v>
      </c>
      <c r="C253">
        <v>3.4165000000000001</v>
      </c>
      <c r="D253">
        <v>3.4165000000000001</v>
      </c>
      <c r="E253">
        <v>3.4028999999999998</v>
      </c>
      <c r="F253">
        <v>3.4028999999999998</v>
      </c>
      <c r="G253">
        <v>0</v>
      </c>
      <c r="H253">
        <v>3.4028999999999998</v>
      </c>
    </row>
    <row r="254" spans="1:8" x14ac:dyDescent="0.25">
      <c r="A254">
        <v>240</v>
      </c>
      <c r="B254">
        <v>20190702</v>
      </c>
      <c r="C254">
        <v>3.4076</v>
      </c>
      <c r="D254">
        <v>3.4076</v>
      </c>
      <c r="E254">
        <v>3.3940000000000001</v>
      </c>
      <c r="F254">
        <v>3.3940000000000001</v>
      </c>
      <c r="G254">
        <v>0</v>
      </c>
      <c r="H254">
        <v>3.3940000000000001</v>
      </c>
    </row>
    <row r="255" spans="1:8" x14ac:dyDescent="0.25">
      <c r="A255">
        <v>241</v>
      </c>
      <c r="B255">
        <v>20190701</v>
      </c>
      <c r="C255">
        <v>3.4028999999999998</v>
      </c>
      <c r="D255">
        <v>3.4028999999999998</v>
      </c>
      <c r="E255">
        <v>3.3893</v>
      </c>
      <c r="F255">
        <v>3.3893</v>
      </c>
      <c r="G255">
        <v>0</v>
      </c>
      <c r="H255">
        <v>3.3893</v>
      </c>
    </row>
    <row r="256" spans="1:8" x14ac:dyDescent="0.25">
      <c r="A256">
        <v>242</v>
      </c>
      <c r="B256">
        <v>20190630</v>
      </c>
      <c r="C256">
        <v>3.3940000000000001</v>
      </c>
      <c r="D256">
        <v>3.3940000000000001</v>
      </c>
      <c r="E256">
        <v>3.3803999999999998</v>
      </c>
      <c r="F256">
        <v>3.3803999999999998</v>
      </c>
      <c r="G256">
        <v>0</v>
      </c>
      <c r="H256">
        <v>3.3803999999999998</v>
      </c>
    </row>
    <row r="257" spans="1:8" x14ac:dyDescent="0.25">
      <c r="A257">
        <v>243</v>
      </c>
      <c r="B257">
        <v>20190628</v>
      </c>
      <c r="C257">
        <v>3.3940000000000001</v>
      </c>
      <c r="D257">
        <v>3.3940000000000001</v>
      </c>
      <c r="E257">
        <v>3.3803999999999998</v>
      </c>
      <c r="F257">
        <v>3.3803999999999998</v>
      </c>
      <c r="G257">
        <v>0</v>
      </c>
      <c r="H257">
        <v>3.3803999999999998</v>
      </c>
    </row>
    <row r="258" spans="1:8" x14ac:dyDescent="0.25">
      <c r="A258">
        <v>244</v>
      </c>
      <c r="B258">
        <v>20190627</v>
      </c>
      <c r="C258">
        <v>3.4159999999999999</v>
      </c>
      <c r="D258">
        <v>3.4159999999999999</v>
      </c>
      <c r="E258">
        <v>3.4024000000000001</v>
      </c>
      <c r="F258">
        <v>3.4024000000000001</v>
      </c>
      <c r="G258">
        <v>0</v>
      </c>
      <c r="H258">
        <v>3.4024000000000001</v>
      </c>
    </row>
    <row r="259" spans="1:8" x14ac:dyDescent="0.25">
      <c r="A259">
        <v>245</v>
      </c>
      <c r="B259">
        <v>20190626</v>
      </c>
      <c r="C259">
        <v>3.3971</v>
      </c>
      <c r="D259">
        <v>3.3971</v>
      </c>
      <c r="E259">
        <v>3.3835999999999999</v>
      </c>
      <c r="F259">
        <v>3.3835999999999999</v>
      </c>
      <c r="G259">
        <v>0</v>
      </c>
      <c r="H259">
        <v>3.3835999999999999</v>
      </c>
    </row>
    <row r="260" spans="1:8" x14ac:dyDescent="0.25">
      <c r="A260">
        <v>246</v>
      </c>
      <c r="B260">
        <v>20190625</v>
      </c>
      <c r="C260">
        <v>3.4055</v>
      </c>
      <c r="D260">
        <v>3.4055</v>
      </c>
      <c r="E260">
        <v>3.3919000000000001</v>
      </c>
      <c r="F260">
        <v>3.3919000000000001</v>
      </c>
      <c r="G260">
        <v>0</v>
      </c>
      <c r="H260">
        <v>3.3919000000000001</v>
      </c>
    </row>
    <row r="261" spans="1:8" x14ac:dyDescent="0.25">
      <c r="A261">
        <v>247</v>
      </c>
      <c r="B261">
        <v>20190624</v>
      </c>
      <c r="C261">
        <v>3.4100999999999999</v>
      </c>
      <c r="D261">
        <v>3.4100999999999999</v>
      </c>
      <c r="E261">
        <v>3.3965000000000001</v>
      </c>
      <c r="F261">
        <v>3.3965000000000001</v>
      </c>
      <c r="G261">
        <v>0</v>
      </c>
      <c r="H261">
        <v>3.3965000000000001</v>
      </c>
    </row>
    <row r="262" spans="1:8" x14ac:dyDescent="0.25">
      <c r="A262">
        <v>248</v>
      </c>
      <c r="B262">
        <v>20190621</v>
      </c>
      <c r="C262">
        <v>3.4060000000000001</v>
      </c>
      <c r="D262">
        <v>3.4060000000000001</v>
      </c>
      <c r="E262">
        <v>3.3923999999999999</v>
      </c>
      <c r="F262">
        <v>3.3923999999999999</v>
      </c>
      <c r="G262">
        <v>0</v>
      </c>
      <c r="H262">
        <v>3.3923999999999999</v>
      </c>
    </row>
    <row r="263" spans="1:8" x14ac:dyDescent="0.25">
      <c r="A263">
        <v>249</v>
      </c>
      <c r="B263">
        <v>20190620</v>
      </c>
      <c r="C263">
        <v>3.4188999999999998</v>
      </c>
      <c r="D263">
        <v>3.4188999999999998</v>
      </c>
      <c r="E263">
        <v>3.4051999999999998</v>
      </c>
      <c r="F263">
        <v>3.4051999999999998</v>
      </c>
      <c r="G263">
        <v>0</v>
      </c>
      <c r="H263">
        <v>3.4051999999999998</v>
      </c>
    </row>
    <row r="264" spans="1:8" x14ac:dyDescent="0.25">
      <c r="A264">
        <v>250</v>
      </c>
      <c r="B264">
        <v>20190619</v>
      </c>
      <c r="C264">
        <v>3.4007999999999998</v>
      </c>
      <c r="D264">
        <v>3.4007999999999998</v>
      </c>
      <c r="E264">
        <v>3.3872</v>
      </c>
      <c r="F264">
        <v>3.3872</v>
      </c>
      <c r="G264">
        <v>0</v>
      </c>
      <c r="H264">
        <v>3.3872</v>
      </c>
    </row>
    <row r="265" spans="1:8" x14ac:dyDescent="0.25">
      <c r="A265">
        <v>251</v>
      </c>
      <c r="B265">
        <v>20190618</v>
      </c>
      <c r="C265">
        <v>3.3635999999999999</v>
      </c>
      <c r="D265">
        <v>3.3635999999999999</v>
      </c>
      <c r="E265">
        <v>3.3502000000000001</v>
      </c>
      <c r="F265">
        <v>3.3502000000000001</v>
      </c>
      <c r="G265">
        <v>0</v>
      </c>
      <c r="H265">
        <v>3.3502000000000001</v>
      </c>
    </row>
    <row r="266" spans="1:8" x14ac:dyDescent="0.25">
      <c r="A266">
        <v>252</v>
      </c>
      <c r="B266">
        <v>20190617</v>
      </c>
      <c r="C266">
        <v>3.3525999999999998</v>
      </c>
      <c r="D266">
        <v>3.3525999999999998</v>
      </c>
      <c r="E266">
        <v>3.3391999999999999</v>
      </c>
      <c r="F266">
        <v>3.3391999999999999</v>
      </c>
      <c r="G266">
        <v>0</v>
      </c>
      <c r="H266">
        <v>3.3391999999999999</v>
      </c>
    </row>
    <row r="267" spans="1:8" x14ac:dyDescent="0.25">
      <c r="A267">
        <v>253</v>
      </c>
      <c r="B267">
        <v>20190614</v>
      </c>
      <c r="C267">
        <v>3.3595999999999999</v>
      </c>
      <c r="D267">
        <v>3.3595999999999999</v>
      </c>
      <c r="E267">
        <v>3.3462000000000001</v>
      </c>
      <c r="F267">
        <v>3.3462000000000001</v>
      </c>
      <c r="G267">
        <v>0</v>
      </c>
      <c r="H267">
        <v>3.3462000000000001</v>
      </c>
    </row>
    <row r="268" spans="1:8" x14ac:dyDescent="0.25">
      <c r="A268">
        <v>254</v>
      </c>
      <c r="B268">
        <v>20190613</v>
      </c>
      <c r="C268">
        <v>3.3515000000000001</v>
      </c>
      <c r="D268">
        <v>3.3515000000000001</v>
      </c>
      <c r="E268">
        <v>3.3380999999999998</v>
      </c>
      <c r="F268">
        <v>3.3380999999999998</v>
      </c>
      <c r="G268">
        <v>0</v>
      </c>
      <c r="H268">
        <v>3.3380999999999998</v>
      </c>
    </row>
    <row r="269" spans="1:8" x14ac:dyDescent="0.25">
      <c r="A269">
        <v>255</v>
      </c>
      <c r="B269">
        <v>20190612</v>
      </c>
      <c r="C269">
        <v>3.3485999999999998</v>
      </c>
      <c r="D269">
        <v>3.3485999999999998</v>
      </c>
      <c r="E269">
        <v>3.3351999999999999</v>
      </c>
      <c r="F269">
        <v>3.3351999999999999</v>
      </c>
      <c r="G269">
        <v>0</v>
      </c>
      <c r="H269">
        <v>3.3351999999999999</v>
      </c>
    </row>
    <row r="270" spans="1:8" x14ac:dyDescent="0.25">
      <c r="A270">
        <v>256</v>
      </c>
      <c r="B270">
        <v>20190611</v>
      </c>
      <c r="C270">
        <v>3.3494999999999999</v>
      </c>
      <c r="D270">
        <v>3.3494999999999999</v>
      </c>
      <c r="E270">
        <v>3.3361000000000001</v>
      </c>
      <c r="F270">
        <v>3.3361000000000001</v>
      </c>
      <c r="G270">
        <v>0</v>
      </c>
      <c r="H270">
        <v>3.3361000000000001</v>
      </c>
    </row>
    <row r="271" spans="1:8" x14ac:dyDescent="0.25">
      <c r="A271">
        <v>257</v>
      </c>
      <c r="B271">
        <v>20190607</v>
      </c>
      <c r="C271">
        <v>3.3008000000000002</v>
      </c>
      <c r="D271">
        <v>3.3008000000000002</v>
      </c>
      <c r="E271">
        <v>3.2875999999999999</v>
      </c>
      <c r="F271">
        <v>3.2875999999999999</v>
      </c>
      <c r="G271">
        <v>0</v>
      </c>
      <c r="H271">
        <v>3.2875999999999999</v>
      </c>
    </row>
    <row r="272" spans="1:8" x14ac:dyDescent="0.25">
      <c r="A272">
        <v>258</v>
      </c>
      <c r="B272">
        <v>20190606</v>
      </c>
      <c r="C272">
        <v>3.2715999999999998</v>
      </c>
      <c r="D272">
        <v>3.2715999999999998</v>
      </c>
      <c r="E272">
        <v>3.2585000000000002</v>
      </c>
      <c r="F272">
        <v>3.2585000000000002</v>
      </c>
      <c r="G272">
        <v>0</v>
      </c>
      <c r="H272">
        <v>3.2585000000000002</v>
      </c>
    </row>
    <row r="273" spans="1:8" x14ac:dyDescent="0.25">
      <c r="A273">
        <v>259</v>
      </c>
      <c r="B273">
        <v>20190605</v>
      </c>
      <c r="C273">
        <v>3.2646000000000002</v>
      </c>
      <c r="D273">
        <v>3.2646000000000002</v>
      </c>
      <c r="E273">
        <v>3.2515999999999998</v>
      </c>
      <c r="F273">
        <v>3.2515999999999998</v>
      </c>
      <c r="G273">
        <v>0</v>
      </c>
      <c r="H273">
        <v>3.2515999999999998</v>
      </c>
    </row>
    <row r="274" spans="1:8" x14ac:dyDescent="0.25">
      <c r="A274">
        <v>260</v>
      </c>
      <c r="B274">
        <v>20190604</v>
      </c>
      <c r="C274">
        <v>3.2462</v>
      </c>
      <c r="D274">
        <v>3.2462</v>
      </c>
      <c r="E274">
        <v>3.2332000000000001</v>
      </c>
      <c r="F274">
        <v>3.2332000000000001</v>
      </c>
      <c r="G274">
        <v>0</v>
      </c>
      <c r="H274">
        <v>3.2332000000000001</v>
      </c>
    </row>
    <row r="275" spans="1:8" x14ac:dyDescent="0.25">
      <c r="A275">
        <v>261</v>
      </c>
      <c r="B275">
        <v>20190603</v>
      </c>
      <c r="C275">
        <v>3.2381000000000002</v>
      </c>
      <c r="D275">
        <v>3.2381000000000002</v>
      </c>
      <c r="E275">
        <v>3.2250999999999999</v>
      </c>
      <c r="F275">
        <v>3.2250999999999999</v>
      </c>
      <c r="G275">
        <v>0</v>
      </c>
      <c r="H275">
        <v>3.2250999999999999</v>
      </c>
    </row>
    <row r="276" spans="1:8" x14ac:dyDescent="0.25">
      <c r="A276">
        <v>262</v>
      </c>
      <c r="B276">
        <v>20190531</v>
      </c>
      <c r="C276">
        <v>3.2822</v>
      </c>
      <c r="D276">
        <v>3.2822</v>
      </c>
      <c r="E276">
        <v>3.2690999999999999</v>
      </c>
      <c r="F276">
        <v>3.2690999999999999</v>
      </c>
      <c r="G276">
        <v>0</v>
      </c>
      <c r="H276">
        <v>3.2690999999999999</v>
      </c>
    </row>
    <row r="277" spans="1:8" x14ac:dyDescent="0.25">
      <c r="A277">
        <v>263</v>
      </c>
      <c r="B277">
        <v>20190530</v>
      </c>
      <c r="C277">
        <v>3.2905000000000002</v>
      </c>
      <c r="D277">
        <v>3.2905000000000002</v>
      </c>
      <c r="E277">
        <v>3.2774000000000001</v>
      </c>
      <c r="F277">
        <v>3.2774000000000001</v>
      </c>
      <c r="G277">
        <v>0</v>
      </c>
      <c r="H277">
        <v>3.2774000000000001</v>
      </c>
    </row>
    <row r="278" spans="1:8" x14ac:dyDescent="0.25">
      <c r="A278">
        <v>264</v>
      </c>
      <c r="B278">
        <v>20190529</v>
      </c>
      <c r="C278">
        <v>3.3115999999999999</v>
      </c>
      <c r="D278">
        <v>3.3115999999999999</v>
      </c>
      <c r="E278">
        <v>3.2984</v>
      </c>
      <c r="F278">
        <v>3.2984</v>
      </c>
      <c r="G278">
        <v>0</v>
      </c>
      <c r="H278">
        <v>3.2984</v>
      </c>
    </row>
    <row r="279" spans="1:8" x14ac:dyDescent="0.25">
      <c r="A279">
        <v>265</v>
      </c>
      <c r="B279">
        <v>20190528</v>
      </c>
      <c r="C279">
        <v>3.3323</v>
      </c>
      <c r="D279">
        <v>3.3323</v>
      </c>
      <c r="E279">
        <v>3.319</v>
      </c>
      <c r="F279">
        <v>3.319</v>
      </c>
      <c r="G279">
        <v>0</v>
      </c>
      <c r="H279">
        <v>3.319</v>
      </c>
    </row>
    <row r="280" spans="1:8" x14ac:dyDescent="0.25">
      <c r="A280">
        <v>266</v>
      </c>
      <c r="B280">
        <v>20190527</v>
      </c>
      <c r="C280">
        <v>3.3142</v>
      </c>
      <c r="D280">
        <v>3.3142</v>
      </c>
      <c r="E280">
        <v>3.3010000000000002</v>
      </c>
      <c r="F280">
        <v>3.3010000000000002</v>
      </c>
      <c r="G280">
        <v>0</v>
      </c>
      <c r="H280">
        <v>3.3010000000000002</v>
      </c>
    </row>
    <row r="281" spans="1:8" x14ac:dyDescent="0.25">
      <c r="A281">
        <v>267</v>
      </c>
      <c r="B281">
        <v>20190524</v>
      </c>
      <c r="C281">
        <v>3.3149999999999999</v>
      </c>
      <c r="D281">
        <v>3.3149999999999999</v>
      </c>
      <c r="E281">
        <v>3.3018000000000001</v>
      </c>
      <c r="F281">
        <v>3.3018000000000001</v>
      </c>
      <c r="G281">
        <v>0</v>
      </c>
      <c r="H281">
        <v>3.3018000000000001</v>
      </c>
    </row>
    <row r="282" spans="1:8" x14ac:dyDescent="0.25">
      <c r="A282">
        <v>268</v>
      </c>
      <c r="B282">
        <v>20190523</v>
      </c>
      <c r="C282">
        <v>3.3328000000000002</v>
      </c>
      <c r="D282">
        <v>3.3328000000000002</v>
      </c>
      <c r="E282">
        <v>3.3195000000000001</v>
      </c>
      <c r="F282">
        <v>3.3195000000000001</v>
      </c>
      <c r="G282">
        <v>0</v>
      </c>
      <c r="H282">
        <v>3.3195000000000001</v>
      </c>
    </row>
    <row r="283" spans="1:8" x14ac:dyDescent="0.25">
      <c r="A283">
        <v>269</v>
      </c>
      <c r="B283">
        <v>20190522</v>
      </c>
      <c r="C283">
        <v>3.3410000000000002</v>
      </c>
      <c r="D283">
        <v>3.3410000000000002</v>
      </c>
      <c r="E283">
        <v>3.3277000000000001</v>
      </c>
      <c r="F283">
        <v>3.3277000000000001</v>
      </c>
      <c r="G283">
        <v>0</v>
      </c>
      <c r="H283">
        <v>3.3277000000000001</v>
      </c>
    </row>
    <row r="284" spans="1:8" x14ac:dyDescent="0.25">
      <c r="A284">
        <v>270</v>
      </c>
      <c r="B284">
        <v>20190521</v>
      </c>
      <c r="C284">
        <v>3.3344999999999998</v>
      </c>
      <c r="D284">
        <v>3.3344999999999998</v>
      </c>
      <c r="E284">
        <v>3.3212000000000002</v>
      </c>
      <c r="F284">
        <v>3.3212000000000002</v>
      </c>
      <c r="G284">
        <v>0</v>
      </c>
      <c r="H284">
        <v>3.3212000000000002</v>
      </c>
    </row>
    <row r="285" spans="1:8" x14ac:dyDescent="0.25">
      <c r="A285">
        <v>271</v>
      </c>
      <c r="B285">
        <v>20190520</v>
      </c>
      <c r="C285">
        <v>3.3285999999999998</v>
      </c>
      <c r="D285">
        <v>3.3285999999999998</v>
      </c>
      <c r="E285">
        <v>3.3153000000000001</v>
      </c>
      <c r="F285">
        <v>3.3153000000000001</v>
      </c>
      <c r="G285">
        <v>0</v>
      </c>
      <c r="H285">
        <v>3.3153000000000001</v>
      </c>
    </row>
    <row r="286" spans="1:8" x14ac:dyDescent="0.25">
      <c r="A286">
        <v>272</v>
      </c>
      <c r="B286">
        <v>20190517</v>
      </c>
      <c r="C286">
        <v>3.2829000000000002</v>
      </c>
      <c r="D286">
        <v>3.2829000000000002</v>
      </c>
      <c r="E286">
        <v>3.2698</v>
      </c>
      <c r="F286">
        <v>3.2698</v>
      </c>
      <c r="G286">
        <v>0</v>
      </c>
      <c r="H286">
        <v>3.2698</v>
      </c>
    </row>
    <row r="287" spans="1:8" x14ac:dyDescent="0.25">
      <c r="A287">
        <v>273</v>
      </c>
      <c r="B287">
        <v>20190516</v>
      </c>
      <c r="C287">
        <v>3.2637999999999998</v>
      </c>
      <c r="D287">
        <v>3.2637999999999998</v>
      </c>
      <c r="E287">
        <v>3.2507000000000001</v>
      </c>
      <c r="F287">
        <v>3.2507000000000001</v>
      </c>
      <c r="G287">
        <v>0</v>
      </c>
      <c r="H287">
        <v>3.2507000000000001</v>
      </c>
    </row>
    <row r="288" spans="1:8" x14ac:dyDescent="0.25">
      <c r="A288">
        <v>274</v>
      </c>
      <c r="B288">
        <v>20190515</v>
      </c>
      <c r="C288">
        <v>3.2372999999999998</v>
      </c>
      <c r="D288">
        <v>3.2372999999999998</v>
      </c>
      <c r="E288">
        <v>3.2244000000000002</v>
      </c>
      <c r="F288">
        <v>3.2244000000000002</v>
      </c>
      <c r="G288">
        <v>0</v>
      </c>
      <c r="H288">
        <v>3.2244000000000002</v>
      </c>
    </row>
    <row r="289" spans="1:8" x14ac:dyDescent="0.25">
      <c r="A289">
        <v>275</v>
      </c>
      <c r="B289">
        <v>20190514</v>
      </c>
      <c r="C289">
        <v>3.2124999999999999</v>
      </c>
      <c r="D289">
        <v>3.2124999999999999</v>
      </c>
      <c r="E289">
        <v>3.1997</v>
      </c>
      <c r="F289">
        <v>3.1997</v>
      </c>
      <c r="G289">
        <v>0</v>
      </c>
      <c r="H289">
        <v>3.1997</v>
      </c>
    </row>
    <row r="290" spans="1:8" x14ac:dyDescent="0.25">
      <c r="A290">
        <v>276</v>
      </c>
      <c r="B290">
        <v>20190513</v>
      </c>
      <c r="C290">
        <v>3.2401</v>
      </c>
      <c r="D290">
        <v>3.2401</v>
      </c>
      <c r="E290">
        <v>3.2271999999999998</v>
      </c>
      <c r="F290">
        <v>3.2271999999999998</v>
      </c>
      <c r="G290">
        <v>0</v>
      </c>
      <c r="H290">
        <v>3.2271999999999998</v>
      </c>
    </row>
    <row r="291" spans="1:8" x14ac:dyDescent="0.25">
      <c r="A291">
        <v>277</v>
      </c>
      <c r="B291">
        <v>20190510</v>
      </c>
      <c r="C291">
        <v>3.2421000000000002</v>
      </c>
      <c r="D291">
        <v>3.2421000000000002</v>
      </c>
      <c r="E291">
        <v>3.2290999999999999</v>
      </c>
      <c r="F291">
        <v>3.2290999999999999</v>
      </c>
      <c r="G291">
        <v>0</v>
      </c>
      <c r="H291">
        <v>3.2290999999999999</v>
      </c>
    </row>
    <row r="292" spans="1:8" x14ac:dyDescent="0.25">
      <c r="A292">
        <v>278</v>
      </c>
      <c r="B292">
        <v>20190509</v>
      </c>
      <c r="C292">
        <v>3.2382</v>
      </c>
      <c r="D292">
        <v>3.2382</v>
      </c>
      <c r="E292">
        <v>3.2252999999999998</v>
      </c>
      <c r="F292">
        <v>3.2252999999999998</v>
      </c>
      <c r="G292">
        <v>0</v>
      </c>
      <c r="H292">
        <v>3.2252999999999998</v>
      </c>
    </row>
    <row r="293" spans="1:8" x14ac:dyDescent="0.25">
      <c r="A293">
        <v>279</v>
      </c>
      <c r="B293">
        <v>20190508</v>
      </c>
      <c r="C293">
        <v>3.2271000000000001</v>
      </c>
      <c r="D293">
        <v>3.2271000000000001</v>
      </c>
      <c r="E293">
        <v>3.2141999999999999</v>
      </c>
      <c r="F293">
        <v>3.2141999999999999</v>
      </c>
      <c r="G293">
        <v>0</v>
      </c>
      <c r="H293">
        <v>3.2141999999999999</v>
      </c>
    </row>
    <row r="294" spans="1:8" x14ac:dyDescent="0.25">
      <c r="A294">
        <v>280</v>
      </c>
      <c r="B294">
        <v>20190507</v>
      </c>
      <c r="C294">
        <v>3.2423000000000002</v>
      </c>
      <c r="D294">
        <v>3.2423000000000002</v>
      </c>
      <c r="E294">
        <v>3.2294</v>
      </c>
      <c r="F294">
        <v>3.2294</v>
      </c>
      <c r="G294">
        <v>0</v>
      </c>
      <c r="H294">
        <v>3.2294</v>
      </c>
    </row>
    <row r="295" spans="1:8" x14ac:dyDescent="0.25">
      <c r="A295">
        <v>281</v>
      </c>
      <c r="B295">
        <v>20190506</v>
      </c>
      <c r="C295">
        <v>3.2357999999999998</v>
      </c>
      <c r="D295">
        <v>3.2357999999999998</v>
      </c>
      <c r="E295">
        <v>3.2229000000000001</v>
      </c>
      <c r="F295">
        <v>3.2229000000000001</v>
      </c>
      <c r="G295">
        <v>0</v>
      </c>
      <c r="H295">
        <v>3.2229000000000001</v>
      </c>
    </row>
    <row r="296" spans="1:8" x14ac:dyDescent="0.25">
      <c r="A296">
        <v>282</v>
      </c>
      <c r="B296">
        <v>20190503</v>
      </c>
      <c r="C296">
        <v>3.2650000000000001</v>
      </c>
      <c r="D296">
        <v>3.2650000000000001</v>
      </c>
      <c r="E296">
        <v>3.2519</v>
      </c>
      <c r="F296">
        <v>3.2519</v>
      </c>
      <c r="G296">
        <v>0</v>
      </c>
      <c r="H296">
        <v>3.2519</v>
      </c>
    </row>
    <row r="297" spans="1:8" x14ac:dyDescent="0.25">
      <c r="A297">
        <v>283</v>
      </c>
      <c r="B297">
        <v>20190502</v>
      </c>
      <c r="C297">
        <v>3.2627000000000002</v>
      </c>
      <c r="D297">
        <v>3.2627000000000002</v>
      </c>
      <c r="E297">
        <v>3.2496999999999998</v>
      </c>
      <c r="F297">
        <v>3.2496999999999998</v>
      </c>
      <c r="G297">
        <v>0</v>
      </c>
      <c r="H297">
        <v>3.2496999999999998</v>
      </c>
    </row>
    <row r="298" spans="1:8" x14ac:dyDescent="0.25">
      <c r="A298">
        <v>284</v>
      </c>
      <c r="B298">
        <v>20190501</v>
      </c>
      <c r="C298">
        <v>3.2806999999999999</v>
      </c>
      <c r="D298">
        <v>3.2806999999999999</v>
      </c>
      <c r="E298">
        <v>3.2675999999999998</v>
      </c>
      <c r="F298">
        <v>3.2675999999999998</v>
      </c>
      <c r="G298">
        <v>0</v>
      </c>
      <c r="H298">
        <v>3.2675999999999998</v>
      </c>
    </row>
    <row r="299" spans="1:8" x14ac:dyDescent="0.25">
      <c r="A299">
        <v>285</v>
      </c>
      <c r="B299">
        <v>20190430</v>
      </c>
      <c r="C299">
        <v>3.2576999999999998</v>
      </c>
      <c r="D299">
        <v>3.2576999999999998</v>
      </c>
      <c r="E299">
        <v>3.2446999999999999</v>
      </c>
      <c r="F299">
        <v>3.2446999999999999</v>
      </c>
      <c r="G299">
        <v>0</v>
      </c>
      <c r="H299">
        <v>3.2446999999999999</v>
      </c>
    </row>
    <row r="300" spans="1:8" x14ac:dyDescent="0.25">
      <c r="A300">
        <v>286</v>
      </c>
      <c r="B300">
        <v>20190429</v>
      </c>
      <c r="C300">
        <v>3.2742</v>
      </c>
      <c r="D300">
        <v>3.2742</v>
      </c>
      <c r="E300">
        <v>3.2610999999999999</v>
      </c>
      <c r="F300">
        <v>3.2610999999999999</v>
      </c>
      <c r="G300">
        <v>0</v>
      </c>
      <c r="H300">
        <v>3.2610999999999999</v>
      </c>
    </row>
    <row r="301" spans="1:8" x14ac:dyDescent="0.25">
      <c r="A301">
        <v>287</v>
      </c>
      <c r="B301">
        <v>20190426</v>
      </c>
      <c r="C301">
        <v>3.2934000000000001</v>
      </c>
      <c r="D301">
        <v>3.2934000000000001</v>
      </c>
      <c r="E301">
        <v>3.2803</v>
      </c>
      <c r="F301">
        <v>3.2803</v>
      </c>
      <c r="G301">
        <v>0</v>
      </c>
      <c r="H301">
        <v>3.2803</v>
      </c>
    </row>
    <row r="302" spans="1:8" x14ac:dyDescent="0.25">
      <c r="A302">
        <v>288</v>
      </c>
      <c r="B302">
        <v>20190424</v>
      </c>
      <c r="C302">
        <v>3.2991999999999999</v>
      </c>
      <c r="D302">
        <v>3.2991999999999999</v>
      </c>
      <c r="E302">
        <v>3.2860999999999998</v>
      </c>
      <c r="F302">
        <v>3.2860999999999998</v>
      </c>
      <c r="G302">
        <v>0</v>
      </c>
      <c r="H302">
        <v>3.2860999999999998</v>
      </c>
    </row>
    <row r="303" spans="1:8" x14ac:dyDescent="0.25">
      <c r="A303">
        <v>289</v>
      </c>
      <c r="B303">
        <v>20190423</v>
      </c>
      <c r="C303">
        <v>3.2759999999999998</v>
      </c>
      <c r="D303">
        <v>3.2759999999999998</v>
      </c>
      <c r="E303">
        <v>3.2629000000000001</v>
      </c>
      <c r="F303">
        <v>3.2629000000000001</v>
      </c>
      <c r="G303">
        <v>0</v>
      </c>
      <c r="H303">
        <v>3.2629000000000001</v>
      </c>
    </row>
    <row r="304" spans="1:8" x14ac:dyDescent="0.25">
      <c r="A304">
        <v>290</v>
      </c>
      <c r="B304">
        <v>20190418</v>
      </c>
      <c r="C304">
        <v>3.2452000000000001</v>
      </c>
      <c r="D304">
        <v>3.2452000000000001</v>
      </c>
      <c r="E304">
        <v>3.2323</v>
      </c>
      <c r="F304">
        <v>3.2323</v>
      </c>
      <c r="G304">
        <v>0</v>
      </c>
      <c r="H304">
        <v>3.2323</v>
      </c>
    </row>
    <row r="305" spans="1:8" x14ac:dyDescent="0.25">
      <c r="A305">
        <v>291</v>
      </c>
      <c r="B305">
        <v>20190417</v>
      </c>
      <c r="C305">
        <v>3.2410999999999999</v>
      </c>
      <c r="D305">
        <v>3.2410999999999999</v>
      </c>
      <c r="E305">
        <v>3.2282000000000002</v>
      </c>
      <c r="F305">
        <v>3.2282000000000002</v>
      </c>
      <c r="G305">
        <v>0</v>
      </c>
      <c r="H305">
        <v>3.2282000000000002</v>
      </c>
    </row>
    <row r="306" spans="1:8" x14ac:dyDescent="0.25">
      <c r="A306">
        <v>292</v>
      </c>
      <c r="B306">
        <v>20190416</v>
      </c>
      <c r="C306">
        <v>3.2515999999999998</v>
      </c>
      <c r="D306">
        <v>3.2515999999999998</v>
      </c>
      <c r="E306">
        <v>3.2387000000000001</v>
      </c>
      <c r="F306">
        <v>3.2387000000000001</v>
      </c>
      <c r="G306">
        <v>0</v>
      </c>
      <c r="H306">
        <v>3.2387000000000001</v>
      </c>
    </row>
    <row r="307" spans="1:8" x14ac:dyDescent="0.25">
      <c r="A307">
        <v>293</v>
      </c>
      <c r="B307">
        <v>20190415</v>
      </c>
      <c r="C307">
        <v>3.2408000000000001</v>
      </c>
      <c r="D307">
        <v>3.2408000000000001</v>
      </c>
      <c r="E307">
        <v>3.2279</v>
      </c>
      <c r="F307">
        <v>3.2279</v>
      </c>
      <c r="G307">
        <v>0</v>
      </c>
      <c r="H307">
        <v>3.2279</v>
      </c>
    </row>
    <row r="308" spans="1:8" x14ac:dyDescent="0.25">
      <c r="A308">
        <v>294</v>
      </c>
      <c r="B308">
        <v>20190412</v>
      </c>
      <c r="C308">
        <v>3.2355</v>
      </c>
      <c r="D308">
        <v>3.2355</v>
      </c>
      <c r="E308">
        <v>3.2225999999999999</v>
      </c>
      <c r="F308">
        <v>3.2225999999999999</v>
      </c>
      <c r="G308">
        <v>0</v>
      </c>
      <c r="H308">
        <v>3.2225999999999999</v>
      </c>
    </row>
    <row r="309" spans="1:8" x14ac:dyDescent="0.25">
      <c r="A309">
        <v>295</v>
      </c>
      <c r="B309">
        <v>20190411</v>
      </c>
      <c r="C309">
        <v>3.2113999999999998</v>
      </c>
      <c r="D309">
        <v>3.2113999999999998</v>
      </c>
      <c r="E309">
        <v>3.1985999999999999</v>
      </c>
      <c r="F309">
        <v>3.1985999999999999</v>
      </c>
      <c r="G309">
        <v>0</v>
      </c>
      <c r="H309">
        <v>3.1985999999999999</v>
      </c>
    </row>
    <row r="310" spans="1:8" x14ac:dyDescent="0.25">
      <c r="A310">
        <v>296</v>
      </c>
      <c r="B310">
        <v>20190410</v>
      </c>
      <c r="C310">
        <v>3.2240000000000002</v>
      </c>
      <c r="D310">
        <v>3.2240000000000002</v>
      </c>
      <c r="E310">
        <v>3.2111000000000001</v>
      </c>
      <c r="F310">
        <v>3.2111000000000001</v>
      </c>
      <c r="G310">
        <v>0</v>
      </c>
      <c r="H310">
        <v>3.2111000000000001</v>
      </c>
    </row>
    <row r="311" spans="1:8" x14ac:dyDescent="0.25">
      <c r="A311">
        <v>297</v>
      </c>
      <c r="B311">
        <v>20190409</v>
      </c>
      <c r="C311">
        <v>3.2284999999999999</v>
      </c>
      <c r="D311">
        <v>3.2284999999999999</v>
      </c>
      <c r="E311">
        <v>3.2155999999999998</v>
      </c>
      <c r="F311">
        <v>3.2155999999999998</v>
      </c>
      <c r="G311">
        <v>0</v>
      </c>
      <c r="H311">
        <v>3.2155999999999998</v>
      </c>
    </row>
    <row r="312" spans="1:8" x14ac:dyDescent="0.25">
      <c r="A312">
        <v>298</v>
      </c>
      <c r="B312">
        <v>20190408</v>
      </c>
      <c r="C312">
        <v>3.2269999999999999</v>
      </c>
      <c r="D312">
        <v>3.2269999999999999</v>
      </c>
      <c r="E312">
        <v>3.2141000000000002</v>
      </c>
      <c r="F312">
        <v>3.2141000000000002</v>
      </c>
      <c r="G312">
        <v>0</v>
      </c>
      <c r="H312">
        <v>3.2141000000000002</v>
      </c>
    </row>
    <row r="313" spans="1:8" x14ac:dyDescent="0.25">
      <c r="A313">
        <v>299</v>
      </c>
      <c r="B313">
        <v>20190405</v>
      </c>
      <c r="C313">
        <v>3.2048000000000001</v>
      </c>
      <c r="D313">
        <v>3.2048000000000001</v>
      </c>
      <c r="E313">
        <v>3.1920000000000002</v>
      </c>
      <c r="F313">
        <v>3.1920000000000002</v>
      </c>
      <c r="G313">
        <v>0</v>
      </c>
      <c r="H313">
        <v>3.1920000000000002</v>
      </c>
    </row>
    <row r="314" spans="1:8" x14ac:dyDescent="0.25">
      <c r="A314">
        <v>300</v>
      </c>
      <c r="B314">
        <v>20190404</v>
      </c>
      <c r="C314">
        <v>3.2275999999999998</v>
      </c>
      <c r="D314">
        <v>3.2275999999999998</v>
      </c>
      <c r="E314">
        <v>3.2147000000000001</v>
      </c>
      <c r="F314">
        <v>3.2147000000000001</v>
      </c>
      <c r="G314">
        <v>0</v>
      </c>
      <c r="H314">
        <v>3.2147000000000001</v>
      </c>
    </row>
    <row r="315" spans="1:8" x14ac:dyDescent="0.25">
      <c r="A315">
        <v>301</v>
      </c>
      <c r="B315">
        <v>20190403</v>
      </c>
      <c r="C315">
        <v>3.2494999999999998</v>
      </c>
      <c r="D315">
        <v>3.2494999999999998</v>
      </c>
      <c r="E315">
        <v>3.2366000000000001</v>
      </c>
      <c r="F315">
        <v>3.2366000000000001</v>
      </c>
      <c r="G315">
        <v>0</v>
      </c>
      <c r="H315">
        <v>3.2366000000000001</v>
      </c>
    </row>
    <row r="316" spans="1:8" x14ac:dyDescent="0.25">
      <c r="A316">
        <v>302</v>
      </c>
      <c r="B316">
        <v>20190402</v>
      </c>
      <c r="C316">
        <v>3.2315999999999998</v>
      </c>
      <c r="D316">
        <v>3.2315999999999998</v>
      </c>
      <c r="E316">
        <v>3.2187000000000001</v>
      </c>
      <c r="F316">
        <v>3.2187000000000001</v>
      </c>
      <c r="G316">
        <v>0</v>
      </c>
      <c r="H316">
        <v>3.2187000000000001</v>
      </c>
    </row>
    <row r="317" spans="1:8" x14ac:dyDescent="0.25">
      <c r="A317">
        <v>303</v>
      </c>
      <c r="B317">
        <v>20190401</v>
      </c>
      <c r="C317">
        <v>3.2162999999999999</v>
      </c>
      <c r="D317">
        <v>3.2162999999999999</v>
      </c>
      <c r="E317">
        <v>3.2035</v>
      </c>
      <c r="F317">
        <v>3.2035</v>
      </c>
      <c r="G317">
        <v>0</v>
      </c>
      <c r="H317">
        <v>3.2035</v>
      </c>
    </row>
    <row r="318" spans="1:8" x14ac:dyDescent="0.25">
      <c r="A318">
        <v>304</v>
      </c>
      <c r="B318">
        <v>20190331</v>
      </c>
      <c r="C318">
        <v>3.1951000000000001</v>
      </c>
      <c r="D318">
        <v>3.1951000000000001</v>
      </c>
      <c r="E318">
        <v>3.1823999999999999</v>
      </c>
      <c r="F318">
        <v>3.1823999999999999</v>
      </c>
      <c r="G318">
        <v>0</v>
      </c>
      <c r="H318">
        <v>3.1823999999999999</v>
      </c>
    </row>
    <row r="319" spans="1:8" x14ac:dyDescent="0.25">
      <c r="A319">
        <v>305</v>
      </c>
      <c r="B319">
        <v>20190329</v>
      </c>
      <c r="C319">
        <v>3.1951000000000001</v>
      </c>
      <c r="D319">
        <v>3.1951000000000001</v>
      </c>
      <c r="E319">
        <v>3.1823999999999999</v>
      </c>
      <c r="F319">
        <v>3.1823999999999999</v>
      </c>
      <c r="G319">
        <v>0</v>
      </c>
      <c r="H319">
        <v>3.1823999999999999</v>
      </c>
    </row>
    <row r="320" spans="1:8" x14ac:dyDescent="0.25">
      <c r="A320">
        <v>306</v>
      </c>
      <c r="B320">
        <v>20190328</v>
      </c>
      <c r="C320">
        <v>3.1898</v>
      </c>
      <c r="D320">
        <v>3.1898</v>
      </c>
      <c r="E320">
        <v>3.1770999999999998</v>
      </c>
      <c r="F320">
        <v>3.1770999999999998</v>
      </c>
      <c r="G320">
        <v>0</v>
      </c>
      <c r="H320">
        <v>3.1770999999999998</v>
      </c>
    </row>
    <row r="321" spans="1:8" x14ac:dyDescent="0.25">
      <c r="A321">
        <v>307</v>
      </c>
      <c r="B321">
        <v>20190327</v>
      </c>
      <c r="C321">
        <v>3.1718999999999999</v>
      </c>
      <c r="D321">
        <v>3.1718999999999999</v>
      </c>
      <c r="E321">
        <v>3.1591999999999998</v>
      </c>
      <c r="F321">
        <v>3.1591999999999998</v>
      </c>
      <c r="G321">
        <v>0</v>
      </c>
      <c r="H321">
        <v>3.1591999999999998</v>
      </c>
    </row>
    <row r="322" spans="1:8" x14ac:dyDescent="0.25">
      <c r="A322">
        <v>308</v>
      </c>
      <c r="B322">
        <v>20190326</v>
      </c>
      <c r="C322">
        <v>3.1677</v>
      </c>
      <c r="D322">
        <v>3.1677</v>
      </c>
      <c r="E322">
        <v>3.1549999999999998</v>
      </c>
      <c r="F322">
        <v>3.1549999999999998</v>
      </c>
      <c r="G322">
        <v>0</v>
      </c>
      <c r="H322">
        <v>3.1549999999999998</v>
      </c>
    </row>
    <row r="323" spans="1:8" x14ac:dyDescent="0.25">
      <c r="A323">
        <v>309</v>
      </c>
      <c r="B323">
        <v>20190325</v>
      </c>
      <c r="C323">
        <v>3.1669</v>
      </c>
      <c r="D323">
        <v>3.1669</v>
      </c>
      <c r="E323">
        <v>3.1543000000000001</v>
      </c>
      <c r="F323">
        <v>3.1543000000000001</v>
      </c>
      <c r="G323">
        <v>0</v>
      </c>
      <c r="H323">
        <v>3.1543000000000001</v>
      </c>
    </row>
    <row r="324" spans="1:8" x14ac:dyDescent="0.25">
      <c r="A324">
        <v>310</v>
      </c>
      <c r="B324">
        <v>20190322</v>
      </c>
      <c r="C324">
        <v>3.2046000000000001</v>
      </c>
      <c r="D324">
        <v>3.2046000000000001</v>
      </c>
      <c r="E324">
        <v>3.1919</v>
      </c>
      <c r="F324">
        <v>3.1919</v>
      </c>
      <c r="G324">
        <v>0</v>
      </c>
      <c r="H324">
        <v>3.1919</v>
      </c>
    </row>
    <row r="325" spans="1:8" x14ac:dyDescent="0.25">
      <c r="A325">
        <v>311</v>
      </c>
      <c r="B325">
        <v>20190321</v>
      </c>
      <c r="C325">
        <v>3.1865000000000001</v>
      </c>
      <c r="D325">
        <v>3.1865000000000001</v>
      </c>
      <c r="E325">
        <v>3.1738</v>
      </c>
      <c r="F325">
        <v>3.1738</v>
      </c>
      <c r="G325">
        <v>0</v>
      </c>
      <c r="H325">
        <v>3.1738</v>
      </c>
    </row>
    <row r="326" spans="1:8" x14ac:dyDescent="0.25">
      <c r="A326">
        <v>312</v>
      </c>
      <c r="B326">
        <v>20190320</v>
      </c>
      <c r="C326">
        <v>3.1852999999999998</v>
      </c>
      <c r="D326">
        <v>3.1852999999999998</v>
      </c>
      <c r="E326">
        <v>3.1724999999999999</v>
      </c>
      <c r="F326">
        <v>3.1724999999999999</v>
      </c>
      <c r="G326">
        <v>0</v>
      </c>
      <c r="H326">
        <v>3.1724999999999999</v>
      </c>
    </row>
    <row r="327" spans="1:8" x14ac:dyDescent="0.25">
      <c r="A327">
        <v>313</v>
      </c>
      <c r="B327">
        <v>20190319</v>
      </c>
      <c r="C327">
        <v>3.1964000000000001</v>
      </c>
      <c r="D327">
        <v>3.1964000000000001</v>
      </c>
      <c r="E327">
        <v>3.1837</v>
      </c>
      <c r="F327">
        <v>3.1837</v>
      </c>
      <c r="G327">
        <v>0</v>
      </c>
      <c r="H327">
        <v>3.1837</v>
      </c>
    </row>
    <row r="328" spans="1:8" x14ac:dyDescent="0.25">
      <c r="A328">
        <v>314</v>
      </c>
      <c r="B328">
        <v>20190318</v>
      </c>
      <c r="C328">
        <v>3.1968999999999999</v>
      </c>
      <c r="D328">
        <v>3.1968999999999999</v>
      </c>
      <c r="E328">
        <v>3.1842000000000001</v>
      </c>
      <c r="F328">
        <v>3.1842000000000001</v>
      </c>
      <c r="G328">
        <v>0</v>
      </c>
      <c r="H328">
        <v>3.1842000000000001</v>
      </c>
    </row>
    <row r="329" spans="1:8" x14ac:dyDescent="0.25">
      <c r="A329">
        <v>315</v>
      </c>
      <c r="B329">
        <v>20190315</v>
      </c>
      <c r="C329">
        <v>3.1882000000000001</v>
      </c>
      <c r="D329">
        <v>3.1882000000000001</v>
      </c>
      <c r="E329">
        <v>3.1755</v>
      </c>
      <c r="F329">
        <v>3.1755</v>
      </c>
      <c r="G329">
        <v>0</v>
      </c>
      <c r="H329">
        <v>3.1755</v>
      </c>
    </row>
    <row r="330" spans="1:8" x14ac:dyDescent="0.25">
      <c r="A330">
        <v>316</v>
      </c>
      <c r="B330">
        <v>20190314</v>
      </c>
      <c r="C330">
        <v>3.1871999999999998</v>
      </c>
      <c r="D330">
        <v>3.1871999999999998</v>
      </c>
      <c r="E330">
        <v>3.1745000000000001</v>
      </c>
      <c r="F330">
        <v>3.1745000000000001</v>
      </c>
      <c r="G330">
        <v>0</v>
      </c>
      <c r="H330">
        <v>3.1745000000000001</v>
      </c>
    </row>
    <row r="331" spans="1:8" x14ac:dyDescent="0.25">
      <c r="A331">
        <v>317</v>
      </c>
      <c r="B331">
        <v>20190313</v>
      </c>
      <c r="C331">
        <v>3.1777000000000002</v>
      </c>
      <c r="D331">
        <v>3.1777000000000002</v>
      </c>
      <c r="E331">
        <v>3.165</v>
      </c>
      <c r="F331">
        <v>3.165</v>
      </c>
      <c r="G331">
        <v>0</v>
      </c>
      <c r="H331">
        <v>3.165</v>
      </c>
    </row>
    <row r="332" spans="1:8" x14ac:dyDescent="0.25">
      <c r="A332">
        <v>318</v>
      </c>
      <c r="B332">
        <v>20190312</v>
      </c>
      <c r="C332">
        <v>3.1852999999999998</v>
      </c>
      <c r="D332">
        <v>3.1852999999999998</v>
      </c>
      <c r="E332">
        <v>3.1726000000000001</v>
      </c>
      <c r="F332">
        <v>3.1726000000000001</v>
      </c>
      <c r="G332">
        <v>0</v>
      </c>
      <c r="H332">
        <v>3.1726000000000001</v>
      </c>
    </row>
    <row r="333" spans="1:8" x14ac:dyDescent="0.25">
      <c r="A333">
        <v>319</v>
      </c>
      <c r="B333">
        <v>20190311</v>
      </c>
      <c r="C333">
        <v>3.1859000000000002</v>
      </c>
      <c r="D333">
        <v>3.1859000000000002</v>
      </c>
      <c r="E333">
        <v>3.1732</v>
      </c>
      <c r="F333">
        <v>3.1732</v>
      </c>
      <c r="G333">
        <v>0</v>
      </c>
      <c r="H333">
        <v>3.1732</v>
      </c>
    </row>
    <row r="334" spans="1:8" x14ac:dyDescent="0.25">
      <c r="A334">
        <v>320</v>
      </c>
      <c r="B334">
        <v>20190308</v>
      </c>
      <c r="C334">
        <v>3.2033999999999998</v>
      </c>
      <c r="D334">
        <v>3.2033999999999998</v>
      </c>
      <c r="E334">
        <v>3.1905999999999999</v>
      </c>
      <c r="F334">
        <v>3.1905999999999999</v>
      </c>
      <c r="G334">
        <v>0</v>
      </c>
      <c r="H334">
        <v>3.1905999999999999</v>
      </c>
    </row>
    <row r="335" spans="1:8" x14ac:dyDescent="0.25">
      <c r="A335">
        <v>321</v>
      </c>
      <c r="B335">
        <v>20190307</v>
      </c>
      <c r="C335">
        <v>3.2368000000000001</v>
      </c>
      <c r="D335">
        <v>3.2368000000000001</v>
      </c>
      <c r="E335">
        <v>3.2239</v>
      </c>
      <c r="F335">
        <v>3.2239</v>
      </c>
      <c r="G335">
        <v>0</v>
      </c>
      <c r="H335">
        <v>3.2239</v>
      </c>
    </row>
    <row r="336" spans="1:8" x14ac:dyDescent="0.25">
      <c r="A336">
        <v>322</v>
      </c>
      <c r="B336">
        <v>20190306</v>
      </c>
      <c r="C336">
        <v>3.2179000000000002</v>
      </c>
      <c r="D336">
        <v>3.2179000000000002</v>
      </c>
      <c r="E336">
        <v>3.2050999999999998</v>
      </c>
      <c r="F336">
        <v>3.2050999999999998</v>
      </c>
      <c r="G336">
        <v>0</v>
      </c>
      <c r="H336">
        <v>3.2050999999999998</v>
      </c>
    </row>
    <row r="337" spans="1:8" x14ac:dyDescent="0.25">
      <c r="A337">
        <v>323</v>
      </c>
      <c r="B337">
        <v>20190305</v>
      </c>
      <c r="C337">
        <v>3.1991000000000001</v>
      </c>
      <c r="D337">
        <v>3.1991000000000001</v>
      </c>
      <c r="E337">
        <v>3.1863000000000001</v>
      </c>
      <c r="F337">
        <v>3.1863000000000001</v>
      </c>
      <c r="G337">
        <v>0</v>
      </c>
      <c r="H337">
        <v>3.1863000000000001</v>
      </c>
    </row>
    <row r="338" spans="1:8" x14ac:dyDescent="0.25">
      <c r="A338">
        <v>324</v>
      </c>
      <c r="B338">
        <v>20190304</v>
      </c>
      <c r="C338">
        <v>3.2134</v>
      </c>
      <c r="D338">
        <v>3.2134</v>
      </c>
      <c r="E338">
        <v>3.2006000000000001</v>
      </c>
      <c r="F338">
        <v>3.2006000000000001</v>
      </c>
      <c r="G338">
        <v>0</v>
      </c>
      <c r="H338">
        <v>3.2006000000000001</v>
      </c>
    </row>
    <row r="339" spans="1:8" x14ac:dyDescent="0.25">
      <c r="A339">
        <v>325</v>
      </c>
      <c r="B339">
        <v>20190301</v>
      </c>
      <c r="C339">
        <v>3.1930000000000001</v>
      </c>
      <c r="D339">
        <v>3.1930000000000001</v>
      </c>
      <c r="E339">
        <v>3.1802999999999999</v>
      </c>
      <c r="F339">
        <v>3.1802999999999999</v>
      </c>
      <c r="G339">
        <v>0</v>
      </c>
      <c r="H339">
        <v>3.1802999999999999</v>
      </c>
    </row>
    <row r="340" spans="1:8" x14ac:dyDescent="0.25">
      <c r="A340">
        <v>326</v>
      </c>
      <c r="B340">
        <v>20190228</v>
      </c>
      <c r="C340">
        <v>3.1791999999999998</v>
      </c>
      <c r="D340">
        <v>3.1791999999999998</v>
      </c>
      <c r="E340">
        <v>3.1665000000000001</v>
      </c>
      <c r="F340">
        <v>3.1665000000000001</v>
      </c>
      <c r="G340">
        <v>0</v>
      </c>
      <c r="H340">
        <v>3.1665000000000001</v>
      </c>
    </row>
    <row r="341" spans="1:8" x14ac:dyDescent="0.25">
      <c r="A341">
        <v>327</v>
      </c>
      <c r="B341">
        <v>20190227</v>
      </c>
      <c r="C341">
        <v>3.1705999999999999</v>
      </c>
      <c r="D341">
        <v>3.1705999999999999</v>
      </c>
      <c r="E341">
        <v>3.1579999999999999</v>
      </c>
      <c r="F341">
        <v>3.1579999999999999</v>
      </c>
      <c r="G341">
        <v>0</v>
      </c>
      <c r="H341">
        <v>3.1579999999999999</v>
      </c>
    </row>
    <row r="342" spans="1:8" x14ac:dyDescent="0.25">
      <c r="A342">
        <v>328</v>
      </c>
      <c r="B342">
        <v>20190226</v>
      </c>
      <c r="C342">
        <v>3.1575000000000002</v>
      </c>
      <c r="D342">
        <v>3.1575000000000002</v>
      </c>
      <c r="E342">
        <v>3.1448999999999998</v>
      </c>
      <c r="F342">
        <v>3.1448999999999998</v>
      </c>
      <c r="G342">
        <v>0</v>
      </c>
      <c r="H342">
        <v>3.1448999999999998</v>
      </c>
    </row>
    <row r="343" spans="1:8" x14ac:dyDescent="0.25">
      <c r="A343">
        <v>329</v>
      </c>
      <c r="B343">
        <v>20190225</v>
      </c>
      <c r="C343">
        <v>3.1804999999999999</v>
      </c>
      <c r="D343">
        <v>3.1804999999999999</v>
      </c>
      <c r="E343">
        <v>3.1678000000000002</v>
      </c>
      <c r="F343">
        <v>3.1678000000000002</v>
      </c>
      <c r="G343">
        <v>0</v>
      </c>
      <c r="H343">
        <v>3.1678000000000002</v>
      </c>
    </row>
    <row r="344" spans="1:8" x14ac:dyDescent="0.25">
      <c r="A344">
        <v>330</v>
      </c>
      <c r="B344">
        <v>20190222</v>
      </c>
      <c r="C344">
        <v>3.1663999999999999</v>
      </c>
      <c r="D344">
        <v>3.1663999999999999</v>
      </c>
      <c r="E344">
        <v>3.1537000000000002</v>
      </c>
      <c r="F344">
        <v>3.1537000000000002</v>
      </c>
      <c r="G344">
        <v>0</v>
      </c>
      <c r="H344">
        <v>3.1537000000000002</v>
      </c>
    </row>
    <row r="345" spans="1:8" x14ac:dyDescent="0.25">
      <c r="A345">
        <v>331</v>
      </c>
      <c r="B345">
        <v>20190221</v>
      </c>
      <c r="C345">
        <v>3.1533000000000002</v>
      </c>
      <c r="D345">
        <v>3.1533000000000002</v>
      </c>
      <c r="E345">
        <v>3.1406999999999998</v>
      </c>
      <c r="F345">
        <v>3.1406999999999998</v>
      </c>
      <c r="G345">
        <v>0</v>
      </c>
      <c r="H345">
        <v>3.1406999999999998</v>
      </c>
    </row>
    <row r="346" spans="1:8" x14ac:dyDescent="0.25">
      <c r="A346">
        <v>332</v>
      </c>
      <c r="B346">
        <v>20190220</v>
      </c>
      <c r="C346">
        <v>3.1324000000000001</v>
      </c>
      <c r="D346">
        <v>3.1324000000000001</v>
      </c>
      <c r="E346">
        <v>3.1198999999999999</v>
      </c>
      <c r="F346">
        <v>3.1198999999999999</v>
      </c>
      <c r="G346">
        <v>0</v>
      </c>
      <c r="H346">
        <v>3.1198999999999999</v>
      </c>
    </row>
    <row r="347" spans="1:8" x14ac:dyDescent="0.25">
      <c r="A347">
        <v>333</v>
      </c>
      <c r="B347">
        <v>20190219</v>
      </c>
      <c r="C347">
        <v>3.1345999999999998</v>
      </c>
      <c r="D347">
        <v>3.1345999999999998</v>
      </c>
      <c r="E347">
        <v>3.1221000000000001</v>
      </c>
      <c r="F347">
        <v>3.1221000000000001</v>
      </c>
      <c r="G347">
        <v>0</v>
      </c>
      <c r="H347">
        <v>3.1221000000000001</v>
      </c>
    </row>
    <row r="348" spans="1:8" x14ac:dyDescent="0.25">
      <c r="A348">
        <v>334</v>
      </c>
      <c r="B348">
        <v>20190218</v>
      </c>
      <c r="C348">
        <v>3.1238000000000001</v>
      </c>
      <c r="D348">
        <v>3.1238000000000001</v>
      </c>
      <c r="E348">
        <v>3.1113</v>
      </c>
      <c r="F348">
        <v>3.1113</v>
      </c>
      <c r="G348">
        <v>0</v>
      </c>
      <c r="H348">
        <v>3.1113</v>
      </c>
    </row>
    <row r="349" spans="1:8" x14ac:dyDescent="0.25">
      <c r="A349">
        <v>335</v>
      </c>
      <c r="B349">
        <v>20190215</v>
      </c>
      <c r="C349">
        <v>3.1137999999999999</v>
      </c>
      <c r="D349">
        <v>3.1137999999999999</v>
      </c>
      <c r="E349">
        <v>3.1013999999999999</v>
      </c>
      <c r="F349">
        <v>3.1013999999999999</v>
      </c>
      <c r="G349">
        <v>0</v>
      </c>
      <c r="H349">
        <v>3.1013999999999999</v>
      </c>
    </row>
    <row r="350" spans="1:8" x14ac:dyDescent="0.25">
      <c r="A350">
        <v>336</v>
      </c>
      <c r="B350">
        <v>20190214</v>
      </c>
      <c r="C350">
        <v>3.1137999999999999</v>
      </c>
      <c r="D350">
        <v>3.1137999999999999</v>
      </c>
      <c r="E350">
        <v>3.1013000000000002</v>
      </c>
      <c r="F350">
        <v>3.1013000000000002</v>
      </c>
      <c r="G350">
        <v>0</v>
      </c>
      <c r="H350">
        <v>3.1013000000000002</v>
      </c>
    </row>
    <row r="351" spans="1:8" x14ac:dyDescent="0.25">
      <c r="A351">
        <v>337</v>
      </c>
      <c r="B351">
        <v>20190213</v>
      </c>
      <c r="C351">
        <v>3.1145</v>
      </c>
      <c r="D351">
        <v>3.1145</v>
      </c>
      <c r="E351">
        <v>3.1021000000000001</v>
      </c>
      <c r="F351">
        <v>3.1021000000000001</v>
      </c>
      <c r="G351">
        <v>0</v>
      </c>
      <c r="H351">
        <v>3.1021000000000001</v>
      </c>
    </row>
    <row r="352" spans="1:8" x14ac:dyDescent="0.25">
      <c r="A352">
        <v>338</v>
      </c>
      <c r="B352">
        <v>20190212</v>
      </c>
      <c r="C352">
        <v>3.1072000000000002</v>
      </c>
      <c r="D352">
        <v>3.1072000000000002</v>
      </c>
      <c r="E352">
        <v>3.0948000000000002</v>
      </c>
      <c r="F352">
        <v>3.0948000000000002</v>
      </c>
      <c r="G352">
        <v>0</v>
      </c>
      <c r="H352">
        <v>3.0948000000000002</v>
      </c>
    </row>
    <row r="353" spans="1:8" x14ac:dyDescent="0.25">
      <c r="A353">
        <v>339</v>
      </c>
      <c r="B353">
        <v>20190211</v>
      </c>
      <c r="C353">
        <v>3.0929000000000002</v>
      </c>
      <c r="D353">
        <v>3.0929000000000002</v>
      </c>
      <c r="E353">
        <v>3.0806</v>
      </c>
      <c r="F353">
        <v>3.0806</v>
      </c>
      <c r="G353">
        <v>0</v>
      </c>
      <c r="H353">
        <v>3.0806</v>
      </c>
    </row>
    <row r="354" spans="1:8" x14ac:dyDescent="0.25">
      <c r="A354">
        <v>340</v>
      </c>
      <c r="B354">
        <v>20190208</v>
      </c>
      <c r="C354">
        <v>3.0989</v>
      </c>
      <c r="D354">
        <v>3.0989</v>
      </c>
      <c r="E354">
        <v>3.0865</v>
      </c>
      <c r="F354">
        <v>3.0865</v>
      </c>
      <c r="G354">
        <v>0</v>
      </c>
      <c r="H354">
        <v>3.0865</v>
      </c>
    </row>
    <row r="355" spans="1:8" x14ac:dyDescent="0.25">
      <c r="A355">
        <v>341</v>
      </c>
      <c r="B355">
        <v>20190207</v>
      </c>
      <c r="C355">
        <v>3.1166999999999998</v>
      </c>
      <c r="D355">
        <v>3.1166999999999998</v>
      </c>
      <c r="E355">
        <v>3.1042999999999998</v>
      </c>
      <c r="F355">
        <v>3.1042999999999998</v>
      </c>
      <c r="G355">
        <v>0</v>
      </c>
      <c r="H355">
        <v>3.1042999999999998</v>
      </c>
    </row>
    <row r="356" spans="1:8" x14ac:dyDescent="0.25">
      <c r="A356">
        <v>342</v>
      </c>
      <c r="B356">
        <v>20190206</v>
      </c>
      <c r="C356">
        <v>3.0834999999999999</v>
      </c>
      <c r="D356">
        <v>3.0834999999999999</v>
      </c>
      <c r="E356">
        <v>3.0712000000000002</v>
      </c>
      <c r="F356">
        <v>3.0712000000000002</v>
      </c>
      <c r="G356">
        <v>0</v>
      </c>
      <c r="H356">
        <v>3.0712000000000002</v>
      </c>
    </row>
    <row r="357" spans="1:8" x14ac:dyDescent="0.25">
      <c r="A357">
        <v>343</v>
      </c>
      <c r="B357">
        <v>20190205</v>
      </c>
      <c r="C357">
        <v>3.0695999999999999</v>
      </c>
      <c r="D357">
        <v>3.0695999999999999</v>
      </c>
      <c r="E357">
        <v>3.0573999999999999</v>
      </c>
      <c r="F357">
        <v>3.0573999999999999</v>
      </c>
      <c r="G357">
        <v>0</v>
      </c>
      <c r="H357">
        <v>3.0573999999999999</v>
      </c>
    </row>
    <row r="358" spans="1:8" x14ac:dyDescent="0.25">
      <c r="A358">
        <v>344</v>
      </c>
      <c r="B358">
        <v>20190204</v>
      </c>
      <c r="C358">
        <v>3.0165999999999999</v>
      </c>
      <c r="D358">
        <v>3.0165999999999999</v>
      </c>
      <c r="E358">
        <v>3.0045999999999999</v>
      </c>
      <c r="F358">
        <v>3.0045999999999999</v>
      </c>
      <c r="G358">
        <v>0</v>
      </c>
      <c r="H358">
        <v>3.0045999999999999</v>
      </c>
    </row>
    <row r="359" spans="1:8" x14ac:dyDescent="0.25">
      <c r="A359">
        <v>345</v>
      </c>
      <c r="B359">
        <v>20190201</v>
      </c>
      <c r="C359">
        <v>3.0036</v>
      </c>
      <c r="D359">
        <v>3.0036</v>
      </c>
      <c r="E359">
        <v>2.9916</v>
      </c>
      <c r="F359">
        <v>2.9916</v>
      </c>
      <c r="G359">
        <v>0</v>
      </c>
      <c r="H359">
        <v>2.9916</v>
      </c>
    </row>
    <row r="360" spans="1:8" x14ac:dyDescent="0.25">
      <c r="A360">
        <v>346</v>
      </c>
      <c r="B360">
        <v>20190131</v>
      </c>
      <c r="C360">
        <v>3.0061</v>
      </c>
      <c r="D360">
        <v>3.0061</v>
      </c>
      <c r="E360">
        <v>2.9941</v>
      </c>
      <c r="F360">
        <v>2.9941</v>
      </c>
      <c r="G360">
        <v>0</v>
      </c>
      <c r="H360">
        <v>2.9941</v>
      </c>
    </row>
    <row r="361" spans="1:8" x14ac:dyDescent="0.25">
      <c r="A361">
        <v>347</v>
      </c>
      <c r="B361">
        <v>20190130</v>
      </c>
      <c r="C361">
        <v>3.0105</v>
      </c>
      <c r="D361">
        <v>3.0105</v>
      </c>
      <c r="E361">
        <v>2.9984000000000002</v>
      </c>
      <c r="F361">
        <v>2.9984000000000002</v>
      </c>
      <c r="G361">
        <v>0</v>
      </c>
      <c r="H361">
        <v>2.9984000000000002</v>
      </c>
    </row>
    <row r="362" spans="1:8" x14ac:dyDescent="0.25">
      <c r="A362">
        <v>348</v>
      </c>
      <c r="B362">
        <v>20190129</v>
      </c>
      <c r="C362">
        <v>3.0055000000000001</v>
      </c>
      <c r="D362">
        <v>3.0055000000000001</v>
      </c>
      <c r="E362">
        <v>2.9935</v>
      </c>
      <c r="F362">
        <v>2.9935</v>
      </c>
      <c r="G362">
        <v>0</v>
      </c>
      <c r="H362">
        <v>2.9935</v>
      </c>
    </row>
    <row r="363" spans="1:8" x14ac:dyDescent="0.25">
      <c r="A363">
        <v>349</v>
      </c>
      <c r="B363">
        <v>20190125</v>
      </c>
      <c r="C363">
        <v>3.0257999999999998</v>
      </c>
      <c r="D363">
        <v>3.0257999999999998</v>
      </c>
      <c r="E363">
        <v>3.0137</v>
      </c>
      <c r="F363">
        <v>3.0137</v>
      </c>
      <c r="G363">
        <v>0</v>
      </c>
      <c r="H363">
        <v>3.0137</v>
      </c>
    </row>
    <row r="364" spans="1:8" x14ac:dyDescent="0.25">
      <c r="A364">
        <v>350</v>
      </c>
      <c r="B364">
        <v>20190124</v>
      </c>
      <c r="C364">
        <v>3.0063</v>
      </c>
      <c r="D364">
        <v>3.0063</v>
      </c>
      <c r="E364">
        <v>2.9943</v>
      </c>
      <c r="F364">
        <v>2.9943</v>
      </c>
      <c r="G364">
        <v>0</v>
      </c>
      <c r="H364">
        <v>2.9943</v>
      </c>
    </row>
    <row r="365" spans="1:8" x14ac:dyDescent="0.25">
      <c r="A365">
        <v>351</v>
      </c>
      <c r="B365">
        <v>20190123</v>
      </c>
      <c r="C365">
        <v>2.9946999999999999</v>
      </c>
      <c r="D365">
        <v>2.9946999999999999</v>
      </c>
      <c r="E365">
        <v>2.9828000000000001</v>
      </c>
      <c r="F365">
        <v>2.9828000000000001</v>
      </c>
      <c r="G365">
        <v>0</v>
      </c>
      <c r="H365">
        <v>2.9828000000000001</v>
      </c>
    </row>
    <row r="366" spans="1:8" x14ac:dyDescent="0.25">
      <c r="A366">
        <v>352</v>
      </c>
      <c r="B366">
        <v>20190122</v>
      </c>
      <c r="C366">
        <v>3.0068999999999999</v>
      </c>
      <c r="D366">
        <v>3.0068999999999999</v>
      </c>
      <c r="E366">
        <v>2.9948999999999999</v>
      </c>
      <c r="F366">
        <v>2.9948999999999999</v>
      </c>
      <c r="G366">
        <v>0</v>
      </c>
      <c r="H366">
        <v>2.9948999999999999</v>
      </c>
    </row>
    <row r="367" spans="1:8" x14ac:dyDescent="0.25">
      <c r="A367">
        <v>353</v>
      </c>
      <c r="B367">
        <v>20190121</v>
      </c>
      <c r="C367">
        <v>3.0194999999999999</v>
      </c>
      <c r="D367">
        <v>3.0194999999999999</v>
      </c>
      <c r="E367">
        <v>3.0074999999999998</v>
      </c>
      <c r="F367">
        <v>3.0074999999999998</v>
      </c>
      <c r="G367">
        <v>0</v>
      </c>
      <c r="H367">
        <v>3.0074999999999998</v>
      </c>
    </row>
    <row r="368" spans="1:8" x14ac:dyDescent="0.25">
      <c r="A368">
        <v>354</v>
      </c>
      <c r="B368">
        <v>20190118</v>
      </c>
      <c r="C368">
        <v>3.0076000000000001</v>
      </c>
      <c r="D368">
        <v>3.0076000000000001</v>
      </c>
      <c r="E368">
        <v>2.9956</v>
      </c>
      <c r="F368">
        <v>2.9956</v>
      </c>
      <c r="G368">
        <v>0</v>
      </c>
      <c r="H368">
        <v>2.9956</v>
      </c>
    </row>
    <row r="369" spans="1:8" x14ac:dyDescent="0.25">
      <c r="A369">
        <v>355</v>
      </c>
      <c r="B369">
        <v>20190117</v>
      </c>
      <c r="C369">
        <v>2.9929000000000001</v>
      </c>
      <c r="D369">
        <v>2.9929000000000001</v>
      </c>
      <c r="E369">
        <v>2.9809000000000001</v>
      </c>
      <c r="F369">
        <v>2.9809000000000001</v>
      </c>
      <c r="G369">
        <v>0</v>
      </c>
      <c r="H369">
        <v>2.9809000000000001</v>
      </c>
    </row>
    <row r="370" spans="1:8" x14ac:dyDescent="0.25">
      <c r="A370">
        <v>356</v>
      </c>
      <c r="B370">
        <v>20190116</v>
      </c>
      <c r="C370">
        <v>2.9855</v>
      </c>
      <c r="D370">
        <v>2.9855</v>
      </c>
      <c r="E370">
        <v>2.9735999999999998</v>
      </c>
      <c r="F370">
        <v>2.9735999999999998</v>
      </c>
      <c r="G370">
        <v>0</v>
      </c>
      <c r="H370">
        <v>2.9735999999999998</v>
      </c>
    </row>
    <row r="371" spans="1:8" x14ac:dyDescent="0.25">
      <c r="A371">
        <v>357</v>
      </c>
      <c r="B371">
        <v>20190115</v>
      </c>
      <c r="C371">
        <v>2.9746000000000001</v>
      </c>
      <c r="D371">
        <v>2.9746000000000001</v>
      </c>
      <c r="E371">
        <v>2.9626999999999999</v>
      </c>
      <c r="F371">
        <v>2.9626999999999999</v>
      </c>
      <c r="G371">
        <v>0</v>
      </c>
      <c r="H371">
        <v>2.9626999999999999</v>
      </c>
    </row>
    <row r="372" spans="1:8" x14ac:dyDescent="0.25">
      <c r="A372">
        <v>358</v>
      </c>
      <c r="B372">
        <v>20190114</v>
      </c>
      <c r="C372">
        <v>2.9535999999999998</v>
      </c>
      <c r="D372">
        <v>2.9535999999999998</v>
      </c>
      <c r="E372">
        <v>2.9418000000000002</v>
      </c>
      <c r="F372">
        <v>2.9418000000000002</v>
      </c>
      <c r="G372">
        <v>0</v>
      </c>
      <c r="H372">
        <v>2.9418000000000002</v>
      </c>
    </row>
    <row r="373" spans="1:8" x14ac:dyDescent="0.25">
      <c r="A373">
        <v>359</v>
      </c>
      <c r="B373">
        <v>20190111</v>
      </c>
      <c r="C373">
        <v>2.9552</v>
      </c>
      <c r="D373">
        <v>2.9552</v>
      </c>
      <c r="E373">
        <v>2.9434</v>
      </c>
      <c r="F373">
        <v>2.9434</v>
      </c>
      <c r="G373">
        <v>0</v>
      </c>
      <c r="H373">
        <v>2.9434</v>
      </c>
    </row>
    <row r="374" spans="1:8" x14ac:dyDescent="0.25">
      <c r="A374">
        <v>360</v>
      </c>
      <c r="B374">
        <v>20190110</v>
      </c>
      <c r="C374">
        <v>2.9636999999999998</v>
      </c>
      <c r="D374">
        <v>2.9636999999999998</v>
      </c>
      <c r="E374">
        <v>2.9519000000000002</v>
      </c>
      <c r="F374">
        <v>2.9519000000000002</v>
      </c>
      <c r="G374">
        <v>0</v>
      </c>
      <c r="H374">
        <v>2.9519000000000002</v>
      </c>
    </row>
    <row r="375" spans="1:8" x14ac:dyDescent="0.25">
      <c r="A375">
        <v>361</v>
      </c>
      <c r="B375">
        <v>20190109</v>
      </c>
      <c r="C375">
        <v>2.96</v>
      </c>
      <c r="D375">
        <v>2.96</v>
      </c>
      <c r="E375">
        <v>2.9481999999999999</v>
      </c>
      <c r="F375">
        <v>2.9481999999999999</v>
      </c>
      <c r="G375">
        <v>0</v>
      </c>
      <c r="H375">
        <v>2.9481999999999999</v>
      </c>
    </row>
    <row r="376" spans="1:8" x14ac:dyDescent="0.25">
      <c r="A376">
        <v>362</v>
      </c>
      <c r="B376">
        <v>20190108</v>
      </c>
      <c r="C376">
        <v>2.9319000000000002</v>
      </c>
      <c r="D376">
        <v>2.9319000000000002</v>
      </c>
      <c r="E376">
        <v>2.9201999999999999</v>
      </c>
      <c r="F376">
        <v>2.9201999999999999</v>
      </c>
      <c r="G376">
        <v>0</v>
      </c>
      <c r="H376">
        <v>2.9201999999999999</v>
      </c>
    </row>
    <row r="377" spans="1:8" x14ac:dyDescent="0.25">
      <c r="A377">
        <v>363</v>
      </c>
      <c r="B377">
        <v>20190107</v>
      </c>
      <c r="C377">
        <v>2.9119999999999999</v>
      </c>
      <c r="D377">
        <v>2.9119999999999999</v>
      </c>
      <c r="E377">
        <v>2.9003999999999999</v>
      </c>
      <c r="F377">
        <v>2.9003999999999999</v>
      </c>
      <c r="G377">
        <v>0</v>
      </c>
      <c r="H377">
        <v>2.9003999999999999</v>
      </c>
    </row>
    <row r="378" spans="1:8" x14ac:dyDescent="0.25">
      <c r="A378">
        <v>364</v>
      </c>
      <c r="B378">
        <v>20190104</v>
      </c>
      <c r="C378">
        <v>2.8748999999999998</v>
      </c>
      <c r="D378">
        <v>2.8748999999999998</v>
      </c>
      <c r="E378">
        <v>2.8633999999999999</v>
      </c>
      <c r="F378">
        <v>2.8633999999999999</v>
      </c>
      <c r="G378">
        <v>0</v>
      </c>
      <c r="H378">
        <v>2.8633999999999999</v>
      </c>
    </row>
    <row r="379" spans="1:8" x14ac:dyDescent="0.25">
      <c r="A379">
        <v>365</v>
      </c>
      <c r="B379">
        <v>20190103</v>
      </c>
      <c r="C379">
        <v>2.8864999999999998</v>
      </c>
      <c r="D379">
        <v>2.8864999999999998</v>
      </c>
      <c r="E379">
        <v>2.875</v>
      </c>
      <c r="F379">
        <v>2.875</v>
      </c>
      <c r="G379">
        <v>0</v>
      </c>
      <c r="H379">
        <v>2.875</v>
      </c>
    </row>
    <row r="380" spans="1:8" x14ac:dyDescent="0.25">
      <c r="A380">
        <v>366</v>
      </c>
      <c r="B380">
        <v>20190102</v>
      </c>
      <c r="C380">
        <v>2.8519000000000001</v>
      </c>
      <c r="D380">
        <v>2.8519000000000001</v>
      </c>
      <c r="E380">
        <v>2.8405</v>
      </c>
      <c r="F380">
        <v>2.8405</v>
      </c>
      <c r="G380">
        <v>0</v>
      </c>
      <c r="H380">
        <v>2.8405</v>
      </c>
    </row>
    <row r="381" spans="1:8" x14ac:dyDescent="0.25">
      <c r="A381">
        <v>367</v>
      </c>
      <c r="B381">
        <v>20181231</v>
      </c>
      <c r="C381">
        <v>2.8988</v>
      </c>
      <c r="D381">
        <v>2.8988</v>
      </c>
      <c r="E381">
        <v>2.8872</v>
      </c>
      <c r="F381">
        <v>2.8872</v>
      </c>
      <c r="G381">
        <v>0</v>
      </c>
      <c r="H381">
        <v>2.8872</v>
      </c>
    </row>
    <row r="382" spans="1:8" x14ac:dyDescent="0.25">
      <c r="A382">
        <v>368</v>
      </c>
      <c r="B382">
        <v>20181228</v>
      </c>
      <c r="C382">
        <v>2.9005000000000001</v>
      </c>
      <c r="D382">
        <v>2.9005000000000001</v>
      </c>
      <c r="E382">
        <v>2.8889</v>
      </c>
      <c r="F382">
        <v>2.8889</v>
      </c>
      <c r="G382">
        <v>0</v>
      </c>
      <c r="H382">
        <v>2.8889</v>
      </c>
    </row>
    <row r="383" spans="1:8" x14ac:dyDescent="0.25">
      <c r="A383">
        <v>369</v>
      </c>
      <c r="B383">
        <v>20181227</v>
      </c>
      <c r="C383">
        <v>2.8677000000000001</v>
      </c>
      <c r="D383">
        <v>2.8677000000000001</v>
      </c>
      <c r="E383">
        <v>2.8561999999999999</v>
      </c>
      <c r="F383">
        <v>2.8561999999999999</v>
      </c>
      <c r="G383">
        <v>0</v>
      </c>
      <c r="H383">
        <v>2.8561999999999999</v>
      </c>
    </row>
    <row r="384" spans="1:8" x14ac:dyDescent="0.25">
      <c r="A384">
        <v>370</v>
      </c>
      <c r="B384">
        <v>20181224</v>
      </c>
      <c r="C384">
        <v>2.8212999999999999</v>
      </c>
      <c r="D384">
        <v>2.8212999999999999</v>
      </c>
      <c r="E384">
        <v>2.81</v>
      </c>
      <c r="F384">
        <v>2.81</v>
      </c>
      <c r="G384">
        <v>0</v>
      </c>
      <c r="H384">
        <v>2.81</v>
      </c>
    </row>
    <row r="385" spans="1:8" x14ac:dyDescent="0.25">
      <c r="A385">
        <v>371</v>
      </c>
      <c r="B385">
        <v>20181221</v>
      </c>
      <c r="C385">
        <v>2.8058999999999998</v>
      </c>
      <c r="D385">
        <v>2.8058999999999998</v>
      </c>
      <c r="E385">
        <v>2.7947000000000002</v>
      </c>
      <c r="F385">
        <v>2.7947000000000002</v>
      </c>
      <c r="G385">
        <v>0</v>
      </c>
      <c r="H385">
        <v>2.7947000000000002</v>
      </c>
    </row>
    <row r="386" spans="1:8" x14ac:dyDescent="0.25">
      <c r="A386">
        <v>372</v>
      </c>
      <c r="B386">
        <v>20181220</v>
      </c>
      <c r="C386">
        <v>2.8268</v>
      </c>
      <c r="D386">
        <v>2.8268</v>
      </c>
      <c r="E386">
        <v>2.8155000000000001</v>
      </c>
      <c r="F386">
        <v>2.8155000000000001</v>
      </c>
      <c r="G386">
        <v>0</v>
      </c>
      <c r="H386">
        <v>2.8155000000000001</v>
      </c>
    </row>
    <row r="387" spans="1:8" x14ac:dyDescent="0.25">
      <c r="A387">
        <v>373</v>
      </c>
      <c r="B387">
        <v>20181219</v>
      </c>
      <c r="C387">
        <v>2.8679000000000001</v>
      </c>
      <c r="D387">
        <v>2.8679000000000001</v>
      </c>
      <c r="E387">
        <v>2.8563999999999998</v>
      </c>
      <c r="F387">
        <v>2.8563999999999998</v>
      </c>
      <c r="G387">
        <v>0</v>
      </c>
      <c r="H387">
        <v>2.8563999999999998</v>
      </c>
    </row>
    <row r="388" spans="1:8" x14ac:dyDescent="0.25">
      <c r="A388">
        <v>374</v>
      </c>
      <c r="B388">
        <v>20181218</v>
      </c>
      <c r="C388">
        <v>2.8754</v>
      </c>
      <c r="D388">
        <v>2.8754</v>
      </c>
      <c r="E388">
        <v>2.8639000000000001</v>
      </c>
      <c r="F388">
        <v>2.8639000000000001</v>
      </c>
      <c r="G388">
        <v>0</v>
      </c>
      <c r="H388">
        <v>2.8639000000000001</v>
      </c>
    </row>
    <row r="389" spans="1:8" x14ac:dyDescent="0.25">
      <c r="A389">
        <v>375</v>
      </c>
      <c r="B389">
        <v>20181217</v>
      </c>
      <c r="C389">
        <v>2.9087999999999998</v>
      </c>
      <c r="D389">
        <v>2.9087999999999998</v>
      </c>
      <c r="E389">
        <v>2.8972000000000002</v>
      </c>
      <c r="F389">
        <v>2.8972000000000002</v>
      </c>
      <c r="G389">
        <v>0</v>
      </c>
      <c r="H389">
        <v>2.8972000000000002</v>
      </c>
    </row>
    <row r="390" spans="1:8" x14ac:dyDescent="0.25">
      <c r="A390">
        <v>376</v>
      </c>
      <c r="B390">
        <v>20181214</v>
      </c>
      <c r="C390">
        <v>2.8910999999999998</v>
      </c>
      <c r="D390">
        <v>2.8910999999999998</v>
      </c>
      <c r="E390">
        <v>2.8795999999999999</v>
      </c>
      <c r="F390">
        <v>2.8795999999999999</v>
      </c>
      <c r="G390">
        <v>0</v>
      </c>
      <c r="H390">
        <v>2.8795999999999999</v>
      </c>
    </row>
    <row r="391" spans="1:8" x14ac:dyDescent="0.25">
      <c r="A391">
        <v>377</v>
      </c>
      <c r="B391">
        <v>20181213</v>
      </c>
      <c r="C391">
        <v>2.9201000000000001</v>
      </c>
      <c r="D391">
        <v>2.9201000000000001</v>
      </c>
      <c r="E391">
        <v>2.9083999999999999</v>
      </c>
      <c r="F391">
        <v>2.9083999999999999</v>
      </c>
      <c r="G391">
        <v>0</v>
      </c>
      <c r="H391">
        <v>2.9083999999999999</v>
      </c>
    </row>
    <row r="392" spans="1:8" x14ac:dyDescent="0.25">
      <c r="A392">
        <v>378</v>
      </c>
      <c r="B392">
        <v>20181212</v>
      </c>
      <c r="C392">
        <v>2.9098999999999999</v>
      </c>
      <c r="D392">
        <v>2.9098999999999999</v>
      </c>
      <c r="E392">
        <v>2.8982999999999999</v>
      </c>
      <c r="F392">
        <v>2.8982999999999999</v>
      </c>
      <c r="G392">
        <v>0</v>
      </c>
      <c r="H392">
        <v>2.8982999999999999</v>
      </c>
    </row>
    <row r="393" spans="1:8" x14ac:dyDescent="0.25">
      <c r="A393">
        <v>379</v>
      </c>
      <c r="B393">
        <v>20181211</v>
      </c>
      <c r="C393">
        <v>2.8742000000000001</v>
      </c>
      <c r="D393">
        <v>2.8742000000000001</v>
      </c>
      <c r="E393">
        <v>2.8628</v>
      </c>
      <c r="F393">
        <v>2.8628</v>
      </c>
      <c r="G393">
        <v>0</v>
      </c>
      <c r="H393">
        <v>2.8628</v>
      </c>
    </row>
    <row r="394" spans="1:8" x14ac:dyDescent="0.25">
      <c r="A394">
        <v>380</v>
      </c>
      <c r="B394">
        <v>20181210</v>
      </c>
      <c r="C394">
        <v>2.8675000000000002</v>
      </c>
      <c r="D394">
        <v>2.8675000000000002</v>
      </c>
      <c r="E394">
        <v>2.8559999999999999</v>
      </c>
      <c r="F394">
        <v>2.8559999999999999</v>
      </c>
      <c r="G394">
        <v>0</v>
      </c>
      <c r="H394">
        <v>2.8559999999999999</v>
      </c>
    </row>
    <row r="395" spans="1:8" x14ac:dyDescent="0.25">
      <c r="A395">
        <v>381</v>
      </c>
      <c r="B395">
        <v>20181207</v>
      </c>
      <c r="C395">
        <v>2.9262999999999999</v>
      </c>
      <c r="D395">
        <v>2.9262999999999999</v>
      </c>
      <c r="E395">
        <v>2.9146000000000001</v>
      </c>
      <c r="F395">
        <v>2.9146000000000001</v>
      </c>
      <c r="G395">
        <v>0</v>
      </c>
      <c r="H395">
        <v>2.9146000000000001</v>
      </c>
    </row>
    <row r="396" spans="1:8" x14ac:dyDescent="0.25">
      <c r="A396">
        <v>382</v>
      </c>
      <c r="B396">
        <v>20181206</v>
      </c>
      <c r="C396">
        <v>2.9258999999999999</v>
      </c>
      <c r="D396">
        <v>2.9258999999999999</v>
      </c>
      <c r="E396">
        <v>2.9142000000000001</v>
      </c>
      <c r="F396">
        <v>2.9142000000000001</v>
      </c>
      <c r="G396">
        <v>0</v>
      </c>
      <c r="H396">
        <v>2.9142000000000001</v>
      </c>
    </row>
    <row r="397" spans="1:8" x14ac:dyDescent="0.25">
      <c r="A397">
        <v>383</v>
      </c>
      <c r="B397">
        <v>20181205</v>
      </c>
      <c r="C397">
        <v>2.9355000000000002</v>
      </c>
      <c r="D397">
        <v>2.9355000000000002</v>
      </c>
      <c r="E397">
        <v>2.9238</v>
      </c>
      <c r="F397">
        <v>2.9238</v>
      </c>
      <c r="G397">
        <v>0</v>
      </c>
      <c r="H397">
        <v>2.9238</v>
      </c>
    </row>
    <row r="398" spans="1:8" x14ac:dyDescent="0.25">
      <c r="A398">
        <v>384</v>
      </c>
      <c r="B398">
        <v>20181204</v>
      </c>
      <c r="C398">
        <v>2.9647000000000001</v>
      </c>
      <c r="D398">
        <v>2.9647000000000001</v>
      </c>
      <c r="E398">
        <v>2.9529000000000001</v>
      </c>
      <c r="F398">
        <v>2.9529000000000001</v>
      </c>
      <c r="G398">
        <v>0</v>
      </c>
      <c r="H398">
        <v>2.9529000000000001</v>
      </c>
    </row>
    <row r="399" spans="1:8" x14ac:dyDescent="0.25">
      <c r="A399">
        <v>385</v>
      </c>
      <c r="B399">
        <v>20181203</v>
      </c>
      <c r="C399">
        <v>2.9961000000000002</v>
      </c>
      <c r="D399">
        <v>2.9961000000000002</v>
      </c>
      <c r="E399">
        <v>2.9842</v>
      </c>
      <c r="F399">
        <v>2.9842</v>
      </c>
      <c r="G399">
        <v>0</v>
      </c>
      <c r="H399">
        <v>2.9842</v>
      </c>
    </row>
    <row r="400" spans="1:8" x14ac:dyDescent="0.25">
      <c r="A400">
        <v>386</v>
      </c>
      <c r="B400">
        <v>20181130</v>
      </c>
      <c r="C400">
        <v>2.9405000000000001</v>
      </c>
      <c r="D400">
        <v>2.9405000000000001</v>
      </c>
      <c r="E400">
        <v>2.9287999999999998</v>
      </c>
      <c r="F400">
        <v>2.9287999999999998</v>
      </c>
      <c r="G400">
        <v>0</v>
      </c>
      <c r="H400">
        <v>2.9287999999999998</v>
      </c>
    </row>
    <row r="401" spans="1:8" x14ac:dyDescent="0.25">
      <c r="A401">
        <v>387</v>
      </c>
      <c r="B401">
        <v>20181129</v>
      </c>
      <c r="C401">
        <v>2.9805000000000001</v>
      </c>
      <c r="D401">
        <v>2.9805000000000001</v>
      </c>
      <c r="E401">
        <v>2.9685999999999999</v>
      </c>
      <c r="F401">
        <v>2.9685999999999999</v>
      </c>
      <c r="G401">
        <v>0</v>
      </c>
      <c r="H401">
        <v>2.9685999999999999</v>
      </c>
    </row>
    <row r="402" spans="1:8" x14ac:dyDescent="0.25">
      <c r="A402">
        <v>388</v>
      </c>
      <c r="B402">
        <v>20181128</v>
      </c>
      <c r="C402">
        <v>2.9643999999999999</v>
      </c>
      <c r="D402">
        <v>2.9643999999999999</v>
      </c>
      <c r="E402">
        <v>2.9525000000000001</v>
      </c>
      <c r="F402">
        <v>2.9525000000000001</v>
      </c>
      <c r="G402">
        <v>0</v>
      </c>
      <c r="H402">
        <v>2.9525000000000001</v>
      </c>
    </row>
    <row r="403" spans="1:8" x14ac:dyDescent="0.25">
      <c r="A403">
        <v>389</v>
      </c>
      <c r="B403">
        <v>20181127</v>
      </c>
      <c r="C403">
        <v>2.9664000000000001</v>
      </c>
      <c r="D403">
        <v>2.9664000000000001</v>
      </c>
      <c r="E403">
        <v>2.9546000000000001</v>
      </c>
      <c r="F403">
        <v>2.9546000000000001</v>
      </c>
      <c r="G403">
        <v>0</v>
      </c>
      <c r="H403">
        <v>2.9546000000000001</v>
      </c>
    </row>
    <row r="404" spans="1:8" x14ac:dyDescent="0.25">
      <c r="A404">
        <v>390</v>
      </c>
      <c r="B404">
        <v>20181126</v>
      </c>
      <c r="C404">
        <v>2.9378000000000002</v>
      </c>
      <c r="D404">
        <v>2.9378000000000002</v>
      </c>
      <c r="E404">
        <v>2.9260999999999999</v>
      </c>
      <c r="F404">
        <v>2.9260999999999999</v>
      </c>
      <c r="G404">
        <v>0</v>
      </c>
      <c r="H404">
        <v>2.9260999999999999</v>
      </c>
    </row>
    <row r="405" spans="1:8" x14ac:dyDescent="0.25">
      <c r="A405">
        <v>391</v>
      </c>
      <c r="B405">
        <v>20181123</v>
      </c>
      <c r="C405">
        <v>2.9664000000000001</v>
      </c>
      <c r="D405">
        <v>2.9664000000000001</v>
      </c>
      <c r="E405">
        <v>2.9546000000000001</v>
      </c>
      <c r="F405">
        <v>2.9546000000000001</v>
      </c>
      <c r="G405">
        <v>0</v>
      </c>
      <c r="H405">
        <v>2.9546000000000001</v>
      </c>
    </row>
    <row r="406" spans="1:8" x14ac:dyDescent="0.25">
      <c r="A406">
        <v>392</v>
      </c>
      <c r="B406">
        <v>20181122</v>
      </c>
      <c r="C406">
        <v>2.9561000000000002</v>
      </c>
      <c r="D406">
        <v>2.9561000000000002</v>
      </c>
      <c r="E406">
        <v>2.9443000000000001</v>
      </c>
      <c r="F406">
        <v>2.9443000000000001</v>
      </c>
      <c r="G406">
        <v>0</v>
      </c>
      <c r="H406">
        <v>2.9443000000000001</v>
      </c>
    </row>
    <row r="407" spans="1:8" x14ac:dyDescent="0.25">
      <c r="A407">
        <v>393</v>
      </c>
      <c r="B407">
        <v>20181121</v>
      </c>
      <c r="C407">
        <v>2.9365000000000001</v>
      </c>
      <c r="D407">
        <v>2.9365000000000001</v>
      </c>
      <c r="E407">
        <v>2.9247999999999998</v>
      </c>
      <c r="F407">
        <v>2.9247999999999998</v>
      </c>
      <c r="G407">
        <v>0</v>
      </c>
      <c r="H407">
        <v>2.9247999999999998</v>
      </c>
    </row>
    <row r="408" spans="1:8" x14ac:dyDescent="0.25">
      <c r="A408">
        <v>394</v>
      </c>
      <c r="B408">
        <v>20181120</v>
      </c>
      <c r="C408">
        <v>2.9710000000000001</v>
      </c>
      <c r="D408">
        <v>2.9710000000000001</v>
      </c>
      <c r="E408">
        <v>2.9590999999999998</v>
      </c>
      <c r="F408">
        <v>2.9590999999999998</v>
      </c>
      <c r="G408">
        <v>0</v>
      </c>
      <c r="H408">
        <v>2.9590999999999998</v>
      </c>
    </row>
    <row r="409" spans="1:8" x14ac:dyDescent="0.25">
      <c r="A409">
        <v>395</v>
      </c>
      <c r="B409">
        <v>20181119</v>
      </c>
      <c r="C409">
        <v>2.9834000000000001</v>
      </c>
      <c r="D409">
        <v>2.9834000000000001</v>
      </c>
      <c r="E409">
        <v>2.9714999999999998</v>
      </c>
      <c r="F409">
        <v>2.9714999999999998</v>
      </c>
      <c r="G409">
        <v>0</v>
      </c>
      <c r="H409">
        <v>2.9714999999999998</v>
      </c>
    </row>
    <row r="410" spans="1:8" x14ac:dyDescent="0.25">
      <c r="A410">
        <v>396</v>
      </c>
      <c r="B410">
        <v>20181116</v>
      </c>
      <c r="C410">
        <v>3.0041000000000002</v>
      </c>
      <c r="D410">
        <v>3.0041000000000002</v>
      </c>
      <c r="E410">
        <v>2.9921000000000002</v>
      </c>
      <c r="F410">
        <v>2.9921000000000002</v>
      </c>
      <c r="G410">
        <v>0</v>
      </c>
      <c r="H410">
        <v>2.9921000000000002</v>
      </c>
    </row>
    <row r="411" spans="1:8" x14ac:dyDescent="0.25">
      <c r="A411">
        <v>397</v>
      </c>
      <c r="B411">
        <v>20181115</v>
      </c>
      <c r="C411">
        <v>3.0089999999999999</v>
      </c>
      <c r="D411">
        <v>3.0089999999999999</v>
      </c>
      <c r="E411">
        <v>2.9969999999999999</v>
      </c>
      <c r="F411">
        <v>2.9969999999999999</v>
      </c>
      <c r="G411">
        <v>0</v>
      </c>
      <c r="H411">
        <v>2.9969999999999999</v>
      </c>
    </row>
    <row r="412" spans="1:8" x14ac:dyDescent="0.25">
      <c r="A412">
        <v>398</v>
      </c>
      <c r="B412">
        <v>20181114</v>
      </c>
      <c r="C412">
        <v>3.0049000000000001</v>
      </c>
      <c r="D412">
        <v>3.0049000000000001</v>
      </c>
      <c r="E412">
        <v>2.9929000000000001</v>
      </c>
      <c r="F412">
        <v>2.9929000000000001</v>
      </c>
      <c r="G412">
        <v>0</v>
      </c>
      <c r="H412">
        <v>2.9929000000000001</v>
      </c>
    </row>
    <row r="413" spans="1:8" x14ac:dyDescent="0.25">
      <c r="A413">
        <v>399</v>
      </c>
      <c r="B413">
        <v>20181113</v>
      </c>
      <c r="C413">
        <v>3.0508000000000002</v>
      </c>
      <c r="D413">
        <v>3.0508000000000002</v>
      </c>
      <c r="E413">
        <v>3.0386000000000002</v>
      </c>
      <c r="F413">
        <v>3.0386000000000002</v>
      </c>
      <c r="G413">
        <v>0</v>
      </c>
      <c r="H413">
        <v>3.0386000000000002</v>
      </c>
    </row>
    <row r="414" spans="1:8" x14ac:dyDescent="0.25">
      <c r="A414">
        <v>400</v>
      </c>
      <c r="B414">
        <v>20181112</v>
      </c>
      <c r="C414">
        <v>3.0985</v>
      </c>
      <c r="D414">
        <v>3.0985</v>
      </c>
      <c r="E414">
        <v>3.0861000000000001</v>
      </c>
      <c r="F414">
        <v>3.0861000000000001</v>
      </c>
      <c r="G414">
        <v>0</v>
      </c>
      <c r="H414">
        <v>3.0861000000000001</v>
      </c>
    </row>
    <row r="415" spans="1:8" x14ac:dyDescent="0.25">
      <c r="A415">
        <v>401</v>
      </c>
      <c r="B415">
        <v>20181109</v>
      </c>
      <c r="C415">
        <v>3.0880000000000001</v>
      </c>
      <c r="D415">
        <v>3.0880000000000001</v>
      </c>
      <c r="E415">
        <v>3.0756999999999999</v>
      </c>
      <c r="F415">
        <v>3.0756999999999999</v>
      </c>
      <c r="G415">
        <v>0</v>
      </c>
      <c r="H415">
        <v>3.0756999999999999</v>
      </c>
    </row>
    <row r="416" spans="1:8" x14ac:dyDescent="0.25">
      <c r="A416">
        <v>402</v>
      </c>
      <c r="B416">
        <v>20181108</v>
      </c>
      <c r="C416">
        <v>3.0962999999999998</v>
      </c>
      <c r="D416">
        <v>3.0962999999999998</v>
      </c>
      <c r="E416">
        <v>3.0838999999999999</v>
      </c>
      <c r="F416">
        <v>3.0838999999999999</v>
      </c>
      <c r="G416">
        <v>0</v>
      </c>
      <c r="H416">
        <v>3.0838999999999999</v>
      </c>
    </row>
    <row r="417" spans="1:8" x14ac:dyDescent="0.25">
      <c r="A417">
        <v>403</v>
      </c>
      <c r="B417">
        <v>20181107</v>
      </c>
      <c r="C417">
        <v>3.0834999999999999</v>
      </c>
      <c r="D417">
        <v>3.0834999999999999</v>
      </c>
      <c r="E417">
        <v>3.0712000000000002</v>
      </c>
      <c r="F417">
        <v>3.0712000000000002</v>
      </c>
      <c r="G417">
        <v>0</v>
      </c>
      <c r="H417">
        <v>3.0712000000000002</v>
      </c>
    </row>
    <row r="418" spans="1:8" x14ac:dyDescent="0.25">
      <c r="A418">
        <v>404</v>
      </c>
      <c r="B418">
        <v>20181106</v>
      </c>
      <c r="C418">
        <v>3.0708000000000002</v>
      </c>
      <c r="D418">
        <v>3.0708000000000002</v>
      </c>
      <c r="E418">
        <v>3.0585</v>
      </c>
      <c r="F418">
        <v>3.0585</v>
      </c>
      <c r="G418">
        <v>0</v>
      </c>
      <c r="H418">
        <v>3.0585</v>
      </c>
    </row>
    <row r="419" spans="1:8" x14ac:dyDescent="0.25">
      <c r="A419">
        <v>405</v>
      </c>
      <c r="B419">
        <v>20181105</v>
      </c>
      <c r="C419">
        <v>3.0468000000000002</v>
      </c>
      <c r="D419">
        <v>3.0468000000000002</v>
      </c>
      <c r="E419">
        <v>3.0346000000000002</v>
      </c>
      <c r="F419">
        <v>3.0346000000000002</v>
      </c>
      <c r="G419">
        <v>0</v>
      </c>
      <c r="H419">
        <v>3.0346000000000002</v>
      </c>
    </row>
    <row r="420" spans="1:8" x14ac:dyDescent="0.25">
      <c r="A420">
        <v>406</v>
      </c>
      <c r="B420">
        <v>20181102</v>
      </c>
      <c r="C420">
        <v>3.0594999999999999</v>
      </c>
      <c r="D420">
        <v>3.0594999999999999</v>
      </c>
      <c r="E420">
        <v>3.0472999999999999</v>
      </c>
      <c r="F420">
        <v>3.0472999999999999</v>
      </c>
      <c r="G420">
        <v>0</v>
      </c>
      <c r="H420">
        <v>3.0472999999999999</v>
      </c>
    </row>
    <row r="421" spans="1:8" x14ac:dyDescent="0.25">
      <c r="A421">
        <v>407</v>
      </c>
      <c r="B421">
        <v>20181101</v>
      </c>
      <c r="C421">
        <v>3.056</v>
      </c>
      <c r="D421">
        <v>3.056</v>
      </c>
      <c r="E421">
        <v>3.0438000000000001</v>
      </c>
      <c r="F421">
        <v>3.0438000000000001</v>
      </c>
      <c r="G421">
        <v>0</v>
      </c>
      <c r="H421">
        <v>3.0438000000000001</v>
      </c>
    </row>
    <row r="422" spans="1:8" x14ac:dyDescent="0.25">
      <c r="A422">
        <v>408</v>
      </c>
      <c r="B422">
        <v>20181031</v>
      </c>
      <c r="C422">
        <v>3.0447000000000002</v>
      </c>
      <c r="D422">
        <v>3.0447000000000002</v>
      </c>
      <c r="E422">
        <v>3.0326</v>
      </c>
      <c r="F422">
        <v>3.0326</v>
      </c>
      <c r="G422">
        <v>0</v>
      </c>
      <c r="H422">
        <v>3.0326</v>
      </c>
    </row>
    <row r="423" spans="1:8" x14ac:dyDescent="0.25">
      <c r="A423">
        <v>409</v>
      </c>
      <c r="B423">
        <v>20181030</v>
      </c>
      <c r="C423">
        <v>3.0304000000000002</v>
      </c>
      <c r="D423">
        <v>3.0304000000000002</v>
      </c>
      <c r="E423">
        <v>3.0183</v>
      </c>
      <c r="F423">
        <v>3.0183</v>
      </c>
      <c r="G423">
        <v>0</v>
      </c>
      <c r="H423">
        <v>3.0183</v>
      </c>
    </row>
    <row r="424" spans="1:8" x14ac:dyDescent="0.25">
      <c r="A424">
        <v>410</v>
      </c>
      <c r="B424">
        <v>20181029</v>
      </c>
      <c r="C424">
        <v>2.9950000000000001</v>
      </c>
      <c r="D424">
        <v>2.9950000000000001</v>
      </c>
      <c r="E424">
        <v>2.9830000000000001</v>
      </c>
      <c r="F424">
        <v>2.9830000000000001</v>
      </c>
      <c r="G424">
        <v>0</v>
      </c>
      <c r="H424">
        <v>2.9830000000000001</v>
      </c>
    </row>
    <row r="425" spans="1:8" x14ac:dyDescent="0.25">
      <c r="A425">
        <v>411</v>
      </c>
      <c r="B425">
        <v>20181026</v>
      </c>
      <c r="C425">
        <v>2.9712999999999998</v>
      </c>
      <c r="D425">
        <v>2.9712999999999998</v>
      </c>
      <c r="E425">
        <v>2.9594</v>
      </c>
      <c r="F425">
        <v>2.9594</v>
      </c>
      <c r="G425">
        <v>0</v>
      </c>
      <c r="H425">
        <v>2.9594</v>
      </c>
    </row>
    <row r="426" spans="1:8" x14ac:dyDescent="0.25">
      <c r="A426">
        <v>412</v>
      </c>
      <c r="B426">
        <v>20181025</v>
      </c>
      <c r="C426">
        <v>2.9719000000000002</v>
      </c>
      <c r="D426">
        <v>2.9719000000000002</v>
      </c>
      <c r="E426">
        <v>2.96</v>
      </c>
      <c r="F426">
        <v>2.96</v>
      </c>
      <c r="G426">
        <v>0</v>
      </c>
      <c r="H426">
        <v>2.96</v>
      </c>
    </row>
    <row r="427" spans="1:8" x14ac:dyDescent="0.25">
      <c r="A427">
        <v>413</v>
      </c>
      <c r="B427">
        <v>20181024</v>
      </c>
      <c r="C427">
        <v>3.0480999999999998</v>
      </c>
      <c r="D427">
        <v>3.0480999999999998</v>
      </c>
      <c r="E427">
        <v>3.0358999999999998</v>
      </c>
      <c r="F427">
        <v>3.0358999999999998</v>
      </c>
      <c r="G427">
        <v>0</v>
      </c>
      <c r="H427">
        <v>3.0358999999999998</v>
      </c>
    </row>
    <row r="428" spans="1:8" x14ac:dyDescent="0.25">
      <c r="A428">
        <v>414</v>
      </c>
      <c r="B428">
        <v>20181023</v>
      </c>
      <c r="C428">
        <v>3.0615999999999999</v>
      </c>
      <c r="D428">
        <v>3.0615999999999999</v>
      </c>
      <c r="E428">
        <v>3.0493999999999999</v>
      </c>
      <c r="F428">
        <v>3.0493999999999999</v>
      </c>
      <c r="G428">
        <v>0</v>
      </c>
      <c r="H428">
        <v>3.0493999999999999</v>
      </c>
    </row>
    <row r="429" spans="1:8" x14ac:dyDescent="0.25">
      <c r="A429">
        <v>415</v>
      </c>
      <c r="B429">
        <v>20181022</v>
      </c>
      <c r="C429">
        <v>3.0868000000000002</v>
      </c>
      <c r="D429">
        <v>3.0868000000000002</v>
      </c>
      <c r="E429">
        <v>3.0745</v>
      </c>
      <c r="F429">
        <v>3.0745</v>
      </c>
      <c r="G429">
        <v>0</v>
      </c>
      <c r="H429">
        <v>3.0745</v>
      </c>
    </row>
    <row r="430" spans="1:8" x14ac:dyDescent="0.25">
      <c r="A430">
        <v>416</v>
      </c>
      <c r="B430">
        <v>20181019</v>
      </c>
      <c r="C430">
        <v>3.0897999999999999</v>
      </c>
      <c r="D430">
        <v>3.0897999999999999</v>
      </c>
      <c r="E430">
        <v>3.0773999999999999</v>
      </c>
      <c r="F430">
        <v>3.0773999999999999</v>
      </c>
      <c r="G430">
        <v>0</v>
      </c>
      <c r="H430">
        <v>3.0773999999999999</v>
      </c>
    </row>
    <row r="431" spans="1:8" x14ac:dyDescent="0.25">
      <c r="A431">
        <v>417</v>
      </c>
      <c r="B431">
        <v>20181018</v>
      </c>
      <c r="C431">
        <v>3.0954000000000002</v>
      </c>
      <c r="D431">
        <v>3.0954000000000002</v>
      </c>
      <c r="E431">
        <v>3.0831</v>
      </c>
      <c r="F431">
        <v>3.0831</v>
      </c>
      <c r="G431">
        <v>0</v>
      </c>
      <c r="H431">
        <v>3.0831</v>
      </c>
    </row>
    <row r="432" spans="1:8" x14ac:dyDescent="0.25">
      <c r="A432">
        <v>418</v>
      </c>
      <c r="B432">
        <v>20181017</v>
      </c>
      <c r="C432">
        <v>3.0977000000000001</v>
      </c>
      <c r="D432">
        <v>3.0977000000000001</v>
      </c>
      <c r="E432">
        <v>3.0853000000000002</v>
      </c>
      <c r="F432">
        <v>3.0853000000000002</v>
      </c>
      <c r="G432">
        <v>0</v>
      </c>
      <c r="H432">
        <v>3.0853000000000002</v>
      </c>
    </row>
    <row r="433" spans="1:8" x14ac:dyDescent="0.25">
      <c r="A433">
        <v>419</v>
      </c>
      <c r="B433">
        <v>20181016</v>
      </c>
      <c r="C433">
        <v>3.0680999999999998</v>
      </c>
      <c r="D433">
        <v>3.0680999999999998</v>
      </c>
      <c r="E433">
        <v>3.0558999999999998</v>
      </c>
      <c r="F433">
        <v>3.0558999999999998</v>
      </c>
      <c r="G433">
        <v>0</v>
      </c>
      <c r="H433">
        <v>3.0558999999999998</v>
      </c>
    </row>
    <row r="434" spans="1:8" x14ac:dyDescent="0.25">
      <c r="A434">
        <v>420</v>
      </c>
      <c r="B434">
        <v>20181015</v>
      </c>
      <c r="C434">
        <v>3.0505</v>
      </c>
      <c r="D434">
        <v>3.0505</v>
      </c>
      <c r="E434">
        <v>3.0383</v>
      </c>
      <c r="F434">
        <v>3.0383</v>
      </c>
      <c r="G434">
        <v>0</v>
      </c>
      <c r="H434">
        <v>3.0383</v>
      </c>
    </row>
    <row r="435" spans="1:8" x14ac:dyDescent="0.25">
      <c r="A435">
        <v>421</v>
      </c>
      <c r="B435">
        <v>20181012</v>
      </c>
      <c r="C435">
        <v>3.0798999999999999</v>
      </c>
      <c r="D435">
        <v>3.0798999999999999</v>
      </c>
      <c r="E435">
        <v>3.0676000000000001</v>
      </c>
      <c r="F435">
        <v>3.0676000000000001</v>
      </c>
      <c r="G435">
        <v>0</v>
      </c>
      <c r="H435">
        <v>3.0676000000000001</v>
      </c>
    </row>
    <row r="436" spans="1:8" x14ac:dyDescent="0.25">
      <c r="A436">
        <v>422</v>
      </c>
      <c r="B436">
        <v>20181011</v>
      </c>
      <c r="C436">
        <v>3.0712999999999999</v>
      </c>
      <c r="D436">
        <v>3.0712999999999999</v>
      </c>
      <c r="E436">
        <v>3.0590000000000002</v>
      </c>
      <c r="F436">
        <v>3.0590000000000002</v>
      </c>
      <c r="G436">
        <v>0</v>
      </c>
      <c r="H436">
        <v>3.0590000000000002</v>
      </c>
    </row>
    <row r="437" spans="1:8" x14ac:dyDescent="0.25">
      <c r="A437">
        <v>423</v>
      </c>
      <c r="B437">
        <v>20181010</v>
      </c>
      <c r="C437">
        <v>3.1520000000000001</v>
      </c>
      <c r="D437">
        <v>3.1520000000000001</v>
      </c>
      <c r="E437">
        <v>3.1394000000000002</v>
      </c>
      <c r="F437">
        <v>3.1394000000000002</v>
      </c>
      <c r="G437">
        <v>0</v>
      </c>
      <c r="H437">
        <v>3.1394000000000002</v>
      </c>
    </row>
    <row r="438" spans="1:8" x14ac:dyDescent="0.25">
      <c r="A438">
        <v>424</v>
      </c>
      <c r="B438">
        <v>20181009</v>
      </c>
      <c r="C438">
        <v>3.1505000000000001</v>
      </c>
      <c r="D438">
        <v>3.1505000000000001</v>
      </c>
      <c r="E438">
        <v>3.1379000000000001</v>
      </c>
      <c r="F438">
        <v>3.1379000000000001</v>
      </c>
      <c r="G438">
        <v>0</v>
      </c>
      <c r="H438">
        <v>3.1379000000000001</v>
      </c>
    </row>
    <row r="439" spans="1:8" x14ac:dyDescent="0.25">
      <c r="A439">
        <v>425</v>
      </c>
      <c r="B439">
        <v>20181008</v>
      </c>
      <c r="C439">
        <v>3.1772999999999998</v>
      </c>
      <c r="D439">
        <v>3.1772999999999998</v>
      </c>
      <c r="E439">
        <v>3.1646999999999998</v>
      </c>
      <c r="F439">
        <v>3.1646999999999998</v>
      </c>
      <c r="G439">
        <v>0</v>
      </c>
      <c r="H439">
        <v>3.1646999999999998</v>
      </c>
    </row>
    <row r="440" spans="1:8" x14ac:dyDescent="0.25">
      <c r="A440">
        <v>426</v>
      </c>
      <c r="B440">
        <v>20181005</v>
      </c>
      <c r="C440">
        <v>3.2225999999999999</v>
      </c>
      <c r="D440">
        <v>3.2225999999999999</v>
      </c>
      <c r="E440">
        <v>3.2097000000000002</v>
      </c>
      <c r="F440">
        <v>3.2097000000000002</v>
      </c>
      <c r="G440">
        <v>0</v>
      </c>
      <c r="H440">
        <v>3.2097000000000002</v>
      </c>
    </row>
    <row r="441" spans="1:8" x14ac:dyDescent="0.25">
      <c r="A441">
        <v>427</v>
      </c>
      <c r="B441">
        <v>20181004</v>
      </c>
      <c r="C441">
        <v>3.2206999999999999</v>
      </c>
      <c r="D441">
        <v>3.2206999999999999</v>
      </c>
      <c r="E441">
        <v>3.2079</v>
      </c>
      <c r="F441">
        <v>3.2079</v>
      </c>
      <c r="G441">
        <v>0</v>
      </c>
      <c r="H441">
        <v>3.2079</v>
      </c>
    </row>
    <row r="442" spans="1:8" x14ac:dyDescent="0.25">
      <c r="A442">
        <v>428</v>
      </c>
      <c r="B442">
        <v>20181003</v>
      </c>
      <c r="C442">
        <v>3.2040000000000002</v>
      </c>
      <c r="D442">
        <v>3.2040000000000002</v>
      </c>
      <c r="E442">
        <v>3.1911999999999998</v>
      </c>
      <c r="F442">
        <v>3.1911999999999998</v>
      </c>
      <c r="G442">
        <v>0</v>
      </c>
      <c r="H442">
        <v>3.1911999999999998</v>
      </c>
    </row>
    <row r="443" spans="1:8" x14ac:dyDescent="0.25">
      <c r="A443">
        <v>429</v>
      </c>
      <c r="B443">
        <v>20181002</v>
      </c>
      <c r="C443">
        <v>3.1955</v>
      </c>
      <c r="D443">
        <v>3.1955</v>
      </c>
      <c r="E443">
        <v>3.1827999999999999</v>
      </c>
      <c r="F443">
        <v>3.1827999999999999</v>
      </c>
      <c r="G443">
        <v>0</v>
      </c>
      <c r="H443">
        <v>3.1827999999999999</v>
      </c>
    </row>
    <row r="444" spans="1:8" x14ac:dyDescent="0.25">
      <c r="A444">
        <v>430</v>
      </c>
      <c r="B444">
        <v>20180930</v>
      </c>
      <c r="C444">
        <v>3.2320000000000002</v>
      </c>
      <c r="D444">
        <v>3.2320000000000002</v>
      </c>
      <c r="E444">
        <v>3.2191000000000001</v>
      </c>
      <c r="F444">
        <v>3.2191000000000001</v>
      </c>
      <c r="G444">
        <v>0</v>
      </c>
      <c r="H444">
        <v>3.2191000000000001</v>
      </c>
    </row>
    <row r="445" spans="1:8" x14ac:dyDescent="0.25">
      <c r="A445">
        <v>431</v>
      </c>
      <c r="B445">
        <v>20180928</v>
      </c>
      <c r="C445">
        <v>3.2320000000000002</v>
      </c>
      <c r="D445">
        <v>3.2320000000000002</v>
      </c>
      <c r="E445">
        <v>3.2191000000000001</v>
      </c>
      <c r="F445">
        <v>3.2191000000000001</v>
      </c>
      <c r="G445">
        <v>0</v>
      </c>
      <c r="H445">
        <v>3.2191000000000001</v>
      </c>
    </row>
    <row r="446" spans="1:8" x14ac:dyDescent="0.25">
      <c r="A446">
        <v>432</v>
      </c>
      <c r="B446">
        <v>20180927</v>
      </c>
      <c r="C446">
        <v>3.2195</v>
      </c>
      <c r="D446">
        <v>3.2195</v>
      </c>
      <c r="E446">
        <v>3.2067000000000001</v>
      </c>
      <c r="F446">
        <v>3.2067000000000001</v>
      </c>
      <c r="G446">
        <v>0</v>
      </c>
      <c r="H446">
        <v>3.2067000000000001</v>
      </c>
    </row>
    <row r="447" spans="1:8" x14ac:dyDescent="0.25">
      <c r="A447">
        <v>433</v>
      </c>
      <c r="B447">
        <v>20180926</v>
      </c>
      <c r="C447">
        <v>3.2237</v>
      </c>
      <c r="D447">
        <v>3.2237</v>
      </c>
      <c r="E447">
        <v>3.2107999999999999</v>
      </c>
      <c r="F447">
        <v>3.2107999999999999</v>
      </c>
      <c r="G447">
        <v>0</v>
      </c>
      <c r="H447">
        <v>3.2107999999999999</v>
      </c>
    </row>
    <row r="448" spans="1:8" x14ac:dyDescent="0.25">
      <c r="A448">
        <v>434</v>
      </c>
      <c r="B448">
        <v>20180925</v>
      </c>
      <c r="C448">
        <v>3.2206000000000001</v>
      </c>
      <c r="D448">
        <v>3.2206000000000001</v>
      </c>
      <c r="E448">
        <v>3.2077</v>
      </c>
      <c r="F448">
        <v>3.2077</v>
      </c>
      <c r="G448">
        <v>0</v>
      </c>
      <c r="H448">
        <v>3.2077</v>
      </c>
    </row>
    <row r="449" spans="1:8" x14ac:dyDescent="0.25">
      <c r="A449">
        <v>435</v>
      </c>
      <c r="B449">
        <v>20180924</v>
      </c>
      <c r="C449">
        <v>3.2158000000000002</v>
      </c>
      <c r="D449">
        <v>3.2158000000000002</v>
      </c>
      <c r="E449">
        <v>3.2029999999999998</v>
      </c>
      <c r="F449">
        <v>3.2029999999999998</v>
      </c>
      <c r="G449">
        <v>0</v>
      </c>
      <c r="H449">
        <v>3.2029999999999998</v>
      </c>
    </row>
    <row r="450" spans="1:8" x14ac:dyDescent="0.25">
      <c r="A450">
        <v>436</v>
      </c>
      <c r="B450">
        <v>20180921</v>
      </c>
      <c r="C450">
        <v>3.2189000000000001</v>
      </c>
      <c r="D450">
        <v>3.2189000000000001</v>
      </c>
      <c r="E450">
        <v>3.206</v>
      </c>
      <c r="F450">
        <v>3.206</v>
      </c>
      <c r="G450">
        <v>0</v>
      </c>
      <c r="H450">
        <v>3.206</v>
      </c>
    </row>
    <row r="451" spans="1:8" x14ac:dyDescent="0.25">
      <c r="A451">
        <v>437</v>
      </c>
      <c r="B451">
        <v>20180920</v>
      </c>
      <c r="C451">
        <v>3.2084000000000001</v>
      </c>
      <c r="D451">
        <v>3.2084000000000001</v>
      </c>
      <c r="E451">
        <v>3.1956000000000002</v>
      </c>
      <c r="F451">
        <v>3.1956000000000002</v>
      </c>
      <c r="G451">
        <v>0</v>
      </c>
      <c r="H451">
        <v>3.1956000000000002</v>
      </c>
    </row>
    <row r="452" spans="1:8" x14ac:dyDescent="0.25">
      <c r="A452">
        <v>438</v>
      </c>
      <c r="B452">
        <v>20180919</v>
      </c>
      <c r="C452">
        <v>3.2153999999999998</v>
      </c>
      <c r="D452">
        <v>3.2153999999999998</v>
      </c>
      <c r="E452">
        <v>3.2025000000000001</v>
      </c>
      <c r="F452">
        <v>3.2025000000000001</v>
      </c>
      <c r="G452">
        <v>0</v>
      </c>
      <c r="H452">
        <v>3.2025000000000001</v>
      </c>
    </row>
    <row r="453" spans="1:8" x14ac:dyDescent="0.25">
      <c r="A453">
        <v>439</v>
      </c>
      <c r="B453">
        <v>20180918</v>
      </c>
      <c r="C453">
        <v>3.1970000000000001</v>
      </c>
      <c r="D453">
        <v>3.1970000000000001</v>
      </c>
      <c r="E453">
        <v>3.1842000000000001</v>
      </c>
      <c r="F453">
        <v>3.1842000000000001</v>
      </c>
      <c r="G453">
        <v>0</v>
      </c>
      <c r="H453">
        <v>3.1842000000000001</v>
      </c>
    </row>
    <row r="454" spans="1:8" x14ac:dyDescent="0.25">
      <c r="A454">
        <v>440</v>
      </c>
      <c r="B454">
        <v>20180917</v>
      </c>
      <c r="C454">
        <v>3.2109999999999999</v>
      </c>
      <c r="D454">
        <v>3.2109999999999999</v>
      </c>
      <c r="E454">
        <v>3.1981999999999999</v>
      </c>
      <c r="F454">
        <v>3.1981999999999999</v>
      </c>
      <c r="G454">
        <v>0</v>
      </c>
      <c r="H454">
        <v>3.1981999999999999</v>
      </c>
    </row>
    <row r="455" spans="1:8" x14ac:dyDescent="0.25">
      <c r="A455">
        <v>441</v>
      </c>
      <c r="B455">
        <v>20180914</v>
      </c>
      <c r="C455">
        <v>3.2033</v>
      </c>
      <c r="D455">
        <v>3.2033</v>
      </c>
      <c r="E455">
        <v>3.1905000000000001</v>
      </c>
      <c r="F455">
        <v>3.1905000000000001</v>
      </c>
      <c r="G455">
        <v>0</v>
      </c>
      <c r="H455">
        <v>3.1905000000000001</v>
      </c>
    </row>
    <row r="456" spans="1:8" x14ac:dyDescent="0.25">
      <c r="A456">
        <v>442</v>
      </c>
      <c r="B456">
        <v>20180913</v>
      </c>
      <c r="C456">
        <v>3.1899000000000002</v>
      </c>
      <c r="D456">
        <v>3.1899000000000002</v>
      </c>
      <c r="E456">
        <v>3.1770999999999998</v>
      </c>
      <c r="F456">
        <v>3.1770999999999998</v>
      </c>
      <c r="G456">
        <v>0</v>
      </c>
      <c r="H456">
        <v>3.1770999999999998</v>
      </c>
    </row>
    <row r="457" spans="1:8" x14ac:dyDescent="0.25">
      <c r="A457">
        <v>443</v>
      </c>
      <c r="B457">
        <v>20180912</v>
      </c>
      <c r="C457">
        <v>3.2052999999999998</v>
      </c>
      <c r="D457">
        <v>3.2052999999999998</v>
      </c>
      <c r="E457">
        <v>3.1924999999999999</v>
      </c>
      <c r="F457">
        <v>3.1924999999999999</v>
      </c>
      <c r="G457">
        <v>0</v>
      </c>
      <c r="H457">
        <v>3.1924999999999999</v>
      </c>
    </row>
    <row r="458" spans="1:8" x14ac:dyDescent="0.25">
      <c r="A458">
        <v>444</v>
      </c>
      <c r="B458">
        <v>20180911</v>
      </c>
      <c r="C458">
        <v>3.2044999999999999</v>
      </c>
      <c r="D458">
        <v>3.2044999999999999</v>
      </c>
      <c r="E458">
        <v>3.1917</v>
      </c>
      <c r="F458">
        <v>3.1917</v>
      </c>
      <c r="G458">
        <v>0</v>
      </c>
      <c r="H458">
        <v>3.1917</v>
      </c>
    </row>
    <row r="459" spans="1:8" x14ac:dyDescent="0.25">
      <c r="A459">
        <v>445</v>
      </c>
      <c r="B459">
        <v>20180910</v>
      </c>
      <c r="C459">
        <v>3.1878000000000002</v>
      </c>
      <c r="D459">
        <v>3.1878000000000002</v>
      </c>
      <c r="E459">
        <v>3.1751</v>
      </c>
      <c r="F459">
        <v>3.1751</v>
      </c>
      <c r="G459">
        <v>0</v>
      </c>
      <c r="H459">
        <v>3.1751</v>
      </c>
    </row>
    <row r="460" spans="1:8" x14ac:dyDescent="0.25">
      <c r="A460">
        <v>446</v>
      </c>
      <c r="B460">
        <v>20180907</v>
      </c>
      <c r="C460">
        <v>3.1869000000000001</v>
      </c>
      <c r="D460">
        <v>3.1869000000000001</v>
      </c>
      <c r="E460">
        <v>3.1741999999999999</v>
      </c>
      <c r="F460">
        <v>3.1741999999999999</v>
      </c>
      <c r="G460">
        <v>0</v>
      </c>
      <c r="H460">
        <v>3.1741999999999999</v>
      </c>
    </row>
    <row r="461" spans="1:8" x14ac:dyDescent="0.25">
      <c r="A461">
        <v>447</v>
      </c>
      <c r="B461">
        <v>20180906</v>
      </c>
      <c r="C461">
        <v>3.1987000000000001</v>
      </c>
      <c r="D461">
        <v>3.1987000000000001</v>
      </c>
      <c r="E461">
        <v>3.1859000000000002</v>
      </c>
      <c r="F461">
        <v>3.1859000000000002</v>
      </c>
      <c r="G461">
        <v>0</v>
      </c>
      <c r="H461">
        <v>3.1859000000000002</v>
      </c>
    </row>
    <row r="462" spans="1:8" x14ac:dyDescent="0.25">
      <c r="A462">
        <v>448</v>
      </c>
      <c r="B462">
        <v>20180905</v>
      </c>
      <c r="C462">
        <v>3.2216999999999998</v>
      </c>
      <c r="D462">
        <v>3.2216999999999998</v>
      </c>
      <c r="E462">
        <v>3.2088000000000001</v>
      </c>
      <c r="F462">
        <v>3.2088000000000001</v>
      </c>
      <c r="G462">
        <v>0</v>
      </c>
      <c r="H462">
        <v>3.2088000000000001</v>
      </c>
    </row>
    <row r="463" spans="1:8" x14ac:dyDescent="0.25">
      <c r="A463">
        <v>449</v>
      </c>
      <c r="B463">
        <v>20180904</v>
      </c>
      <c r="C463">
        <v>3.2465999999999999</v>
      </c>
      <c r="D463">
        <v>3.2465999999999999</v>
      </c>
      <c r="E463">
        <v>3.2336999999999998</v>
      </c>
      <c r="F463">
        <v>3.2336999999999998</v>
      </c>
      <c r="G463">
        <v>0</v>
      </c>
      <c r="H463">
        <v>3.2336999999999998</v>
      </c>
    </row>
    <row r="464" spans="1:8" x14ac:dyDescent="0.25">
      <c r="A464">
        <v>450</v>
      </c>
      <c r="B464">
        <v>20180903</v>
      </c>
      <c r="C464">
        <v>3.2559</v>
      </c>
      <c r="D464">
        <v>3.2559</v>
      </c>
      <c r="E464">
        <v>3.2429000000000001</v>
      </c>
      <c r="F464">
        <v>3.2429000000000001</v>
      </c>
      <c r="G464">
        <v>0</v>
      </c>
      <c r="H464">
        <v>3.2429000000000001</v>
      </c>
    </row>
    <row r="465" spans="1:8" x14ac:dyDescent="0.25">
      <c r="A465">
        <v>451</v>
      </c>
      <c r="B465">
        <v>20180831</v>
      </c>
      <c r="C465">
        <v>3.2635000000000001</v>
      </c>
      <c r="D465">
        <v>3.2635000000000001</v>
      </c>
      <c r="E465">
        <v>3.2505000000000002</v>
      </c>
      <c r="F465">
        <v>3.2505000000000002</v>
      </c>
      <c r="G465">
        <v>0</v>
      </c>
      <c r="H465">
        <v>3.2505000000000002</v>
      </c>
    </row>
    <row r="466" spans="1:8" x14ac:dyDescent="0.25">
      <c r="A466">
        <v>452</v>
      </c>
      <c r="B466">
        <v>20180830</v>
      </c>
      <c r="C466">
        <v>3.2766000000000002</v>
      </c>
      <c r="D466">
        <v>3.2766000000000002</v>
      </c>
      <c r="E466">
        <v>3.2635000000000001</v>
      </c>
      <c r="F466">
        <v>3.2635000000000001</v>
      </c>
      <c r="G466">
        <v>0</v>
      </c>
      <c r="H466">
        <v>3.2635000000000001</v>
      </c>
    </row>
    <row r="467" spans="1:8" x14ac:dyDescent="0.25">
      <c r="A467">
        <v>453</v>
      </c>
      <c r="B467">
        <v>20180829</v>
      </c>
      <c r="C467">
        <v>3.278</v>
      </c>
      <c r="D467">
        <v>3.278</v>
      </c>
      <c r="E467">
        <v>3.2648999999999999</v>
      </c>
      <c r="F467">
        <v>3.2648999999999999</v>
      </c>
      <c r="G467">
        <v>0</v>
      </c>
      <c r="H467">
        <v>3.2648999999999999</v>
      </c>
    </row>
    <row r="468" spans="1:8" x14ac:dyDescent="0.25">
      <c r="A468">
        <v>454</v>
      </c>
      <c r="B468">
        <v>20180828</v>
      </c>
      <c r="C468">
        <v>3.2544</v>
      </c>
      <c r="D468">
        <v>3.2544</v>
      </c>
      <c r="E468">
        <v>3.2414999999999998</v>
      </c>
      <c r="F468">
        <v>3.2414999999999998</v>
      </c>
      <c r="G468">
        <v>0</v>
      </c>
      <c r="H468">
        <v>3.2414999999999998</v>
      </c>
    </row>
    <row r="469" spans="1:8" x14ac:dyDescent="0.25">
      <c r="A469">
        <v>455</v>
      </c>
      <c r="B469">
        <v>20180827</v>
      </c>
      <c r="C469">
        <v>3.2328999999999999</v>
      </c>
      <c r="D469">
        <v>3.2328999999999999</v>
      </c>
      <c r="E469">
        <v>3.2199</v>
      </c>
      <c r="F469">
        <v>3.2199</v>
      </c>
      <c r="G469">
        <v>0</v>
      </c>
      <c r="H469">
        <v>3.2199</v>
      </c>
    </row>
    <row r="470" spans="1:8" x14ac:dyDescent="0.25">
      <c r="A470">
        <v>456</v>
      </c>
      <c r="B470">
        <v>20180824</v>
      </c>
      <c r="C470">
        <v>3.2254999999999998</v>
      </c>
      <c r="D470">
        <v>3.2254999999999998</v>
      </c>
      <c r="E470">
        <v>3.2126000000000001</v>
      </c>
      <c r="F470">
        <v>3.2126000000000001</v>
      </c>
      <c r="G470">
        <v>0</v>
      </c>
      <c r="H470">
        <v>3.2126000000000001</v>
      </c>
    </row>
    <row r="471" spans="1:8" x14ac:dyDescent="0.25">
      <c r="A471">
        <v>457</v>
      </c>
      <c r="B471">
        <v>20180823</v>
      </c>
      <c r="C471">
        <v>3.2219000000000002</v>
      </c>
      <c r="D471">
        <v>3.2219000000000002</v>
      </c>
      <c r="E471">
        <v>3.2090999999999998</v>
      </c>
      <c r="F471">
        <v>3.2090999999999998</v>
      </c>
      <c r="G471">
        <v>0</v>
      </c>
      <c r="H471">
        <v>3.2090999999999998</v>
      </c>
    </row>
    <row r="472" spans="1:8" x14ac:dyDescent="0.25">
      <c r="A472">
        <v>458</v>
      </c>
      <c r="B472">
        <v>20180822</v>
      </c>
      <c r="C472">
        <v>3.2294999999999998</v>
      </c>
      <c r="D472">
        <v>3.2294999999999998</v>
      </c>
      <c r="E472">
        <v>3.2166000000000001</v>
      </c>
      <c r="F472">
        <v>3.2166000000000001</v>
      </c>
      <c r="G472">
        <v>0</v>
      </c>
      <c r="H472">
        <v>3.2166000000000001</v>
      </c>
    </row>
    <row r="473" spans="1:8" x14ac:dyDescent="0.25">
      <c r="A473">
        <v>459</v>
      </c>
      <c r="B473">
        <v>20180821</v>
      </c>
      <c r="C473">
        <v>3.2408999999999999</v>
      </c>
      <c r="D473">
        <v>3.2408999999999999</v>
      </c>
      <c r="E473">
        <v>3.2280000000000002</v>
      </c>
      <c r="F473">
        <v>3.2280000000000002</v>
      </c>
      <c r="G473">
        <v>0</v>
      </c>
      <c r="H473">
        <v>3.2280000000000002</v>
      </c>
    </row>
    <row r="474" spans="1:8" x14ac:dyDescent="0.25">
      <c r="A474">
        <v>460</v>
      </c>
      <c r="B474">
        <v>20180820</v>
      </c>
      <c r="C474">
        <v>3.2637999999999998</v>
      </c>
      <c r="D474">
        <v>3.2637999999999998</v>
      </c>
      <c r="E474">
        <v>3.2507999999999999</v>
      </c>
      <c r="F474">
        <v>3.2507999999999999</v>
      </c>
      <c r="G474">
        <v>0</v>
      </c>
      <c r="H474">
        <v>3.2507999999999999</v>
      </c>
    </row>
    <row r="475" spans="1:8" x14ac:dyDescent="0.25">
      <c r="A475">
        <v>461</v>
      </c>
      <c r="B475">
        <v>20180817</v>
      </c>
      <c r="C475">
        <v>3.2595000000000001</v>
      </c>
      <c r="D475">
        <v>3.2595000000000001</v>
      </c>
      <c r="E475">
        <v>3.2465000000000002</v>
      </c>
      <c r="F475">
        <v>3.2465000000000002</v>
      </c>
      <c r="G475">
        <v>0</v>
      </c>
      <c r="H475">
        <v>3.2465000000000002</v>
      </c>
    </row>
    <row r="476" spans="1:8" x14ac:dyDescent="0.25">
      <c r="A476">
        <v>462</v>
      </c>
      <c r="B476">
        <v>20180816</v>
      </c>
      <c r="C476">
        <v>3.2526000000000002</v>
      </c>
      <c r="D476">
        <v>3.2526000000000002</v>
      </c>
      <c r="E476">
        <v>3.2395999999999998</v>
      </c>
      <c r="F476">
        <v>3.2395999999999998</v>
      </c>
      <c r="G476">
        <v>0</v>
      </c>
      <c r="H476">
        <v>3.2395999999999998</v>
      </c>
    </row>
    <row r="477" spans="1:8" x14ac:dyDescent="0.25">
      <c r="A477">
        <v>463</v>
      </c>
      <c r="B477">
        <v>20180815</v>
      </c>
      <c r="C477">
        <v>3.2549999999999999</v>
      </c>
      <c r="D477">
        <v>3.2549999999999999</v>
      </c>
      <c r="E477">
        <v>3.242</v>
      </c>
      <c r="F477">
        <v>3.242</v>
      </c>
      <c r="G477">
        <v>0</v>
      </c>
      <c r="H477">
        <v>3.242</v>
      </c>
    </row>
    <row r="478" spans="1:8" x14ac:dyDescent="0.25">
      <c r="A478">
        <v>464</v>
      </c>
      <c r="B478">
        <v>20180814</v>
      </c>
      <c r="C478">
        <v>3.2370999999999999</v>
      </c>
      <c r="D478">
        <v>3.2370999999999999</v>
      </c>
      <c r="E478">
        <v>3.2242000000000002</v>
      </c>
      <c r="F478">
        <v>3.2242000000000002</v>
      </c>
      <c r="G478">
        <v>0</v>
      </c>
      <c r="H478">
        <v>3.2242000000000002</v>
      </c>
    </row>
    <row r="479" spans="1:8" x14ac:dyDescent="0.25">
      <c r="A479">
        <v>465</v>
      </c>
      <c r="B479">
        <v>20180813</v>
      </c>
      <c r="C479">
        <v>3.2141000000000002</v>
      </c>
      <c r="D479">
        <v>3.2141000000000002</v>
      </c>
      <c r="E479">
        <v>3.2012999999999998</v>
      </c>
      <c r="F479">
        <v>3.2012999999999998</v>
      </c>
      <c r="G479">
        <v>0</v>
      </c>
      <c r="H479">
        <v>3.2012999999999998</v>
      </c>
    </row>
    <row r="480" spans="1:8" x14ac:dyDescent="0.25">
      <c r="A480">
        <v>466</v>
      </c>
      <c r="B480">
        <v>20180810</v>
      </c>
      <c r="C480">
        <v>3.2315</v>
      </c>
      <c r="D480">
        <v>3.2315</v>
      </c>
      <c r="E480">
        <v>3.2185999999999999</v>
      </c>
      <c r="F480">
        <v>3.2185999999999999</v>
      </c>
      <c r="G480">
        <v>0</v>
      </c>
      <c r="H480">
        <v>3.2185999999999999</v>
      </c>
    </row>
    <row r="481" spans="1:8" x14ac:dyDescent="0.25">
      <c r="A481">
        <v>467</v>
      </c>
      <c r="B481">
        <v>20180809</v>
      </c>
      <c r="C481">
        <v>3.2481</v>
      </c>
      <c r="D481">
        <v>3.2481</v>
      </c>
      <c r="E481">
        <v>3.2351000000000001</v>
      </c>
      <c r="F481">
        <v>3.2351000000000001</v>
      </c>
      <c r="G481">
        <v>0</v>
      </c>
      <c r="H481">
        <v>3.2351000000000001</v>
      </c>
    </row>
    <row r="482" spans="1:8" x14ac:dyDescent="0.25">
      <c r="A482">
        <v>468</v>
      </c>
      <c r="B482">
        <v>20180808</v>
      </c>
      <c r="C482">
        <v>3.234</v>
      </c>
      <c r="D482">
        <v>3.234</v>
      </c>
      <c r="E482">
        <v>3.2210999999999999</v>
      </c>
      <c r="F482">
        <v>3.2210999999999999</v>
      </c>
      <c r="G482">
        <v>0</v>
      </c>
      <c r="H482">
        <v>3.2210999999999999</v>
      </c>
    </row>
    <row r="483" spans="1:8" x14ac:dyDescent="0.25">
      <c r="A483">
        <v>469</v>
      </c>
      <c r="B483">
        <v>20180807</v>
      </c>
      <c r="C483">
        <v>3.2275</v>
      </c>
      <c r="D483">
        <v>3.2275</v>
      </c>
      <c r="E483">
        <v>3.2147000000000001</v>
      </c>
      <c r="F483">
        <v>3.2147000000000001</v>
      </c>
      <c r="G483">
        <v>0</v>
      </c>
      <c r="H483">
        <v>3.2147000000000001</v>
      </c>
    </row>
    <row r="484" spans="1:8" x14ac:dyDescent="0.25">
      <c r="A484">
        <v>470</v>
      </c>
      <c r="B484">
        <v>20180806</v>
      </c>
      <c r="C484">
        <v>3.2376</v>
      </c>
      <c r="D484">
        <v>3.2376</v>
      </c>
      <c r="E484">
        <v>3.2246000000000001</v>
      </c>
      <c r="F484">
        <v>3.2246000000000001</v>
      </c>
      <c r="G484">
        <v>0</v>
      </c>
      <c r="H484">
        <v>3.2246000000000001</v>
      </c>
    </row>
    <row r="485" spans="1:8" x14ac:dyDescent="0.25">
      <c r="A485">
        <v>471</v>
      </c>
      <c r="B485">
        <v>20180803</v>
      </c>
      <c r="C485">
        <v>3.2227000000000001</v>
      </c>
      <c r="D485">
        <v>3.2227000000000001</v>
      </c>
      <c r="E485">
        <v>3.2099000000000002</v>
      </c>
      <c r="F485">
        <v>3.2099000000000002</v>
      </c>
      <c r="G485">
        <v>0</v>
      </c>
      <c r="H485">
        <v>3.2099000000000002</v>
      </c>
    </row>
    <row r="486" spans="1:8" x14ac:dyDescent="0.25">
      <c r="A486">
        <v>472</v>
      </c>
      <c r="B486">
        <v>20180802</v>
      </c>
      <c r="C486">
        <v>3.2254999999999998</v>
      </c>
      <c r="D486">
        <v>3.2254999999999998</v>
      </c>
      <c r="E486">
        <v>3.2126999999999999</v>
      </c>
      <c r="F486">
        <v>3.2126999999999999</v>
      </c>
      <c r="G486">
        <v>0</v>
      </c>
      <c r="H486">
        <v>3.2126999999999999</v>
      </c>
    </row>
    <row r="487" spans="1:8" x14ac:dyDescent="0.25">
      <c r="A487">
        <v>473</v>
      </c>
      <c r="B487">
        <v>20180801</v>
      </c>
      <c r="C487">
        <v>3.2393999999999998</v>
      </c>
      <c r="D487">
        <v>3.2393999999999998</v>
      </c>
      <c r="E487">
        <v>3.2265000000000001</v>
      </c>
      <c r="F487">
        <v>3.2265000000000001</v>
      </c>
      <c r="G487">
        <v>0</v>
      </c>
      <c r="H487">
        <v>3.2265000000000001</v>
      </c>
    </row>
    <row r="488" spans="1:8" x14ac:dyDescent="0.25">
      <c r="A488">
        <v>474</v>
      </c>
      <c r="B488">
        <v>20180731</v>
      </c>
      <c r="C488">
        <v>3.238</v>
      </c>
      <c r="D488">
        <v>3.238</v>
      </c>
      <c r="E488">
        <v>3.2250999999999999</v>
      </c>
      <c r="F488">
        <v>3.2250999999999999</v>
      </c>
      <c r="G488">
        <v>0</v>
      </c>
      <c r="H488">
        <v>3.2250999999999999</v>
      </c>
    </row>
    <row r="489" spans="1:8" x14ac:dyDescent="0.25">
      <c r="A489">
        <v>475</v>
      </c>
      <c r="B489">
        <v>20180730</v>
      </c>
      <c r="C489">
        <v>3.2372000000000001</v>
      </c>
      <c r="D489">
        <v>3.2372000000000001</v>
      </c>
      <c r="E489">
        <v>3.2242999999999999</v>
      </c>
      <c r="F489">
        <v>3.2242999999999999</v>
      </c>
      <c r="G489">
        <v>0</v>
      </c>
      <c r="H489">
        <v>3.2242999999999999</v>
      </c>
    </row>
    <row r="490" spans="1:8" x14ac:dyDescent="0.25">
      <c r="A490">
        <v>476</v>
      </c>
      <c r="B490">
        <v>20180727</v>
      </c>
      <c r="C490">
        <v>3.2505000000000002</v>
      </c>
      <c r="D490">
        <v>3.2505000000000002</v>
      </c>
      <c r="E490">
        <v>3.2374999999999998</v>
      </c>
      <c r="F490">
        <v>3.2374999999999998</v>
      </c>
      <c r="G490">
        <v>0</v>
      </c>
      <c r="H490">
        <v>3.2374999999999998</v>
      </c>
    </row>
    <row r="491" spans="1:8" x14ac:dyDescent="0.25">
      <c r="A491">
        <v>477</v>
      </c>
      <c r="B491">
        <v>20180726</v>
      </c>
      <c r="C491">
        <v>3.2237</v>
      </c>
      <c r="D491">
        <v>3.2237</v>
      </c>
      <c r="E491">
        <v>3.2107999999999999</v>
      </c>
      <c r="F491">
        <v>3.2107999999999999</v>
      </c>
      <c r="G491">
        <v>0</v>
      </c>
      <c r="H491">
        <v>3.2107999999999999</v>
      </c>
    </row>
    <row r="492" spans="1:8" x14ac:dyDescent="0.25">
      <c r="A492">
        <v>478</v>
      </c>
      <c r="B492">
        <v>20180725</v>
      </c>
      <c r="C492">
        <v>3.2271000000000001</v>
      </c>
      <c r="D492">
        <v>3.2271000000000001</v>
      </c>
      <c r="E492">
        <v>3.2141999999999999</v>
      </c>
      <c r="F492">
        <v>3.2141999999999999</v>
      </c>
      <c r="G492">
        <v>0</v>
      </c>
      <c r="H492">
        <v>3.2141999999999999</v>
      </c>
    </row>
    <row r="493" spans="1:8" x14ac:dyDescent="0.25">
      <c r="A493">
        <v>479</v>
      </c>
      <c r="B493">
        <v>20180724</v>
      </c>
      <c r="C493">
        <v>3.2317</v>
      </c>
      <c r="D493">
        <v>3.2317</v>
      </c>
      <c r="E493">
        <v>3.2187999999999999</v>
      </c>
      <c r="F493">
        <v>3.2187999999999999</v>
      </c>
      <c r="G493">
        <v>0</v>
      </c>
      <c r="H493">
        <v>3.2187999999999999</v>
      </c>
    </row>
    <row r="494" spans="1:8" x14ac:dyDescent="0.25">
      <c r="A494">
        <v>480</v>
      </c>
      <c r="B494">
        <v>20180723</v>
      </c>
      <c r="C494">
        <v>3.2109999999999999</v>
      </c>
      <c r="D494">
        <v>3.2109999999999999</v>
      </c>
      <c r="E494">
        <v>3.1981000000000002</v>
      </c>
      <c r="F494">
        <v>3.1981000000000002</v>
      </c>
      <c r="G494">
        <v>0</v>
      </c>
      <c r="H494">
        <v>3.1981000000000002</v>
      </c>
    </row>
    <row r="495" spans="1:8" x14ac:dyDescent="0.25">
      <c r="A495">
        <v>481</v>
      </c>
      <c r="B495">
        <v>20180720</v>
      </c>
      <c r="C495">
        <v>3.2366000000000001</v>
      </c>
      <c r="D495">
        <v>3.2366000000000001</v>
      </c>
      <c r="E495">
        <v>3.2237</v>
      </c>
      <c r="F495">
        <v>3.2237</v>
      </c>
      <c r="G495">
        <v>0</v>
      </c>
      <c r="H495">
        <v>3.2237</v>
      </c>
    </row>
    <row r="496" spans="1:8" x14ac:dyDescent="0.25">
      <c r="A496">
        <v>482</v>
      </c>
      <c r="B496">
        <v>20180719</v>
      </c>
      <c r="C496">
        <v>3.2252000000000001</v>
      </c>
      <c r="D496">
        <v>3.2252000000000001</v>
      </c>
      <c r="E496">
        <v>3.2122999999999999</v>
      </c>
      <c r="F496">
        <v>3.2122999999999999</v>
      </c>
      <c r="G496">
        <v>0</v>
      </c>
      <c r="H496">
        <v>3.2122999999999999</v>
      </c>
    </row>
    <row r="497" spans="1:8" x14ac:dyDescent="0.25">
      <c r="A497">
        <v>483</v>
      </c>
      <c r="B497">
        <v>20180718</v>
      </c>
      <c r="C497">
        <v>3.2153</v>
      </c>
      <c r="D497">
        <v>3.2153</v>
      </c>
      <c r="E497">
        <v>3.2023999999999999</v>
      </c>
      <c r="F497">
        <v>3.2023999999999999</v>
      </c>
      <c r="G497">
        <v>0</v>
      </c>
      <c r="H497">
        <v>3.2023999999999999</v>
      </c>
    </row>
    <row r="498" spans="1:8" x14ac:dyDescent="0.25">
      <c r="A498">
        <v>484</v>
      </c>
      <c r="B498">
        <v>20180717</v>
      </c>
      <c r="C498">
        <v>3.1985000000000001</v>
      </c>
      <c r="D498">
        <v>3.1985000000000001</v>
      </c>
      <c r="E498">
        <v>3.1858</v>
      </c>
      <c r="F498">
        <v>3.1858</v>
      </c>
      <c r="G498">
        <v>0</v>
      </c>
      <c r="H498">
        <v>3.1858</v>
      </c>
    </row>
    <row r="499" spans="1:8" x14ac:dyDescent="0.25">
      <c r="A499">
        <v>485</v>
      </c>
      <c r="B499">
        <v>20180716</v>
      </c>
      <c r="C499">
        <v>3.2191999999999998</v>
      </c>
      <c r="D499">
        <v>3.2191999999999998</v>
      </c>
      <c r="E499">
        <v>3.2063999999999999</v>
      </c>
      <c r="F499">
        <v>3.2063999999999999</v>
      </c>
      <c r="G499">
        <v>0</v>
      </c>
      <c r="H499">
        <v>3.2063999999999999</v>
      </c>
    </row>
    <row r="500" spans="1:8" x14ac:dyDescent="0.25">
      <c r="A500">
        <v>486</v>
      </c>
      <c r="B500">
        <v>20180713</v>
      </c>
      <c r="C500">
        <v>3.2296</v>
      </c>
      <c r="D500">
        <v>3.2296</v>
      </c>
      <c r="E500">
        <v>3.2166999999999999</v>
      </c>
      <c r="F500">
        <v>3.2166999999999999</v>
      </c>
      <c r="G500">
        <v>0</v>
      </c>
      <c r="H500">
        <v>3.2166999999999999</v>
      </c>
    </row>
    <row r="501" spans="1:8" x14ac:dyDescent="0.25">
      <c r="A501">
        <v>487</v>
      </c>
      <c r="B501">
        <v>20180712</v>
      </c>
      <c r="C501">
        <v>3.2275999999999998</v>
      </c>
      <c r="D501">
        <v>3.2275999999999998</v>
      </c>
      <c r="E501">
        <v>3.2147000000000001</v>
      </c>
      <c r="F501">
        <v>3.2147000000000001</v>
      </c>
      <c r="G501">
        <v>0</v>
      </c>
      <c r="H501">
        <v>3.2147000000000001</v>
      </c>
    </row>
    <row r="502" spans="1:8" x14ac:dyDescent="0.25">
      <c r="A502">
        <v>488</v>
      </c>
      <c r="B502">
        <v>20180711</v>
      </c>
      <c r="C502">
        <v>3.2048999999999999</v>
      </c>
      <c r="D502">
        <v>3.2048999999999999</v>
      </c>
      <c r="E502">
        <v>3.1920999999999999</v>
      </c>
      <c r="F502">
        <v>3.1920999999999999</v>
      </c>
      <c r="G502">
        <v>0</v>
      </c>
      <c r="H502">
        <v>3.1920999999999999</v>
      </c>
    </row>
    <row r="503" spans="1:8" x14ac:dyDescent="0.25">
      <c r="A503">
        <v>489</v>
      </c>
      <c r="B503">
        <v>20180710</v>
      </c>
      <c r="C503">
        <v>3.2223000000000002</v>
      </c>
      <c r="D503">
        <v>3.2223000000000002</v>
      </c>
      <c r="E503">
        <v>3.2094999999999998</v>
      </c>
      <c r="F503">
        <v>3.2094999999999998</v>
      </c>
      <c r="G503">
        <v>0</v>
      </c>
      <c r="H503">
        <v>3.2094999999999998</v>
      </c>
    </row>
    <row r="504" spans="1:8" x14ac:dyDescent="0.25">
      <c r="A504">
        <v>490</v>
      </c>
      <c r="B504">
        <v>20180709</v>
      </c>
      <c r="C504">
        <v>3.2326999999999999</v>
      </c>
      <c r="D504">
        <v>3.2326999999999999</v>
      </c>
      <c r="E504">
        <v>3.2198000000000002</v>
      </c>
      <c r="F504">
        <v>3.2198000000000002</v>
      </c>
      <c r="G504">
        <v>0</v>
      </c>
      <c r="H504">
        <v>3.2198000000000002</v>
      </c>
    </row>
    <row r="505" spans="1:8" x14ac:dyDescent="0.25">
      <c r="A505">
        <v>491</v>
      </c>
      <c r="B505">
        <v>20180706</v>
      </c>
      <c r="C505">
        <v>3.226</v>
      </c>
      <c r="D505">
        <v>3.226</v>
      </c>
      <c r="E505">
        <v>3.2132000000000001</v>
      </c>
      <c r="F505">
        <v>3.2132000000000001</v>
      </c>
      <c r="G505">
        <v>0</v>
      </c>
      <c r="H505">
        <v>3.2132000000000001</v>
      </c>
    </row>
    <row r="506" spans="1:8" x14ac:dyDescent="0.25">
      <c r="A506">
        <v>492</v>
      </c>
      <c r="B506">
        <v>20180705</v>
      </c>
      <c r="C506">
        <v>3.2014</v>
      </c>
      <c r="D506">
        <v>3.2014</v>
      </c>
      <c r="E506">
        <v>3.1886999999999999</v>
      </c>
      <c r="F506">
        <v>3.1886999999999999</v>
      </c>
      <c r="G506">
        <v>0</v>
      </c>
      <c r="H506">
        <v>3.1886999999999999</v>
      </c>
    </row>
    <row r="507" spans="1:8" x14ac:dyDescent="0.25">
      <c r="A507">
        <v>493</v>
      </c>
      <c r="B507">
        <v>20180704</v>
      </c>
      <c r="C507">
        <v>3.1879</v>
      </c>
      <c r="D507">
        <v>3.1879</v>
      </c>
      <c r="E507">
        <v>3.1751999999999998</v>
      </c>
      <c r="F507">
        <v>3.1751999999999998</v>
      </c>
      <c r="G507">
        <v>0</v>
      </c>
      <c r="H507">
        <v>3.1751999999999998</v>
      </c>
    </row>
    <row r="508" spans="1:8" x14ac:dyDescent="0.25">
      <c r="A508">
        <v>494</v>
      </c>
      <c r="B508">
        <v>20180703</v>
      </c>
      <c r="C508">
        <v>3.1976</v>
      </c>
      <c r="D508">
        <v>3.1976</v>
      </c>
      <c r="E508">
        <v>3.1848999999999998</v>
      </c>
      <c r="F508">
        <v>3.1848999999999998</v>
      </c>
      <c r="G508">
        <v>0</v>
      </c>
      <c r="H508">
        <v>3.1848999999999998</v>
      </c>
    </row>
    <row r="509" spans="1:8" x14ac:dyDescent="0.25">
      <c r="A509">
        <v>495</v>
      </c>
      <c r="B509">
        <v>20180702</v>
      </c>
      <c r="C509">
        <v>3.1879</v>
      </c>
      <c r="D509">
        <v>3.1879</v>
      </c>
      <c r="E509">
        <v>3.1751999999999998</v>
      </c>
      <c r="F509">
        <v>3.1751999999999998</v>
      </c>
      <c r="G509">
        <v>0</v>
      </c>
      <c r="H509">
        <v>3.1751999999999998</v>
      </c>
    </row>
    <row r="510" spans="1:8" x14ac:dyDescent="0.25">
      <c r="A510">
        <v>496</v>
      </c>
      <c r="B510">
        <v>20180630</v>
      </c>
      <c r="C510">
        <v>3.1966000000000001</v>
      </c>
      <c r="D510">
        <v>3.1966000000000001</v>
      </c>
      <c r="E510">
        <v>3.1838000000000002</v>
      </c>
      <c r="F510">
        <v>3.1838000000000002</v>
      </c>
      <c r="G510">
        <v>0</v>
      </c>
      <c r="H510">
        <v>3.1838000000000002</v>
      </c>
    </row>
    <row r="511" spans="1:8" x14ac:dyDescent="0.25">
      <c r="A511">
        <v>497</v>
      </c>
      <c r="B511">
        <v>20180629</v>
      </c>
      <c r="C511">
        <v>3.1966000000000001</v>
      </c>
      <c r="D511">
        <v>3.1966000000000001</v>
      </c>
      <c r="E511">
        <v>3.1838000000000002</v>
      </c>
      <c r="F511">
        <v>3.1838000000000002</v>
      </c>
      <c r="G511">
        <v>0</v>
      </c>
      <c r="H511">
        <v>3.1838000000000002</v>
      </c>
    </row>
    <row r="512" spans="1:8" x14ac:dyDescent="0.25">
      <c r="A512">
        <v>498</v>
      </c>
      <c r="B512">
        <v>20180628</v>
      </c>
      <c r="C512">
        <v>3.2073</v>
      </c>
      <c r="D512">
        <v>3.2073</v>
      </c>
      <c r="E512">
        <v>3.1943999999999999</v>
      </c>
      <c r="F512">
        <v>3.1943999999999999</v>
      </c>
      <c r="G512">
        <v>0</v>
      </c>
      <c r="H512">
        <v>3.1943999999999999</v>
      </c>
    </row>
    <row r="513" spans="1:8" x14ac:dyDescent="0.25">
      <c r="A513">
        <v>499</v>
      </c>
      <c r="B513">
        <v>20180627</v>
      </c>
      <c r="C513">
        <v>3.1934</v>
      </c>
      <c r="D513">
        <v>3.1934</v>
      </c>
      <c r="E513">
        <v>3.1806000000000001</v>
      </c>
      <c r="F513">
        <v>3.1806000000000001</v>
      </c>
      <c r="G513">
        <v>0</v>
      </c>
      <c r="H513">
        <v>3.1806000000000001</v>
      </c>
    </row>
    <row r="514" spans="1:8" x14ac:dyDescent="0.25">
      <c r="A514">
        <v>500</v>
      </c>
      <c r="B514">
        <v>20180626</v>
      </c>
      <c r="C514">
        <v>3.1907000000000001</v>
      </c>
      <c r="D514">
        <v>3.1907000000000001</v>
      </c>
      <c r="E514">
        <v>3.1779999999999999</v>
      </c>
      <c r="F514">
        <v>3.1779999999999999</v>
      </c>
      <c r="G514">
        <v>0</v>
      </c>
      <c r="H514">
        <v>3.1779999999999999</v>
      </c>
    </row>
    <row r="515" spans="1:8" x14ac:dyDescent="0.25">
      <c r="A515">
        <v>501</v>
      </c>
      <c r="B515">
        <v>20180625</v>
      </c>
      <c r="C515">
        <v>3.202</v>
      </c>
      <c r="D515">
        <v>3.202</v>
      </c>
      <c r="E515">
        <v>3.1892</v>
      </c>
      <c r="F515">
        <v>3.1892</v>
      </c>
      <c r="G515">
        <v>0</v>
      </c>
      <c r="H515">
        <v>3.1892</v>
      </c>
    </row>
    <row r="516" spans="1:8" x14ac:dyDescent="0.25">
      <c r="A516">
        <v>502</v>
      </c>
      <c r="B516">
        <v>20180622</v>
      </c>
      <c r="C516">
        <v>3.2044999999999999</v>
      </c>
      <c r="D516">
        <v>3.2044999999999999</v>
      </c>
      <c r="E516">
        <v>3.1917</v>
      </c>
      <c r="F516">
        <v>3.1917</v>
      </c>
      <c r="G516">
        <v>0</v>
      </c>
      <c r="H516">
        <v>3.1917</v>
      </c>
    </row>
    <row r="517" spans="1:8" x14ac:dyDescent="0.25">
      <c r="A517">
        <v>503</v>
      </c>
      <c r="B517">
        <v>20180621</v>
      </c>
      <c r="C517">
        <v>3.2109999999999999</v>
      </c>
      <c r="D517">
        <v>3.2109999999999999</v>
      </c>
      <c r="E517">
        <v>3.1981999999999999</v>
      </c>
      <c r="F517">
        <v>3.1981999999999999</v>
      </c>
      <c r="G517">
        <v>0</v>
      </c>
      <c r="H517">
        <v>3.1981999999999999</v>
      </c>
    </row>
    <row r="518" spans="1:8" x14ac:dyDescent="0.25">
      <c r="A518">
        <v>504</v>
      </c>
      <c r="B518">
        <v>20180620</v>
      </c>
      <c r="C518">
        <v>3.1835</v>
      </c>
      <c r="D518">
        <v>3.1835</v>
      </c>
      <c r="E518">
        <v>3.1707999999999998</v>
      </c>
      <c r="F518">
        <v>3.1707999999999998</v>
      </c>
      <c r="G518">
        <v>0</v>
      </c>
      <c r="H518">
        <v>3.1707999999999998</v>
      </c>
    </row>
    <row r="519" spans="1:8" x14ac:dyDescent="0.25">
      <c r="A519">
        <v>505</v>
      </c>
      <c r="B519">
        <v>20180619</v>
      </c>
      <c r="C519">
        <v>3.1476000000000002</v>
      </c>
      <c r="D519">
        <v>3.1476000000000002</v>
      </c>
      <c r="E519">
        <v>3.1349999999999998</v>
      </c>
      <c r="F519">
        <v>3.1349999999999998</v>
      </c>
      <c r="G519">
        <v>0</v>
      </c>
      <c r="H519">
        <v>3.1349999999999998</v>
      </c>
    </row>
    <row r="520" spans="1:8" x14ac:dyDescent="0.25">
      <c r="A520">
        <v>506</v>
      </c>
      <c r="B520">
        <v>20180618</v>
      </c>
      <c r="C520">
        <v>3.1507000000000001</v>
      </c>
      <c r="D520">
        <v>3.1507000000000001</v>
      </c>
      <c r="E520">
        <v>3.1381000000000001</v>
      </c>
      <c r="F520">
        <v>3.1381000000000001</v>
      </c>
      <c r="G520">
        <v>0</v>
      </c>
      <c r="H520">
        <v>3.1381000000000001</v>
      </c>
    </row>
    <row r="521" spans="1:8" x14ac:dyDescent="0.25">
      <c r="A521">
        <v>507</v>
      </c>
      <c r="B521">
        <v>20180615</v>
      </c>
      <c r="C521">
        <v>3.1486000000000001</v>
      </c>
      <c r="D521">
        <v>3.1486000000000001</v>
      </c>
      <c r="E521">
        <v>3.1360000000000001</v>
      </c>
      <c r="F521">
        <v>3.1360000000000001</v>
      </c>
      <c r="G521">
        <v>0</v>
      </c>
      <c r="H521">
        <v>3.1360000000000001</v>
      </c>
    </row>
    <row r="522" spans="1:8" x14ac:dyDescent="0.25">
      <c r="A522">
        <v>508</v>
      </c>
      <c r="B522">
        <v>20180614</v>
      </c>
      <c r="C522">
        <v>3.1141999999999999</v>
      </c>
      <c r="D522">
        <v>3.1141999999999999</v>
      </c>
      <c r="E522">
        <v>3.1017999999999999</v>
      </c>
      <c r="F522">
        <v>3.1017999999999999</v>
      </c>
      <c r="G522">
        <v>0</v>
      </c>
      <c r="H522">
        <v>3.1017999999999999</v>
      </c>
    </row>
    <row r="523" spans="1:8" x14ac:dyDescent="0.25">
      <c r="A523">
        <v>509</v>
      </c>
      <c r="B523">
        <v>20180613</v>
      </c>
      <c r="C523">
        <v>3.1183000000000001</v>
      </c>
      <c r="D523">
        <v>3.1183000000000001</v>
      </c>
      <c r="E523">
        <v>3.1059000000000001</v>
      </c>
      <c r="F523">
        <v>3.1059000000000001</v>
      </c>
      <c r="G523">
        <v>0</v>
      </c>
      <c r="H523">
        <v>3.1059000000000001</v>
      </c>
    </row>
    <row r="524" spans="1:8" x14ac:dyDescent="0.25">
      <c r="A524">
        <v>510</v>
      </c>
      <c r="B524">
        <v>20180612</v>
      </c>
      <c r="C524">
        <v>3.1334</v>
      </c>
      <c r="D524">
        <v>3.1334</v>
      </c>
      <c r="E524">
        <v>3.1208999999999998</v>
      </c>
      <c r="F524">
        <v>3.1208999999999998</v>
      </c>
      <c r="G524">
        <v>0</v>
      </c>
      <c r="H524">
        <v>3.1208999999999998</v>
      </c>
    </row>
    <row r="525" spans="1:8" x14ac:dyDescent="0.25">
      <c r="A525">
        <v>511</v>
      </c>
      <c r="B525">
        <v>20180608</v>
      </c>
      <c r="C525">
        <v>3.1303000000000001</v>
      </c>
      <c r="D525">
        <v>3.1303000000000001</v>
      </c>
      <c r="E525">
        <v>3.1177999999999999</v>
      </c>
      <c r="F525">
        <v>3.1177999999999999</v>
      </c>
      <c r="G525">
        <v>0</v>
      </c>
      <c r="H525">
        <v>3.1177999999999999</v>
      </c>
    </row>
    <row r="526" spans="1:8" x14ac:dyDescent="0.25">
      <c r="A526">
        <v>512</v>
      </c>
      <c r="B526">
        <v>20180607</v>
      </c>
      <c r="C526">
        <v>3.1358000000000001</v>
      </c>
      <c r="D526">
        <v>3.1358000000000001</v>
      </c>
      <c r="E526">
        <v>3.1233</v>
      </c>
      <c r="F526">
        <v>3.1233</v>
      </c>
      <c r="G526">
        <v>0</v>
      </c>
      <c r="H526">
        <v>3.1233</v>
      </c>
    </row>
    <row r="527" spans="1:8" x14ac:dyDescent="0.25">
      <c r="A527">
        <v>513</v>
      </c>
      <c r="B527">
        <v>20180606</v>
      </c>
      <c r="C527">
        <v>3.1192000000000002</v>
      </c>
      <c r="D527">
        <v>3.1192000000000002</v>
      </c>
      <c r="E527">
        <v>3.1067</v>
      </c>
      <c r="F527">
        <v>3.1067</v>
      </c>
      <c r="G527">
        <v>0</v>
      </c>
      <c r="H527">
        <v>3.1067</v>
      </c>
    </row>
    <row r="528" spans="1:8" x14ac:dyDescent="0.25">
      <c r="A528">
        <v>514</v>
      </c>
      <c r="B528">
        <v>20180605</v>
      </c>
      <c r="C528">
        <v>3.1036999999999999</v>
      </c>
      <c r="D528">
        <v>3.1036999999999999</v>
      </c>
      <c r="E528">
        <v>3.0912999999999999</v>
      </c>
      <c r="F528">
        <v>3.0912999999999999</v>
      </c>
      <c r="G528">
        <v>0</v>
      </c>
      <c r="H528">
        <v>3.0912999999999999</v>
      </c>
    </row>
    <row r="529" spans="1:8" x14ac:dyDescent="0.25">
      <c r="A529">
        <v>515</v>
      </c>
      <c r="B529">
        <v>20180604</v>
      </c>
      <c r="C529">
        <v>3.1166</v>
      </c>
      <c r="D529">
        <v>3.1166</v>
      </c>
      <c r="E529">
        <v>3.1042000000000001</v>
      </c>
      <c r="F529">
        <v>3.1042000000000001</v>
      </c>
      <c r="G529">
        <v>0</v>
      </c>
      <c r="H529">
        <v>3.1042000000000001</v>
      </c>
    </row>
    <row r="530" spans="1:8" x14ac:dyDescent="0.25">
      <c r="A530">
        <v>516</v>
      </c>
      <c r="B530">
        <v>20180601</v>
      </c>
      <c r="C530">
        <v>3.0973000000000002</v>
      </c>
      <c r="D530">
        <v>3.0973000000000002</v>
      </c>
      <c r="E530">
        <v>3.0849000000000002</v>
      </c>
      <c r="F530">
        <v>3.0849000000000002</v>
      </c>
      <c r="G530">
        <v>0</v>
      </c>
      <c r="H530">
        <v>3.0849000000000002</v>
      </c>
    </row>
    <row r="531" spans="1:8" x14ac:dyDescent="0.25">
      <c r="A531">
        <v>517</v>
      </c>
      <c r="B531">
        <v>20180531</v>
      </c>
      <c r="C531">
        <v>3.1061000000000001</v>
      </c>
      <c r="D531">
        <v>3.1061000000000001</v>
      </c>
      <c r="E531">
        <v>3.0937000000000001</v>
      </c>
      <c r="F531">
        <v>3.0937000000000001</v>
      </c>
      <c r="G531">
        <v>0</v>
      </c>
      <c r="H531">
        <v>3.0937000000000001</v>
      </c>
    </row>
    <row r="532" spans="1:8" x14ac:dyDescent="0.25">
      <c r="A532">
        <v>518</v>
      </c>
      <c r="B532">
        <v>20180530</v>
      </c>
      <c r="C532">
        <v>3.0916999999999999</v>
      </c>
      <c r="D532">
        <v>3.0916999999999999</v>
      </c>
      <c r="E532">
        <v>3.0794000000000001</v>
      </c>
      <c r="F532">
        <v>3.0794000000000001</v>
      </c>
      <c r="G532">
        <v>0</v>
      </c>
      <c r="H532">
        <v>3.0794000000000001</v>
      </c>
    </row>
    <row r="533" spans="1:8" x14ac:dyDescent="0.25">
      <c r="A533">
        <v>519</v>
      </c>
      <c r="B533">
        <v>20180529</v>
      </c>
      <c r="C533">
        <v>3.1095999999999999</v>
      </c>
      <c r="D533">
        <v>3.1095999999999999</v>
      </c>
      <c r="E533">
        <v>3.0972</v>
      </c>
      <c r="F533">
        <v>3.0972</v>
      </c>
      <c r="G533">
        <v>0</v>
      </c>
      <c r="H533">
        <v>3.0972</v>
      </c>
    </row>
    <row r="534" spans="1:8" x14ac:dyDescent="0.25">
      <c r="A534">
        <v>520</v>
      </c>
      <c r="B534">
        <v>20180528</v>
      </c>
      <c r="C534">
        <v>3.1048</v>
      </c>
      <c r="D534">
        <v>3.1048</v>
      </c>
      <c r="E534">
        <v>3.0924</v>
      </c>
      <c r="F534">
        <v>3.0924</v>
      </c>
      <c r="G534">
        <v>0</v>
      </c>
      <c r="H534">
        <v>3.0924</v>
      </c>
    </row>
    <row r="535" spans="1:8" x14ac:dyDescent="0.25">
      <c r="A535">
        <v>521</v>
      </c>
      <c r="B535">
        <v>20180525</v>
      </c>
      <c r="C535">
        <v>3.1196000000000002</v>
      </c>
      <c r="D535">
        <v>3.1196000000000002</v>
      </c>
      <c r="E535">
        <v>3.1072000000000002</v>
      </c>
      <c r="F535">
        <v>3.1072000000000002</v>
      </c>
      <c r="G535">
        <v>0</v>
      </c>
      <c r="H535">
        <v>3.1072000000000002</v>
      </c>
    </row>
    <row r="536" spans="1:8" x14ac:dyDescent="0.25">
      <c r="A536">
        <v>522</v>
      </c>
      <c r="B536">
        <v>20180524</v>
      </c>
      <c r="C536">
        <v>3.1232000000000002</v>
      </c>
      <c r="D536">
        <v>3.1232000000000002</v>
      </c>
      <c r="E536">
        <v>3.1107</v>
      </c>
      <c r="F536">
        <v>3.1107</v>
      </c>
      <c r="G536">
        <v>0</v>
      </c>
      <c r="H536">
        <v>3.1107</v>
      </c>
    </row>
    <row r="537" spans="1:8" x14ac:dyDescent="0.25">
      <c r="A537">
        <v>523</v>
      </c>
      <c r="B537">
        <v>20180523</v>
      </c>
      <c r="C537">
        <v>3.1246</v>
      </c>
      <c r="D537">
        <v>3.1246</v>
      </c>
      <c r="E537">
        <v>3.1122000000000001</v>
      </c>
      <c r="F537">
        <v>3.1122000000000001</v>
      </c>
      <c r="G537">
        <v>0</v>
      </c>
      <c r="H537">
        <v>3.1122000000000001</v>
      </c>
    </row>
    <row r="538" spans="1:8" x14ac:dyDescent="0.25">
      <c r="A538">
        <v>524</v>
      </c>
      <c r="B538">
        <v>20180522</v>
      </c>
      <c r="C538">
        <v>3.1334</v>
      </c>
      <c r="D538">
        <v>3.1334</v>
      </c>
      <c r="E538">
        <v>3.1208999999999998</v>
      </c>
      <c r="F538">
        <v>3.1208999999999998</v>
      </c>
      <c r="G538">
        <v>0</v>
      </c>
      <c r="H538">
        <v>3.1208999999999998</v>
      </c>
    </row>
    <row r="539" spans="1:8" x14ac:dyDescent="0.25">
      <c r="A539">
        <v>525</v>
      </c>
      <c r="B539">
        <v>20180521</v>
      </c>
      <c r="C539">
        <v>3.1522000000000001</v>
      </c>
      <c r="D539">
        <v>3.1522000000000001</v>
      </c>
      <c r="E539">
        <v>3.1396000000000002</v>
      </c>
      <c r="F539">
        <v>3.1396000000000002</v>
      </c>
      <c r="G539">
        <v>0</v>
      </c>
      <c r="H539">
        <v>3.1396000000000002</v>
      </c>
    </row>
    <row r="540" spans="1:8" x14ac:dyDescent="0.25">
      <c r="A540">
        <v>526</v>
      </c>
      <c r="B540">
        <v>20180518</v>
      </c>
      <c r="C540">
        <v>3.1541999999999999</v>
      </c>
      <c r="D540">
        <v>3.1541999999999999</v>
      </c>
      <c r="E540">
        <v>3.1415999999999999</v>
      </c>
      <c r="F540">
        <v>3.1415999999999999</v>
      </c>
      <c r="G540">
        <v>0</v>
      </c>
      <c r="H540">
        <v>3.1415999999999999</v>
      </c>
    </row>
    <row r="541" spans="1:8" x14ac:dyDescent="0.25">
      <c r="A541">
        <v>527</v>
      </c>
      <c r="B541">
        <v>20180517</v>
      </c>
      <c r="C541">
        <v>3.1613000000000002</v>
      </c>
      <c r="D541">
        <v>3.1613000000000002</v>
      </c>
      <c r="E541">
        <v>3.1486999999999998</v>
      </c>
      <c r="F541">
        <v>3.1486999999999998</v>
      </c>
      <c r="G541">
        <v>0</v>
      </c>
      <c r="H541">
        <v>3.1486999999999998</v>
      </c>
    </row>
    <row r="542" spans="1:8" x14ac:dyDescent="0.25">
      <c r="A542">
        <v>528</v>
      </c>
      <c r="B542">
        <v>20180516</v>
      </c>
      <c r="C542">
        <v>3.1595</v>
      </c>
      <c r="D542">
        <v>3.1595</v>
      </c>
      <c r="E542">
        <v>3.1467999999999998</v>
      </c>
      <c r="F542">
        <v>3.1467999999999998</v>
      </c>
      <c r="G542">
        <v>0</v>
      </c>
      <c r="H542">
        <v>3.1467999999999998</v>
      </c>
    </row>
    <row r="543" spans="1:8" x14ac:dyDescent="0.25">
      <c r="A543">
        <v>529</v>
      </c>
      <c r="B543">
        <v>20180515</v>
      </c>
      <c r="C543">
        <v>3.1511</v>
      </c>
      <c r="D543">
        <v>3.1511</v>
      </c>
      <c r="E543">
        <v>3.1385000000000001</v>
      </c>
      <c r="F543">
        <v>3.1385000000000001</v>
      </c>
      <c r="G543">
        <v>0</v>
      </c>
      <c r="H543">
        <v>3.1385000000000001</v>
      </c>
    </row>
    <row r="544" spans="1:8" x14ac:dyDescent="0.25">
      <c r="A544">
        <v>530</v>
      </c>
      <c r="B544">
        <v>20180514</v>
      </c>
      <c r="C544">
        <v>3.1595</v>
      </c>
      <c r="D544">
        <v>3.1595</v>
      </c>
      <c r="E544">
        <v>3.1469</v>
      </c>
      <c r="F544">
        <v>3.1469</v>
      </c>
      <c r="G544">
        <v>0</v>
      </c>
      <c r="H544">
        <v>3.1469</v>
      </c>
    </row>
    <row r="545" spans="1:8" x14ac:dyDescent="0.25">
      <c r="A545">
        <v>531</v>
      </c>
      <c r="B545">
        <v>20180511</v>
      </c>
      <c r="C545">
        <v>3.1450999999999998</v>
      </c>
      <c r="D545">
        <v>3.1450999999999998</v>
      </c>
      <c r="E545">
        <v>3.1326000000000001</v>
      </c>
      <c r="F545">
        <v>3.1326000000000001</v>
      </c>
      <c r="G545">
        <v>0</v>
      </c>
      <c r="H545">
        <v>3.1326000000000001</v>
      </c>
    </row>
    <row r="546" spans="1:8" x14ac:dyDescent="0.25">
      <c r="A546">
        <v>532</v>
      </c>
      <c r="B546">
        <v>20180510</v>
      </c>
      <c r="C546">
        <v>3.1469</v>
      </c>
      <c r="D546">
        <v>3.1469</v>
      </c>
      <c r="E546">
        <v>3.1343000000000001</v>
      </c>
      <c r="F546">
        <v>3.1343000000000001</v>
      </c>
      <c r="G546">
        <v>0</v>
      </c>
      <c r="H546">
        <v>3.1343000000000001</v>
      </c>
    </row>
    <row r="547" spans="1:8" x14ac:dyDescent="0.25">
      <c r="A547">
        <v>533</v>
      </c>
      <c r="B547">
        <v>20180509</v>
      </c>
      <c r="C547">
        <v>3.1334</v>
      </c>
      <c r="D547">
        <v>3.1334</v>
      </c>
      <c r="E547">
        <v>3.1208999999999998</v>
      </c>
      <c r="F547">
        <v>3.1208999999999998</v>
      </c>
      <c r="G547">
        <v>0</v>
      </c>
      <c r="H547">
        <v>3.1208999999999998</v>
      </c>
    </row>
    <row r="548" spans="1:8" x14ac:dyDescent="0.25">
      <c r="A548">
        <v>534</v>
      </c>
      <c r="B548">
        <v>20180508</v>
      </c>
      <c r="C548">
        <v>3.1269999999999998</v>
      </c>
      <c r="D548">
        <v>3.1269999999999998</v>
      </c>
      <c r="E548">
        <v>3.1145</v>
      </c>
      <c r="F548">
        <v>3.1145</v>
      </c>
      <c r="G548">
        <v>0</v>
      </c>
      <c r="H548">
        <v>3.1145</v>
      </c>
    </row>
    <row r="549" spans="1:8" x14ac:dyDescent="0.25">
      <c r="A549">
        <v>535</v>
      </c>
      <c r="B549">
        <v>20180507</v>
      </c>
      <c r="C549">
        <v>3.1267</v>
      </c>
      <c r="D549">
        <v>3.1267</v>
      </c>
      <c r="E549">
        <v>3.1143000000000001</v>
      </c>
      <c r="F549">
        <v>3.1143000000000001</v>
      </c>
      <c r="G549">
        <v>0</v>
      </c>
      <c r="H549">
        <v>3.1143000000000001</v>
      </c>
    </row>
    <row r="550" spans="1:8" x14ac:dyDescent="0.25">
      <c r="A550">
        <v>536</v>
      </c>
      <c r="B550">
        <v>20180504</v>
      </c>
      <c r="C550">
        <v>3.1240000000000001</v>
      </c>
      <c r="D550">
        <v>3.1240000000000001</v>
      </c>
      <c r="E550">
        <v>3.1116000000000001</v>
      </c>
      <c r="F550">
        <v>3.1116000000000001</v>
      </c>
      <c r="G550">
        <v>0</v>
      </c>
      <c r="H550">
        <v>3.1116000000000001</v>
      </c>
    </row>
    <row r="551" spans="1:8" x14ac:dyDescent="0.25">
      <c r="A551">
        <v>537</v>
      </c>
      <c r="B551">
        <v>20180503</v>
      </c>
      <c r="C551">
        <v>3.1373000000000002</v>
      </c>
      <c r="D551">
        <v>3.1373000000000002</v>
      </c>
      <c r="E551">
        <v>3.1248</v>
      </c>
      <c r="F551">
        <v>3.1248</v>
      </c>
      <c r="G551">
        <v>0</v>
      </c>
      <c r="H551">
        <v>3.1248</v>
      </c>
    </row>
    <row r="552" spans="1:8" x14ac:dyDescent="0.25">
      <c r="A552">
        <v>538</v>
      </c>
      <c r="B552">
        <v>20180502</v>
      </c>
      <c r="C552">
        <v>3.1190000000000002</v>
      </c>
      <c r="D552">
        <v>3.1190000000000002</v>
      </c>
      <c r="E552">
        <v>3.1065</v>
      </c>
      <c r="F552">
        <v>3.1065</v>
      </c>
      <c r="G552">
        <v>0</v>
      </c>
      <c r="H552">
        <v>3.1065</v>
      </c>
    </row>
    <row r="553" spans="1:8" x14ac:dyDescent="0.25">
      <c r="A553">
        <v>539</v>
      </c>
      <c r="B553">
        <v>20180501</v>
      </c>
      <c r="C553">
        <v>3.1029</v>
      </c>
      <c r="D553">
        <v>3.1029</v>
      </c>
      <c r="E553">
        <v>3.0905</v>
      </c>
      <c r="F553">
        <v>3.0905</v>
      </c>
      <c r="G553">
        <v>0</v>
      </c>
      <c r="H553">
        <v>3.0905</v>
      </c>
    </row>
    <row r="554" spans="1:8" x14ac:dyDescent="0.25">
      <c r="A554">
        <v>540</v>
      </c>
      <c r="B554">
        <v>20180430</v>
      </c>
      <c r="C554">
        <v>3.0916000000000001</v>
      </c>
      <c r="D554">
        <v>3.0916000000000001</v>
      </c>
      <c r="E554">
        <v>3.0792000000000002</v>
      </c>
      <c r="F554">
        <v>3.0792000000000002</v>
      </c>
      <c r="G554">
        <v>0</v>
      </c>
      <c r="H554">
        <v>3.0792000000000002</v>
      </c>
    </row>
    <row r="555" spans="1:8" x14ac:dyDescent="0.25">
      <c r="A555">
        <v>541</v>
      </c>
      <c r="B555">
        <v>20180427</v>
      </c>
      <c r="C555">
        <v>3.0811999999999999</v>
      </c>
      <c r="D555">
        <v>3.0811999999999999</v>
      </c>
      <c r="E555">
        <v>3.0689000000000002</v>
      </c>
      <c r="F555">
        <v>3.0689000000000002</v>
      </c>
      <c r="G555">
        <v>0</v>
      </c>
      <c r="H555">
        <v>3.0689000000000002</v>
      </c>
    </row>
    <row r="556" spans="1:8" x14ac:dyDescent="0.25">
      <c r="A556">
        <v>542</v>
      </c>
      <c r="B556">
        <v>20180426</v>
      </c>
      <c r="C556">
        <v>3.0615000000000001</v>
      </c>
      <c r="D556">
        <v>3.0615000000000001</v>
      </c>
      <c r="E556">
        <v>3.0493000000000001</v>
      </c>
      <c r="F556">
        <v>3.0493000000000001</v>
      </c>
      <c r="G556">
        <v>0</v>
      </c>
      <c r="H556">
        <v>3.0493000000000001</v>
      </c>
    </row>
    <row r="557" spans="1:8" x14ac:dyDescent="0.25">
      <c r="A557">
        <v>543</v>
      </c>
      <c r="B557">
        <v>20180424</v>
      </c>
      <c r="C557">
        <v>3.0653999999999999</v>
      </c>
      <c r="D557">
        <v>3.0653999999999999</v>
      </c>
      <c r="E557">
        <v>3.0531999999999999</v>
      </c>
      <c r="F557">
        <v>3.0531999999999999</v>
      </c>
      <c r="G557">
        <v>0</v>
      </c>
      <c r="H557">
        <v>3.0531999999999999</v>
      </c>
    </row>
    <row r="558" spans="1:8" x14ac:dyDescent="0.25">
      <c r="A558">
        <v>544</v>
      </c>
      <c r="B558">
        <v>20180423</v>
      </c>
      <c r="C558">
        <v>3.0518999999999998</v>
      </c>
      <c r="D558">
        <v>3.0518999999999998</v>
      </c>
      <c r="E558">
        <v>3.0396999999999998</v>
      </c>
      <c r="F558">
        <v>3.0396999999999998</v>
      </c>
      <c r="G558">
        <v>0</v>
      </c>
      <c r="H558">
        <v>3.0396999999999998</v>
      </c>
    </row>
    <row r="559" spans="1:8" x14ac:dyDescent="0.25">
      <c r="A559">
        <v>545</v>
      </c>
      <c r="B559">
        <v>20180420</v>
      </c>
      <c r="C559">
        <v>3.0427</v>
      </c>
      <c r="D559">
        <v>3.0427</v>
      </c>
      <c r="E559">
        <v>3.0306000000000002</v>
      </c>
      <c r="F559">
        <v>3.0306000000000002</v>
      </c>
      <c r="G559">
        <v>0</v>
      </c>
      <c r="H559">
        <v>3.0306000000000002</v>
      </c>
    </row>
    <row r="560" spans="1:8" x14ac:dyDescent="0.25">
      <c r="A560">
        <v>546</v>
      </c>
      <c r="B560">
        <v>20180419</v>
      </c>
      <c r="C560">
        <v>3.048</v>
      </c>
      <c r="D560">
        <v>3.048</v>
      </c>
      <c r="E560">
        <v>3.0358000000000001</v>
      </c>
      <c r="F560">
        <v>3.0358000000000001</v>
      </c>
      <c r="G560">
        <v>0</v>
      </c>
      <c r="H560">
        <v>3.0358000000000001</v>
      </c>
    </row>
    <row r="561" spans="1:8" x14ac:dyDescent="0.25">
      <c r="A561">
        <v>547</v>
      </c>
      <c r="B561">
        <v>20180418</v>
      </c>
      <c r="C561">
        <v>3.0308000000000002</v>
      </c>
      <c r="D561">
        <v>3.0308000000000002</v>
      </c>
      <c r="E561">
        <v>3.0186999999999999</v>
      </c>
      <c r="F561">
        <v>3.0186999999999999</v>
      </c>
      <c r="G561">
        <v>0</v>
      </c>
      <c r="H561">
        <v>3.0186999999999999</v>
      </c>
    </row>
    <row r="562" spans="1:8" x14ac:dyDescent="0.25">
      <c r="A562">
        <v>548</v>
      </c>
      <c r="B562">
        <v>20180417</v>
      </c>
      <c r="C562">
        <v>3.0196999999999998</v>
      </c>
      <c r="D562">
        <v>3.0196999999999998</v>
      </c>
      <c r="E562">
        <v>3.0076000000000001</v>
      </c>
      <c r="F562">
        <v>3.0076000000000001</v>
      </c>
      <c r="G562">
        <v>0</v>
      </c>
      <c r="H562">
        <v>3.0076000000000001</v>
      </c>
    </row>
    <row r="563" spans="1:8" x14ac:dyDescent="0.25">
      <c r="A563">
        <v>549</v>
      </c>
      <c r="B563">
        <v>20180416</v>
      </c>
      <c r="C563">
        <v>3.0196999999999998</v>
      </c>
      <c r="D563">
        <v>3.0196999999999998</v>
      </c>
      <c r="E563">
        <v>3.0076999999999998</v>
      </c>
      <c r="F563">
        <v>3.0076999999999998</v>
      </c>
      <c r="G563">
        <v>0</v>
      </c>
      <c r="H563">
        <v>3.0076999999999998</v>
      </c>
    </row>
    <row r="564" spans="1:8" x14ac:dyDescent="0.25">
      <c r="A564">
        <v>550</v>
      </c>
      <c r="B564">
        <v>20180413</v>
      </c>
      <c r="C564">
        <v>3.0123000000000002</v>
      </c>
      <c r="D564">
        <v>3.0123000000000002</v>
      </c>
      <c r="E564">
        <v>3.0003000000000002</v>
      </c>
      <c r="F564">
        <v>3.0003000000000002</v>
      </c>
      <c r="G564">
        <v>0</v>
      </c>
      <c r="H564">
        <v>3.0003000000000002</v>
      </c>
    </row>
    <row r="565" spans="1:8" x14ac:dyDescent="0.25">
      <c r="A565">
        <v>551</v>
      </c>
      <c r="B565">
        <v>20180412</v>
      </c>
      <c r="C565">
        <v>2.9994000000000001</v>
      </c>
      <c r="D565">
        <v>2.9994000000000001</v>
      </c>
      <c r="E565">
        <v>2.9874999999999998</v>
      </c>
      <c r="F565">
        <v>2.9874999999999998</v>
      </c>
      <c r="G565">
        <v>0</v>
      </c>
      <c r="H565">
        <v>2.9874999999999998</v>
      </c>
    </row>
    <row r="566" spans="1:8" x14ac:dyDescent="0.25">
      <c r="A566">
        <v>552</v>
      </c>
      <c r="B566">
        <v>20180411</v>
      </c>
      <c r="C566">
        <v>2.9998</v>
      </c>
      <c r="D566">
        <v>2.9998</v>
      </c>
      <c r="E566">
        <v>2.9878</v>
      </c>
      <c r="F566">
        <v>2.9878</v>
      </c>
      <c r="G566">
        <v>0</v>
      </c>
      <c r="H566">
        <v>2.9878</v>
      </c>
    </row>
    <row r="567" spans="1:8" x14ac:dyDescent="0.25">
      <c r="A567">
        <v>553</v>
      </c>
      <c r="B567">
        <v>20180410</v>
      </c>
      <c r="C567">
        <v>3.0085000000000002</v>
      </c>
      <c r="D567">
        <v>3.0085000000000002</v>
      </c>
      <c r="E567">
        <v>2.9965000000000002</v>
      </c>
      <c r="F567">
        <v>2.9965000000000002</v>
      </c>
      <c r="G567">
        <v>0</v>
      </c>
      <c r="H567">
        <v>2.9965000000000002</v>
      </c>
    </row>
    <row r="568" spans="1:8" x14ac:dyDescent="0.25">
      <c r="A568">
        <v>554</v>
      </c>
      <c r="B568">
        <v>20180409</v>
      </c>
      <c r="C568">
        <v>2.9870999999999999</v>
      </c>
      <c r="D568">
        <v>2.9870999999999999</v>
      </c>
      <c r="E568">
        <v>2.9752000000000001</v>
      </c>
      <c r="F568">
        <v>2.9752000000000001</v>
      </c>
      <c r="G568">
        <v>0</v>
      </c>
      <c r="H568">
        <v>2.9752000000000001</v>
      </c>
    </row>
    <row r="569" spans="1:8" x14ac:dyDescent="0.25">
      <c r="A569">
        <v>555</v>
      </c>
      <c r="B569">
        <v>20180406</v>
      </c>
      <c r="C569">
        <v>2.9779</v>
      </c>
      <c r="D569">
        <v>2.9779</v>
      </c>
      <c r="E569">
        <v>2.9660000000000002</v>
      </c>
      <c r="F569">
        <v>2.9660000000000002</v>
      </c>
      <c r="G569">
        <v>0</v>
      </c>
      <c r="H569">
        <v>2.9660000000000002</v>
      </c>
    </row>
    <row r="570" spans="1:8" x14ac:dyDescent="0.25">
      <c r="A570">
        <v>556</v>
      </c>
      <c r="B570">
        <v>20180405</v>
      </c>
      <c r="C570">
        <v>2.9775999999999998</v>
      </c>
      <c r="D570">
        <v>2.9775999999999998</v>
      </c>
      <c r="E570">
        <v>2.9657</v>
      </c>
      <c r="F570">
        <v>2.9657</v>
      </c>
      <c r="G570">
        <v>0</v>
      </c>
      <c r="H570">
        <v>2.9657</v>
      </c>
    </row>
    <row r="571" spans="1:8" x14ac:dyDescent="0.25">
      <c r="A571">
        <v>557</v>
      </c>
      <c r="B571">
        <v>20180404</v>
      </c>
      <c r="C571">
        <v>2.9664999999999999</v>
      </c>
      <c r="D571">
        <v>2.9664999999999999</v>
      </c>
      <c r="E571">
        <v>2.9546999999999999</v>
      </c>
      <c r="F571">
        <v>2.9546999999999999</v>
      </c>
      <c r="G571">
        <v>0</v>
      </c>
      <c r="H571">
        <v>2.9546999999999999</v>
      </c>
    </row>
    <row r="572" spans="1:8" x14ac:dyDescent="0.25">
      <c r="A572">
        <v>558</v>
      </c>
      <c r="B572">
        <v>20180403</v>
      </c>
      <c r="C572">
        <v>2.9649999999999999</v>
      </c>
      <c r="D572">
        <v>2.9649999999999999</v>
      </c>
      <c r="E572">
        <v>2.9531000000000001</v>
      </c>
      <c r="F572">
        <v>2.9531000000000001</v>
      </c>
      <c r="G572">
        <v>0</v>
      </c>
      <c r="H572">
        <v>2.9531000000000001</v>
      </c>
    </row>
    <row r="573" spans="1:8" x14ac:dyDescent="0.25">
      <c r="A573">
        <v>559</v>
      </c>
      <c r="B573">
        <v>20180331</v>
      </c>
      <c r="C573">
        <v>2.9693999999999998</v>
      </c>
      <c r="D573">
        <v>2.9693999999999998</v>
      </c>
      <c r="E573">
        <v>2.9575</v>
      </c>
      <c r="F573">
        <v>2.9575</v>
      </c>
      <c r="G573">
        <v>0</v>
      </c>
      <c r="H573">
        <v>2.9575</v>
      </c>
    </row>
    <row r="574" spans="1:8" x14ac:dyDescent="0.25">
      <c r="A574">
        <v>560</v>
      </c>
      <c r="B574">
        <v>20180329</v>
      </c>
      <c r="C574">
        <v>2.9693999999999998</v>
      </c>
      <c r="D574">
        <v>2.9693999999999998</v>
      </c>
      <c r="E574">
        <v>2.9575</v>
      </c>
      <c r="F574">
        <v>2.9575</v>
      </c>
      <c r="G574">
        <v>0</v>
      </c>
      <c r="H574">
        <v>2.9575</v>
      </c>
    </row>
    <row r="575" spans="1:8" x14ac:dyDescent="0.25">
      <c r="A575">
        <v>561</v>
      </c>
      <c r="B575">
        <v>20180328</v>
      </c>
      <c r="C575">
        <v>2.9832000000000001</v>
      </c>
      <c r="D575">
        <v>2.9832000000000001</v>
      </c>
      <c r="E575">
        <v>2.9712999999999998</v>
      </c>
      <c r="F575">
        <v>2.9712999999999998</v>
      </c>
      <c r="G575">
        <v>0</v>
      </c>
      <c r="H575">
        <v>2.9712999999999998</v>
      </c>
    </row>
    <row r="576" spans="1:8" x14ac:dyDescent="0.25">
      <c r="A576">
        <v>562</v>
      </c>
      <c r="B576">
        <v>20180327</v>
      </c>
      <c r="C576">
        <v>3.0042</v>
      </c>
      <c r="D576">
        <v>3.0042</v>
      </c>
      <c r="E576">
        <v>2.9922</v>
      </c>
      <c r="F576">
        <v>2.9922</v>
      </c>
      <c r="G576">
        <v>0</v>
      </c>
      <c r="H576">
        <v>2.9922</v>
      </c>
    </row>
    <row r="577" spans="1:8" x14ac:dyDescent="0.25">
      <c r="A577">
        <v>563</v>
      </c>
      <c r="B577">
        <v>20180326</v>
      </c>
      <c r="C577">
        <v>2.9811999999999999</v>
      </c>
      <c r="D577">
        <v>2.9811999999999999</v>
      </c>
      <c r="E577">
        <v>2.9693000000000001</v>
      </c>
      <c r="F577">
        <v>2.9693000000000001</v>
      </c>
      <c r="G577">
        <v>0</v>
      </c>
      <c r="H577">
        <v>2.9693000000000001</v>
      </c>
    </row>
    <row r="578" spans="1:8" x14ac:dyDescent="0.25">
      <c r="A578">
        <v>564</v>
      </c>
      <c r="B578">
        <v>20180323</v>
      </c>
      <c r="C578">
        <v>2.9958</v>
      </c>
      <c r="D578">
        <v>2.9958</v>
      </c>
      <c r="E578">
        <v>2.9839000000000002</v>
      </c>
      <c r="F578">
        <v>2.9839000000000002</v>
      </c>
      <c r="G578">
        <v>0</v>
      </c>
      <c r="H578">
        <v>2.9839000000000002</v>
      </c>
    </row>
    <row r="579" spans="1:8" x14ac:dyDescent="0.25">
      <c r="A579">
        <v>565</v>
      </c>
      <c r="B579">
        <v>20180322</v>
      </c>
      <c r="C579">
        <v>3.0518000000000001</v>
      </c>
      <c r="D579">
        <v>3.0518000000000001</v>
      </c>
      <c r="E579">
        <v>3.0396000000000001</v>
      </c>
      <c r="F579">
        <v>3.0396000000000001</v>
      </c>
      <c r="G579">
        <v>0</v>
      </c>
      <c r="H579">
        <v>3.0396000000000001</v>
      </c>
    </row>
    <row r="580" spans="1:8" x14ac:dyDescent="0.25">
      <c r="A580">
        <v>566</v>
      </c>
      <c r="B580">
        <v>20180321</v>
      </c>
      <c r="C580">
        <v>3.0529000000000002</v>
      </c>
      <c r="D580">
        <v>3.0529000000000002</v>
      </c>
      <c r="E580">
        <v>3.0407000000000002</v>
      </c>
      <c r="F580">
        <v>3.0407000000000002</v>
      </c>
      <c r="G580">
        <v>0</v>
      </c>
      <c r="H580">
        <v>3.0407000000000002</v>
      </c>
    </row>
    <row r="581" spans="1:8" x14ac:dyDescent="0.25">
      <c r="A581">
        <v>567</v>
      </c>
      <c r="B581">
        <v>20180320</v>
      </c>
      <c r="C581">
        <v>3.0434999999999999</v>
      </c>
      <c r="D581">
        <v>3.0434999999999999</v>
      </c>
      <c r="E581">
        <v>3.0314000000000001</v>
      </c>
      <c r="F581">
        <v>3.0314000000000001</v>
      </c>
      <c r="G581">
        <v>0</v>
      </c>
      <c r="H581">
        <v>3.0314000000000001</v>
      </c>
    </row>
    <row r="582" spans="1:8" x14ac:dyDescent="0.25">
      <c r="A582">
        <v>568</v>
      </c>
      <c r="B582">
        <v>20180319</v>
      </c>
      <c r="C582">
        <v>3.0541999999999998</v>
      </c>
      <c r="D582">
        <v>3.0541999999999998</v>
      </c>
      <c r="E582">
        <v>3.0419999999999998</v>
      </c>
      <c r="F582">
        <v>3.0419999999999998</v>
      </c>
      <c r="G582">
        <v>0</v>
      </c>
      <c r="H582">
        <v>3.0419999999999998</v>
      </c>
    </row>
    <row r="583" spans="1:8" x14ac:dyDescent="0.25">
      <c r="A583">
        <v>569</v>
      </c>
      <c r="B583">
        <v>20180316</v>
      </c>
      <c r="C583">
        <v>3.048</v>
      </c>
      <c r="D583">
        <v>3.048</v>
      </c>
      <c r="E583">
        <v>3.0358999999999998</v>
      </c>
      <c r="F583">
        <v>3.0358999999999998</v>
      </c>
      <c r="G583">
        <v>0</v>
      </c>
      <c r="H583">
        <v>3.0358999999999998</v>
      </c>
    </row>
    <row r="584" spans="1:8" x14ac:dyDescent="0.25">
      <c r="A584">
        <v>570</v>
      </c>
      <c r="B584">
        <v>20180315</v>
      </c>
      <c r="C584">
        <v>3.0366</v>
      </c>
      <c r="D584">
        <v>3.0366</v>
      </c>
      <c r="E584">
        <v>3.0245000000000002</v>
      </c>
      <c r="F584">
        <v>3.0245000000000002</v>
      </c>
      <c r="G584">
        <v>0</v>
      </c>
      <c r="H584">
        <v>3.0245000000000002</v>
      </c>
    </row>
    <row r="585" spans="1:8" x14ac:dyDescent="0.25">
      <c r="A585">
        <v>571</v>
      </c>
      <c r="B585">
        <v>20180314</v>
      </c>
      <c r="C585">
        <v>3.0411000000000001</v>
      </c>
      <c r="D585">
        <v>3.0411000000000001</v>
      </c>
      <c r="E585">
        <v>3.0289999999999999</v>
      </c>
      <c r="F585">
        <v>3.0289999999999999</v>
      </c>
      <c r="G585">
        <v>0</v>
      </c>
      <c r="H585">
        <v>3.0289999999999999</v>
      </c>
    </row>
    <row r="586" spans="1:8" x14ac:dyDescent="0.25">
      <c r="A586">
        <v>572</v>
      </c>
      <c r="B586">
        <v>20180313</v>
      </c>
      <c r="C586">
        <v>3.0569999999999999</v>
      </c>
      <c r="D586">
        <v>3.0569999999999999</v>
      </c>
      <c r="E586">
        <v>3.0448</v>
      </c>
      <c r="F586">
        <v>3.0448</v>
      </c>
      <c r="G586">
        <v>0</v>
      </c>
      <c r="H586">
        <v>3.0448</v>
      </c>
    </row>
    <row r="587" spans="1:8" x14ac:dyDescent="0.25">
      <c r="A587">
        <v>573</v>
      </c>
      <c r="B587">
        <v>20180312</v>
      </c>
      <c r="C587">
        <v>3.0667</v>
      </c>
      <c r="D587">
        <v>3.0667</v>
      </c>
      <c r="E587">
        <v>3.0543999999999998</v>
      </c>
      <c r="F587">
        <v>3.0543999999999998</v>
      </c>
      <c r="G587">
        <v>0</v>
      </c>
      <c r="H587">
        <v>3.0543999999999998</v>
      </c>
    </row>
    <row r="588" spans="1:8" x14ac:dyDescent="0.25">
      <c r="A588">
        <v>574</v>
      </c>
      <c r="B588">
        <v>20180309</v>
      </c>
      <c r="C588">
        <v>3.0459999999999998</v>
      </c>
      <c r="D588">
        <v>3.0459999999999998</v>
      </c>
      <c r="E588">
        <v>3.0339</v>
      </c>
      <c r="F588">
        <v>3.0339</v>
      </c>
      <c r="G588">
        <v>0</v>
      </c>
      <c r="H588">
        <v>3.0339</v>
      </c>
    </row>
    <row r="589" spans="1:8" x14ac:dyDescent="0.25">
      <c r="A589">
        <v>575</v>
      </c>
      <c r="B589">
        <v>20180308</v>
      </c>
      <c r="C589">
        <v>3.04</v>
      </c>
      <c r="D589">
        <v>3.04</v>
      </c>
      <c r="E589">
        <v>3.0278999999999998</v>
      </c>
      <c r="F589">
        <v>3.0278999999999998</v>
      </c>
      <c r="G589">
        <v>0</v>
      </c>
      <c r="H589">
        <v>3.0278999999999998</v>
      </c>
    </row>
    <row r="590" spans="1:8" x14ac:dyDescent="0.25">
      <c r="A590">
        <v>576</v>
      </c>
      <c r="B590">
        <v>20180307</v>
      </c>
      <c r="C590">
        <v>3.0139999999999998</v>
      </c>
      <c r="D590">
        <v>3.0139999999999998</v>
      </c>
      <c r="E590">
        <v>3.0019</v>
      </c>
      <c r="F590">
        <v>3.0019</v>
      </c>
      <c r="G590">
        <v>0</v>
      </c>
      <c r="H590">
        <v>3.0019</v>
      </c>
    </row>
    <row r="591" spans="1:8" x14ac:dyDescent="0.25">
      <c r="A591">
        <v>577</v>
      </c>
      <c r="B591">
        <v>20180306</v>
      </c>
      <c r="C591">
        <v>3.0400999999999998</v>
      </c>
      <c r="D591">
        <v>3.0400999999999998</v>
      </c>
      <c r="E591">
        <v>3.028</v>
      </c>
      <c r="F591">
        <v>3.028</v>
      </c>
      <c r="G591">
        <v>0</v>
      </c>
      <c r="H591">
        <v>3.028</v>
      </c>
    </row>
    <row r="592" spans="1:8" x14ac:dyDescent="0.25">
      <c r="A592">
        <v>578</v>
      </c>
      <c r="B592">
        <v>20180305</v>
      </c>
      <c r="C592">
        <v>3.0084</v>
      </c>
      <c r="D592">
        <v>3.0084</v>
      </c>
      <c r="E592">
        <v>2.9964</v>
      </c>
      <c r="F592">
        <v>2.9964</v>
      </c>
      <c r="G592">
        <v>0</v>
      </c>
      <c r="H592">
        <v>2.9964</v>
      </c>
    </row>
    <row r="593" spans="1:8" x14ac:dyDescent="0.25">
      <c r="A593">
        <v>579</v>
      </c>
      <c r="B593">
        <v>20180302</v>
      </c>
      <c r="C593">
        <v>3.0242</v>
      </c>
      <c r="D593">
        <v>3.0242</v>
      </c>
      <c r="E593">
        <v>3.0122</v>
      </c>
      <c r="F593">
        <v>3.0122</v>
      </c>
      <c r="G593">
        <v>0</v>
      </c>
      <c r="H593">
        <v>3.0122</v>
      </c>
    </row>
    <row r="594" spans="1:8" x14ac:dyDescent="0.25">
      <c r="A594">
        <v>580</v>
      </c>
      <c r="B594">
        <v>20180301</v>
      </c>
      <c r="C594">
        <v>3.0438999999999998</v>
      </c>
      <c r="D594">
        <v>3.0438999999999998</v>
      </c>
      <c r="E594">
        <v>3.0316999999999998</v>
      </c>
      <c r="F594">
        <v>3.0316999999999998</v>
      </c>
      <c r="G594">
        <v>0</v>
      </c>
      <c r="H594">
        <v>3.0316999999999998</v>
      </c>
    </row>
    <row r="595" spans="1:8" x14ac:dyDescent="0.25">
      <c r="A595">
        <v>581</v>
      </c>
      <c r="B595">
        <v>20180228</v>
      </c>
      <c r="C595">
        <v>3.0640999999999998</v>
      </c>
      <c r="D595">
        <v>3.0640999999999998</v>
      </c>
      <c r="E595">
        <v>3.0518999999999998</v>
      </c>
      <c r="F595">
        <v>3.0518999999999998</v>
      </c>
      <c r="G595">
        <v>0</v>
      </c>
      <c r="H595">
        <v>3.0518999999999998</v>
      </c>
    </row>
    <row r="596" spans="1:8" x14ac:dyDescent="0.25">
      <c r="A596">
        <v>582</v>
      </c>
      <c r="B596">
        <v>20180227</v>
      </c>
      <c r="C596">
        <v>3.0783999999999998</v>
      </c>
      <c r="D596">
        <v>3.0783999999999998</v>
      </c>
      <c r="E596">
        <v>3.0661</v>
      </c>
      <c r="F596">
        <v>3.0661</v>
      </c>
      <c r="G596">
        <v>0</v>
      </c>
      <c r="H596">
        <v>3.0661</v>
      </c>
    </row>
    <row r="597" spans="1:8" x14ac:dyDescent="0.25">
      <c r="A597">
        <v>583</v>
      </c>
      <c r="B597">
        <v>20180226</v>
      </c>
      <c r="C597">
        <v>3.0649999999999999</v>
      </c>
      <c r="D597">
        <v>3.0649999999999999</v>
      </c>
      <c r="E597">
        <v>3.0528</v>
      </c>
      <c r="F597">
        <v>3.0528</v>
      </c>
      <c r="G597">
        <v>0</v>
      </c>
      <c r="H597">
        <v>3.0528</v>
      </c>
    </row>
    <row r="598" spans="1:8" x14ac:dyDescent="0.25">
      <c r="A598">
        <v>584</v>
      </c>
      <c r="B598">
        <v>20180223</v>
      </c>
      <c r="C598">
        <v>3.0478000000000001</v>
      </c>
      <c r="D598">
        <v>3.0478000000000001</v>
      </c>
      <c r="E598">
        <v>3.0356000000000001</v>
      </c>
      <c r="F598">
        <v>3.0356000000000001</v>
      </c>
      <c r="G598">
        <v>0</v>
      </c>
      <c r="H598">
        <v>3.0356000000000001</v>
      </c>
    </row>
    <row r="599" spans="1:8" x14ac:dyDescent="0.25">
      <c r="A599">
        <v>585</v>
      </c>
      <c r="B599">
        <v>20180222</v>
      </c>
      <c r="C599">
        <v>3.0308999999999999</v>
      </c>
      <c r="D599">
        <v>3.0308999999999999</v>
      </c>
      <c r="E599">
        <v>3.0188000000000001</v>
      </c>
      <c r="F599">
        <v>3.0188000000000001</v>
      </c>
      <c r="G599">
        <v>0</v>
      </c>
      <c r="H599">
        <v>3.0188000000000001</v>
      </c>
    </row>
    <row r="600" spans="1:8" x14ac:dyDescent="0.25">
      <c r="A600">
        <v>586</v>
      </c>
      <c r="B600">
        <v>20180221</v>
      </c>
      <c r="C600">
        <v>3.028</v>
      </c>
      <c r="D600">
        <v>3.028</v>
      </c>
      <c r="E600">
        <v>3.016</v>
      </c>
      <c r="F600">
        <v>3.016</v>
      </c>
      <c r="G600">
        <v>0</v>
      </c>
      <c r="H600">
        <v>3.016</v>
      </c>
    </row>
    <row r="601" spans="1:8" x14ac:dyDescent="0.25">
      <c r="A601">
        <v>587</v>
      </c>
      <c r="B601">
        <v>20180220</v>
      </c>
      <c r="C601">
        <v>3.0217000000000001</v>
      </c>
      <c r="D601">
        <v>3.0217000000000001</v>
      </c>
      <c r="E601">
        <v>3.0095999999999998</v>
      </c>
      <c r="F601">
        <v>3.0095999999999998</v>
      </c>
      <c r="G601">
        <v>0</v>
      </c>
      <c r="H601">
        <v>3.0095999999999998</v>
      </c>
    </row>
    <row r="602" spans="1:8" x14ac:dyDescent="0.25">
      <c r="A602">
        <v>588</v>
      </c>
      <c r="B602">
        <v>20180219</v>
      </c>
      <c r="C602">
        <v>3.0215000000000001</v>
      </c>
      <c r="D602">
        <v>3.0215000000000001</v>
      </c>
      <c r="E602">
        <v>3.0093999999999999</v>
      </c>
      <c r="F602">
        <v>3.0093999999999999</v>
      </c>
      <c r="G602">
        <v>0</v>
      </c>
      <c r="H602">
        <v>3.0093999999999999</v>
      </c>
    </row>
    <row r="603" spans="1:8" x14ac:dyDescent="0.25">
      <c r="A603">
        <v>589</v>
      </c>
      <c r="B603">
        <v>20180216</v>
      </c>
      <c r="C603">
        <v>3.0044</v>
      </c>
      <c r="D603">
        <v>3.0044</v>
      </c>
      <c r="E603">
        <v>2.9923999999999999</v>
      </c>
      <c r="F603">
        <v>2.9923999999999999</v>
      </c>
      <c r="G603">
        <v>0</v>
      </c>
      <c r="H603">
        <v>2.9923999999999999</v>
      </c>
    </row>
    <row r="604" spans="1:8" x14ac:dyDescent="0.25">
      <c r="A604">
        <v>590</v>
      </c>
      <c r="B604">
        <v>20180215</v>
      </c>
      <c r="C604">
        <v>3.0072999999999999</v>
      </c>
      <c r="D604">
        <v>3.0072999999999999</v>
      </c>
      <c r="E604">
        <v>2.9952999999999999</v>
      </c>
      <c r="F604">
        <v>2.9952999999999999</v>
      </c>
      <c r="G604">
        <v>0</v>
      </c>
      <c r="H604">
        <v>2.9952999999999999</v>
      </c>
    </row>
    <row r="605" spans="1:8" x14ac:dyDescent="0.25">
      <c r="A605">
        <v>591</v>
      </c>
      <c r="B605">
        <v>20180214</v>
      </c>
      <c r="C605">
        <v>2.9744000000000002</v>
      </c>
      <c r="D605">
        <v>2.9744000000000002</v>
      </c>
      <c r="E605">
        <v>2.9624999999999999</v>
      </c>
      <c r="F605">
        <v>2.9624999999999999</v>
      </c>
      <c r="G605">
        <v>0</v>
      </c>
      <c r="H605">
        <v>2.9624999999999999</v>
      </c>
    </row>
    <row r="606" spans="1:8" x14ac:dyDescent="0.25">
      <c r="A606">
        <v>592</v>
      </c>
      <c r="B606">
        <v>20180213</v>
      </c>
      <c r="C606">
        <v>2.9746999999999999</v>
      </c>
      <c r="D606">
        <v>2.9746999999999999</v>
      </c>
      <c r="E606">
        <v>2.9628000000000001</v>
      </c>
      <c r="F606">
        <v>2.9628000000000001</v>
      </c>
      <c r="G606">
        <v>0</v>
      </c>
      <c r="H606">
        <v>2.9628000000000001</v>
      </c>
    </row>
    <row r="607" spans="1:8" x14ac:dyDescent="0.25">
      <c r="A607">
        <v>593</v>
      </c>
      <c r="B607">
        <v>20180212</v>
      </c>
      <c r="C607">
        <v>2.9586000000000001</v>
      </c>
      <c r="D607">
        <v>2.9586000000000001</v>
      </c>
      <c r="E607">
        <v>2.9466999999999999</v>
      </c>
      <c r="F607">
        <v>2.9466999999999999</v>
      </c>
      <c r="G607">
        <v>0</v>
      </c>
      <c r="H607">
        <v>2.9466999999999999</v>
      </c>
    </row>
    <row r="608" spans="1:8" x14ac:dyDescent="0.25">
      <c r="A608">
        <v>594</v>
      </c>
      <c r="B608">
        <v>20180209</v>
      </c>
      <c r="C608">
        <v>2.9643999999999999</v>
      </c>
      <c r="D608">
        <v>2.9643999999999999</v>
      </c>
      <c r="E608">
        <v>2.9525000000000001</v>
      </c>
      <c r="F608">
        <v>2.9525000000000001</v>
      </c>
      <c r="G608">
        <v>0</v>
      </c>
      <c r="H608">
        <v>2.9525000000000001</v>
      </c>
    </row>
    <row r="609" spans="1:8" x14ac:dyDescent="0.25">
      <c r="A609">
        <v>595</v>
      </c>
      <c r="B609">
        <v>20180208</v>
      </c>
      <c r="C609">
        <v>2.9882</v>
      </c>
      <c r="D609">
        <v>2.9882</v>
      </c>
      <c r="E609">
        <v>2.9763000000000002</v>
      </c>
      <c r="F609">
        <v>2.9763000000000002</v>
      </c>
      <c r="G609">
        <v>0</v>
      </c>
      <c r="H609">
        <v>2.9763000000000002</v>
      </c>
    </row>
    <row r="610" spans="1:8" x14ac:dyDescent="0.25">
      <c r="A610">
        <v>596</v>
      </c>
      <c r="B610">
        <v>20180207</v>
      </c>
      <c r="C610">
        <v>2.984</v>
      </c>
      <c r="D610">
        <v>2.984</v>
      </c>
      <c r="E610">
        <v>2.972</v>
      </c>
      <c r="F610">
        <v>2.972</v>
      </c>
      <c r="G610">
        <v>0</v>
      </c>
      <c r="H610">
        <v>2.972</v>
      </c>
    </row>
    <row r="611" spans="1:8" x14ac:dyDescent="0.25">
      <c r="A611">
        <v>597</v>
      </c>
      <c r="B611">
        <v>20180206</v>
      </c>
      <c r="C611">
        <v>2.9590000000000001</v>
      </c>
      <c r="D611">
        <v>2.9590000000000001</v>
      </c>
      <c r="E611">
        <v>2.9472</v>
      </c>
      <c r="F611">
        <v>2.9472</v>
      </c>
      <c r="G611">
        <v>0</v>
      </c>
      <c r="H611">
        <v>2.9472</v>
      </c>
    </row>
    <row r="612" spans="1:8" x14ac:dyDescent="0.25">
      <c r="A612">
        <v>598</v>
      </c>
      <c r="B612">
        <v>20180205</v>
      </c>
      <c r="C612">
        <v>3.0495000000000001</v>
      </c>
      <c r="D612">
        <v>3.0495000000000001</v>
      </c>
      <c r="E612">
        <v>3.0373999999999999</v>
      </c>
      <c r="F612">
        <v>3.0373999999999999</v>
      </c>
      <c r="G612">
        <v>0</v>
      </c>
      <c r="H612">
        <v>3.0373999999999999</v>
      </c>
    </row>
    <row r="613" spans="1:8" x14ac:dyDescent="0.25">
      <c r="A613">
        <v>599</v>
      </c>
      <c r="B613">
        <v>20180202</v>
      </c>
      <c r="C613">
        <v>3.0918000000000001</v>
      </c>
      <c r="D613">
        <v>3.0918000000000001</v>
      </c>
      <c r="E613">
        <v>3.0794999999999999</v>
      </c>
      <c r="F613">
        <v>3.0794999999999999</v>
      </c>
      <c r="G613">
        <v>0</v>
      </c>
      <c r="H613">
        <v>3.0794999999999999</v>
      </c>
    </row>
    <row r="614" spans="1:8" x14ac:dyDescent="0.25">
      <c r="A614">
        <v>600</v>
      </c>
      <c r="B614">
        <v>20180201</v>
      </c>
      <c r="C614">
        <v>3.0737000000000001</v>
      </c>
      <c r="D614">
        <v>3.0737000000000001</v>
      </c>
      <c r="E614">
        <v>3.0613999999999999</v>
      </c>
      <c r="F614">
        <v>3.0613999999999999</v>
      </c>
      <c r="G614">
        <v>0</v>
      </c>
      <c r="H614">
        <v>3.0613999999999999</v>
      </c>
    </row>
    <row r="615" spans="1:8" x14ac:dyDescent="0.25">
      <c r="A615">
        <v>601</v>
      </c>
      <c r="B615">
        <v>20180131</v>
      </c>
      <c r="C615">
        <v>3.0487000000000002</v>
      </c>
      <c r="D615">
        <v>3.0487000000000002</v>
      </c>
      <c r="E615">
        <v>3.0365000000000002</v>
      </c>
      <c r="F615">
        <v>3.0365000000000002</v>
      </c>
      <c r="G615">
        <v>0</v>
      </c>
      <c r="H615">
        <v>3.0365000000000002</v>
      </c>
    </row>
    <row r="616" spans="1:8" x14ac:dyDescent="0.25">
      <c r="A616">
        <v>602</v>
      </c>
      <c r="B616">
        <v>20180130</v>
      </c>
      <c r="C616">
        <v>3.0461</v>
      </c>
      <c r="D616">
        <v>3.0461</v>
      </c>
      <c r="E616">
        <v>3.0339999999999998</v>
      </c>
      <c r="F616">
        <v>3.0339999999999998</v>
      </c>
      <c r="G616">
        <v>0</v>
      </c>
      <c r="H616">
        <v>3.0339999999999998</v>
      </c>
    </row>
    <row r="617" spans="1:8" x14ac:dyDescent="0.25">
      <c r="A617">
        <v>603</v>
      </c>
      <c r="B617">
        <v>20180129</v>
      </c>
      <c r="C617">
        <v>3.0709</v>
      </c>
      <c r="D617">
        <v>3.0709</v>
      </c>
      <c r="E617">
        <v>3.0586000000000002</v>
      </c>
      <c r="F617">
        <v>3.0586000000000002</v>
      </c>
      <c r="G617">
        <v>0</v>
      </c>
      <c r="H617">
        <v>3.0586000000000002</v>
      </c>
    </row>
    <row r="618" spans="1:8" x14ac:dyDescent="0.25">
      <c r="A618">
        <v>604</v>
      </c>
      <c r="B618">
        <v>20180125</v>
      </c>
      <c r="C618">
        <v>3.0571000000000002</v>
      </c>
      <c r="D618">
        <v>3.0571000000000002</v>
      </c>
      <c r="E618">
        <v>3.0449000000000002</v>
      </c>
      <c r="F618">
        <v>3.0449000000000002</v>
      </c>
      <c r="G618">
        <v>0</v>
      </c>
      <c r="H618">
        <v>3.0449000000000002</v>
      </c>
    </row>
    <row r="619" spans="1:8" x14ac:dyDescent="0.25">
      <c r="A619">
        <v>605</v>
      </c>
      <c r="B619">
        <v>20180124</v>
      </c>
      <c r="C619">
        <v>3.0602999999999998</v>
      </c>
      <c r="D619">
        <v>3.0602999999999998</v>
      </c>
      <c r="E619">
        <v>3.0480999999999998</v>
      </c>
      <c r="F619">
        <v>3.0480999999999998</v>
      </c>
      <c r="G619">
        <v>0</v>
      </c>
      <c r="H619">
        <v>3.0480999999999998</v>
      </c>
    </row>
    <row r="620" spans="1:8" x14ac:dyDescent="0.25">
      <c r="A620">
        <v>606</v>
      </c>
      <c r="B620">
        <v>20180123</v>
      </c>
      <c r="C620">
        <v>3.0508000000000002</v>
      </c>
      <c r="D620">
        <v>3.0508000000000002</v>
      </c>
      <c r="E620">
        <v>3.0386000000000002</v>
      </c>
      <c r="F620">
        <v>3.0386000000000002</v>
      </c>
      <c r="G620">
        <v>0</v>
      </c>
      <c r="H620">
        <v>3.0386000000000002</v>
      </c>
    </row>
    <row r="621" spans="1:8" x14ac:dyDescent="0.25">
      <c r="A621">
        <v>607</v>
      </c>
      <c r="B621">
        <v>20180122</v>
      </c>
      <c r="C621">
        <v>3.028</v>
      </c>
      <c r="D621">
        <v>3.028</v>
      </c>
      <c r="E621">
        <v>3.0158999999999998</v>
      </c>
      <c r="F621">
        <v>3.0158999999999998</v>
      </c>
      <c r="G621">
        <v>0</v>
      </c>
      <c r="H621">
        <v>3.0158999999999998</v>
      </c>
    </row>
    <row r="622" spans="1:8" x14ac:dyDescent="0.25">
      <c r="A622">
        <v>608</v>
      </c>
      <c r="B622">
        <v>20180119</v>
      </c>
      <c r="C622">
        <v>3.0358999999999998</v>
      </c>
      <c r="D622">
        <v>3.0358999999999998</v>
      </c>
      <c r="E622">
        <v>3.0238</v>
      </c>
      <c r="F622">
        <v>3.0238</v>
      </c>
      <c r="G622">
        <v>0</v>
      </c>
      <c r="H622">
        <v>3.0238</v>
      </c>
    </row>
    <row r="623" spans="1:8" x14ac:dyDescent="0.25">
      <c r="A623">
        <v>609</v>
      </c>
      <c r="B623">
        <v>20180118</v>
      </c>
      <c r="C623">
        <v>3.0390000000000001</v>
      </c>
      <c r="D623">
        <v>3.0390000000000001</v>
      </c>
      <c r="E623">
        <v>3.0268999999999999</v>
      </c>
      <c r="F623">
        <v>3.0268999999999999</v>
      </c>
      <c r="G623">
        <v>0</v>
      </c>
      <c r="H623">
        <v>3.0268999999999999</v>
      </c>
    </row>
    <row r="624" spans="1:8" x14ac:dyDescent="0.25">
      <c r="A624">
        <v>610</v>
      </c>
      <c r="B624">
        <v>20180117</v>
      </c>
      <c r="C624">
        <v>3.0387</v>
      </c>
      <c r="D624">
        <v>3.0387</v>
      </c>
      <c r="E624">
        <v>3.0266000000000002</v>
      </c>
      <c r="F624">
        <v>3.0266000000000002</v>
      </c>
      <c r="G624">
        <v>0</v>
      </c>
      <c r="H624">
        <v>3.0266000000000002</v>
      </c>
    </row>
    <row r="625" spans="1:8" x14ac:dyDescent="0.25">
      <c r="A625">
        <v>611</v>
      </c>
      <c r="B625">
        <v>20180116</v>
      </c>
      <c r="C625">
        <v>3.052</v>
      </c>
      <c r="D625">
        <v>3.052</v>
      </c>
      <c r="E625">
        <v>3.0398999999999998</v>
      </c>
      <c r="F625">
        <v>3.0398999999999998</v>
      </c>
      <c r="G625">
        <v>0</v>
      </c>
      <c r="H625">
        <v>3.0398999999999998</v>
      </c>
    </row>
    <row r="626" spans="1:8" x14ac:dyDescent="0.25">
      <c r="A626">
        <v>612</v>
      </c>
      <c r="B626">
        <v>20180115</v>
      </c>
      <c r="C626">
        <v>3.0627</v>
      </c>
      <c r="D626">
        <v>3.0627</v>
      </c>
      <c r="E626">
        <v>3.0505</v>
      </c>
      <c r="F626">
        <v>3.0505</v>
      </c>
      <c r="G626">
        <v>0</v>
      </c>
      <c r="H626">
        <v>3.0505</v>
      </c>
    </row>
    <row r="627" spans="1:8" x14ac:dyDescent="0.25">
      <c r="A627">
        <v>613</v>
      </c>
      <c r="B627">
        <v>20180112</v>
      </c>
      <c r="C627">
        <v>3.0608</v>
      </c>
      <c r="D627">
        <v>3.0608</v>
      </c>
      <c r="E627">
        <v>3.0486</v>
      </c>
      <c r="F627">
        <v>3.0486</v>
      </c>
      <c r="G627">
        <v>0</v>
      </c>
      <c r="H627">
        <v>3.0486</v>
      </c>
    </row>
    <row r="628" spans="1:8" x14ac:dyDescent="0.25">
      <c r="A628">
        <v>614</v>
      </c>
      <c r="B628">
        <v>20180111</v>
      </c>
      <c r="C628">
        <v>3.0617999999999999</v>
      </c>
      <c r="D628">
        <v>3.0617999999999999</v>
      </c>
      <c r="E628">
        <v>3.0495999999999999</v>
      </c>
      <c r="F628">
        <v>3.0495999999999999</v>
      </c>
      <c r="G628">
        <v>0</v>
      </c>
      <c r="H628">
        <v>3.0495999999999999</v>
      </c>
    </row>
    <row r="629" spans="1:8" x14ac:dyDescent="0.25">
      <c r="A629">
        <v>615</v>
      </c>
      <c r="B629">
        <v>20180110</v>
      </c>
      <c r="C629">
        <v>3.0760999999999998</v>
      </c>
      <c r="D629">
        <v>3.0760999999999998</v>
      </c>
      <c r="E629">
        <v>3.0638000000000001</v>
      </c>
      <c r="F629">
        <v>3.0638000000000001</v>
      </c>
      <c r="G629">
        <v>0</v>
      </c>
      <c r="H629">
        <v>3.0638000000000001</v>
      </c>
    </row>
    <row r="630" spans="1:8" x14ac:dyDescent="0.25">
      <c r="A630">
        <v>616</v>
      </c>
      <c r="B630">
        <v>20180109</v>
      </c>
      <c r="C630">
        <v>3.0928</v>
      </c>
      <c r="D630">
        <v>3.0928</v>
      </c>
      <c r="E630">
        <v>3.0804</v>
      </c>
      <c r="F630">
        <v>3.0804</v>
      </c>
      <c r="G630">
        <v>0</v>
      </c>
      <c r="H630">
        <v>3.0804</v>
      </c>
    </row>
    <row r="631" spans="1:8" x14ac:dyDescent="0.25">
      <c r="A631">
        <v>617</v>
      </c>
      <c r="B631">
        <v>20180108</v>
      </c>
      <c r="C631">
        <v>3.0891999999999999</v>
      </c>
      <c r="D631">
        <v>3.0891999999999999</v>
      </c>
      <c r="E631">
        <v>3.0769000000000002</v>
      </c>
      <c r="F631">
        <v>3.0769000000000002</v>
      </c>
      <c r="G631">
        <v>0</v>
      </c>
      <c r="H631">
        <v>3.0769000000000002</v>
      </c>
    </row>
    <row r="632" spans="1:8" x14ac:dyDescent="0.25">
      <c r="A632">
        <v>618</v>
      </c>
      <c r="B632">
        <v>20180105</v>
      </c>
      <c r="C632">
        <v>3.0880999999999998</v>
      </c>
      <c r="D632">
        <v>3.0880999999999998</v>
      </c>
      <c r="E632">
        <v>3.0758000000000001</v>
      </c>
      <c r="F632">
        <v>3.0758000000000001</v>
      </c>
      <c r="G632">
        <v>0</v>
      </c>
      <c r="H632">
        <v>3.0758000000000001</v>
      </c>
    </row>
    <row r="633" spans="1:8" x14ac:dyDescent="0.25">
      <c r="A633">
        <v>619</v>
      </c>
      <c r="B633">
        <v>20180104</v>
      </c>
      <c r="C633">
        <v>3.0682</v>
      </c>
      <c r="D633">
        <v>3.0682</v>
      </c>
      <c r="E633">
        <v>3.0558999999999998</v>
      </c>
      <c r="F633">
        <v>3.0558999999999998</v>
      </c>
      <c r="G633">
        <v>0</v>
      </c>
      <c r="H633">
        <v>3.0558999999999998</v>
      </c>
    </row>
    <row r="634" spans="1:8" x14ac:dyDescent="0.25">
      <c r="A634">
        <v>620</v>
      </c>
      <c r="B634">
        <v>20180103</v>
      </c>
      <c r="C634">
        <v>3.0634999999999999</v>
      </c>
      <c r="D634">
        <v>3.0634999999999999</v>
      </c>
      <c r="E634">
        <v>3.0512999999999999</v>
      </c>
      <c r="F634">
        <v>3.0512999999999999</v>
      </c>
      <c r="G634">
        <v>0</v>
      </c>
      <c r="H634">
        <v>3.0512999999999999</v>
      </c>
    </row>
    <row r="635" spans="1:8" x14ac:dyDescent="0.25">
      <c r="A635">
        <v>621</v>
      </c>
      <c r="B635">
        <v>20180102</v>
      </c>
      <c r="C635">
        <v>3.0594000000000001</v>
      </c>
      <c r="D635">
        <v>3.0594000000000001</v>
      </c>
      <c r="E635">
        <v>3.0470999999999999</v>
      </c>
      <c r="F635">
        <v>3.0470999999999999</v>
      </c>
      <c r="G635">
        <v>0</v>
      </c>
      <c r="H635">
        <v>3.0470999999999999</v>
      </c>
    </row>
    <row r="636" spans="1:8" x14ac:dyDescent="0.25">
      <c r="A636">
        <v>622</v>
      </c>
      <c r="B636">
        <v>20171231</v>
      </c>
      <c r="C636">
        <v>3.0617000000000001</v>
      </c>
      <c r="D636">
        <v>3.0617000000000001</v>
      </c>
      <c r="E636">
        <v>3.0495000000000001</v>
      </c>
      <c r="F636">
        <v>3.0495000000000001</v>
      </c>
      <c r="G636">
        <v>0</v>
      </c>
      <c r="H636">
        <v>3.0495000000000001</v>
      </c>
    </row>
    <row r="637" spans="1:8" x14ac:dyDescent="0.25">
      <c r="A637">
        <v>623</v>
      </c>
      <c r="B637">
        <v>20171229</v>
      </c>
      <c r="C637">
        <v>3.0617000000000001</v>
      </c>
      <c r="D637">
        <v>3.0617000000000001</v>
      </c>
      <c r="E637">
        <v>3.0495000000000001</v>
      </c>
      <c r="F637">
        <v>3.0495000000000001</v>
      </c>
      <c r="G637">
        <v>0</v>
      </c>
      <c r="H637">
        <v>3.0495000000000001</v>
      </c>
    </row>
    <row r="638" spans="1:8" x14ac:dyDescent="0.25">
      <c r="A638">
        <v>624</v>
      </c>
      <c r="B638">
        <v>20171228</v>
      </c>
      <c r="C638">
        <v>3.0688</v>
      </c>
      <c r="D638">
        <v>3.0688</v>
      </c>
      <c r="E638">
        <v>3.0565000000000002</v>
      </c>
      <c r="F638">
        <v>3.0565000000000002</v>
      </c>
      <c r="G638">
        <v>0</v>
      </c>
      <c r="H638">
        <v>3.0565000000000002</v>
      </c>
    </row>
    <row r="639" spans="1:8" x14ac:dyDescent="0.25">
      <c r="A639">
        <v>625</v>
      </c>
      <c r="B639">
        <v>20171227</v>
      </c>
      <c r="C639">
        <v>3.0581999999999998</v>
      </c>
      <c r="D639">
        <v>3.0581999999999998</v>
      </c>
      <c r="E639">
        <v>3.0459999999999998</v>
      </c>
      <c r="F639">
        <v>3.0459999999999998</v>
      </c>
      <c r="G639">
        <v>0</v>
      </c>
      <c r="H639">
        <v>3.0459999999999998</v>
      </c>
    </row>
    <row r="640" spans="1:8" x14ac:dyDescent="0.25">
      <c r="A640">
        <v>626</v>
      </c>
      <c r="B640">
        <v>20171222</v>
      </c>
      <c r="C640">
        <v>3.0602999999999998</v>
      </c>
      <c r="D640">
        <v>3.0602999999999998</v>
      </c>
      <c r="E640">
        <v>3.0480999999999998</v>
      </c>
      <c r="F640">
        <v>3.0480999999999998</v>
      </c>
      <c r="G640">
        <v>0</v>
      </c>
      <c r="H640">
        <v>3.0480999999999998</v>
      </c>
    </row>
    <row r="641" spans="1:8" x14ac:dyDescent="0.25">
      <c r="A641">
        <v>627</v>
      </c>
      <c r="B641">
        <v>20171221</v>
      </c>
      <c r="C641">
        <v>3.0573999999999999</v>
      </c>
      <c r="D641">
        <v>3.0573999999999999</v>
      </c>
      <c r="E641">
        <v>3.0451999999999999</v>
      </c>
      <c r="F641">
        <v>3.0451999999999999</v>
      </c>
      <c r="G641">
        <v>0</v>
      </c>
      <c r="H641">
        <v>3.0451999999999999</v>
      </c>
    </row>
    <row r="642" spans="1:8" x14ac:dyDescent="0.25">
      <c r="A642">
        <v>628</v>
      </c>
      <c r="B642">
        <v>20171220</v>
      </c>
      <c r="C642">
        <v>3.0550000000000002</v>
      </c>
      <c r="D642">
        <v>3.0550000000000002</v>
      </c>
      <c r="E642">
        <v>3.0428000000000002</v>
      </c>
      <c r="F642">
        <v>3.0428000000000002</v>
      </c>
      <c r="G642">
        <v>0</v>
      </c>
      <c r="H642">
        <v>3.0428000000000002</v>
      </c>
    </row>
    <row r="643" spans="1:8" x14ac:dyDescent="0.25">
      <c r="A643">
        <v>629</v>
      </c>
      <c r="B643">
        <v>20171219</v>
      </c>
      <c r="C643">
        <v>3.0476999999999999</v>
      </c>
      <c r="D643">
        <v>3.0476999999999999</v>
      </c>
      <c r="E643">
        <v>3.0354999999999999</v>
      </c>
      <c r="F643">
        <v>3.0354999999999999</v>
      </c>
      <c r="G643">
        <v>0</v>
      </c>
      <c r="H643">
        <v>3.0354999999999999</v>
      </c>
    </row>
    <row r="644" spans="1:8" x14ac:dyDescent="0.25">
      <c r="A644">
        <v>630</v>
      </c>
      <c r="B644">
        <v>20171218</v>
      </c>
      <c r="C644">
        <v>3.0293000000000001</v>
      </c>
      <c r="D644">
        <v>3.0293000000000001</v>
      </c>
      <c r="E644">
        <v>3.0171999999999999</v>
      </c>
      <c r="F644">
        <v>3.0171999999999999</v>
      </c>
      <c r="G644">
        <v>0</v>
      </c>
      <c r="H644">
        <v>3.0171999999999999</v>
      </c>
    </row>
    <row r="645" spans="1:8" x14ac:dyDescent="0.25">
      <c r="A645">
        <v>631</v>
      </c>
      <c r="B645">
        <v>20171215</v>
      </c>
      <c r="C645">
        <v>3.0127999999999999</v>
      </c>
      <c r="D645">
        <v>3.0127999999999999</v>
      </c>
      <c r="E645">
        <v>3.0007999999999999</v>
      </c>
      <c r="F645">
        <v>3.0007999999999999</v>
      </c>
      <c r="G645">
        <v>0</v>
      </c>
      <c r="H645">
        <v>3.0007999999999999</v>
      </c>
    </row>
    <row r="646" spans="1:8" x14ac:dyDescent="0.25">
      <c r="A646">
        <v>632</v>
      </c>
      <c r="B646">
        <v>20171214</v>
      </c>
      <c r="C646">
        <v>3.0177</v>
      </c>
      <c r="D646">
        <v>3.0177</v>
      </c>
      <c r="E646">
        <v>3.0055999999999998</v>
      </c>
      <c r="F646">
        <v>3.0055999999999998</v>
      </c>
      <c r="G646">
        <v>0</v>
      </c>
      <c r="H646">
        <v>3.0055999999999998</v>
      </c>
    </row>
    <row r="647" spans="1:8" x14ac:dyDescent="0.25">
      <c r="A647">
        <v>633</v>
      </c>
      <c r="B647">
        <v>20171213</v>
      </c>
      <c r="C647">
        <v>3.0221</v>
      </c>
      <c r="D647">
        <v>3.0221</v>
      </c>
      <c r="E647">
        <v>3.01</v>
      </c>
      <c r="F647">
        <v>3.01</v>
      </c>
      <c r="G647">
        <v>0</v>
      </c>
      <c r="H647">
        <v>3.01</v>
      </c>
    </row>
    <row r="648" spans="1:8" x14ac:dyDescent="0.25">
      <c r="A648">
        <v>634</v>
      </c>
      <c r="B648">
        <v>20171212</v>
      </c>
      <c r="C648">
        <v>3.0190999999999999</v>
      </c>
      <c r="D648">
        <v>3.0190999999999999</v>
      </c>
      <c r="E648">
        <v>3.0070999999999999</v>
      </c>
      <c r="F648">
        <v>3.0070999999999999</v>
      </c>
      <c r="G648">
        <v>0</v>
      </c>
      <c r="H648">
        <v>3.0070999999999999</v>
      </c>
    </row>
    <row r="649" spans="1:8" x14ac:dyDescent="0.25">
      <c r="A649">
        <v>635</v>
      </c>
      <c r="B649">
        <v>20171211</v>
      </c>
      <c r="C649">
        <v>3.0139</v>
      </c>
      <c r="D649">
        <v>3.0139</v>
      </c>
      <c r="E649">
        <v>3.0019</v>
      </c>
      <c r="F649">
        <v>3.0019</v>
      </c>
      <c r="G649">
        <v>0</v>
      </c>
      <c r="H649">
        <v>3.0019</v>
      </c>
    </row>
    <row r="650" spans="1:8" x14ac:dyDescent="0.25">
      <c r="A650">
        <v>636</v>
      </c>
      <c r="B650">
        <v>20171208</v>
      </c>
      <c r="C650">
        <v>3.0108999999999999</v>
      </c>
      <c r="D650">
        <v>3.0108999999999999</v>
      </c>
      <c r="E650">
        <v>2.9988999999999999</v>
      </c>
      <c r="F650">
        <v>2.9988999999999999</v>
      </c>
      <c r="G650">
        <v>0</v>
      </c>
      <c r="H650">
        <v>2.9988999999999999</v>
      </c>
    </row>
    <row r="651" spans="1:8" x14ac:dyDescent="0.25">
      <c r="A651">
        <v>637</v>
      </c>
      <c r="B651">
        <v>20171207</v>
      </c>
      <c r="C651">
        <v>2.9975999999999998</v>
      </c>
      <c r="D651">
        <v>2.9975999999999998</v>
      </c>
      <c r="E651">
        <v>2.9855999999999998</v>
      </c>
      <c r="F651">
        <v>2.9855999999999998</v>
      </c>
      <c r="G651">
        <v>0</v>
      </c>
      <c r="H651">
        <v>2.9855999999999998</v>
      </c>
    </row>
    <row r="652" spans="1:8" x14ac:dyDescent="0.25">
      <c r="A652">
        <v>638</v>
      </c>
      <c r="B652">
        <v>20171206</v>
      </c>
      <c r="C652">
        <v>2.9828999999999999</v>
      </c>
      <c r="D652">
        <v>2.9828999999999999</v>
      </c>
      <c r="E652">
        <v>2.9710000000000001</v>
      </c>
      <c r="F652">
        <v>2.9710000000000001</v>
      </c>
      <c r="G652">
        <v>0</v>
      </c>
      <c r="H652">
        <v>2.9710000000000001</v>
      </c>
    </row>
    <row r="653" spans="1:8" x14ac:dyDescent="0.25">
      <c r="A653">
        <v>639</v>
      </c>
      <c r="B653">
        <v>20171205</v>
      </c>
      <c r="C653">
        <v>2.9967000000000001</v>
      </c>
      <c r="D653">
        <v>2.9967000000000001</v>
      </c>
      <c r="E653">
        <v>2.9847999999999999</v>
      </c>
      <c r="F653">
        <v>2.9847999999999999</v>
      </c>
      <c r="G653">
        <v>0</v>
      </c>
      <c r="H653">
        <v>2.9847999999999999</v>
      </c>
    </row>
    <row r="654" spans="1:8" x14ac:dyDescent="0.25">
      <c r="A654">
        <v>640</v>
      </c>
      <c r="B654">
        <v>20171204</v>
      </c>
      <c r="C654">
        <v>3.0005000000000002</v>
      </c>
      <c r="D654">
        <v>3.0005000000000002</v>
      </c>
      <c r="E654">
        <v>2.9885000000000002</v>
      </c>
      <c r="F654">
        <v>2.9885000000000002</v>
      </c>
      <c r="G654">
        <v>0</v>
      </c>
      <c r="H654">
        <v>2.9885000000000002</v>
      </c>
    </row>
    <row r="655" spans="1:8" x14ac:dyDescent="0.25">
      <c r="A655">
        <v>641</v>
      </c>
      <c r="B655">
        <v>20171201</v>
      </c>
      <c r="C655">
        <v>3.0045000000000002</v>
      </c>
      <c r="D655">
        <v>3.0045000000000002</v>
      </c>
      <c r="E655">
        <v>2.9925000000000002</v>
      </c>
      <c r="F655">
        <v>2.9925000000000002</v>
      </c>
      <c r="G655">
        <v>0</v>
      </c>
      <c r="H655">
        <v>2.9925000000000002</v>
      </c>
    </row>
    <row r="656" spans="1:8" x14ac:dyDescent="0.25">
      <c r="A656">
        <v>642</v>
      </c>
      <c r="B656">
        <v>20171130</v>
      </c>
      <c r="C656">
        <v>2.9933999999999998</v>
      </c>
      <c r="D656">
        <v>2.9933999999999998</v>
      </c>
      <c r="E656">
        <v>2.9815</v>
      </c>
      <c r="F656">
        <v>2.9815</v>
      </c>
      <c r="G656">
        <v>0</v>
      </c>
      <c r="H656">
        <v>2.9815</v>
      </c>
    </row>
    <row r="657" spans="1:8" x14ac:dyDescent="0.25">
      <c r="A657">
        <v>643</v>
      </c>
      <c r="B657">
        <v>20171129</v>
      </c>
      <c r="C657">
        <v>3.0152000000000001</v>
      </c>
      <c r="D657">
        <v>3.0152000000000001</v>
      </c>
      <c r="E657">
        <v>3.0030999999999999</v>
      </c>
      <c r="F657">
        <v>3.0030999999999999</v>
      </c>
      <c r="G657">
        <v>0</v>
      </c>
      <c r="H657">
        <v>3.0030999999999999</v>
      </c>
    </row>
    <row r="658" spans="1:8" x14ac:dyDescent="0.25">
      <c r="A658">
        <v>644</v>
      </c>
      <c r="B658">
        <v>20171128</v>
      </c>
      <c r="C658">
        <v>3.0009999999999999</v>
      </c>
      <c r="D658">
        <v>3.0009999999999999</v>
      </c>
      <c r="E658">
        <v>2.9889999999999999</v>
      </c>
      <c r="F658">
        <v>2.9889999999999999</v>
      </c>
      <c r="G658">
        <v>0</v>
      </c>
      <c r="H658">
        <v>2.9889999999999999</v>
      </c>
    </row>
    <row r="659" spans="1:8" x14ac:dyDescent="0.25">
      <c r="A659">
        <v>645</v>
      </c>
      <c r="B659">
        <v>20171127</v>
      </c>
      <c r="C659">
        <v>3.0036</v>
      </c>
      <c r="D659">
        <v>3.0036</v>
      </c>
      <c r="E659">
        <v>2.9916</v>
      </c>
      <c r="F659">
        <v>2.9916</v>
      </c>
      <c r="G659">
        <v>0</v>
      </c>
      <c r="H659">
        <v>2.9916</v>
      </c>
    </row>
    <row r="660" spans="1:8" x14ac:dyDescent="0.25">
      <c r="A660">
        <v>646</v>
      </c>
      <c r="B660">
        <v>20171124</v>
      </c>
      <c r="C660">
        <v>3.0003000000000002</v>
      </c>
      <c r="D660">
        <v>3.0003000000000002</v>
      </c>
      <c r="E660">
        <v>2.9883000000000002</v>
      </c>
      <c r="F660">
        <v>2.9883000000000002</v>
      </c>
      <c r="G660">
        <v>0</v>
      </c>
      <c r="H660">
        <v>2.9883000000000002</v>
      </c>
    </row>
    <row r="661" spans="1:8" x14ac:dyDescent="0.25">
      <c r="A661">
        <v>647</v>
      </c>
      <c r="B661">
        <v>20171123</v>
      </c>
      <c r="C661">
        <v>3.0057</v>
      </c>
      <c r="D661">
        <v>3.0057</v>
      </c>
      <c r="E661">
        <v>2.9937</v>
      </c>
      <c r="F661">
        <v>2.9937</v>
      </c>
      <c r="G661">
        <v>0</v>
      </c>
      <c r="H661">
        <v>2.9937</v>
      </c>
    </row>
    <row r="662" spans="1:8" x14ac:dyDescent="0.25">
      <c r="A662">
        <v>648</v>
      </c>
      <c r="B662">
        <v>20171122</v>
      </c>
      <c r="C662">
        <v>3.0062000000000002</v>
      </c>
      <c r="D662">
        <v>3.0062000000000002</v>
      </c>
      <c r="E662">
        <v>2.9942000000000002</v>
      </c>
      <c r="F662">
        <v>2.9942000000000002</v>
      </c>
      <c r="G662">
        <v>0</v>
      </c>
      <c r="H662">
        <v>2.9942000000000002</v>
      </c>
    </row>
    <row r="663" spans="1:8" x14ac:dyDescent="0.25">
      <c r="A663">
        <v>649</v>
      </c>
      <c r="B663">
        <v>20171121</v>
      </c>
      <c r="C663">
        <v>2.9954000000000001</v>
      </c>
      <c r="D663">
        <v>2.9954000000000001</v>
      </c>
      <c r="E663">
        <v>2.9834999999999998</v>
      </c>
      <c r="F663">
        <v>2.9834999999999998</v>
      </c>
      <c r="G663">
        <v>0</v>
      </c>
      <c r="H663">
        <v>2.9834999999999998</v>
      </c>
    </row>
    <row r="664" spans="1:8" x14ac:dyDescent="0.25">
      <c r="A664">
        <v>650</v>
      </c>
      <c r="B664">
        <v>20171120</v>
      </c>
      <c r="C664">
        <v>2.9881000000000002</v>
      </c>
      <c r="D664">
        <v>2.9881000000000002</v>
      </c>
      <c r="E664">
        <v>2.9762</v>
      </c>
      <c r="F664">
        <v>2.9762</v>
      </c>
      <c r="G664">
        <v>0</v>
      </c>
      <c r="H664">
        <v>2.9762</v>
      </c>
    </row>
    <row r="665" spans="1:8" x14ac:dyDescent="0.25">
      <c r="A665">
        <v>651</v>
      </c>
      <c r="B665">
        <v>20171117</v>
      </c>
      <c r="C665">
        <v>2.9925999999999999</v>
      </c>
      <c r="D665">
        <v>2.9925999999999999</v>
      </c>
      <c r="E665">
        <v>2.9807000000000001</v>
      </c>
      <c r="F665">
        <v>2.9807000000000001</v>
      </c>
      <c r="G665">
        <v>0</v>
      </c>
      <c r="H665">
        <v>2.9807000000000001</v>
      </c>
    </row>
    <row r="666" spans="1:8" x14ac:dyDescent="0.25">
      <c r="A666">
        <v>652</v>
      </c>
      <c r="B666">
        <v>20171116</v>
      </c>
      <c r="C666">
        <v>2.9851999999999999</v>
      </c>
      <c r="D666">
        <v>2.9851999999999999</v>
      </c>
      <c r="E666">
        <v>2.9731999999999998</v>
      </c>
      <c r="F666">
        <v>2.9731999999999998</v>
      </c>
      <c r="G666">
        <v>0</v>
      </c>
      <c r="H666">
        <v>2.9731999999999998</v>
      </c>
    </row>
    <row r="667" spans="1:8" x14ac:dyDescent="0.25">
      <c r="A667">
        <v>653</v>
      </c>
      <c r="B667">
        <v>20171115</v>
      </c>
      <c r="C667">
        <v>2.9794</v>
      </c>
      <c r="D667">
        <v>2.9794</v>
      </c>
      <c r="E667">
        <v>2.9674999999999998</v>
      </c>
      <c r="F667">
        <v>2.9674999999999998</v>
      </c>
      <c r="G667">
        <v>0</v>
      </c>
      <c r="H667">
        <v>2.9674999999999998</v>
      </c>
    </row>
    <row r="668" spans="1:8" x14ac:dyDescent="0.25">
      <c r="A668">
        <v>654</v>
      </c>
      <c r="B668">
        <v>20171114</v>
      </c>
      <c r="C668">
        <v>2.9996</v>
      </c>
      <c r="D668">
        <v>2.9996</v>
      </c>
      <c r="E668">
        <v>2.9876</v>
      </c>
      <c r="F668">
        <v>2.9876</v>
      </c>
      <c r="G668">
        <v>0</v>
      </c>
      <c r="H668">
        <v>2.9876</v>
      </c>
    </row>
    <row r="669" spans="1:8" x14ac:dyDescent="0.25">
      <c r="A669">
        <v>655</v>
      </c>
      <c r="B669">
        <v>20171113</v>
      </c>
      <c r="C669">
        <v>3.0186999999999999</v>
      </c>
      <c r="D669">
        <v>3.0186999999999999</v>
      </c>
      <c r="E669">
        <v>3.0066999999999999</v>
      </c>
      <c r="F669">
        <v>3.0066999999999999</v>
      </c>
      <c r="G669">
        <v>0</v>
      </c>
      <c r="H669">
        <v>3.0066999999999999</v>
      </c>
    </row>
    <row r="670" spans="1:8" x14ac:dyDescent="0.25">
      <c r="A670">
        <v>656</v>
      </c>
      <c r="B670">
        <v>20171110</v>
      </c>
      <c r="C670">
        <v>3.0122</v>
      </c>
      <c r="D670">
        <v>3.0122</v>
      </c>
      <c r="E670">
        <v>3.0001000000000002</v>
      </c>
      <c r="F670">
        <v>3.0001000000000002</v>
      </c>
      <c r="G670">
        <v>0</v>
      </c>
      <c r="H670">
        <v>3.0001000000000002</v>
      </c>
    </row>
    <row r="671" spans="1:8" x14ac:dyDescent="0.25">
      <c r="A671">
        <v>657</v>
      </c>
      <c r="B671">
        <v>20171109</v>
      </c>
      <c r="C671">
        <v>3.0204</v>
      </c>
      <c r="D671">
        <v>3.0204</v>
      </c>
      <c r="E671">
        <v>3.0083000000000002</v>
      </c>
      <c r="F671">
        <v>3.0083000000000002</v>
      </c>
      <c r="G671">
        <v>0</v>
      </c>
      <c r="H671">
        <v>3.0083000000000002</v>
      </c>
    </row>
    <row r="672" spans="1:8" x14ac:dyDescent="0.25">
      <c r="A672">
        <v>658</v>
      </c>
      <c r="B672">
        <v>20171108</v>
      </c>
      <c r="C672">
        <v>2.9994999999999998</v>
      </c>
      <c r="D672">
        <v>2.9994999999999998</v>
      </c>
      <c r="E672">
        <v>2.9874999999999998</v>
      </c>
      <c r="F672">
        <v>2.9874999999999998</v>
      </c>
      <c r="G672">
        <v>0</v>
      </c>
      <c r="H672">
        <v>2.9874999999999998</v>
      </c>
    </row>
    <row r="673" spans="1:8" x14ac:dyDescent="0.25">
      <c r="A673">
        <v>659</v>
      </c>
      <c r="B673">
        <v>20171107</v>
      </c>
      <c r="C673">
        <v>3.0041000000000002</v>
      </c>
      <c r="D673">
        <v>3.0041000000000002</v>
      </c>
      <c r="E673">
        <v>2.9921000000000002</v>
      </c>
      <c r="F673">
        <v>2.9921000000000002</v>
      </c>
      <c r="G673">
        <v>0</v>
      </c>
      <c r="H673">
        <v>2.9921000000000002</v>
      </c>
    </row>
    <row r="674" spans="1:8" x14ac:dyDescent="0.25">
      <c r="A674">
        <v>660</v>
      </c>
      <c r="B674">
        <v>20171106</v>
      </c>
      <c r="C674">
        <v>2.9765999999999999</v>
      </c>
      <c r="D674">
        <v>2.9765999999999999</v>
      </c>
      <c r="E674">
        <v>2.9647000000000001</v>
      </c>
      <c r="F674">
        <v>2.9647000000000001</v>
      </c>
      <c r="G674">
        <v>0</v>
      </c>
      <c r="H674">
        <v>2.9647000000000001</v>
      </c>
    </row>
    <row r="675" spans="1:8" x14ac:dyDescent="0.25">
      <c r="A675">
        <v>661</v>
      </c>
      <c r="B675">
        <v>20171103</v>
      </c>
      <c r="C675">
        <v>2.9769999999999999</v>
      </c>
      <c r="D675">
        <v>2.9769999999999999</v>
      </c>
      <c r="E675">
        <v>2.9651000000000001</v>
      </c>
      <c r="F675">
        <v>2.9651000000000001</v>
      </c>
      <c r="G675">
        <v>0</v>
      </c>
      <c r="H675">
        <v>2.9651000000000001</v>
      </c>
    </row>
    <row r="676" spans="1:8" x14ac:dyDescent="0.25">
      <c r="A676">
        <v>662</v>
      </c>
      <c r="B676">
        <v>20171102</v>
      </c>
      <c r="C676">
        <v>2.9661</v>
      </c>
      <c r="D676">
        <v>2.9661</v>
      </c>
      <c r="E676">
        <v>2.9542999999999999</v>
      </c>
      <c r="F676">
        <v>2.9542999999999999</v>
      </c>
      <c r="G676">
        <v>0</v>
      </c>
      <c r="H676">
        <v>2.9542999999999999</v>
      </c>
    </row>
    <row r="677" spans="1:8" x14ac:dyDescent="0.25">
      <c r="A677">
        <v>663</v>
      </c>
      <c r="B677">
        <v>20171101</v>
      </c>
      <c r="C677">
        <v>2.9689000000000001</v>
      </c>
      <c r="D677">
        <v>2.9689000000000001</v>
      </c>
      <c r="E677">
        <v>2.9569999999999999</v>
      </c>
      <c r="F677">
        <v>2.9569999999999999</v>
      </c>
      <c r="G677">
        <v>0</v>
      </c>
      <c r="H677">
        <v>2.9569999999999999</v>
      </c>
    </row>
    <row r="678" spans="1:8" x14ac:dyDescent="0.25">
      <c r="A678">
        <v>664</v>
      </c>
      <c r="B678">
        <v>20171031</v>
      </c>
      <c r="C678">
        <v>2.9567999999999999</v>
      </c>
      <c r="D678">
        <v>2.9567999999999999</v>
      </c>
      <c r="E678">
        <v>2.9449999999999998</v>
      </c>
      <c r="F678">
        <v>2.9449999999999998</v>
      </c>
      <c r="G678">
        <v>0</v>
      </c>
      <c r="H678">
        <v>2.9449999999999998</v>
      </c>
    </row>
    <row r="679" spans="1:8" x14ac:dyDescent="0.25">
      <c r="A679">
        <v>665</v>
      </c>
      <c r="B679">
        <v>20171030</v>
      </c>
      <c r="C679">
        <v>2.9603999999999999</v>
      </c>
      <c r="D679">
        <v>2.9603999999999999</v>
      </c>
      <c r="E679">
        <v>2.9485999999999999</v>
      </c>
      <c r="F679">
        <v>2.9485999999999999</v>
      </c>
      <c r="G679">
        <v>0</v>
      </c>
      <c r="H679">
        <v>2.9485999999999999</v>
      </c>
    </row>
    <row r="680" spans="1:8" x14ac:dyDescent="0.25">
      <c r="A680">
        <v>666</v>
      </c>
      <c r="B680">
        <v>20171027</v>
      </c>
      <c r="C680">
        <v>2.9535</v>
      </c>
      <c r="D680">
        <v>2.9535</v>
      </c>
      <c r="E680">
        <v>2.9417</v>
      </c>
      <c r="F680">
        <v>2.9417</v>
      </c>
      <c r="G680">
        <v>0</v>
      </c>
      <c r="H680">
        <v>2.9417</v>
      </c>
    </row>
    <row r="681" spans="1:8" x14ac:dyDescent="0.25">
      <c r="A681">
        <v>667</v>
      </c>
      <c r="B681">
        <v>20171026</v>
      </c>
      <c r="C681">
        <v>2.9542000000000002</v>
      </c>
      <c r="D681">
        <v>2.9542000000000002</v>
      </c>
      <c r="E681">
        <v>2.9424999999999999</v>
      </c>
      <c r="F681">
        <v>2.9424999999999999</v>
      </c>
      <c r="G681">
        <v>0</v>
      </c>
      <c r="H681">
        <v>2.9424999999999999</v>
      </c>
    </row>
    <row r="682" spans="1:8" x14ac:dyDescent="0.25">
      <c r="A682">
        <v>668</v>
      </c>
      <c r="B682">
        <v>20171025</v>
      </c>
      <c r="C682">
        <v>2.9512</v>
      </c>
      <c r="D682">
        <v>2.9512</v>
      </c>
      <c r="E682">
        <v>2.9394</v>
      </c>
      <c r="F682">
        <v>2.9394</v>
      </c>
      <c r="G682">
        <v>0</v>
      </c>
      <c r="H682">
        <v>2.9394</v>
      </c>
    </row>
    <row r="683" spans="1:8" x14ac:dyDescent="0.25">
      <c r="A683">
        <v>669</v>
      </c>
      <c r="B683">
        <v>20171024</v>
      </c>
      <c r="C683">
        <v>2.9434999999999998</v>
      </c>
      <c r="D683">
        <v>2.9434999999999998</v>
      </c>
      <c r="E683">
        <v>2.9317000000000002</v>
      </c>
      <c r="F683">
        <v>2.9317000000000002</v>
      </c>
      <c r="G683">
        <v>0</v>
      </c>
      <c r="H683">
        <v>2.9317000000000002</v>
      </c>
    </row>
    <row r="684" spans="1:8" x14ac:dyDescent="0.25">
      <c r="A684">
        <v>670</v>
      </c>
      <c r="B684">
        <v>20171023</v>
      </c>
      <c r="C684">
        <v>2.9430999999999998</v>
      </c>
      <c r="D684">
        <v>2.9430999999999998</v>
      </c>
      <c r="E684">
        <v>2.9312999999999998</v>
      </c>
      <c r="F684">
        <v>2.9312999999999998</v>
      </c>
      <c r="G684">
        <v>0</v>
      </c>
      <c r="H684">
        <v>2.9312999999999998</v>
      </c>
    </row>
    <row r="685" spans="1:8" x14ac:dyDescent="0.25">
      <c r="A685">
        <v>671</v>
      </c>
      <c r="B685">
        <v>20171020</v>
      </c>
      <c r="C685">
        <v>2.9460000000000002</v>
      </c>
      <c r="D685">
        <v>2.9460000000000002</v>
      </c>
      <c r="E685">
        <v>2.9342000000000001</v>
      </c>
      <c r="F685">
        <v>2.9342000000000001</v>
      </c>
      <c r="G685">
        <v>0</v>
      </c>
      <c r="H685">
        <v>2.9342000000000001</v>
      </c>
    </row>
    <row r="686" spans="1:8" x14ac:dyDescent="0.25">
      <c r="A686">
        <v>672</v>
      </c>
      <c r="B686">
        <v>20171019</v>
      </c>
      <c r="C686">
        <v>2.9424000000000001</v>
      </c>
      <c r="D686">
        <v>2.9424000000000001</v>
      </c>
      <c r="E686">
        <v>2.9306999999999999</v>
      </c>
      <c r="F686">
        <v>2.9306999999999999</v>
      </c>
      <c r="G686">
        <v>0</v>
      </c>
      <c r="H686">
        <v>2.9306999999999999</v>
      </c>
    </row>
    <row r="687" spans="1:8" x14ac:dyDescent="0.25">
      <c r="A687">
        <v>673</v>
      </c>
      <c r="B687">
        <v>20171018</v>
      </c>
      <c r="C687">
        <v>2.9384000000000001</v>
      </c>
      <c r="D687">
        <v>2.9384000000000001</v>
      </c>
      <c r="E687">
        <v>2.9266999999999999</v>
      </c>
      <c r="F687">
        <v>2.9266999999999999</v>
      </c>
      <c r="G687">
        <v>0</v>
      </c>
      <c r="H687">
        <v>2.9266999999999999</v>
      </c>
    </row>
    <row r="688" spans="1:8" x14ac:dyDescent="0.25">
      <c r="A688">
        <v>674</v>
      </c>
      <c r="B688">
        <v>20171017</v>
      </c>
      <c r="C688">
        <v>2.9297</v>
      </c>
      <c r="D688">
        <v>2.9297</v>
      </c>
      <c r="E688">
        <v>2.9180000000000001</v>
      </c>
      <c r="F688">
        <v>2.9180000000000001</v>
      </c>
      <c r="G688">
        <v>0</v>
      </c>
      <c r="H688">
        <v>2.9180000000000001</v>
      </c>
    </row>
    <row r="689" spans="1:8" x14ac:dyDescent="0.25">
      <c r="A689">
        <v>675</v>
      </c>
      <c r="B689">
        <v>20171016</v>
      </c>
      <c r="C689">
        <v>2.9108000000000001</v>
      </c>
      <c r="D689">
        <v>2.9108000000000001</v>
      </c>
      <c r="E689">
        <v>2.8990999999999998</v>
      </c>
      <c r="F689">
        <v>2.8990999999999998</v>
      </c>
      <c r="G689">
        <v>0</v>
      </c>
      <c r="H689">
        <v>2.8990999999999998</v>
      </c>
    </row>
    <row r="690" spans="1:8" x14ac:dyDescent="0.25">
      <c r="A690">
        <v>676</v>
      </c>
      <c r="B690">
        <v>20171013</v>
      </c>
      <c r="C690">
        <v>2.8957000000000002</v>
      </c>
      <c r="D690">
        <v>2.8957000000000002</v>
      </c>
      <c r="E690">
        <v>2.8841999999999999</v>
      </c>
      <c r="F690">
        <v>2.8841999999999999</v>
      </c>
      <c r="G690">
        <v>0</v>
      </c>
      <c r="H690">
        <v>2.8841999999999999</v>
      </c>
    </row>
    <row r="691" spans="1:8" x14ac:dyDescent="0.25">
      <c r="A691">
        <v>677</v>
      </c>
      <c r="B691">
        <v>20171012</v>
      </c>
      <c r="C691">
        <v>2.8877000000000002</v>
      </c>
      <c r="D691">
        <v>2.8877000000000002</v>
      </c>
      <c r="E691">
        <v>2.8761999999999999</v>
      </c>
      <c r="F691">
        <v>2.8761999999999999</v>
      </c>
      <c r="G691">
        <v>0</v>
      </c>
      <c r="H691">
        <v>2.8761999999999999</v>
      </c>
    </row>
    <row r="692" spans="1:8" x14ac:dyDescent="0.25">
      <c r="A692">
        <v>678</v>
      </c>
      <c r="B692">
        <v>20171011</v>
      </c>
      <c r="C692">
        <v>2.8759999999999999</v>
      </c>
      <c r="D692">
        <v>2.8759999999999999</v>
      </c>
      <c r="E692">
        <v>2.8645</v>
      </c>
      <c r="F692">
        <v>2.8645</v>
      </c>
      <c r="G692">
        <v>0</v>
      </c>
      <c r="H692">
        <v>2.8645</v>
      </c>
    </row>
    <row r="693" spans="1:8" x14ac:dyDescent="0.25">
      <c r="A693">
        <v>679</v>
      </c>
      <c r="B693">
        <v>20171010</v>
      </c>
      <c r="C693">
        <v>2.8618000000000001</v>
      </c>
      <c r="D693">
        <v>2.8618000000000001</v>
      </c>
      <c r="E693">
        <v>2.8502999999999998</v>
      </c>
      <c r="F693">
        <v>2.8502999999999998</v>
      </c>
      <c r="G693">
        <v>0</v>
      </c>
      <c r="H693">
        <v>2.8502999999999998</v>
      </c>
    </row>
    <row r="694" spans="1:8" x14ac:dyDescent="0.25">
      <c r="A694">
        <v>680</v>
      </c>
      <c r="B694">
        <v>20171009</v>
      </c>
      <c r="C694">
        <v>2.8624999999999998</v>
      </c>
      <c r="D694">
        <v>2.8624999999999998</v>
      </c>
      <c r="E694">
        <v>2.8511000000000002</v>
      </c>
      <c r="F694">
        <v>2.8511000000000002</v>
      </c>
      <c r="G694">
        <v>0</v>
      </c>
      <c r="H694">
        <v>2.8511000000000002</v>
      </c>
    </row>
    <row r="695" spans="1:8" x14ac:dyDescent="0.25">
      <c r="A695">
        <v>681</v>
      </c>
      <c r="B695">
        <v>20171006</v>
      </c>
      <c r="C695">
        <v>2.8513000000000002</v>
      </c>
      <c r="D695">
        <v>2.8513000000000002</v>
      </c>
      <c r="E695">
        <v>2.8399000000000001</v>
      </c>
      <c r="F695">
        <v>2.8399000000000001</v>
      </c>
      <c r="G695">
        <v>0</v>
      </c>
      <c r="H695">
        <v>2.8399000000000001</v>
      </c>
    </row>
    <row r="696" spans="1:8" x14ac:dyDescent="0.25">
      <c r="A696">
        <v>682</v>
      </c>
      <c r="B696">
        <v>20171005</v>
      </c>
      <c r="C696">
        <v>2.827</v>
      </c>
      <c r="D696">
        <v>2.827</v>
      </c>
      <c r="E696">
        <v>2.8157000000000001</v>
      </c>
      <c r="F696">
        <v>2.8157000000000001</v>
      </c>
      <c r="G696">
        <v>0</v>
      </c>
      <c r="H696">
        <v>2.8157000000000001</v>
      </c>
    </row>
    <row r="697" spans="1:8" x14ac:dyDescent="0.25">
      <c r="A697">
        <v>683</v>
      </c>
      <c r="B697">
        <v>20171004</v>
      </c>
      <c r="C697">
        <v>2.8262999999999998</v>
      </c>
      <c r="D697">
        <v>2.8262999999999998</v>
      </c>
      <c r="E697">
        <v>2.8151000000000002</v>
      </c>
      <c r="F697">
        <v>2.8151000000000002</v>
      </c>
      <c r="G697">
        <v>0</v>
      </c>
      <c r="H697">
        <v>2.8151000000000002</v>
      </c>
    </row>
    <row r="698" spans="1:8" x14ac:dyDescent="0.25">
      <c r="A698">
        <v>684</v>
      </c>
      <c r="B698">
        <v>20171003</v>
      </c>
      <c r="C698">
        <v>2.8485999999999998</v>
      </c>
      <c r="D698">
        <v>2.8485999999999998</v>
      </c>
      <c r="E698">
        <v>2.8372000000000002</v>
      </c>
      <c r="F698">
        <v>2.8372000000000002</v>
      </c>
      <c r="G698">
        <v>0</v>
      </c>
      <c r="H698">
        <v>2.8372000000000002</v>
      </c>
    </row>
    <row r="699" spans="1:8" x14ac:dyDescent="0.25">
      <c r="A699">
        <v>685</v>
      </c>
      <c r="B699">
        <v>20170930</v>
      </c>
      <c r="C699">
        <v>2.8361000000000001</v>
      </c>
      <c r="D699">
        <v>2.8361000000000001</v>
      </c>
      <c r="E699">
        <v>2.8248000000000002</v>
      </c>
      <c r="F699">
        <v>2.8248000000000002</v>
      </c>
      <c r="G699">
        <v>0</v>
      </c>
      <c r="H699">
        <v>2.8248000000000002</v>
      </c>
    </row>
    <row r="700" spans="1:8" x14ac:dyDescent="0.25">
      <c r="A700">
        <v>686</v>
      </c>
      <c r="B700">
        <v>20170929</v>
      </c>
      <c r="C700">
        <v>2.8361000000000001</v>
      </c>
      <c r="D700">
        <v>2.8361000000000001</v>
      </c>
      <c r="E700">
        <v>2.8248000000000002</v>
      </c>
      <c r="F700">
        <v>2.8248000000000002</v>
      </c>
      <c r="G700">
        <v>0</v>
      </c>
      <c r="H700">
        <v>2.8248000000000002</v>
      </c>
    </row>
    <row r="701" spans="1:8" x14ac:dyDescent="0.25">
      <c r="A701">
        <v>687</v>
      </c>
      <c r="B701">
        <v>20170928</v>
      </c>
      <c r="C701">
        <v>2.8336999999999999</v>
      </c>
      <c r="D701">
        <v>2.8336999999999999</v>
      </c>
      <c r="E701">
        <v>2.8222999999999998</v>
      </c>
      <c r="F701">
        <v>2.8222999999999998</v>
      </c>
      <c r="G701">
        <v>0</v>
      </c>
      <c r="H701">
        <v>2.8222999999999998</v>
      </c>
    </row>
    <row r="702" spans="1:8" x14ac:dyDescent="0.25">
      <c r="A702">
        <v>688</v>
      </c>
      <c r="B702">
        <v>20170927</v>
      </c>
      <c r="C702">
        <v>2.8283</v>
      </c>
      <c r="D702">
        <v>2.8283</v>
      </c>
      <c r="E702">
        <v>2.8170999999999999</v>
      </c>
      <c r="F702">
        <v>2.8170999999999999</v>
      </c>
      <c r="G702">
        <v>0</v>
      </c>
      <c r="H702">
        <v>2.8170999999999999</v>
      </c>
    </row>
    <row r="703" spans="1:8" x14ac:dyDescent="0.25">
      <c r="A703">
        <v>689</v>
      </c>
      <c r="B703">
        <v>20170926</v>
      </c>
      <c r="C703">
        <v>2.8294999999999999</v>
      </c>
      <c r="D703">
        <v>2.8294999999999999</v>
      </c>
      <c r="E703">
        <v>2.8182</v>
      </c>
      <c r="F703">
        <v>2.8182</v>
      </c>
      <c r="G703">
        <v>0</v>
      </c>
      <c r="H703">
        <v>2.8182</v>
      </c>
    </row>
    <row r="704" spans="1:8" x14ac:dyDescent="0.25">
      <c r="A704">
        <v>690</v>
      </c>
      <c r="B704">
        <v>20170925</v>
      </c>
      <c r="C704">
        <v>2.8336000000000001</v>
      </c>
      <c r="D704">
        <v>2.8336000000000001</v>
      </c>
      <c r="E704">
        <v>2.8222999999999998</v>
      </c>
      <c r="F704">
        <v>2.8222999999999998</v>
      </c>
      <c r="G704">
        <v>0</v>
      </c>
      <c r="H704">
        <v>2.8222999999999998</v>
      </c>
    </row>
    <row r="705" spans="1:8" x14ac:dyDescent="0.25">
      <c r="A705">
        <v>691</v>
      </c>
      <c r="B705">
        <v>20170922</v>
      </c>
      <c r="C705">
        <v>2.8302</v>
      </c>
      <c r="D705">
        <v>2.8302</v>
      </c>
      <c r="E705">
        <v>2.8189000000000002</v>
      </c>
      <c r="F705">
        <v>2.8189000000000002</v>
      </c>
      <c r="G705">
        <v>0</v>
      </c>
      <c r="H705">
        <v>2.8189000000000002</v>
      </c>
    </row>
    <row r="706" spans="1:8" x14ac:dyDescent="0.25">
      <c r="A706">
        <v>692</v>
      </c>
      <c r="B706">
        <v>20170921</v>
      </c>
      <c r="C706">
        <v>2.8182999999999998</v>
      </c>
      <c r="D706">
        <v>2.8182999999999998</v>
      </c>
      <c r="E706">
        <v>2.8069999999999999</v>
      </c>
      <c r="F706">
        <v>2.8069999999999999</v>
      </c>
      <c r="G706">
        <v>0</v>
      </c>
      <c r="H706">
        <v>2.8069999999999999</v>
      </c>
    </row>
    <row r="707" spans="1:8" x14ac:dyDescent="0.25">
      <c r="A707">
        <v>693</v>
      </c>
      <c r="B707">
        <v>20170920</v>
      </c>
      <c r="C707">
        <v>2.839</v>
      </c>
      <c r="D707">
        <v>2.839</v>
      </c>
      <c r="E707">
        <v>2.8277000000000001</v>
      </c>
      <c r="F707">
        <v>2.8277000000000001</v>
      </c>
      <c r="G707">
        <v>0</v>
      </c>
      <c r="H707">
        <v>2.8277000000000001</v>
      </c>
    </row>
    <row r="708" spans="1:8" x14ac:dyDescent="0.25">
      <c r="A708">
        <v>694</v>
      </c>
      <c r="B708">
        <v>20170919</v>
      </c>
      <c r="C708">
        <v>2.8433999999999999</v>
      </c>
      <c r="D708">
        <v>2.8433999999999999</v>
      </c>
      <c r="E708">
        <v>2.8319999999999999</v>
      </c>
      <c r="F708">
        <v>2.8319999999999999</v>
      </c>
      <c r="G708">
        <v>0</v>
      </c>
      <c r="H708">
        <v>2.8319999999999999</v>
      </c>
    </row>
    <row r="709" spans="1:8" x14ac:dyDescent="0.25">
      <c r="A709">
        <v>695</v>
      </c>
      <c r="B709">
        <v>20170918</v>
      </c>
      <c r="C709">
        <v>2.8433000000000002</v>
      </c>
      <c r="D709">
        <v>2.8433000000000002</v>
      </c>
      <c r="E709">
        <v>2.8319999999999999</v>
      </c>
      <c r="F709">
        <v>2.8319999999999999</v>
      </c>
      <c r="G709">
        <v>0</v>
      </c>
      <c r="H709">
        <v>2.8319999999999999</v>
      </c>
    </row>
    <row r="710" spans="1:8" x14ac:dyDescent="0.25">
      <c r="A710">
        <v>696</v>
      </c>
      <c r="B710">
        <v>20170915</v>
      </c>
      <c r="C710">
        <v>2.831</v>
      </c>
      <c r="D710">
        <v>2.831</v>
      </c>
      <c r="E710">
        <v>2.8197000000000001</v>
      </c>
      <c r="F710">
        <v>2.8197000000000001</v>
      </c>
      <c r="G710">
        <v>0</v>
      </c>
      <c r="H710">
        <v>2.8197000000000001</v>
      </c>
    </row>
    <row r="711" spans="1:8" x14ac:dyDescent="0.25">
      <c r="A711">
        <v>697</v>
      </c>
      <c r="B711">
        <v>20170914</v>
      </c>
      <c r="C711">
        <v>2.8509000000000002</v>
      </c>
      <c r="D711">
        <v>2.8509000000000002</v>
      </c>
      <c r="E711">
        <v>2.8395000000000001</v>
      </c>
      <c r="F711">
        <v>2.8395000000000001</v>
      </c>
      <c r="G711">
        <v>0</v>
      </c>
      <c r="H711">
        <v>2.8395000000000001</v>
      </c>
    </row>
    <row r="712" spans="1:8" x14ac:dyDescent="0.25">
      <c r="A712">
        <v>698</v>
      </c>
      <c r="B712">
        <v>20170913</v>
      </c>
      <c r="C712">
        <v>2.8511000000000002</v>
      </c>
      <c r="D712">
        <v>2.8511000000000002</v>
      </c>
      <c r="E712">
        <v>2.8397000000000001</v>
      </c>
      <c r="F712">
        <v>2.8397000000000001</v>
      </c>
      <c r="G712">
        <v>0</v>
      </c>
      <c r="H712">
        <v>2.8397000000000001</v>
      </c>
    </row>
    <row r="713" spans="1:8" x14ac:dyDescent="0.25">
      <c r="A713">
        <v>699</v>
      </c>
      <c r="B713">
        <v>20170912</v>
      </c>
      <c r="C713">
        <v>2.85</v>
      </c>
      <c r="D713">
        <v>2.85</v>
      </c>
      <c r="E713">
        <v>2.8386</v>
      </c>
      <c r="F713">
        <v>2.8386</v>
      </c>
      <c r="G713">
        <v>0</v>
      </c>
      <c r="H713">
        <v>2.8386</v>
      </c>
    </row>
    <row r="714" spans="1:8" x14ac:dyDescent="0.25">
      <c r="A714">
        <v>700</v>
      </c>
      <c r="B714">
        <v>20170911</v>
      </c>
      <c r="C714">
        <v>2.8331</v>
      </c>
      <c r="D714">
        <v>2.8331</v>
      </c>
      <c r="E714">
        <v>2.8218000000000001</v>
      </c>
      <c r="F714">
        <v>2.8218000000000001</v>
      </c>
      <c r="G714">
        <v>0</v>
      </c>
      <c r="H714">
        <v>2.8218000000000001</v>
      </c>
    </row>
    <row r="715" spans="1:8" x14ac:dyDescent="0.25">
      <c r="A715">
        <v>701</v>
      </c>
      <c r="B715">
        <v>20170908</v>
      </c>
      <c r="C715">
        <v>2.8155999999999999</v>
      </c>
      <c r="D715">
        <v>2.8155999999999999</v>
      </c>
      <c r="E715">
        <v>2.8043999999999998</v>
      </c>
      <c r="F715">
        <v>2.8043999999999998</v>
      </c>
      <c r="G715">
        <v>0</v>
      </c>
      <c r="H715">
        <v>2.8043999999999998</v>
      </c>
    </row>
    <row r="716" spans="1:8" x14ac:dyDescent="0.25">
      <c r="A716">
        <v>702</v>
      </c>
      <c r="B716">
        <v>20170907</v>
      </c>
      <c r="C716">
        <v>2.8237000000000001</v>
      </c>
      <c r="D716">
        <v>2.8237000000000001</v>
      </c>
      <c r="E716">
        <v>2.8125</v>
      </c>
      <c r="F716">
        <v>2.8125</v>
      </c>
      <c r="G716">
        <v>0</v>
      </c>
      <c r="H716">
        <v>2.8125</v>
      </c>
    </row>
    <row r="717" spans="1:8" x14ac:dyDescent="0.25">
      <c r="A717">
        <v>703</v>
      </c>
      <c r="B717">
        <v>20170906</v>
      </c>
      <c r="C717">
        <v>2.8180999999999998</v>
      </c>
      <c r="D717">
        <v>2.8180999999999998</v>
      </c>
      <c r="E717">
        <v>2.8069000000000002</v>
      </c>
      <c r="F717">
        <v>2.8069000000000002</v>
      </c>
      <c r="G717">
        <v>0</v>
      </c>
      <c r="H717">
        <v>2.8069000000000002</v>
      </c>
    </row>
    <row r="718" spans="1:8" x14ac:dyDescent="0.25">
      <c r="A718">
        <v>704</v>
      </c>
      <c r="B718">
        <v>20170905</v>
      </c>
      <c r="C718">
        <v>2.8258999999999999</v>
      </c>
      <c r="D718">
        <v>2.8258999999999999</v>
      </c>
      <c r="E718">
        <v>2.8146</v>
      </c>
      <c r="F718">
        <v>2.8146</v>
      </c>
      <c r="G718">
        <v>0</v>
      </c>
      <c r="H718">
        <v>2.8146</v>
      </c>
    </row>
    <row r="719" spans="1:8" x14ac:dyDescent="0.25">
      <c r="A719">
        <v>705</v>
      </c>
      <c r="B719">
        <v>20170904</v>
      </c>
      <c r="C719">
        <v>2.8239000000000001</v>
      </c>
      <c r="D719">
        <v>2.8239000000000001</v>
      </c>
      <c r="E719">
        <v>2.8126000000000002</v>
      </c>
      <c r="F719">
        <v>2.8126000000000002</v>
      </c>
      <c r="G719">
        <v>0</v>
      </c>
      <c r="H719">
        <v>2.8126000000000002</v>
      </c>
    </row>
    <row r="720" spans="1:8" x14ac:dyDescent="0.25">
      <c r="A720">
        <v>706</v>
      </c>
      <c r="B720">
        <v>20170901</v>
      </c>
      <c r="C720">
        <v>2.8327</v>
      </c>
      <c r="D720">
        <v>2.8327</v>
      </c>
      <c r="E720">
        <v>2.8214000000000001</v>
      </c>
      <c r="F720">
        <v>2.8214000000000001</v>
      </c>
      <c r="G720">
        <v>0</v>
      </c>
      <c r="H720">
        <v>2.8214000000000001</v>
      </c>
    </row>
    <row r="721" spans="1:8" x14ac:dyDescent="0.25">
      <c r="A721">
        <v>707</v>
      </c>
      <c r="B721">
        <v>20170831</v>
      </c>
      <c r="C721">
        <v>2.8304</v>
      </c>
      <c r="D721">
        <v>2.8304</v>
      </c>
      <c r="E721">
        <v>2.8191000000000002</v>
      </c>
      <c r="F721">
        <v>2.8191000000000002</v>
      </c>
      <c r="G721">
        <v>0</v>
      </c>
      <c r="H721">
        <v>2.8191000000000002</v>
      </c>
    </row>
    <row r="722" spans="1:8" x14ac:dyDescent="0.25">
      <c r="A722">
        <v>708</v>
      </c>
      <c r="B722">
        <v>20170830</v>
      </c>
      <c r="C722">
        <v>2.8140999999999998</v>
      </c>
      <c r="D722">
        <v>2.8140999999999998</v>
      </c>
      <c r="E722">
        <v>2.8029000000000002</v>
      </c>
      <c r="F722">
        <v>2.8029000000000002</v>
      </c>
      <c r="G722">
        <v>0</v>
      </c>
      <c r="H722">
        <v>2.8029000000000002</v>
      </c>
    </row>
    <row r="723" spans="1:8" x14ac:dyDescent="0.25">
      <c r="A723">
        <v>709</v>
      </c>
      <c r="B723">
        <v>20170829</v>
      </c>
      <c r="C723">
        <v>2.8109999999999999</v>
      </c>
      <c r="D723">
        <v>2.8109999999999999</v>
      </c>
      <c r="E723">
        <v>2.7997999999999998</v>
      </c>
      <c r="F723">
        <v>2.7997999999999998</v>
      </c>
      <c r="G723">
        <v>0</v>
      </c>
      <c r="H723">
        <v>2.7997999999999998</v>
      </c>
    </row>
    <row r="724" spans="1:8" x14ac:dyDescent="0.25">
      <c r="A724">
        <v>710</v>
      </c>
      <c r="B724">
        <v>20170828</v>
      </c>
      <c r="C724">
        <v>2.8317000000000001</v>
      </c>
      <c r="D724">
        <v>2.8317000000000001</v>
      </c>
      <c r="E724">
        <v>2.8203999999999998</v>
      </c>
      <c r="F724">
        <v>2.8203999999999998</v>
      </c>
      <c r="G724">
        <v>0</v>
      </c>
      <c r="H724">
        <v>2.8203999999999998</v>
      </c>
    </row>
    <row r="725" spans="1:8" x14ac:dyDescent="0.25">
      <c r="A725">
        <v>711</v>
      </c>
      <c r="B725">
        <v>20170825</v>
      </c>
      <c r="C725">
        <v>2.8428</v>
      </c>
      <c r="D725">
        <v>2.8428</v>
      </c>
      <c r="E725">
        <v>2.8315000000000001</v>
      </c>
      <c r="F725">
        <v>2.8315000000000001</v>
      </c>
      <c r="G725">
        <v>0</v>
      </c>
      <c r="H725">
        <v>2.8315000000000001</v>
      </c>
    </row>
    <row r="726" spans="1:8" x14ac:dyDescent="0.25">
      <c r="A726">
        <v>712</v>
      </c>
      <c r="B726">
        <v>20170824</v>
      </c>
      <c r="C726">
        <v>2.8428</v>
      </c>
      <c r="D726">
        <v>2.8428</v>
      </c>
      <c r="E726">
        <v>2.8315000000000001</v>
      </c>
      <c r="F726">
        <v>2.8315000000000001</v>
      </c>
      <c r="G726">
        <v>0</v>
      </c>
      <c r="H726">
        <v>2.8315000000000001</v>
      </c>
    </row>
    <row r="727" spans="1:8" x14ac:dyDescent="0.25">
      <c r="A727">
        <v>713</v>
      </c>
      <c r="B727">
        <v>20170823</v>
      </c>
      <c r="C727">
        <v>2.8347000000000002</v>
      </c>
      <c r="D727">
        <v>2.8347000000000002</v>
      </c>
      <c r="E727">
        <v>2.8233999999999999</v>
      </c>
      <c r="F727">
        <v>2.8233999999999999</v>
      </c>
      <c r="G727">
        <v>0</v>
      </c>
      <c r="H727">
        <v>2.8233999999999999</v>
      </c>
    </row>
    <row r="728" spans="1:8" x14ac:dyDescent="0.25">
      <c r="A728">
        <v>714</v>
      </c>
      <c r="B728">
        <v>20170822</v>
      </c>
      <c r="C728">
        <v>2.8371</v>
      </c>
      <c r="D728">
        <v>2.8371</v>
      </c>
      <c r="E728">
        <v>2.8258000000000001</v>
      </c>
      <c r="F728">
        <v>2.8258000000000001</v>
      </c>
      <c r="G728">
        <v>0</v>
      </c>
      <c r="H728">
        <v>2.8258000000000001</v>
      </c>
    </row>
    <row r="729" spans="1:8" x14ac:dyDescent="0.25">
      <c r="A729">
        <v>715</v>
      </c>
      <c r="B729">
        <v>20170821</v>
      </c>
      <c r="C729">
        <v>2.8249</v>
      </c>
      <c r="D729">
        <v>2.8249</v>
      </c>
      <c r="E729">
        <v>2.8136000000000001</v>
      </c>
      <c r="F729">
        <v>2.8136000000000001</v>
      </c>
      <c r="G729">
        <v>0</v>
      </c>
      <c r="H729">
        <v>2.8136000000000001</v>
      </c>
    </row>
    <row r="730" spans="1:8" x14ac:dyDescent="0.25">
      <c r="A730">
        <v>716</v>
      </c>
      <c r="B730">
        <v>20170818</v>
      </c>
      <c r="C730">
        <v>2.8399000000000001</v>
      </c>
      <c r="D730">
        <v>2.8399000000000001</v>
      </c>
      <c r="E730">
        <v>2.8285999999999998</v>
      </c>
      <c r="F730">
        <v>2.8285999999999998</v>
      </c>
      <c r="G730">
        <v>0</v>
      </c>
      <c r="H730">
        <v>2.8285999999999998</v>
      </c>
    </row>
    <row r="731" spans="1:8" x14ac:dyDescent="0.25">
      <c r="A731">
        <v>717</v>
      </c>
      <c r="B731">
        <v>20170817</v>
      </c>
      <c r="C731">
        <v>2.8563000000000001</v>
      </c>
      <c r="D731">
        <v>2.8563000000000001</v>
      </c>
      <c r="E731">
        <v>2.8449</v>
      </c>
      <c r="F731">
        <v>2.8449</v>
      </c>
      <c r="G731">
        <v>0</v>
      </c>
      <c r="H731">
        <v>2.8449</v>
      </c>
    </row>
    <row r="732" spans="1:8" x14ac:dyDescent="0.25">
      <c r="A732">
        <v>718</v>
      </c>
      <c r="B732">
        <v>20170816</v>
      </c>
      <c r="C732">
        <v>2.8593999999999999</v>
      </c>
      <c r="D732">
        <v>2.8593999999999999</v>
      </c>
      <c r="E732">
        <v>2.8479000000000001</v>
      </c>
      <c r="F732">
        <v>2.8479000000000001</v>
      </c>
      <c r="G732">
        <v>0</v>
      </c>
      <c r="H732">
        <v>2.8479000000000001</v>
      </c>
    </row>
    <row r="733" spans="1:8" x14ac:dyDescent="0.25">
      <c r="A733">
        <v>719</v>
      </c>
      <c r="B733">
        <v>20170815</v>
      </c>
      <c r="C733">
        <v>2.8391000000000002</v>
      </c>
      <c r="D733">
        <v>2.8391000000000002</v>
      </c>
      <c r="E733">
        <v>2.8277000000000001</v>
      </c>
      <c r="F733">
        <v>2.8277000000000001</v>
      </c>
      <c r="G733">
        <v>0</v>
      </c>
      <c r="H733">
        <v>2.8277000000000001</v>
      </c>
    </row>
    <row r="734" spans="1:8" x14ac:dyDescent="0.25">
      <c r="A734">
        <v>720</v>
      </c>
      <c r="B734">
        <v>20170814</v>
      </c>
      <c r="C734">
        <v>2.8264</v>
      </c>
      <c r="D734">
        <v>2.8264</v>
      </c>
      <c r="E734">
        <v>2.8151000000000002</v>
      </c>
      <c r="F734">
        <v>2.8151000000000002</v>
      </c>
      <c r="G734">
        <v>0</v>
      </c>
      <c r="H734">
        <v>2.8151000000000002</v>
      </c>
    </row>
    <row r="735" spans="1:8" x14ac:dyDescent="0.25">
      <c r="A735">
        <v>721</v>
      </c>
      <c r="B735">
        <v>20170811</v>
      </c>
      <c r="C735">
        <v>2.8090000000000002</v>
      </c>
      <c r="D735">
        <v>2.8090000000000002</v>
      </c>
      <c r="E735">
        <v>2.7978000000000001</v>
      </c>
      <c r="F735">
        <v>2.7978000000000001</v>
      </c>
      <c r="G735">
        <v>0</v>
      </c>
      <c r="H735">
        <v>2.7978000000000001</v>
      </c>
    </row>
    <row r="736" spans="1:8" x14ac:dyDescent="0.25">
      <c r="A736">
        <v>722</v>
      </c>
      <c r="B736">
        <v>20170810</v>
      </c>
      <c r="C736">
        <v>2.8408000000000002</v>
      </c>
      <c r="D736">
        <v>2.8408000000000002</v>
      </c>
      <c r="E736">
        <v>2.8294999999999999</v>
      </c>
      <c r="F736">
        <v>2.8294999999999999</v>
      </c>
      <c r="G736">
        <v>0</v>
      </c>
      <c r="H736">
        <v>2.8294999999999999</v>
      </c>
    </row>
    <row r="737" spans="1:8" x14ac:dyDescent="0.25">
      <c r="A737">
        <v>723</v>
      </c>
      <c r="B737">
        <v>20170809</v>
      </c>
      <c r="C737">
        <v>2.8437000000000001</v>
      </c>
      <c r="D737">
        <v>2.8437000000000001</v>
      </c>
      <c r="E737">
        <v>2.8323</v>
      </c>
      <c r="F737">
        <v>2.8323</v>
      </c>
      <c r="G737">
        <v>0</v>
      </c>
      <c r="H737">
        <v>2.8323</v>
      </c>
    </row>
    <row r="738" spans="1:8" x14ac:dyDescent="0.25">
      <c r="A738">
        <v>724</v>
      </c>
      <c r="B738">
        <v>20170808</v>
      </c>
      <c r="C738">
        <v>2.8328000000000002</v>
      </c>
      <c r="D738">
        <v>2.8328000000000002</v>
      </c>
      <c r="E738">
        <v>2.8214999999999999</v>
      </c>
      <c r="F738">
        <v>2.8214999999999999</v>
      </c>
      <c r="G738">
        <v>0</v>
      </c>
      <c r="H738">
        <v>2.8214999999999999</v>
      </c>
    </row>
    <row r="739" spans="1:8" x14ac:dyDescent="0.25">
      <c r="A739">
        <v>725</v>
      </c>
      <c r="B739">
        <v>20170807</v>
      </c>
      <c r="C739">
        <v>2.8449</v>
      </c>
      <c r="D739">
        <v>2.8449</v>
      </c>
      <c r="E739">
        <v>2.8334999999999999</v>
      </c>
      <c r="F739">
        <v>2.8334999999999999</v>
      </c>
      <c r="G739">
        <v>0</v>
      </c>
      <c r="H739">
        <v>2.8334999999999999</v>
      </c>
    </row>
    <row r="740" spans="1:8" x14ac:dyDescent="0.25">
      <c r="A740">
        <v>726</v>
      </c>
      <c r="B740">
        <v>20170804</v>
      </c>
      <c r="C740">
        <v>2.8224999999999998</v>
      </c>
      <c r="D740">
        <v>2.8224999999999998</v>
      </c>
      <c r="E740">
        <v>2.8113000000000001</v>
      </c>
      <c r="F740">
        <v>2.8113000000000001</v>
      </c>
      <c r="G740">
        <v>0</v>
      </c>
      <c r="H740">
        <v>2.8113000000000001</v>
      </c>
    </row>
    <row r="741" spans="1:8" x14ac:dyDescent="0.25">
      <c r="A741">
        <v>727</v>
      </c>
      <c r="B741">
        <v>20170803</v>
      </c>
      <c r="C741">
        <v>2.8294000000000001</v>
      </c>
      <c r="D741">
        <v>2.8294000000000001</v>
      </c>
      <c r="E741">
        <v>2.8180999999999998</v>
      </c>
      <c r="F741">
        <v>2.8180999999999998</v>
      </c>
      <c r="G741">
        <v>0</v>
      </c>
      <c r="H741">
        <v>2.8180999999999998</v>
      </c>
    </row>
    <row r="742" spans="1:8" x14ac:dyDescent="0.25">
      <c r="A742">
        <v>728</v>
      </c>
      <c r="B742">
        <v>20170802</v>
      </c>
      <c r="C742">
        <v>2.8325</v>
      </c>
      <c r="D742">
        <v>2.8325</v>
      </c>
      <c r="E742">
        <v>2.8212000000000002</v>
      </c>
      <c r="F742">
        <v>2.8212000000000002</v>
      </c>
      <c r="G742">
        <v>0</v>
      </c>
      <c r="H742">
        <v>2.8212000000000002</v>
      </c>
    </row>
    <row r="743" spans="1:8" x14ac:dyDescent="0.25">
      <c r="A743">
        <v>729</v>
      </c>
      <c r="B743">
        <v>20170801</v>
      </c>
      <c r="C743">
        <v>2.8431999999999999</v>
      </c>
      <c r="D743">
        <v>2.8431999999999999</v>
      </c>
      <c r="E743">
        <v>2.8317999999999999</v>
      </c>
      <c r="F743">
        <v>2.8317999999999999</v>
      </c>
      <c r="G743">
        <v>0</v>
      </c>
      <c r="H743">
        <v>2.8317999999999999</v>
      </c>
    </row>
    <row r="744" spans="1:8" x14ac:dyDescent="0.25">
      <c r="A744">
        <v>730</v>
      </c>
      <c r="B744">
        <v>20170731</v>
      </c>
      <c r="C744">
        <v>2.8247</v>
      </c>
      <c r="D744">
        <v>2.8247</v>
      </c>
      <c r="E744">
        <v>2.8134000000000001</v>
      </c>
      <c r="F744">
        <v>2.8134000000000001</v>
      </c>
      <c r="G744">
        <v>0</v>
      </c>
      <c r="H744">
        <v>2.8134000000000001</v>
      </c>
    </row>
    <row r="745" spans="1:8" x14ac:dyDescent="0.25">
      <c r="A745">
        <v>731</v>
      </c>
      <c r="B745">
        <v>20170728</v>
      </c>
      <c r="C745">
        <v>2.8170000000000002</v>
      </c>
      <c r="D745">
        <v>2.8170000000000002</v>
      </c>
      <c r="E745">
        <v>2.8058000000000001</v>
      </c>
      <c r="F745">
        <v>2.8058000000000001</v>
      </c>
      <c r="G745">
        <v>0</v>
      </c>
      <c r="H745">
        <v>2.8058000000000001</v>
      </c>
    </row>
    <row r="746" spans="1:8" x14ac:dyDescent="0.25">
      <c r="A746">
        <v>732</v>
      </c>
      <c r="B746">
        <v>20170727</v>
      </c>
      <c r="C746">
        <v>2.8513999999999999</v>
      </c>
      <c r="D746">
        <v>2.8513999999999999</v>
      </c>
      <c r="E746">
        <v>2.84</v>
      </c>
      <c r="F746">
        <v>2.84</v>
      </c>
      <c r="G746">
        <v>0</v>
      </c>
      <c r="H746">
        <v>2.84</v>
      </c>
    </row>
    <row r="747" spans="1:8" x14ac:dyDescent="0.25">
      <c r="A747">
        <v>733</v>
      </c>
      <c r="B747">
        <v>20170726</v>
      </c>
      <c r="C747">
        <v>2.8504999999999998</v>
      </c>
      <c r="D747">
        <v>2.8504999999999998</v>
      </c>
      <c r="E747">
        <v>2.8391000000000002</v>
      </c>
      <c r="F747">
        <v>2.8391000000000002</v>
      </c>
      <c r="G747">
        <v>0</v>
      </c>
      <c r="H747">
        <v>2.8391000000000002</v>
      </c>
    </row>
    <row r="748" spans="1:8" x14ac:dyDescent="0.25">
      <c r="A748">
        <v>734</v>
      </c>
      <c r="B748">
        <v>20170725</v>
      </c>
      <c r="C748">
        <v>2.8273999999999999</v>
      </c>
      <c r="D748">
        <v>2.8273999999999999</v>
      </c>
      <c r="E748">
        <v>2.8161</v>
      </c>
      <c r="F748">
        <v>2.8161</v>
      </c>
      <c r="G748">
        <v>0</v>
      </c>
      <c r="H748">
        <v>2.8161</v>
      </c>
    </row>
    <row r="749" spans="1:8" x14ac:dyDescent="0.25">
      <c r="A749">
        <v>735</v>
      </c>
      <c r="B749">
        <v>20170724</v>
      </c>
      <c r="C749">
        <v>2.8102999999999998</v>
      </c>
      <c r="D749">
        <v>2.8102999999999998</v>
      </c>
      <c r="E749">
        <v>2.7991000000000001</v>
      </c>
      <c r="F749">
        <v>2.7991000000000001</v>
      </c>
      <c r="G749">
        <v>0</v>
      </c>
      <c r="H749">
        <v>2.7991000000000001</v>
      </c>
    </row>
    <row r="750" spans="1:8" x14ac:dyDescent="0.25">
      <c r="A750">
        <v>736</v>
      </c>
      <c r="B750">
        <v>20170721</v>
      </c>
      <c r="C750">
        <v>2.8271000000000002</v>
      </c>
      <c r="D750">
        <v>2.8271000000000002</v>
      </c>
      <c r="E750">
        <v>2.8159000000000001</v>
      </c>
      <c r="F750">
        <v>2.8159000000000001</v>
      </c>
      <c r="G750">
        <v>0</v>
      </c>
      <c r="H750">
        <v>2.8159000000000001</v>
      </c>
    </row>
    <row r="751" spans="1:8" x14ac:dyDescent="0.25">
      <c r="A751">
        <v>737</v>
      </c>
      <c r="B751">
        <v>20170720</v>
      </c>
      <c r="C751">
        <v>2.8451</v>
      </c>
      <c r="D751">
        <v>2.8451</v>
      </c>
      <c r="E751">
        <v>2.8338000000000001</v>
      </c>
      <c r="F751">
        <v>2.8338000000000001</v>
      </c>
      <c r="G751">
        <v>0</v>
      </c>
      <c r="H751">
        <v>2.8338000000000001</v>
      </c>
    </row>
    <row r="752" spans="1:8" x14ac:dyDescent="0.25">
      <c r="A752">
        <v>738</v>
      </c>
      <c r="B752">
        <v>20170719</v>
      </c>
      <c r="C752">
        <v>2.8344</v>
      </c>
      <c r="D752">
        <v>2.8344</v>
      </c>
      <c r="E752">
        <v>2.8231000000000002</v>
      </c>
      <c r="F752">
        <v>2.8231000000000002</v>
      </c>
      <c r="G752">
        <v>0</v>
      </c>
      <c r="H752">
        <v>2.8231000000000002</v>
      </c>
    </row>
    <row r="753" spans="1:8" x14ac:dyDescent="0.25">
      <c r="A753">
        <v>739</v>
      </c>
      <c r="B753">
        <v>20170718</v>
      </c>
      <c r="C753">
        <v>2.8172000000000001</v>
      </c>
      <c r="D753">
        <v>2.8172000000000001</v>
      </c>
      <c r="E753">
        <v>2.806</v>
      </c>
      <c r="F753">
        <v>2.806</v>
      </c>
      <c r="G753">
        <v>0</v>
      </c>
      <c r="H753">
        <v>2.806</v>
      </c>
    </row>
    <row r="754" spans="1:8" x14ac:dyDescent="0.25">
      <c r="A754">
        <v>740</v>
      </c>
      <c r="B754">
        <v>20170717</v>
      </c>
      <c r="C754">
        <v>2.85</v>
      </c>
      <c r="D754">
        <v>2.85</v>
      </c>
      <c r="E754">
        <v>2.8386</v>
      </c>
      <c r="F754">
        <v>2.8386</v>
      </c>
      <c r="G754">
        <v>0</v>
      </c>
      <c r="H754">
        <v>2.8386</v>
      </c>
    </row>
    <row r="755" spans="1:8" x14ac:dyDescent="0.25">
      <c r="A755">
        <v>741</v>
      </c>
      <c r="B755">
        <v>20170714</v>
      </c>
      <c r="C755">
        <v>2.8529</v>
      </c>
      <c r="D755">
        <v>2.8529</v>
      </c>
      <c r="E755">
        <v>2.8414999999999999</v>
      </c>
      <c r="F755">
        <v>2.8414999999999999</v>
      </c>
      <c r="G755">
        <v>0</v>
      </c>
      <c r="H755">
        <v>2.8414999999999999</v>
      </c>
    </row>
    <row r="756" spans="1:8" x14ac:dyDescent="0.25">
      <c r="A756">
        <v>742</v>
      </c>
      <c r="B756">
        <v>20170713</v>
      </c>
      <c r="C756">
        <v>2.8386</v>
      </c>
      <c r="D756">
        <v>2.8386</v>
      </c>
      <c r="E756">
        <v>2.8273000000000001</v>
      </c>
      <c r="F756">
        <v>2.8273000000000001</v>
      </c>
      <c r="G756">
        <v>0</v>
      </c>
      <c r="H756">
        <v>2.8273000000000001</v>
      </c>
    </row>
    <row r="757" spans="1:8" x14ac:dyDescent="0.25">
      <c r="A757">
        <v>743</v>
      </c>
      <c r="B757">
        <v>20170712</v>
      </c>
      <c r="C757">
        <v>2.8144999999999998</v>
      </c>
      <c r="D757">
        <v>2.8144999999999998</v>
      </c>
      <c r="E757">
        <v>2.8033000000000001</v>
      </c>
      <c r="F757">
        <v>2.8033000000000001</v>
      </c>
      <c r="G757">
        <v>0</v>
      </c>
      <c r="H757">
        <v>2.8033000000000001</v>
      </c>
    </row>
    <row r="758" spans="1:8" x14ac:dyDescent="0.25">
      <c r="A758">
        <v>744</v>
      </c>
      <c r="B758">
        <v>20170711</v>
      </c>
      <c r="C758">
        <v>2.8349000000000002</v>
      </c>
      <c r="D758">
        <v>2.8349000000000002</v>
      </c>
      <c r="E758">
        <v>2.8235999999999999</v>
      </c>
      <c r="F758">
        <v>2.8235999999999999</v>
      </c>
      <c r="G758">
        <v>0</v>
      </c>
      <c r="H758">
        <v>2.8235999999999999</v>
      </c>
    </row>
    <row r="759" spans="1:8" x14ac:dyDescent="0.25">
      <c r="A759">
        <v>745</v>
      </c>
      <c r="B759">
        <v>20170710</v>
      </c>
      <c r="C759">
        <v>2.8323</v>
      </c>
      <c r="D759">
        <v>2.8323</v>
      </c>
      <c r="E759">
        <v>2.8210000000000002</v>
      </c>
      <c r="F759">
        <v>2.8210000000000002</v>
      </c>
      <c r="G759">
        <v>0</v>
      </c>
      <c r="H759">
        <v>2.8210000000000002</v>
      </c>
    </row>
    <row r="760" spans="1:8" x14ac:dyDescent="0.25">
      <c r="A760">
        <v>746</v>
      </c>
      <c r="B760">
        <v>20170707</v>
      </c>
      <c r="C760">
        <v>2.8199000000000001</v>
      </c>
      <c r="D760">
        <v>2.8199000000000001</v>
      </c>
      <c r="E760">
        <v>2.8086000000000002</v>
      </c>
      <c r="F760">
        <v>2.8086000000000002</v>
      </c>
      <c r="G760">
        <v>0</v>
      </c>
      <c r="H760">
        <v>2.8086000000000002</v>
      </c>
    </row>
    <row r="761" spans="1:8" x14ac:dyDescent="0.25">
      <c r="A761">
        <v>747</v>
      </c>
      <c r="B761">
        <v>20170706</v>
      </c>
      <c r="C761">
        <v>2.8431000000000002</v>
      </c>
      <c r="D761">
        <v>2.8431000000000002</v>
      </c>
      <c r="E761">
        <v>2.8317000000000001</v>
      </c>
      <c r="F761">
        <v>2.8317000000000001</v>
      </c>
      <c r="G761">
        <v>0</v>
      </c>
      <c r="H761">
        <v>2.8317000000000001</v>
      </c>
    </row>
    <row r="762" spans="1:8" x14ac:dyDescent="0.25">
      <c r="A762">
        <v>748</v>
      </c>
      <c r="B762">
        <v>20170705</v>
      </c>
      <c r="C762">
        <v>2.8456000000000001</v>
      </c>
      <c r="D762">
        <v>2.8456000000000001</v>
      </c>
      <c r="E762">
        <v>2.8342000000000001</v>
      </c>
      <c r="F762">
        <v>2.8342000000000001</v>
      </c>
      <c r="G762">
        <v>0</v>
      </c>
      <c r="H762">
        <v>2.8342000000000001</v>
      </c>
    </row>
    <row r="763" spans="1:8" x14ac:dyDescent="0.25">
      <c r="A763">
        <v>749</v>
      </c>
      <c r="B763">
        <v>20170704</v>
      </c>
      <c r="C763">
        <v>2.85</v>
      </c>
      <c r="D763">
        <v>2.85</v>
      </c>
      <c r="E763">
        <v>2.8386</v>
      </c>
      <c r="F763">
        <v>2.8386</v>
      </c>
      <c r="G763">
        <v>0</v>
      </c>
      <c r="H763">
        <v>2.8386</v>
      </c>
    </row>
    <row r="764" spans="1:8" x14ac:dyDescent="0.25">
      <c r="A764">
        <v>750</v>
      </c>
      <c r="B764">
        <v>20170703</v>
      </c>
      <c r="C764">
        <v>2.8075999999999999</v>
      </c>
      <c r="D764">
        <v>2.8075999999999999</v>
      </c>
      <c r="E764">
        <v>2.7964000000000002</v>
      </c>
      <c r="F764">
        <v>2.7964000000000002</v>
      </c>
      <c r="G764">
        <v>0</v>
      </c>
      <c r="H764">
        <v>2.7964000000000002</v>
      </c>
    </row>
    <row r="765" spans="1:8" x14ac:dyDescent="0.25">
      <c r="A765">
        <v>751</v>
      </c>
      <c r="B765">
        <v>20170630</v>
      </c>
      <c r="C765">
        <v>2.8249</v>
      </c>
      <c r="D765">
        <v>2.8249</v>
      </c>
      <c r="E765">
        <v>2.8136999999999999</v>
      </c>
      <c r="F765">
        <v>2.8136999999999999</v>
      </c>
      <c r="G765">
        <v>0</v>
      </c>
      <c r="H765">
        <v>2.8136999999999999</v>
      </c>
    </row>
    <row r="766" spans="1:8" x14ac:dyDescent="0.25">
      <c r="A766">
        <v>752</v>
      </c>
      <c r="B766">
        <v>20170629</v>
      </c>
      <c r="C766">
        <v>2.8610000000000002</v>
      </c>
      <c r="D766">
        <v>2.8610000000000002</v>
      </c>
      <c r="E766">
        <v>2.8494999999999999</v>
      </c>
      <c r="F766">
        <v>2.8494999999999999</v>
      </c>
      <c r="G766">
        <v>0</v>
      </c>
      <c r="H766">
        <v>2.8494999999999999</v>
      </c>
    </row>
    <row r="767" spans="1:8" x14ac:dyDescent="0.25">
      <c r="A767">
        <v>753</v>
      </c>
      <c r="B767">
        <v>20170628</v>
      </c>
      <c r="C767">
        <v>2.8266</v>
      </c>
      <c r="D767">
        <v>2.8266</v>
      </c>
      <c r="E767">
        <v>2.8153000000000001</v>
      </c>
      <c r="F767">
        <v>2.8153000000000001</v>
      </c>
      <c r="G767">
        <v>0</v>
      </c>
      <c r="H767">
        <v>2.8153000000000001</v>
      </c>
    </row>
    <row r="768" spans="1:8" x14ac:dyDescent="0.25">
      <c r="A768">
        <v>754</v>
      </c>
      <c r="B768">
        <v>20170627</v>
      </c>
      <c r="C768">
        <v>2.8081</v>
      </c>
      <c r="D768">
        <v>2.8081</v>
      </c>
      <c r="E768">
        <v>2.7968999999999999</v>
      </c>
      <c r="F768">
        <v>2.7968999999999999</v>
      </c>
      <c r="G768">
        <v>0</v>
      </c>
      <c r="H768">
        <v>2.7968999999999999</v>
      </c>
    </row>
    <row r="769" spans="1:8" x14ac:dyDescent="0.25">
      <c r="A769">
        <v>755</v>
      </c>
      <c r="B769">
        <v>20170626</v>
      </c>
      <c r="C769">
        <v>2.8119000000000001</v>
      </c>
      <c r="D769">
        <v>2.8119000000000001</v>
      </c>
      <c r="E769">
        <v>2.8006000000000002</v>
      </c>
      <c r="F769">
        <v>2.8006000000000002</v>
      </c>
      <c r="G769">
        <v>0</v>
      </c>
      <c r="H769">
        <v>2.8006000000000002</v>
      </c>
    </row>
    <row r="770" spans="1:8" x14ac:dyDescent="0.25">
      <c r="A770">
        <v>756</v>
      </c>
      <c r="B770">
        <v>20170623</v>
      </c>
      <c r="C770">
        <v>2.8090999999999999</v>
      </c>
      <c r="D770">
        <v>2.8090999999999999</v>
      </c>
      <c r="E770">
        <v>2.7978999999999998</v>
      </c>
      <c r="F770">
        <v>2.7978999999999998</v>
      </c>
      <c r="G770">
        <v>0</v>
      </c>
      <c r="H770">
        <v>2.7978999999999998</v>
      </c>
    </row>
    <row r="771" spans="1:8" x14ac:dyDescent="0.25">
      <c r="A771">
        <v>757</v>
      </c>
      <c r="B771">
        <v>20170622</v>
      </c>
      <c r="C771">
        <v>2.8035999999999999</v>
      </c>
      <c r="D771">
        <v>2.8035999999999999</v>
      </c>
      <c r="E771">
        <v>2.7924000000000002</v>
      </c>
      <c r="F771">
        <v>2.7924000000000002</v>
      </c>
      <c r="G771">
        <v>0</v>
      </c>
      <c r="H771">
        <v>2.7924000000000002</v>
      </c>
    </row>
    <row r="772" spans="1:8" x14ac:dyDescent="0.25">
      <c r="A772">
        <v>758</v>
      </c>
      <c r="B772">
        <v>20170621</v>
      </c>
      <c r="C772">
        <v>2.7856999999999998</v>
      </c>
      <c r="D772">
        <v>2.7856999999999998</v>
      </c>
      <c r="E772">
        <v>2.7746</v>
      </c>
      <c r="F772">
        <v>2.7746</v>
      </c>
      <c r="G772">
        <v>0</v>
      </c>
      <c r="H772">
        <v>2.7746</v>
      </c>
    </row>
    <row r="773" spans="1:8" x14ac:dyDescent="0.25">
      <c r="A773">
        <v>759</v>
      </c>
      <c r="B773">
        <v>20170620</v>
      </c>
      <c r="C773">
        <v>2.8288000000000002</v>
      </c>
      <c r="D773">
        <v>2.8288000000000002</v>
      </c>
      <c r="E773">
        <v>2.8176000000000001</v>
      </c>
      <c r="F773">
        <v>2.8176000000000001</v>
      </c>
      <c r="G773">
        <v>0</v>
      </c>
      <c r="H773">
        <v>2.8176000000000001</v>
      </c>
    </row>
    <row r="774" spans="1:8" x14ac:dyDescent="0.25">
      <c r="A774">
        <v>760</v>
      </c>
      <c r="B774">
        <v>20170619</v>
      </c>
      <c r="C774">
        <v>2.8468</v>
      </c>
      <c r="D774">
        <v>2.8468</v>
      </c>
      <c r="E774">
        <v>2.8353999999999999</v>
      </c>
      <c r="F774">
        <v>2.8353999999999999</v>
      </c>
      <c r="G774">
        <v>0</v>
      </c>
      <c r="H774">
        <v>2.8353999999999999</v>
      </c>
    </row>
    <row r="775" spans="1:8" x14ac:dyDescent="0.25">
      <c r="A775">
        <v>761</v>
      </c>
      <c r="B775">
        <v>20170616</v>
      </c>
      <c r="C775">
        <v>2.8363999999999998</v>
      </c>
      <c r="D775">
        <v>2.8363999999999998</v>
      </c>
      <c r="E775">
        <v>2.8250999999999999</v>
      </c>
      <c r="F775">
        <v>2.8250999999999999</v>
      </c>
      <c r="G775">
        <v>0</v>
      </c>
      <c r="H775">
        <v>2.8250999999999999</v>
      </c>
    </row>
    <row r="776" spans="1:8" x14ac:dyDescent="0.25">
      <c r="A776">
        <v>762</v>
      </c>
      <c r="B776">
        <v>20170615</v>
      </c>
      <c r="C776">
        <v>2.8323999999999998</v>
      </c>
      <c r="D776">
        <v>2.8323999999999998</v>
      </c>
      <c r="E776">
        <v>2.8210999999999999</v>
      </c>
      <c r="F776">
        <v>2.8210999999999999</v>
      </c>
      <c r="G776">
        <v>0</v>
      </c>
      <c r="H776">
        <v>2.8210999999999999</v>
      </c>
    </row>
    <row r="777" spans="1:8" x14ac:dyDescent="0.25">
      <c r="A777">
        <v>763</v>
      </c>
      <c r="B777">
        <v>20170614</v>
      </c>
      <c r="C777">
        <v>2.8664999999999998</v>
      </c>
      <c r="D777">
        <v>2.8664999999999998</v>
      </c>
      <c r="E777">
        <v>2.8551000000000002</v>
      </c>
      <c r="F777">
        <v>2.8551000000000002</v>
      </c>
      <c r="G777">
        <v>0</v>
      </c>
      <c r="H777">
        <v>2.8551000000000002</v>
      </c>
    </row>
    <row r="778" spans="1:8" x14ac:dyDescent="0.25">
      <c r="A778">
        <v>764</v>
      </c>
      <c r="B778">
        <v>20170613</v>
      </c>
      <c r="C778">
        <v>2.8426</v>
      </c>
      <c r="D778">
        <v>2.8426</v>
      </c>
      <c r="E778">
        <v>2.8313000000000001</v>
      </c>
      <c r="F778">
        <v>2.8313000000000001</v>
      </c>
      <c r="G778">
        <v>0</v>
      </c>
      <c r="H778">
        <v>2.8313000000000001</v>
      </c>
    </row>
    <row r="779" spans="1:8" x14ac:dyDescent="0.25">
      <c r="A779">
        <v>765</v>
      </c>
      <c r="B779">
        <v>20170609</v>
      </c>
      <c r="C779">
        <v>2.8024</v>
      </c>
      <c r="D779">
        <v>2.8024</v>
      </c>
      <c r="E779">
        <v>2.7911999999999999</v>
      </c>
      <c r="F779">
        <v>2.7911999999999999</v>
      </c>
      <c r="G779">
        <v>0</v>
      </c>
      <c r="H779">
        <v>2.7911999999999999</v>
      </c>
    </row>
    <row r="780" spans="1:8" x14ac:dyDescent="0.25">
      <c r="A780">
        <v>766</v>
      </c>
      <c r="B780">
        <v>20170608</v>
      </c>
      <c r="C780">
        <v>2.8018999999999998</v>
      </c>
      <c r="D780">
        <v>2.8018999999999998</v>
      </c>
      <c r="E780">
        <v>2.7907000000000002</v>
      </c>
      <c r="F780">
        <v>2.7907000000000002</v>
      </c>
      <c r="G780">
        <v>0</v>
      </c>
      <c r="H780">
        <v>2.7907000000000002</v>
      </c>
    </row>
    <row r="781" spans="1:8" x14ac:dyDescent="0.25">
      <c r="A781">
        <v>767</v>
      </c>
      <c r="B781">
        <v>20170607</v>
      </c>
      <c r="C781">
        <v>2.7986</v>
      </c>
      <c r="D781">
        <v>2.7986</v>
      </c>
      <c r="E781">
        <v>2.7873999999999999</v>
      </c>
      <c r="F781">
        <v>2.7873999999999999</v>
      </c>
      <c r="G781">
        <v>0</v>
      </c>
      <c r="H781">
        <v>2.7873999999999999</v>
      </c>
    </row>
    <row r="782" spans="1:8" x14ac:dyDescent="0.25">
      <c r="A782">
        <v>768</v>
      </c>
      <c r="B782">
        <v>20170606</v>
      </c>
      <c r="C782">
        <v>2.7967</v>
      </c>
      <c r="D782">
        <v>2.7967</v>
      </c>
      <c r="E782">
        <v>2.7854999999999999</v>
      </c>
      <c r="F782">
        <v>2.7854999999999999</v>
      </c>
      <c r="G782">
        <v>0</v>
      </c>
      <c r="H782">
        <v>2.7854999999999999</v>
      </c>
    </row>
    <row r="783" spans="1:8" x14ac:dyDescent="0.25">
      <c r="A783">
        <v>769</v>
      </c>
      <c r="B783">
        <v>20170605</v>
      </c>
      <c r="C783">
        <v>2.8336000000000001</v>
      </c>
      <c r="D783">
        <v>2.8336000000000001</v>
      </c>
      <c r="E783">
        <v>2.8222</v>
      </c>
      <c r="F783">
        <v>2.8222</v>
      </c>
      <c r="G783">
        <v>0</v>
      </c>
      <c r="H783">
        <v>2.8222</v>
      </c>
    </row>
    <row r="784" spans="1:8" x14ac:dyDescent="0.25">
      <c r="A784">
        <v>770</v>
      </c>
      <c r="B784">
        <v>20170602</v>
      </c>
      <c r="C784">
        <v>2.8460000000000001</v>
      </c>
      <c r="D784">
        <v>2.8460000000000001</v>
      </c>
      <c r="E784">
        <v>2.8346</v>
      </c>
      <c r="F784">
        <v>2.8346</v>
      </c>
      <c r="G784">
        <v>0</v>
      </c>
      <c r="H784">
        <v>2.8346</v>
      </c>
    </row>
    <row r="785" spans="1:8" x14ac:dyDescent="0.25">
      <c r="A785">
        <v>771</v>
      </c>
      <c r="B785">
        <v>20170601</v>
      </c>
      <c r="C785">
        <v>2.8233000000000001</v>
      </c>
      <c r="D785">
        <v>2.8233000000000001</v>
      </c>
      <c r="E785">
        <v>2.8119999999999998</v>
      </c>
      <c r="F785">
        <v>2.8119999999999998</v>
      </c>
      <c r="G785">
        <v>0</v>
      </c>
      <c r="H785">
        <v>2.8119999999999998</v>
      </c>
    </row>
    <row r="786" spans="1:8" x14ac:dyDescent="0.25">
      <c r="A786">
        <v>772</v>
      </c>
      <c r="B786">
        <v>20170531</v>
      </c>
      <c r="C786">
        <v>2.8188</v>
      </c>
      <c r="D786">
        <v>2.8188</v>
      </c>
      <c r="E786">
        <v>2.8075000000000001</v>
      </c>
      <c r="F786">
        <v>2.8075000000000001</v>
      </c>
      <c r="G786">
        <v>0</v>
      </c>
      <c r="H786">
        <v>2.8075000000000001</v>
      </c>
    </row>
    <row r="787" spans="1:8" x14ac:dyDescent="0.25">
      <c r="A787">
        <v>773</v>
      </c>
      <c r="B787">
        <v>20170530</v>
      </c>
      <c r="C787">
        <v>2.8151999999999999</v>
      </c>
      <c r="D787">
        <v>2.8151999999999999</v>
      </c>
      <c r="E787">
        <v>2.8039000000000001</v>
      </c>
      <c r="F787">
        <v>2.8039000000000001</v>
      </c>
      <c r="G787">
        <v>0</v>
      </c>
      <c r="H787">
        <v>2.8039000000000001</v>
      </c>
    </row>
    <row r="788" spans="1:8" x14ac:dyDescent="0.25">
      <c r="A788">
        <v>774</v>
      </c>
      <c r="B788">
        <v>20170529</v>
      </c>
      <c r="C788">
        <v>2.8096000000000001</v>
      </c>
      <c r="D788">
        <v>2.8096000000000001</v>
      </c>
      <c r="E788">
        <v>2.7982999999999998</v>
      </c>
      <c r="F788">
        <v>2.7982999999999998</v>
      </c>
      <c r="G788">
        <v>0</v>
      </c>
      <c r="H788">
        <v>2.7982999999999998</v>
      </c>
    </row>
    <row r="789" spans="1:8" x14ac:dyDescent="0.25">
      <c r="A789">
        <v>775</v>
      </c>
      <c r="B789">
        <v>20170526</v>
      </c>
      <c r="C789">
        <v>2.8264</v>
      </c>
      <c r="D789">
        <v>2.8264</v>
      </c>
      <c r="E789">
        <v>2.8151999999999999</v>
      </c>
      <c r="F789">
        <v>2.8151999999999999</v>
      </c>
      <c r="G789">
        <v>0</v>
      </c>
      <c r="H789">
        <v>2.8151999999999999</v>
      </c>
    </row>
    <row r="790" spans="1:8" x14ac:dyDescent="0.25">
      <c r="A790">
        <v>776</v>
      </c>
      <c r="B790">
        <v>20170525</v>
      </c>
      <c r="C790">
        <v>2.8447</v>
      </c>
      <c r="D790">
        <v>2.8447</v>
      </c>
      <c r="E790">
        <v>2.8334000000000001</v>
      </c>
      <c r="F790">
        <v>2.8334000000000001</v>
      </c>
      <c r="G790">
        <v>0</v>
      </c>
      <c r="H790">
        <v>2.8334000000000001</v>
      </c>
    </row>
    <row r="791" spans="1:8" x14ac:dyDescent="0.25">
      <c r="A791">
        <v>777</v>
      </c>
      <c r="B791">
        <v>20170524</v>
      </c>
      <c r="C791">
        <v>2.8336000000000001</v>
      </c>
      <c r="D791">
        <v>2.8336000000000001</v>
      </c>
      <c r="E791">
        <v>2.8222999999999998</v>
      </c>
      <c r="F791">
        <v>2.8222999999999998</v>
      </c>
      <c r="G791">
        <v>0</v>
      </c>
      <c r="H791">
        <v>2.8222999999999998</v>
      </c>
    </row>
    <row r="792" spans="1:8" x14ac:dyDescent="0.25">
      <c r="A792">
        <v>778</v>
      </c>
      <c r="B792">
        <v>20170523</v>
      </c>
      <c r="C792">
        <v>2.8258000000000001</v>
      </c>
      <c r="D792">
        <v>2.8258000000000001</v>
      </c>
      <c r="E792">
        <v>2.8144999999999998</v>
      </c>
      <c r="F792">
        <v>2.8144999999999998</v>
      </c>
      <c r="G792">
        <v>0</v>
      </c>
      <c r="H792">
        <v>2.8144999999999998</v>
      </c>
    </row>
    <row r="793" spans="1:8" x14ac:dyDescent="0.25">
      <c r="A793">
        <v>779</v>
      </c>
      <c r="B793">
        <v>20170522</v>
      </c>
      <c r="C793">
        <v>2.8309000000000002</v>
      </c>
      <c r="D793">
        <v>2.8309000000000002</v>
      </c>
      <c r="E793">
        <v>2.8195999999999999</v>
      </c>
      <c r="F793">
        <v>2.8195999999999999</v>
      </c>
      <c r="G793">
        <v>0</v>
      </c>
      <c r="H793">
        <v>2.8195999999999999</v>
      </c>
    </row>
    <row r="794" spans="1:8" x14ac:dyDescent="0.25">
      <c r="A794">
        <v>780</v>
      </c>
      <c r="B794">
        <v>20170519</v>
      </c>
      <c r="C794">
        <v>2.8094999999999999</v>
      </c>
      <c r="D794">
        <v>2.8094999999999999</v>
      </c>
      <c r="E794">
        <v>2.7982999999999998</v>
      </c>
      <c r="F794">
        <v>2.7982999999999998</v>
      </c>
      <c r="G794">
        <v>0</v>
      </c>
      <c r="H794">
        <v>2.7982999999999998</v>
      </c>
    </row>
    <row r="795" spans="1:8" x14ac:dyDescent="0.25">
      <c r="A795">
        <v>781</v>
      </c>
      <c r="B795">
        <v>20170518</v>
      </c>
      <c r="C795">
        <v>2.8100999999999998</v>
      </c>
      <c r="D795">
        <v>2.8100999999999998</v>
      </c>
      <c r="E795">
        <v>2.7989000000000002</v>
      </c>
      <c r="F795">
        <v>2.7989000000000002</v>
      </c>
      <c r="G795">
        <v>0</v>
      </c>
      <c r="H795">
        <v>2.7989000000000002</v>
      </c>
    </row>
    <row r="796" spans="1:8" x14ac:dyDescent="0.25">
      <c r="A796">
        <v>782</v>
      </c>
      <c r="B796">
        <v>20170517</v>
      </c>
      <c r="C796">
        <v>2.8283999999999998</v>
      </c>
      <c r="D796">
        <v>2.8283999999999998</v>
      </c>
      <c r="E796">
        <v>2.8170999999999999</v>
      </c>
      <c r="F796">
        <v>2.8170999999999999</v>
      </c>
      <c r="G796">
        <v>0</v>
      </c>
      <c r="H796">
        <v>2.8170999999999999</v>
      </c>
    </row>
    <row r="797" spans="1:8" x14ac:dyDescent="0.25">
      <c r="A797">
        <v>783</v>
      </c>
      <c r="B797">
        <v>20170516</v>
      </c>
      <c r="C797">
        <v>2.8540000000000001</v>
      </c>
      <c r="D797">
        <v>2.8540000000000001</v>
      </c>
      <c r="E797">
        <v>2.8426</v>
      </c>
      <c r="F797">
        <v>2.8426</v>
      </c>
      <c r="G797">
        <v>0</v>
      </c>
      <c r="H797">
        <v>2.8426</v>
      </c>
    </row>
    <row r="798" spans="1:8" x14ac:dyDescent="0.25">
      <c r="A798">
        <v>784</v>
      </c>
      <c r="B798">
        <v>20170515</v>
      </c>
      <c r="C798">
        <v>2.8445</v>
      </c>
      <c r="D798">
        <v>2.8445</v>
      </c>
      <c r="E798">
        <v>2.8332000000000002</v>
      </c>
      <c r="F798">
        <v>2.8332000000000002</v>
      </c>
      <c r="G798">
        <v>0</v>
      </c>
      <c r="H798">
        <v>2.8332000000000002</v>
      </c>
    </row>
    <row r="799" spans="1:8" x14ac:dyDescent="0.25">
      <c r="A799">
        <v>785</v>
      </c>
      <c r="B799">
        <v>20170512</v>
      </c>
      <c r="C799">
        <v>2.843</v>
      </c>
      <c r="D799">
        <v>2.843</v>
      </c>
      <c r="E799">
        <v>2.8317000000000001</v>
      </c>
      <c r="F799">
        <v>2.8317000000000001</v>
      </c>
      <c r="G799">
        <v>0</v>
      </c>
      <c r="H799">
        <v>2.8317000000000001</v>
      </c>
    </row>
    <row r="800" spans="1:8" x14ac:dyDescent="0.25">
      <c r="A800">
        <v>786</v>
      </c>
      <c r="B800">
        <v>20170511</v>
      </c>
      <c r="C800">
        <v>2.8586999999999998</v>
      </c>
      <c r="D800">
        <v>2.8586999999999998</v>
      </c>
      <c r="E800">
        <v>2.8472</v>
      </c>
      <c r="F800">
        <v>2.8472</v>
      </c>
      <c r="G800">
        <v>0</v>
      </c>
      <c r="H800">
        <v>2.8472</v>
      </c>
    </row>
    <row r="801" spans="1:8" x14ac:dyDescent="0.25">
      <c r="A801">
        <v>787</v>
      </c>
      <c r="B801">
        <v>20170510</v>
      </c>
      <c r="C801">
        <v>2.8553000000000002</v>
      </c>
      <c r="D801">
        <v>2.8553000000000002</v>
      </c>
      <c r="E801">
        <v>2.8439000000000001</v>
      </c>
      <c r="F801">
        <v>2.8439000000000001</v>
      </c>
      <c r="G801">
        <v>0</v>
      </c>
      <c r="H801">
        <v>2.8439000000000001</v>
      </c>
    </row>
    <row r="802" spans="1:8" x14ac:dyDescent="0.25">
      <c r="A802">
        <v>788</v>
      </c>
      <c r="B802">
        <v>20170509</v>
      </c>
      <c r="C802">
        <v>2.8371</v>
      </c>
      <c r="D802">
        <v>2.8371</v>
      </c>
      <c r="E802">
        <v>2.8258000000000001</v>
      </c>
      <c r="F802">
        <v>2.8258000000000001</v>
      </c>
      <c r="G802">
        <v>0</v>
      </c>
      <c r="H802">
        <v>2.8258000000000001</v>
      </c>
    </row>
    <row r="803" spans="1:8" x14ac:dyDescent="0.25">
      <c r="A803">
        <v>789</v>
      </c>
      <c r="B803">
        <v>20170508</v>
      </c>
      <c r="C803">
        <v>2.8460000000000001</v>
      </c>
      <c r="D803">
        <v>2.8460000000000001</v>
      </c>
      <c r="E803">
        <v>2.8346</v>
      </c>
      <c r="F803">
        <v>2.8346</v>
      </c>
      <c r="G803">
        <v>0</v>
      </c>
      <c r="H803">
        <v>2.8346</v>
      </c>
    </row>
    <row r="804" spans="1:8" x14ac:dyDescent="0.25">
      <c r="A804">
        <v>790</v>
      </c>
      <c r="B804">
        <v>20170505</v>
      </c>
      <c r="C804">
        <v>2.8271000000000002</v>
      </c>
      <c r="D804">
        <v>2.8271000000000002</v>
      </c>
      <c r="E804">
        <v>2.8157999999999999</v>
      </c>
      <c r="F804">
        <v>2.8157999999999999</v>
      </c>
      <c r="G804">
        <v>0</v>
      </c>
      <c r="H804">
        <v>2.8157999999999999</v>
      </c>
    </row>
    <row r="805" spans="1:8" x14ac:dyDescent="0.25">
      <c r="A805">
        <v>791</v>
      </c>
      <c r="B805">
        <v>20170504</v>
      </c>
      <c r="C805">
        <v>2.8458999999999999</v>
      </c>
      <c r="D805">
        <v>2.8458999999999999</v>
      </c>
      <c r="E805">
        <v>2.8346</v>
      </c>
      <c r="F805">
        <v>2.8346</v>
      </c>
      <c r="G805">
        <v>0</v>
      </c>
      <c r="H805">
        <v>2.8346</v>
      </c>
    </row>
    <row r="806" spans="1:8" x14ac:dyDescent="0.25">
      <c r="A806">
        <v>792</v>
      </c>
      <c r="B806">
        <v>20170503</v>
      </c>
      <c r="C806">
        <v>2.8504</v>
      </c>
      <c r="D806">
        <v>2.8504</v>
      </c>
      <c r="E806">
        <v>2.839</v>
      </c>
      <c r="F806">
        <v>2.839</v>
      </c>
      <c r="G806">
        <v>0</v>
      </c>
      <c r="H806">
        <v>2.839</v>
      </c>
    </row>
    <row r="807" spans="1:8" x14ac:dyDescent="0.25">
      <c r="A807">
        <v>793</v>
      </c>
      <c r="B807">
        <v>20170502</v>
      </c>
      <c r="C807">
        <v>2.8769</v>
      </c>
      <c r="D807">
        <v>2.8769</v>
      </c>
      <c r="E807">
        <v>2.8654000000000002</v>
      </c>
      <c r="F807">
        <v>2.8654000000000002</v>
      </c>
      <c r="G807">
        <v>0</v>
      </c>
      <c r="H807">
        <v>2.8654000000000002</v>
      </c>
    </row>
    <row r="808" spans="1:8" x14ac:dyDescent="0.25">
      <c r="A808">
        <v>794</v>
      </c>
      <c r="B808">
        <v>20170501</v>
      </c>
      <c r="C808">
        <v>2.8797000000000001</v>
      </c>
      <c r="D808">
        <v>2.8797000000000001</v>
      </c>
      <c r="E808">
        <v>2.8681999999999999</v>
      </c>
      <c r="F808">
        <v>2.8681999999999999</v>
      </c>
      <c r="G808">
        <v>0</v>
      </c>
      <c r="H808">
        <v>2.8681999999999999</v>
      </c>
    </row>
    <row r="809" spans="1:8" x14ac:dyDescent="0.25">
      <c r="A809">
        <v>795</v>
      </c>
      <c r="B809">
        <v>20170430</v>
      </c>
      <c r="C809">
        <v>2.8683999999999998</v>
      </c>
      <c r="D809">
        <v>2.8683999999999998</v>
      </c>
      <c r="E809">
        <v>2.8569</v>
      </c>
      <c r="F809">
        <v>2.8569</v>
      </c>
      <c r="G809">
        <v>0</v>
      </c>
      <c r="H809">
        <v>2.8569</v>
      </c>
    </row>
    <row r="810" spans="1:8" x14ac:dyDescent="0.25">
      <c r="A810">
        <v>796</v>
      </c>
      <c r="B810">
        <v>20170428</v>
      </c>
      <c r="C810">
        <v>2.8683999999999998</v>
      </c>
      <c r="D810">
        <v>2.8683999999999998</v>
      </c>
      <c r="E810">
        <v>2.8569</v>
      </c>
      <c r="F810">
        <v>2.8569</v>
      </c>
      <c r="G810">
        <v>0</v>
      </c>
      <c r="H810">
        <v>2.8569</v>
      </c>
    </row>
    <row r="811" spans="1:8" x14ac:dyDescent="0.25">
      <c r="A811">
        <v>797</v>
      </c>
      <c r="B811">
        <v>20170427</v>
      </c>
      <c r="C811">
        <v>2.8660999999999999</v>
      </c>
      <c r="D811">
        <v>2.8660999999999999</v>
      </c>
      <c r="E811">
        <v>2.8546999999999998</v>
      </c>
      <c r="F811">
        <v>2.8546999999999998</v>
      </c>
      <c r="G811">
        <v>0</v>
      </c>
      <c r="H811">
        <v>2.8546999999999998</v>
      </c>
    </row>
    <row r="812" spans="1:8" x14ac:dyDescent="0.25">
      <c r="A812">
        <v>798</v>
      </c>
      <c r="B812">
        <v>20170426</v>
      </c>
      <c r="C812">
        <v>2.8618000000000001</v>
      </c>
      <c r="D812">
        <v>2.8618000000000001</v>
      </c>
      <c r="E812">
        <v>2.8502999999999998</v>
      </c>
      <c r="F812">
        <v>2.8502999999999998</v>
      </c>
      <c r="G812">
        <v>0</v>
      </c>
      <c r="H812">
        <v>2.8502999999999998</v>
      </c>
    </row>
    <row r="813" spans="1:8" x14ac:dyDescent="0.25">
      <c r="A813">
        <v>799</v>
      </c>
      <c r="B813">
        <v>20170424</v>
      </c>
      <c r="C813">
        <v>2.8433000000000002</v>
      </c>
      <c r="D813">
        <v>2.8433000000000002</v>
      </c>
      <c r="E813">
        <v>2.8319000000000001</v>
      </c>
      <c r="F813">
        <v>2.8319000000000001</v>
      </c>
      <c r="G813">
        <v>0</v>
      </c>
      <c r="H813">
        <v>2.8319000000000001</v>
      </c>
    </row>
    <row r="814" spans="1:8" x14ac:dyDescent="0.25">
      <c r="A814">
        <v>800</v>
      </c>
      <c r="B814">
        <v>20170421</v>
      </c>
      <c r="C814">
        <v>2.8313000000000001</v>
      </c>
      <c r="D814">
        <v>2.8313000000000001</v>
      </c>
      <c r="E814">
        <v>2.82</v>
      </c>
      <c r="F814">
        <v>2.82</v>
      </c>
      <c r="G814">
        <v>0</v>
      </c>
      <c r="H814">
        <v>2.82</v>
      </c>
    </row>
    <row r="815" spans="1:8" x14ac:dyDescent="0.25">
      <c r="A815">
        <v>801</v>
      </c>
      <c r="B815">
        <v>20170420</v>
      </c>
      <c r="C815">
        <v>2.8134000000000001</v>
      </c>
      <c r="D815">
        <v>2.8134000000000001</v>
      </c>
      <c r="E815">
        <v>2.8022</v>
      </c>
      <c r="F815">
        <v>2.8022</v>
      </c>
      <c r="G815">
        <v>0</v>
      </c>
      <c r="H815">
        <v>2.8022</v>
      </c>
    </row>
    <row r="816" spans="1:8" x14ac:dyDescent="0.25">
      <c r="A816">
        <v>802</v>
      </c>
      <c r="B816">
        <v>20170419</v>
      </c>
      <c r="C816">
        <v>2.8031000000000001</v>
      </c>
      <c r="D816">
        <v>2.8031000000000001</v>
      </c>
      <c r="E816">
        <v>2.7919</v>
      </c>
      <c r="F816">
        <v>2.7919</v>
      </c>
      <c r="G816">
        <v>0</v>
      </c>
      <c r="H816">
        <v>2.7919</v>
      </c>
    </row>
    <row r="817" spans="1:8" x14ac:dyDescent="0.25">
      <c r="A817">
        <v>803</v>
      </c>
      <c r="B817">
        <v>20170418</v>
      </c>
      <c r="C817">
        <v>2.8184</v>
      </c>
      <c r="D817">
        <v>2.8184</v>
      </c>
      <c r="E817">
        <v>2.8071999999999999</v>
      </c>
      <c r="F817">
        <v>2.8071999999999999</v>
      </c>
      <c r="G817">
        <v>0</v>
      </c>
      <c r="H817">
        <v>2.8071999999999999</v>
      </c>
    </row>
    <row r="818" spans="1:8" x14ac:dyDescent="0.25">
      <c r="A818">
        <v>804</v>
      </c>
      <c r="B818">
        <v>20170413</v>
      </c>
      <c r="C818">
        <v>2.8380999999999998</v>
      </c>
      <c r="D818">
        <v>2.8380999999999998</v>
      </c>
      <c r="E818">
        <v>2.8268</v>
      </c>
      <c r="F818">
        <v>2.8268</v>
      </c>
      <c r="G818">
        <v>0</v>
      </c>
      <c r="H818">
        <v>2.8268</v>
      </c>
    </row>
    <row r="819" spans="1:8" x14ac:dyDescent="0.25">
      <c r="A819">
        <v>805</v>
      </c>
      <c r="B819">
        <v>20170412</v>
      </c>
      <c r="C819">
        <v>2.8635000000000002</v>
      </c>
      <c r="D819">
        <v>2.8635000000000002</v>
      </c>
      <c r="E819">
        <v>2.8519999999999999</v>
      </c>
      <c r="F819">
        <v>2.8519999999999999</v>
      </c>
      <c r="G819">
        <v>0</v>
      </c>
      <c r="H819">
        <v>2.8519999999999999</v>
      </c>
    </row>
    <row r="820" spans="1:8" x14ac:dyDescent="0.25">
      <c r="A820">
        <v>806</v>
      </c>
      <c r="B820">
        <v>20170411</v>
      </c>
      <c r="C820">
        <v>2.8611</v>
      </c>
      <c r="D820">
        <v>2.8611</v>
      </c>
      <c r="E820">
        <v>2.8496999999999999</v>
      </c>
      <c r="F820">
        <v>2.8496999999999999</v>
      </c>
      <c r="G820">
        <v>0</v>
      </c>
      <c r="H820">
        <v>2.8496999999999999</v>
      </c>
    </row>
    <row r="821" spans="1:8" x14ac:dyDescent="0.25">
      <c r="A821">
        <v>807</v>
      </c>
      <c r="B821">
        <v>20170410</v>
      </c>
      <c r="C821">
        <v>2.8519000000000001</v>
      </c>
      <c r="D821">
        <v>2.8519000000000001</v>
      </c>
      <c r="E821">
        <v>2.8405</v>
      </c>
      <c r="F821">
        <v>2.8405</v>
      </c>
      <c r="G821">
        <v>0</v>
      </c>
      <c r="H821">
        <v>2.8405</v>
      </c>
    </row>
    <row r="822" spans="1:8" x14ac:dyDescent="0.25">
      <c r="A822">
        <v>808</v>
      </c>
      <c r="B822">
        <v>20170407</v>
      </c>
      <c r="C822">
        <v>2.8289</v>
      </c>
      <c r="D822">
        <v>2.8289</v>
      </c>
      <c r="E822">
        <v>2.8176000000000001</v>
      </c>
      <c r="F822">
        <v>2.8176000000000001</v>
      </c>
      <c r="G822">
        <v>0</v>
      </c>
      <c r="H822">
        <v>2.8176000000000001</v>
      </c>
    </row>
    <row r="823" spans="1:8" x14ac:dyDescent="0.25">
      <c r="A823">
        <v>809</v>
      </c>
      <c r="B823">
        <v>20170406</v>
      </c>
      <c r="C823">
        <v>2.8273999999999999</v>
      </c>
      <c r="D823">
        <v>2.8273999999999999</v>
      </c>
      <c r="E823">
        <v>2.8161999999999998</v>
      </c>
      <c r="F823">
        <v>2.8161999999999998</v>
      </c>
      <c r="G823">
        <v>0</v>
      </c>
      <c r="H823">
        <v>2.8161999999999998</v>
      </c>
    </row>
    <row r="824" spans="1:8" x14ac:dyDescent="0.25">
      <c r="A824">
        <v>810</v>
      </c>
      <c r="B824">
        <v>20170405</v>
      </c>
      <c r="C824">
        <v>2.8376999999999999</v>
      </c>
      <c r="D824">
        <v>2.8376999999999999</v>
      </c>
      <c r="E824">
        <v>2.8262999999999998</v>
      </c>
      <c r="F824">
        <v>2.8262999999999998</v>
      </c>
      <c r="G824">
        <v>0</v>
      </c>
      <c r="H824">
        <v>2.8262999999999998</v>
      </c>
    </row>
    <row r="825" spans="1:8" x14ac:dyDescent="0.25">
      <c r="A825">
        <v>811</v>
      </c>
      <c r="B825">
        <v>20170404</v>
      </c>
      <c r="C825">
        <v>2.8288000000000002</v>
      </c>
      <c r="D825">
        <v>2.8288000000000002</v>
      </c>
      <c r="E825">
        <v>2.8174999999999999</v>
      </c>
      <c r="F825">
        <v>2.8174999999999999</v>
      </c>
      <c r="G825">
        <v>0</v>
      </c>
      <c r="H825">
        <v>2.8174999999999999</v>
      </c>
    </row>
    <row r="826" spans="1:8" x14ac:dyDescent="0.25">
      <c r="A826">
        <v>812</v>
      </c>
      <c r="B826">
        <v>20170403</v>
      </c>
      <c r="C826">
        <v>2.8363999999999998</v>
      </c>
      <c r="D826">
        <v>2.8363999999999998</v>
      </c>
      <c r="E826">
        <v>2.8250999999999999</v>
      </c>
      <c r="F826">
        <v>2.8250999999999999</v>
      </c>
      <c r="G826">
        <v>0</v>
      </c>
      <c r="H826">
        <v>2.8250999999999999</v>
      </c>
    </row>
    <row r="827" spans="1:8" x14ac:dyDescent="0.25">
      <c r="A827">
        <v>813</v>
      </c>
      <c r="B827">
        <v>20170331</v>
      </c>
      <c r="C827">
        <v>2.8336000000000001</v>
      </c>
      <c r="D827">
        <v>2.8336000000000001</v>
      </c>
      <c r="E827">
        <v>2.8222999999999998</v>
      </c>
      <c r="F827">
        <v>2.8222999999999998</v>
      </c>
      <c r="G827">
        <v>0</v>
      </c>
      <c r="H827">
        <v>2.8222999999999998</v>
      </c>
    </row>
    <row r="828" spans="1:8" x14ac:dyDescent="0.25">
      <c r="A828">
        <v>814</v>
      </c>
      <c r="B828">
        <v>20170330</v>
      </c>
      <c r="C828">
        <v>2.8460000000000001</v>
      </c>
      <c r="D828">
        <v>2.8460000000000001</v>
      </c>
      <c r="E828">
        <v>2.8346</v>
      </c>
      <c r="F828">
        <v>2.8346</v>
      </c>
      <c r="G828">
        <v>0</v>
      </c>
      <c r="H828">
        <v>2.8346</v>
      </c>
    </row>
    <row r="829" spans="1:8" x14ac:dyDescent="0.25">
      <c r="A829">
        <v>815</v>
      </c>
      <c r="B829">
        <v>20170329</v>
      </c>
      <c r="C829">
        <v>2.8361000000000001</v>
      </c>
      <c r="D829">
        <v>2.8361000000000001</v>
      </c>
      <c r="E829">
        <v>2.8248000000000002</v>
      </c>
      <c r="F829">
        <v>2.8248000000000002</v>
      </c>
      <c r="G829">
        <v>0</v>
      </c>
      <c r="H829">
        <v>2.8248000000000002</v>
      </c>
    </row>
    <row r="830" spans="1:8" x14ac:dyDescent="0.25">
      <c r="A830">
        <v>816</v>
      </c>
      <c r="B830">
        <v>20170328</v>
      </c>
      <c r="C830">
        <v>2.8138000000000001</v>
      </c>
      <c r="D830">
        <v>2.8138000000000001</v>
      </c>
      <c r="E830">
        <v>2.8026</v>
      </c>
      <c r="F830">
        <v>2.8026</v>
      </c>
      <c r="G830">
        <v>0</v>
      </c>
      <c r="H830">
        <v>2.8026</v>
      </c>
    </row>
    <row r="831" spans="1:8" x14ac:dyDescent="0.25">
      <c r="A831">
        <v>817</v>
      </c>
      <c r="B831">
        <v>20170327</v>
      </c>
      <c r="C831">
        <v>2.7818999999999998</v>
      </c>
      <c r="D831">
        <v>2.7818999999999998</v>
      </c>
      <c r="E831">
        <v>2.7707999999999999</v>
      </c>
      <c r="F831">
        <v>2.7707999999999999</v>
      </c>
      <c r="G831">
        <v>0</v>
      </c>
      <c r="H831">
        <v>2.7707999999999999</v>
      </c>
    </row>
    <row r="832" spans="1:8" x14ac:dyDescent="0.25">
      <c r="A832">
        <v>818</v>
      </c>
      <c r="B832">
        <v>20170324</v>
      </c>
      <c r="C832">
        <v>2.7884000000000002</v>
      </c>
      <c r="D832">
        <v>2.7884000000000002</v>
      </c>
      <c r="E832">
        <v>2.7772999999999999</v>
      </c>
      <c r="F832">
        <v>2.7772999999999999</v>
      </c>
      <c r="G832">
        <v>0</v>
      </c>
      <c r="H832">
        <v>2.7772999999999999</v>
      </c>
    </row>
    <row r="833" spans="1:8" x14ac:dyDescent="0.25">
      <c r="A833">
        <v>819</v>
      </c>
      <c r="B833">
        <v>20170323</v>
      </c>
      <c r="C833">
        <v>2.7696999999999998</v>
      </c>
      <c r="D833">
        <v>2.7696999999999998</v>
      </c>
      <c r="E833">
        <v>2.7587000000000002</v>
      </c>
      <c r="F833">
        <v>2.7587000000000002</v>
      </c>
      <c r="G833">
        <v>0</v>
      </c>
      <c r="H833">
        <v>2.7587000000000002</v>
      </c>
    </row>
    <row r="834" spans="1:8" x14ac:dyDescent="0.25">
      <c r="A834">
        <v>820</v>
      </c>
      <c r="B834">
        <v>20170322</v>
      </c>
      <c r="C834">
        <v>2.7574999999999998</v>
      </c>
      <c r="D834">
        <v>2.7574999999999998</v>
      </c>
      <c r="E834">
        <v>2.7464</v>
      </c>
      <c r="F834">
        <v>2.7464</v>
      </c>
      <c r="G834">
        <v>0</v>
      </c>
      <c r="H834">
        <v>2.7464</v>
      </c>
    </row>
    <row r="835" spans="1:8" x14ac:dyDescent="0.25">
      <c r="A835">
        <v>821</v>
      </c>
      <c r="B835">
        <v>20170321</v>
      </c>
      <c r="C835">
        <v>2.7972000000000001</v>
      </c>
      <c r="D835">
        <v>2.7972000000000001</v>
      </c>
      <c r="E835">
        <v>2.786</v>
      </c>
      <c r="F835">
        <v>2.786</v>
      </c>
      <c r="G835">
        <v>0</v>
      </c>
      <c r="H835">
        <v>2.786</v>
      </c>
    </row>
    <row r="836" spans="1:8" x14ac:dyDescent="0.25">
      <c r="A836">
        <v>822</v>
      </c>
      <c r="B836">
        <v>20170320</v>
      </c>
      <c r="C836">
        <v>2.8008000000000002</v>
      </c>
      <c r="D836">
        <v>2.8008000000000002</v>
      </c>
      <c r="E836">
        <v>2.7896999999999998</v>
      </c>
      <c r="F836">
        <v>2.7896999999999998</v>
      </c>
      <c r="G836">
        <v>0</v>
      </c>
      <c r="H836">
        <v>2.7896999999999998</v>
      </c>
    </row>
    <row r="837" spans="1:8" x14ac:dyDescent="0.25">
      <c r="A837">
        <v>823</v>
      </c>
      <c r="B837">
        <v>20170317</v>
      </c>
      <c r="C837">
        <v>2.8090000000000002</v>
      </c>
      <c r="D837">
        <v>2.8090000000000002</v>
      </c>
      <c r="E837">
        <v>2.7978000000000001</v>
      </c>
      <c r="F837">
        <v>2.7978000000000001</v>
      </c>
      <c r="G837">
        <v>0</v>
      </c>
      <c r="H837">
        <v>2.7978000000000001</v>
      </c>
    </row>
    <row r="838" spans="1:8" x14ac:dyDescent="0.25">
      <c r="A838">
        <v>824</v>
      </c>
      <c r="B838">
        <v>20170316</v>
      </c>
      <c r="C838">
        <v>2.8033999999999999</v>
      </c>
      <c r="D838">
        <v>2.8033999999999999</v>
      </c>
      <c r="E838">
        <v>2.7921999999999998</v>
      </c>
      <c r="F838">
        <v>2.7921999999999998</v>
      </c>
      <c r="G838">
        <v>0</v>
      </c>
      <c r="H838">
        <v>2.7921999999999998</v>
      </c>
    </row>
    <row r="839" spans="1:8" x14ac:dyDescent="0.25">
      <c r="A839">
        <v>825</v>
      </c>
      <c r="B839">
        <v>20170315</v>
      </c>
      <c r="C839">
        <v>2.7995000000000001</v>
      </c>
      <c r="D839">
        <v>2.7995000000000001</v>
      </c>
      <c r="E839">
        <v>2.7883</v>
      </c>
      <c r="F839">
        <v>2.7883</v>
      </c>
      <c r="G839">
        <v>0</v>
      </c>
      <c r="H839">
        <v>2.7883</v>
      </c>
    </row>
    <row r="840" spans="1:8" x14ac:dyDescent="0.25">
      <c r="A840">
        <v>826</v>
      </c>
      <c r="B840">
        <v>20170314</v>
      </c>
      <c r="C840">
        <v>2.7949999999999999</v>
      </c>
      <c r="D840">
        <v>2.7949999999999999</v>
      </c>
      <c r="E840">
        <v>2.7839</v>
      </c>
      <c r="F840">
        <v>2.7839</v>
      </c>
      <c r="G840">
        <v>0</v>
      </c>
      <c r="H840">
        <v>2.7839</v>
      </c>
    </row>
    <row r="841" spans="1:8" x14ac:dyDescent="0.25">
      <c r="A841">
        <v>827</v>
      </c>
      <c r="B841">
        <v>20170313</v>
      </c>
      <c r="C841">
        <v>2.7936000000000001</v>
      </c>
      <c r="D841">
        <v>2.7936000000000001</v>
      </c>
      <c r="E841">
        <v>2.7824</v>
      </c>
      <c r="F841">
        <v>2.7824</v>
      </c>
      <c r="G841">
        <v>0</v>
      </c>
      <c r="H841">
        <v>2.7824</v>
      </c>
    </row>
    <row r="842" spans="1:8" x14ac:dyDescent="0.25">
      <c r="A842">
        <v>828</v>
      </c>
      <c r="B842">
        <v>20170310</v>
      </c>
      <c r="C842">
        <v>2.8006000000000002</v>
      </c>
      <c r="D842">
        <v>2.8006000000000002</v>
      </c>
      <c r="E842">
        <v>2.7894999999999999</v>
      </c>
      <c r="F842">
        <v>2.7894999999999999</v>
      </c>
      <c r="G842">
        <v>0</v>
      </c>
      <c r="H842">
        <v>2.7894999999999999</v>
      </c>
    </row>
    <row r="843" spans="1:8" x14ac:dyDescent="0.25">
      <c r="A843">
        <v>829</v>
      </c>
      <c r="B843">
        <v>20170309</v>
      </c>
      <c r="C843">
        <v>2.7860999999999998</v>
      </c>
      <c r="D843">
        <v>2.7860999999999998</v>
      </c>
      <c r="E843">
        <v>2.7749000000000001</v>
      </c>
      <c r="F843">
        <v>2.7749000000000001</v>
      </c>
      <c r="G843">
        <v>0</v>
      </c>
      <c r="H843">
        <v>2.7749000000000001</v>
      </c>
    </row>
    <row r="844" spans="1:8" x14ac:dyDescent="0.25">
      <c r="A844">
        <v>830</v>
      </c>
      <c r="B844">
        <v>20170308</v>
      </c>
      <c r="C844">
        <v>2.7892999999999999</v>
      </c>
      <c r="D844">
        <v>2.7892999999999999</v>
      </c>
      <c r="E844">
        <v>2.7780999999999998</v>
      </c>
      <c r="F844">
        <v>2.7780999999999998</v>
      </c>
      <c r="G844">
        <v>0</v>
      </c>
      <c r="H844">
        <v>2.7780999999999998</v>
      </c>
    </row>
    <row r="845" spans="1:8" x14ac:dyDescent="0.25">
      <c r="A845">
        <v>831</v>
      </c>
      <c r="B845">
        <v>20170307</v>
      </c>
      <c r="C845">
        <v>2.7887</v>
      </c>
      <c r="D845">
        <v>2.7887</v>
      </c>
      <c r="E845">
        <v>2.7776000000000001</v>
      </c>
      <c r="F845">
        <v>2.7776000000000001</v>
      </c>
      <c r="G845">
        <v>0</v>
      </c>
      <c r="H845">
        <v>2.7776000000000001</v>
      </c>
    </row>
    <row r="846" spans="1:8" x14ac:dyDescent="0.25">
      <c r="A846">
        <v>832</v>
      </c>
      <c r="B846">
        <v>20170306</v>
      </c>
      <c r="C846">
        <v>2.7827999999999999</v>
      </c>
      <c r="D846">
        <v>2.7827999999999999</v>
      </c>
      <c r="E846">
        <v>2.7717000000000001</v>
      </c>
      <c r="F846">
        <v>2.7717000000000001</v>
      </c>
      <c r="G846">
        <v>0</v>
      </c>
      <c r="H846">
        <v>2.7717000000000001</v>
      </c>
    </row>
    <row r="847" spans="1:8" x14ac:dyDescent="0.25">
      <c r="A847">
        <v>833</v>
      </c>
      <c r="B847">
        <v>20170303</v>
      </c>
      <c r="C847">
        <v>2.7744</v>
      </c>
      <c r="D847">
        <v>2.7744</v>
      </c>
      <c r="E847">
        <v>2.7633999999999999</v>
      </c>
      <c r="F847">
        <v>2.7633999999999999</v>
      </c>
      <c r="G847">
        <v>0</v>
      </c>
      <c r="H847">
        <v>2.7633999999999999</v>
      </c>
    </row>
    <row r="848" spans="1:8" x14ac:dyDescent="0.25">
      <c r="A848">
        <v>834</v>
      </c>
      <c r="B848">
        <v>20170302</v>
      </c>
      <c r="C848">
        <v>2.7915999999999999</v>
      </c>
      <c r="D848">
        <v>2.7915999999999999</v>
      </c>
      <c r="E848">
        <v>2.7805</v>
      </c>
      <c r="F848">
        <v>2.7805</v>
      </c>
      <c r="G848">
        <v>0</v>
      </c>
      <c r="H848">
        <v>2.7805</v>
      </c>
    </row>
    <row r="849" spans="1:8" x14ac:dyDescent="0.25">
      <c r="A849">
        <v>835</v>
      </c>
      <c r="B849">
        <v>20170301</v>
      </c>
      <c r="C849">
        <v>2.7532000000000001</v>
      </c>
      <c r="D849">
        <v>2.7532000000000001</v>
      </c>
      <c r="E849">
        <v>2.7422</v>
      </c>
      <c r="F849">
        <v>2.7422</v>
      </c>
      <c r="G849">
        <v>0</v>
      </c>
      <c r="H849">
        <v>2.7422</v>
      </c>
    </row>
    <row r="850" spans="1:8" x14ac:dyDescent="0.25">
      <c r="A850">
        <v>836</v>
      </c>
      <c r="B850">
        <v>20170228</v>
      </c>
      <c r="C850">
        <v>2.7528000000000001</v>
      </c>
      <c r="D850">
        <v>2.7528000000000001</v>
      </c>
      <c r="E850">
        <v>2.7418999999999998</v>
      </c>
      <c r="F850">
        <v>2.7418999999999998</v>
      </c>
      <c r="G850">
        <v>0</v>
      </c>
      <c r="H850">
        <v>2.7418999999999998</v>
      </c>
    </row>
    <row r="851" spans="1:8" x14ac:dyDescent="0.25">
      <c r="A851">
        <v>837</v>
      </c>
      <c r="B851">
        <v>20170227</v>
      </c>
      <c r="C851">
        <v>2.7563</v>
      </c>
      <c r="D851">
        <v>2.7563</v>
      </c>
      <c r="E851">
        <v>2.7452999999999999</v>
      </c>
      <c r="F851">
        <v>2.7452999999999999</v>
      </c>
      <c r="G851">
        <v>0</v>
      </c>
      <c r="H851">
        <v>2.7452999999999999</v>
      </c>
    </row>
    <row r="852" spans="1:8" x14ac:dyDescent="0.25">
      <c r="A852">
        <v>838</v>
      </c>
      <c r="B852">
        <v>20170224</v>
      </c>
      <c r="C852">
        <v>2.7595999999999998</v>
      </c>
      <c r="D852">
        <v>2.7595999999999998</v>
      </c>
      <c r="E852">
        <v>2.7486000000000002</v>
      </c>
      <c r="F852">
        <v>2.7486000000000002</v>
      </c>
      <c r="G852">
        <v>0</v>
      </c>
      <c r="H852">
        <v>2.7486000000000002</v>
      </c>
    </row>
    <row r="853" spans="1:8" x14ac:dyDescent="0.25">
      <c r="A853">
        <v>839</v>
      </c>
      <c r="B853">
        <v>20170223</v>
      </c>
      <c r="C853">
        <v>2.7793000000000001</v>
      </c>
      <c r="D853">
        <v>2.7793000000000001</v>
      </c>
      <c r="E853">
        <v>2.7682000000000002</v>
      </c>
      <c r="F853">
        <v>2.7682000000000002</v>
      </c>
      <c r="G853">
        <v>0</v>
      </c>
      <c r="H853">
        <v>2.7682000000000002</v>
      </c>
    </row>
    <row r="854" spans="1:8" x14ac:dyDescent="0.25">
      <c r="A854">
        <v>840</v>
      </c>
      <c r="B854">
        <v>20170222</v>
      </c>
      <c r="C854">
        <v>2.7846000000000002</v>
      </c>
      <c r="D854">
        <v>2.7846000000000002</v>
      </c>
      <c r="E854">
        <v>2.7734999999999999</v>
      </c>
      <c r="F854">
        <v>2.7734999999999999</v>
      </c>
      <c r="G854">
        <v>0</v>
      </c>
      <c r="H854">
        <v>2.7734999999999999</v>
      </c>
    </row>
    <row r="855" spans="1:8" x14ac:dyDescent="0.25">
      <c r="A855">
        <v>841</v>
      </c>
      <c r="B855">
        <v>20170221</v>
      </c>
      <c r="C855">
        <v>2.7721</v>
      </c>
      <c r="D855">
        <v>2.7721</v>
      </c>
      <c r="E855">
        <v>2.7610000000000001</v>
      </c>
      <c r="F855">
        <v>2.7610000000000001</v>
      </c>
      <c r="G855">
        <v>0</v>
      </c>
      <c r="H855">
        <v>2.7610000000000001</v>
      </c>
    </row>
    <row r="856" spans="1:8" x14ac:dyDescent="0.25">
      <c r="A856">
        <v>842</v>
      </c>
      <c r="B856">
        <v>20170220</v>
      </c>
      <c r="C856">
        <v>2.7688999999999999</v>
      </c>
      <c r="D856">
        <v>2.7688999999999999</v>
      </c>
      <c r="E856">
        <v>2.7578999999999998</v>
      </c>
      <c r="F856">
        <v>2.7578999999999998</v>
      </c>
      <c r="G856">
        <v>0</v>
      </c>
      <c r="H856">
        <v>2.7578999999999998</v>
      </c>
    </row>
    <row r="857" spans="1:8" x14ac:dyDescent="0.25">
      <c r="A857">
        <v>843</v>
      </c>
      <c r="B857">
        <v>20170217</v>
      </c>
      <c r="C857">
        <v>2.7717999999999998</v>
      </c>
      <c r="D857">
        <v>2.7717999999999998</v>
      </c>
      <c r="E857">
        <v>2.7608000000000001</v>
      </c>
      <c r="F857">
        <v>2.7608000000000001</v>
      </c>
      <c r="G857">
        <v>0</v>
      </c>
      <c r="H857">
        <v>2.7608000000000001</v>
      </c>
    </row>
    <row r="858" spans="1:8" x14ac:dyDescent="0.25">
      <c r="A858">
        <v>844</v>
      </c>
      <c r="B858">
        <v>20170216</v>
      </c>
      <c r="C858">
        <v>2.7795999999999998</v>
      </c>
      <c r="D858">
        <v>2.7795999999999998</v>
      </c>
      <c r="E858">
        <v>2.7685</v>
      </c>
      <c r="F858">
        <v>2.7685</v>
      </c>
      <c r="G858">
        <v>0</v>
      </c>
      <c r="H858">
        <v>2.7685</v>
      </c>
    </row>
    <row r="859" spans="1:8" x14ac:dyDescent="0.25">
      <c r="A859">
        <v>845</v>
      </c>
      <c r="B859">
        <v>20170215</v>
      </c>
      <c r="C859">
        <v>2.7759</v>
      </c>
      <c r="D859">
        <v>2.7759</v>
      </c>
      <c r="E859">
        <v>2.7648000000000001</v>
      </c>
      <c r="F859">
        <v>2.7648000000000001</v>
      </c>
      <c r="G859">
        <v>0</v>
      </c>
      <c r="H859">
        <v>2.7648000000000001</v>
      </c>
    </row>
    <row r="860" spans="1:8" x14ac:dyDescent="0.25">
      <c r="A860">
        <v>846</v>
      </c>
      <c r="B860">
        <v>20170214</v>
      </c>
      <c r="C860">
        <v>2.7542</v>
      </c>
      <c r="D860">
        <v>2.7542</v>
      </c>
      <c r="E860">
        <v>2.7433000000000001</v>
      </c>
      <c r="F860">
        <v>2.7433000000000001</v>
      </c>
      <c r="G860">
        <v>0</v>
      </c>
      <c r="H860">
        <v>2.7433000000000001</v>
      </c>
    </row>
    <row r="861" spans="1:8" x14ac:dyDescent="0.25">
      <c r="A861">
        <v>847</v>
      </c>
      <c r="B861">
        <v>20170213</v>
      </c>
      <c r="C861">
        <v>2.7547999999999999</v>
      </c>
      <c r="D861">
        <v>2.7547999999999999</v>
      </c>
      <c r="E861">
        <v>2.7437999999999998</v>
      </c>
      <c r="F861">
        <v>2.7437999999999998</v>
      </c>
      <c r="G861">
        <v>0</v>
      </c>
      <c r="H861">
        <v>2.7437999999999998</v>
      </c>
    </row>
    <row r="862" spans="1:8" x14ac:dyDescent="0.25">
      <c r="A862">
        <v>848</v>
      </c>
      <c r="B862">
        <v>20170210</v>
      </c>
      <c r="C862">
        <v>2.7368000000000001</v>
      </c>
      <c r="D862">
        <v>2.7368000000000001</v>
      </c>
      <c r="E862">
        <v>2.7259000000000002</v>
      </c>
      <c r="F862">
        <v>2.7259000000000002</v>
      </c>
      <c r="G862">
        <v>0</v>
      </c>
      <c r="H862">
        <v>2.7259000000000002</v>
      </c>
    </row>
    <row r="863" spans="1:8" x14ac:dyDescent="0.25">
      <c r="A863">
        <v>849</v>
      </c>
      <c r="B863">
        <v>20170209</v>
      </c>
      <c r="C863">
        <v>2.7103000000000002</v>
      </c>
      <c r="D863">
        <v>2.7103000000000002</v>
      </c>
      <c r="E863">
        <v>2.6995</v>
      </c>
      <c r="F863">
        <v>2.6995</v>
      </c>
      <c r="G863">
        <v>0</v>
      </c>
      <c r="H863">
        <v>2.6995</v>
      </c>
    </row>
    <row r="864" spans="1:8" x14ac:dyDescent="0.25">
      <c r="A864">
        <v>850</v>
      </c>
      <c r="B864">
        <v>20170208</v>
      </c>
      <c r="C864">
        <v>2.7084000000000001</v>
      </c>
      <c r="D864">
        <v>2.7084000000000001</v>
      </c>
      <c r="E864">
        <v>2.6976</v>
      </c>
      <c r="F864">
        <v>2.6976</v>
      </c>
      <c r="G864">
        <v>0</v>
      </c>
      <c r="H864">
        <v>2.6976</v>
      </c>
    </row>
    <row r="865" spans="1:8" x14ac:dyDescent="0.25">
      <c r="A865">
        <v>851</v>
      </c>
      <c r="B865">
        <v>20170207</v>
      </c>
      <c r="C865">
        <v>2.6970999999999998</v>
      </c>
      <c r="D865">
        <v>2.6970999999999998</v>
      </c>
      <c r="E865">
        <v>2.6863999999999999</v>
      </c>
      <c r="F865">
        <v>2.6863999999999999</v>
      </c>
      <c r="G865">
        <v>0</v>
      </c>
      <c r="H865">
        <v>2.6863999999999999</v>
      </c>
    </row>
    <row r="866" spans="1:8" x14ac:dyDescent="0.25">
      <c r="A866">
        <v>852</v>
      </c>
      <c r="B866">
        <v>20170206</v>
      </c>
      <c r="C866">
        <v>2.6957</v>
      </c>
      <c r="D866">
        <v>2.6957</v>
      </c>
      <c r="E866">
        <v>2.6848999999999998</v>
      </c>
      <c r="F866">
        <v>2.6848999999999998</v>
      </c>
      <c r="G866">
        <v>0</v>
      </c>
      <c r="H866">
        <v>2.6848999999999998</v>
      </c>
    </row>
    <row r="867" spans="1:8" x14ac:dyDescent="0.25">
      <c r="A867">
        <v>853</v>
      </c>
      <c r="B867">
        <v>20170203</v>
      </c>
      <c r="C867">
        <v>2.6964000000000001</v>
      </c>
      <c r="D867">
        <v>2.6964000000000001</v>
      </c>
      <c r="E867">
        <v>2.6856</v>
      </c>
      <c r="F867">
        <v>2.6856</v>
      </c>
      <c r="G867">
        <v>0</v>
      </c>
      <c r="H867">
        <v>2.6856</v>
      </c>
    </row>
    <row r="868" spans="1:8" x14ac:dyDescent="0.25">
      <c r="A868">
        <v>854</v>
      </c>
      <c r="B868">
        <v>20170202</v>
      </c>
      <c r="C868">
        <v>2.7143999999999999</v>
      </c>
      <c r="D868">
        <v>2.7143999999999999</v>
      </c>
      <c r="E868">
        <v>2.7035999999999998</v>
      </c>
      <c r="F868">
        <v>2.7035999999999998</v>
      </c>
      <c r="G868">
        <v>0</v>
      </c>
      <c r="H868">
        <v>2.7035999999999998</v>
      </c>
    </row>
    <row r="869" spans="1:8" x14ac:dyDescent="0.25">
      <c r="A869">
        <v>855</v>
      </c>
      <c r="B869">
        <v>20170201</v>
      </c>
      <c r="C869">
        <v>2.7164999999999999</v>
      </c>
      <c r="D869">
        <v>2.7164999999999999</v>
      </c>
      <c r="E869">
        <v>2.7056</v>
      </c>
      <c r="F869">
        <v>2.7056</v>
      </c>
      <c r="G869">
        <v>0</v>
      </c>
      <c r="H869">
        <v>2.7056</v>
      </c>
    </row>
    <row r="870" spans="1:8" x14ac:dyDescent="0.25">
      <c r="A870">
        <v>856</v>
      </c>
      <c r="B870">
        <v>20170131</v>
      </c>
      <c r="C870">
        <v>2.7084999999999999</v>
      </c>
      <c r="D870">
        <v>2.7084999999999999</v>
      </c>
      <c r="E870">
        <v>2.6977000000000002</v>
      </c>
      <c r="F870">
        <v>2.6977000000000002</v>
      </c>
      <c r="G870">
        <v>0</v>
      </c>
      <c r="H870">
        <v>2.6977000000000002</v>
      </c>
    </row>
    <row r="871" spans="1:8" x14ac:dyDescent="0.25">
      <c r="A871">
        <v>857</v>
      </c>
      <c r="B871">
        <v>20170130</v>
      </c>
      <c r="C871">
        <v>2.7281</v>
      </c>
      <c r="D871">
        <v>2.7281</v>
      </c>
      <c r="E871">
        <v>2.7172000000000001</v>
      </c>
      <c r="F871">
        <v>2.7172000000000001</v>
      </c>
      <c r="G871">
        <v>0</v>
      </c>
      <c r="H871">
        <v>2.7172000000000001</v>
      </c>
    </row>
    <row r="872" spans="1:8" x14ac:dyDescent="0.25">
      <c r="A872">
        <v>858</v>
      </c>
      <c r="B872">
        <v>20170127</v>
      </c>
      <c r="C872">
        <v>2.7477999999999998</v>
      </c>
      <c r="D872">
        <v>2.7477999999999998</v>
      </c>
      <c r="E872">
        <v>2.7368000000000001</v>
      </c>
      <c r="F872">
        <v>2.7368000000000001</v>
      </c>
      <c r="G872">
        <v>0</v>
      </c>
      <c r="H872">
        <v>2.7368000000000001</v>
      </c>
    </row>
    <row r="873" spans="1:8" x14ac:dyDescent="0.25">
      <c r="A873">
        <v>859</v>
      </c>
      <c r="B873">
        <v>20170125</v>
      </c>
      <c r="C873">
        <v>2.7282000000000002</v>
      </c>
      <c r="D873">
        <v>2.7282000000000002</v>
      </c>
      <c r="E873">
        <v>2.7172999999999998</v>
      </c>
      <c r="F873">
        <v>2.7172999999999998</v>
      </c>
      <c r="G873">
        <v>0</v>
      </c>
      <c r="H873">
        <v>2.7172999999999998</v>
      </c>
    </row>
    <row r="874" spans="1:8" x14ac:dyDescent="0.25">
      <c r="A874">
        <v>860</v>
      </c>
      <c r="B874">
        <v>20170124</v>
      </c>
      <c r="C874">
        <v>2.7130999999999998</v>
      </c>
      <c r="D874">
        <v>2.7130999999999998</v>
      </c>
      <c r="E874">
        <v>2.7021999999999999</v>
      </c>
      <c r="F874">
        <v>2.7021999999999999</v>
      </c>
      <c r="G874">
        <v>0</v>
      </c>
      <c r="H874">
        <v>2.7021999999999999</v>
      </c>
    </row>
    <row r="875" spans="1:8" x14ac:dyDescent="0.25">
      <c r="A875">
        <v>861</v>
      </c>
      <c r="B875">
        <v>20170123</v>
      </c>
      <c r="C875">
        <v>2.6953</v>
      </c>
      <c r="D875">
        <v>2.6953</v>
      </c>
      <c r="E875">
        <v>2.6844999999999999</v>
      </c>
      <c r="F875">
        <v>2.6844999999999999</v>
      </c>
      <c r="G875">
        <v>0</v>
      </c>
      <c r="H875">
        <v>2.6844999999999999</v>
      </c>
    </row>
    <row r="876" spans="1:8" x14ac:dyDescent="0.25">
      <c r="A876">
        <v>862</v>
      </c>
      <c r="B876">
        <v>20170120</v>
      </c>
      <c r="C876">
        <v>2.7126000000000001</v>
      </c>
      <c r="D876">
        <v>2.7126000000000001</v>
      </c>
      <c r="E876">
        <v>2.7017000000000002</v>
      </c>
      <c r="F876">
        <v>2.7017000000000002</v>
      </c>
      <c r="G876">
        <v>0</v>
      </c>
      <c r="H876">
        <v>2.7017000000000002</v>
      </c>
    </row>
    <row r="877" spans="1:8" x14ac:dyDescent="0.25">
      <c r="A877">
        <v>863</v>
      </c>
      <c r="B877">
        <v>20170119</v>
      </c>
      <c r="C877">
        <v>2.7321</v>
      </c>
      <c r="D877">
        <v>2.7321</v>
      </c>
      <c r="E877">
        <v>2.7212000000000001</v>
      </c>
      <c r="F877">
        <v>2.7212000000000001</v>
      </c>
      <c r="G877">
        <v>0</v>
      </c>
      <c r="H877">
        <v>2.7212000000000001</v>
      </c>
    </row>
    <row r="878" spans="1:8" x14ac:dyDescent="0.25">
      <c r="A878">
        <v>864</v>
      </c>
      <c r="B878">
        <v>20170118</v>
      </c>
      <c r="C878">
        <v>2.7277999999999998</v>
      </c>
      <c r="D878">
        <v>2.7277999999999998</v>
      </c>
      <c r="E878">
        <v>2.7168999999999999</v>
      </c>
      <c r="F878">
        <v>2.7168999999999999</v>
      </c>
      <c r="G878">
        <v>0</v>
      </c>
      <c r="H878">
        <v>2.7168999999999999</v>
      </c>
    </row>
    <row r="879" spans="1:8" x14ac:dyDescent="0.25">
      <c r="A879">
        <v>865</v>
      </c>
      <c r="B879">
        <v>20170117</v>
      </c>
      <c r="C879">
        <v>2.7339000000000002</v>
      </c>
      <c r="D879">
        <v>2.7339000000000002</v>
      </c>
      <c r="E879">
        <v>2.7229999999999999</v>
      </c>
      <c r="F879">
        <v>2.7229999999999999</v>
      </c>
      <c r="G879">
        <v>0</v>
      </c>
      <c r="H879">
        <v>2.7229999999999999</v>
      </c>
    </row>
    <row r="880" spans="1:8" x14ac:dyDescent="0.25">
      <c r="A880">
        <v>866</v>
      </c>
      <c r="B880">
        <v>20170116</v>
      </c>
      <c r="C880">
        <v>2.7528000000000001</v>
      </c>
      <c r="D880">
        <v>2.7528000000000001</v>
      </c>
      <c r="E880">
        <v>2.7418999999999998</v>
      </c>
      <c r="F880">
        <v>2.7418999999999998</v>
      </c>
      <c r="G880">
        <v>0</v>
      </c>
      <c r="H880">
        <v>2.7418999999999998</v>
      </c>
    </row>
    <row r="881" spans="1:8" x14ac:dyDescent="0.25">
      <c r="A881">
        <v>867</v>
      </c>
      <c r="B881">
        <v>20170113</v>
      </c>
      <c r="C881">
        <v>2.7414000000000001</v>
      </c>
      <c r="D881">
        <v>2.7414000000000001</v>
      </c>
      <c r="E881">
        <v>2.7303999999999999</v>
      </c>
      <c r="F881">
        <v>2.7303999999999999</v>
      </c>
      <c r="G881">
        <v>0</v>
      </c>
      <c r="H881">
        <v>2.7303999999999999</v>
      </c>
    </row>
    <row r="882" spans="1:8" x14ac:dyDescent="0.25">
      <c r="A882">
        <v>868</v>
      </c>
      <c r="B882">
        <v>20170112</v>
      </c>
      <c r="C882">
        <v>2.7624</v>
      </c>
      <c r="D882">
        <v>2.7624</v>
      </c>
      <c r="E882">
        <v>2.7513000000000001</v>
      </c>
      <c r="F882">
        <v>2.7513000000000001</v>
      </c>
      <c r="G882">
        <v>0</v>
      </c>
      <c r="H882">
        <v>2.7513000000000001</v>
      </c>
    </row>
    <row r="883" spans="1:8" x14ac:dyDescent="0.25">
      <c r="A883">
        <v>869</v>
      </c>
      <c r="B883">
        <v>20170111</v>
      </c>
      <c r="C883">
        <v>2.7608000000000001</v>
      </c>
      <c r="D883">
        <v>2.7608000000000001</v>
      </c>
      <c r="E883">
        <v>2.7498</v>
      </c>
      <c r="F883">
        <v>2.7498</v>
      </c>
      <c r="G883">
        <v>0</v>
      </c>
      <c r="H883">
        <v>2.7498</v>
      </c>
    </row>
    <row r="884" spans="1:8" x14ac:dyDescent="0.25">
      <c r="A884">
        <v>870</v>
      </c>
      <c r="B884">
        <v>20170110</v>
      </c>
      <c r="C884">
        <v>2.7528000000000001</v>
      </c>
      <c r="D884">
        <v>2.7528000000000001</v>
      </c>
      <c r="E884">
        <v>2.7418</v>
      </c>
      <c r="F884">
        <v>2.7418</v>
      </c>
      <c r="G884">
        <v>0</v>
      </c>
      <c r="H884">
        <v>2.7418</v>
      </c>
    </row>
    <row r="885" spans="1:8" x14ac:dyDescent="0.25">
      <c r="A885">
        <v>871</v>
      </c>
      <c r="B885">
        <v>20170109</v>
      </c>
      <c r="C885">
        <v>2.7751000000000001</v>
      </c>
      <c r="D885">
        <v>2.7751000000000001</v>
      </c>
      <c r="E885">
        <v>2.7641</v>
      </c>
      <c r="F885">
        <v>2.7641</v>
      </c>
      <c r="G885">
        <v>0</v>
      </c>
      <c r="H885">
        <v>2.7641</v>
      </c>
    </row>
    <row r="886" spans="1:8" x14ac:dyDescent="0.25">
      <c r="A886">
        <v>872</v>
      </c>
      <c r="B886">
        <v>20170106</v>
      </c>
      <c r="C886">
        <v>2.7528000000000001</v>
      </c>
      <c r="D886">
        <v>2.7528000000000001</v>
      </c>
      <c r="E886">
        <v>2.7418</v>
      </c>
      <c r="F886">
        <v>2.7418</v>
      </c>
      <c r="G886">
        <v>0</v>
      </c>
      <c r="H886">
        <v>2.7418</v>
      </c>
    </row>
    <row r="887" spans="1:8" x14ac:dyDescent="0.25">
      <c r="A887">
        <v>873</v>
      </c>
      <c r="B887">
        <v>20170105</v>
      </c>
      <c r="C887">
        <v>2.7557999999999998</v>
      </c>
      <c r="D887">
        <v>2.7557999999999998</v>
      </c>
      <c r="E887">
        <v>2.7448000000000001</v>
      </c>
      <c r="F887">
        <v>2.7448000000000001</v>
      </c>
      <c r="G887">
        <v>0</v>
      </c>
      <c r="H887">
        <v>2.7448000000000001</v>
      </c>
    </row>
    <row r="888" spans="1:8" x14ac:dyDescent="0.25">
      <c r="A888">
        <v>874</v>
      </c>
      <c r="B888">
        <v>20170104</v>
      </c>
      <c r="C888">
        <v>2.7503000000000002</v>
      </c>
      <c r="D888">
        <v>2.7503000000000002</v>
      </c>
      <c r="E888">
        <v>2.7393999999999998</v>
      </c>
      <c r="F888">
        <v>2.7393999999999998</v>
      </c>
      <c r="G888">
        <v>0</v>
      </c>
      <c r="H888">
        <v>2.7393999999999998</v>
      </c>
    </row>
    <row r="889" spans="1:8" x14ac:dyDescent="0.25">
      <c r="A889">
        <v>875</v>
      </c>
      <c r="B889">
        <v>20170103</v>
      </c>
      <c r="C889">
        <v>2.7486999999999999</v>
      </c>
      <c r="D889">
        <v>2.7486999999999999</v>
      </c>
      <c r="E889">
        <v>2.7376999999999998</v>
      </c>
      <c r="F889">
        <v>2.7376999999999998</v>
      </c>
      <c r="G889">
        <v>0</v>
      </c>
      <c r="H889">
        <v>2.7376999999999998</v>
      </c>
    </row>
    <row r="890" spans="1:8" x14ac:dyDescent="0.25">
      <c r="A890">
        <v>876</v>
      </c>
      <c r="B890">
        <v>20161231</v>
      </c>
      <c r="C890">
        <v>2.7206999999999999</v>
      </c>
      <c r="D890">
        <v>2.7206999999999999</v>
      </c>
      <c r="E890">
        <v>2.7099000000000002</v>
      </c>
      <c r="F890">
        <v>2.7099000000000002</v>
      </c>
      <c r="G890">
        <v>0</v>
      </c>
      <c r="H890">
        <v>2.7099000000000002</v>
      </c>
    </row>
    <row r="891" spans="1:8" x14ac:dyDescent="0.25">
      <c r="A891">
        <v>877</v>
      </c>
      <c r="B891">
        <v>20161230</v>
      </c>
      <c r="C891">
        <v>2.7206999999999999</v>
      </c>
      <c r="D891">
        <v>2.7206999999999999</v>
      </c>
      <c r="E891">
        <v>2.7099000000000002</v>
      </c>
      <c r="F891">
        <v>2.7099000000000002</v>
      </c>
      <c r="G891">
        <v>0</v>
      </c>
      <c r="H891">
        <v>2.7099000000000002</v>
      </c>
    </row>
    <row r="892" spans="1:8" x14ac:dyDescent="0.25">
      <c r="A892">
        <v>878</v>
      </c>
      <c r="B892">
        <v>20161229</v>
      </c>
      <c r="C892">
        <v>2.7372000000000001</v>
      </c>
      <c r="D892">
        <v>2.7372000000000001</v>
      </c>
      <c r="E892">
        <v>2.7263000000000002</v>
      </c>
      <c r="F892">
        <v>2.7263000000000002</v>
      </c>
      <c r="G892">
        <v>0</v>
      </c>
      <c r="H892">
        <v>2.7263000000000002</v>
      </c>
    </row>
    <row r="893" spans="1:8" x14ac:dyDescent="0.25">
      <c r="A893">
        <v>879</v>
      </c>
      <c r="B893">
        <v>20161228</v>
      </c>
      <c r="C893">
        <v>2.726</v>
      </c>
      <c r="D893">
        <v>2.726</v>
      </c>
      <c r="E893">
        <v>2.7151000000000001</v>
      </c>
      <c r="F893">
        <v>2.7151000000000001</v>
      </c>
      <c r="G893">
        <v>0</v>
      </c>
      <c r="H893">
        <v>2.7151000000000001</v>
      </c>
    </row>
    <row r="894" spans="1:8" x14ac:dyDescent="0.25">
      <c r="A894">
        <v>880</v>
      </c>
      <c r="B894">
        <v>20161223</v>
      </c>
      <c r="C894">
        <v>2.7044999999999999</v>
      </c>
      <c r="D894">
        <v>2.7044999999999999</v>
      </c>
      <c r="E894">
        <v>2.6937000000000002</v>
      </c>
      <c r="F894">
        <v>2.6937000000000002</v>
      </c>
      <c r="G894">
        <v>0</v>
      </c>
      <c r="H894">
        <v>2.6937000000000002</v>
      </c>
    </row>
    <row r="895" spans="1:8" x14ac:dyDescent="0.25">
      <c r="A895">
        <v>881</v>
      </c>
      <c r="B895">
        <v>20161222</v>
      </c>
      <c r="C895">
        <v>2.7111000000000001</v>
      </c>
      <c r="D895">
        <v>2.7111000000000001</v>
      </c>
      <c r="E895">
        <v>2.7002000000000002</v>
      </c>
      <c r="F895">
        <v>2.7002000000000002</v>
      </c>
      <c r="G895">
        <v>0</v>
      </c>
      <c r="H895">
        <v>2.7002000000000002</v>
      </c>
    </row>
    <row r="896" spans="1:8" x14ac:dyDescent="0.25">
      <c r="A896">
        <v>882</v>
      </c>
      <c r="B896">
        <v>20161221</v>
      </c>
      <c r="C896">
        <v>2.6976</v>
      </c>
      <c r="D896">
        <v>2.6976</v>
      </c>
      <c r="E896">
        <v>2.6869000000000001</v>
      </c>
      <c r="F896">
        <v>2.6869000000000001</v>
      </c>
      <c r="G896">
        <v>0</v>
      </c>
      <c r="H896">
        <v>2.6869000000000001</v>
      </c>
    </row>
    <row r="897" spans="1:8" x14ac:dyDescent="0.25">
      <c r="A897">
        <v>883</v>
      </c>
      <c r="B897">
        <v>20161220</v>
      </c>
      <c r="C897">
        <v>2.6854</v>
      </c>
      <c r="D897">
        <v>2.6854</v>
      </c>
      <c r="E897">
        <v>2.6747000000000001</v>
      </c>
      <c r="F897">
        <v>2.6747000000000001</v>
      </c>
      <c r="G897">
        <v>0</v>
      </c>
      <c r="H897">
        <v>2.6747000000000001</v>
      </c>
    </row>
    <row r="898" spans="1:8" x14ac:dyDescent="0.25">
      <c r="A898">
        <v>884</v>
      </c>
      <c r="B898">
        <v>20161219</v>
      </c>
      <c r="C898">
        <v>2.6762000000000001</v>
      </c>
      <c r="D898">
        <v>2.6762000000000001</v>
      </c>
      <c r="E898">
        <v>2.6655000000000002</v>
      </c>
      <c r="F898">
        <v>2.6655000000000002</v>
      </c>
      <c r="G898">
        <v>0</v>
      </c>
      <c r="H898">
        <v>2.6655000000000002</v>
      </c>
    </row>
    <row r="899" spans="1:8" x14ac:dyDescent="0.25">
      <c r="A899">
        <v>885</v>
      </c>
      <c r="B899">
        <v>20161216</v>
      </c>
      <c r="C899">
        <v>2.665</v>
      </c>
      <c r="D899">
        <v>2.665</v>
      </c>
      <c r="E899">
        <v>2.6543999999999999</v>
      </c>
      <c r="F899">
        <v>2.6543999999999999</v>
      </c>
      <c r="G899">
        <v>0</v>
      </c>
      <c r="H899">
        <v>2.6543999999999999</v>
      </c>
    </row>
    <row r="900" spans="1:8" x14ac:dyDescent="0.25">
      <c r="A900">
        <v>886</v>
      </c>
      <c r="B900">
        <v>20161215</v>
      </c>
      <c r="C900">
        <v>2.6656</v>
      </c>
      <c r="D900">
        <v>2.6656</v>
      </c>
      <c r="E900">
        <v>2.6549</v>
      </c>
      <c r="F900">
        <v>2.6549</v>
      </c>
      <c r="G900">
        <v>0</v>
      </c>
      <c r="H900">
        <v>2.6549</v>
      </c>
    </row>
    <row r="901" spans="1:8" x14ac:dyDescent="0.25">
      <c r="A901">
        <v>887</v>
      </c>
      <c r="B901">
        <v>20161214</v>
      </c>
      <c r="C901">
        <v>2.6812</v>
      </c>
      <c r="D901">
        <v>2.6812</v>
      </c>
      <c r="E901">
        <v>2.6705000000000001</v>
      </c>
      <c r="F901">
        <v>2.6705000000000001</v>
      </c>
      <c r="G901">
        <v>0</v>
      </c>
      <c r="H901">
        <v>2.6705000000000001</v>
      </c>
    </row>
    <row r="902" spans="1:8" x14ac:dyDescent="0.25">
      <c r="A902">
        <v>888</v>
      </c>
      <c r="B902">
        <v>20161213</v>
      </c>
      <c r="C902">
        <v>2.6682999999999999</v>
      </c>
      <c r="D902">
        <v>2.6682999999999999</v>
      </c>
      <c r="E902">
        <v>2.6576</v>
      </c>
      <c r="F902">
        <v>2.6576</v>
      </c>
      <c r="G902">
        <v>0</v>
      </c>
      <c r="H902">
        <v>2.6576</v>
      </c>
    </row>
    <row r="903" spans="1:8" x14ac:dyDescent="0.25">
      <c r="A903">
        <v>889</v>
      </c>
      <c r="B903">
        <v>20161212</v>
      </c>
      <c r="C903">
        <v>2.6817000000000002</v>
      </c>
      <c r="D903">
        <v>2.6817000000000002</v>
      </c>
      <c r="E903">
        <v>2.6709999999999998</v>
      </c>
      <c r="F903">
        <v>2.6709999999999998</v>
      </c>
      <c r="G903">
        <v>0</v>
      </c>
      <c r="H903">
        <v>2.6709999999999998</v>
      </c>
    </row>
    <row r="904" spans="1:8" x14ac:dyDescent="0.25">
      <c r="A904">
        <v>890</v>
      </c>
      <c r="B904">
        <v>20161209</v>
      </c>
      <c r="C904">
        <v>2.6758000000000002</v>
      </c>
      <c r="D904">
        <v>2.6758000000000002</v>
      </c>
      <c r="E904">
        <v>2.6650999999999998</v>
      </c>
      <c r="F904">
        <v>2.6650999999999998</v>
      </c>
      <c r="G904">
        <v>0</v>
      </c>
      <c r="H904">
        <v>2.6650999999999998</v>
      </c>
    </row>
    <row r="905" spans="1:8" x14ac:dyDescent="0.25">
      <c r="A905">
        <v>891</v>
      </c>
      <c r="B905">
        <v>20161208</v>
      </c>
      <c r="C905">
        <v>2.6657999999999999</v>
      </c>
      <c r="D905">
        <v>2.6657999999999999</v>
      </c>
      <c r="E905">
        <v>2.6551</v>
      </c>
      <c r="F905">
        <v>2.6551</v>
      </c>
      <c r="G905">
        <v>0</v>
      </c>
      <c r="H905">
        <v>2.6551</v>
      </c>
    </row>
    <row r="906" spans="1:8" x14ac:dyDescent="0.25">
      <c r="A906">
        <v>892</v>
      </c>
      <c r="B906">
        <v>20161207</v>
      </c>
      <c r="C906">
        <v>2.6354000000000002</v>
      </c>
      <c r="D906">
        <v>2.6354000000000002</v>
      </c>
      <c r="E906">
        <v>2.6248999999999998</v>
      </c>
      <c r="F906">
        <v>2.6248999999999998</v>
      </c>
      <c r="G906">
        <v>0</v>
      </c>
      <c r="H906">
        <v>2.6248999999999998</v>
      </c>
    </row>
    <row r="907" spans="1:8" x14ac:dyDescent="0.25">
      <c r="A907">
        <v>893</v>
      </c>
      <c r="B907">
        <v>20161206</v>
      </c>
      <c r="C907">
        <v>2.6132</v>
      </c>
      <c r="D907">
        <v>2.6132</v>
      </c>
      <c r="E907">
        <v>2.6027999999999998</v>
      </c>
      <c r="F907">
        <v>2.6027999999999998</v>
      </c>
      <c r="G907">
        <v>0</v>
      </c>
      <c r="H907">
        <v>2.6027999999999998</v>
      </c>
    </row>
    <row r="908" spans="1:8" x14ac:dyDescent="0.25">
      <c r="A908">
        <v>894</v>
      </c>
      <c r="B908">
        <v>20161205</v>
      </c>
      <c r="C908">
        <v>2.6025999999999998</v>
      </c>
      <c r="D908">
        <v>2.6025999999999998</v>
      </c>
      <c r="E908">
        <v>2.5922000000000001</v>
      </c>
      <c r="F908">
        <v>2.5922000000000001</v>
      </c>
      <c r="G908">
        <v>0</v>
      </c>
      <c r="H908">
        <v>2.5922000000000001</v>
      </c>
    </row>
    <row r="909" spans="1:8" x14ac:dyDescent="0.25">
      <c r="A909">
        <v>895</v>
      </c>
      <c r="B909">
        <v>20161202</v>
      </c>
      <c r="C909">
        <v>2.6223999999999998</v>
      </c>
      <c r="D909">
        <v>2.6223999999999998</v>
      </c>
      <c r="E909">
        <v>2.6118999999999999</v>
      </c>
      <c r="F909">
        <v>2.6118999999999999</v>
      </c>
      <c r="G909">
        <v>0</v>
      </c>
      <c r="H909">
        <v>2.6118999999999999</v>
      </c>
    </row>
    <row r="910" spans="1:8" x14ac:dyDescent="0.25">
      <c r="A910">
        <v>896</v>
      </c>
      <c r="B910">
        <v>20161201</v>
      </c>
      <c r="C910">
        <v>2.6444000000000001</v>
      </c>
      <c r="D910">
        <v>2.6444000000000001</v>
      </c>
      <c r="E910">
        <v>2.6339000000000001</v>
      </c>
      <c r="F910">
        <v>2.6339000000000001</v>
      </c>
      <c r="G910">
        <v>0</v>
      </c>
      <c r="H910">
        <v>2.6339000000000001</v>
      </c>
    </row>
    <row r="911" spans="1:8" x14ac:dyDescent="0.25">
      <c r="A911">
        <v>897</v>
      </c>
      <c r="B911">
        <v>20161130</v>
      </c>
      <c r="C911">
        <v>2.6072000000000002</v>
      </c>
      <c r="D911">
        <v>2.6072000000000002</v>
      </c>
      <c r="E911">
        <v>2.5968</v>
      </c>
      <c r="F911">
        <v>2.5968</v>
      </c>
      <c r="G911">
        <v>0</v>
      </c>
      <c r="H911">
        <v>2.5968</v>
      </c>
    </row>
    <row r="912" spans="1:8" x14ac:dyDescent="0.25">
      <c r="A912">
        <v>898</v>
      </c>
      <c r="B912">
        <v>20161129</v>
      </c>
      <c r="C912">
        <v>2.6177999999999999</v>
      </c>
      <c r="D912">
        <v>2.6177999999999999</v>
      </c>
      <c r="E912">
        <v>2.6074000000000002</v>
      </c>
      <c r="F912">
        <v>2.6074000000000002</v>
      </c>
      <c r="G912">
        <v>0</v>
      </c>
      <c r="H912">
        <v>2.6074000000000002</v>
      </c>
    </row>
    <row r="913" spans="1:8" x14ac:dyDescent="0.25">
      <c r="A913">
        <v>899</v>
      </c>
      <c r="B913">
        <v>20161128</v>
      </c>
      <c r="C913">
        <v>2.6254</v>
      </c>
      <c r="D913">
        <v>2.6254</v>
      </c>
      <c r="E913">
        <v>2.6149</v>
      </c>
      <c r="F913">
        <v>2.6149</v>
      </c>
      <c r="G913">
        <v>0</v>
      </c>
      <c r="H913">
        <v>2.6149</v>
      </c>
    </row>
    <row r="914" spans="1:8" x14ac:dyDescent="0.25">
      <c r="A914">
        <v>900</v>
      </c>
      <c r="B914">
        <v>20161125</v>
      </c>
      <c r="C914">
        <v>2.6438999999999999</v>
      </c>
      <c r="D914">
        <v>2.6438999999999999</v>
      </c>
      <c r="E914">
        <v>2.6333000000000002</v>
      </c>
      <c r="F914">
        <v>2.6333000000000002</v>
      </c>
      <c r="G914">
        <v>0</v>
      </c>
      <c r="H914">
        <v>2.6333000000000002</v>
      </c>
    </row>
    <row r="915" spans="1:8" x14ac:dyDescent="0.25">
      <c r="A915">
        <v>901</v>
      </c>
      <c r="B915">
        <v>20161124</v>
      </c>
      <c r="C915">
        <v>2.6322000000000001</v>
      </c>
      <c r="D915">
        <v>2.6322000000000001</v>
      </c>
      <c r="E915">
        <v>2.6217000000000001</v>
      </c>
      <c r="F915">
        <v>2.6217000000000001</v>
      </c>
      <c r="G915">
        <v>0</v>
      </c>
      <c r="H915">
        <v>2.6217000000000001</v>
      </c>
    </row>
    <row r="916" spans="1:8" x14ac:dyDescent="0.25">
      <c r="A916">
        <v>902</v>
      </c>
      <c r="B916">
        <v>20161123</v>
      </c>
      <c r="C916">
        <v>2.6324999999999998</v>
      </c>
      <c r="D916">
        <v>2.6324999999999998</v>
      </c>
      <c r="E916">
        <v>2.6219999999999999</v>
      </c>
      <c r="F916">
        <v>2.6219999999999999</v>
      </c>
      <c r="G916">
        <v>0</v>
      </c>
      <c r="H916">
        <v>2.6219999999999999</v>
      </c>
    </row>
    <row r="917" spans="1:8" x14ac:dyDescent="0.25">
      <c r="A917">
        <v>903</v>
      </c>
      <c r="B917">
        <v>20161122</v>
      </c>
      <c r="C917">
        <v>2.605</v>
      </c>
      <c r="D917">
        <v>2.605</v>
      </c>
      <c r="E917">
        <v>2.5945999999999998</v>
      </c>
      <c r="F917">
        <v>2.5945999999999998</v>
      </c>
      <c r="G917">
        <v>0</v>
      </c>
      <c r="H917">
        <v>2.5945999999999998</v>
      </c>
    </row>
    <row r="918" spans="1:8" x14ac:dyDescent="0.25">
      <c r="A918">
        <v>904</v>
      </c>
      <c r="B918">
        <v>20161121</v>
      </c>
      <c r="C918">
        <v>2.5800999999999998</v>
      </c>
      <c r="D918">
        <v>2.5800999999999998</v>
      </c>
      <c r="E918">
        <v>2.5697999999999999</v>
      </c>
      <c r="F918">
        <v>2.5697999999999999</v>
      </c>
      <c r="G918">
        <v>0</v>
      </c>
      <c r="H918">
        <v>2.5697999999999999</v>
      </c>
    </row>
    <row r="919" spans="1:8" x14ac:dyDescent="0.25">
      <c r="A919">
        <v>905</v>
      </c>
      <c r="B919">
        <v>20161118</v>
      </c>
      <c r="C919">
        <v>2.5828000000000002</v>
      </c>
      <c r="D919">
        <v>2.5828000000000002</v>
      </c>
      <c r="E919">
        <v>2.5724999999999998</v>
      </c>
      <c r="F919">
        <v>2.5724999999999998</v>
      </c>
      <c r="G919">
        <v>0</v>
      </c>
      <c r="H919">
        <v>2.5724999999999998</v>
      </c>
    </row>
    <row r="920" spans="1:8" x14ac:dyDescent="0.25">
      <c r="A920">
        <v>906</v>
      </c>
      <c r="B920">
        <v>20161117</v>
      </c>
      <c r="C920">
        <v>2.5716999999999999</v>
      </c>
      <c r="D920">
        <v>2.5716999999999999</v>
      </c>
      <c r="E920">
        <v>2.5613999999999999</v>
      </c>
      <c r="F920">
        <v>2.5613999999999999</v>
      </c>
      <c r="G920">
        <v>0</v>
      </c>
      <c r="H920">
        <v>2.5613999999999999</v>
      </c>
    </row>
    <row r="921" spans="1:8" x14ac:dyDescent="0.25">
      <c r="A921">
        <v>907</v>
      </c>
      <c r="B921">
        <v>20161116</v>
      </c>
      <c r="C921">
        <v>2.5699000000000001</v>
      </c>
      <c r="D921">
        <v>2.5699000000000001</v>
      </c>
      <c r="E921">
        <v>2.5596999999999999</v>
      </c>
      <c r="F921">
        <v>2.5596999999999999</v>
      </c>
      <c r="G921">
        <v>0</v>
      </c>
      <c r="H921">
        <v>2.5596999999999999</v>
      </c>
    </row>
    <row r="922" spans="1:8" x14ac:dyDescent="0.25">
      <c r="A922">
        <v>908</v>
      </c>
      <c r="B922">
        <v>20161115</v>
      </c>
      <c r="C922">
        <v>2.5701000000000001</v>
      </c>
      <c r="D922">
        <v>2.5701000000000001</v>
      </c>
      <c r="E922">
        <v>2.5598999999999998</v>
      </c>
      <c r="F922">
        <v>2.5598999999999998</v>
      </c>
      <c r="G922">
        <v>0</v>
      </c>
      <c r="H922">
        <v>2.5598999999999998</v>
      </c>
    </row>
    <row r="923" spans="1:8" x14ac:dyDescent="0.25">
      <c r="A923">
        <v>909</v>
      </c>
      <c r="B923">
        <v>20161114</v>
      </c>
      <c r="C923">
        <v>2.5748000000000002</v>
      </c>
      <c r="D923">
        <v>2.5748000000000002</v>
      </c>
      <c r="E923">
        <v>2.5644999999999998</v>
      </c>
      <c r="F923">
        <v>2.5644999999999998</v>
      </c>
      <c r="G923">
        <v>0</v>
      </c>
      <c r="H923">
        <v>2.5644999999999998</v>
      </c>
    </row>
    <row r="924" spans="1:8" x14ac:dyDescent="0.25">
      <c r="A924">
        <v>910</v>
      </c>
      <c r="B924">
        <v>20161111</v>
      </c>
      <c r="C924">
        <v>2.5752999999999999</v>
      </c>
      <c r="D924">
        <v>2.5752999999999999</v>
      </c>
      <c r="E924">
        <v>2.5649999999999999</v>
      </c>
      <c r="F924">
        <v>2.5649999999999999</v>
      </c>
      <c r="G924">
        <v>0</v>
      </c>
      <c r="H924">
        <v>2.5649999999999999</v>
      </c>
    </row>
    <row r="925" spans="1:8" x14ac:dyDescent="0.25">
      <c r="A925">
        <v>911</v>
      </c>
      <c r="B925">
        <v>20161110</v>
      </c>
      <c r="C925">
        <v>2.5531000000000001</v>
      </c>
      <c r="D925">
        <v>2.5531000000000001</v>
      </c>
      <c r="E925">
        <v>2.5428999999999999</v>
      </c>
      <c r="F925">
        <v>2.5428999999999999</v>
      </c>
      <c r="G925">
        <v>0</v>
      </c>
      <c r="H925">
        <v>2.5428999999999999</v>
      </c>
    </row>
    <row r="926" spans="1:8" x14ac:dyDescent="0.25">
      <c r="A926">
        <v>912</v>
      </c>
      <c r="B926">
        <v>20161109</v>
      </c>
      <c r="C926">
        <v>2.4645000000000001</v>
      </c>
      <c r="D926">
        <v>2.4645000000000001</v>
      </c>
      <c r="E926">
        <v>2.4546000000000001</v>
      </c>
      <c r="F926">
        <v>2.4546000000000001</v>
      </c>
      <c r="G926">
        <v>0</v>
      </c>
      <c r="H926">
        <v>2.4546000000000001</v>
      </c>
    </row>
    <row r="927" spans="1:8" x14ac:dyDescent="0.25">
      <c r="A927">
        <v>913</v>
      </c>
      <c r="B927">
        <v>20161108</v>
      </c>
      <c r="C927">
        <v>2.5131000000000001</v>
      </c>
      <c r="D927">
        <v>2.5131000000000001</v>
      </c>
      <c r="E927">
        <v>2.5030000000000001</v>
      </c>
      <c r="F927">
        <v>2.5030000000000001</v>
      </c>
      <c r="G927">
        <v>0</v>
      </c>
      <c r="H927">
        <v>2.5030000000000001</v>
      </c>
    </row>
    <row r="928" spans="1:8" x14ac:dyDescent="0.25">
      <c r="A928">
        <v>914</v>
      </c>
      <c r="B928">
        <v>20161107</v>
      </c>
      <c r="C928">
        <v>2.5074999999999998</v>
      </c>
      <c r="D928">
        <v>2.5074999999999998</v>
      </c>
      <c r="E928">
        <v>2.4975000000000001</v>
      </c>
      <c r="F928">
        <v>2.4975000000000001</v>
      </c>
      <c r="G928">
        <v>0</v>
      </c>
      <c r="H928">
        <v>2.4975000000000001</v>
      </c>
    </row>
    <row r="929" spans="1:8" x14ac:dyDescent="0.25">
      <c r="A929">
        <v>915</v>
      </c>
      <c r="B929">
        <v>20161104</v>
      </c>
      <c r="C929">
        <v>2.4769999999999999</v>
      </c>
      <c r="D929">
        <v>2.4769999999999999</v>
      </c>
      <c r="E929">
        <v>2.4670999999999998</v>
      </c>
      <c r="F929">
        <v>2.4670999999999998</v>
      </c>
      <c r="G929">
        <v>0</v>
      </c>
      <c r="H929">
        <v>2.4670999999999998</v>
      </c>
    </row>
    <row r="930" spans="1:8" x14ac:dyDescent="0.25">
      <c r="A930">
        <v>916</v>
      </c>
      <c r="B930">
        <v>20161103</v>
      </c>
      <c r="C930">
        <v>2.4914999999999998</v>
      </c>
      <c r="D930">
        <v>2.4914999999999998</v>
      </c>
      <c r="E930">
        <v>2.4815999999999998</v>
      </c>
      <c r="F930">
        <v>2.4815999999999998</v>
      </c>
      <c r="G930">
        <v>0</v>
      </c>
      <c r="H930">
        <v>2.4815999999999998</v>
      </c>
    </row>
    <row r="931" spans="1:8" x14ac:dyDescent="0.25">
      <c r="A931">
        <v>917</v>
      </c>
      <c r="B931">
        <v>20161102</v>
      </c>
      <c r="C931">
        <v>2.4946999999999999</v>
      </c>
      <c r="D931">
        <v>2.4946999999999999</v>
      </c>
      <c r="E931">
        <v>2.4847000000000001</v>
      </c>
      <c r="F931">
        <v>2.4847000000000001</v>
      </c>
      <c r="G931">
        <v>0</v>
      </c>
      <c r="H931">
        <v>2.4847000000000001</v>
      </c>
    </row>
    <row r="932" spans="1:8" x14ac:dyDescent="0.25">
      <c r="A932">
        <v>918</v>
      </c>
      <c r="B932">
        <v>20161101</v>
      </c>
      <c r="C932">
        <v>2.5226000000000002</v>
      </c>
      <c r="D932">
        <v>2.5226000000000002</v>
      </c>
      <c r="E932">
        <v>2.5125000000000002</v>
      </c>
      <c r="F932">
        <v>2.5125000000000002</v>
      </c>
      <c r="G932">
        <v>0</v>
      </c>
      <c r="H932">
        <v>2.5125000000000002</v>
      </c>
    </row>
    <row r="933" spans="1:8" x14ac:dyDescent="0.25">
      <c r="A933">
        <v>919</v>
      </c>
      <c r="B933">
        <v>20161031</v>
      </c>
      <c r="C933">
        <v>2.5345</v>
      </c>
      <c r="D933">
        <v>2.5345</v>
      </c>
      <c r="E933">
        <v>2.5243000000000002</v>
      </c>
      <c r="F933">
        <v>2.5243000000000002</v>
      </c>
      <c r="G933">
        <v>0</v>
      </c>
      <c r="H933">
        <v>2.5243000000000002</v>
      </c>
    </row>
    <row r="934" spans="1:8" x14ac:dyDescent="0.25">
      <c r="A934">
        <v>920</v>
      </c>
      <c r="B934">
        <v>20161028</v>
      </c>
      <c r="C934">
        <v>2.5242</v>
      </c>
      <c r="D934">
        <v>2.5242</v>
      </c>
      <c r="E934">
        <v>2.5141</v>
      </c>
      <c r="F934">
        <v>2.5141</v>
      </c>
      <c r="G934">
        <v>0</v>
      </c>
      <c r="H934">
        <v>2.5141</v>
      </c>
    </row>
    <row r="935" spans="1:8" x14ac:dyDescent="0.25">
      <c r="A935">
        <v>921</v>
      </c>
      <c r="B935">
        <v>20161027</v>
      </c>
      <c r="C935">
        <v>2.5255000000000001</v>
      </c>
      <c r="D935">
        <v>2.5255000000000001</v>
      </c>
      <c r="E935">
        <v>2.5154000000000001</v>
      </c>
      <c r="F935">
        <v>2.5154000000000001</v>
      </c>
      <c r="G935">
        <v>0</v>
      </c>
      <c r="H935">
        <v>2.5154000000000001</v>
      </c>
    </row>
    <row r="936" spans="1:8" x14ac:dyDescent="0.25">
      <c r="A936">
        <v>922</v>
      </c>
      <c r="B936">
        <v>20161026</v>
      </c>
      <c r="C936">
        <v>2.5497999999999998</v>
      </c>
      <c r="D936">
        <v>2.5497999999999998</v>
      </c>
      <c r="E936">
        <v>2.5396000000000001</v>
      </c>
      <c r="F936">
        <v>2.5396000000000001</v>
      </c>
      <c r="G936">
        <v>0</v>
      </c>
      <c r="H936">
        <v>2.5396000000000001</v>
      </c>
    </row>
    <row r="937" spans="1:8" x14ac:dyDescent="0.25">
      <c r="A937">
        <v>923</v>
      </c>
      <c r="B937">
        <v>20161025</v>
      </c>
      <c r="C937">
        <v>2.5838000000000001</v>
      </c>
      <c r="D937">
        <v>2.5838000000000001</v>
      </c>
      <c r="E937">
        <v>2.5735000000000001</v>
      </c>
      <c r="F937">
        <v>2.5735000000000001</v>
      </c>
      <c r="G937">
        <v>0</v>
      </c>
      <c r="H937">
        <v>2.5735000000000001</v>
      </c>
    </row>
    <row r="938" spans="1:8" x14ac:dyDescent="0.25">
      <c r="A938">
        <v>924</v>
      </c>
      <c r="B938">
        <v>20161024</v>
      </c>
      <c r="C938">
        <v>2.5701000000000001</v>
      </c>
      <c r="D938">
        <v>2.5701000000000001</v>
      </c>
      <c r="E938">
        <v>2.5598999999999998</v>
      </c>
      <c r="F938">
        <v>2.5598999999999998</v>
      </c>
      <c r="G938">
        <v>0</v>
      </c>
      <c r="H938">
        <v>2.5598999999999998</v>
      </c>
    </row>
    <row r="939" spans="1:8" x14ac:dyDescent="0.25">
      <c r="A939">
        <v>925</v>
      </c>
      <c r="B939">
        <v>20161021</v>
      </c>
      <c r="C939">
        <v>2.5733999999999999</v>
      </c>
      <c r="D939">
        <v>2.5733999999999999</v>
      </c>
      <c r="E939">
        <v>2.5632000000000001</v>
      </c>
      <c r="F939">
        <v>2.5632000000000001</v>
      </c>
      <c r="G939">
        <v>0</v>
      </c>
      <c r="H939">
        <v>2.5632000000000001</v>
      </c>
    </row>
    <row r="940" spans="1:8" x14ac:dyDescent="0.25">
      <c r="A940">
        <v>926</v>
      </c>
      <c r="B940">
        <v>20161020</v>
      </c>
      <c r="C940">
        <v>2.5746000000000002</v>
      </c>
      <c r="D940">
        <v>2.5746000000000002</v>
      </c>
      <c r="E940">
        <v>2.5642999999999998</v>
      </c>
      <c r="F940">
        <v>2.5642999999999998</v>
      </c>
      <c r="G940">
        <v>0</v>
      </c>
      <c r="H940">
        <v>2.5642999999999998</v>
      </c>
    </row>
    <row r="941" spans="1:8" x14ac:dyDescent="0.25">
      <c r="A941">
        <v>927</v>
      </c>
      <c r="B941">
        <v>20161019</v>
      </c>
      <c r="C941">
        <v>2.5720999999999998</v>
      </c>
      <c r="D941">
        <v>2.5720999999999998</v>
      </c>
      <c r="E941">
        <v>2.5619000000000001</v>
      </c>
      <c r="F941">
        <v>2.5619000000000001</v>
      </c>
      <c r="G941">
        <v>0</v>
      </c>
      <c r="H941">
        <v>2.5619000000000001</v>
      </c>
    </row>
    <row r="942" spans="1:8" x14ac:dyDescent="0.25">
      <c r="A942">
        <v>928</v>
      </c>
      <c r="B942">
        <v>20161018</v>
      </c>
      <c r="C942">
        <v>2.5627</v>
      </c>
      <c r="D942">
        <v>2.5627</v>
      </c>
      <c r="E942">
        <v>2.5525000000000002</v>
      </c>
      <c r="F942">
        <v>2.5525000000000002</v>
      </c>
      <c r="G942">
        <v>0</v>
      </c>
      <c r="H942">
        <v>2.5525000000000002</v>
      </c>
    </row>
    <row r="943" spans="1:8" x14ac:dyDescent="0.25">
      <c r="A943">
        <v>929</v>
      </c>
      <c r="B943">
        <v>20161017</v>
      </c>
      <c r="C943">
        <v>2.5432000000000001</v>
      </c>
      <c r="D943">
        <v>2.5432000000000001</v>
      </c>
      <c r="E943">
        <v>2.5329999999999999</v>
      </c>
      <c r="F943">
        <v>2.5329999999999999</v>
      </c>
      <c r="G943">
        <v>0</v>
      </c>
      <c r="H943">
        <v>2.5329999999999999</v>
      </c>
    </row>
    <row r="944" spans="1:8" x14ac:dyDescent="0.25">
      <c r="A944">
        <v>930</v>
      </c>
      <c r="B944">
        <v>20161014</v>
      </c>
      <c r="C944">
        <v>2.5617000000000001</v>
      </c>
      <c r="D944">
        <v>2.5617000000000001</v>
      </c>
      <c r="E944">
        <v>2.5514999999999999</v>
      </c>
      <c r="F944">
        <v>2.5514999999999999</v>
      </c>
      <c r="G944">
        <v>0</v>
      </c>
      <c r="H944">
        <v>2.5514999999999999</v>
      </c>
    </row>
    <row r="945" spans="1:8" x14ac:dyDescent="0.25">
      <c r="A945">
        <v>931</v>
      </c>
      <c r="B945">
        <v>20161013</v>
      </c>
      <c r="C945">
        <v>2.5636999999999999</v>
      </c>
      <c r="D945">
        <v>2.5636999999999999</v>
      </c>
      <c r="E945">
        <v>2.5533999999999999</v>
      </c>
      <c r="F945">
        <v>2.5533999999999999</v>
      </c>
      <c r="G945">
        <v>0</v>
      </c>
      <c r="H945">
        <v>2.5533999999999999</v>
      </c>
    </row>
    <row r="946" spans="1:8" x14ac:dyDescent="0.25">
      <c r="A946">
        <v>932</v>
      </c>
      <c r="B946">
        <v>20161012</v>
      </c>
      <c r="C946">
        <v>2.5830000000000002</v>
      </c>
      <c r="D946">
        <v>2.5830000000000002</v>
      </c>
      <c r="E946">
        <v>2.5727000000000002</v>
      </c>
      <c r="F946">
        <v>2.5727000000000002</v>
      </c>
      <c r="G946">
        <v>0</v>
      </c>
      <c r="H946">
        <v>2.5727000000000002</v>
      </c>
    </row>
    <row r="947" spans="1:8" x14ac:dyDescent="0.25">
      <c r="A947">
        <v>933</v>
      </c>
      <c r="B947">
        <v>20161011</v>
      </c>
      <c r="C947">
        <v>2.5876000000000001</v>
      </c>
      <c r="D947">
        <v>2.5876000000000001</v>
      </c>
      <c r="E947">
        <v>2.5771999999999999</v>
      </c>
      <c r="F947">
        <v>2.5771999999999999</v>
      </c>
      <c r="G947">
        <v>0</v>
      </c>
      <c r="H947">
        <v>2.5771999999999999</v>
      </c>
    </row>
    <row r="948" spans="1:8" x14ac:dyDescent="0.25">
      <c r="A948">
        <v>934</v>
      </c>
      <c r="B948">
        <v>20161010</v>
      </c>
      <c r="C948">
        <v>2.5827</v>
      </c>
      <c r="D948">
        <v>2.5827</v>
      </c>
      <c r="E948">
        <v>2.5724</v>
      </c>
      <c r="F948">
        <v>2.5724</v>
      </c>
      <c r="G948">
        <v>0</v>
      </c>
      <c r="H948">
        <v>2.5724</v>
      </c>
    </row>
    <row r="949" spans="1:8" x14ac:dyDescent="0.25">
      <c r="A949">
        <v>935</v>
      </c>
      <c r="B949">
        <v>20161007</v>
      </c>
      <c r="C949">
        <v>2.5815000000000001</v>
      </c>
      <c r="D949">
        <v>2.5815000000000001</v>
      </c>
      <c r="E949">
        <v>2.5710999999999999</v>
      </c>
      <c r="F949">
        <v>2.5710999999999999</v>
      </c>
      <c r="G949">
        <v>0</v>
      </c>
      <c r="H949">
        <v>2.5710999999999999</v>
      </c>
    </row>
    <row r="950" spans="1:8" x14ac:dyDescent="0.25">
      <c r="A950">
        <v>936</v>
      </c>
      <c r="B950">
        <v>20161006</v>
      </c>
      <c r="C950">
        <v>2.5851999999999999</v>
      </c>
      <c r="D950">
        <v>2.5851999999999999</v>
      </c>
      <c r="E950">
        <v>2.5749</v>
      </c>
      <c r="F950">
        <v>2.5749</v>
      </c>
      <c r="G950">
        <v>0</v>
      </c>
      <c r="H950">
        <v>2.5749</v>
      </c>
    </row>
    <row r="951" spans="1:8" x14ac:dyDescent="0.25">
      <c r="A951">
        <v>937</v>
      </c>
      <c r="B951">
        <v>20161005</v>
      </c>
      <c r="C951">
        <v>2.5714000000000001</v>
      </c>
      <c r="D951">
        <v>2.5714000000000001</v>
      </c>
      <c r="E951">
        <v>2.5611999999999999</v>
      </c>
      <c r="F951">
        <v>2.5611999999999999</v>
      </c>
      <c r="G951">
        <v>0</v>
      </c>
      <c r="H951">
        <v>2.5611999999999999</v>
      </c>
    </row>
    <row r="952" spans="1:8" x14ac:dyDescent="0.25">
      <c r="A952">
        <v>938</v>
      </c>
      <c r="B952">
        <v>20161004</v>
      </c>
      <c r="C952">
        <v>2.5806</v>
      </c>
      <c r="D952">
        <v>2.5806</v>
      </c>
      <c r="E952">
        <v>2.5703</v>
      </c>
      <c r="F952">
        <v>2.5703</v>
      </c>
      <c r="G952">
        <v>0</v>
      </c>
      <c r="H952">
        <v>2.5703</v>
      </c>
    </row>
    <row r="953" spans="1:8" x14ac:dyDescent="0.25">
      <c r="A953">
        <v>939</v>
      </c>
      <c r="B953">
        <v>20160930</v>
      </c>
      <c r="C953">
        <v>2.5539999999999998</v>
      </c>
      <c r="D953">
        <v>2.5539999999999998</v>
      </c>
      <c r="E953">
        <v>2.5438000000000001</v>
      </c>
      <c r="F953">
        <v>2.5438000000000001</v>
      </c>
      <c r="G953">
        <v>0</v>
      </c>
      <c r="H953">
        <v>2.5438000000000001</v>
      </c>
    </row>
    <row r="954" spans="1:8" x14ac:dyDescent="0.25">
      <c r="A954">
        <v>940</v>
      </c>
      <c r="B954">
        <v>20160929</v>
      </c>
      <c r="C954">
        <v>2.5680000000000001</v>
      </c>
      <c r="D954">
        <v>2.5680000000000001</v>
      </c>
      <c r="E954">
        <v>2.5577000000000001</v>
      </c>
      <c r="F954">
        <v>2.5577000000000001</v>
      </c>
      <c r="G954">
        <v>0</v>
      </c>
      <c r="H954">
        <v>2.5577000000000001</v>
      </c>
    </row>
    <row r="955" spans="1:8" x14ac:dyDescent="0.25">
      <c r="A955">
        <v>941</v>
      </c>
      <c r="B955">
        <v>20160928</v>
      </c>
      <c r="C955">
        <v>2.5381999999999998</v>
      </c>
      <c r="D955">
        <v>2.5381999999999998</v>
      </c>
      <c r="E955">
        <v>2.5280999999999998</v>
      </c>
      <c r="F955">
        <v>2.5280999999999998</v>
      </c>
      <c r="G955">
        <v>0</v>
      </c>
      <c r="H955">
        <v>2.5280999999999998</v>
      </c>
    </row>
    <row r="956" spans="1:8" x14ac:dyDescent="0.25">
      <c r="A956">
        <v>942</v>
      </c>
      <c r="B956">
        <v>20160927</v>
      </c>
      <c r="C956">
        <v>2.5345</v>
      </c>
      <c r="D956">
        <v>2.5345</v>
      </c>
      <c r="E956">
        <v>2.5244</v>
      </c>
      <c r="F956">
        <v>2.5244</v>
      </c>
      <c r="G956">
        <v>0</v>
      </c>
      <c r="H956">
        <v>2.5244</v>
      </c>
    </row>
    <row r="957" spans="1:8" x14ac:dyDescent="0.25">
      <c r="A957">
        <v>943</v>
      </c>
      <c r="B957">
        <v>20160926</v>
      </c>
      <c r="C957">
        <v>2.5472999999999999</v>
      </c>
      <c r="D957">
        <v>2.5472999999999999</v>
      </c>
      <c r="E957">
        <v>2.5371000000000001</v>
      </c>
      <c r="F957">
        <v>2.5371000000000001</v>
      </c>
      <c r="G957">
        <v>0</v>
      </c>
      <c r="H957">
        <v>2.5371000000000001</v>
      </c>
    </row>
    <row r="958" spans="1:8" x14ac:dyDescent="0.25">
      <c r="A958">
        <v>944</v>
      </c>
      <c r="B958">
        <v>20160923</v>
      </c>
      <c r="C958">
        <v>2.5488</v>
      </c>
      <c r="D958">
        <v>2.5488</v>
      </c>
      <c r="E958">
        <v>2.5386000000000002</v>
      </c>
      <c r="F958">
        <v>2.5386000000000002</v>
      </c>
      <c r="G958">
        <v>0</v>
      </c>
      <c r="H958">
        <v>2.5386000000000002</v>
      </c>
    </row>
    <row r="959" spans="1:8" x14ac:dyDescent="0.25">
      <c r="A959">
        <v>945</v>
      </c>
      <c r="B959">
        <v>20160922</v>
      </c>
      <c r="C959">
        <v>2.5247000000000002</v>
      </c>
      <c r="D959">
        <v>2.5247000000000002</v>
      </c>
      <c r="E959">
        <v>2.5146000000000002</v>
      </c>
      <c r="F959">
        <v>2.5146000000000002</v>
      </c>
      <c r="G959">
        <v>0</v>
      </c>
      <c r="H959">
        <v>2.5146000000000002</v>
      </c>
    </row>
    <row r="960" spans="1:8" x14ac:dyDescent="0.25">
      <c r="A960">
        <v>946</v>
      </c>
      <c r="B960">
        <v>20160921</v>
      </c>
      <c r="C960">
        <v>2.5105</v>
      </c>
      <c r="D960">
        <v>2.5105</v>
      </c>
      <c r="E960">
        <v>2.5005000000000002</v>
      </c>
      <c r="F960">
        <v>2.5005000000000002</v>
      </c>
      <c r="G960">
        <v>0</v>
      </c>
      <c r="H960">
        <v>2.5005000000000002</v>
      </c>
    </row>
    <row r="961" spans="1:8" x14ac:dyDescent="0.25">
      <c r="A961">
        <v>947</v>
      </c>
      <c r="B961">
        <v>20160920</v>
      </c>
      <c r="C961">
        <v>2.4964</v>
      </c>
      <c r="D961">
        <v>2.4964</v>
      </c>
      <c r="E961">
        <v>2.4864000000000002</v>
      </c>
      <c r="F961">
        <v>2.4864000000000002</v>
      </c>
      <c r="G961">
        <v>0</v>
      </c>
      <c r="H961">
        <v>2.4864000000000002</v>
      </c>
    </row>
    <row r="962" spans="1:8" x14ac:dyDescent="0.25">
      <c r="A962">
        <v>948</v>
      </c>
      <c r="B962">
        <v>20160919</v>
      </c>
      <c r="C962">
        <v>2.4929999999999999</v>
      </c>
      <c r="D962">
        <v>2.4929999999999999</v>
      </c>
      <c r="E962">
        <v>2.4830999999999999</v>
      </c>
      <c r="F962">
        <v>2.4830999999999999</v>
      </c>
      <c r="G962">
        <v>0</v>
      </c>
      <c r="H962">
        <v>2.4830999999999999</v>
      </c>
    </row>
    <row r="963" spans="1:8" x14ac:dyDescent="0.25">
      <c r="A963">
        <v>949</v>
      </c>
      <c r="B963">
        <v>20160916</v>
      </c>
      <c r="C963">
        <v>2.4944999999999999</v>
      </c>
      <c r="D963">
        <v>2.4944999999999999</v>
      </c>
      <c r="E963">
        <v>2.4845000000000002</v>
      </c>
      <c r="F963">
        <v>2.4845000000000002</v>
      </c>
      <c r="G963">
        <v>0</v>
      </c>
      <c r="H963">
        <v>2.4845000000000002</v>
      </c>
    </row>
    <row r="964" spans="1:8" x14ac:dyDescent="0.25">
      <c r="A964">
        <v>950</v>
      </c>
      <c r="B964">
        <v>20160915</v>
      </c>
      <c r="C964">
        <v>2.4746000000000001</v>
      </c>
      <c r="D964">
        <v>2.4746000000000001</v>
      </c>
      <c r="E964">
        <v>2.4647999999999999</v>
      </c>
      <c r="F964">
        <v>2.4647999999999999</v>
      </c>
      <c r="G964">
        <v>0</v>
      </c>
      <c r="H964">
        <v>2.4647999999999999</v>
      </c>
    </row>
    <row r="965" spans="1:8" x14ac:dyDescent="0.25">
      <c r="A965">
        <v>951</v>
      </c>
      <c r="B965">
        <v>20160914</v>
      </c>
      <c r="C965">
        <v>2.4698000000000002</v>
      </c>
      <c r="D965">
        <v>2.4698000000000002</v>
      </c>
      <c r="E965">
        <v>2.4599000000000002</v>
      </c>
      <c r="F965">
        <v>2.4599000000000002</v>
      </c>
      <c r="G965">
        <v>0</v>
      </c>
      <c r="H965">
        <v>2.4599000000000002</v>
      </c>
    </row>
    <row r="966" spans="1:8" x14ac:dyDescent="0.25">
      <c r="A966">
        <v>952</v>
      </c>
      <c r="B966">
        <v>20160913</v>
      </c>
      <c r="C966">
        <v>2.4632999999999998</v>
      </c>
      <c r="D966">
        <v>2.4632999999999998</v>
      </c>
      <c r="E966">
        <v>2.4535</v>
      </c>
      <c r="F966">
        <v>2.4535</v>
      </c>
      <c r="G966">
        <v>0</v>
      </c>
      <c r="H966">
        <v>2.4535</v>
      </c>
    </row>
    <row r="967" spans="1:8" x14ac:dyDescent="0.25">
      <c r="A967">
        <v>953</v>
      </c>
      <c r="B967">
        <v>20160912</v>
      </c>
      <c r="C967">
        <v>2.468</v>
      </c>
      <c r="D967">
        <v>2.468</v>
      </c>
      <c r="E967">
        <v>2.4582000000000002</v>
      </c>
      <c r="F967">
        <v>2.4582000000000002</v>
      </c>
      <c r="G967">
        <v>0</v>
      </c>
      <c r="H967">
        <v>2.4582000000000002</v>
      </c>
    </row>
    <row r="968" spans="1:8" x14ac:dyDescent="0.25">
      <c r="A968">
        <v>954</v>
      </c>
      <c r="B968">
        <v>20160909</v>
      </c>
      <c r="C968">
        <v>2.5154000000000001</v>
      </c>
      <c r="D968">
        <v>2.5154000000000001</v>
      </c>
      <c r="E968">
        <v>2.5053000000000001</v>
      </c>
      <c r="F968">
        <v>2.5053000000000001</v>
      </c>
      <c r="G968">
        <v>0</v>
      </c>
      <c r="H968">
        <v>2.5053000000000001</v>
      </c>
    </row>
    <row r="969" spans="1:8" x14ac:dyDescent="0.25">
      <c r="A969">
        <v>955</v>
      </c>
      <c r="B969">
        <v>20160908</v>
      </c>
      <c r="C969">
        <v>2.5301</v>
      </c>
      <c r="D969">
        <v>2.5301</v>
      </c>
      <c r="E969">
        <v>2.52</v>
      </c>
      <c r="F969">
        <v>2.52</v>
      </c>
      <c r="G969">
        <v>0</v>
      </c>
      <c r="H969">
        <v>2.52</v>
      </c>
    </row>
    <row r="970" spans="1:8" x14ac:dyDescent="0.25">
      <c r="A970">
        <v>956</v>
      </c>
      <c r="B970">
        <v>20160907</v>
      </c>
      <c r="C970">
        <v>2.5457999999999998</v>
      </c>
      <c r="D970">
        <v>2.5457999999999998</v>
      </c>
      <c r="E970">
        <v>2.5356999999999998</v>
      </c>
      <c r="F970">
        <v>2.5356999999999998</v>
      </c>
      <c r="G970">
        <v>0</v>
      </c>
      <c r="H970">
        <v>2.5356999999999998</v>
      </c>
    </row>
    <row r="971" spans="1:8" x14ac:dyDescent="0.25">
      <c r="A971">
        <v>957</v>
      </c>
      <c r="B971">
        <v>20160906</v>
      </c>
      <c r="C971">
        <v>2.5428000000000002</v>
      </c>
      <c r="D971">
        <v>2.5428000000000002</v>
      </c>
      <c r="E971">
        <v>2.5327000000000002</v>
      </c>
      <c r="F971">
        <v>2.5327000000000002</v>
      </c>
      <c r="G971">
        <v>0</v>
      </c>
      <c r="H971">
        <v>2.5327000000000002</v>
      </c>
    </row>
    <row r="972" spans="1:8" x14ac:dyDescent="0.25">
      <c r="A972">
        <v>958</v>
      </c>
      <c r="B972">
        <v>20160905</v>
      </c>
      <c r="C972">
        <v>2.5455999999999999</v>
      </c>
      <c r="D972">
        <v>2.5455999999999999</v>
      </c>
      <c r="E972">
        <v>2.5354000000000001</v>
      </c>
      <c r="F972">
        <v>2.5354000000000001</v>
      </c>
      <c r="G972">
        <v>0</v>
      </c>
      <c r="H972">
        <v>2.5354000000000001</v>
      </c>
    </row>
    <row r="973" spans="1:8" x14ac:dyDescent="0.25">
      <c r="A973">
        <v>959</v>
      </c>
      <c r="B973">
        <v>20160902</v>
      </c>
      <c r="C973">
        <v>2.5207999999999999</v>
      </c>
      <c r="D973">
        <v>2.5207999999999999</v>
      </c>
      <c r="E973">
        <v>2.5108000000000001</v>
      </c>
      <c r="F973">
        <v>2.5108000000000001</v>
      </c>
      <c r="G973">
        <v>0</v>
      </c>
      <c r="H973">
        <v>2.5108000000000001</v>
      </c>
    </row>
    <row r="974" spans="1:8" x14ac:dyDescent="0.25">
      <c r="A974">
        <v>960</v>
      </c>
      <c r="B974">
        <v>20160901</v>
      </c>
      <c r="C974">
        <v>2.5358000000000001</v>
      </c>
      <c r="D974">
        <v>2.5358000000000001</v>
      </c>
      <c r="E974">
        <v>2.5255999999999998</v>
      </c>
      <c r="F974">
        <v>2.5255999999999998</v>
      </c>
      <c r="G974">
        <v>0</v>
      </c>
      <c r="H974">
        <v>2.5255999999999998</v>
      </c>
    </row>
    <row r="975" spans="1:8" x14ac:dyDescent="0.25">
      <c r="A975">
        <v>961</v>
      </c>
      <c r="B975">
        <v>20160831</v>
      </c>
      <c r="C975">
        <v>2.5411999999999999</v>
      </c>
      <c r="D975">
        <v>2.5411999999999999</v>
      </c>
      <c r="E975">
        <v>2.5310000000000001</v>
      </c>
      <c r="F975">
        <v>2.5310000000000001</v>
      </c>
      <c r="G975">
        <v>0</v>
      </c>
      <c r="H975">
        <v>2.5310000000000001</v>
      </c>
    </row>
    <row r="976" spans="1:8" x14ac:dyDescent="0.25">
      <c r="A976">
        <v>962</v>
      </c>
      <c r="B976">
        <v>20160830</v>
      </c>
      <c r="C976">
        <v>2.5566</v>
      </c>
      <c r="D976">
        <v>2.5566</v>
      </c>
      <c r="E976">
        <v>2.5464000000000002</v>
      </c>
      <c r="F976">
        <v>2.5464000000000002</v>
      </c>
      <c r="G976">
        <v>0</v>
      </c>
      <c r="H976">
        <v>2.5464000000000002</v>
      </c>
    </row>
    <row r="977" spans="1:8" x14ac:dyDescent="0.25">
      <c r="A977">
        <v>963</v>
      </c>
      <c r="B977">
        <v>20160829</v>
      </c>
      <c r="C977">
        <v>2.5547</v>
      </c>
      <c r="D977">
        <v>2.5547</v>
      </c>
      <c r="E977">
        <v>2.5445000000000002</v>
      </c>
      <c r="F977">
        <v>2.5445000000000002</v>
      </c>
      <c r="G977">
        <v>0</v>
      </c>
      <c r="H977">
        <v>2.5445000000000002</v>
      </c>
    </row>
    <row r="978" spans="1:8" x14ac:dyDescent="0.25">
      <c r="A978">
        <v>964</v>
      </c>
      <c r="B978">
        <v>20160826</v>
      </c>
      <c r="C978">
        <v>2.5703999999999998</v>
      </c>
      <c r="D978">
        <v>2.5703999999999998</v>
      </c>
      <c r="E978">
        <v>2.5602</v>
      </c>
      <c r="F978">
        <v>2.5602</v>
      </c>
      <c r="G978">
        <v>0</v>
      </c>
      <c r="H978">
        <v>2.5602</v>
      </c>
    </row>
    <row r="979" spans="1:8" x14ac:dyDescent="0.25">
      <c r="A979">
        <v>965</v>
      </c>
      <c r="B979">
        <v>20160825</v>
      </c>
      <c r="C979">
        <v>2.5832999999999999</v>
      </c>
      <c r="D979">
        <v>2.5832999999999999</v>
      </c>
      <c r="E979">
        <v>2.573</v>
      </c>
      <c r="F979">
        <v>2.573</v>
      </c>
      <c r="G979">
        <v>0</v>
      </c>
      <c r="H979">
        <v>2.573</v>
      </c>
    </row>
    <row r="980" spans="1:8" x14ac:dyDescent="0.25">
      <c r="A980">
        <v>966</v>
      </c>
      <c r="B980">
        <v>20160824</v>
      </c>
      <c r="C980">
        <v>2.5954999999999999</v>
      </c>
      <c r="D980">
        <v>2.5954999999999999</v>
      </c>
      <c r="E980">
        <v>2.5851000000000002</v>
      </c>
      <c r="F980">
        <v>2.5851000000000002</v>
      </c>
      <c r="G980">
        <v>0</v>
      </c>
      <c r="H980">
        <v>2.5851000000000002</v>
      </c>
    </row>
    <row r="981" spans="1:8" x14ac:dyDescent="0.25">
      <c r="A981">
        <v>967</v>
      </c>
      <c r="B981">
        <v>20160823</v>
      </c>
      <c r="C981">
        <v>2.5897000000000001</v>
      </c>
      <c r="D981">
        <v>2.5897000000000001</v>
      </c>
      <c r="E981">
        <v>2.5794000000000001</v>
      </c>
      <c r="F981">
        <v>2.5794000000000001</v>
      </c>
      <c r="G981">
        <v>0</v>
      </c>
      <c r="H981">
        <v>2.5794000000000001</v>
      </c>
    </row>
    <row r="982" spans="1:8" x14ac:dyDescent="0.25">
      <c r="A982">
        <v>968</v>
      </c>
      <c r="B982">
        <v>20160822</v>
      </c>
      <c r="C982">
        <v>2.5737999999999999</v>
      </c>
      <c r="D982">
        <v>2.5737999999999999</v>
      </c>
      <c r="E982">
        <v>2.5634999999999999</v>
      </c>
      <c r="F982">
        <v>2.5634999999999999</v>
      </c>
      <c r="G982">
        <v>0</v>
      </c>
      <c r="H982">
        <v>2.5634999999999999</v>
      </c>
    </row>
    <row r="983" spans="1:8" x14ac:dyDescent="0.25">
      <c r="A983">
        <v>969</v>
      </c>
      <c r="B983">
        <v>20160819</v>
      </c>
      <c r="C983">
        <v>2.5769000000000002</v>
      </c>
      <c r="D983">
        <v>2.5769000000000002</v>
      </c>
      <c r="E983">
        <v>2.5666000000000002</v>
      </c>
      <c r="F983">
        <v>2.5666000000000002</v>
      </c>
      <c r="G983">
        <v>0</v>
      </c>
      <c r="H983">
        <v>2.5666000000000002</v>
      </c>
    </row>
    <row r="984" spans="1:8" x14ac:dyDescent="0.25">
      <c r="A984">
        <v>970</v>
      </c>
      <c r="B984">
        <v>20160818</v>
      </c>
      <c r="C984">
        <v>2.5678999999999998</v>
      </c>
      <c r="D984">
        <v>2.5678999999999998</v>
      </c>
      <c r="E984">
        <v>2.5575999999999999</v>
      </c>
      <c r="F984">
        <v>2.5575999999999999</v>
      </c>
      <c r="G984">
        <v>0</v>
      </c>
      <c r="H984">
        <v>2.5575999999999999</v>
      </c>
    </row>
    <row r="985" spans="1:8" x14ac:dyDescent="0.25">
      <c r="A985">
        <v>971</v>
      </c>
      <c r="B985">
        <v>20160817</v>
      </c>
      <c r="C985">
        <v>2.5748000000000002</v>
      </c>
      <c r="D985">
        <v>2.5748000000000002</v>
      </c>
      <c r="E985">
        <v>2.5644999999999998</v>
      </c>
      <c r="F985">
        <v>2.5644999999999998</v>
      </c>
      <c r="G985">
        <v>0</v>
      </c>
      <c r="H985">
        <v>2.5644999999999998</v>
      </c>
    </row>
    <row r="986" spans="1:8" x14ac:dyDescent="0.25">
      <c r="A986">
        <v>972</v>
      </c>
      <c r="B986">
        <v>20160816</v>
      </c>
      <c r="C986">
        <v>2.5640000000000001</v>
      </c>
      <c r="D986">
        <v>2.5640000000000001</v>
      </c>
      <c r="E986">
        <v>2.5537000000000001</v>
      </c>
      <c r="F986">
        <v>2.5537000000000001</v>
      </c>
      <c r="G986">
        <v>0</v>
      </c>
      <c r="H986">
        <v>2.5537000000000001</v>
      </c>
    </row>
    <row r="987" spans="1:8" x14ac:dyDescent="0.25">
      <c r="A987">
        <v>973</v>
      </c>
      <c r="B987">
        <v>20160815</v>
      </c>
      <c r="C987">
        <v>2.5649999999999999</v>
      </c>
      <c r="D987">
        <v>2.5649999999999999</v>
      </c>
      <c r="E987">
        <v>2.5548000000000002</v>
      </c>
      <c r="F987">
        <v>2.5548000000000002</v>
      </c>
      <c r="G987">
        <v>0</v>
      </c>
      <c r="H987">
        <v>2.5548000000000002</v>
      </c>
    </row>
    <row r="988" spans="1:8" x14ac:dyDescent="0.25">
      <c r="A988">
        <v>974</v>
      </c>
      <c r="B988">
        <v>20160812</v>
      </c>
      <c r="C988">
        <v>2.5583999999999998</v>
      </c>
      <c r="D988">
        <v>2.5583999999999998</v>
      </c>
      <c r="E988">
        <v>2.5482</v>
      </c>
      <c r="F988">
        <v>2.5482</v>
      </c>
      <c r="G988">
        <v>0</v>
      </c>
      <c r="H988">
        <v>2.5482</v>
      </c>
    </row>
    <row r="989" spans="1:8" x14ac:dyDescent="0.25">
      <c r="A989">
        <v>975</v>
      </c>
      <c r="B989">
        <v>20160811</v>
      </c>
      <c r="C989">
        <v>2.5459999999999998</v>
      </c>
      <c r="D989">
        <v>2.5459999999999998</v>
      </c>
      <c r="E989">
        <v>2.5358000000000001</v>
      </c>
      <c r="F989">
        <v>2.5358000000000001</v>
      </c>
      <c r="G989">
        <v>0</v>
      </c>
      <c r="H989">
        <v>2.5358000000000001</v>
      </c>
    </row>
    <row r="990" spans="1:8" x14ac:dyDescent="0.25">
      <c r="A990">
        <v>976</v>
      </c>
      <c r="B990">
        <v>20160810</v>
      </c>
      <c r="C990">
        <v>2.5577999999999999</v>
      </c>
      <c r="D990">
        <v>2.5577999999999999</v>
      </c>
      <c r="E990">
        <v>2.5476000000000001</v>
      </c>
      <c r="F990">
        <v>2.5476000000000001</v>
      </c>
      <c r="G990">
        <v>0</v>
      </c>
      <c r="H990">
        <v>2.5476000000000001</v>
      </c>
    </row>
    <row r="991" spans="1:8" x14ac:dyDescent="0.25">
      <c r="A991">
        <v>977</v>
      </c>
      <c r="B991">
        <v>20160809</v>
      </c>
      <c r="C991">
        <v>2.5657000000000001</v>
      </c>
      <c r="D991">
        <v>2.5657000000000001</v>
      </c>
      <c r="E991">
        <v>2.5554999999999999</v>
      </c>
      <c r="F991">
        <v>2.5554999999999999</v>
      </c>
      <c r="G991">
        <v>0</v>
      </c>
      <c r="H991">
        <v>2.5554999999999999</v>
      </c>
    </row>
    <row r="992" spans="1:8" x14ac:dyDescent="0.25">
      <c r="A992">
        <v>978</v>
      </c>
      <c r="B992">
        <v>20160808</v>
      </c>
      <c r="C992">
        <v>2.5592000000000001</v>
      </c>
      <c r="D992">
        <v>2.5592000000000001</v>
      </c>
      <c r="E992">
        <v>2.5489999999999999</v>
      </c>
      <c r="F992">
        <v>2.5489999999999999</v>
      </c>
      <c r="G992">
        <v>0</v>
      </c>
      <c r="H992">
        <v>2.5489999999999999</v>
      </c>
    </row>
    <row r="993" spans="1:8" x14ac:dyDescent="0.25">
      <c r="A993">
        <v>979</v>
      </c>
      <c r="B993">
        <v>20160805</v>
      </c>
      <c r="C993">
        <v>2.5386000000000002</v>
      </c>
      <c r="D993">
        <v>2.5386000000000002</v>
      </c>
      <c r="E993">
        <v>2.5284</v>
      </c>
      <c r="F993">
        <v>2.5284</v>
      </c>
      <c r="G993">
        <v>0</v>
      </c>
      <c r="H993">
        <v>2.5284</v>
      </c>
    </row>
    <row r="994" spans="1:8" x14ac:dyDescent="0.25">
      <c r="A994">
        <v>980</v>
      </c>
      <c r="B994">
        <v>20160804</v>
      </c>
      <c r="C994">
        <v>2.5303</v>
      </c>
      <c r="D994">
        <v>2.5303</v>
      </c>
      <c r="E994">
        <v>2.5202</v>
      </c>
      <c r="F994">
        <v>2.5202</v>
      </c>
      <c r="G994">
        <v>0</v>
      </c>
      <c r="H994">
        <v>2.5202</v>
      </c>
    </row>
    <row r="995" spans="1:8" x14ac:dyDescent="0.25">
      <c r="A995">
        <v>981</v>
      </c>
      <c r="B995">
        <v>20160803</v>
      </c>
      <c r="C995">
        <v>2.5251999999999999</v>
      </c>
      <c r="D995">
        <v>2.5251999999999999</v>
      </c>
      <c r="E995">
        <v>2.5150999999999999</v>
      </c>
      <c r="F995">
        <v>2.5150999999999999</v>
      </c>
      <c r="G995">
        <v>0</v>
      </c>
      <c r="H995">
        <v>2.5150999999999999</v>
      </c>
    </row>
    <row r="996" spans="1:8" x14ac:dyDescent="0.25">
      <c r="A996">
        <v>982</v>
      </c>
      <c r="B996">
        <v>20160802</v>
      </c>
      <c r="C996">
        <v>2.5550999999999999</v>
      </c>
      <c r="D996">
        <v>2.5550999999999999</v>
      </c>
      <c r="E996">
        <v>2.5449000000000002</v>
      </c>
      <c r="F996">
        <v>2.5449000000000002</v>
      </c>
      <c r="G996">
        <v>0</v>
      </c>
      <c r="H996">
        <v>2.5449000000000002</v>
      </c>
    </row>
    <row r="997" spans="1:8" x14ac:dyDescent="0.25">
      <c r="A997">
        <v>983</v>
      </c>
      <c r="B997">
        <v>20160801</v>
      </c>
      <c r="C997">
        <v>2.5741999999999998</v>
      </c>
      <c r="D997">
        <v>2.5741999999999998</v>
      </c>
      <c r="E997">
        <v>2.5638999999999998</v>
      </c>
      <c r="F997">
        <v>2.5638999999999998</v>
      </c>
      <c r="G997">
        <v>0</v>
      </c>
      <c r="H997">
        <v>2.5638999999999998</v>
      </c>
    </row>
    <row r="998" spans="1:8" x14ac:dyDescent="0.25">
      <c r="A998">
        <v>984</v>
      </c>
      <c r="B998">
        <v>20160731</v>
      </c>
      <c r="C998">
        <v>2.5621999999999998</v>
      </c>
      <c r="D998">
        <v>2.5621999999999998</v>
      </c>
      <c r="E998">
        <v>2.552</v>
      </c>
      <c r="F998">
        <v>2.552</v>
      </c>
      <c r="G998">
        <v>0</v>
      </c>
      <c r="H998">
        <v>2.552</v>
      </c>
    </row>
    <row r="999" spans="1:8" x14ac:dyDescent="0.25">
      <c r="A999">
        <v>985</v>
      </c>
      <c r="B999">
        <v>20160729</v>
      </c>
      <c r="C999">
        <v>2.5621999999999998</v>
      </c>
      <c r="D999">
        <v>2.5621999999999998</v>
      </c>
      <c r="E999">
        <v>2.552</v>
      </c>
      <c r="F999">
        <v>2.552</v>
      </c>
      <c r="G999">
        <v>0</v>
      </c>
      <c r="H999">
        <v>2.552</v>
      </c>
    </row>
    <row r="1000" spans="1:8" x14ac:dyDescent="0.25">
      <c r="A1000">
        <v>986</v>
      </c>
      <c r="B1000">
        <v>20160728</v>
      </c>
      <c r="C1000">
        <v>2.5604</v>
      </c>
      <c r="D1000">
        <v>2.5604</v>
      </c>
      <c r="E1000">
        <v>2.5501</v>
      </c>
      <c r="F1000">
        <v>2.5501</v>
      </c>
      <c r="G1000">
        <v>0</v>
      </c>
      <c r="H1000">
        <v>2.5501</v>
      </c>
    </row>
    <row r="1001" spans="1:8" x14ac:dyDescent="0.25">
      <c r="A1001">
        <v>987</v>
      </c>
      <c r="B1001">
        <v>20160727</v>
      </c>
      <c r="C1001">
        <v>2.5529000000000002</v>
      </c>
      <c r="D1001">
        <v>2.5529000000000002</v>
      </c>
      <c r="E1001">
        <v>2.5427</v>
      </c>
      <c r="F1001">
        <v>2.5427</v>
      </c>
      <c r="G1001">
        <v>0</v>
      </c>
      <c r="H1001">
        <v>2.5427</v>
      </c>
    </row>
    <row r="1002" spans="1:8" x14ac:dyDescent="0.25">
      <c r="A1002">
        <v>988</v>
      </c>
      <c r="B1002">
        <v>20160726</v>
      </c>
      <c r="C1002">
        <v>2.5497999999999998</v>
      </c>
      <c r="D1002">
        <v>2.5497999999999998</v>
      </c>
      <c r="E1002">
        <v>2.5396000000000001</v>
      </c>
      <c r="F1002">
        <v>2.5396000000000001</v>
      </c>
      <c r="G1002">
        <v>0</v>
      </c>
      <c r="H1002">
        <v>2.5396000000000001</v>
      </c>
    </row>
    <row r="1003" spans="1:8" x14ac:dyDescent="0.25">
      <c r="A1003">
        <v>989</v>
      </c>
      <c r="B1003">
        <v>20160725</v>
      </c>
      <c r="C1003">
        <v>2.5453999999999999</v>
      </c>
      <c r="D1003">
        <v>2.5453999999999999</v>
      </c>
      <c r="E1003">
        <v>2.5352999999999999</v>
      </c>
      <c r="F1003">
        <v>2.5352999999999999</v>
      </c>
      <c r="G1003">
        <v>0</v>
      </c>
      <c r="H1003">
        <v>2.5352999999999999</v>
      </c>
    </row>
    <row r="1004" spans="1:8" x14ac:dyDescent="0.25">
      <c r="A1004">
        <v>990</v>
      </c>
      <c r="B1004">
        <v>20160722</v>
      </c>
      <c r="C1004">
        <v>2.5354999999999999</v>
      </c>
      <c r="D1004">
        <v>2.5354999999999999</v>
      </c>
      <c r="E1004">
        <v>2.5253999999999999</v>
      </c>
      <c r="F1004">
        <v>2.5253999999999999</v>
      </c>
      <c r="G1004">
        <v>0</v>
      </c>
      <c r="H1004">
        <v>2.5253999999999999</v>
      </c>
    </row>
    <row r="1005" spans="1:8" x14ac:dyDescent="0.25">
      <c r="A1005">
        <v>991</v>
      </c>
      <c r="B1005">
        <v>20160721</v>
      </c>
      <c r="C1005">
        <v>2.5419999999999998</v>
      </c>
      <c r="D1005">
        <v>2.5419999999999998</v>
      </c>
      <c r="E1005">
        <v>2.5318000000000001</v>
      </c>
      <c r="F1005">
        <v>2.5318000000000001</v>
      </c>
      <c r="G1005">
        <v>0</v>
      </c>
      <c r="H1005">
        <v>2.5318000000000001</v>
      </c>
    </row>
    <row r="1006" spans="1:8" x14ac:dyDescent="0.25">
      <c r="A1006">
        <v>992</v>
      </c>
      <c r="B1006">
        <v>20160720</v>
      </c>
      <c r="C1006">
        <v>2.5322</v>
      </c>
      <c r="D1006">
        <v>2.5322</v>
      </c>
      <c r="E1006">
        <v>2.5221</v>
      </c>
      <c r="F1006">
        <v>2.5221</v>
      </c>
      <c r="G1006">
        <v>0</v>
      </c>
      <c r="H1006">
        <v>2.5221</v>
      </c>
    </row>
    <row r="1007" spans="1:8" x14ac:dyDescent="0.25">
      <c r="A1007">
        <v>993</v>
      </c>
      <c r="B1007">
        <v>20160719</v>
      </c>
      <c r="C1007">
        <v>2.5200999999999998</v>
      </c>
      <c r="D1007">
        <v>2.5200999999999998</v>
      </c>
      <c r="E1007">
        <v>2.5099999999999998</v>
      </c>
      <c r="F1007">
        <v>2.5099999999999998</v>
      </c>
      <c r="G1007">
        <v>0</v>
      </c>
      <c r="H1007">
        <v>2.5099999999999998</v>
      </c>
    </row>
    <row r="1008" spans="1:8" x14ac:dyDescent="0.25">
      <c r="A1008">
        <v>994</v>
      </c>
      <c r="B1008">
        <v>20160718</v>
      </c>
      <c r="C1008">
        <v>2.5236999999999998</v>
      </c>
      <c r="D1008">
        <v>2.5236999999999998</v>
      </c>
      <c r="E1008">
        <v>2.5137</v>
      </c>
      <c r="F1008">
        <v>2.5137</v>
      </c>
      <c r="G1008">
        <v>0</v>
      </c>
      <c r="H1008">
        <v>2.5137</v>
      </c>
    </row>
    <row r="1009" spans="1:8" x14ac:dyDescent="0.25">
      <c r="A1009">
        <v>995</v>
      </c>
      <c r="B1009">
        <v>20160715</v>
      </c>
      <c r="C1009">
        <v>2.5114999999999998</v>
      </c>
      <c r="D1009">
        <v>2.5114999999999998</v>
      </c>
      <c r="E1009">
        <v>2.5015000000000001</v>
      </c>
      <c r="F1009">
        <v>2.5015000000000001</v>
      </c>
      <c r="G1009">
        <v>0</v>
      </c>
      <c r="H1009">
        <v>2.5015000000000001</v>
      </c>
    </row>
    <row r="1010" spans="1:8" x14ac:dyDescent="0.25">
      <c r="A1010">
        <v>996</v>
      </c>
      <c r="B1010">
        <v>20160714</v>
      </c>
      <c r="C1010">
        <v>2.5017</v>
      </c>
      <c r="D1010">
        <v>2.5017</v>
      </c>
      <c r="E1010">
        <v>2.4916999999999998</v>
      </c>
      <c r="F1010">
        <v>2.4916999999999998</v>
      </c>
      <c r="G1010">
        <v>0</v>
      </c>
      <c r="H1010">
        <v>2.4916999999999998</v>
      </c>
    </row>
    <row r="1011" spans="1:8" x14ac:dyDescent="0.25">
      <c r="A1011">
        <v>997</v>
      </c>
      <c r="B1011">
        <v>20160713</v>
      </c>
      <c r="C1011">
        <v>2.4940000000000002</v>
      </c>
      <c r="D1011">
        <v>2.4940000000000002</v>
      </c>
      <c r="E1011">
        <v>2.484</v>
      </c>
      <c r="F1011">
        <v>2.484</v>
      </c>
      <c r="G1011">
        <v>0</v>
      </c>
      <c r="H1011">
        <v>2.484</v>
      </c>
    </row>
    <row r="1012" spans="1:8" x14ac:dyDescent="0.25">
      <c r="A1012">
        <v>998</v>
      </c>
      <c r="B1012">
        <v>20160712</v>
      </c>
      <c r="C1012">
        <v>2.4746000000000001</v>
      </c>
      <c r="D1012">
        <v>2.4746000000000001</v>
      </c>
      <c r="E1012">
        <v>2.4647000000000001</v>
      </c>
      <c r="F1012">
        <v>2.4647000000000001</v>
      </c>
      <c r="G1012">
        <v>0</v>
      </c>
      <c r="H1012">
        <v>2.4647000000000001</v>
      </c>
    </row>
    <row r="1013" spans="1:8" x14ac:dyDescent="0.25">
      <c r="A1013">
        <v>999</v>
      </c>
      <c r="B1013">
        <v>20160711</v>
      </c>
      <c r="C1013">
        <v>2.4660000000000002</v>
      </c>
      <c r="D1013">
        <v>2.4660000000000002</v>
      </c>
      <c r="E1013">
        <v>2.4561999999999999</v>
      </c>
      <c r="F1013">
        <v>2.4561999999999999</v>
      </c>
      <c r="G1013">
        <v>0</v>
      </c>
      <c r="H1013">
        <v>2.4561999999999999</v>
      </c>
    </row>
    <row r="1014" spans="1:8" x14ac:dyDescent="0.25">
      <c r="A1014">
        <v>1000</v>
      </c>
      <c r="B1014">
        <v>20160708</v>
      </c>
      <c r="C1014">
        <v>2.4218000000000002</v>
      </c>
      <c r="D1014">
        <v>2.4218000000000002</v>
      </c>
      <c r="E1014">
        <v>2.4121999999999999</v>
      </c>
      <c r="F1014">
        <v>2.4121999999999999</v>
      </c>
      <c r="G1014">
        <v>0</v>
      </c>
      <c r="H1014">
        <v>2.4121999999999999</v>
      </c>
    </row>
    <row r="1015" spans="1:8" x14ac:dyDescent="0.25">
      <c r="A1015">
        <v>1001</v>
      </c>
      <c r="B1015">
        <v>20160707</v>
      </c>
      <c r="C1015">
        <v>2.4188000000000001</v>
      </c>
      <c r="D1015">
        <v>2.4188000000000001</v>
      </c>
      <c r="E1015">
        <v>2.4091</v>
      </c>
      <c r="F1015">
        <v>2.4091</v>
      </c>
      <c r="G1015">
        <v>0</v>
      </c>
      <c r="H1015">
        <v>2.4091</v>
      </c>
    </row>
    <row r="1016" spans="1:8" x14ac:dyDescent="0.25">
      <c r="A1016">
        <v>1002</v>
      </c>
      <c r="B1016">
        <v>20160706</v>
      </c>
      <c r="C1016">
        <v>2.4068000000000001</v>
      </c>
      <c r="D1016">
        <v>2.4068000000000001</v>
      </c>
      <c r="E1016">
        <v>2.3972000000000002</v>
      </c>
      <c r="F1016">
        <v>2.3972000000000002</v>
      </c>
      <c r="G1016">
        <v>0</v>
      </c>
      <c r="H1016">
        <v>2.3972000000000002</v>
      </c>
    </row>
    <row r="1017" spans="1:8" x14ac:dyDescent="0.25">
      <c r="A1017">
        <v>1003</v>
      </c>
      <c r="B1017">
        <v>20160705</v>
      </c>
      <c r="C1017">
        <v>2.4205999999999999</v>
      </c>
      <c r="D1017">
        <v>2.4205999999999999</v>
      </c>
      <c r="E1017">
        <v>2.411</v>
      </c>
      <c r="F1017">
        <v>2.411</v>
      </c>
      <c r="G1017">
        <v>0</v>
      </c>
      <c r="H1017">
        <v>2.411</v>
      </c>
    </row>
    <row r="1018" spans="1:8" x14ac:dyDescent="0.25">
      <c r="A1018">
        <v>1004</v>
      </c>
      <c r="B1018">
        <v>20160704</v>
      </c>
      <c r="C1018">
        <v>2.4428000000000001</v>
      </c>
      <c r="D1018">
        <v>2.4428000000000001</v>
      </c>
      <c r="E1018">
        <v>2.4331</v>
      </c>
      <c r="F1018">
        <v>2.4331</v>
      </c>
      <c r="G1018">
        <v>0</v>
      </c>
      <c r="H1018">
        <v>2.4331</v>
      </c>
    </row>
    <row r="1019" spans="1:8" x14ac:dyDescent="0.25">
      <c r="A1019">
        <v>1005</v>
      </c>
      <c r="B1019">
        <v>20160701</v>
      </c>
      <c r="C1019">
        <v>2.4298999999999999</v>
      </c>
      <c r="D1019">
        <v>2.4298999999999999</v>
      </c>
      <c r="E1019">
        <v>2.4201999999999999</v>
      </c>
      <c r="F1019">
        <v>2.4201999999999999</v>
      </c>
      <c r="G1019">
        <v>0</v>
      </c>
      <c r="H1019">
        <v>2.4201999999999999</v>
      </c>
    </row>
    <row r="1020" spans="1:8" x14ac:dyDescent="0.25">
      <c r="A1020">
        <v>1006</v>
      </c>
      <c r="B1020">
        <v>20160630</v>
      </c>
      <c r="C1020">
        <v>2.4264000000000001</v>
      </c>
      <c r="D1020">
        <v>2.4264000000000001</v>
      </c>
      <c r="E1020">
        <v>2.4167000000000001</v>
      </c>
      <c r="F1020">
        <v>2.4167000000000001</v>
      </c>
      <c r="G1020">
        <v>0</v>
      </c>
      <c r="H1020">
        <v>2.4167000000000001</v>
      </c>
    </row>
    <row r="1021" spans="1:8" x14ac:dyDescent="0.25">
      <c r="A1021">
        <v>1007</v>
      </c>
      <c r="B1021">
        <v>20160629</v>
      </c>
      <c r="C1021">
        <v>2.3894000000000002</v>
      </c>
      <c r="D1021">
        <v>2.3894000000000002</v>
      </c>
      <c r="E1021">
        <v>2.3797999999999999</v>
      </c>
      <c r="F1021">
        <v>2.3797999999999999</v>
      </c>
      <c r="G1021">
        <v>0</v>
      </c>
      <c r="H1021">
        <v>2.3797999999999999</v>
      </c>
    </row>
    <row r="1022" spans="1:8" x14ac:dyDescent="0.25">
      <c r="A1022">
        <v>1008</v>
      </c>
      <c r="B1022">
        <v>20160628</v>
      </c>
      <c r="C1022">
        <v>2.3666999999999998</v>
      </c>
      <c r="D1022">
        <v>2.3666999999999998</v>
      </c>
      <c r="E1022">
        <v>2.3572000000000002</v>
      </c>
      <c r="F1022">
        <v>2.3572000000000002</v>
      </c>
      <c r="G1022">
        <v>0</v>
      </c>
      <c r="H1022">
        <v>2.3572000000000002</v>
      </c>
    </row>
    <row r="1023" spans="1:8" x14ac:dyDescent="0.25">
      <c r="A1023">
        <v>1009</v>
      </c>
      <c r="B1023">
        <v>20160627</v>
      </c>
      <c r="C1023">
        <v>2.3816999999999999</v>
      </c>
      <c r="D1023">
        <v>2.3816999999999999</v>
      </c>
      <c r="E1023">
        <v>2.3721999999999999</v>
      </c>
      <c r="F1023">
        <v>2.3721999999999999</v>
      </c>
      <c r="G1023">
        <v>0</v>
      </c>
      <c r="H1023">
        <v>2.3721999999999999</v>
      </c>
    </row>
    <row r="1024" spans="1:8" x14ac:dyDescent="0.25">
      <c r="A1024">
        <v>1010</v>
      </c>
      <c r="B1024">
        <v>20160624</v>
      </c>
      <c r="C1024">
        <v>2.3813</v>
      </c>
      <c r="D1024">
        <v>2.3813</v>
      </c>
      <c r="E1024">
        <v>2.3717999999999999</v>
      </c>
      <c r="F1024">
        <v>2.3717999999999999</v>
      </c>
      <c r="G1024">
        <v>0</v>
      </c>
      <c r="H1024">
        <v>2.3717999999999999</v>
      </c>
    </row>
    <row r="1025" spans="1:8" x14ac:dyDescent="0.25">
      <c r="A1025">
        <v>1011</v>
      </c>
      <c r="B1025">
        <v>20160623</v>
      </c>
      <c r="C1025">
        <v>2.4565000000000001</v>
      </c>
      <c r="D1025">
        <v>2.4565000000000001</v>
      </c>
      <c r="E1025">
        <v>2.4466999999999999</v>
      </c>
      <c r="F1025">
        <v>2.4466999999999999</v>
      </c>
      <c r="G1025">
        <v>0</v>
      </c>
      <c r="H1025">
        <v>2.4466999999999999</v>
      </c>
    </row>
    <row r="1026" spans="1:8" x14ac:dyDescent="0.25">
      <c r="A1026">
        <v>1012</v>
      </c>
      <c r="B1026">
        <v>20160622</v>
      </c>
      <c r="C1026">
        <v>2.4523000000000001</v>
      </c>
      <c r="D1026">
        <v>2.4523000000000001</v>
      </c>
      <c r="E1026">
        <v>2.4426000000000001</v>
      </c>
      <c r="F1026">
        <v>2.4426000000000001</v>
      </c>
      <c r="G1026">
        <v>0</v>
      </c>
      <c r="H1026">
        <v>2.4426000000000001</v>
      </c>
    </row>
    <row r="1027" spans="1:8" x14ac:dyDescent="0.25">
      <c r="A1027">
        <v>1013</v>
      </c>
      <c r="B1027">
        <v>20160621</v>
      </c>
      <c r="C1027">
        <v>2.4533</v>
      </c>
      <c r="D1027">
        <v>2.4533</v>
      </c>
      <c r="E1027">
        <v>2.4434999999999998</v>
      </c>
      <c r="F1027">
        <v>2.4434999999999998</v>
      </c>
      <c r="G1027">
        <v>0</v>
      </c>
      <c r="H1027">
        <v>2.4434999999999998</v>
      </c>
    </row>
    <row r="1028" spans="1:8" x14ac:dyDescent="0.25">
      <c r="A1028">
        <v>1014</v>
      </c>
      <c r="B1028">
        <v>20160620</v>
      </c>
      <c r="C1028">
        <v>2.4504000000000001</v>
      </c>
      <c r="D1028">
        <v>2.4504000000000001</v>
      </c>
      <c r="E1028">
        <v>2.4405999999999999</v>
      </c>
      <c r="F1028">
        <v>2.4405999999999999</v>
      </c>
      <c r="G1028">
        <v>0</v>
      </c>
      <c r="H1028">
        <v>2.4405999999999999</v>
      </c>
    </row>
    <row r="1029" spans="1:8" x14ac:dyDescent="0.25">
      <c r="A1029">
        <v>1015</v>
      </c>
      <c r="B1029">
        <v>20160617</v>
      </c>
      <c r="C1029">
        <v>2.4089</v>
      </c>
      <c r="D1029">
        <v>2.4089</v>
      </c>
      <c r="E1029">
        <v>2.3992</v>
      </c>
      <c r="F1029">
        <v>2.3992</v>
      </c>
      <c r="G1029">
        <v>0</v>
      </c>
      <c r="H1029">
        <v>2.3992</v>
      </c>
    </row>
    <row r="1030" spans="1:8" x14ac:dyDescent="0.25">
      <c r="A1030">
        <v>1016</v>
      </c>
      <c r="B1030">
        <v>20160616</v>
      </c>
      <c r="C1030">
        <v>2.3999000000000001</v>
      </c>
      <c r="D1030">
        <v>2.3999000000000001</v>
      </c>
      <c r="E1030">
        <v>2.3904000000000001</v>
      </c>
      <c r="F1030">
        <v>2.3904000000000001</v>
      </c>
      <c r="G1030">
        <v>0</v>
      </c>
      <c r="H1030">
        <v>2.3904000000000001</v>
      </c>
    </row>
    <row r="1031" spans="1:8" x14ac:dyDescent="0.25">
      <c r="A1031">
        <v>1017</v>
      </c>
      <c r="B1031">
        <v>20160615</v>
      </c>
      <c r="C1031">
        <v>2.4018000000000002</v>
      </c>
      <c r="D1031">
        <v>2.4018000000000002</v>
      </c>
      <c r="E1031">
        <v>2.3921999999999999</v>
      </c>
      <c r="F1031">
        <v>2.3921999999999999</v>
      </c>
      <c r="G1031">
        <v>0</v>
      </c>
      <c r="H1031">
        <v>2.3921999999999999</v>
      </c>
    </row>
    <row r="1032" spans="1:8" x14ac:dyDescent="0.25">
      <c r="A1032">
        <v>1018</v>
      </c>
      <c r="B1032">
        <v>20160614</v>
      </c>
      <c r="C1032">
        <v>2.4228000000000001</v>
      </c>
      <c r="D1032">
        <v>2.4228000000000001</v>
      </c>
      <c r="E1032">
        <v>2.4131</v>
      </c>
      <c r="F1032">
        <v>2.4131</v>
      </c>
      <c r="G1032">
        <v>0</v>
      </c>
      <c r="H1032">
        <v>2.4131</v>
      </c>
    </row>
    <row r="1033" spans="1:8" x14ac:dyDescent="0.25">
      <c r="A1033">
        <v>1019</v>
      </c>
      <c r="B1033">
        <v>20160610</v>
      </c>
      <c r="C1033">
        <v>2.4666000000000001</v>
      </c>
      <c r="D1033">
        <v>2.4666000000000001</v>
      </c>
      <c r="E1033">
        <v>2.4567999999999999</v>
      </c>
      <c r="F1033">
        <v>2.4567999999999999</v>
      </c>
      <c r="G1033">
        <v>0</v>
      </c>
      <c r="H1033">
        <v>2.4567999999999999</v>
      </c>
    </row>
    <row r="1034" spans="1:8" x14ac:dyDescent="0.25">
      <c r="A1034">
        <v>1020</v>
      </c>
      <c r="B1034">
        <v>20160609</v>
      </c>
      <c r="C1034">
        <v>2.4868999999999999</v>
      </c>
      <c r="D1034">
        <v>2.4868999999999999</v>
      </c>
      <c r="E1034">
        <v>2.4769999999999999</v>
      </c>
      <c r="F1034">
        <v>2.4769999999999999</v>
      </c>
      <c r="G1034">
        <v>0</v>
      </c>
      <c r="H1034">
        <v>2.4769999999999999</v>
      </c>
    </row>
    <row r="1035" spans="1:8" x14ac:dyDescent="0.25">
      <c r="A1035">
        <v>1021</v>
      </c>
      <c r="B1035">
        <v>20160608</v>
      </c>
      <c r="C1035">
        <v>2.4891000000000001</v>
      </c>
      <c r="D1035">
        <v>2.4891000000000001</v>
      </c>
      <c r="E1035">
        <v>2.4792000000000001</v>
      </c>
      <c r="F1035">
        <v>2.4792000000000001</v>
      </c>
      <c r="G1035">
        <v>0</v>
      </c>
      <c r="H1035">
        <v>2.4792000000000001</v>
      </c>
    </row>
    <row r="1036" spans="1:8" x14ac:dyDescent="0.25">
      <c r="A1036">
        <v>1022</v>
      </c>
      <c r="B1036">
        <v>20160607</v>
      </c>
      <c r="C1036">
        <v>2.4895999999999998</v>
      </c>
      <c r="D1036">
        <v>2.4895999999999998</v>
      </c>
      <c r="E1036">
        <v>2.4796999999999998</v>
      </c>
      <c r="F1036">
        <v>2.4796999999999998</v>
      </c>
      <c r="G1036">
        <v>0</v>
      </c>
      <c r="H1036">
        <v>2.4796999999999998</v>
      </c>
    </row>
    <row r="1037" spans="1:8" x14ac:dyDescent="0.25">
      <c r="A1037">
        <v>1023</v>
      </c>
      <c r="B1037">
        <v>20160606</v>
      </c>
      <c r="C1037">
        <v>2.484</v>
      </c>
      <c r="D1037">
        <v>2.484</v>
      </c>
      <c r="E1037">
        <v>2.4741</v>
      </c>
      <c r="F1037">
        <v>2.4741</v>
      </c>
      <c r="G1037">
        <v>0</v>
      </c>
      <c r="H1037">
        <v>2.4741</v>
      </c>
    </row>
    <row r="1038" spans="1:8" x14ac:dyDescent="0.25">
      <c r="A1038">
        <v>1024</v>
      </c>
      <c r="B1038">
        <v>20160603</v>
      </c>
      <c r="C1038">
        <v>2.4714</v>
      </c>
      <c r="D1038">
        <v>2.4714</v>
      </c>
      <c r="E1038">
        <v>2.4615999999999998</v>
      </c>
      <c r="F1038">
        <v>2.4615999999999998</v>
      </c>
      <c r="G1038">
        <v>0</v>
      </c>
      <c r="H1038">
        <v>2.4615999999999998</v>
      </c>
    </row>
    <row r="1039" spans="1:8" x14ac:dyDescent="0.25">
      <c r="A1039">
        <v>1025</v>
      </c>
      <c r="B1039">
        <v>20160602</v>
      </c>
      <c r="C1039">
        <v>2.4552</v>
      </c>
      <c r="D1039">
        <v>2.4552</v>
      </c>
      <c r="E1039">
        <v>2.4453999999999998</v>
      </c>
      <c r="F1039">
        <v>2.4453999999999998</v>
      </c>
      <c r="G1039">
        <v>0</v>
      </c>
      <c r="H1039">
        <v>2.4453999999999998</v>
      </c>
    </row>
    <row r="1040" spans="1:8" x14ac:dyDescent="0.25">
      <c r="A1040">
        <v>1026</v>
      </c>
      <c r="B1040">
        <v>20160601</v>
      </c>
      <c r="C1040">
        <v>2.4708000000000001</v>
      </c>
      <c r="D1040">
        <v>2.4708000000000001</v>
      </c>
      <c r="E1040">
        <v>2.4609999999999999</v>
      </c>
      <c r="F1040">
        <v>2.4609999999999999</v>
      </c>
      <c r="G1040">
        <v>0</v>
      </c>
      <c r="H1040">
        <v>2.4609999999999999</v>
      </c>
    </row>
    <row r="1041" spans="1:8" x14ac:dyDescent="0.25">
      <c r="A1041">
        <v>1027</v>
      </c>
      <c r="B1041">
        <v>20160531</v>
      </c>
      <c r="C1041">
        <v>2.4946000000000002</v>
      </c>
      <c r="D1041">
        <v>2.4946000000000002</v>
      </c>
      <c r="E1041">
        <v>2.4845999999999999</v>
      </c>
      <c r="F1041">
        <v>2.4845999999999999</v>
      </c>
      <c r="G1041">
        <v>0</v>
      </c>
      <c r="H1041">
        <v>2.4845999999999999</v>
      </c>
    </row>
    <row r="1042" spans="1:8" x14ac:dyDescent="0.25">
      <c r="A1042">
        <v>1028</v>
      </c>
      <c r="B1042">
        <v>20160530</v>
      </c>
      <c r="C1042">
        <v>2.5053999999999998</v>
      </c>
      <c r="D1042">
        <v>2.5053999999999998</v>
      </c>
      <c r="E1042">
        <v>2.4954000000000001</v>
      </c>
      <c r="F1042">
        <v>2.4954000000000001</v>
      </c>
      <c r="G1042">
        <v>0</v>
      </c>
      <c r="H1042">
        <v>2.4954000000000001</v>
      </c>
    </row>
    <row r="1043" spans="1:8" x14ac:dyDescent="0.25">
      <c r="A1043">
        <v>1029</v>
      </c>
      <c r="B1043">
        <v>20160527</v>
      </c>
      <c r="C1043">
        <v>2.5028999999999999</v>
      </c>
      <c r="D1043">
        <v>2.5028999999999999</v>
      </c>
      <c r="E1043">
        <v>2.4929000000000001</v>
      </c>
      <c r="F1043">
        <v>2.4929000000000001</v>
      </c>
      <c r="G1043">
        <v>0</v>
      </c>
      <c r="H1043">
        <v>2.4929000000000001</v>
      </c>
    </row>
    <row r="1044" spans="1:8" x14ac:dyDescent="0.25">
      <c r="A1044">
        <v>1030</v>
      </c>
      <c r="B1044">
        <v>20160526</v>
      </c>
      <c r="C1044">
        <v>2.4950999999999999</v>
      </c>
      <c r="D1044">
        <v>2.4950999999999999</v>
      </c>
      <c r="E1044">
        <v>2.4851000000000001</v>
      </c>
      <c r="F1044">
        <v>2.4851000000000001</v>
      </c>
      <c r="G1044">
        <v>0</v>
      </c>
      <c r="H1044">
        <v>2.4851000000000001</v>
      </c>
    </row>
    <row r="1045" spans="1:8" x14ac:dyDescent="0.25">
      <c r="A1045">
        <v>1031</v>
      </c>
      <c r="B1045">
        <v>20160525</v>
      </c>
      <c r="C1045">
        <v>2.4872999999999998</v>
      </c>
      <c r="D1045">
        <v>2.4872999999999998</v>
      </c>
      <c r="E1045">
        <v>2.4773999999999998</v>
      </c>
      <c r="F1045">
        <v>2.4773999999999998</v>
      </c>
      <c r="G1045">
        <v>0</v>
      </c>
      <c r="H1045">
        <v>2.4773999999999998</v>
      </c>
    </row>
    <row r="1046" spans="1:8" x14ac:dyDescent="0.25">
      <c r="A1046">
        <v>1032</v>
      </c>
      <c r="B1046">
        <v>20160524</v>
      </c>
      <c r="C1046">
        <v>2.4540000000000002</v>
      </c>
      <c r="D1046">
        <v>2.4540000000000002</v>
      </c>
      <c r="E1046">
        <v>2.4441999999999999</v>
      </c>
      <c r="F1046">
        <v>2.4441999999999999</v>
      </c>
      <c r="G1046">
        <v>0</v>
      </c>
      <c r="H1046">
        <v>2.4441999999999999</v>
      </c>
    </row>
    <row r="1047" spans="1:8" x14ac:dyDescent="0.25">
      <c r="A1047">
        <v>1033</v>
      </c>
      <c r="B1047">
        <v>20160523</v>
      </c>
      <c r="C1047">
        <v>2.4647000000000001</v>
      </c>
      <c r="D1047">
        <v>2.4647000000000001</v>
      </c>
      <c r="E1047">
        <v>2.4548999999999999</v>
      </c>
      <c r="F1047">
        <v>2.4548999999999999</v>
      </c>
      <c r="G1047">
        <v>0</v>
      </c>
      <c r="H1047">
        <v>2.4548999999999999</v>
      </c>
    </row>
    <row r="1048" spans="1:8" x14ac:dyDescent="0.25">
      <c r="A1048">
        <v>1034</v>
      </c>
      <c r="B1048">
        <v>20160520</v>
      </c>
      <c r="C1048">
        <v>2.4765999999999999</v>
      </c>
      <c r="D1048">
        <v>2.4765999999999999</v>
      </c>
      <c r="E1048">
        <v>2.4666999999999999</v>
      </c>
      <c r="F1048">
        <v>2.4666999999999999</v>
      </c>
      <c r="G1048">
        <v>0</v>
      </c>
      <c r="H1048">
        <v>2.4666999999999999</v>
      </c>
    </row>
    <row r="1049" spans="1:8" x14ac:dyDescent="0.25">
      <c r="A1049">
        <v>1035</v>
      </c>
      <c r="B1049">
        <v>20160519</v>
      </c>
      <c r="C1049">
        <v>2.4660000000000002</v>
      </c>
      <c r="D1049">
        <v>2.4660000000000002</v>
      </c>
      <c r="E1049">
        <v>2.4561999999999999</v>
      </c>
      <c r="F1049">
        <v>2.4561999999999999</v>
      </c>
      <c r="G1049">
        <v>0</v>
      </c>
      <c r="H1049">
        <v>2.4561999999999999</v>
      </c>
    </row>
    <row r="1050" spans="1:8" x14ac:dyDescent="0.25">
      <c r="A1050">
        <v>1036</v>
      </c>
      <c r="B1050">
        <v>20160518</v>
      </c>
      <c r="C1050">
        <v>2.4754</v>
      </c>
      <c r="D1050">
        <v>2.4754</v>
      </c>
      <c r="E1050">
        <v>2.4655</v>
      </c>
      <c r="F1050">
        <v>2.4655</v>
      </c>
      <c r="G1050">
        <v>0</v>
      </c>
      <c r="H1050">
        <v>2.4655</v>
      </c>
    </row>
    <row r="1051" spans="1:8" x14ac:dyDescent="0.25">
      <c r="A1051">
        <v>1037</v>
      </c>
      <c r="B1051">
        <v>20160517</v>
      </c>
      <c r="C1051">
        <v>2.4925000000000002</v>
      </c>
      <c r="D1051">
        <v>2.4925000000000002</v>
      </c>
      <c r="E1051">
        <v>2.4826000000000001</v>
      </c>
      <c r="F1051">
        <v>2.4826000000000001</v>
      </c>
      <c r="G1051">
        <v>0</v>
      </c>
      <c r="H1051">
        <v>2.4826000000000001</v>
      </c>
    </row>
    <row r="1052" spans="1:8" x14ac:dyDescent="0.25">
      <c r="A1052">
        <v>1038</v>
      </c>
      <c r="B1052">
        <v>20160516</v>
      </c>
      <c r="C1052">
        <v>2.4725000000000001</v>
      </c>
      <c r="D1052">
        <v>2.4725000000000001</v>
      </c>
      <c r="E1052">
        <v>2.4626000000000001</v>
      </c>
      <c r="F1052">
        <v>2.4626000000000001</v>
      </c>
      <c r="G1052">
        <v>0</v>
      </c>
      <c r="H1052">
        <v>2.4626000000000001</v>
      </c>
    </row>
    <row r="1053" spans="1:8" x14ac:dyDescent="0.25">
      <c r="A1053">
        <v>1039</v>
      </c>
      <c r="B1053">
        <v>20160513</v>
      </c>
      <c r="C1053">
        <v>2.4626999999999999</v>
      </c>
      <c r="D1053">
        <v>2.4626999999999999</v>
      </c>
      <c r="E1053">
        <v>2.4529000000000001</v>
      </c>
      <c r="F1053">
        <v>2.4529000000000001</v>
      </c>
      <c r="G1053">
        <v>0</v>
      </c>
      <c r="H1053">
        <v>2.4529000000000001</v>
      </c>
    </row>
    <row r="1054" spans="1:8" x14ac:dyDescent="0.25">
      <c r="A1054">
        <v>1040</v>
      </c>
      <c r="B1054">
        <v>20160512</v>
      </c>
      <c r="C1054">
        <v>2.4744999999999999</v>
      </c>
      <c r="D1054">
        <v>2.4744999999999999</v>
      </c>
      <c r="E1054">
        <v>2.4645999999999999</v>
      </c>
      <c r="F1054">
        <v>2.4645999999999999</v>
      </c>
      <c r="G1054">
        <v>0</v>
      </c>
      <c r="H1054">
        <v>2.4645999999999999</v>
      </c>
    </row>
    <row r="1055" spans="1:8" x14ac:dyDescent="0.25">
      <c r="A1055">
        <v>1041</v>
      </c>
      <c r="B1055">
        <v>20160511</v>
      </c>
      <c r="C1055">
        <v>2.4697</v>
      </c>
      <c r="D1055">
        <v>2.4697</v>
      </c>
      <c r="E1055">
        <v>2.4599000000000002</v>
      </c>
      <c r="F1055">
        <v>2.4599000000000002</v>
      </c>
      <c r="G1055">
        <v>0</v>
      </c>
      <c r="H1055">
        <v>2.4599000000000002</v>
      </c>
    </row>
    <row r="1056" spans="1:8" x14ac:dyDescent="0.25">
      <c r="A1056">
        <v>1042</v>
      </c>
      <c r="B1056">
        <v>20160510</v>
      </c>
      <c r="C1056">
        <v>2.4571000000000001</v>
      </c>
      <c r="D1056">
        <v>2.4571000000000001</v>
      </c>
      <c r="E1056">
        <v>2.4472999999999998</v>
      </c>
      <c r="F1056">
        <v>2.4472999999999998</v>
      </c>
      <c r="G1056">
        <v>0</v>
      </c>
      <c r="H1056">
        <v>2.4472999999999998</v>
      </c>
    </row>
    <row r="1057" spans="1:8" x14ac:dyDescent="0.25">
      <c r="A1057">
        <v>1043</v>
      </c>
      <c r="B1057">
        <v>20160509</v>
      </c>
      <c r="C1057">
        <v>2.4506000000000001</v>
      </c>
      <c r="D1057">
        <v>2.4506000000000001</v>
      </c>
      <c r="E1057">
        <v>2.4407999999999999</v>
      </c>
      <c r="F1057">
        <v>2.4407999999999999</v>
      </c>
      <c r="G1057">
        <v>0</v>
      </c>
      <c r="H1057">
        <v>2.4407999999999999</v>
      </c>
    </row>
    <row r="1058" spans="1:8" x14ac:dyDescent="0.25">
      <c r="A1058">
        <v>1044</v>
      </c>
      <c r="B1058">
        <v>20160506</v>
      </c>
      <c r="C1058">
        <v>2.4369000000000001</v>
      </c>
      <c r="D1058">
        <v>2.4369000000000001</v>
      </c>
      <c r="E1058">
        <v>2.4272</v>
      </c>
      <c r="F1058">
        <v>2.4272</v>
      </c>
      <c r="G1058">
        <v>0</v>
      </c>
      <c r="H1058">
        <v>2.4272</v>
      </c>
    </row>
    <row r="1059" spans="1:8" x14ac:dyDescent="0.25">
      <c r="A1059">
        <v>1045</v>
      </c>
      <c r="B1059">
        <v>20160505</v>
      </c>
      <c r="C1059">
        <v>2.4327999999999999</v>
      </c>
      <c r="D1059">
        <v>2.4327999999999999</v>
      </c>
      <c r="E1059">
        <v>2.4230999999999998</v>
      </c>
      <c r="F1059">
        <v>2.4230999999999998</v>
      </c>
      <c r="G1059">
        <v>0</v>
      </c>
      <c r="H1059">
        <v>2.4230999999999998</v>
      </c>
    </row>
    <row r="1060" spans="1:8" x14ac:dyDescent="0.25">
      <c r="A1060">
        <v>1046</v>
      </c>
      <c r="B1060">
        <v>20160504</v>
      </c>
      <c r="C1060">
        <v>2.4275000000000002</v>
      </c>
      <c r="D1060">
        <v>2.4275000000000002</v>
      </c>
      <c r="E1060">
        <v>2.4178000000000002</v>
      </c>
      <c r="F1060">
        <v>2.4178000000000002</v>
      </c>
      <c r="G1060">
        <v>0</v>
      </c>
      <c r="H1060">
        <v>2.4178000000000002</v>
      </c>
    </row>
    <row r="1061" spans="1:8" x14ac:dyDescent="0.25">
      <c r="A1061">
        <v>1047</v>
      </c>
      <c r="B1061">
        <v>20160503</v>
      </c>
      <c r="C1061">
        <v>2.4670000000000001</v>
      </c>
      <c r="D1061">
        <v>2.4670000000000001</v>
      </c>
      <c r="E1061">
        <v>2.4571999999999998</v>
      </c>
      <c r="F1061">
        <v>2.4571999999999998</v>
      </c>
      <c r="G1061">
        <v>0</v>
      </c>
      <c r="H1061">
        <v>2.4571999999999998</v>
      </c>
    </row>
    <row r="1062" spans="1:8" x14ac:dyDescent="0.25">
      <c r="A1062">
        <v>1048</v>
      </c>
      <c r="B1062">
        <v>20160502</v>
      </c>
      <c r="C1062">
        <v>2.4251999999999998</v>
      </c>
      <c r="D1062">
        <v>2.4251999999999998</v>
      </c>
      <c r="E1062">
        <v>2.4155000000000002</v>
      </c>
      <c r="F1062">
        <v>2.4155000000000002</v>
      </c>
      <c r="G1062">
        <v>0</v>
      </c>
      <c r="H1062">
        <v>2.4155000000000002</v>
      </c>
    </row>
    <row r="1063" spans="1:8" x14ac:dyDescent="0.25">
      <c r="A1063">
        <v>1049</v>
      </c>
      <c r="B1063">
        <v>20160430</v>
      </c>
      <c r="C1063">
        <v>2.4293</v>
      </c>
      <c r="D1063">
        <v>2.4293</v>
      </c>
      <c r="E1063">
        <v>2.4197000000000002</v>
      </c>
      <c r="F1063">
        <v>2.4197000000000002</v>
      </c>
      <c r="G1063">
        <v>0</v>
      </c>
      <c r="H1063">
        <v>2.4197000000000002</v>
      </c>
    </row>
    <row r="1064" spans="1:8" x14ac:dyDescent="0.25">
      <c r="A1064">
        <v>1050</v>
      </c>
      <c r="B1064">
        <v>20160429</v>
      </c>
      <c r="C1064">
        <v>2.4293</v>
      </c>
      <c r="D1064">
        <v>2.4293</v>
      </c>
      <c r="E1064">
        <v>2.4197000000000002</v>
      </c>
      <c r="F1064">
        <v>2.4197000000000002</v>
      </c>
      <c r="G1064">
        <v>0</v>
      </c>
      <c r="H1064">
        <v>2.4197000000000002</v>
      </c>
    </row>
    <row r="1065" spans="1:8" x14ac:dyDescent="0.25">
      <c r="A1065">
        <v>1051</v>
      </c>
      <c r="B1065">
        <v>20160428</v>
      </c>
      <c r="C1065">
        <v>2.4192</v>
      </c>
      <c r="D1065">
        <v>2.4192</v>
      </c>
      <c r="E1065">
        <v>2.4095</v>
      </c>
      <c r="F1065">
        <v>2.4095</v>
      </c>
      <c r="G1065">
        <v>0</v>
      </c>
      <c r="H1065">
        <v>2.4095</v>
      </c>
    </row>
    <row r="1066" spans="1:8" x14ac:dyDescent="0.25">
      <c r="A1066">
        <v>1052</v>
      </c>
      <c r="B1066">
        <v>20160427</v>
      </c>
      <c r="C1066">
        <v>2.4032</v>
      </c>
      <c r="D1066">
        <v>2.4032</v>
      </c>
      <c r="E1066">
        <v>2.3936000000000002</v>
      </c>
      <c r="F1066">
        <v>2.3936000000000002</v>
      </c>
      <c r="G1066">
        <v>0</v>
      </c>
      <c r="H1066">
        <v>2.3936000000000002</v>
      </c>
    </row>
    <row r="1067" spans="1:8" x14ac:dyDescent="0.25">
      <c r="A1067">
        <v>1053</v>
      </c>
      <c r="B1067">
        <v>20160426</v>
      </c>
      <c r="C1067">
        <v>2.4163000000000001</v>
      </c>
      <c r="D1067">
        <v>2.4163000000000001</v>
      </c>
      <c r="E1067">
        <v>2.4066000000000001</v>
      </c>
      <c r="F1067">
        <v>2.4066000000000001</v>
      </c>
      <c r="G1067">
        <v>0</v>
      </c>
      <c r="H1067">
        <v>2.4066000000000001</v>
      </c>
    </row>
    <row r="1068" spans="1:8" x14ac:dyDescent="0.25">
      <c r="A1068">
        <v>1054</v>
      </c>
      <c r="B1068">
        <v>20160422</v>
      </c>
      <c r="C1068">
        <v>2.4249999999999998</v>
      </c>
      <c r="D1068">
        <v>2.4249999999999998</v>
      </c>
      <c r="E1068">
        <v>2.4152999999999998</v>
      </c>
      <c r="F1068">
        <v>2.4152999999999998</v>
      </c>
      <c r="G1068">
        <v>0</v>
      </c>
      <c r="H1068">
        <v>2.4152999999999998</v>
      </c>
    </row>
    <row r="1069" spans="1:8" x14ac:dyDescent="0.25">
      <c r="A1069">
        <v>1055</v>
      </c>
      <c r="B1069">
        <v>20160421</v>
      </c>
      <c r="C1069">
        <v>2.4388000000000001</v>
      </c>
      <c r="D1069">
        <v>2.4388000000000001</v>
      </c>
      <c r="E1069">
        <v>2.4289999999999998</v>
      </c>
      <c r="F1069">
        <v>2.4289999999999998</v>
      </c>
      <c r="G1069">
        <v>0</v>
      </c>
      <c r="H1069">
        <v>2.4289999999999998</v>
      </c>
    </row>
    <row r="1070" spans="1:8" x14ac:dyDescent="0.25">
      <c r="A1070">
        <v>1056</v>
      </c>
      <c r="B1070">
        <v>20160420</v>
      </c>
      <c r="C1070">
        <v>2.4159000000000002</v>
      </c>
      <c r="D1070">
        <v>2.4159000000000002</v>
      </c>
      <c r="E1070">
        <v>2.4062000000000001</v>
      </c>
      <c r="F1070">
        <v>2.4062000000000001</v>
      </c>
      <c r="G1070">
        <v>0</v>
      </c>
      <c r="H1070">
        <v>2.4062000000000001</v>
      </c>
    </row>
    <row r="1071" spans="1:8" x14ac:dyDescent="0.25">
      <c r="A1071">
        <v>1057</v>
      </c>
      <c r="B1071">
        <v>20160419</v>
      </c>
      <c r="C1071">
        <v>2.4056000000000002</v>
      </c>
      <c r="D1071">
        <v>2.4056000000000002</v>
      </c>
      <c r="E1071">
        <v>2.3959999999999999</v>
      </c>
      <c r="F1071">
        <v>2.3959999999999999</v>
      </c>
      <c r="G1071">
        <v>0</v>
      </c>
      <c r="H1071">
        <v>2.3959999999999999</v>
      </c>
    </row>
    <row r="1072" spans="1:8" x14ac:dyDescent="0.25">
      <c r="A1072">
        <v>1058</v>
      </c>
      <c r="B1072">
        <v>20160418</v>
      </c>
      <c r="C1072">
        <v>2.3883000000000001</v>
      </c>
      <c r="D1072">
        <v>2.3883000000000001</v>
      </c>
      <c r="E1072">
        <v>2.3788</v>
      </c>
      <c r="F1072">
        <v>2.3788</v>
      </c>
      <c r="G1072">
        <v>0</v>
      </c>
      <c r="H1072">
        <v>2.3788</v>
      </c>
    </row>
    <row r="1073" spans="1:8" x14ac:dyDescent="0.25">
      <c r="A1073">
        <v>1059</v>
      </c>
      <c r="B1073">
        <v>20160415</v>
      </c>
      <c r="C1073">
        <v>2.4009</v>
      </c>
      <c r="D1073">
        <v>2.4009</v>
      </c>
      <c r="E1073">
        <v>2.3913000000000002</v>
      </c>
      <c r="F1073">
        <v>2.3913000000000002</v>
      </c>
      <c r="G1073">
        <v>0</v>
      </c>
      <c r="H1073">
        <v>2.3913000000000002</v>
      </c>
    </row>
    <row r="1074" spans="1:8" x14ac:dyDescent="0.25">
      <c r="A1074">
        <v>1060</v>
      </c>
      <c r="B1074">
        <v>20160414</v>
      </c>
      <c r="C1074">
        <v>2.3866000000000001</v>
      </c>
      <c r="D1074">
        <v>2.3866000000000001</v>
      </c>
      <c r="E1074">
        <v>2.3771</v>
      </c>
      <c r="F1074">
        <v>2.3771</v>
      </c>
      <c r="G1074">
        <v>0</v>
      </c>
      <c r="H1074">
        <v>2.3771</v>
      </c>
    </row>
    <row r="1075" spans="1:8" x14ac:dyDescent="0.25">
      <c r="A1075">
        <v>1061</v>
      </c>
      <c r="B1075">
        <v>20160413</v>
      </c>
      <c r="C1075">
        <v>2.3582999999999998</v>
      </c>
      <c r="D1075">
        <v>2.3582999999999998</v>
      </c>
      <c r="E1075">
        <v>2.3488000000000002</v>
      </c>
      <c r="F1075">
        <v>2.3488000000000002</v>
      </c>
      <c r="G1075">
        <v>0</v>
      </c>
      <c r="H1075">
        <v>2.3488000000000002</v>
      </c>
    </row>
    <row r="1076" spans="1:8" x14ac:dyDescent="0.25">
      <c r="A1076">
        <v>1062</v>
      </c>
      <c r="B1076">
        <v>20160412</v>
      </c>
      <c r="C1076">
        <v>2.3246000000000002</v>
      </c>
      <c r="D1076">
        <v>2.3246000000000002</v>
      </c>
      <c r="E1076">
        <v>2.3153000000000001</v>
      </c>
      <c r="F1076">
        <v>2.3153000000000001</v>
      </c>
      <c r="G1076">
        <v>0</v>
      </c>
      <c r="H1076">
        <v>2.3153000000000001</v>
      </c>
    </row>
    <row r="1077" spans="1:8" x14ac:dyDescent="0.25">
      <c r="A1077">
        <v>1063</v>
      </c>
      <c r="B1077">
        <v>20160411</v>
      </c>
      <c r="C1077">
        <v>2.3054000000000001</v>
      </c>
      <c r="D1077">
        <v>2.3054000000000001</v>
      </c>
      <c r="E1077">
        <v>2.2961999999999998</v>
      </c>
      <c r="F1077">
        <v>2.2961999999999998</v>
      </c>
      <c r="G1077">
        <v>0</v>
      </c>
      <c r="H1077">
        <v>2.2961999999999998</v>
      </c>
    </row>
    <row r="1078" spans="1:8" x14ac:dyDescent="0.25">
      <c r="A1078">
        <v>1064</v>
      </c>
      <c r="B1078">
        <v>20160408</v>
      </c>
      <c r="C1078">
        <v>2.3090999999999999</v>
      </c>
      <c r="D1078">
        <v>2.3090999999999999</v>
      </c>
      <c r="E1078">
        <v>2.2999000000000001</v>
      </c>
      <c r="F1078">
        <v>2.2999000000000001</v>
      </c>
      <c r="G1078">
        <v>0</v>
      </c>
      <c r="H1078">
        <v>2.2999000000000001</v>
      </c>
    </row>
    <row r="1079" spans="1:8" x14ac:dyDescent="0.25">
      <c r="A1079">
        <v>1065</v>
      </c>
      <c r="B1079">
        <v>20160407</v>
      </c>
      <c r="C1079">
        <v>2.3214999999999999</v>
      </c>
      <c r="D1079">
        <v>2.3214999999999999</v>
      </c>
      <c r="E1079">
        <v>2.3121999999999998</v>
      </c>
      <c r="F1079">
        <v>2.3121999999999998</v>
      </c>
      <c r="G1079">
        <v>0</v>
      </c>
      <c r="H1079">
        <v>2.3121999999999998</v>
      </c>
    </row>
    <row r="1080" spans="1:8" x14ac:dyDescent="0.25">
      <c r="A1080">
        <v>1066</v>
      </c>
      <c r="B1080">
        <v>20160406</v>
      </c>
      <c r="C1080">
        <v>2.3155000000000001</v>
      </c>
      <c r="D1080">
        <v>2.3155000000000001</v>
      </c>
      <c r="E1080">
        <v>2.3062</v>
      </c>
      <c r="F1080">
        <v>2.3062</v>
      </c>
      <c r="G1080">
        <v>0</v>
      </c>
      <c r="H1080">
        <v>2.3062</v>
      </c>
    </row>
    <row r="1081" spans="1:8" x14ac:dyDescent="0.25">
      <c r="A1081">
        <v>1067</v>
      </c>
      <c r="B1081">
        <v>20160405</v>
      </c>
      <c r="C1081">
        <v>2.3075000000000001</v>
      </c>
      <c r="D1081">
        <v>2.3075000000000001</v>
      </c>
      <c r="E1081">
        <v>2.2982</v>
      </c>
      <c r="F1081">
        <v>2.2982</v>
      </c>
      <c r="G1081">
        <v>0</v>
      </c>
      <c r="H1081">
        <v>2.2982</v>
      </c>
    </row>
    <row r="1082" spans="1:8" x14ac:dyDescent="0.25">
      <c r="A1082">
        <v>1068</v>
      </c>
      <c r="B1082">
        <v>20160404</v>
      </c>
      <c r="C1082">
        <v>2.3372000000000002</v>
      </c>
      <c r="D1082">
        <v>2.3372000000000002</v>
      </c>
      <c r="E1082">
        <v>2.3277999999999999</v>
      </c>
      <c r="F1082">
        <v>2.3277999999999999</v>
      </c>
      <c r="G1082">
        <v>0</v>
      </c>
      <c r="H1082">
        <v>2.3277999999999999</v>
      </c>
    </row>
    <row r="1083" spans="1:8" x14ac:dyDescent="0.25">
      <c r="A1083">
        <v>1069</v>
      </c>
      <c r="B1083">
        <v>20160401</v>
      </c>
      <c r="C1083">
        <v>2.3403999999999998</v>
      </c>
      <c r="D1083">
        <v>2.3403999999999998</v>
      </c>
      <c r="E1083">
        <v>2.3311000000000002</v>
      </c>
      <c r="F1083">
        <v>2.3311000000000002</v>
      </c>
      <c r="G1083">
        <v>0</v>
      </c>
      <c r="H1083">
        <v>2.3311000000000002</v>
      </c>
    </row>
    <row r="1084" spans="1:8" x14ac:dyDescent="0.25">
      <c r="A1084">
        <v>1070</v>
      </c>
      <c r="B1084">
        <v>20160331</v>
      </c>
      <c r="C1084">
        <v>2.3717000000000001</v>
      </c>
      <c r="D1084">
        <v>2.3717000000000001</v>
      </c>
      <c r="E1084">
        <v>2.3622000000000001</v>
      </c>
      <c r="F1084">
        <v>2.3622000000000001</v>
      </c>
      <c r="G1084">
        <v>0</v>
      </c>
      <c r="H1084">
        <v>2.3622000000000001</v>
      </c>
    </row>
    <row r="1085" spans="1:8" x14ac:dyDescent="0.25">
      <c r="A1085">
        <v>1071</v>
      </c>
      <c r="B1085">
        <v>20160330</v>
      </c>
      <c r="C1085">
        <v>2.3416000000000001</v>
      </c>
      <c r="D1085">
        <v>2.3416000000000001</v>
      </c>
      <c r="E1085">
        <v>2.3323</v>
      </c>
      <c r="F1085">
        <v>2.3323</v>
      </c>
      <c r="G1085">
        <v>0</v>
      </c>
      <c r="H1085">
        <v>2.3323</v>
      </c>
    </row>
    <row r="1086" spans="1:8" x14ac:dyDescent="0.25">
      <c r="A1086">
        <v>1072</v>
      </c>
      <c r="B1086">
        <v>20160329</v>
      </c>
      <c r="C1086">
        <v>2.3428</v>
      </c>
      <c r="D1086">
        <v>2.3428</v>
      </c>
      <c r="E1086">
        <v>2.3334000000000001</v>
      </c>
      <c r="F1086">
        <v>2.3334000000000001</v>
      </c>
      <c r="G1086">
        <v>0</v>
      </c>
      <c r="H1086">
        <v>2.3334000000000001</v>
      </c>
    </row>
    <row r="1087" spans="1:8" x14ac:dyDescent="0.25">
      <c r="A1087">
        <v>1073</v>
      </c>
      <c r="B1087">
        <v>20160324</v>
      </c>
      <c r="C1087">
        <v>2.3717999999999999</v>
      </c>
      <c r="D1087">
        <v>2.3717999999999999</v>
      </c>
      <c r="E1087">
        <v>2.3624000000000001</v>
      </c>
      <c r="F1087">
        <v>2.3624000000000001</v>
      </c>
      <c r="G1087">
        <v>0</v>
      </c>
      <c r="H1087">
        <v>2.3624000000000001</v>
      </c>
    </row>
    <row r="1088" spans="1:8" x14ac:dyDescent="0.25">
      <c r="A1088">
        <v>1074</v>
      </c>
      <c r="B1088">
        <v>20160323</v>
      </c>
      <c r="C1088">
        <v>2.3978000000000002</v>
      </c>
      <c r="D1088">
        <v>2.3978000000000002</v>
      </c>
      <c r="E1088">
        <v>2.3881999999999999</v>
      </c>
      <c r="F1088">
        <v>2.3881999999999999</v>
      </c>
      <c r="G1088">
        <v>0</v>
      </c>
      <c r="H1088">
        <v>2.3881999999999999</v>
      </c>
    </row>
    <row r="1089" spans="1:8" x14ac:dyDescent="0.25">
      <c r="A1089">
        <v>1075</v>
      </c>
      <c r="B1089">
        <v>20160322</v>
      </c>
      <c r="C1089">
        <v>2.407</v>
      </c>
      <c r="D1089">
        <v>2.407</v>
      </c>
      <c r="E1089">
        <v>2.3974000000000002</v>
      </c>
      <c r="F1089">
        <v>2.3974000000000002</v>
      </c>
      <c r="G1089">
        <v>0</v>
      </c>
      <c r="H1089">
        <v>2.3974000000000002</v>
      </c>
    </row>
    <row r="1090" spans="1:8" x14ac:dyDescent="0.25">
      <c r="A1090">
        <v>1076</v>
      </c>
      <c r="B1090">
        <v>20160321</v>
      </c>
      <c r="C1090">
        <v>2.4091</v>
      </c>
      <c r="D1090">
        <v>2.4091</v>
      </c>
      <c r="E1090">
        <v>2.3995000000000002</v>
      </c>
      <c r="F1090">
        <v>2.3995000000000002</v>
      </c>
      <c r="G1090">
        <v>0</v>
      </c>
      <c r="H1090">
        <v>2.3995000000000002</v>
      </c>
    </row>
    <row r="1091" spans="1:8" x14ac:dyDescent="0.25">
      <c r="A1091">
        <v>1077</v>
      </c>
      <c r="B1091">
        <v>20160318</v>
      </c>
      <c r="C1091">
        <v>2.4176000000000002</v>
      </c>
      <c r="D1091">
        <v>2.4176000000000002</v>
      </c>
      <c r="E1091">
        <v>2.4079999999999999</v>
      </c>
      <c r="F1091">
        <v>2.4079999999999999</v>
      </c>
      <c r="G1091">
        <v>0</v>
      </c>
      <c r="H1091">
        <v>2.4079999999999999</v>
      </c>
    </row>
    <row r="1092" spans="1:8" x14ac:dyDescent="0.25">
      <c r="A1092">
        <v>1078</v>
      </c>
      <c r="B1092">
        <v>20160317</v>
      </c>
      <c r="C1092">
        <v>2.4140000000000001</v>
      </c>
      <c r="D1092">
        <v>2.4140000000000001</v>
      </c>
      <c r="E1092">
        <v>2.4043999999999999</v>
      </c>
      <c r="F1092">
        <v>2.4043999999999999</v>
      </c>
      <c r="G1092">
        <v>0</v>
      </c>
      <c r="H1092">
        <v>2.4043999999999999</v>
      </c>
    </row>
    <row r="1093" spans="1:8" x14ac:dyDescent="0.25">
      <c r="A1093">
        <v>1079</v>
      </c>
      <c r="B1093">
        <v>20160316</v>
      </c>
      <c r="C1093">
        <v>2.3929999999999998</v>
      </c>
      <c r="D1093">
        <v>2.3929999999999998</v>
      </c>
      <c r="E1093">
        <v>2.3834</v>
      </c>
      <c r="F1093">
        <v>2.3834</v>
      </c>
      <c r="G1093">
        <v>0</v>
      </c>
      <c r="H1093">
        <v>2.3834</v>
      </c>
    </row>
    <row r="1094" spans="1:8" x14ac:dyDescent="0.25">
      <c r="A1094">
        <v>1080</v>
      </c>
      <c r="B1094">
        <v>20160315</v>
      </c>
      <c r="C1094">
        <v>2.3891</v>
      </c>
      <c r="D1094">
        <v>2.3891</v>
      </c>
      <c r="E1094">
        <v>2.3795999999999999</v>
      </c>
      <c r="F1094">
        <v>2.3795999999999999</v>
      </c>
      <c r="G1094">
        <v>0</v>
      </c>
      <c r="H1094">
        <v>2.3795999999999999</v>
      </c>
    </row>
    <row r="1095" spans="1:8" x14ac:dyDescent="0.25">
      <c r="A1095">
        <v>1081</v>
      </c>
      <c r="B1095">
        <v>20160314</v>
      </c>
      <c r="C1095">
        <v>2.4205999999999999</v>
      </c>
      <c r="D1095">
        <v>2.4205999999999999</v>
      </c>
      <c r="E1095">
        <v>2.4108999999999998</v>
      </c>
      <c r="F1095">
        <v>2.4108999999999998</v>
      </c>
      <c r="G1095">
        <v>0</v>
      </c>
      <c r="H1095">
        <v>2.4108999999999998</v>
      </c>
    </row>
    <row r="1096" spans="1:8" x14ac:dyDescent="0.25">
      <c r="A1096">
        <v>1082</v>
      </c>
      <c r="B1096">
        <v>20160311</v>
      </c>
      <c r="C1096">
        <v>2.4081000000000001</v>
      </c>
      <c r="D1096">
        <v>2.4081000000000001</v>
      </c>
      <c r="E1096">
        <v>2.3984999999999999</v>
      </c>
      <c r="F1096">
        <v>2.3984999999999999</v>
      </c>
      <c r="G1096">
        <v>0</v>
      </c>
      <c r="H1096">
        <v>2.3984999999999999</v>
      </c>
    </row>
    <row r="1097" spans="1:8" x14ac:dyDescent="0.25">
      <c r="A1097">
        <v>1083</v>
      </c>
      <c r="B1097">
        <v>20160310</v>
      </c>
      <c r="C1097">
        <v>2.3993000000000002</v>
      </c>
      <c r="D1097">
        <v>2.3993000000000002</v>
      </c>
      <c r="E1097">
        <v>2.3896999999999999</v>
      </c>
      <c r="F1097">
        <v>2.3896999999999999</v>
      </c>
      <c r="G1097">
        <v>0</v>
      </c>
      <c r="H1097">
        <v>2.3896999999999999</v>
      </c>
    </row>
    <row r="1098" spans="1:8" x14ac:dyDescent="0.25">
      <c r="A1098">
        <v>1084</v>
      </c>
      <c r="B1098">
        <v>20160309</v>
      </c>
      <c r="C1098">
        <v>2.3976000000000002</v>
      </c>
      <c r="D1098">
        <v>2.3976000000000002</v>
      </c>
      <c r="E1098">
        <v>2.3879999999999999</v>
      </c>
      <c r="F1098">
        <v>2.3879999999999999</v>
      </c>
      <c r="G1098">
        <v>0</v>
      </c>
      <c r="H1098">
        <v>2.3879999999999999</v>
      </c>
    </row>
    <row r="1099" spans="1:8" x14ac:dyDescent="0.25">
      <c r="A1099">
        <v>1085</v>
      </c>
      <c r="B1099">
        <v>20160308</v>
      </c>
      <c r="C1099">
        <v>2.3794</v>
      </c>
      <c r="D1099">
        <v>2.3794</v>
      </c>
      <c r="E1099">
        <v>2.3698999999999999</v>
      </c>
      <c r="F1099">
        <v>2.3698999999999999</v>
      </c>
      <c r="G1099">
        <v>0</v>
      </c>
      <c r="H1099">
        <v>2.3698999999999999</v>
      </c>
    </row>
    <row r="1100" spans="1:8" x14ac:dyDescent="0.25">
      <c r="A1100">
        <v>1086</v>
      </c>
      <c r="B1100">
        <v>20160307</v>
      </c>
      <c r="C1100">
        <v>2.395</v>
      </c>
      <c r="D1100">
        <v>2.395</v>
      </c>
      <c r="E1100">
        <v>2.3855</v>
      </c>
      <c r="F1100">
        <v>2.3855</v>
      </c>
      <c r="G1100">
        <v>0</v>
      </c>
      <c r="H1100">
        <v>2.3855</v>
      </c>
    </row>
    <row r="1101" spans="1:8" x14ac:dyDescent="0.25">
      <c r="A1101">
        <v>1087</v>
      </c>
      <c r="B1101">
        <v>20160304</v>
      </c>
      <c r="C1101">
        <v>2.371</v>
      </c>
      <c r="D1101">
        <v>2.371</v>
      </c>
      <c r="E1101">
        <v>2.3616000000000001</v>
      </c>
      <c r="F1101">
        <v>2.3616000000000001</v>
      </c>
      <c r="G1101">
        <v>0</v>
      </c>
      <c r="H1101">
        <v>2.3616000000000001</v>
      </c>
    </row>
    <row r="1102" spans="1:8" x14ac:dyDescent="0.25">
      <c r="A1102">
        <v>1088</v>
      </c>
      <c r="B1102">
        <v>20160303</v>
      </c>
      <c r="C1102">
        <v>2.3626999999999998</v>
      </c>
      <c r="D1102">
        <v>2.3626999999999998</v>
      </c>
      <c r="E1102">
        <v>2.3532999999999999</v>
      </c>
      <c r="F1102">
        <v>2.3532999999999999</v>
      </c>
      <c r="G1102">
        <v>0</v>
      </c>
      <c r="H1102">
        <v>2.3532999999999999</v>
      </c>
    </row>
    <row r="1103" spans="1:8" x14ac:dyDescent="0.25">
      <c r="A1103">
        <v>1089</v>
      </c>
      <c r="B1103">
        <v>20160302</v>
      </c>
      <c r="C1103">
        <v>2.3355999999999999</v>
      </c>
      <c r="D1103">
        <v>2.3355999999999999</v>
      </c>
      <c r="E1103">
        <v>2.3262999999999998</v>
      </c>
      <c r="F1103">
        <v>2.3262999999999998</v>
      </c>
      <c r="G1103">
        <v>0</v>
      </c>
      <c r="H1103">
        <v>2.3262999999999998</v>
      </c>
    </row>
    <row r="1104" spans="1:8" x14ac:dyDescent="0.25">
      <c r="A1104">
        <v>1090</v>
      </c>
      <c r="B1104">
        <v>20160301</v>
      </c>
      <c r="C1104">
        <v>2.2907999999999999</v>
      </c>
      <c r="D1104">
        <v>2.2907999999999999</v>
      </c>
      <c r="E1104">
        <v>2.2816999999999998</v>
      </c>
      <c r="F1104">
        <v>2.2816999999999998</v>
      </c>
      <c r="G1104">
        <v>0</v>
      </c>
      <c r="H1104">
        <v>2.2816999999999998</v>
      </c>
    </row>
    <row r="1105" spans="1:8" x14ac:dyDescent="0.25">
      <c r="A1105">
        <v>1091</v>
      </c>
      <c r="B1105">
        <v>20160229</v>
      </c>
      <c r="C1105">
        <v>2.2717000000000001</v>
      </c>
      <c r="D1105">
        <v>2.2717000000000001</v>
      </c>
      <c r="E1105">
        <v>2.2625999999999999</v>
      </c>
      <c r="F1105">
        <v>2.2625999999999999</v>
      </c>
      <c r="G1105">
        <v>0</v>
      </c>
      <c r="H1105">
        <v>2.2625999999999999</v>
      </c>
    </row>
    <row r="1106" spans="1:8" x14ac:dyDescent="0.25">
      <c r="A1106">
        <v>1092</v>
      </c>
      <c r="B1106">
        <v>20160226</v>
      </c>
      <c r="C1106">
        <v>2.2660999999999998</v>
      </c>
      <c r="D1106">
        <v>2.2660999999999998</v>
      </c>
      <c r="E1106">
        <v>2.2570999999999999</v>
      </c>
      <c r="F1106">
        <v>2.2570999999999999</v>
      </c>
      <c r="G1106">
        <v>0</v>
      </c>
      <c r="H1106">
        <v>2.2570999999999999</v>
      </c>
    </row>
    <row r="1107" spans="1:8" x14ac:dyDescent="0.25">
      <c r="A1107">
        <v>1093</v>
      </c>
      <c r="B1107">
        <v>20160225</v>
      </c>
      <c r="C1107">
        <v>2.2694999999999999</v>
      </c>
      <c r="D1107">
        <v>2.2694999999999999</v>
      </c>
      <c r="E1107">
        <v>2.2605</v>
      </c>
      <c r="F1107">
        <v>2.2605</v>
      </c>
      <c r="G1107">
        <v>0</v>
      </c>
      <c r="H1107">
        <v>2.2605</v>
      </c>
    </row>
    <row r="1108" spans="1:8" x14ac:dyDescent="0.25">
      <c r="A1108">
        <v>1094</v>
      </c>
      <c r="B1108">
        <v>20160224</v>
      </c>
      <c r="C1108">
        <v>2.2696000000000001</v>
      </c>
      <c r="D1108">
        <v>2.2696000000000001</v>
      </c>
      <c r="E1108">
        <v>2.2605</v>
      </c>
      <c r="F1108">
        <v>2.2605</v>
      </c>
      <c r="G1108">
        <v>0</v>
      </c>
      <c r="H1108">
        <v>2.2605</v>
      </c>
    </row>
    <row r="1109" spans="1:8" x14ac:dyDescent="0.25">
      <c r="A1109">
        <v>1095</v>
      </c>
      <c r="B1109">
        <v>20160223</v>
      </c>
      <c r="C1109">
        <v>2.3109000000000002</v>
      </c>
      <c r="D1109">
        <v>2.3109000000000002</v>
      </c>
      <c r="E1109">
        <v>2.3016999999999999</v>
      </c>
      <c r="F1109">
        <v>2.3016999999999999</v>
      </c>
      <c r="G1109">
        <v>0</v>
      </c>
      <c r="H1109">
        <v>2.3016999999999999</v>
      </c>
    </row>
    <row r="1110" spans="1:8" x14ac:dyDescent="0.25">
      <c r="A1110">
        <v>1096</v>
      </c>
      <c r="B1110">
        <v>20160222</v>
      </c>
      <c r="C1110">
        <v>2.3174000000000001</v>
      </c>
      <c r="D1110">
        <v>2.3174000000000001</v>
      </c>
      <c r="E1110">
        <v>2.3081999999999998</v>
      </c>
      <c r="F1110">
        <v>2.3081999999999998</v>
      </c>
      <c r="G1110">
        <v>0</v>
      </c>
      <c r="H1110">
        <v>2.3081999999999998</v>
      </c>
    </row>
    <row r="1111" spans="1:8" x14ac:dyDescent="0.25">
      <c r="A1111">
        <v>1097</v>
      </c>
      <c r="B1111">
        <v>20160219</v>
      </c>
      <c r="C1111">
        <v>2.2968000000000002</v>
      </c>
      <c r="D1111">
        <v>2.2968000000000002</v>
      </c>
      <c r="E1111">
        <v>2.2875999999999999</v>
      </c>
      <c r="F1111">
        <v>2.2875999999999999</v>
      </c>
      <c r="G1111">
        <v>0</v>
      </c>
      <c r="H1111">
        <v>2.2875999999999999</v>
      </c>
    </row>
    <row r="1112" spans="1:8" x14ac:dyDescent="0.25">
      <c r="A1112">
        <v>1098</v>
      </c>
      <c r="B1112">
        <v>20160218</v>
      </c>
      <c r="C1112">
        <v>2.3142</v>
      </c>
      <c r="D1112">
        <v>2.3142</v>
      </c>
      <c r="E1112">
        <v>2.3050000000000002</v>
      </c>
      <c r="F1112">
        <v>2.3050000000000002</v>
      </c>
      <c r="G1112">
        <v>0</v>
      </c>
      <c r="H1112">
        <v>2.3050000000000002</v>
      </c>
    </row>
    <row r="1113" spans="1:8" x14ac:dyDescent="0.25">
      <c r="A1113">
        <v>1099</v>
      </c>
      <c r="B1113">
        <v>20160217</v>
      </c>
      <c r="C1113">
        <v>2.2669000000000001</v>
      </c>
      <c r="D1113">
        <v>2.2669000000000001</v>
      </c>
      <c r="E1113">
        <v>2.2578999999999998</v>
      </c>
      <c r="F1113">
        <v>2.2578999999999998</v>
      </c>
      <c r="G1113">
        <v>0</v>
      </c>
      <c r="H1113">
        <v>2.2578999999999998</v>
      </c>
    </row>
    <row r="1114" spans="1:8" x14ac:dyDescent="0.25">
      <c r="A1114">
        <v>1100</v>
      </c>
      <c r="B1114">
        <v>20160216</v>
      </c>
      <c r="C1114">
        <v>2.2761999999999998</v>
      </c>
      <c r="D1114">
        <v>2.2761999999999998</v>
      </c>
      <c r="E1114">
        <v>2.2671000000000001</v>
      </c>
      <c r="F1114">
        <v>2.2671000000000001</v>
      </c>
      <c r="G1114">
        <v>0</v>
      </c>
      <c r="H1114">
        <v>2.2671000000000001</v>
      </c>
    </row>
    <row r="1115" spans="1:8" x14ac:dyDescent="0.25">
      <c r="A1115">
        <v>1101</v>
      </c>
      <c r="B1115">
        <v>20160215</v>
      </c>
      <c r="C1115">
        <v>2.2431999999999999</v>
      </c>
      <c r="D1115">
        <v>2.2431999999999999</v>
      </c>
      <c r="E1115">
        <v>2.2343000000000002</v>
      </c>
      <c r="F1115">
        <v>2.2343000000000002</v>
      </c>
      <c r="G1115">
        <v>0</v>
      </c>
      <c r="H1115">
        <v>2.2343000000000002</v>
      </c>
    </row>
    <row r="1116" spans="1:8" x14ac:dyDescent="0.25">
      <c r="A1116">
        <v>1102</v>
      </c>
      <c r="B1116">
        <v>20160212</v>
      </c>
      <c r="C1116">
        <v>2.2111999999999998</v>
      </c>
      <c r="D1116">
        <v>2.2111999999999998</v>
      </c>
      <c r="E1116">
        <v>2.2023000000000001</v>
      </c>
      <c r="F1116">
        <v>2.2023000000000001</v>
      </c>
      <c r="G1116">
        <v>0</v>
      </c>
      <c r="H1116">
        <v>2.2023000000000001</v>
      </c>
    </row>
    <row r="1117" spans="1:8" x14ac:dyDescent="0.25">
      <c r="A1117">
        <v>1103</v>
      </c>
      <c r="B1117">
        <v>20160211</v>
      </c>
      <c r="C1117">
        <v>2.2332999999999998</v>
      </c>
      <c r="D1117">
        <v>2.2332999999999998</v>
      </c>
      <c r="E1117">
        <v>2.2244000000000002</v>
      </c>
      <c r="F1117">
        <v>2.2244000000000002</v>
      </c>
      <c r="G1117">
        <v>0</v>
      </c>
      <c r="H1117">
        <v>2.2244000000000002</v>
      </c>
    </row>
    <row r="1118" spans="1:8" x14ac:dyDescent="0.25">
      <c r="A1118">
        <v>1104</v>
      </c>
      <c r="B1118">
        <v>20160210</v>
      </c>
      <c r="C1118">
        <v>2.2162000000000002</v>
      </c>
      <c r="D1118">
        <v>2.2162000000000002</v>
      </c>
      <c r="E1118">
        <v>2.2073</v>
      </c>
      <c r="F1118">
        <v>2.2073</v>
      </c>
      <c r="G1118">
        <v>0</v>
      </c>
      <c r="H1118">
        <v>2.2073</v>
      </c>
    </row>
    <row r="1119" spans="1:8" x14ac:dyDescent="0.25">
      <c r="A1119">
        <v>1105</v>
      </c>
      <c r="B1119">
        <v>20160209</v>
      </c>
      <c r="C1119">
        <v>2.2385000000000002</v>
      </c>
      <c r="D1119">
        <v>2.2385000000000002</v>
      </c>
      <c r="E1119">
        <v>2.2296</v>
      </c>
      <c r="F1119">
        <v>2.2296</v>
      </c>
      <c r="G1119">
        <v>0</v>
      </c>
      <c r="H1119">
        <v>2.2296</v>
      </c>
    </row>
    <row r="1120" spans="1:8" x14ac:dyDescent="0.25">
      <c r="A1120">
        <v>1106</v>
      </c>
      <c r="B1120">
        <v>20160208</v>
      </c>
      <c r="C1120">
        <v>2.2961999999999998</v>
      </c>
      <c r="D1120">
        <v>2.2961999999999998</v>
      </c>
      <c r="E1120">
        <v>2.2869999999999999</v>
      </c>
      <c r="F1120">
        <v>2.2869999999999999</v>
      </c>
      <c r="G1120">
        <v>0</v>
      </c>
      <c r="H1120">
        <v>2.2869999999999999</v>
      </c>
    </row>
    <row r="1121" spans="1:8" x14ac:dyDescent="0.25">
      <c r="A1121">
        <v>1107</v>
      </c>
      <c r="B1121">
        <v>20160205</v>
      </c>
      <c r="C1121">
        <v>2.2982999999999998</v>
      </c>
      <c r="D1121">
        <v>2.2982999999999998</v>
      </c>
      <c r="E1121">
        <v>2.2890999999999999</v>
      </c>
      <c r="F1121">
        <v>2.2890999999999999</v>
      </c>
      <c r="G1121">
        <v>0</v>
      </c>
      <c r="H1121">
        <v>2.2890999999999999</v>
      </c>
    </row>
    <row r="1122" spans="1:8" x14ac:dyDescent="0.25">
      <c r="A1122">
        <v>1108</v>
      </c>
      <c r="B1122">
        <v>20160204</v>
      </c>
      <c r="C1122">
        <v>2.3018999999999998</v>
      </c>
      <c r="D1122">
        <v>2.3018999999999998</v>
      </c>
      <c r="E1122">
        <v>2.2928000000000002</v>
      </c>
      <c r="F1122">
        <v>2.2928000000000002</v>
      </c>
      <c r="G1122">
        <v>0</v>
      </c>
      <c r="H1122">
        <v>2.2928000000000002</v>
      </c>
    </row>
    <row r="1123" spans="1:8" x14ac:dyDescent="0.25">
      <c r="A1123">
        <v>1109</v>
      </c>
      <c r="B1123">
        <v>20160203</v>
      </c>
      <c r="C1123">
        <v>2.2599</v>
      </c>
      <c r="D1123">
        <v>2.2599</v>
      </c>
      <c r="E1123">
        <v>2.2509000000000001</v>
      </c>
      <c r="F1123">
        <v>2.2509000000000001</v>
      </c>
      <c r="G1123">
        <v>0</v>
      </c>
      <c r="H1123">
        <v>2.2509000000000001</v>
      </c>
    </row>
    <row r="1124" spans="1:8" x14ac:dyDescent="0.25">
      <c r="A1124">
        <v>1110</v>
      </c>
      <c r="B1124">
        <v>20160202</v>
      </c>
      <c r="C1124">
        <v>2.3045</v>
      </c>
      <c r="D1124">
        <v>2.3045</v>
      </c>
      <c r="E1124">
        <v>2.2953000000000001</v>
      </c>
      <c r="F1124">
        <v>2.2953000000000001</v>
      </c>
      <c r="G1124">
        <v>0</v>
      </c>
      <c r="H1124">
        <v>2.2953000000000001</v>
      </c>
    </row>
    <row r="1125" spans="1:8" x14ac:dyDescent="0.25">
      <c r="A1125">
        <v>1111</v>
      </c>
      <c r="B1125">
        <v>20160201</v>
      </c>
      <c r="C1125">
        <v>2.3247</v>
      </c>
      <c r="D1125">
        <v>2.3247</v>
      </c>
      <c r="E1125">
        <v>2.3153999999999999</v>
      </c>
      <c r="F1125">
        <v>2.3153999999999999</v>
      </c>
      <c r="G1125">
        <v>0</v>
      </c>
      <c r="H1125">
        <v>2.3153999999999999</v>
      </c>
    </row>
    <row r="1126" spans="1:8" x14ac:dyDescent="0.25">
      <c r="A1126">
        <v>1112</v>
      </c>
      <c r="B1126">
        <v>20160131</v>
      </c>
      <c r="C1126">
        <v>2.3098999999999998</v>
      </c>
      <c r="D1126">
        <v>2.3098999999999998</v>
      </c>
      <c r="E1126">
        <v>2.3007</v>
      </c>
      <c r="F1126">
        <v>2.3007</v>
      </c>
      <c r="G1126">
        <v>0</v>
      </c>
      <c r="H1126">
        <v>2.3007</v>
      </c>
    </row>
    <row r="1127" spans="1:8" x14ac:dyDescent="0.25">
      <c r="A1127">
        <v>1113</v>
      </c>
      <c r="B1127">
        <v>20160129</v>
      </c>
      <c r="C1127">
        <v>2.3098999999999998</v>
      </c>
      <c r="D1127">
        <v>2.3098999999999998</v>
      </c>
      <c r="E1127">
        <v>2.3007</v>
      </c>
      <c r="F1127">
        <v>2.3007</v>
      </c>
      <c r="G1127">
        <v>0</v>
      </c>
      <c r="H1127">
        <v>2.3007</v>
      </c>
    </row>
    <row r="1128" spans="1:8" x14ac:dyDescent="0.25">
      <c r="A1128">
        <v>1114</v>
      </c>
      <c r="B1128">
        <v>20160128</v>
      </c>
      <c r="C1128">
        <v>2.2942</v>
      </c>
      <c r="D1128">
        <v>2.2942</v>
      </c>
      <c r="E1128">
        <v>2.2850999999999999</v>
      </c>
      <c r="F1128">
        <v>2.2850999999999999</v>
      </c>
      <c r="G1128">
        <v>0</v>
      </c>
      <c r="H1128">
        <v>2.2850999999999999</v>
      </c>
    </row>
    <row r="1129" spans="1:8" x14ac:dyDescent="0.25">
      <c r="A1129">
        <v>1115</v>
      </c>
      <c r="B1129">
        <v>20160127</v>
      </c>
      <c r="C1129">
        <v>2.2846000000000002</v>
      </c>
      <c r="D1129">
        <v>2.2846000000000002</v>
      </c>
      <c r="E1129">
        <v>2.2753999999999999</v>
      </c>
      <c r="F1129">
        <v>2.2753999999999999</v>
      </c>
      <c r="G1129">
        <v>0</v>
      </c>
      <c r="H1129">
        <v>2.2753999999999999</v>
      </c>
    </row>
    <row r="1130" spans="1:8" x14ac:dyDescent="0.25">
      <c r="A1130">
        <v>1116</v>
      </c>
      <c r="B1130">
        <v>20160125</v>
      </c>
      <c r="C1130">
        <v>2.3083999999999998</v>
      </c>
      <c r="D1130">
        <v>2.3083999999999998</v>
      </c>
      <c r="E1130">
        <v>2.2991999999999999</v>
      </c>
      <c r="F1130">
        <v>2.2991999999999999</v>
      </c>
      <c r="G1130">
        <v>0</v>
      </c>
      <c r="H1130">
        <v>2.2991999999999999</v>
      </c>
    </row>
    <row r="1131" spans="1:8" x14ac:dyDescent="0.25">
      <c r="A1131">
        <v>1117</v>
      </c>
      <c r="B1131">
        <v>20160122</v>
      </c>
      <c r="C1131">
        <v>2.2726000000000002</v>
      </c>
      <c r="D1131">
        <v>2.2726000000000002</v>
      </c>
      <c r="E1131">
        <v>2.2635000000000001</v>
      </c>
      <c r="F1131">
        <v>2.2635000000000001</v>
      </c>
      <c r="G1131">
        <v>0</v>
      </c>
      <c r="H1131">
        <v>2.2635000000000001</v>
      </c>
    </row>
    <row r="1132" spans="1:8" x14ac:dyDescent="0.25">
      <c r="A1132">
        <v>1118</v>
      </c>
      <c r="B1132">
        <v>20160121</v>
      </c>
      <c r="C1132">
        <v>2.2517</v>
      </c>
      <c r="D1132">
        <v>2.2517</v>
      </c>
      <c r="E1132">
        <v>2.2427000000000001</v>
      </c>
      <c r="F1132">
        <v>2.2427000000000001</v>
      </c>
      <c r="G1132">
        <v>0</v>
      </c>
      <c r="H1132">
        <v>2.2427000000000001</v>
      </c>
    </row>
    <row r="1133" spans="1:8" x14ac:dyDescent="0.25">
      <c r="A1133">
        <v>1119</v>
      </c>
      <c r="B1133">
        <v>20160120</v>
      </c>
      <c r="C1133">
        <v>2.2418</v>
      </c>
      <c r="D1133">
        <v>2.2418</v>
      </c>
      <c r="E1133">
        <v>2.2328000000000001</v>
      </c>
      <c r="F1133">
        <v>2.2328000000000001</v>
      </c>
      <c r="G1133">
        <v>0</v>
      </c>
      <c r="H1133">
        <v>2.2328000000000001</v>
      </c>
    </row>
    <row r="1134" spans="1:8" x14ac:dyDescent="0.25">
      <c r="A1134">
        <v>1120</v>
      </c>
      <c r="B1134">
        <v>20160119</v>
      </c>
      <c r="C1134">
        <v>2.2675000000000001</v>
      </c>
      <c r="D1134">
        <v>2.2675000000000001</v>
      </c>
      <c r="E1134">
        <v>2.2584</v>
      </c>
      <c r="F1134">
        <v>2.2584</v>
      </c>
      <c r="G1134">
        <v>0</v>
      </c>
      <c r="H1134">
        <v>2.2584</v>
      </c>
    </row>
    <row r="1135" spans="1:8" x14ac:dyDescent="0.25">
      <c r="A1135">
        <v>1121</v>
      </c>
      <c r="B1135">
        <v>20160118</v>
      </c>
      <c r="C1135">
        <v>2.2511000000000001</v>
      </c>
      <c r="D1135">
        <v>2.2511000000000001</v>
      </c>
      <c r="E1135">
        <v>2.2421000000000002</v>
      </c>
      <c r="F1135">
        <v>2.2421000000000002</v>
      </c>
      <c r="G1135">
        <v>0</v>
      </c>
      <c r="H1135">
        <v>2.2421000000000002</v>
      </c>
    </row>
    <row r="1136" spans="1:8" x14ac:dyDescent="0.25">
      <c r="A1136">
        <v>1122</v>
      </c>
      <c r="B1136">
        <v>20160115</v>
      </c>
      <c r="C1136">
        <v>2.2652999999999999</v>
      </c>
      <c r="D1136">
        <v>2.2652999999999999</v>
      </c>
      <c r="E1136">
        <v>2.2562000000000002</v>
      </c>
      <c r="F1136">
        <v>2.2562000000000002</v>
      </c>
      <c r="G1136">
        <v>0</v>
      </c>
      <c r="H1136">
        <v>2.2562000000000002</v>
      </c>
    </row>
    <row r="1137" spans="1:8" x14ac:dyDescent="0.25">
      <c r="A1137">
        <v>1123</v>
      </c>
      <c r="B1137">
        <v>20160114</v>
      </c>
      <c r="C1137">
        <v>2.2738999999999998</v>
      </c>
      <c r="D1137">
        <v>2.2738999999999998</v>
      </c>
      <c r="E1137">
        <v>2.2648000000000001</v>
      </c>
      <c r="F1137">
        <v>2.2648000000000001</v>
      </c>
      <c r="G1137">
        <v>0</v>
      </c>
      <c r="H1137">
        <v>2.2648000000000001</v>
      </c>
    </row>
    <row r="1138" spans="1:8" x14ac:dyDescent="0.25">
      <c r="A1138">
        <v>1124</v>
      </c>
      <c r="B1138">
        <v>20160113</v>
      </c>
      <c r="C1138">
        <v>2.3048999999999999</v>
      </c>
      <c r="D1138">
        <v>2.3048999999999999</v>
      </c>
      <c r="E1138">
        <v>2.2957000000000001</v>
      </c>
      <c r="F1138">
        <v>2.2957000000000001</v>
      </c>
      <c r="G1138">
        <v>0</v>
      </c>
      <c r="H1138">
        <v>2.2957000000000001</v>
      </c>
    </row>
    <row r="1139" spans="1:8" x14ac:dyDescent="0.25">
      <c r="A1139">
        <v>1125</v>
      </c>
      <c r="B1139">
        <v>20160112</v>
      </c>
      <c r="C1139">
        <v>2.278</v>
      </c>
      <c r="D1139">
        <v>2.278</v>
      </c>
      <c r="E1139">
        <v>2.2688999999999999</v>
      </c>
      <c r="F1139">
        <v>2.2688999999999999</v>
      </c>
      <c r="G1139">
        <v>0</v>
      </c>
      <c r="H1139">
        <v>2.2688999999999999</v>
      </c>
    </row>
    <row r="1140" spans="1:8" x14ac:dyDescent="0.25">
      <c r="A1140">
        <v>1126</v>
      </c>
      <c r="B1140">
        <v>20160111</v>
      </c>
      <c r="C1140">
        <v>2.2825000000000002</v>
      </c>
      <c r="D1140">
        <v>2.2825000000000002</v>
      </c>
      <c r="E1140">
        <v>2.2734000000000001</v>
      </c>
      <c r="F1140">
        <v>2.2734000000000001</v>
      </c>
      <c r="G1140">
        <v>0</v>
      </c>
      <c r="H1140">
        <v>2.2734000000000001</v>
      </c>
    </row>
    <row r="1141" spans="1:8" x14ac:dyDescent="0.25">
      <c r="A1141">
        <v>1127</v>
      </c>
      <c r="B1141">
        <v>20160108</v>
      </c>
      <c r="C1141">
        <v>2.3075000000000001</v>
      </c>
      <c r="D1141">
        <v>2.3075000000000001</v>
      </c>
      <c r="E1141">
        <v>2.2982999999999998</v>
      </c>
      <c r="F1141">
        <v>2.2982999999999998</v>
      </c>
      <c r="G1141">
        <v>0</v>
      </c>
      <c r="H1141">
        <v>2.2982999999999998</v>
      </c>
    </row>
    <row r="1142" spans="1:8" x14ac:dyDescent="0.25">
      <c r="A1142">
        <v>1128</v>
      </c>
      <c r="B1142">
        <v>20160107</v>
      </c>
      <c r="C1142">
        <v>2.3166000000000002</v>
      </c>
      <c r="D1142">
        <v>2.3166000000000002</v>
      </c>
      <c r="E1142">
        <v>2.3073000000000001</v>
      </c>
      <c r="F1142">
        <v>2.3073000000000001</v>
      </c>
      <c r="G1142">
        <v>0</v>
      </c>
      <c r="H1142">
        <v>2.3073000000000001</v>
      </c>
    </row>
    <row r="1143" spans="1:8" x14ac:dyDescent="0.25">
      <c r="A1143">
        <v>1129</v>
      </c>
      <c r="B1143">
        <v>20160106</v>
      </c>
      <c r="C1143">
        <v>2.3628999999999998</v>
      </c>
      <c r="D1143">
        <v>2.3628999999999998</v>
      </c>
      <c r="E1143">
        <v>2.3534999999999999</v>
      </c>
      <c r="F1143">
        <v>2.3534999999999999</v>
      </c>
      <c r="G1143">
        <v>0</v>
      </c>
      <c r="H1143">
        <v>2.3534999999999999</v>
      </c>
    </row>
    <row r="1144" spans="1:8" x14ac:dyDescent="0.25">
      <c r="A1144">
        <v>1130</v>
      </c>
      <c r="B1144">
        <v>20160105</v>
      </c>
      <c r="C1144">
        <v>2.3910999999999998</v>
      </c>
      <c r="D1144">
        <v>2.3910999999999998</v>
      </c>
      <c r="E1144">
        <v>2.3815</v>
      </c>
      <c r="F1144">
        <v>2.3815</v>
      </c>
      <c r="G1144">
        <v>0</v>
      </c>
      <c r="H1144">
        <v>2.3815</v>
      </c>
    </row>
    <row r="1145" spans="1:8" x14ac:dyDescent="0.25">
      <c r="A1145">
        <v>1131</v>
      </c>
      <c r="B1145">
        <v>20160104</v>
      </c>
      <c r="C1145">
        <v>2.4266999999999999</v>
      </c>
      <c r="D1145">
        <v>2.4266999999999999</v>
      </c>
      <c r="E1145">
        <v>2.4171</v>
      </c>
      <c r="F1145">
        <v>2.4171</v>
      </c>
      <c r="G1145">
        <v>0</v>
      </c>
      <c r="H1145">
        <v>2.4171</v>
      </c>
    </row>
    <row r="1146" spans="1:8" x14ac:dyDescent="0.25">
      <c r="A1146">
        <v>1132</v>
      </c>
      <c r="B1146">
        <v>20151231</v>
      </c>
      <c r="C1146">
        <v>2.4367999999999999</v>
      </c>
      <c r="D1146">
        <v>2.4367999999999999</v>
      </c>
      <c r="E1146">
        <v>2.4270999999999998</v>
      </c>
      <c r="F1146">
        <v>2.4270999999999998</v>
      </c>
      <c r="G1146">
        <v>0</v>
      </c>
      <c r="H1146">
        <v>2.4270999999999998</v>
      </c>
    </row>
    <row r="1147" spans="1:8" x14ac:dyDescent="0.25">
      <c r="A1147">
        <v>1133</v>
      </c>
      <c r="B1147">
        <v>20151230</v>
      </c>
      <c r="C1147">
        <v>2.4460999999999999</v>
      </c>
      <c r="D1147">
        <v>2.4460999999999999</v>
      </c>
      <c r="E1147">
        <v>2.4363000000000001</v>
      </c>
      <c r="F1147">
        <v>2.4363000000000001</v>
      </c>
      <c r="G1147">
        <v>0</v>
      </c>
      <c r="H1147">
        <v>2.4363000000000001</v>
      </c>
    </row>
    <row r="1148" spans="1:8" x14ac:dyDescent="0.25">
      <c r="A1148">
        <v>1134</v>
      </c>
      <c r="B1148">
        <v>20151229</v>
      </c>
      <c r="C1148">
        <v>2.4258999999999999</v>
      </c>
      <c r="D1148">
        <v>2.4258999999999999</v>
      </c>
      <c r="E1148">
        <v>2.4161999999999999</v>
      </c>
      <c r="F1148">
        <v>2.4161999999999999</v>
      </c>
      <c r="G1148">
        <v>0</v>
      </c>
      <c r="H1148">
        <v>2.4161999999999999</v>
      </c>
    </row>
    <row r="1149" spans="1:8" x14ac:dyDescent="0.25">
      <c r="A1149">
        <v>1135</v>
      </c>
      <c r="B1149">
        <v>20151224</v>
      </c>
      <c r="C1149">
        <v>2.3976000000000002</v>
      </c>
      <c r="D1149">
        <v>2.3976000000000002</v>
      </c>
      <c r="E1149">
        <v>2.3881000000000001</v>
      </c>
      <c r="F1149">
        <v>2.3881000000000001</v>
      </c>
      <c r="G1149">
        <v>0</v>
      </c>
      <c r="H1149">
        <v>2.3881000000000001</v>
      </c>
    </row>
    <row r="1150" spans="1:8" x14ac:dyDescent="0.25">
      <c r="A1150">
        <v>1136</v>
      </c>
      <c r="B1150">
        <v>20151223</v>
      </c>
      <c r="C1150">
        <v>2.3694999999999999</v>
      </c>
      <c r="D1150">
        <v>2.3694999999999999</v>
      </c>
      <c r="E1150">
        <v>2.3601000000000001</v>
      </c>
      <c r="F1150">
        <v>2.3601000000000001</v>
      </c>
      <c r="G1150">
        <v>0</v>
      </c>
      <c r="H1150">
        <v>2.3601000000000001</v>
      </c>
    </row>
    <row r="1151" spans="1:8" x14ac:dyDescent="0.25">
      <c r="A1151">
        <v>1137</v>
      </c>
      <c r="B1151">
        <v>20151222</v>
      </c>
      <c r="C1151">
        <v>2.3561999999999999</v>
      </c>
      <c r="D1151">
        <v>2.3561999999999999</v>
      </c>
      <c r="E1151">
        <v>2.3468</v>
      </c>
      <c r="F1151">
        <v>2.3468</v>
      </c>
      <c r="G1151">
        <v>0</v>
      </c>
      <c r="H1151">
        <v>2.3468</v>
      </c>
    </row>
    <row r="1152" spans="1:8" x14ac:dyDescent="0.25">
      <c r="A1152">
        <v>1138</v>
      </c>
      <c r="B1152">
        <v>20151221</v>
      </c>
      <c r="C1152">
        <v>2.3521000000000001</v>
      </c>
      <c r="D1152">
        <v>2.3521000000000001</v>
      </c>
      <c r="E1152">
        <v>2.3426999999999998</v>
      </c>
      <c r="F1152">
        <v>2.3426999999999998</v>
      </c>
      <c r="G1152">
        <v>0</v>
      </c>
      <c r="H1152">
        <v>2.3426999999999998</v>
      </c>
    </row>
    <row r="1153" spans="1:8" x14ac:dyDescent="0.25">
      <c r="A1153">
        <v>1139</v>
      </c>
      <c r="B1153">
        <v>20151218</v>
      </c>
      <c r="C1153">
        <v>2.3512</v>
      </c>
      <c r="D1153">
        <v>2.3512</v>
      </c>
      <c r="E1153">
        <v>2.3418999999999999</v>
      </c>
      <c r="F1153">
        <v>2.3418999999999999</v>
      </c>
      <c r="G1153">
        <v>0</v>
      </c>
      <c r="H1153">
        <v>2.3418999999999999</v>
      </c>
    </row>
    <row r="1154" spans="1:8" x14ac:dyDescent="0.25">
      <c r="A1154">
        <v>1140</v>
      </c>
      <c r="B1154">
        <v>20151217</v>
      </c>
      <c r="C1154">
        <v>2.3494999999999999</v>
      </c>
      <c r="D1154">
        <v>2.3494999999999999</v>
      </c>
      <c r="E1154">
        <v>2.3401000000000001</v>
      </c>
      <c r="F1154">
        <v>2.3401000000000001</v>
      </c>
      <c r="G1154">
        <v>0</v>
      </c>
      <c r="H1154">
        <v>2.3401000000000001</v>
      </c>
    </row>
    <row r="1155" spans="1:8" x14ac:dyDescent="0.25">
      <c r="A1155">
        <v>1141</v>
      </c>
      <c r="B1155">
        <v>20151216</v>
      </c>
      <c r="C1155">
        <v>2.3182</v>
      </c>
      <c r="D1155">
        <v>2.3182</v>
      </c>
      <c r="E1155">
        <v>2.3089</v>
      </c>
      <c r="F1155">
        <v>2.3089</v>
      </c>
      <c r="G1155">
        <v>0</v>
      </c>
      <c r="H1155">
        <v>2.3089</v>
      </c>
    </row>
    <row r="1156" spans="1:8" x14ac:dyDescent="0.25">
      <c r="A1156">
        <v>1142</v>
      </c>
      <c r="B1156">
        <v>20151215</v>
      </c>
      <c r="C1156">
        <v>2.2713000000000001</v>
      </c>
      <c r="D1156">
        <v>2.2713000000000001</v>
      </c>
      <c r="E1156">
        <v>2.2622</v>
      </c>
      <c r="F1156">
        <v>2.2622</v>
      </c>
      <c r="G1156">
        <v>0</v>
      </c>
      <c r="H1156">
        <v>2.2622</v>
      </c>
    </row>
    <row r="1157" spans="1:8" x14ac:dyDescent="0.25">
      <c r="A1157">
        <v>1143</v>
      </c>
      <c r="B1157">
        <v>20151214</v>
      </c>
      <c r="C1157">
        <v>2.2784</v>
      </c>
      <c r="D1157">
        <v>2.2784</v>
      </c>
      <c r="E1157">
        <v>2.2692999999999999</v>
      </c>
      <c r="F1157">
        <v>2.2692999999999999</v>
      </c>
      <c r="G1157">
        <v>0</v>
      </c>
      <c r="H1157">
        <v>2.2692999999999999</v>
      </c>
    </row>
    <row r="1158" spans="1:8" x14ac:dyDescent="0.25">
      <c r="A1158">
        <v>1144</v>
      </c>
      <c r="B1158">
        <v>20151211</v>
      </c>
      <c r="C1158">
        <v>2.3216999999999999</v>
      </c>
      <c r="D1158">
        <v>2.3216999999999999</v>
      </c>
      <c r="E1158">
        <v>2.3123999999999998</v>
      </c>
      <c r="F1158">
        <v>2.3123999999999998</v>
      </c>
      <c r="G1158">
        <v>0</v>
      </c>
      <c r="H1158">
        <v>2.3123999999999998</v>
      </c>
    </row>
    <row r="1159" spans="1:8" x14ac:dyDescent="0.25">
      <c r="A1159">
        <v>1145</v>
      </c>
      <c r="B1159">
        <v>20151210</v>
      </c>
      <c r="C1159">
        <v>2.3246000000000002</v>
      </c>
      <c r="D1159">
        <v>2.3246000000000002</v>
      </c>
      <c r="E1159">
        <v>2.3153999999999999</v>
      </c>
      <c r="F1159">
        <v>2.3153999999999999</v>
      </c>
      <c r="G1159">
        <v>0</v>
      </c>
      <c r="H1159">
        <v>2.3153999999999999</v>
      </c>
    </row>
    <row r="1160" spans="1:8" x14ac:dyDescent="0.25">
      <c r="A1160">
        <v>1146</v>
      </c>
      <c r="B1160">
        <v>20151209</v>
      </c>
      <c r="C1160">
        <v>2.3397999999999999</v>
      </c>
      <c r="D1160">
        <v>2.3397999999999999</v>
      </c>
      <c r="E1160">
        <v>2.3304999999999998</v>
      </c>
      <c r="F1160">
        <v>2.3304999999999998</v>
      </c>
      <c r="G1160">
        <v>0</v>
      </c>
      <c r="H1160">
        <v>2.3304999999999998</v>
      </c>
    </row>
    <row r="1161" spans="1:8" x14ac:dyDescent="0.25">
      <c r="A1161">
        <v>1147</v>
      </c>
      <c r="B1161">
        <v>20151208</v>
      </c>
      <c r="C1161">
        <v>2.3538000000000001</v>
      </c>
      <c r="D1161">
        <v>2.3538000000000001</v>
      </c>
      <c r="E1161">
        <v>2.3443999999999998</v>
      </c>
      <c r="F1161">
        <v>2.3443999999999998</v>
      </c>
      <c r="G1161">
        <v>0</v>
      </c>
      <c r="H1161">
        <v>2.3443999999999998</v>
      </c>
    </row>
    <row r="1162" spans="1:8" x14ac:dyDescent="0.25">
      <c r="A1162">
        <v>1148</v>
      </c>
      <c r="B1162">
        <v>20151207</v>
      </c>
      <c r="C1162">
        <v>2.3759999999999999</v>
      </c>
      <c r="D1162">
        <v>2.3759999999999999</v>
      </c>
      <c r="E1162">
        <v>2.3664999999999998</v>
      </c>
      <c r="F1162">
        <v>2.3664999999999998</v>
      </c>
      <c r="G1162">
        <v>0</v>
      </c>
      <c r="H1162">
        <v>2.3664999999999998</v>
      </c>
    </row>
    <row r="1163" spans="1:8" x14ac:dyDescent="0.25">
      <c r="A1163">
        <v>1149</v>
      </c>
      <c r="B1163">
        <v>20151204</v>
      </c>
      <c r="C1163">
        <v>2.3748</v>
      </c>
      <c r="D1163">
        <v>2.3748</v>
      </c>
      <c r="E1163">
        <v>2.3654000000000002</v>
      </c>
      <c r="F1163">
        <v>2.3654000000000002</v>
      </c>
      <c r="G1163">
        <v>0</v>
      </c>
      <c r="H1163">
        <v>2.3654000000000002</v>
      </c>
    </row>
    <row r="1164" spans="1:8" x14ac:dyDescent="0.25">
      <c r="A1164">
        <v>1150</v>
      </c>
      <c r="B1164">
        <v>20151203</v>
      </c>
      <c r="C1164">
        <v>2.4041000000000001</v>
      </c>
      <c r="D1164">
        <v>2.4041000000000001</v>
      </c>
      <c r="E1164">
        <v>2.3944999999999999</v>
      </c>
      <c r="F1164">
        <v>2.3944999999999999</v>
      </c>
      <c r="G1164">
        <v>0</v>
      </c>
      <c r="H1164">
        <v>2.3944999999999999</v>
      </c>
    </row>
    <row r="1165" spans="1:8" x14ac:dyDescent="0.25">
      <c r="A1165">
        <v>1151</v>
      </c>
      <c r="B1165">
        <v>20151202</v>
      </c>
      <c r="C1165">
        <v>2.4129</v>
      </c>
      <c r="D1165">
        <v>2.4129</v>
      </c>
      <c r="E1165">
        <v>2.4032</v>
      </c>
      <c r="F1165">
        <v>2.4032</v>
      </c>
      <c r="G1165">
        <v>0</v>
      </c>
      <c r="H1165">
        <v>2.4032</v>
      </c>
    </row>
    <row r="1166" spans="1:8" x14ac:dyDescent="0.25">
      <c r="A1166">
        <v>1152</v>
      </c>
      <c r="B1166">
        <v>20151201</v>
      </c>
      <c r="C1166">
        <v>2.4148000000000001</v>
      </c>
      <c r="D1166">
        <v>2.4148000000000001</v>
      </c>
      <c r="E1166">
        <v>2.4051999999999998</v>
      </c>
      <c r="F1166">
        <v>2.4051999999999998</v>
      </c>
      <c r="G1166">
        <v>0</v>
      </c>
      <c r="H1166">
        <v>2.4051999999999998</v>
      </c>
    </row>
    <row r="1167" spans="1:8" x14ac:dyDescent="0.25">
      <c r="A1167">
        <v>1153</v>
      </c>
      <c r="B1167">
        <v>20151130</v>
      </c>
      <c r="C1167">
        <v>2.3765999999999998</v>
      </c>
      <c r="D1167">
        <v>2.3765999999999998</v>
      </c>
      <c r="E1167">
        <v>2.3671000000000002</v>
      </c>
      <c r="F1167">
        <v>2.3671000000000002</v>
      </c>
      <c r="G1167">
        <v>0</v>
      </c>
      <c r="H1167">
        <v>2.3671000000000002</v>
      </c>
    </row>
    <row r="1168" spans="1:8" x14ac:dyDescent="0.25">
      <c r="A1168">
        <v>1154</v>
      </c>
      <c r="B1168">
        <v>20151127</v>
      </c>
      <c r="C1168">
        <v>2.3892000000000002</v>
      </c>
      <c r="D1168">
        <v>2.3892000000000002</v>
      </c>
      <c r="E1168">
        <v>2.3797000000000001</v>
      </c>
      <c r="F1168">
        <v>2.3797000000000001</v>
      </c>
      <c r="G1168">
        <v>0</v>
      </c>
      <c r="H1168">
        <v>2.3797000000000001</v>
      </c>
    </row>
    <row r="1169" spans="1:8" x14ac:dyDescent="0.25">
      <c r="A1169">
        <v>1155</v>
      </c>
      <c r="B1169">
        <v>20151126</v>
      </c>
      <c r="C1169">
        <v>2.3925999999999998</v>
      </c>
      <c r="D1169">
        <v>2.3925999999999998</v>
      </c>
      <c r="E1169">
        <v>2.383</v>
      </c>
      <c r="F1169">
        <v>2.383</v>
      </c>
      <c r="G1169">
        <v>0</v>
      </c>
      <c r="H1169">
        <v>2.383</v>
      </c>
    </row>
    <row r="1170" spans="1:8" x14ac:dyDescent="0.25">
      <c r="A1170">
        <v>1156</v>
      </c>
      <c r="B1170">
        <v>20151125</v>
      </c>
      <c r="C1170">
        <v>2.3834</v>
      </c>
      <c r="D1170">
        <v>2.3834</v>
      </c>
      <c r="E1170">
        <v>2.3738999999999999</v>
      </c>
      <c r="F1170">
        <v>2.3738999999999999</v>
      </c>
      <c r="G1170">
        <v>0</v>
      </c>
      <c r="H1170">
        <v>2.3738999999999999</v>
      </c>
    </row>
    <row r="1171" spans="1:8" x14ac:dyDescent="0.25">
      <c r="A1171">
        <v>1157</v>
      </c>
      <c r="B1171">
        <v>20151124</v>
      </c>
      <c r="C1171">
        <v>2.3957000000000002</v>
      </c>
      <c r="D1171">
        <v>2.3957000000000002</v>
      </c>
      <c r="E1171">
        <v>2.3862000000000001</v>
      </c>
      <c r="F1171">
        <v>2.3862000000000001</v>
      </c>
      <c r="G1171">
        <v>0</v>
      </c>
      <c r="H1171">
        <v>2.3862000000000001</v>
      </c>
    </row>
    <row r="1172" spans="1:8" x14ac:dyDescent="0.25">
      <c r="A1172">
        <v>1158</v>
      </c>
      <c r="B1172">
        <v>20151123</v>
      </c>
      <c r="C1172">
        <v>2.4180000000000001</v>
      </c>
      <c r="D1172">
        <v>2.4180000000000001</v>
      </c>
      <c r="E1172">
        <v>2.4083000000000001</v>
      </c>
      <c r="F1172">
        <v>2.4083000000000001</v>
      </c>
      <c r="G1172">
        <v>0</v>
      </c>
      <c r="H1172">
        <v>2.4083000000000001</v>
      </c>
    </row>
    <row r="1173" spans="1:8" x14ac:dyDescent="0.25">
      <c r="A1173">
        <v>1159</v>
      </c>
      <c r="B1173">
        <v>20151120</v>
      </c>
      <c r="C1173">
        <v>2.4091</v>
      </c>
      <c r="D1173">
        <v>2.4091</v>
      </c>
      <c r="E1173">
        <v>2.3995000000000002</v>
      </c>
      <c r="F1173">
        <v>2.3995000000000002</v>
      </c>
      <c r="G1173">
        <v>0</v>
      </c>
      <c r="H1173">
        <v>2.3995000000000002</v>
      </c>
    </row>
    <row r="1174" spans="1:8" x14ac:dyDescent="0.25">
      <c r="A1174">
        <v>1160</v>
      </c>
      <c r="B1174">
        <v>20151119</v>
      </c>
      <c r="C1174">
        <v>2.4039999999999999</v>
      </c>
      <c r="D1174">
        <v>2.4039999999999999</v>
      </c>
      <c r="E1174">
        <v>2.3944000000000001</v>
      </c>
      <c r="F1174">
        <v>2.3944000000000001</v>
      </c>
      <c r="G1174">
        <v>0</v>
      </c>
      <c r="H1174">
        <v>2.3944000000000001</v>
      </c>
    </row>
    <row r="1175" spans="1:8" x14ac:dyDescent="0.25">
      <c r="A1175">
        <v>1161</v>
      </c>
      <c r="B1175">
        <v>20151118</v>
      </c>
      <c r="C1175">
        <v>2.3643999999999998</v>
      </c>
      <c r="D1175">
        <v>2.3643999999999998</v>
      </c>
      <c r="E1175">
        <v>2.3549000000000002</v>
      </c>
      <c r="F1175">
        <v>2.3549000000000002</v>
      </c>
      <c r="G1175">
        <v>0</v>
      </c>
      <c r="H1175">
        <v>2.3549000000000002</v>
      </c>
    </row>
    <row r="1176" spans="1:8" x14ac:dyDescent="0.25">
      <c r="A1176">
        <v>1162</v>
      </c>
      <c r="B1176">
        <v>20151117</v>
      </c>
      <c r="C1176">
        <v>2.3574999999999999</v>
      </c>
      <c r="D1176">
        <v>2.3574999999999999</v>
      </c>
      <c r="E1176">
        <v>2.3481000000000001</v>
      </c>
      <c r="F1176">
        <v>2.3481000000000001</v>
      </c>
      <c r="G1176">
        <v>0</v>
      </c>
      <c r="H1176">
        <v>2.3481000000000001</v>
      </c>
    </row>
    <row r="1177" spans="1:8" x14ac:dyDescent="0.25">
      <c r="A1177">
        <v>1163</v>
      </c>
      <c r="B1177">
        <v>20151116</v>
      </c>
      <c r="C1177">
        <v>2.3125</v>
      </c>
      <c r="D1177">
        <v>2.3125</v>
      </c>
      <c r="E1177">
        <v>2.3031999999999999</v>
      </c>
      <c r="F1177">
        <v>2.3031999999999999</v>
      </c>
      <c r="G1177">
        <v>0</v>
      </c>
      <c r="H1177">
        <v>2.3031999999999999</v>
      </c>
    </row>
    <row r="1178" spans="1:8" x14ac:dyDescent="0.25">
      <c r="A1178">
        <v>1164</v>
      </c>
      <c r="B1178">
        <v>20151113</v>
      </c>
      <c r="C1178">
        <v>2.3300999999999998</v>
      </c>
      <c r="D1178">
        <v>2.3300999999999998</v>
      </c>
      <c r="E1178">
        <v>2.3208000000000002</v>
      </c>
      <c r="F1178">
        <v>2.3208000000000002</v>
      </c>
      <c r="G1178">
        <v>0</v>
      </c>
      <c r="H1178">
        <v>2.3208000000000002</v>
      </c>
    </row>
    <row r="1179" spans="1:8" x14ac:dyDescent="0.25">
      <c r="A1179">
        <v>1165</v>
      </c>
      <c r="B1179">
        <v>20151112</v>
      </c>
      <c r="C1179">
        <v>2.3624999999999998</v>
      </c>
      <c r="D1179">
        <v>2.3624999999999998</v>
      </c>
      <c r="E1179">
        <v>2.3531</v>
      </c>
      <c r="F1179">
        <v>2.3531</v>
      </c>
      <c r="G1179">
        <v>0</v>
      </c>
      <c r="H1179">
        <v>2.3531</v>
      </c>
    </row>
    <row r="1180" spans="1:8" x14ac:dyDescent="0.25">
      <c r="A1180">
        <v>1166</v>
      </c>
      <c r="B1180">
        <v>20151111</v>
      </c>
      <c r="C1180">
        <v>2.3647999999999998</v>
      </c>
      <c r="D1180">
        <v>2.3647999999999998</v>
      </c>
      <c r="E1180">
        <v>2.3553000000000002</v>
      </c>
      <c r="F1180">
        <v>2.3553000000000002</v>
      </c>
      <c r="G1180">
        <v>0</v>
      </c>
      <c r="H1180">
        <v>2.3553000000000002</v>
      </c>
    </row>
    <row r="1181" spans="1:8" x14ac:dyDescent="0.25">
      <c r="A1181">
        <v>1167</v>
      </c>
      <c r="B1181">
        <v>20151110</v>
      </c>
      <c r="C1181">
        <v>2.3521000000000001</v>
      </c>
      <c r="D1181">
        <v>2.3521000000000001</v>
      </c>
      <c r="E1181">
        <v>2.3426999999999998</v>
      </c>
      <c r="F1181">
        <v>2.3426999999999998</v>
      </c>
      <c r="G1181">
        <v>0</v>
      </c>
      <c r="H1181">
        <v>2.3426999999999998</v>
      </c>
    </row>
    <row r="1182" spans="1:8" x14ac:dyDescent="0.25">
      <c r="A1182">
        <v>1168</v>
      </c>
      <c r="B1182">
        <v>20151109</v>
      </c>
      <c r="C1182">
        <v>2.3586</v>
      </c>
      <c r="D1182">
        <v>2.3586</v>
      </c>
      <c r="E1182">
        <v>2.3492000000000002</v>
      </c>
      <c r="F1182">
        <v>2.3492000000000002</v>
      </c>
      <c r="G1182">
        <v>0</v>
      </c>
      <c r="H1182">
        <v>2.3492000000000002</v>
      </c>
    </row>
    <row r="1183" spans="1:8" x14ac:dyDescent="0.25">
      <c r="A1183">
        <v>1169</v>
      </c>
      <c r="B1183">
        <v>20151106</v>
      </c>
      <c r="C1183">
        <v>2.3931</v>
      </c>
      <c r="D1183">
        <v>2.3931</v>
      </c>
      <c r="E1183">
        <v>2.3835999999999999</v>
      </c>
      <c r="F1183">
        <v>2.3835999999999999</v>
      </c>
      <c r="G1183">
        <v>0</v>
      </c>
      <c r="H1183">
        <v>2.3835999999999999</v>
      </c>
    </row>
    <row r="1184" spans="1:8" x14ac:dyDescent="0.25">
      <c r="A1184">
        <v>1170</v>
      </c>
      <c r="B1184">
        <v>20151105</v>
      </c>
      <c r="C1184">
        <v>2.3807</v>
      </c>
      <c r="D1184">
        <v>2.3807</v>
      </c>
      <c r="E1184">
        <v>2.3712</v>
      </c>
      <c r="F1184">
        <v>2.3712</v>
      </c>
      <c r="G1184">
        <v>0</v>
      </c>
      <c r="H1184">
        <v>2.3712</v>
      </c>
    </row>
    <row r="1185" spans="1:8" x14ac:dyDescent="0.25">
      <c r="A1185">
        <v>1171</v>
      </c>
      <c r="B1185">
        <v>20151104</v>
      </c>
      <c r="C1185">
        <v>2.3963000000000001</v>
      </c>
      <c r="D1185">
        <v>2.3963000000000001</v>
      </c>
      <c r="E1185">
        <v>2.3866999999999998</v>
      </c>
      <c r="F1185">
        <v>2.3866999999999998</v>
      </c>
      <c r="G1185">
        <v>0</v>
      </c>
      <c r="H1185">
        <v>2.3866999999999998</v>
      </c>
    </row>
    <row r="1186" spans="1:8" x14ac:dyDescent="0.25">
      <c r="A1186">
        <v>1172</v>
      </c>
      <c r="B1186">
        <v>20151103</v>
      </c>
      <c r="C1186">
        <v>2.3967000000000001</v>
      </c>
      <c r="D1186">
        <v>2.3967000000000001</v>
      </c>
      <c r="E1186">
        <v>2.3871000000000002</v>
      </c>
      <c r="F1186">
        <v>2.3871000000000002</v>
      </c>
      <c r="G1186">
        <v>0</v>
      </c>
      <c r="H1186">
        <v>2.3871000000000002</v>
      </c>
    </row>
    <row r="1187" spans="1:8" x14ac:dyDescent="0.25">
      <c r="A1187">
        <v>1173</v>
      </c>
      <c r="B1187">
        <v>20151102</v>
      </c>
      <c r="C1187">
        <v>2.3675000000000002</v>
      </c>
      <c r="D1187">
        <v>2.3675000000000002</v>
      </c>
      <c r="E1187">
        <v>2.3580000000000001</v>
      </c>
      <c r="F1187">
        <v>2.3580000000000001</v>
      </c>
      <c r="G1187">
        <v>0</v>
      </c>
      <c r="H1187">
        <v>2.3580000000000001</v>
      </c>
    </row>
    <row r="1188" spans="1:8" x14ac:dyDescent="0.25">
      <c r="A1188">
        <v>1174</v>
      </c>
      <c r="B1188">
        <v>20151031</v>
      </c>
      <c r="C1188">
        <v>2.3959000000000001</v>
      </c>
      <c r="D1188">
        <v>2.3959000000000001</v>
      </c>
      <c r="E1188">
        <v>2.3862999999999999</v>
      </c>
      <c r="F1188">
        <v>2.3862999999999999</v>
      </c>
      <c r="G1188">
        <v>0</v>
      </c>
      <c r="H1188">
        <v>2.3862999999999999</v>
      </c>
    </row>
    <row r="1189" spans="1:8" x14ac:dyDescent="0.25">
      <c r="A1189">
        <v>1175</v>
      </c>
      <c r="B1189">
        <v>20151030</v>
      </c>
      <c r="C1189">
        <v>2.3959000000000001</v>
      </c>
      <c r="D1189">
        <v>2.3959000000000001</v>
      </c>
      <c r="E1189">
        <v>2.3862999999999999</v>
      </c>
      <c r="F1189">
        <v>2.3862999999999999</v>
      </c>
      <c r="G1189">
        <v>0</v>
      </c>
      <c r="H1189">
        <v>2.3862999999999999</v>
      </c>
    </row>
    <row r="1190" spans="1:8" x14ac:dyDescent="0.25">
      <c r="A1190">
        <v>1176</v>
      </c>
      <c r="B1190">
        <v>20151029</v>
      </c>
      <c r="C1190">
        <v>2.4047000000000001</v>
      </c>
      <c r="D1190">
        <v>2.4047000000000001</v>
      </c>
      <c r="E1190">
        <v>2.3950999999999998</v>
      </c>
      <c r="F1190">
        <v>2.3950999999999998</v>
      </c>
      <c r="G1190">
        <v>0</v>
      </c>
      <c r="H1190">
        <v>2.3950999999999998</v>
      </c>
    </row>
    <row r="1191" spans="1:8" x14ac:dyDescent="0.25">
      <c r="A1191">
        <v>1177</v>
      </c>
      <c r="B1191">
        <v>20151028</v>
      </c>
      <c r="C1191">
        <v>2.4224999999999999</v>
      </c>
      <c r="D1191">
        <v>2.4224999999999999</v>
      </c>
      <c r="E1191">
        <v>2.4127999999999998</v>
      </c>
      <c r="F1191">
        <v>2.4127999999999998</v>
      </c>
      <c r="G1191">
        <v>0</v>
      </c>
      <c r="H1191">
        <v>2.4127999999999998</v>
      </c>
    </row>
    <row r="1192" spans="1:8" x14ac:dyDescent="0.25">
      <c r="A1192">
        <v>1178</v>
      </c>
      <c r="B1192">
        <v>20151027</v>
      </c>
      <c r="C1192">
        <v>2.4302000000000001</v>
      </c>
      <c r="D1192">
        <v>2.4302000000000001</v>
      </c>
      <c r="E1192">
        <v>2.4205000000000001</v>
      </c>
      <c r="F1192">
        <v>2.4205000000000001</v>
      </c>
      <c r="G1192">
        <v>0</v>
      </c>
      <c r="H1192">
        <v>2.4205000000000001</v>
      </c>
    </row>
    <row r="1193" spans="1:8" x14ac:dyDescent="0.25">
      <c r="A1193">
        <v>1179</v>
      </c>
      <c r="B1193">
        <v>20151026</v>
      </c>
      <c r="C1193">
        <v>2.4318</v>
      </c>
      <c r="D1193">
        <v>2.4318</v>
      </c>
      <c r="E1193">
        <v>2.4220999999999999</v>
      </c>
      <c r="F1193">
        <v>2.4220999999999999</v>
      </c>
      <c r="G1193">
        <v>0</v>
      </c>
      <c r="H1193">
        <v>2.4220999999999999</v>
      </c>
    </row>
    <row r="1194" spans="1:8" x14ac:dyDescent="0.25">
      <c r="A1194">
        <v>1180</v>
      </c>
      <c r="B1194">
        <v>20151023</v>
      </c>
      <c r="C1194">
        <v>2.4325000000000001</v>
      </c>
      <c r="D1194">
        <v>2.4325000000000001</v>
      </c>
      <c r="E1194">
        <v>2.4228000000000001</v>
      </c>
      <c r="F1194">
        <v>2.4228000000000001</v>
      </c>
      <c r="G1194">
        <v>0</v>
      </c>
      <c r="H1194">
        <v>2.4228000000000001</v>
      </c>
    </row>
    <row r="1195" spans="1:8" x14ac:dyDescent="0.25">
      <c r="A1195">
        <v>1181</v>
      </c>
      <c r="B1195">
        <v>20151022</v>
      </c>
      <c r="C1195">
        <v>2.3957999999999999</v>
      </c>
      <c r="D1195">
        <v>2.3957999999999999</v>
      </c>
      <c r="E1195">
        <v>2.3862000000000001</v>
      </c>
      <c r="F1195">
        <v>2.3862000000000001</v>
      </c>
      <c r="G1195">
        <v>0</v>
      </c>
      <c r="H1195">
        <v>2.3862000000000001</v>
      </c>
    </row>
    <row r="1196" spans="1:8" x14ac:dyDescent="0.25">
      <c r="A1196">
        <v>1182</v>
      </c>
      <c r="B1196">
        <v>20151021</v>
      </c>
      <c r="C1196">
        <v>2.3904000000000001</v>
      </c>
      <c r="D1196">
        <v>2.3904000000000001</v>
      </c>
      <c r="E1196">
        <v>2.3807999999999998</v>
      </c>
      <c r="F1196">
        <v>2.3807999999999998</v>
      </c>
      <c r="G1196">
        <v>0</v>
      </c>
      <c r="H1196">
        <v>2.3807999999999998</v>
      </c>
    </row>
    <row r="1197" spans="1:8" x14ac:dyDescent="0.25">
      <c r="A1197">
        <v>1183</v>
      </c>
      <c r="B1197">
        <v>20151020</v>
      </c>
      <c r="C1197">
        <v>2.3834</v>
      </c>
      <c r="D1197">
        <v>2.3834</v>
      </c>
      <c r="E1197">
        <v>2.3738999999999999</v>
      </c>
      <c r="F1197">
        <v>2.3738999999999999</v>
      </c>
      <c r="G1197">
        <v>0</v>
      </c>
      <c r="H1197">
        <v>2.3738999999999999</v>
      </c>
    </row>
    <row r="1198" spans="1:8" x14ac:dyDescent="0.25">
      <c r="A1198">
        <v>1184</v>
      </c>
      <c r="B1198">
        <v>20151019</v>
      </c>
      <c r="C1198">
        <v>2.3990999999999998</v>
      </c>
      <c r="D1198">
        <v>2.3990999999999998</v>
      </c>
      <c r="E1198">
        <v>2.3895</v>
      </c>
      <c r="F1198">
        <v>2.3895</v>
      </c>
      <c r="G1198">
        <v>0</v>
      </c>
      <c r="H1198">
        <v>2.3895</v>
      </c>
    </row>
    <row r="1199" spans="1:8" x14ac:dyDescent="0.25">
      <c r="A1199">
        <v>1185</v>
      </c>
      <c r="B1199">
        <v>20151016</v>
      </c>
      <c r="C1199">
        <v>2.4005999999999998</v>
      </c>
      <c r="D1199">
        <v>2.4005999999999998</v>
      </c>
      <c r="E1199">
        <v>2.391</v>
      </c>
      <c r="F1199">
        <v>2.391</v>
      </c>
      <c r="G1199">
        <v>0</v>
      </c>
      <c r="H1199">
        <v>2.391</v>
      </c>
    </row>
    <row r="1200" spans="1:8" x14ac:dyDescent="0.25">
      <c r="A1200">
        <v>1186</v>
      </c>
      <c r="B1200">
        <v>20151015</v>
      </c>
      <c r="C1200">
        <v>2.3883000000000001</v>
      </c>
      <c r="D1200">
        <v>2.3883000000000001</v>
      </c>
      <c r="E1200">
        <v>2.3788</v>
      </c>
      <c r="F1200">
        <v>2.3788</v>
      </c>
      <c r="G1200">
        <v>0</v>
      </c>
      <c r="H1200">
        <v>2.3788</v>
      </c>
    </row>
    <row r="1201" spans="1:8" x14ac:dyDescent="0.25">
      <c r="A1201">
        <v>1187</v>
      </c>
      <c r="B1201">
        <v>20151014</v>
      </c>
      <c r="C1201">
        <v>2.3752</v>
      </c>
      <c r="D1201">
        <v>2.3752</v>
      </c>
      <c r="E1201">
        <v>2.3656999999999999</v>
      </c>
      <c r="F1201">
        <v>2.3656999999999999</v>
      </c>
      <c r="G1201">
        <v>0</v>
      </c>
      <c r="H1201">
        <v>2.3656999999999999</v>
      </c>
    </row>
    <row r="1202" spans="1:8" x14ac:dyDescent="0.25">
      <c r="A1202">
        <v>1188</v>
      </c>
      <c r="B1202">
        <v>20151013</v>
      </c>
      <c r="C1202">
        <v>2.3774000000000002</v>
      </c>
      <c r="D1202">
        <v>2.3774000000000002</v>
      </c>
      <c r="E1202">
        <v>2.3679000000000001</v>
      </c>
      <c r="F1202">
        <v>2.3679000000000001</v>
      </c>
      <c r="G1202">
        <v>0</v>
      </c>
      <c r="H1202">
        <v>2.3679000000000001</v>
      </c>
    </row>
    <row r="1203" spans="1:8" x14ac:dyDescent="0.25">
      <c r="A1203">
        <v>1189</v>
      </c>
      <c r="B1203">
        <v>20151012</v>
      </c>
      <c r="C1203">
        <v>2.3923999999999999</v>
      </c>
      <c r="D1203">
        <v>2.3923999999999999</v>
      </c>
      <c r="E1203">
        <v>2.3828</v>
      </c>
      <c r="F1203">
        <v>2.3828</v>
      </c>
      <c r="G1203">
        <v>0</v>
      </c>
      <c r="H1203">
        <v>2.3828</v>
      </c>
    </row>
    <row r="1204" spans="1:8" x14ac:dyDescent="0.25">
      <c r="A1204">
        <v>1190</v>
      </c>
      <c r="B1204">
        <v>20151009</v>
      </c>
      <c r="C1204">
        <v>2.4094000000000002</v>
      </c>
      <c r="D1204">
        <v>2.4094000000000002</v>
      </c>
      <c r="E1204">
        <v>2.3997999999999999</v>
      </c>
      <c r="F1204">
        <v>2.3997999999999999</v>
      </c>
      <c r="G1204">
        <v>0</v>
      </c>
      <c r="H1204">
        <v>2.3997999999999999</v>
      </c>
    </row>
    <row r="1205" spans="1:8" x14ac:dyDescent="0.25">
      <c r="A1205">
        <v>1191</v>
      </c>
      <c r="B1205">
        <v>20151008</v>
      </c>
      <c r="C1205">
        <v>2.3788999999999998</v>
      </c>
      <c r="D1205">
        <v>2.3788999999999998</v>
      </c>
      <c r="E1205">
        <v>2.3694000000000002</v>
      </c>
      <c r="F1205">
        <v>2.3694000000000002</v>
      </c>
      <c r="G1205">
        <v>0</v>
      </c>
      <c r="H1205">
        <v>2.3694000000000002</v>
      </c>
    </row>
    <row r="1206" spans="1:8" x14ac:dyDescent="0.25">
      <c r="A1206">
        <v>1192</v>
      </c>
      <c r="B1206">
        <v>20151007</v>
      </c>
      <c r="C1206">
        <v>2.3742999999999999</v>
      </c>
      <c r="D1206">
        <v>2.3742999999999999</v>
      </c>
      <c r="E1206">
        <v>2.3647999999999998</v>
      </c>
      <c r="F1206">
        <v>2.3647999999999998</v>
      </c>
      <c r="G1206">
        <v>0</v>
      </c>
      <c r="H1206">
        <v>2.3647999999999998</v>
      </c>
    </row>
    <row r="1207" spans="1:8" x14ac:dyDescent="0.25">
      <c r="A1207">
        <v>1193</v>
      </c>
      <c r="B1207">
        <v>20151006</v>
      </c>
      <c r="C1207">
        <v>2.3612000000000002</v>
      </c>
      <c r="D1207">
        <v>2.3612000000000002</v>
      </c>
      <c r="E1207">
        <v>2.3517999999999999</v>
      </c>
      <c r="F1207">
        <v>2.3517999999999999</v>
      </c>
      <c r="G1207">
        <v>0</v>
      </c>
      <c r="H1207">
        <v>2.3517999999999999</v>
      </c>
    </row>
    <row r="1208" spans="1:8" x14ac:dyDescent="0.25">
      <c r="A1208">
        <v>1194</v>
      </c>
      <c r="B1208">
        <v>20151002</v>
      </c>
      <c r="C1208">
        <v>2.3165</v>
      </c>
      <c r="D1208">
        <v>2.3165</v>
      </c>
      <c r="E1208">
        <v>2.3073000000000001</v>
      </c>
      <c r="F1208">
        <v>2.3073000000000001</v>
      </c>
      <c r="G1208">
        <v>0</v>
      </c>
      <c r="H1208">
        <v>2.3073000000000001</v>
      </c>
    </row>
    <row r="1209" spans="1:8" x14ac:dyDescent="0.25">
      <c r="A1209">
        <v>1195</v>
      </c>
      <c r="B1209">
        <v>20151001</v>
      </c>
      <c r="C1209">
        <v>2.3382999999999998</v>
      </c>
      <c r="D1209">
        <v>2.3382999999999998</v>
      </c>
      <c r="E1209">
        <v>2.3290000000000002</v>
      </c>
      <c r="F1209">
        <v>2.3290000000000002</v>
      </c>
      <c r="G1209">
        <v>0</v>
      </c>
      <c r="H1209">
        <v>2.3290000000000002</v>
      </c>
    </row>
    <row r="1210" spans="1:8" x14ac:dyDescent="0.25">
      <c r="A1210">
        <v>1196</v>
      </c>
      <c r="B1210">
        <v>20150930</v>
      </c>
      <c r="C1210">
        <v>2.3007</v>
      </c>
      <c r="D1210">
        <v>2.3007</v>
      </c>
      <c r="E1210">
        <v>2.2915000000000001</v>
      </c>
      <c r="F1210">
        <v>2.2915000000000001</v>
      </c>
      <c r="G1210">
        <v>0</v>
      </c>
      <c r="H1210">
        <v>2.2915000000000001</v>
      </c>
    </row>
    <row r="1211" spans="1:8" x14ac:dyDescent="0.25">
      <c r="A1211">
        <v>1197</v>
      </c>
      <c r="B1211">
        <v>20150929</v>
      </c>
      <c r="C1211">
        <v>2.2608999999999999</v>
      </c>
      <c r="D1211">
        <v>2.2608999999999999</v>
      </c>
      <c r="E1211">
        <v>2.2517999999999998</v>
      </c>
      <c r="F1211">
        <v>2.2517999999999998</v>
      </c>
      <c r="G1211">
        <v>0</v>
      </c>
      <c r="H1211">
        <v>2.2517999999999998</v>
      </c>
    </row>
    <row r="1212" spans="1:8" x14ac:dyDescent="0.25">
      <c r="A1212">
        <v>1198</v>
      </c>
      <c r="B1212">
        <v>20150928</v>
      </c>
      <c r="C1212">
        <v>2.3389000000000002</v>
      </c>
      <c r="D1212">
        <v>2.3389000000000002</v>
      </c>
      <c r="E1212">
        <v>2.3296000000000001</v>
      </c>
      <c r="F1212">
        <v>2.3296000000000001</v>
      </c>
      <c r="G1212">
        <v>0</v>
      </c>
      <c r="H1212">
        <v>2.3296000000000001</v>
      </c>
    </row>
    <row r="1213" spans="1:8" x14ac:dyDescent="0.25">
      <c r="A1213">
        <v>1199</v>
      </c>
      <c r="B1213">
        <v>20150925</v>
      </c>
      <c r="C1213">
        <v>2.3105000000000002</v>
      </c>
      <c r="D1213">
        <v>2.3105000000000002</v>
      </c>
      <c r="E1213">
        <v>2.3012000000000001</v>
      </c>
      <c r="F1213">
        <v>2.3012000000000001</v>
      </c>
      <c r="G1213">
        <v>0</v>
      </c>
      <c r="H1213">
        <v>2.3012000000000001</v>
      </c>
    </row>
    <row r="1214" spans="1:8" x14ac:dyDescent="0.25">
      <c r="A1214">
        <v>1200</v>
      </c>
      <c r="B1214">
        <v>20150924</v>
      </c>
      <c r="C1214">
        <v>2.3210999999999999</v>
      </c>
      <c r="D1214">
        <v>2.3210999999999999</v>
      </c>
      <c r="E1214">
        <v>2.3119000000000001</v>
      </c>
      <c r="F1214">
        <v>2.3119000000000001</v>
      </c>
      <c r="G1214">
        <v>0</v>
      </c>
      <c r="H1214">
        <v>2.3119000000000001</v>
      </c>
    </row>
    <row r="1215" spans="1:8" x14ac:dyDescent="0.25">
      <c r="A1215">
        <v>1201</v>
      </c>
      <c r="B1215">
        <v>20150923</v>
      </c>
      <c r="C1215">
        <v>2.2978999999999998</v>
      </c>
      <c r="D1215">
        <v>2.2978999999999998</v>
      </c>
      <c r="E1215">
        <v>2.2887</v>
      </c>
      <c r="F1215">
        <v>2.2887</v>
      </c>
      <c r="G1215">
        <v>0</v>
      </c>
      <c r="H1215">
        <v>2.2887</v>
      </c>
    </row>
    <row r="1216" spans="1:8" x14ac:dyDescent="0.25">
      <c r="A1216">
        <v>1202</v>
      </c>
      <c r="B1216">
        <v>20150922</v>
      </c>
      <c r="C1216">
        <v>2.3369</v>
      </c>
      <c r="D1216">
        <v>2.3369</v>
      </c>
      <c r="E1216">
        <v>2.3275000000000001</v>
      </c>
      <c r="F1216">
        <v>2.3275000000000001</v>
      </c>
      <c r="G1216">
        <v>0</v>
      </c>
      <c r="H1216">
        <v>2.3275000000000001</v>
      </c>
    </row>
    <row r="1217" spans="1:8" x14ac:dyDescent="0.25">
      <c r="A1217">
        <v>1203</v>
      </c>
      <c r="B1217">
        <v>20150921</v>
      </c>
      <c r="C1217">
        <v>2.3231999999999999</v>
      </c>
      <c r="D1217">
        <v>2.3231999999999999</v>
      </c>
      <c r="E1217">
        <v>2.3138999999999998</v>
      </c>
      <c r="F1217">
        <v>2.3138999999999998</v>
      </c>
      <c r="G1217">
        <v>0</v>
      </c>
      <c r="H1217">
        <v>2.3138999999999998</v>
      </c>
    </row>
    <row r="1218" spans="1:8" x14ac:dyDescent="0.25">
      <c r="A1218">
        <v>1204</v>
      </c>
      <c r="B1218">
        <v>20150918</v>
      </c>
      <c r="C1218">
        <v>2.3654000000000002</v>
      </c>
      <c r="D1218">
        <v>2.3654000000000002</v>
      </c>
      <c r="E1218">
        <v>2.3559999999999999</v>
      </c>
      <c r="F1218">
        <v>2.3559999999999999</v>
      </c>
      <c r="G1218">
        <v>0</v>
      </c>
      <c r="H1218">
        <v>2.3559999999999999</v>
      </c>
    </row>
    <row r="1219" spans="1:8" x14ac:dyDescent="0.25">
      <c r="A1219">
        <v>1205</v>
      </c>
      <c r="B1219">
        <v>20150917</v>
      </c>
      <c r="C1219">
        <v>2.3570000000000002</v>
      </c>
      <c r="D1219">
        <v>2.3570000000000002</v>
      </c>
      <c r="E1219">
        <v>2.3475999999999999</v>
      </c>
      <c r="F1219">
        <v>2.3475999999999999</v>
      </c>
      <c r="G1219">
        <v>0</v>
      </c>
      <c r="H1219">
        <v>2.3475999999999999</v>
      </c>
    </row>
    <row r="1220" spans="1:8" x14ac:dyDescent="0.25">
      <c r="A1220">
        <v>1206</v>
      </c>
      <c r="B1220">
        <v>20150916</v>
      </c>
      <c r="C1220">
        <v>2.3391000000000002</v>
      </c>
      <c r="D1220">
        <v>2.3391000000000002</v>
      </c>
      <c r="E1220">
        <v>2.3298000000000001</v>
      </c>
      <c r="F1220">
        <v>2.3298000000000001</v>
      </c>
      <c r="G1220">
        <v>0</v>
      </c>
      <c r="H1220">
        <v>2.3298000000000001</v>
      </c>
    </row>
    <row r="1221" spans="1:8" x14ac:dyDescent="0.25">
      <c r="A1221">
        <v>1207</v>
      </c>
      <c r="B1221">
        <v>20150915</v>
      </c>
      <c r="C1221">
        <v>2.3075999999999999</v>
      </c>
      <c r="D1221">
        <v>2.3075999999999999</v>
      </c>
      <c r="E1221">
        <v>2.2984</v>
      </c>
      <c r="F1221">
        <v>2.2984</v>
      </c>
      <c r="G1221">
        <v>0</v>
      </c>
      <c r="H1221">
        <v>2.2984</v>
      </c>
    </row>
    <row r="1222" spans="1:8" x14ac:dyDescent="0.25">
      <c r="A1222">
        <v>1208</v>
      </c>
      <c r="B1222">
        <v>20150914</v>
      </c>
      <c r="C1222">
        <v>2.3382000000000001</v>
      </c>
      <c r="D1222">
        <v>2.3382000000000001</v>
      </c>
      <c r="E1222">
        <v>2.3289</v>
      </c>
      <c r="F1222">
        <v>2.3289</v>
      </c>
      <c r="G1222">
        <v>0</v>
      </c>
      <c r="H1222">
        <v>2.3289</v>
      </c>
    </row>
    <row r="1223" spans="1:8" x14ac:dyDescent="0.25">
      <c r="A1223">
        <v>1209</v>
      </c>
      <c r="B1223">
        <v>20150911</v>
      </c>
      <c r="C1223">
        <v>2.3285999999999998</v>
      </c>
      <c r="D1223">
        <v>2.3285999999999998</v>
      </c>
      <c r="E1223">
        <v>2.3193000000000001</v>
      </c>
      <c r="F1223">
        <v>2.3193000000000001</v>
      </c>
      <c r="G1223">
        <v>0</v>
      </c>
      <c r="H1223">
        <v>2.3193000000000001</v>
      </c>
    </row>
    <row r="1224" spans="1:8" x14ac:dyDescent="0.25">
      <c r="A1224">
        <v>1210</v>
      </c>
      <c r="B1224">
        <v>20150910</v>
      </c>
      <c r="C1224">
        <v>2.3365999999999998</v>
      </c>
      <c r="D1224">
        <v>2.3365999999999998</v>
      </c>
      <c r="E1224">
        <v>2.3271999999999999</v>
      </c>
      <c r="F1224">
        <v>2.3271999999999999</v>
      </c>
      <c r="G1224">
        <v>0</v>
      </c>
      <c r="H1224">
        <v>2.3271999999999999</v>
      </c>
    </row>
    <row r="1225" spans="1:8" x14ac:dyDescent="0.25">
      <c r="A1225">
        <v>1211</v>
      </c>
      <c r="B1225">
        <v>20150909</v>
      </c>
      <c r="C1225">
        <v>2.3852000000000002</v>
      </c>
      <c r="D1225">
        <v>2.3852000000000002</v>
      </c>
      <c r="E1225">
        <v>2.3757000000000001</v>
      </c>
      <c r="F1225">
        <v>2.3757000000000001</v>
      </c>
      <c r="G1225">
        <v>0</v>
      </c>
      <c r="H1225">
        <v>2.3757000000000001</v>
      </c>
    </row>
    <row r="1226" spans="1:8" x14ac:dyDescent="0.25">
      <c r="A1226">
        <v>1212</v>
      </c>
      <c r="B1226">
        <v>20150908</v>
      </c>
      <c r="C1226">
        <v>2.3346</v>
      </c>
      <c r="D1226">
        <v>2.3346</v>
      </c>
      <c r="E1226">
        <v>2.3252999999999999</v>
      </c>
      <c r="F1226">
        <v>2.3252999999999999</v>
      </c>
      <c r="G1226">
        <v>0</v>
      </c>
      <c r="H1226">
        <v>2.3252999999999999</v>
      </c>
    </row>
    <row r="1227" spans="1:8" x14ac:dyDescent="0.25">
      <c r="A1227">
        <v>1213</v>
      </c>
      <c r="B1227">
        <v>20150907</v>
      </c>
      <c r="C1227">
        <v>2.3027000000000002</v>
      </c>
      <c r="D1227">
        <v>2.3027000000000002</v>
      </c>
      <c r="E1227">
        <v>2.2934999999999999</v>
      </c>
      <c r="F1227">
        <v>2.2934999999999999</v>
      </c>
      <c r="G1227">
        <v>0</v>
      </c>
      <c r="H1227">
        <v>2.2934999999999999</v>
      </c>
    </row>
    <row r="1228" spans="1:8" x14ac:dyDescent="0.25">
      <c r="A1228">
        <v>1214</v>
      </c>
      <c r="B1228">
        <v>20150904</v>
      </c>
      <c r="C1228">
        <v>2.3054999999999999</v>
      </c>
      <c r="D1228">
        <v>2.3054999999999999</v>
      </c>
      <c r="E1228">
        <v>2.2963</v>
      </c>
      <c r="F1228">
        <v>2.2963</v>
      </c>
      <c r="G1228">
        <v>0</v>
      </c>
      <c r="H1228">
        <v>2.2963</v>
      </c>
    </row>
    <row r="1229" spans="1:8" x14ac:dyDescent="0.25">
      <c r="A1229">
        <v>1215</v>
      </c>
      <c r="B1229">
        <v>20150903</v>
      </c>
      <c r="C1229">
        <v>2.3012000000000001</v>
      </c>
      <c r="D1229">
        <v>2.3012000000000001</v>
      </c>
      <c r="E1229">
        <v>2.2919999999999998</v>
      </c>
      <c r="F1229">
        <v>2.2919999999999998</v>
      </c>
      <c r="G1229">
        <v>0</v>
      </c>
      <c r="H1229">
        <v>2.2919999999999998</v>
      </c>
    </row>
    <row r="1230" spans="1:8" x14ac:dyDescent="0.25">
      <c r="A1230">
        <v>1216</v>
      </c>
      <c r="B1230">
        <v>20150902</v>
      </c>
      <c r="C1230">
        <v>2.3302</v>
      </c>
      <c r="D1230">
        <v>2.3302</v>
      </c>
      <c r="E1230">
        <v>2.3209</v>
      </c>
      <c r="F1230">
        <v>2.3209</v>
      </c>
      <c r="G1230">
        <v>0</v>
      </c>
      <c r="H1230">
        <v>2.3209</v>
      </c>
    </row>
    <row r="1231" spans="1:8" x14ac:dyDescent="0.25">
      <c r="A1231">
        <v>1217</v>
      </c>
      <c r="B1231">
        <v>20150901</v>
      </c>
      <c r="C1231">
        <v>2.3296999999999999</v>
      </c>
      <c r="D1231">
        <v>2.3296999999999999</v>
      </c>
      <c r="E1231">
        <v>2.3203999999999998</v>
      </c>
      <c r="F1231">
        <v>2.3203999999999998</v>
      </c>
      <c r="G1231">
        <v>0</v>
      </c>
      <c r="H1231">
        <v>2.3203999999999998</v>
      </c>
    </row>
    <row r="1232" spans="1:8" x14ac:dyDescent="0.25">
      <c r="A1232">
        <v>1218</v>
      </c>
      <c r="B1232">
        <v>20150831</v>
      </c>
      <c r="C1232">
        <v>2.3715000000000002</v>
      </c>
      <c r="D1232">
        <v>2.3715000000000002</v>
      </c>
      <c r="E1232">
        <v>2.3620000000000001</v>
      </c>
      <c r="F1232">
        <v>2.3620000000000001</v>
      </c>
      <c r="G1232">
        <v>0</v>
      </c>
      <c r="H1232">
        <v>2.3620000000000001</v>
      </c>
    </row>
    <row r="1233" spans="1:8" x14ac:dyDescent="0.25">
      <c r="A1233">
        <v>1219</v>
      </c>
      <c r="B1233">
        <v>20150828</v>
      </c>
      <c r="C1233">
        <v>2.3936000000000002</v>
      </c>
      <c r="D1233">
        <v>2.3936000000000002</v>
      </c>
      <c r="E1233">
        <v>2.3839999999999999</v>
      </c>
      <c r="F1233">
        <v>2.3839999999999999</v>
      </c>
      <c r="G1233">
        <v>0</v>
      </c>
      <c r="H1233">
        <v>2.3839999999999999</v>
      </c>
    </row>
    <row r="1234" spans="1:8" x14ac:dyDescent="0.25">
      <c r="A1234">
        <v>1220</v>
      </c>
      <c r="B1234">
        <v>20150827</v>
      </c>
      <c r="C1234">
        <v>2.3807999999999998</v>
      </c>
      <c r="D1234">
        <v>2.3807999999999998</v>
      </c>
      <c r="E1234">
        <v>2.3713000000000002</v>
      </c>
      <c r="F1234">
        <v>2.3713000000000002</v>
      </c>
      <c r="G1234">
        <v>0</v>
      </c>
      <c r="H1234">
        <v>2.3713000000000002</v>
      </c>
    </row>
    <row r="1235" spans="1:8" x14ac:dyDescent="0.25">
      <c r="A1235">
        <v>1221</v>
      </c>
      <c r="B1235">
        <v>20150826</v>
      </c>
      <c r="C1235">
        <v>2.3601000000000001</v>
      </c>
      <c r="D1235">
        <v>2.3601000000000001</v>
      </c>
      <c r="E1235">
        <v>2.3506999999999998</v>
      </c>
      <c r="F1235">
        <v>2.3506999999999998</v>
      </c>
      <c r="G1235">
        <v>0</v>
      </c>
      <c r="H1235">
        <v>2.3506999999999998</v>
      </c>
    </row>
    <row r="1236" spans="1:8" x14ac:dyDescent="0.25">
      <c r="A1236">
        <v>1222</v>
      </c>
      <c r="B1236">
        <v>20150825</v>
      </c>
      <c r="C1236">
        <v>2.3407</v>
      </c>
      <c r="D1236">
        <v>2.3407</v>
      </c>
      <c r="E1236">
        <v>2.3313000000000001</v>
      </c>
      <c r="F1236">
        <v>2.3313000000000001</v>
      </c>
      <c r="G1236">
        <v>0</v>
      </c>
      <c r="H1236">
        <v>2.3313000000000001</v>
      </c>
    </row>
    <row r="1237" spans="1:8" x14ac:dyDescent="0.25">
      <c r="A1237">
        <v>1223</v>
      </c>
      <c r="B1237">
        <v>20150824</v>
      </c>
      <c r="C1237">
        <v>2.2837999999999998</v>
      </c>
      <c r="D1237">
        <v>2.2837999999999998</v>
      </c>
      <c r="E1237">
        <v>2.2747000000000002</v>
      </c>
      <c r="F1237">
        <v>2.2747000000000002</v>
      </c>
      <c r="G1237">
        <v>0</v>
      </c>
      <c r="H1237">
        <v>2.2747000000000002</v>
      </c>
    </row>
    <row r="1238" spans="1:8" x14ac:dyDescent="0.25">
      <c r="A1238">
        <v>1224</v>
      </c>
      <c r="B1238">
        <v>20150821</v>
      </c>
      <c r="C1238">
        <v>2.3681999999999999</v>
      </c>
      <c r="D1238">
        <v>2.3681999999999999</v>
      </c>
      <c r="E1238">
        <v>2.3588</v>
      </c>
      <c r="F1238">
        <v>2.3588</v>
      </c>
      <c r="G1238">
        <v>0</v>
      </c>
      <c r="H1238">
        <v>2.3588</v>
      </c>
    </row>
    <row r="1239" spans="1:8" x14ac:dyDescent="0.25">
      <c r="A1239">
        <v>1225</v>
      </c>
      <c r="B1239">
        <v>20150820</v>
      </c>
      <c r="C1239">
        <v>2.3965000000000001</v>
      </c>
      <c r="D1239">
        <v>2.3965000000000001</v>
      </c>
      <c r="E1239">
        <v>2.3868999999999998</v>
      </c>
      <c r="F1239">
        <v>2.3868999999999998</v>
      </c>
      <c r="G1239">
        <v>0</v>
      </c>
      <c r="H1239">
        <v>2.3868999999999998</v>
      </c>
    </row>
    <row r="1240" spans="1:8" x14ac:dyDescent="0.25">
      <c r="A1240">
        <v>1226</v>
      </c>
      <c r="B1240">
        <v>20150819</v>
      </c>
      <c r="C1240">
        <v>2.4346999999999999</v>
      </c>
      <c r="D1240">
        <v>2.4346999999999999</v>
      </c>
      <c r="E1240">
        <v>2.4249999999999998</v>
      </c>
      <c r="F1240">
        <v>2.4249999999999998</v>
      </c>
      <c r="G1240">
        <v>0</v>
      </c>
      <c r="H1240">
        <v>2.4249999999999998</v>
      </c>
    </row>
    <row r="1241" spans="1:8" x14ac:dyDescent="0.25">
      <c r="A1241">
        <v>1227</v>
      </c>
      <c r="B1241">
        <v>20150818</v>
      </c>
      <c r="C1241">
        <v>2.4045000000000001</v>
      </c>
      <c r="D1241">
        <v>2.4045000000000001</v>
      </c>
      <c r="E1241">
        <v>2.3948999999999998</v>
      </c>
      <c r="F1241">
        <v>2.3948999999999998</v>
      </c>
      <c r="G1241">
        <v>0</v>
      </c>
      <c r="H1241">
        <v>2.3948999999999998</v>
      </c>
    </row>
    <row r="1242" spans="1:8" x14ac:dyDescent="0.25">
      <c r="A1242">
        <v>1228</v>
      </c>
      <c r="B1242">
        <v>20150817</v>
      </c>
      <c r="C1242">
        <v>2.4199000000000002</v>
      </c>
      <c r="D1242">
        <v>2.4199000000000002</v>
      </c>
      <c r="E1242">
        <v>2.4102000000000001</v>
      </c>
      <c r="F1242">
        <v>2.4102000000000001</v>
      </c>
      <c r="G1242">
        <v>0</v>
      </c>
      <c r="H1242">
        <v>2.4102000000000001</v>
      </c>
    </row>
    <row r="1243" spans="1:8" x14ac:dyDescent="0.25">
      <c r="A1243">
        <v>1229</v>
      </c>
      <c r="B1243">
        <v>20150814</v>
      </c>
      <c r="C1243">
        <v>2.415</v>
      </c>
      <c r="D1243">
        <v>2.415</v>
      </c>
      <c r="E1243">
        <v>2.4054000000000002</v>
      </c>
      <c r="F1243">
        <v>2.4054000000000002</v>
      </c>
      <c r="G1243">
        <v>0</v>
      </c>
      <c r="H1243">
        <v>2.4054000000000002</v>
      </c>
    </row>
    <row r="1244" spans="1:8" x14ac:dyDescent="0.25">
      <c r="A1244">
        <v>1230</v>
      </c>
      <c r="B1244">
        <v>20150813</v>
      </c>
      <c r="C1244">
        <v>2.4260999999999999</v>
      </c>
      <c r="D1244">
        <v>2.4260999999999999</v>
      </c>
      <c r="E1244">
        <v>2.4163999999999999</v>
      </c>
      <c r="F1244">
        <v>2.4163999999999999</v>
      </c>
      <c r="G1244">
        <v>0</v>
      </c>
      <c r="H1244">
        <v>2.4163999999999999</v>
      </c>
    </row>
    <row r="1245" spans="1:8" x14ac:dyDescent="0.25">
      <c r="A1245">
        <v>1231</v>
      </c>
      <c r="B1245">
        <v>20150812</v>
      </c>
      <c r="C1245">
        <v>2.4249999999999998</v>
      </c>
      <c r="D1245">
        <v>2.4249999999999998</v>
      </c>
      <c r="E1245">
        <v>2.4152999999999998</v>
      </c>
      <c r="F1245">
        <v>2.4152999999999998</v>
      </c>
      <c r="G1245">
        <v>0</v>
      </c>
      <c r="H1245">
        <v>2.4152999999999998</v>
      </c>
    </row>
    <row r="1246" spans="1:8" x14ac:dyDescent="0.25">
      <c r="A1246">
        <v>1232</v>
      </c>
      <c r="B1246">
        <v>20150811</v>
      </c>
      <c r="C1246">
        <v>2.464</v>
      </c>
      <c r="D1246">
        <v>2.464</v>
      </c>
      <c r="E1246">
        <v>2.4540999999999999</v>
      </c>
      <c r="F1246">
        <v>2.4540999999999999</v>
      </c>
      <c r="G1246">
        <v>0</v>
      </c>
      <c r="H1246">
        <v>2.4540999999999999</v>
      </c>
    </row>
    <row r="1247" spans="1:8" x14ac:dyDescent="0.25">
      <c r="A1247">
        <v>1233</v>
      </c>
      <c r="B1247">
        <v>20150810</v>
      </c>
      <c r="C1247">
        <v>2.4742999999999999</v>
      </c>
      <c r="D1247">
        <v>2.4742999999999999</v>
      </c>
      <c r="E1247">
        <v>2.4643999999999999</v>
      </c>
      <c r="F1247">
        <v>2.4643999999999999</v>
      </c>
      <c r="G1247">
        <v>0</v>
      </c>
      <c r="H1247">
        <v>2.4643999999999999</v>
      </c>
    </row>
    <row r="1248" spans="1:8" x14ac:dyDescent="0.25">
      <c r="A1248">
        <v>1234</v>
      </c>
      <c r="B1248">
        <v>20150807</v>
      </c>
      <c r="C1248">
        <v>2.4598</v>
      </c>
      <c r="D1248">
        <v>2.4598</v>
      </c>
      <c r="E1248">
        <v>2.4500000000000002</v>
      </c>
      <c r="F1248">
        <v>2.4500000000000002</v>
      </c>
      <c r="G1248">
        <v>0</v>
      </c>
      <c r="H1248">
        <v>2.4500000000000002</v>
      </c>
    </row>
    <row r="1249" spans="1:8" x14ac:dyDescent="0.25">
      <c r="A1249">
        <v>1235</v>
      </c>
      <c r="B1249">
        <v>20150806</v>
      </c>
      <c r="C1249">
        <v>2.5122</v>
      </c>
      <c r="D1249">
        <v>2.5122</v>
      </c>
      <c r="E1249">
        <v>2.5022000000000002</v>
      </c>
      <c r="F1249">
        <v>2.5022000000000002</v>
      </c>
      <c r="G1249">
        <v>0</v>
      </c>
      <c r="H1249">
        <v>2.5022000000000002</v>
      </c>
    </row>
    <row r="1250" spans="1:8" x14ac:dyDescent="0.25">
      <c r="A1250">
        <v>1236</v>
      </c>
      <c r="B1250">
        <v>20150805</v>
      </c>
      <c r="C1250">
        <v>2.5367999999999999</v>
      </c>
      <c r="D1250">
        <v>2.5367999999999999</v>
      </c>
      <c r="E1250">
        <v>2.5266999999999999</v>
      </c>
      <c r="F1250">
        <v>2.5266999999999999</v>
      </c>
      <c r="G1250">
        <v>0</v>
      </c>
      <c r="H1250">
        <v>2.5266999999999999</v>
      </c>
    </row>
    <row r="1251" spans="1:8" x14ac:dyDescent="0.25">
      <c r="A1251">
        <v>1237</v>
      </c>
      <c r="B1251">
        <v>20150804</v>
      </c>
      <c r="C1251">
        <v>2.5485000000000002</v>
      </c>
      <c r="D1251">
        <v>2.5485000000000002</v>
      </c>
      <c r="E1251">
        <v>2.5383</v>
      </c>
      <c r="F1251">
        <v>2.5383</v>
      </c>
      <c r="G1251">
        <v>0</v>
      </c>
      <c r="H1251">
        <v>2.5383</v>
      </c>
    </row>
    <row r="1252" spans="1:8" x14ac:dyDescent="0.25">
      <c r="A1252">
        <v>1238</v>
      </c>
      <c r="B1252">
        <v>20150803</v>
      </c>
      <c r="C1252">
        <v>2.5425</v>
      </c>
      <c r="D1252">
        <v>2.5425</v>
      </c>
      <c r="E1252">
        <v>2.5323000000000002</v>
      </c>
      <c r="F1252">
        <v>2.5323000000000002</v>
      </c>
      <c r="G1252">
        <v>0</v>
      </c>
      <c r="H1252">
        <v>2.5323000000000002</v>
      </c>
    </row>
    <row r="1253" spans="1:8" x14ac:dyDescent="0.25">
      <c r="A1253">
        <v>1239</v>
      </c>
      <c r="B1253">
        <v>20150731</v>
      </c>
      <c r="C1253">
        <v>2.5499000000000001</v>
      </c>
      <c r="D1253">
        <v>2.5499000000000001</v>
      </c>
      <c r="E1253">
        <v>2.5396999999999998</v>
      </c>
      <c r="F1253">
        <v>2.5396999999999998</v>
      </c>
      <c r="G1253">
        <v>0</v>
      </c>
      <c r="H1253">
        <v>2.5396999999999998</v>
      </c>
    </row>
    <row r="1254" spans="1:8" x14ac:dyDescent="0.25">
      <c r="A1254">
        <v>1240</v>
      </c>
      <c r="B1254">
        <v>20150730</v>
      </c>
      <c r="C1254">
        <v>2.5396999999999998</v>
      </c>
      <c r="D1254">
        <v>2.5396999999999998</v>
      </c>
      <c r="E1254">
        <v>2.5295999999999998</v>
      </c>
      <c r="F1254">
        <v>2.5295999999999998</v>
      </c>
      <c r="G1254">
        <v>0</v>
      </c>
      <c r="H1254">
        <v>2.5295999999999998</v>
      </c>
    </row>
    <row r="1255" spans="1:8" x14ac:dyDescent="0.25">
      <c r="A1255">
        <v>1241</v>
      </c>
      <c r="B1255">
        <v>20150729</v>
      </c>
      <c r="C1255">
        <v>2.5211000000000001</v>
      </c>
      <c r="D1255">
        <v>2.5211000000000001</v>
      </c>
      <c r="E1255">
        <v>2.5110000000000001</v>
      </c>
      <c r="F1255">
        <v>2.5110000000000001</v>
      </c>
      <c r="G1255">
        <v>0</v>
      </c>
      <c r="H1255">
        <v>2.5110000000000001</v>
      </c>
    </row>
    <row r="1256" spans="1:8" x14ac:dyDescent="0.25">
      <c r="A1256">
        <v>1242</v>
      </c>
      <c r="B1256">
        <v>20150728</v>
      </c>
      <c r="C1256">
        <v>2.5049000000000001</v>
      </c>
      <c r="D1256">
        <v>2.5049000000000001</v>
      </c>
      <c r="E1256">
        <v>2.4948999999999999</v>
      </c>
      <c r="F1256">
        <v>2.4948999999999999</v>
      </c>
      <c r="G1256">
        <v>0</v>
      </c>
      <c r="H1256">
        <v>2.4948999999999999</v>
      </c>
    </row>
    <row r="1257" spans="1:8" x14ac:dyDescent="0.25">
      <c r="A1257">
        <v>1243</v>
      </c>
      <c r="B1257">
        <v>20150727</v>
      </c>
      <c r="C1257">
        <v>2.5076999999999998</v>
      </c>
      <c r="D1257">
        <v>2.5076999999999998</v>
      </c>
      <c r="E1257">
        <v>2.4977</v>
      </c>
      <c r="F1257">
        <v>2.4977</v>
      </c>
      <c r="G1257">
        <v>0</v>
      </c>
      <c r="H1257">
        <v>2.4977</v>
      </c>
    </row>
    <row r="1258" spans="1:8" x14ac:dyDescent="0.25">
      <c r="A1258">
        <v>1244</v>
      </c>
      <c r="B1258">
        <v>20150724</v>
      </c>
      <c r="C1258">
        <v>2.5022000000000002</v>
      </c>
      <c r="D1258">
        <v>2.5022000000000002</v>
      </c>
      <c r="E1258">
        <v>2.4922</v>
      </c>
      <c r="F1258">
        <v>2.4922</v>
      </c>
      <c r="G1258">
        <v>0</v>
      </c>
      <c r="H1258">
        <v>2.4922</v>
      </c>
    </row>
    <row r="1259" spans="1:8" x14ac:dyDescent="0.25">
      <c r="A1259">
        <v>1245</v>
      </c>
      <c r="B1259">
        <v>20150723</v>
      </c>
      <c r="C1259">
        <v>2.5106000000000002</v>
      </c>
      <c r="D1259">
        <v>2.5106000000000002</v>
      </c>
      <c r="E1259">
        <v>2.5005000000000002</v>
      </c>
      <c r="F1259">
        <v>2.5005000000000002</v>
      </c>
      <c r="G1259">
        <v>0</v>
      </c>
      <c r="H1259">
        <v>2.5005000000000002</v>
      </c>
    </row>
    <row r="1260" spans="1:8" x14ac:dyDescent="0.25">
      <c r="A1260">
        <v>1246</v>
      </c>
      <c r="B1260">
        <v>20150722</v>
      </c>
      <c r="C1260">
        <v>2.5186999999999999</v>
      </c>
      <c r="D1260">
        <v>2.5186999999999999</v>
      </c>
      <c r="E1260">
        <v>2.5087000000000002</v>
      </c>
      <c r="F1260">
        <v>2.5087000000000002</v>
      </c>
      <c r="G1260">
        <v>0</v>
      </c>
      <c r="H1260">
        <v>2.5087000000000002</v>
      </c>
    </row>
    <row r="1261" spans="1:8" x14ac:dyDescent="0.25">
      <c r="A1261">
        <v>1247</v>
      </c>
      <c r="B1261">
        <v>20150721</v>
      </c>
      <c r="C1261">
        <v>2.5547</v>
      </c>
      <c r="D1261">
        <v>2.5547</v>
      </c>
      <c r="E1261">
        <v>2.5445000000000002</v>
      </c>
      <c r="F1261">
        <v>2.5445000000000002</v>
      </c>
      <c r="G1261">
        <v>0</v>
      </c>
      <c r="H1261">
        <v>2.5445000000000002</v>
      </c>
    </row>
    <row r="1262" spans="1:8" x14ac:dyDescent="0.25">
      <c r="A1262">
        <v>1248</v>
      </c>
      <c r="B1262">
        <v>20150720</v>
      </c>
      <c r="C1262">
        <v>2.5472000000000001</v>
      </c>
      <c r="D1262">
        <v>2.5472000000000001</v>
      </c>
      <c r="E1262">
        <v>2.5369999999999999</v>
      </c>
      <c r="F1262">
        <v>2.5369999999999999</v>
      </c>
      <c r="G1262">
        <v>0</v>
      </c>
      <c r="H1262">
        <v>2.5369999999999999</v>
      </c>
    </row>
    <row r="1263" spans="1:8" x14ac:dyDescent="0.25">
      <c r="A1263">
        <v>1249</v>
      </c>
      <c r="B1263">
        <v>20150717</v>
      </c>
      <c r="C1263">
        <v>2.5385</v>
      </c>
      <c r="D1263">
        <v>2.5385</v>
      </c>
      <c r="E1263">
        <v>2.5284</v>
      </c>
      <c r="F1263">
        <v>2.5284</v>
      </c>
      <c r="G1263">
        <v>0</v>
      </c>
      <c r="H1263">
        <v>2.5284</v>
      </c>
    </row>
    <row r="1264" spans="1:8" x14ac:dyDescent="0.25">
      <c r="A1264">
        <v>1250</v>
      </c>
      <c r="B1264">
        <v>20150716</v>
      </c>
      <c r="C1264">
        <v>2.5367000000000002</v>
      </c>
      <c r="D1264">
        <v>2.5367000000000002</v>
      </c>
      <c r="E1264">
        <v>2.5266000000000002</v>
      </c>
      <c r="F1264">
        <v>2.5266000000000002</v>
      </c>
      <c r="G1264">
        <v>0</v>
      </c>
      <c r="H1264">
        <v>2.5266000000000002</v>
      </c>
    </row>
    <row r="1265" spans="1:8" x14ac:dyDescent="0.25">
      <c r="A1265">
        <v>1251</v>
      </c>
      <c r="B1265">
        <v>20150715</v>
      </c>
      <c r="C1265">
        <v>2.5226999999999999</v>
      </c>
      <c r="D1265">
        <v>2.5226999999999999</v>
      </c>
      <c r="E1265">
        <v>2.5127000000000002</v>
      </c>
      <c r="F1265">
        <v>2.5127000000000002</v>
      </c>
      <c r="G1265">
        <v>0</v>
      </c>
      <c r="H1265">
        <v>2.5127000000000002</v>
      </c>
    </row>
    <row r="1266" spans="1:8" x14ac:dyDescent="0.25">
      <c r="A1266">
        <v>1252</v>
      </c>
      <c r="B1266">
        <v>20150714</v>
      </c>
      <c r="C1266">
        <v>2.4994999999999998</v>
      </c>
      <c r="D1266">
        <v>2.4994999999999998</v>
      </c>
      <c r="E1266">
        <v>2.4895</v>
      </c>
      <c r="F1266">
        <v>2.4895</v>
      </c>
      <c r="G1266">
        <v>0</v>
      </c>
      <c r="H1266">
        <v>2.4895</v>
      </c>
    </row>
    <row r="1267" spans="1:8" x14ac:dyDescent="0.25">
      <c r="A1267">
        <v>1253</v>
      </c>
      <c r="B1267">
        <v>20150713</v>
      </c>
      <c r="C1267">
        <v>2.4594999999999998</v>
      </c>
      <c r="D1267">
        <v>2.4594999999999998</v>
      </c>
      <c r="E1267">
        <v>2.4497</v>
      </c>
      <c r="F1267">
        <v>2.4497</v>
      </c>
      <c r="G1267">
        <v>0</v>
      </c>
      <c r="H1267">
        <v>2.4497</v>
      </c>
    </row>
    <row r="1268" spans="1:8" x14ac:dyDescent="0.25">
      <c r="A1268">
        <v>1254</v>
      </c>
      <c r="B1268">
        <v>20150710</v>
      </c>
      <c r="C1268">
        <v>2.4657</v>
      </c>
      <c r="D1268">
        <v>2.4657</v>
      </c>
      <c r="E1268">
        <v>2.4559000000000002</v>
      </c>
      <c r="F1268">
        <v>2.4559000000000002</v>
      </c>
      <c r="G1268">
        <v>0</v>
      </c>
      <c r="H1268">
        <v>2.4559000000000002</v>
      </c>
    </row>
    <row r="1269" spans="1:8" x14ac:dyDescent="0.25">
      <c r="A1269">
        <v>1255</v>
      </c>
      <c r="B1269">
        <v>20150709</v>
      </c>
      <c r="C1269">
        <v>2.4575999999999998</v>
      </c>
      <c r="D1269">
        <v>2.4575999999999998</v>
      </c>
      <c r="E1269">
        <v>2.4477000000000002</v>
      </c>
      <c r="F1269">
        <v>2.4477000000000002</v>
      </c>
      <c r="G1269">
        <v>0</v>
      </c>
      <c r="H1269">
        <v>2.4477000000000002</v>
      </c>
    </row>
    <row r="1270" spans="1:8" x14ac:dyDescent="0.25">
      <c r="A1270">
        <v>1256</v>
      </c>
      <c r="B1270">
        <v>20150708</v>
      </c>
      <c r="C1270">
        <v>2.4563000000000001</v>
      </c>
      <c r="D1270">
        <v>2.4563000000000001</v>
      </c>
      <c r="E1270">
        <v>2.4464999999999999</v>
      </c>
      <c r="F1270">
        <v>2.4464999999999999</v>
      </c>
      <c r="G1270">
        <v>0</v>
      </c>
      <c r="H1270">
        <v>2.4464999999999999</v>
      </c>
    </row>
    <row r="1271" spans="1:8" x14ac:dyDescent="0.25">
      <c r="A1271">
        <v>1257</v>
      </c>
      <c r="B1271">
        <v>20150707</v>
      </c>
      <c r="C1271">
        <v>2.5038999999999998</v>
      </c>
      <c r="D1271">
        <v>2.5038999999999998</v>
      </c>
      <c r="E1271">
        <v>2.4939</v>
      </c>
      <c r="F1271">
        <v>2.4939</v>
      </c>
      <c r="G1271">
        <v>0</v>
      </c>
      <c r="H1271">
        <v>2.4939</v>
      </c>
    </row>
    <row r="1272" spans="1:8" x14ac:dyDescent="0.25">
      <c r="A1272">
        <v>1258</v>
      </c>
      <c r="B1272">
        <v>20150706</v>
      </c>
      <c r="C1272">
        <v>2.4624000000000001</v>
      </c>
      <c r="D1272">
        <v>2.4624000000000001</v>
      </c>
      <c r="E1272">
        <v>2.4525999999999999</v>
      </c>
      <c r="F1272">
        <v>2.4525999999999999</v>
      </c>
      <c r="G1272">
        <v>0</v>
      </c>
      <c r="H1272">
        <v>2.4525999999999999</v>
      </c>
    </row>
    <row r="1273" spans="1:8" x14ac:dyDescent="0.25">
      <c r="A1273">
        <v>1259</v>
      </c>
      <c r="B1273">
        <v>20150703</v>
      </c>
      <c r="C1273">
        <v>2.4893999999999998</v>
      </c>
      <c r="D1273">
        <v>2.4893999999999998</v>
      </c>
      <c r="E1273">
        <v>2.4794999999999998</v>
      </c>
      <c r="F1273">
        <v>2.4794999999999998</v>
      </c>
      <c r="G1273">
        <v>0</v>
      </c>
      <c r="H1273">
        <v>2.4794999999999998</v>
      </c>
    </row>
    <row r="1274" spans="1:8" x14ac:dyDescent="0.25">
      <c r="A1274">
        <v>1260</v>
      </c>
      <c r="B1274">
        <v>20150702</v>
      </c>
      <c r="C1274">
        <v>2.5144000000000002</v>
      </c>
      <c r="D1274">
        <v>2.5144000000000002</v>
      </c>
      <c r="E1274">
        <v>2.5044</v>
      </c>
      <c r="F1274">
        <v>2.5044</v>
      </c>
      <c r="G1274">
        <v>0</v>
      </c>
      <c r="H1274">
        <v>2.5044</v>
      </c>
    </row>
    <row r="1275" spans="1:8" x14ac:dyDescent="0.25">
      <c r="A1275">
        <v>1261</v>
      </c>
      <c r="B1275">
        <v>20150701</v>
      </c>
      <c r="C1275">
        <v>2.48</v>
      </c>
      <c r="D1275">
        <v>2.48</v>
      </c>
      <c r="E1275">
        <v>2.4701</v>
      </c>
      <c r="F1275">
        <v>2.4701</v>
      </c>
      <c r="G1275">
        <v>0</v>
      </c>
      <c r="H1275">
        <v>2.4701</v>
      </c>
    </row>
    <row r="1276" spans="1:8" x14ac:dyDescent="0.25">
      <c r="A1276">
        <v>1262</v>
      </c>
      <c r="B1276">
        <v>20150630</v>
      </c>
      <c r="C1276">
        <v>2.4590999999999998</v>
      </c>
      <c r="D1276">
        <v>2.4590999999999998</v>
      </c>
      <c r="E1276">
        <v>2.4493</v>
      </c>
      <c r="F1276">
        <v>2.4493</v>
      </c>
      <c r="G1276">
        <v>0</v>
      </c>
      <c r="H1276">
        <v>2.4493</v>
      </c>
    </row>
    <row r="1277" spans="1:8" x14ac:dyDescent="0.25">
      <c r="A1277">
        <v>1263</v>
      </c>
      <c r="B1277">
        <v>20150629</v>
      </c>
      <c r="C1277">
        <v>2.444</v>
      </c>
      <c r="D1277">
        <v>2.444</v>
      </c>
      <c r="E1277">
        <v>2.4342000000000001</v>
      </c>
      <c r="F1277">
        <v>2.4342000000000001</v>
      </c>
      <c r="G1277">
        <v>0</v>
      </c>
      <c r="H1277">
        <v>2.4342000000000001</v>
      </c>
    </row>
    <row r="1278" spans="1:8" x14ac:dyDescent="0.25">
      <c r="A1278">
        <v>1264</v>
      </c>
      <c r="B1278">
        <v>20150626</v>
      </c>
      <c r="C1278">
        <v>2.4929999999999999</v>
      </c>
      <c r="D1278">
        <v>2.4929999999999999</v>
      </c>
      <c r="E1278">
        <v>2.4830000000000001</v>
      </c>
      <c r="F1278">
        <v>2.4830000000000001</v>
      </c>
      <c r="G1278">
        <v>0</v>
      </c>
      <c r="H1278">
        <v>2.4830000000000001</v>
      </c>
    </row>
    <row r="1279" spans="1:8" x14ac:dyDescent="0.25">
      <c r="A1279">
        <v>1265</v>
      </c>
      <c r="B1279">
        <v>20150625</v>
      </c>
      <c r="C1279">
        <v>2.5186000000000002</v>
      </c>
      <c r="D1279">
        <v>2.5186000000000002</v>
      </c>
      <c r="E1279">
        <v>2.5085000000000002</v>
      </c>
      <c r="F1279">
        <v>2.5085000000000002</v>
      </c>
      <c r="G1279">
        <v>0</v>
      </c>
      <c r="H1279">
        <v>2.5085000000000002</v>
      </c>
    </row>
    <row r="1280" spans="1:8" x14ac:dyDescent="0.25">
      <c r="A1280">
        <v>1266</v>
      </c>
      <c r="B1280">
        <v>20150624</v>
      </c>
      <c r="C1280">
        <v>2.5407000000000002</v>
      </c>
      <c r="D1280">
        <v>2.5407000000000002</v>
      </c>
      <c r="E1280">
        <v>2.5305</v>
      </c>
      <c r="F1280">
        <v>2.5305</v>
      </c>
      <c r="G1280">
        <v>0</v>
      </c>
      <c r="H1280">
        <v>2.5305</v>
      </c>
    </row>
    <row r="1281" spans="1:8" x14ac:dyDescent="0.25">
      <c r="A1281">
        <v>1267</v>
      </c>
      <c r="B1281">
        <v>20150623</v>
      </c>
      <c r="C1281">
        <v>2.5419</v>
      </c>
      <c r="D1281">
        <v>2.5419</v>
      </c>
      <c r="E1281">
        <v>2.5316999999999998</v>
      </c>
      <c r="F1281">
        <v>2.5316999999999998</v>
      </c>
      <c r="G1281">
        <v>0</v>
      </c>
      <c r="H1281">
        <v>2.5316999999999998</v>
      </c>
    </row>
    <row r="1282" spans="1:8" x14ac:dyDescent="0.25">
      <c r="A1282">
        <v>1268</v>
      </c>
      <c r="B1282">
        <v>20150622</v>
      </c>
      <c r="C1282">
        <v>2.5150000000000001</v>
      </c>
      <c r="D1282">
        <v>2.5150000000000001</v>
      </c>
      <c r="E1282">
        <v>2.5049999999999999</v>
      </c>
      <c r="F1282">
        <v>2.5049999999999999</v>
      </c>
      <c r="G1282">
        <v>0</v>
      </c>
      <c r="H1282">
        <v>2.5049999999999999</v>
      </c>
    </row>
    <row r="1283" spans="1:8" x14ac:dyDescent="0.25">
      <c r="A1283">
        <v>1269</v>
      </c>
      <c r="B1283">
        <v>20150619</v>
      </c>
      <c r="C1283">
        <v>2.5131000000000001</v>
      </c>
      <c r="D1283">
        <v>2.5131000000000001</v>
      </c>
      <c r="E1283">
        <v>2.5030999999999999</v>
      </c>
      <c r="F1283">
        <v>2.5030999999999999</v>
      </c>
      <c r="G1283">
        <v>0</v>
      </c>
      <c r="H1283">
        <v>2.5030999999999999</v>
      </c>
    </row>
    <row r="1284" spans="1:8" x14ac:dyDescent="0.25">
      <c r="A1284">
        <v>1270</v>
      </c>
      <c r="B1284">
        <v>20150618</v>
      </c>
      <c r="C1284">
        <v>2.4866999999999999</v>
      </c>
      <c r="D1284">
        <v>2.4866999999999999</v>
      </c>
      <c r="E1284">
        <v>2.4767999999999999</v>
      </c>
      <c r="F1284">
        <v>2.4767999999999999</v>
      </c>
      <c r="G1284">
        <v>0</v>
      </c>
      <c r="H1284">
        <v>2.4767999999999999</v>
      </c>
    </row>
    <row r="1285" spans="1:8" x14ac:dyDescent="0.25">
      <c r="A1285">
        <v>1271</v>
      </c>
      <c r="B1285">
        <v>20150617</v>
      </c>
      <c r="C1285">
        <v>2.5118</v>
      </c>
      <c r="D1285">
        <v>2.5118</v>
      </c>
      <c r="E1285">
        <v>2.5017999999999998</v>
      </c>
      <c r="F1285">
        <v>2.5017999999999998</v>
      </c>
      <c r="G1285">
        <v>0</v>
      </c>
      <c r="H1285">
        <v>2.5017999999999998</v>
      </c>
    </row>
    <row r="1286" spans="1:8" x14ac:dyDescent="0.25">
      <c r="A1286">
        <v>1272</v>
      </c>
      <c r="B1286">
        <v>20150616</v>
      </c>
      <c r="C1286">
        <v>2.4895</v>
      </c>
      <c r="D1286">
        <v>2.4895</v>
      </c>
      <c r="E1286">
        <v>2.4794999999999998</v>
      </c>
      <c r="F1286">
        <v>2.4794999999999998</v>
      </c>
      <c r="G1286">
        <v>0</v>
      </c>
      <c r="H1286">
        <v>2.4794999999999998</v>
      </c>
    </row>
    <row r="1287" spans="1:8" x14ac:dyDescent="0.25">
      <c r="A1287">
        <v>1273</v>
      </c>
      <c r="B1287">
        <v>20150615</v>
      </c>
      <c r="C1287">
        <v>2.4910999999999999</v>
      </c>
      <c r="D1287">
        <v>2.4910999999999999</v>
      </c>
      <c r="E1287">
        <v>2.4811999999999999</v>
      </c>
      <c r="F1287">
        <v>2.4811999999999999</v>
      </c>
      <c r="G1287">
        <v>0</v>
      </c>
      <c r="H1287">
        <v>2.4811999999999999</v>
      </c>
    </row>
    <row r="1288" spans="1:8" x14ac:dyDescent="0.25">
      <c r="A1288">
        <v>1274</v>
      </c>
      <c r="B1288">
        <v>20150612</v>
      </c>
      <c r="C1288">
        <v>2.4939</v>
      </c>
      <c r="D1288">
        <v>2.4939</v>
      </c>
      <c r="E1288">
        <v>2.484</v>
      </c>
      <c r="F1288">
        <v>2.484</v>
      </c>
      <c r="G1288">
        <v>0</v>
      </c>
      <c r="H1288">
        <v>2.484</v>
      </c>
    </row>
    <row r="1289" spans="1:8" x14ac:dyDescent="0.25">
      <c r="A1289">
        <v>1275</v>
      </c>
      <c r="B1289">
        <v>20150611</v>
      </c>
      <c r="C1289">
        <v>2.4996999999999998</v>
      </c>
      <c r="D1289">
        <v>2.4996999999999998</v>
      </c>
      <c r="E1289">
        <v>2.4897</v>
      </c>
      <c r="F1289">
        <v>2.4897</v>
      </c>
      <c r="G1289">
        <v>0</v>
      </c>
      <c r="H1289">
        <v>2.4897</v>
      </c>
    </row>
    <row r="1290" spans="1:8" x14ac:dyDescent="0.25">
      <c r="A1290">
        <v>1276</v>
      </c>
      <c r="B1290">
        <v>20150610</v>
      </c>
      <c r="C1290">
        <v>2.4670000000000001</v>
      </c>
      <c r="D1290">
        <v>2.4670000000000001</v>
      </c>
      <c r="E1290">
        <v>2.4571999999999998</v>
      </c>
      <c r="F1290">
        <v>2.4571999999999998</v>
      </c>
      <c r="G1290">
        <v>0</v>
      </c>
      <c r="H1290">
        <v>2.4571999999999998</v>
      </c>
    </row>
    <row r="1291" spans="1:8" x14ac:dyDescent="0.25">
      <c r="A1291">
        <v>1277</v>
      </c>
      <c r="B1291">
        <v>20150609</v>
      </c>
      <c r="C1291">
        <v>2.4628000000000001</v>
      </c>
      <c r="D1291">
        <v>2.4628000000000001</v>
      </c>
      <c r="E1291">
        <v>2.4529999999999998</v>
      </c>
      <c r="F1291">
        <v>2.4529999999999998</v>
      </c>
      <c r="G1291">
        <v>0</v>
      </c>
      <c r="H1291">
        <v>2.4529999999999998</v>
      </c>
    </row>
    <row r="1292" spans="1:8" x14ac:dyDescent="0.25">
      <c r="A1292">
        <v>1278</v>
      </c>
      <c r="B1292">
        <v>20150605</v>
      </c>
      <c r="C1292">
        <v>2.4763999999999999</v>
      </c>
      <c r="D1292">
        <v>2.4763999999999999</v>
      </c>
      <c r="E1292">
        <v>2.4666000000000001</v>
      </c>
      <c r="F1292">
        <v>2.4666000000000001</v>
      </c>
      <c r="G1292">
        <v>0</v>
      </c>
      <c r="H1292">
        <v>2.4666000000000001</v>
      </c>
    </row>
    <row r="1293" spans="1:8" x14ac:dyDescent="0.25">
      <c r="A1293">
        <v>1279</v>
      </c>
      <c r="B1293">
        <v>20150604</v>
      </c>
      <c r="C1293">
        <v>2.4796</v>
      </c>
      <c r="D1293">
        <v>2.4796</v>
      </c>
      <c r="E1293">
        <v>2.4697</v>
      </c>
      <c r="F1293">
        <v>2.4697</v>
      </c>
      <c r="G1293">
        <v>0</v>
      </c>
      <c r="H1293">
        <v>2.4697</v>
      </c>
    </row>
    <row r="1294" spans="1:8" x14ac:dyDescent="0.25">
      <c r="A1294">
        <v>1280</v>
      </c>
      <c r="B1294">
        <v>20150603</v>
      </c>
      <c r="C1294">
        <v>2.5076000000000001</v>
      </c>
      <c r="D1294">
        <v>2.5076000000000001</v>
      </c>
      <c r="E1294">
        <v>2.4975999999999998</v>
      </c>
      <c r="F1294">
        <v>2.4975999999999998</v>
      </c>
      <c r="G1294">
        <v>0</v>
      </c>
      <c r="H1294">
        <v>2.4975999999999998</v>
      </c>
    </row>
    <row r="1295" spans="1:8" x14ac:dyDescent="0.25">
      <c r="A1295">
        <v>1281</v>
      </c>
      <c r="B1295">
        <v>20150602</v>
      </c>
      <c r="C1295">
        <v>2.5263</v>
      </c>
      <c r="D1295">
        <v>2.5263</v>
      </c>
      <c r="E1295">
        <v>2.5163000000000002</v>
      </c>
      <c r="F1295">
        <v>2.5163000000000002</v>
      </c>
      <c r="G1295">
        <v>0</v>
      </c>
      <c r="H1295">
        <v>2.5163000000000002</v>
      </c>
    </row>
    <row r="1296" spans="1:8" x14ac:dyDescent="0.25">
      <c r="A1296">
        <v>1282</v>
      </c>
      <c r="B1296">
        <v>20150601</v>
      </c>
      <c r="C1296">
        <v>2.5674000000000001</v>
      </c>
      <c r="D1296">
        <v>2.5674000000000001</v>
      </c>
      <c r="E1296">
        <v>2.5571999999999999</v>
      </c>
      <c r="F1296">
        <v>2.5571999999999999</v>
      </c>
      <c r="G1296">
        <v>0</v>
      </c>
      <c r="H1296">
        <v>2.5571999999999999</v>
      </c>
    </row>
    <row r="1297" spans="1:8" x14ac:dyDescent="0.25">
      <c r="A1297">
        <v>1283</v>
      </c>
      <c r="B1297">
        <v>20150531</v>
      </c>
      <c r="C1297">
        <v>2.5832999999999999</v>
      </c>
      <c r="D1297">
        <v>2.5832999999999999</v>
      </c>
      <c r="E1297">
        <v>2.5729000000000002</v>
      </c>
      <c r="F1297">
        <v>2.5729000000000002</v>
      </c>
      <c r="G1297">
        <v>0</v>
      </c>
      <c r="H1297">
        <v>2.5729000000000002</v>
      </c>
    </row>
    <row r="1298" spans="1:8" x14ac:dyDescent="0.25">
      <c r="A1298">
        <v>1284</v>
      </c>
      <c r="B1298">
        <v>20150529</v>
      </c>
      <c r="C1298">
        <v>2.5832999999999999</v>
      </c>
      <c r="D1298">
        <v>2.5832999999999999</v>
      </c>
      <c r="E1298">
        <v>2.5729000000000002</v>
      </c>
      <c r="F1298">
        <v>2.5729000000000002</v>
      </c>
      <c r="G1298">
        <v>0</v>
      </c>
      <c r="H1298">
        <v>2.5729000000000002</v>
      </c>
    </row>
    <row r="1299" spans="1:8" x14ac:dyDescent="0.25">
      <c r="A1299">
        <v>1285</v>
      </c>
      <c r="B1299">
        <v>20150528</v>
      </c>
      <c r="C1299">
        <v>2.5562999999999998</v>
      </c>
      <c r="D1299">
        <v>2.5562999999999998</v>
      </c>
      <c r="E1299">
        <v>2.5461</v>
      </c>
      <c r="F1299">
        <v>2.5461</v>
      </c>
      <c r="G1299">
        <v>0</v>
      </c>
      <c r="H1299">
        <v>2.5461</v>
      </c>
    </row>
    <row r="1300" spans="1:8" x14ac:dyDescent="0.25">
      <c r="A1300">
        <v>1286</v>
      </c>
      <c r="B1300">
        <v>20150527</v>
      </c>
      <c r="C1300">
        <v>2.5606</v>
      </c>
      <c r="D1300">
        <v>2.5606</v>
      </c>
      <c r="E1300">
        <v>2.5503</v>
      </c>
      <c r="F1300">
        <v>2.5503</v>
      </c>
      <c r="G1300">
        <v>0</v>
      </c>
      <c r="H1300">
        <v>2.5503</v>
      </c>
    </row>
    <row r="1301" spans="1:8" x14ac:dyDescent="0.25">
      <c r="A1301">
        <v>1287</v>
      </c>
      <c r="B1301">
        <v>20150526</v>
      </c>
      <c r="C1301">
        <v>2.5781000000000001</v>
      </c>
      <c r="D1301">
        <v>2.5781000000000001</v>
      </c>
      <c r="E1301">
        <v>2.5678000000000001</v>
      </c>
      <c r="F1301">
        <v>2.5678000000000001</v>
      </c>
      <c r="G1301">
        <v>0</v>
      </c>
      <c r="H1301">
        <v>2.5678000000000001</v>
      </c>
    </row>
    <row r="1302" spans="1:8" x14ac:dyDescent="0.25">
      <c r="A1302">
        <v>1288</v>
      </c>
      <c r="B1302">
        <v>20150525</v>
      </c>
      <c r="C1302">
        <v>2.5566</v>
      </c>
      <c r="D1302">
        <v>2.5566</v>
      </c>
      <c r="E1302">
        <v>2.5464000000000002</v>
      </c>
      <c r="F1302">
        <v>2.5464000000000002</v>
      </c>
      <c r="G1302">
        <v>0</v>
      </c>
      <c r="H1302">
        <v>2.5464000000000002</v>
      </c>
    </row>
    <row r="1303" spans="1:8" x14ac:dyDescent="0.25">
      <c r="A1303">
        <v>1289</v>
      </c>
      <c r="B1303">
        <v>20150522</v>
      </c>
      <c r="C1303">
        <v>2.5339</v>
      </c>
      <c r="D1303">
        <v>2.5339</v>
      </c>
      <c r="E1303">
        <v>2.5238</v>
      </c>
      <c r="F1303">
        <v>2.5238</v>
      </c>
      <c r="G1303">
        <v>0</v>
      </c>
      <c r="H1303">
        <v>2.5238</v>
      </c>
    </row>
    <row r="1304" spans="1:8" x14ac:dyDescent="0.25">
      <c r="A1304">
        <v>1290</v>
      </c>
      <c r="B1304">
        <v>20150521</v>
      </c>
      <c r="C1304">
        <v>2.5341999999999998</v>
      </c>
      <c r="D1304">
        <v>2.5341999999999998</v>
      </c>
      <c r="E1304">
        <v>2.5240999999999998</v>
      </c>
      <c r="F1304">
        <v>2.5240999999999998</v>
      </c>
      <c r="G1304">
        <v>0</v>
      </c>
      <c r="H1304">
        <v>2.5240999999999998</v>
      </c>
    </row>
    <row r="1305" spans="1:8" x14ac:dyDescent="0.25">
      <c r="A1305">
        <v>1291</v>
      </c>
      <c r="B1305">
        <v>20150520</v>
      </c>
      <c r="C1305">
        <v>2.5139999999999998</v>
      </c>
      <c r="D1305">
        <v>2.5139999999999998</v>
      </c>
      <c r="E1305">
        <v>2.504</v>
      </c>
      <c r="F1305">
        <v>2.504</v>
      </c>
      <c r="G1305">
        <v>0</v>
      </c>
      <c r="H1305">
        <v>2.504</v>
      </c>
    </row>
    <row r="1306" spans="1:8" x14ac:dyDescent="0.25">
      <c r="A1306">
        <v>1292</v>
      </c>
      <c r="B1306">
        <v>20150519</v>
      </c>
      <c r="C1306">
        <v>2.5165000000000002</v>
      </c>
      <c r="D1306">
        <v>2.5165000000000002</v>
      </c>
      <c r="E1306">
        <v>2.5065</v>
      </c>
      <c r="F1306">
        <v>2.5065</v>
      </c>
      <c r="G1306">
        <v>0</v>
      </c>
      <c r="H1306">
        <v>2.5065</v>
      </c>
    </row>
    <row r="1307" spans="1:8" x14ac:dyDescent="0.25">
      <c r="A1307">
        <v>1293</v>
      </c>
      <c r="B1307">
        <v>20150518</v>
      </c>
      <c r="C1307">
        <v>2.5347</v>
      </c>
      <c r="D1307">
        <v>2.5347</v>
      </c>
      <c r="E1307">
        <v>2.5246</v>
      </c>
      <c r="F1307">
        <v>2.5246</v>
      </c>
      <c r="G1307">
        <v>0</v>
      </c>
      <c r="H1307">
        <v>2.5246</v>
      </c>
    </row>
    <row r="1308" spans="1:8" x14ac:dyDescent="0.25">
      <c r="A1308">
        <v>1294</v>
      </c>
      <c r="B1308">
        <v>20150515</v>
      </c>
      <c r="C1308">
        <v>2.5629</v>
      </c>
      <c r="D1308">
        <v>2.5629</v>
      </c>
      <c r="E1308">
        <v>2.5526</v>
      </c>
      <c r="F1308">
        <v>2.5526</v>
      </c>
      <c r="G1308">
        <v>0</v>
      </c>
      <c r="H1308">
        <v>2.5526</v>
      </c>
    </row>
    <row r="1309" spans="1:8" x14ac:dyDescent="0.25">
      <c r="A1309">
        <v>1295</v>
      </c>
      <c r="B1309">
        <v>20150514</v>
      </c>
      <c r="C1309">
        <v>2.5430000000000001</v>
      </c>
      <c r="D1309">
        <v>2.5430000000000001</v>
      </c>
      <c r="E1309">
        <v>2.5327999999999999</v>
      </c>
      <c r="F1309">
        <v>2.5327999999999999</v>
      </c>
      <c r="G1309">
        <v>0</v>
      </c>
      <c r="H1309">
        <v>2.5327999999999999</v>
      </c>
    </row>
    <row r="1310" spans="1:8" x14ac:dyDescent="0.25">
      <c r="A1310">
        <v>1296</v>
      </c>
      <c r="B1310">
        <v>20150513</v>
      </c>
      <c r="C1310">
        <v>2.5546000000000002</v>
      </c>
      <c r="D1310">
        <v>2.5546000000000002</v>
      </c>
      <c r="E1310">
        <v>2.5444</v>
      </c>
      <c r="F1310">
        <v>2.5444</v>
      </c>
      <c r="G1310">
        <v>0</v>
      </c>
      <c r="H1310">
        <v>2.5444</v>
      </c>
    </row>
    <row r="1311" spans="1:8" x14ac:dyDescent="0.25">
      <c r="A1311">
        <v>1297</v>
      </c>
      <c r="B1311">
        <v>20150512</v>
      </c>
      <c r="C1311">
        <v>2.5339</v>
      </c>
      <c r="D1311">
        <v>2.5339</v>
      </c>
      <c r="E1311">
        <v>2.5238</v>
      </c>
      <c r="F1311">
        <v>2.5238</v>
      </c>
      <c r="G1311">
        <v>0</v>
      </c>
      <c r="H1311">
        <v>2.5238</v>
      </c>
    </row>
    <row r="1312" spans="1:8" x14ac:dyDescent="0.25">
      <c r="A1312">
        <v>1298</v>
      </c>
      <c r="B1312">
        <v>20150511</v>
      </c>
      <c r="C1312">
        <v>2.5125999999999999</v>
      </c>
      <c r="D1312">
        <v>2.5125999999999999</v>
      </c>
      <c r="E1312">
        <v>2.5026000000000002</v>
      </c>
      <c r="F1312">
        <v>2.5026000000000002</v>
      </c>
      <c r="G1312">
        <v>0</v>
      </c>
      <c r="H1312">
        <v>2.5026000000000002</v>
      </c>
    </row>
    <row r="1313" spans="1:8" x14ac:dyDescent="0.25">
      <c r="A1313">
        <v>1299</v>
      </c>
      <c r="B1313">
        <v>20150508</v>
      </c>
      <c r="C1313">
        <v>2.5165999999999999</v>
      </c>
      <c r="D1313">
        <v>2.5165999999999999</v>
      </c>
      <c r="E1313">
        <v>2.5065</v>
      </c>
      <c r="F1313">
        <v>2.5065</v>
      </c>
      <c r="G1313">
        <v>0</v>
      </c>
      <c r="H1313">
        <v>2.5065</v>
      </c>
    </row>
    <row r="1314" spans="1:8" x14ac:dyDescent="0.25">
      <c r="A1314">
        <v>1300</v>
      </c>
      <c r="B1314">
        <v>20150507</v>
      </c>
      <c r="C1314">
        <v>2.5186999999999999</v>
      </c>
      <c r="D1314">
        <v>2.5186999999999999</v>
      </c>
      <c r="E1314">
        <v>2.5085999999999999</v>
      </c>
      <c r="F1314">
        <v>2.5085999999999999</v>
      </c>
      <c r="G1314">
        <v>0</v>
      </c>
      <c r="H1314">
        <v>2.5085999999999999</v>
      </c>
    </row>
    <row r="1315" spans="1:8" x14ac:dyDescent="0.25">
      <c r="A1315">
        <v>1301</v>
      </c>
      <c r="B1315">
        <v>20150506</v>
      </c>
      <c r="C1315">
        <v>2.5348000000000002</v>
      </c>
      <c r="D1315">
        <v>2.5348000000000002</v>
      </c>
      <c r="E1315">
        <v>2.5247000000000002</v>
      </c>
      <c r="F1315">
        <v>2.5247000000000002</v>
      </c>
      <c r="G1315">
        <v>0</v>
      </c>
      <c r="H1315">
        <v>2.5247000000000002</v>
      </c>
    </row>
    <row r="1316" spans="1:8" x14ac:dyDescent="0.25">
      <c r="A1316">
        <v>1302</v>
      </c>
      <c r="B1316">
        <v>20150505</v>
      </c>
      <c r="C1316">
        <v>2.5815999999999999</v>
      </c>
      <c r="D1316">
        <v>2.5815999999999999</v>
      </c>
      <c r="E1316">
        <v>2.5712999999999999</v>
      </c>
      <c r="F1316">
        <v>2.5712999999999999</v>
      </c>
      <c r="G1316">
        <v>0</v>
      </c>
      <c r="H1316">
        <v>2.5712999999999999</v>
      </c>
    </row>
    <row r="1317" spans="1:8" x14ac:dyDescent="0.25">
      <c r="A1317">
        <v>1303</v>
      </c>
      <c r="B1317">
        <v>20150504</v>
      </c>
      <c r="C1317">
        <v>2.5863</v>
      </c>
      <c r="D1317">
        <v>2.5863</v>
      </c>
      <c r="E1317">
        <v>2.5760000000000001</v>
      </c>
      <c r="F1317">
        <v>2.5760000000000001</v>
      </c>
      <c r="G1317">
        <v>0</v>
      </c>
      <c r="H1317">
        <v>2.5760000000000001</v>
      </c>
    </row>
    <row r="1318" spans="1:8" x14ac:dyDescent="0.25">
      <c r="A1318">
        <v>1304</v>
      </c>
      <c r="B1318">
        <v>20150501</v>
      </c>
      <c r="C1318">
        <v>2.5790999999999999</v>
      </c>
      <c r="D1318">
        <v>2.5790999999999999</v>
      </c>
      <c r="E1318">
        <v>2.5688</v>
      </c>
      <c r="F1318">
        <v>2.5688</v>
      </c>
      <c r="G1318">
        <v>0</v>
      </c>
      <c r="H1318">
        <v>2.5688</v>
      </c>
    </row>
    <row r="1319" spans="1:8" x14ac:dyDescent="0.25">
      <c r="A1319">
        <v>1305</v>
      </c>
      <c r="B1319">
        <v>20150430</v>
      </c>
      <c r="C1319">
        <v>2.5669</v>
      </c>
      <c r="D1319">
        <v>2.5669</v>
      </c>
      <c r="E1319">
        <v>2.5567000000000002</v>
      </c>
      <c r="F1319">
        <v>2.5567000000000002</v>
      </c>
      <c r="G1319">
        <v>0</v>
      </c>
      <c r="H1319">
        <v>2.5567000000000002</v>
      </c>
    </row>
    <row r="1320" spans="1:8" x14ac:dyDescent="0.25">
      <c r="A1320">
        <v>1306</v>
      </c>
      <c r="B1320">
        <v>20150429</v>
      </c>
      <c r="C1320">
        <v>2.5857000000000001</v>
      </c>
      <c r="D1320">
        <v>2.5857000000000001</v>
      </c>
      <c r="E1320">
        <v>2.5754000000000001</v>
      </c>
      <c r="F1320">
        <v>2.5754000000000001</v>
      </c>
      <c r="G1320">
        <v>0</v>
      </c>
      <c r="H1320">
        <v>2.5754000000000001</v>
      </c>
    </row>
    <row r="1321" spans="1:8" x14ac:dyDescent="0.25">
      <c r="A1321">
        <v>1307</v>
      </c>
      <c r="B1321">
        <v>20150428</v>
      </c>
      <c r="C1321">
        <v>2.6301000000000001</v>
      </c>
      <c r="D1321">
        <v>2.6301000000000001</v>
      </c>
      <c r="E1321">
        <v>2.6196000000000002</v>
      </c>
      <c r="F1321">
        <v>2.6196000000000002</v>
      </c>
      <c r="G1321">
        <v>0</v>
      </c>
      <c r="H1321">
        <v>2.6196000000000002</v>
      </c>
    </row>
    <row r="1322" spans="1:8" x14ac:dyDescent="0.25">
      <c r="A1322">
        <v>1308</v>
      </c>
      <c r="B1322">
        <v>20150427</v>
      </c>
      <c r="C1322">
        <v>2.6432000000000002</v>
      </c>
      <c r="D1322">
        <v>2.6432000000000002</v>
      </c>
      <c r="E1322">
        <v>2.6326999999999998</v>
      </c>
      <c r="F1322">
        <v>2.6326999999999998</v>
      </c>
      <c r="G1322">
        <v>0</v>
      </c>
      <c r="H1322">
        <v>2.6326999999999998</v>
      </c>
    </row>
    <row r="1323" spans="1:8" x14ac:dyDescent="0.25">
      <c r="A1323">
        <v>1309</v>
      </c>
      <c r="B1323">
        <v>20150424</v>
      </c>
      <c r="C1323">
        <v>2.6233</v>
      </c>
      <c r="D1323">
        <v>2.6233</v>
      </c>
      <c r="E1323">
        <v>2.6128</v>
      </c>
      <c r="F1323">
        <v>2.6128</v>
      </c>
      <c r="G1323">
        <v>0</v>
      </c>
      <c r="H1323">
        <v>2.6128</v>
      </c>
    </row>
    <row r="1324" spans="1:8" x14ac:dyDescent="0.25">
      <c r="A1324">
        <v>1310</v>
      </c>
      <c r="B1324">
        <v>20150423</v>
      </c>
      <c r="C1324">
        <v>2.5903999999999998</v>
      </c>
      <c r="D1324">
        <v>2.5903999999999998</v>
      </c>
      <c r="E1324">
        <v>2.58</v>
      </c>
      <c r="F1324">
        <v>2.58</v>
      </c>
      <c r="G1324">
        <v>0</v>
      </c>
      <c r="H1324">
        <v>2.58</v>
      </c>
    </row>
    <row r="1325" spans="1:8" x14ac:dyDescent="0.25">
      <c r="A1325">
        <v>1311</v>
      </c>
      <c r="B1325">
        <v>20150422</v>
      </c>
      <c r="C1325">
        <v>2.5884</v>
      </c>
      <c r="D1325">
        <v>2.5884</v>
      </c>
      <c r="E1325">
        <v>2.5779999999999998</v>
      </c>
      <c r="F1325">
        <v>2.5779999999999998</v>
      </c>
      <c r="G1325">
        <v>0</v>
      </c>
      <c r="H1325">
        <v>2.5779999999999998</v>
      </c>
    </row>
    <row r="1326" spans="1:8" x14ac:dyDescent="0.25">
      <c r="A1326">
        <v>1312</v>
      </c>
      <c r="B1326">
        <v>20150421</v>
      </c>
      <c r="C1326">
        <v>2.6023999999999998</v>
      </c>
      <c r="D1326">
        <v>2.6023999999999998</v>
      </c>
      <c r="E1326">
        <v>2.5920000000000001</v>
      </c>
      <c r="F1326">
        <v>2.5920000000000001</v>
      </c>
      <c r="G1326">
        <v>0</v>
      </c>
      <c r="H1326">
        <v>2.5920000000000001</v>
      </c>
    </row>
    <row r="1327" spans="1:8" x14ac:dyDescent="0.25">
      <c r="A1327">
        <v>1313</v>
      </c>
      <c r="B1327">
        <v>20150420</v>
      </c>
      <c r="C1327">
        <v>2.5832999999999999</v>
      </c>
      <c r="D1327">
        <v>2.5832999999999999</v>
      </c>
      <c r="E1327">
        <v>2.573</v>
      </c>
      <c r="F1327">
        <v>2.573</v>
      </c>
      <c r="G1327">
        <v>0</v>
      </c>
      <c r="H1327">
        <v>2.573</v>
      </c>
    </row>
    <row r="1328" spans="1:8" x14ac:dyDescent="0.25">
      <c r="A1328">
        <v>1314</v>
      </c>
      <c r="B1328">
        <v>20150417</v>
      </c>
      <c r="C1328">
        <v>2.6029</v>
      </c>
      <c r="D1328">
        <v>2.6029</v>
      </c>
      <c r="E1328">
        <v>2.5924999999999998</v>
      </c>
      <c r="F1328">
        <v>2.5924999999999998</v>
      </c>
      <c r="G1328">
        <v>0</v>
      </c>
      <c r="H1328">
        <v>2.5924999999999998</v>
      </c>
    </row>
    <row r="1329" spans="1:8" x14ac:dyDescent="0.25">
      <c r="A1329">
        <v>1315</v>
      </c>
      <c r="B1329">
        <v>20150416</v>
      </c>
      <c r="C1329">
        <v>2.629</v>
      </c>
      <c r="D1329">
        <v>2.629</v>
      </c>
      <c r="E1329">
        <v>2.6185</v>
      </c>
      <c r="F1329">
        <v>2.6185</v>
      </c>
      <c r="G1329">
        <v>0</v>
      </c>
      <c r="H1329">
        <v>2.6185</v>
      </c>
    </row>
    <row r="1330" spans="1:8" x14ac:dyDescent="0.25">
      <c r="A1330">
        <v>1316</v>
      </c>
      <c r="B1330">
        <v>20150415</v>
      </c>
      <c r="C1330">
        <v>2.6198999999999999</v>
      </c>
      <c r="D1330">
        <v>2.6198999999999999</v>
      </c>
      <c r="E1330">
        <v>2.6095000000000002</v>
      </c>
      <c r="F1330">
        <v>2.6095000000000002</v>
      </c>
      <c r="G1330">
        <v>0</v>
      </c>
      <c r="H1330">
        <v>2.6095000000000002</v>
      </c>
    </row>
    <row r="1331" spans="1:8" x14ac:dyDescent="0.25">
      <c r="A1331">
        <v>1317</v>
      </c>
      <c r="B1331">
        <v>20150414</v>
      </c>
      <c r="C1331">
        <v>2.6316000000000002</v>
      </c>
      <c r="D1331">
        <v>2.6316000000000002</v>
      </c>
      <c r="E1331">
        <v>2.6211000000000002</v>
      </c>
      <c r="F1331">
        <v>2.6211000000000002</v>
      </c>
      <c r="G1331">
        <v>0</v>
      </c>
      <c r="H1331">
        <v>2.6211000000000002</v>
      </c>
    </row>
    <row r="1332" spans="1:8" x14ac:dyDescent="0.25">
      <c r="A1332">
        <v>1318</v>
      </c>
      <c r="B1332">
        <v>20150413</v>
      </c>
      <c r="C1332">
        <v>2.6377000000000002</v>
      </c>
      <c r="D1332">
        <v>2.6377000000000002</v>
      </c>
      <c r="E1332">
        <v>2.6272000000000002</v>
      </c>
      <c r="F1332">
        <v>2.6272000000000002</v>
      </c>
      <c r="G1332">
        <v>0</v>
      </c>
      <c r="H1332">
        <v>2.6272000000000002</v>
      </c>
    </row>
    <row r="1333" spans="1:8" x14ac:dyDescent="0.25">
      <c r="A1333">
        <v>1319</v>
      </c>
      <c r="B1333">
        <v>20150410</v>
      </c>
      <c r="C1333">
        <v>2.6427999999999998</v>
      </c>
      <c r="D1333">
        <v>2.6427999999999998</v>
      </c>
      <c r="E1333">
        <v>2.6322999999999999</v>
      </c>
      <c r="F1333">
        <v>2.6322999999999999</v>
      </c>
      <c r="G1333">
        <v>0</v>
      </c>
      <c r="H1333">
        <v>2.6322999999999999</v>
      </c>
    </row>
    <row r="1334" spans="1:8" x14ac:dyDescent="0.25">
      <c r="A1334">
        <v>1320</v>
      </c>
      <c r="B1334">
        <v>20150409</v>
      </c>
      <c r="C1334">
        <v>2.6313</v>
      </c>
      <c r="D1334">
        <v>2.6313</v>
      </c>
      <c r="E1334">
        <v>2.6208</v>
      </c>
      <c r="F1334">
        <v>2.6208</v>
      </c>
      <c r="G1334">
        <v>0</v>
      </c>
      <c r="H1334">
        <v>2.6208</v>
      </c>
    </row>
    <row r="1335" spans="1:8" x14ac:dyDescent="0.25">
      <c r="A1335">
        <v>1321</v>
      </c>
      <c r="B1335">
        <v>20150408</v>
      </c>
      <c r="C1335">
        <v>2.6417000000000002</v>
      </c>
      <c r="D1335">
        <v>2.6417000000000002</v>
      </c>
      <c r="E1335">
        <v>2.6311</v>
      </c>
      <c r="F1335">
        <v>2.6311</v>
      </c>
      <c r="G1335">
        <v>0</v>
      </c>
      <c r="H1335">
        <v>2.6311</v>
      </c>
    </row>
    <row r="1336" spans="1:8" x14ac:dyDescent="0.25">
      <c r="A1336">
        <v>1322</v>
      </c>
      <c r="B1336">
        <v>20150407</v>
      </c>
      <c r="C1336">
        <v>2.6280999999999999</v>
      </c>
      <c r="D1336">
        <v>2.6280999999999999</v>
      </c>
      <c r="E1336">
        <v>2.6175999999999999</v>
      </c>
      <c r="F1336">
        <v>2.6175999999999999</v>
      </c>
      <c r="G1336">
        <v>0</v>
      </c>
      <c r="H1336">
        <v>2.6175999999999999</v>
      </c>
    </row>
    <row r="1337" spans="1:8" x14ac:dyDescent="0.25">
      <c r="A1337">
        <v>1323</v>
      </c>
      <c r="B1337">
        <v>20150402</v>
      </c>
      <c r="C1337">
        <v>2.6156000000000001</v>
      </c>
      <c r="D1337">
        <v>2.6156000000000001</v>
      </c>
      <c r="E1337">
        <v>2.6052</v>
      </c>
      <c r="F1337">
        <v>2.6052</v>
      </c>
      <c r="G1337">
        <v>0</v>
      </c>
      <c r="H1337">
        <v>2.6052</v>
      </c>
    </row>
    <row r="1338" spans="1:8" x14ac:dyDescent="0.25">
      <c r="A1338">
        <v>1324</v>
      </c>
      <c r="B1338">
        <v>20150401</v>
      </c>
      <c r="C1338">
        <v>2.6006</v>
      </c>
      <c r="D1338">
        <v>2.6006</v>
      </c>
      <c r="E1338">
        <v>2.5901999999999998</v>
      </c>
      <c r="F1338">
        <v>2.5901999999999998</v>
      </c>
      <c r="G1338">
        <v>0</v>
      </c>
      <c r="H1338">
        <v>2.5901999999999998</v>
      </c>
    </row>
    <row r="1339" spans="1:8" x14ac:dyDescent="0.25">
      <c r="A1339">
        <v>1325</v>
      </c>
      <c r="B1339">
        <v>20150331</v>
      </c>
      <c r="C1339">
        <v>2.6145</v>
      </c>
      <c r="D1339">
        <v>2.6145</v>
      </c>
      <c r="E1339">
        <v>2.6040000000000001</v>
      </c>
      <c r="F1339">
        <v>2.6040000000000001</v>
      </c>
      <c r="G1339">
        <v>0</v>
      </c>
      <c r="H1339">
        <v>2.6040000000000001</v>
      </c>
    </row>
    <row r="1340" spans="1:8" x14ac:dyDescent="0.25">
      <c r="A1340">
        <v>1326</v>
      </c>
      <c r="B1340">
        <v>20150330</v>
      </c>
      <c r="C1340">
        <v>2.5941000000000001</v>
      </c>
      <c r="D1340">
        <v>2.5941000000000001</v>
      </c>
      <c r="E1340">
        <v>2.5838000000000001</v>
      </c>
      <c r="F1340">
        <v>2.5838000000000001</v>
      </c>
      <c r="G1340">
        <v>0</v>
      </c>
      <c r="H1340">
        <v>2.5838000000000001</v>
      </c>
    </row>
    <row r="1341" spans="1:8" x14ac:dyDescent="0.25">
      <c r="A1341">
        <v>1327</v>
      </c>
      <c r="B1341">
        <v>20150327</v>
      </c>
      <c r="C1341">
        <v>2.6221999999999999</v>
      </c>
      <c r="D1341">
        <v>2.6221999999999999</v>
      </c>
      <c r="E1341">
        <v>2.6116999999999999</v>
      </c>
      <c r="F1341">
        <v>2.6116999999999999</v>
      </c>
      <c r="G1341">
        <v>0</v>
      </c>
      <c r="H1341">
        <v>2.6116999999999999</v>
      </c>
    </row>
    <row r="1342" spans="1:8" x14ac:dyDescent="0.25">
      <c r="A1342">
        <v>1328</v>
      </c>
      <c r="B1342">
        <v>20150326</v>
      </c>
      <c r="C1342">
        <v>2.6063000000000001</v>
      </c>
      <c r="D1342">
        <v>2.6063000000000001</v>
      </c>
      <c r="E1342">
        <v>2.5958999999999999</v>
      </c>
      <c r="F1342">
        <v>2.5958999999999999</v>
      </c>
      <c r="G1342">
        <v>0</v>
      </c>
      <c r="H1342">
        <v>2.5958999999999999</v>
      </c>
    </row>
    <row r="1343" spans="1:8" x14ac:dyDescent="0.25">
      <c r="A1343">
        <v>1329</v>
      </c>
      <c r="B1343">
        <v>20150325</v>
      </c>
      <c r="C1343">
        <v>2.6406000000000001</v>
      </c>
      <c r="D1343">
        <v>2.6406000000000001</v>
      </c>
      <c r="E1343">
        <v>2.63</v>
      </c>
      <c r="F1343">
        <v>2.63</v>
      </c>
      <c r="G1343">
        <v>0</v>
      </c>
      <c r="H1343">
        <v>2.63</v>
      </c>
    </row>
    <row r="1344" spans="1:8" x14ac:dyDescent="0.25">
      <c r="A1344">
        <v>1330</v>
      </c>
      <c r="B1344">
        <v>20150324</v>
      </c>
      <c r="C1344">
        <v>2.6358999999999999</v>
      </c>
      <c r="D1344">
        <v>2.6358999999999999</v>
      </c>
      <c r="E1344">
        <v>2.6254</v>
      </c>
      <c r="F1344">
        <v>2.6254</v>
      </c>
      <c r="G1344">
        <v>0</v>
      </c>
      <c r="H1344">
        <v>2.6254</v>
      </c>
    </row>
    <row r="1345" spans="1:8" x14ac:dyDescent="0.25">
      <c r="A1345">
        <v>1331</v>
      </c>
      <c r="B1345">
        <v>20150323</v>
      </c>
      <c r="C1345">
        <v>2.6315</v>
      </c>
      <c r="D1345">
        <v>2.6315</v>
      </c>
      <c r="E1345">
        <v>2.621</v>
      </c>
      <c r="F1345">
        <v>2.621</v>
      </c>
      <c r="G1345">
        <v>0</v>
      </c>
      <c r="H1345">
        <v>2.621</v>
      </c>
    </row>
    <row r="1346" spans="1:8" x14ac:dyDescent="0.25">
      <c r="A1346">
        <v>1332</v>
      </c>
      <c r="B1346">
        <v>20150320</v>
      </c>
      <c r="C1346">
        <v>2.6375000000000002</v>
      </c>
      <c r="D1346">
        <v>2.6375000000000002</v>
      </c>
      <c r="E1346">
        <v>2.6269999999999998</v>
      </c>
      <c r="F1346">
        <v>2.6269999999999998</v>
      </c>
      <c r="G1346">
        <v>0</v>
      </c>
      <c r="H1346">
        <v>2.6269999999999998</v>
      </c>
    </row>
    <row r="1347" spans="1:8" x14ac:dyDescent="0.25">
      <c r="A1347">
        <v>1333</v>
      </c>
      <c r="B1347">
        <v>20150319</v>
      </c>
      <c r="C1347">
        <v>2.6297000000000001</v>
      </c>
      <c r="D1347">
        <v>2.6297000000000001</v>
      </c>
      <c r="E1347">
        <v>2.6193</v>
      </c>
      <c r="F1347">
        <v>2.6193</v>
      </c>
      <c r="G1347">
        <v>0</v>
      </c>
      <c r="H1347">
        <v>2.6193</v>
      </c>
    </row>
    <row r="1348" spans="1:8" x14ac:dyDescent="0.25">
      <c r="A1348">
        <v>1334</v>
      </c>
      <c r="B1348">
        <v>20150318</v>
      </c>
      <c r="C1348">
        <v>2.5897999999999999</v>
      </c>
      <c r="D1348">
        <v>2.5897999999999999</v>
      </c>
      <c r="E1348">
        <v>2.5794000000000001</v>
      </c>
      <c r="F1348">
        <v>2.5794000000000001</v>
      </c>
      <c r="G1348">
        <v>0</v>
      </c>
      <c r="H1348">
        <v>2.5794000000000001</v>
      </c>
    </row>
    <row r="1349" spans="1:8" x14ac:dyDescent="0.25">
      <c r="A1349">
        <v>1335</v>
      </c>
      <c r="B1349">
        <v>20150317</v>
      </c>
      <c r="C1349">
        <v>2.5874999999999999</v>
      </c>
      <c r="D1349">
        <v>2.5874999999999999</v>
      </c>
      <c r="E1349">
        <v>2.5771999999999999</v>
      </c>
      <c r="F1349">
        <v>2.5771999999999999</v>
      </c>
      <c r="G1349">
        <v>0</v>
      </c>
      <c r="H1349">
        <v>2.5771999999999999</v>
      </c>
    </row>
    <row r="1350" spans="1:8" x14ac:dyDescent="0.25">
      <c r="A1350">
        <v>1336</v>
      </c>
      <c r="B1350">
        <v>20150316</v>
      </c>
      <c r="C1350">
        <v>2.5680000000000001</v>
      </c>
      <c r="D1350">
        <v>2.5680000000000001</v>
      </c>
      <c r="E1350">
        <v>2.5577000000000001</v>
      </c>
      <c r="F1350">
        <v>2.5577000000000001</v>
      </c>
      <c r="G1350">
        <v>0</v>
      </c>
      <c r="H1350">
        <v>2.5577000000000001</v>
      </c>
    </row>
    <row r="1351" spans="1:8" x14ac:dyDescent="0.25">
      <c r="A1351">
        <v>1337</v>
      </c>
      <c r="B1351">
        <v>20150313</v>
      </c>
      <c r="C1351">
        <v>2.5758000000000001</v>
      </c>
      <c r="D1351">
        <v>2.5758000000000001</v>
      </c>
      <c r="E1351">
        <v>2.5655000000000001</v>
      </c>
      <c r="F1351">
        <v>2.5655000000000001</v>
      </c>
      <c r="G1351">
        <v>0</v>
      </c>
      <c r="H1351">
        <v>2.5655000000000001</v>
      </c>
    </row>
    <row r="1352" spans="1:8" x14ac:dyDescent="0.25">
      <c r="A1352">
        <v>1338</v>
      </c>
      <c r="B1352">
        <v>20150312</v>
      </c>
      <c r="C1352">
        <v>2.5897000000000001</v>
      </c>
      <c r="D1352">
        <v>2.5897000000000001</v>
      </c>
      <c r="E1352">
        <v>2.5794000000000001</v>
      </c>
      <c r="F1352">
        <v>2.5794000000000001</v>
      </c>
      <c r="G1352">
        <v>0</v>
      </c>
      <c r="H1352">
        <v>2.5794000000000001</v>
      </c>
    </row>
    <row r="1353" spans="1:8" x14ac:dyDescent="0.25">
      <c r="A1353">
        <v>1339</v>
      </c>
      <c r="B1353">
        <v>20150311</v>
      </c>
      <c r="C1353">
        <v>2.5684999999999998</v>
      </c>
      <c r="D1353">
        <v>2.5684999999999998</v>
      </c>
      <c r="E1353">
        <v>2.5583</v>
      </c>
      <c r="F1353">
        <v>2.5583</v>
      </c>
      <c r="G1353">
        <v>0</v>
      </c>
      <c r="H1353">
        <v>2.5583</v>
      </c>
    </row>
    <row r="1354" spans="1:8" x14ac:dyDescent="0.25">
      <c r="A1354">
        <v>1340</v>
      </c>
      <c r="B1354">
        <v>20150310</v>
      </c>
      <c r="C1354">
        <v>2.5771000000000002</v>
      </c>
      <c r="D1354">
        <v>2.5771000000000002</v>
      </c>
      <c r="E1354">
        <v>2.5668000000000002</v>
      </c>
      <c r="F1354">
        <v>2.5668000000000002</v>
      </c>
      <c r="G1354">
        <v>0</v>
      </c>
      <c r="H1354">
        <v>2.5668000000000002</v>
      </c>
    </row>
    <row r="1355" spans="1:8" x14ac:dyDescent="0.25">
      <c r="A1355">
        <v>1341</v>
      </c>
      <c r="B1355">
        <v>20150309</v>
      </c>
      <c r="C1355">
        <v>2.5777000000000001</v>
      </c>
      <c r="D1355">
        <v>2.5777000000000001</v>
      </c>
      <c r="E1355">
        <v>2.5674000000000001</v>
      </c>
      <c r="F1355">
        <v>2.5674000000000001</v>
      </c>
      <c r="G1355">
        <v>0</v>
      </c>
      <c r="H1355">
        <v>2.5674000000000001</v>
      </c>
    </row>
    <row r="1356" spans="1:8" x14ac:dyDescent="0.25">
      <c r="A1356">
        <v>1342</v>
      </c>
      <c r="B1356">
        <v>20150306</v>
      </c>
      <c r="C1356">
        <v>2.6027999999999998</v>
      </c>
      <c r="D1356">
        <v>2.6027999999999998</v>
      </c>
      <c r="E1356">
        <v>2.5924</v>
      </c>
      <c r="F1356">
        <v>2.5924</v>
      </c>
      <c r="G1356">
        <v>0</v>
      </c>
      <c r="H1356">
        <v>2.5924</v>
      </c>
    </row>
    <row r="1357" spans="1:8" x14ac:dyDescent="0.25">
      <c r="A1357">
        <v>1343</v>
      </c>
      <c r="B1357">
        <v>20150305</v>
      </c>
      <c r="C1357">
        <v>2.6023000000000001</v>
      </c>
      <c r="D1357">
        <v>2.6023000000000001</v>
      </c>
      <c r="E1357">
        <v>2.5918999999999999</v>
      </c>
      <c r="F1357">
        <v>2.5918999999999999</v>
      </c>
      <c r="G1357">
        <v>0</v>
      </c>
      <c r="H1357">
        <v>2.5918999999999999</v>
      </c>
    </row>
    <row r="1358" spans="1:8" x14ac:dyDescent="0.25">
      <c r="A1358">
        <v>1344</v>
      </c>
      <c r="B1358">
        <v>20150304</v>
      </c>
      <c r="C1358">
        <v>2.6017000000000001</v>
      </c>
      <c r="D1358">
        <v>2.6017000000000001</v>
      </c>
      <c r="E1358">
        <v>2.5914000000000001</v>
      </c>
      <c r="F1358">
        <v>2.5914000000000001</v>
      </c>
      <c r="G1358">
        <v>0</v>
      </c>
      <c r="H1358">
        <v>2.5914000000000001</v>
      </c>
    </row>
    <row r="1359" spans="1:8" x14ac:dyDescent="0.25">
      <c r="A1359">
        <v>1345</v>
      </c>
      <c r="B1359">
        <v>20150303</v>
      </c>
      <c r="C1359">
        <v>2.6137000000000001</v>
      </c>
      <c r="D1359">
        <v>2.6137000000000001</v>
      </c>
      <c r="E1359">
        <v>2.6032999999999999</v>
      </c>
      <c r="F1359">
        <v>2.6032999999999999</v>
      </c>
      <c r="G1359">
        <v>0</v>
      </c>
      <c r="H1359">
        <v>2.6032999999999999</v>
      </c>
    </row>
    <row r="1360" spans="1:8" x14ac:dyDescent="0.25">
      <c r="A1360">
        <v>1346</v>
      </c>
      <c r="B1360">
        <v>20150302</v>
      </c>
      <c r="C1360">
        <v>2.6223000000000001</v>
      </c>
      <c r="D1360">
        <v>2.6223000000000001</v>
      </c>
      <c r="E1360">
        <v>2.6118999999999999</v>
      </c>
      <c r="F1360">
        <v>2.6118999999999999</v>
      </c>
      <c r="G1360">
        <v>0</v>
      </c>
      <c r="H1360">
        <v>2.6118999999999999</v>
      </c>
    </row>
    <row r="1361" spans="1:8" x14ac:dyDescent="0.25">
      <c r="A1361">
        <v>1347</v>
      </c>
      <c r="B1361">
        <v>20150228</v>
      </c>
      <c r="C1361">
        <v>2.6082999999999998</v>
      </c>
      <c r="D1361">
        <v>2.6082999999999998</v>
      </c>
      <c r="E1361">
        <v>2.5979000000000001</v>
      </c>
      <c r="F1361">
        <v>2.5979000000000001</v>
      </c>
      <c r="G1361">
        <v>0</v>
      </c>
      <c r="H1361">
        <v>2.5979000000000001</v>
      </c>
    </row>
    <row r="1362" spans="1:8" x14ac:dyDescent="0.25">
      <c r="A1362">
        <v>1348</v>
      </c>
      <c r="B1362">
        <v>20150227</v>
      </c>
      <c r="C1362">
        <v>2.6082999999999998</v>
      </c>
      <c r="D1362">
        <v>2.6082999999999998</v>
      </c>
      <c r="E1362">
        <v>2.5979000000000001</v>
      </c>
      <c r="F1362">
        <v>2.5979000000000001</v>
      </c>
      <c r="G1362">
        <v>0</v>
      </c>
      <c r="H1362">
        <v>2.5979000000000001</v>
      </c>
    </row>
    <row r="1363" spans="1:8" x14ac:dyDescent="0.25">
      <c r="A1363">
        <v>1349</v>
      </c>
      <c r="B1363">
        <v>20150226</v>
      </c>
      <c r="C1363">
        <v>2.6017999999999999</v>
      </c>
      <c r="D1363">
        <v>2.6017999999999999</v>
      </c>
      <c r="E1363">
        <v>2.5914000000000001</v>
      </c>
      <c r="F1363">
        <v>2.5914000000000001</v>
      </c>
      <c r="G1363">
        <v>0</v>
      </c>
      <c r="H1363">
        <v>2.5914000000000001</v>
      </c>
    </row>
    <row r="1364" spans="1:8" x14ac:dyDescent="0.25">
      <c r="A1364">
        <v>1350</v>
      </c>
      <c r="B1364">
        <v>20150225</v>
      </c>
      <c r="C1364">
        <v>2.6126</v>
      </c>
      <c r="D1364">
        <v>2.6126</v>
      </c>
      <c r="E1364">
        <v>2.6021999999999998</v>
      </c>
      <c r="F1364">
        <v>2.6021999999999998</v>
      </c>
      <c r="G1364">
        <v>0</v>
      </c>
      <c r="H1364">
        <v>2.6021999999999998</v>
      </c>
    </row>
    <row r="1365" spans="1:8" x14ac:dyDescent="0.25">
      <c r="A1365">
        <v>1351</v>
      </c>
      <c r="B1365">
        <v>20150224</v>
      </c>
      <c r="C1365">
        <v>2.6021000000000001</v>
      </c>
      <c r="D1365">
        <v>2.6021000000000001</v>
      </c>
      <c r="E1365">
        <v>2.5916999999999999</v>
      </c>
      <c r="F1365">
        <v>2.5916999999999999</v>
      </c>
      <c r="G1365">
        <v>0</v>
      </c>
      <c r="H1365">
        <v>2.5916999999999999</v>
      </c>
    </row>
    <row r="1366" spans="1:8" x14ac:dyDescent="0.25">
      <c r="A1366">
        <v>1352</v>
      </c>
      <c r="B1366">
        <v>20150223</v>
      </c>
      <c r="C1366">
        <v>2.5897999999999999</v>
      </c>
      <c r="D1366">
        <v>2.5897999999999999</v>
      </c>
      <c r="E1366">
        <v>2.5794000000000001</v>
      </c>
      <c r="F1366">
        <v>2.5794000000000001</v>
      </c>
      <c r="G1366">
        <v>0</v>
      </c>
      <c r="H1366">
        <v>2.5794000000000001</v>
      </c>
    </row>
    <row r="1367" spans="1:8" x14ac:dyDescent="0.25">
      <c r="A1367">
        <v>1353</v>
      </c>
      <c r="B1367">
        <v>20150220</v>
      </c>
      <c r="C1367">
        <v>2.5813000000000001</v>
      </c>
      <c r="D1367">
        <v>2.5813000000000001</v>
      </c>
      <c r="E1367">
        <v>2.5710000000000002</v>
      </c>
      <c r="F1367">
        <v>2.5710000000000002</v>
      </c>
      <c r="G1367">
        <v>0</v>
      </c>
      <c r="H1367">
        <v>2.5710000000000002</v>
      </c>
    </row>
    <row r="1368" spans="1:8" x14ac:dyDescent="0.25">
      <c r="A1368">
        <v>1354</v>
      </c>
      <c r="B1368">
        <v>20150219</v>
      </c>
      <c r="C1368">
        <v>2.5907</v>
      </c>
      <c r="D1368">
        <v>2.5907</v>
      </c>
      <c r="E1368">
        <v>2.5804</v>
      </c>
      <c r="F1368">
        <v>2.5804</v>
      </c>
      <c r="G1368">
        <v>0</v>
      </c>
      <c r="H1368">
        <v>2.5804</v>
      </c>
    </row>
    <row r="1369" spans="1:8" x14ac:dyDescent="0.25">
      <c r="A1369">
        <v>1355</v>
      </c>
      <c r="B1369">
        <v>20150218</v>
      </c>
      <c r="C1369">
        <v>2.5924999999999998</v>
      </c>
      <c r="D1369">
        <v>2.5924999999999998</v>
      </c>
      <c r="E1369">
        <v>2.5821999999999998</v>
      </c>
      <c r="F1369">
        <v>2.5821999999999998</v>
      </c>
      <c r="G1369">
        <v>0</v>
      </c>
      <c r="H1369">
        <v>2.5821999999999998</v>
      </c>
    </row>
    <row r="1370" spans="1:8" x14ac:dyDescent="0.25">
      <c r="A1370">
        <v>1356</v>
      </c>
      <c r="B1370">
        <v>20150217</v>
      </c>
      <c r="C1370">
        <v>2.5693000000000001</v>
      </c>
      <c r="D1370">
        <v>2.5693000000000001</v>
      </c>
      <c r="E1370">
        <v>2.5590000000000002</v>
      </c>
      <c r="F1370">
        <v>2.5590000000000002</v>
      </c>
      <c r="G1370">
        <v>0</v>
      </c>
      <c r="H1370">
        <v>2.5590000000000002</v>
      </c>
    </row>
    <row r="1371" spans="1:8" x14ac:dyDescent="0.25">
      <c r="A1371">
        <v>1357</v>
      </c>
      <c r="B1371">
        <v>20150216</v>
      </c>
      <c r="C1371">
        <v>2.5749</v>
      </c>
      <c r="D1371">
        <v>2.5749</v>
      </c>
      <c r="E1371">
        <v>2.5647000000000002</v>
      </c>
      <c r="F1371">
        <v>2.5647000000000002</v>
      </c>
      <c r="G1371">
        <v>0</v>
      </c>
      <c r="H1371">
        <v>2.5647000000000002</v>
      </c>
    </row>
    <row r="1372" spans="1:8" x14ac:dyDescent="0.25">
      <c r="A1372">
        <v>1358</v>
      </c>
      <c r="B1372">
        <v>20150213</v>
      </c>
      <c r="C1372">
        <v>2.5684999999999998</v>
      </c>
      <c r="D1372">
        <v>2.5684999999999998</v>
      </c>
      <c r="E1372">
        <v>2.5581999999999998</v>
      </c>
      <c r="F1372">
        <v>2.5581999999999998</v>
      </c>
      <c r="G1372">
        <v>0</v>
      </c>
      <c r="H1372">
        <v>2.5581999999999998</v>
      </c>
    </row>
    <row r="1373" spans="1:8" x14ac:dyDescent="0.25">
      <c r="A1373">
        <v>1359</v>
      </c>
      <c r="B1373">
        <v>20150212</v>
      </c>
      <c r="C1373">
        <v>2.5146999999999999</v>
      </c>
      <c r="D1373">
        <v>2.5146999999999999</v>
      </c>
      <c r="E1373">
        <v>2.5047000000000001</v>
      </c>
      <c r="F1373">
        <v>2.5047000000000001</v>
      </c>
      <c r="G1373">
        <v>0</v>
      </c>
      <c r="H1373">
        <v>2.5047000000000001</v>
      </c>
    </row>
    <row r="1374" spans="1:8" x14ac:dyDescent="0.25">
      <c r="A1374">
        <v>1360</v>
      </c>
      <c r="B1374">
        <v>20150211</v>
      </c>
      <c r="C1374">
        <v>2.5240999999999998</v>
      </c>
      <c r="D1374">
        <v>2.5240999999999998</v>
      </c>
      <c r="E1374">
        <v>2.5139999999999998</v>
      </c>
      <c r="F1374">
        <v>2.5139999999999998</v>
      </c>
      <c r="G1374">
        <v>0</v>
      </c>
      <c r="H1374">
        <v>2.5139999999999998</v>
      </c>
    </row>
    <row r="1375" spans="1:8" x14ac:dyDescent="0.25">
      <c r="A1375">
        <v>1361</v>
      </c>
      <c r="B1375">
        <v>20150210</v>
      </c>
      <c r="C1375">
        <v>2.5335000000000001</v>
      </c>
      <c r="D1375">
        <v>2.5335000000000001</v>
      </c>
      <c r="E1375">
        <v>2.5234000000000001</v>
      </c>
      <c r="F1375">
        <v>2.5234000000000001</v>
      </c>
      <c r="G1375">
        <v>0</v>
      </c>
      <c r="H1375">
        <v>2.5234000000000001</v>
      </c>
    </row>
    <row r="1376" spans="1:8" x14ac:dyDescent="0.25">
      <c r="A1376">
        <v>1362</v>
      </c>
      <c r="B1376">
        <v>20150209</v>
      </c>
      <c r="C1376">
        <v>2.54</v>
      </c>
      <c r="D1376">
        <v>2.54</v>
      </c>
      <c r="E1376">
        <v>2.5299</v>
      </c>
      <c r="F1376">
        <v>2.5299</v>
      </c>
      <c r="G1376">
        <v>0</v>
      </c>
      <c r="H1376">
        <v>2.5299</v>
      </c>
    </row>
    <row r="1377" spans="1:8" x14ac:dyDescent="0.25">
      <c r="A1377">
        <v>1363</v>
      </c>
      <c r="B1377">
        <v>20150206</v>
      </c>
      <c r="C1377">
        <v>2.5392000000000001</v>
      </c>
      <c r="D1377">
        <v>2.5392000000000001</v>
      </c>
      <c r="E1377">
        <v>2.5291000000000001</v>
      </c>
      <c r="F1377">
        <v>2.5291000000000001</v>
      </c>
      <c r="G1377">
        <v>0</v>
      </c>
      <c r="H1377">
        <v>2.5291000000000001</v>
      </c>
    </row>
    <row r="1378" spans="1:8" x14ac:dyDescent="0.25">
      <c r="A1378">
        <v>1364</v>
      </c>
      <c r="B1378">
        <v>20150205</v>
      </c>
      <c r="C1378">
        <v>2.5350000000000001</v>
      </c>
      <c r="D1378">
        <v>2.5350000000000001</v>
      </c>
      <c r="E1378">
        <v>2.5249000000000001</v>
      </c>
      <c r="F1378">
        <v>2.5249000000000001</v>
      </c>
      <c r="G1378">
        <v>0</v>
      </c>
      <c r="H1378">
        <v>2.5249000000000001</v>
      </c>
    </row>
    <row r="1379" spans="1:8" x14ac:dyDescent="0.25">
      <c r="A1379">
        <v>1365</v>
      </c>
      <c r="B1379">
        <v>20150204</v>
      </c>
      <c r="C1379">
        <v>2.5268999999999999</v>
      </c>
      <c r="D1379">
        <v>2.5268999999999999</v>
      </c>
      <c r="E1379">
        <v>2.5167999999999999</v>
      </c>
      <c r="F1379">
        <v>2.5167999999999999</v>
      </c>
      <c r="G1379">
        <v>0</v>
      </c>
      <c r="H1379">
        <v>2.5167999999999999</v>
      </c>
    </row>
    <row r="1380" spans="1:8" x14ac:dyDescent="0.25">
      <c r="A1380">
        <v>1366</v>
      </c>
      <c r="B1380">
        <v>20150203</v>
      </c>
      <c r="C1380">
        <v>2.4973000000000001</v>
      </c>
      <c r="D1380">
        <v>2.4973000000000001</v>
      </c>
      <c r="E1380">
        <v>2.4872999999999998</v>
      </c>
      <c r="F1380">
        <v>2.4872999999999998</v>
      </c>
      <c r="G1380">
        <v>0</v>
      </c>
      <c r="H1380">
        <v>2.4872999999999998</v>
      </c>
    </row>
    <row r="1381" spans="1:8" x14ac:dyDescent="0.25">
      <c r="A1381">
        <v>1367</v>
      </c>
      <c r="B1381">
        <v>20150202</v>
      </c>
      <c r="C1381">
        <v>2.4632000000000001</v>
      </c>
      <c r="D1381">
        <v>2.4632000000000001</v>
      </c>
      <c r="E1381">
        <v>2.4533</v>
      </c>
      <c r="F1381">
        <v>2.4533</v>
      </c>
      <c r="G1381">
        <v>0</v>
      </c>
      <c r="H1381">
        <v>2.4533</v>
      </c>
    </row>
    <row r="1382" spans="1:8" x14ac:dyDescent="0.25">
      <c r="A1382">
        <v>1368</v>
      </c>
      <c r="B1382">
        <v>20150131</v>
      </c>
      <c r="C1382">
        <v>2.4521999999999999</v>
      </c>
      <c r="D1382">
        <v>2.4521999999999999</v>
      </c>
      <c r="E1382">
        <v>2.4424000000000001</v>
      </c>
      <c r="F1382">
        <v>2.4424000000000001</v>
      </c>
      <c r="G1382">
        <v>0</v>
      </c>
      <c r="H1382">
        <v>2.4424000000000001</v>
      </c>
    </row>
    <row r="1383" spans="1:8" x14ac:dyDescent="0.25">
      <c r="A1383">
        <v>1369</v>
      </c>
      <c r="B1383">
        <v>20150130</v>
      </c>
      <c r="C1383">
        <v>2.4521999999999999</v>
      </c>
      <c r="D1383">
        <v>2.4521999999999999</v>
      </c>
      <c r="E1383">
        <v>2.4424000000000001</v>
      </c>
      <c r="F1383">
        <v>2.4424000000000001</v>
      </c>
      <c r="G1383">
        <v>0</v>
      </c>
      <c r="H1383">
        <v>2.4424000000000001</v>
      </c>
    </row>
    <row r="1384" spans="1:8" x14ac:dyDescent="0.25">
      <c r="A1384">
        <v>1370</v>
      </c>
      <c r="B1384">
        <v>20150129</v>
      </c>
      <c r="C1384">
        <v>2.4432999999999998</v>
      </c>
      <c r="D1384">
        <v>2.4432999999999998</v>
      </c>
      <c r="E1384">
        <v>2.4336000000000002</v>
      </c>
      <c r="F1384">
        <v>2.4336000000000002</v>
      </c>
      <c r="G1384">
        <v>0</v>
      </c>
      <c r="H1384">
        <v>2.4336000000000002</v>
      </c>
    </row>
    <row r="1385" spans="1:8" x14ac:dyDescent="0.25">
      <c r="A1385">
        <v>1371</v>
      </c>
      <c r="B1385">
        <v>20150128</v>
      </c>
      <c r="C1385">
        <v>2.4367999999999999</v>
      </c>
      <c r="D1385">
        <v>2.4367999999999999</v>
      </c>
      <c r="E1385">
        <v>2.4270999999999998</v>
      </c>
      <c r="F1385">
        <v>2.4270999999999998</v>
      </c>
      <c r="G1385">
        <v>0</v>
      </c>
      <c r="H1385">
        <v>2.4270999999999998</v>
      </c>
    </row>
    <row r="1386" spans="1:8" x14ac:dyDescent="0.25">
      <c r="A1386">
        <v>1372</v>
      </c>
      <c r="B1386">
        <v>20150127</v>
      </c>
      <c r="C1386">
        <v>2.4340000000000002</v>
      </c>
      <c r="D1386">
        <v>2.4340000000000002</v>
      </c>
      <c r="E1386">
        <v>2.4243000000000001</v>
      </c>
      <c r="F1386">
        <v>2.4243000000000001</v>
      </c>
      <c r="G1386">
        <v>0</v>
      </c>
      <c r="H1386">
        <v>2.4243000000000001</v>
      </c>
    </row>
    <row r="1387" spans="1:8" x14ac:dyDescent="0.25">
      <c r="A1387">
        <v>1373</v>
      </c>
      <c r="B1387">
        <v>20150123</v>
      </c>
      <c r="C1387">
        <v>2.4175</v>
      </c>
      <c r="D1387">
        <v>2.4175</v>
      </c>
      <c r="E1387">
        <v>2.4079000000000002</v>
      </c>
      <c r="F1387">
        <v>2.4079000000000002</v>
      </c>
      <c r="G1387">
        <v>0</v>
      </c>
      <c r="H1387">
        <v>2.4079000000000002</v>
      </c>
    </row>
    <row r="1388" spans="1:8" x14ac:dyDescent="0.25">
      <c r="A1388">
        <v>1374</v>
      </c>
      <c r="B1388">
        <v>20150122</v>
      </c>
      <c r="C1388">
        <v>2.3849999999999998</v>
      </c>
      <c r="D1388">
        <v>2.3849999999999998</v>
      </c>
      <c r="E1388">
        <v>2.3755000000000002</v>
      </c>
      <c r="F1388">
        <v>2.3755000000000002</v>
      </c>
      <c r="G1388">
        <v>0</v>
      </c>
      <c r="H1388">
        <v>2.3755000000000002</v>
      </c>
    </row>
    <row r="1389" spans="1:8" x14ac:dyDescent="0.25">
      <c r="A1389">
        <v>1375</v>
      </c>
      <c r="B1389">
        <v>20150121</v>
      </c>
      <c r="C1389">
        <v>2.3706</v>
      </c>
      <c r="D1389">
        <v>2.3706</v>
      </c>
      <c r="E1389">
        <v>2.3612000000000002</v>
      </c>
      <c r="F1389">
        <v>2.3612000000000002</v>
      </c>
      <c r="G1389">
        <v>0</v>
      </c>
      <c r="H1389">
        <v>2.3612000000000002</v>
      </c>
    </row>
    <row r="1390" spans="1:8" x14ac:dyDescent="0.25">
      <c r="A1390">
        <v>1376</v>
      </c>
      <c r="B1390">
        <v>20150120</v>
      </c>
      <c r="C1390">
        <v>2.339</v>
      </c>
      <c r="D1390">
        <v>2.339</v>
      </c>
      <c r="E1390">
        <v>2.3296999999999999</v>
      </c>
      <c r="F1390">
        <v>2.3296999999999999</v>
      </c>
      <c r="G1390">
        <v>0</v>
      </c>
      <c r="H1390">
        <v>2.3296999999999999</v>
      </c>
    </row>
    <row r="1391" spans="1:8" x14ac:dyDescent="0.25">
      <c r="A1391">
        <v>1377</v>
      </c>
      <c r="B1391">
        <v>20150119</v>
      </c>
      <c r="C1391">
        <v>2.3405</v>
      </c>
      <c r="D1391">
        <v>2.3405</v>
      </c>
      <c r="E1391">
        <v>2.3311999999999999</v>
      </c>
      <c r="F1391">
        <v>2.3311999999999999</v>
      </c>
      <c r="G1391">
        <v>0</v>
      </c>
      <c r="H1391">
        <v>2.3311999999999999</v>
      </c>
    </row>
    <row r="1392" spans="1:8" x14ac:dyDescent="0.25">
      <c r="A1392">
        <v>1378</v>
      </c>
      <c r="B1392">
        <v>20150116</v>
      </c>
      <c r="C1392">
        <v>2.3348</v>
      </c>
      <c r="D1392">
        <v>2.3348</v>
      </c>
      <c r="E1392">
        <v>2.3254999999999999</v>
      </c>
      <c r="F1392">
        <v>2.3254999999999999</v>
      </c>
      <c r="G1392">
        <v>0</v>
      </c>
      <c r="H1392">
        <v>2.3254999999999999</v>
      </c>
    </row>
    <row r="1393" spans="1:8" x14ac:dyDescent="0.25">
      <c r="A1393">
        <v>1379</v>
      </c>
      <c r="B1393">
        <v>20150115</v>
      </c>
      <c r="C1393">
        <v>2.3496000000000001</v>
      </c>
      <c r="D1393">
        <v>2.3496000000000001</v>
      </c>
      <c r="E1393">
        <v>2.3401999999999998</v>
      </c>
      <c r="F1393">
        <v>2.3401999999999998</v>
      </c>
      <c r="G1393">
        <v>0</v>
      </c>
      <c r="H1393">
        <v>2.3401999999999998</v>
      </c>
    </row>
    <row r="1394" spans="1:8" x14ac:dyDescent="0.25">
      <c r="A1394">
        <v>1380</v>
      </c>
      <c r="B1394">
        <v>20150114</v>
      </c>
      <c r="C1394">
        <v>2.3613</v>
      </c>
      <c r="D1394">
        <v>2.3613</v>
      </c>
      <c r="E1394">
        <v>2.3519000000000001</v>
      </c>
      <c r="F1394">
        <v>2.3519000000000001</v>
      </c>
      <c r="G1394">
        <v>0</v>
      </c>
      <c r="H1394">
        <v>2.3519000000000001</v>
      </c>
    </row>
    <row r="1395" spans="1:8" x14ac:dyDescent="0.25">
      <c r="A1395">
        <v>1381</v>
      </c>
      <c r="B1395">
        <v>20150113</v>
      </c>
      <c r="C1395">
        <v>2.3799000000000001</v>
      </c>
      <c r="D1395">
        <v>2.3799000000000001</v>
      </c>
      <c r="E1395">
        <v>2.3704000000000001</v>
      </c>
      <c r="F1395">
        <v>2.3704000000000001</v>
      </c>
      <c r="G1395">
        <v>0</v>
      </c>
      <c r="H1395">
        <v>2.3704000000000001</v>
      </c>
    </row>
    <row r="1396" spans="1:8" x14ac:dyDescent="0.25">
      <c r="A1396">
        <v>1382</v>
      </c>
      <c r="B1396">
        <v>20150112</v>
      </c>
      <c r="C1396">
        <v>2.3868999999999998</v>
      </c>
      <c r="D1396">
        <v>2.3868999999999998</v>
      </c>
      <c r="E1396">
        <v>2.3773</v>
      </c>
      <c r="F1396">
        <v>2.3773</v>
      </c>
      <c r="G1396">
        <v>0</v>
      </c>
      <c r="H1396">
        <v>2.3773</v>
      </c>
    </row>
    <row r="1397" spans="1:8" x14ac:dyDescent="0.25">
      <c r="A1397">
        <v>1383</v>
      </c>
      <c r="B1397">
        <v>20150109</v>
      </c>
      <c r="C1397">
        <v>2.4041999999999999</v>
      </c>
      <c r="D1397">
        <v>2.4041999999999999</v>
      </c>
      <c r="E1397">
        <v>2.3946000000000001</v>
      </c>
      <c r="F1397">
        <v>2.3946000000000001</v>
      </c>
      <c r="G1397">
        <v>0</v>
      </c>
      <c r="H1397">
        <v>2.3946000000000001</v>
      </c>
    </row>
    <row r="1398" spans="1:8" x14ac:dyDescent="0.25">
      <c r="A1398">
        <v>1384</v>
      </c>
      <c r="B1398">
        <v>20150108</v>
      </c>
      <c r="C1398">
        <v>2.3721999999999999</v>
      </c>
      <c r="D1398">
        <v>2.3721999999999999</v>
      </c>
      <c r="E1398">
        <v>2.3626999999999998</v>
      </c>
      <c r="F1398">
        <v>2.3626999999999998</v>
      </c>
      <c r="G1398">
        <v>0</v>
      </c>
      <c r="H1398">
        <v>2.3626999999999998</v>
      </c>
    </row>
    <row r="1399" spans="1:8" x14ac:dyDescent="0.25">
      <c r="A1399">
        <v>1385</v>
      </c>
      <c r="B1399">
        <v>20150107</v>
      </c>
      <c r="C1399">
        <v>2.3612000000000002</v>
      </c>
      <c r="D1399">
        <v>2.3612000000000002</v>
      </c>
      <c r="E1399">
        <v>2.3517999999999999</v>
      </c>
      <c r="F1399">
        <v>2.3517999999999999</v>
      </c>
      <c r="G1399">
        <v>0</v>
      </c>
      <c r="H1399">
        <v>2.3517999999999999</v>
      </c>
    </row>
    <row r="1400" spans="1:8" x14ac:dyDescent="0.25">
      <c r="A1400">
        <v>1386</v>
      </c>
      <c r="B1400">
        <v>20150106</v>
      </c>
      <c r="C1400">
        <v>2.3681999999999999</v>
      </c>
      <c r="D1400">
        <v>2.3681999999999999</v>
      </c>
      <c r="E1400">
        <v>2.3586999999999998</v>
      </c>
      <c r="F1400">
        <v>2.3586999999999998</v>
      </c>
      <c r="G1400">
        <v>0</v>
      </c>
      <c r="H1400">
        <v>2.3586999999999998</v>
      </c>
    </row>
    <row r="1401" spans="1:8" x14ac:dyDescent="0.25">
      <c r="A1401">
        <v>1387</v>
      </c>
      <c r="B1401">
        <v>20150105</v>
      </c>
      <c r="C1401">
        <v>2.4034</v>
      </c>
      <c r="D1401">
        <v>2.4034</v>
      </c>
      <c r="E1401">
        <v>2.3938000000000001</v>
      </c>
      <c r="F1401">
        <v>2.3938000000000001</v>
      </c>
      <c r="G1401">
        <v>0</v>
      </c>
      <c r="H1401">
        <v>2.3938000000000001</v>
      </c>
    </row>
    <row r="1402" spans="1:8" x14ac:dyDescent="0.25">
      <c r="A1402">
        <v>1388</v>
      </c>
      <c r="B1402">
        <v>20150102</v>
      </c>
      <c r="C1402">
        <v>2.3993000000000002</v>
      </c>
      <c r="D1402">
        <v>2.3993000000000002</v>
      </c>
      <c r="E1402">
        <v>2.3896999999999999</v>
      </c>
      <c r="F1402">
        <v>2.3896999999999999</v>
      </c>
      <c r="G1402">
        <v>0</v>
      </c>
      <c r="H1402">
        <v>2.3896999999999999</v>
      </c>
    </row>
    <row r="1403" spans="1:8" x14ac:dyDescent="0.25">
      <c r="A1403">
        <v>1389</v>
      </c>
      <c r="B1403">
        <v>20141231</v>
      </c>
      <c r="C1403">
        <v>2.391</v>
      </c>
      <c r="D1403">
        <v>2.391</v>
      </c>
      <c r="E1403">
        <v>2.3814000000000002</v>
      </c>
      <c r="F1403">
        <v>2.3814000000000002</v>
      </c>
      <c r="G1403">
        <v>0</v>
      </c>
      <c r="H1403">
        <v>2.3814000000000002</v>
      </c>
    </row>
    <row r="1404" spans="1:8" x14ac:dyDescent="0.25">
      <c r="A1404">
        <v>1390</v>
      </c>
      <c r="B1404">
        <v>20141230</v>
      </c>
      <c r="C1404">
        <v>2.3906000000000001</v>
      </c>
      <c r="D1404">
        <v>2.3906000000000001</v>
      </c>
      <c r="E1404">
        <v>2.3811</v>
      </c>
      <c r="F1404">
        <v>2.3811</v>
      </c>
      <c r="G1404">
        <v>0</v>
      </c>
      <c r="H1404">
        <v>2.3811</v>
      </c>
    </row>
    <row r="1405" spans="1:8" x14ac:dyDescent="0.25">
      <c r="A1405">
        <v>1391</v>
      </c>
      <c r="B1405">
        <v>20141229</v>
      </c>
      <c r="C1405">
        <v>2.4121000000000001</v>
      </c>
      <c r="D1405">
        <v>2.4121000000000001</v>
      </c>
      <c r="E1405">
        <v>2.4024000000000001</v>
      </c>
      <c r="F1405">
        <v>2.4024000000000001</v>
      </c>
      <c r="G1405">
        <v>0</v>
      </c>
      <c r="H1405">
        <v>2.4024000000000001</v>
      </c>
    </row>
    <row r="1406" spans="1:8" x14ac:dyDescent="0.25">
      <c r="A1406">
        <v>1392</v>
      </c>
      <c r="B1406">
        <v>20141224</v>
      </c>
      <c r="C1406">
        <v>2.3803000000000001</v>
      </c>
      <c r="D1406">
        <v>2.3803000000000001</v>
      </c>
      <c r="E1406">
        <v>2.3708</v>
      </c>
      <c r="F1406">
        <v>2.3708</v>
      </c>
      <c r="G1406">
        <v>0</v>
      </c>
      <c r="H1406">
        <v>2.3708</v>
      </c>
    </row>
    <row r="1407" spans="1:8" x14ac:dyDescent="0.25">
      <c r="A1407">
        <v>1393</v>
      </c>
      <c r="B1407">
        <v>20141223</v>
      </c>
      <c r="C1407">
        <v>2.3746</v>
      </c>
      <c r="D1407">
        <v>2.3746</v>
      </c>
      <c r="E1407">
        <v>2.3651</v>
      </c>
      <c r="F1407">
        <v>2.3651</v>
      </c>
      <c r="G1407">
        <v>0</v>
      </c>
      <c r="H1407">
        <v>2.3651</v>
      </c>
    </row>
    <row r="1408" spans="1:8" x14ac:dyDescent="0.25">
      <c r="A1408">
        <v>1394</v>
      </c>
      <c r="B1408">
        <v>20141222</v>
      </c>
      <c r="C1408">
        <v>2.3967999999999998</v>
      </c>
      <c r="D1408">
        <v>2.3967999999999998</v>
      </c>
      <c r="E1408">
        <v>2.3872</v>
      </c>
      <c r="F1408">
        <v>2.3872</v>
      </c>
      <c r="G1408">
        <v>0</v>
      </c>
      <c r="H1408">
        <v>2.3872</v>
      </c>
    </row>
    <row r="1409" spans="1:8" x14ac:dyDescent="0.25">
      <c r="A1409">
        <v>1395</v>
      </c>
      <c r="B1409">
        <v>20141219</v>
      </c>
      <c r="C1409">
        <v>2.3578999999999999</v>
      </c>
      <c r="D1409">
        <v>2.3578999999999999</v>
      </c>
      <c r="E1409">
        <v>2.3485</v>
      </c>
      <c r="F1409">
        <v>2.3485</v>
      </c>
      <c r="G1409">
        <v>0</v>
      </c>
      <c r="H1409">
        <v>2.3485</v>
      </c>
    </row>
    <row r="1410" spans="1:8" x14ac:dyDescent="0.25">
      <c r="A1410">
        <v>1396</v>
      </c>
      <c r="B1410">
        <v>20141218</v>
      </c>
      <c r="C1410">
        <v>2.3066</v>
      </c>
      <c r="D1410">
        <v>2.3066</v>
      </c>
      <c r="E1410">
        <v>2.2974000000000001</v>
      </c>
      <c r="F1410">
        <v>2.2974000000000001</v>
      </c>
      <c r="G1410">
        <v>0</v>
      </c>
      <c r="H1410">
        <v>2.2974000000000001</v>
      </c>
    </row>
    <row r="1411" spans="1:8" x14ac:dyDescent="0.25">
      <c r="A1411">
        <v>1397</v>
      </c>
      <c r="B1411">
        <v>20141217</v>
      </c>
      <c r="C1411">
        <v>2.2831000000000001</v>
      </c>
      <c r="D1411">
        <v>2.2831000000000001</v>
      </c>
      <c r="E1411">
        <v>2.274</v>
      </c>
      <c r="F1411">
        <v>2.274</v>
      </c>
      <c r="G1411">
        <v>0</v>
      </c>
      <c r="H1411">
        <v>2.274</v>
      </c>
    </row>
    <row r="1412" spans="1:8" x14ac:dyDescent="0.25">
      <c r="A1412">
        <v>1398</v>
      </c>
      <c r="B1412">
        <v>20141216</v>
      </c>
      <c r="C1412">
        <v>2.278</v>
      </c>
      <c r="D1412">
        <v>2.278</v>
      </c>
      <c r="E1412">
        <v>2.2688999999999999</v>
      </c>
      <c r="F1412">
        <v>2.2688999999999999</v>
      </c>
      <c r="G1412">
        <v>0</v>
      </c>
      <c r="H1412">
        <v>2.2688999999999999</v>
      </c>
    </row>
    <row r="1413" spans="1:8" x14ac:dyDescent="0.25">
      <c r="A1413">
        <v>1399</v>
      </c>
      <c r="B1413">
        <v>20141215</v>
      </c>
      <c r="C1413">
        <v>2.2913999999999999</v>
      </c>
      <c r="D1413">
        <v>2.2913999999999999</v>
      </c>
      <c r="E1413">
        <v>2.2823000000000002</v>
      </c>
      <c r="F1413">
        <v>2.2823000000000002</v>
      </c>
      <c r="G1413">
        <v>0</v>
      </c>
      <c r="H1413">
        <v>2.2823000000000002</v>
      </c>
    </row>
    <row r="1414" spans="1:8" x14ac:dyDescent="0.25">
      <c r="A1414">
        <v>1400</v>
      </c>
      <c r="B1414">
        <v>20141212</v>
      </c>
      <c r="C1414">
        <v>2.3043</v>
      </c>
      <c r="D1414">
        <v>2.3043</v>
      </c>
      <c r="E1414">
        <v>2.2951000000000001</v>
      </c>
      <c r="F1414">
        <v>2.2951000000000001</v>
      </c>
      <c r="G1414">
        <v>0</v>
      </c>
      <c r="H1414">
        <v>2.2951000000000001</v>
      </c>
    </row>
    <row r="1415" spans="1:8" x14ac:dyDescent="0.25">
      <c r="A1415">
        <v>1401</v>
      </c>
      <c r="B1415">
        <v>20141211</v>
      </c>
      <c r="C1415">
        <v>2.3098999999999998</v>
      </c>
      <c r="D1415">
        <v>2.3098999999999998</v>
      </c>
      <c r="E1415">
        <v>2.3007</v>
      </c>
      <c r="F1415">
        <v>2.3007</v>
      </c>
      <c r="G1415">
        <v>0</v>
      </c>
      <c r="H1415">
        <v>2.3007</v>
      </c>
    </row>
    <row r="1416" spans="1:8" x14ac:dyDescent="0.25">
      <c r="A1416">
        <v>1402</v>
      </c>
      <c r="B1416">
        <v>20141210</v>
      </c>
      <c r="C1416">
        <v>2.3218000000000001</v>
      </c>
      <c r="D1416">
        <v>2.3218000000000001</v>
      </c>
      <c r="E1416">
        <v>2.3126000000000002</v>
      </c>
      <c r="F1416">
        <v>2.3126000000000002</v>
      </c>
      <c r="G1416">
        <v>0</v>
      </c>
      <c r="H1416">
        <v>2.3126000000000002</v>
      </c>
    </row>
    <row r="1417" spans="1:8" x14ac:dyDescent="0.25">
      <c r="A1417">
        <v>1403</v>
      </c>
      <c r="B1417">
        <v>20141209</v>
      </c>
      <c r="C1417">
        <v>2.3306</v>
      </c>
      <c r="D1417">
        <v>2.3306</v>
      </c>
      <c r="E1417">
        <v>2.3212999999999999</v>
      </c>
      <c r="F1417">
        <v>2.3212999999999999</v>
      </c>
      <c r="G1417">
        <v>0</v>
      </c>
      <c r="H1417">
        <v>2.3212999999999999</v>
      </c>
    </row>
    <row r="1418" spans="1:8" x14ac:dyDescent="0.25">
      <c r="A1418">
        <v>1404</v>
      </c>
      <c r="B1418">
        <v>20141208</v>
      </c>
      <c r="C1418">
        <v>2.3668999999999998</v>
      </c>
      <c r="D1418">
        <v>2.3668999999999998</v>
      </c>
      <c r="E1418">
        <v>2.3574000000000002</v>
      </c>
      <c r="F1418">
        <v>2.3574000000000002</v>
      </c>
      <c r="G1418">
        <v>0</v>
      </c>
      <c r="H1418">
        <v>2.3574000000000002</v>
      </c>
    </row>
    <row r="1419" spans="1:8" x14ac:dyDescent="0.25">
      <c r="A1419">
        <v>1405</v>
      </c>
      <c r="B1419">
        <v>20141205</v>
      </c>
      <c r="C1419">
        <v>2.3504</v>
      </c>
      <c r="D1419">
        <v>2.3504</v>
      </c>
      <c r="E1419">
        <v>2.3410000000000002</v>
      </c>
      <c r="F1419">
        <v>2.3410000000000002</v>
      </c>
      <c r="G1419">
        <v>0</v>
      </c>
      <c r="H1419">
        <v>2.3410000000000002</v>
      </c>
    </row>
    <row r="1420" spans="1:8" x14ac:dyDescent="0.25">
      <c r="A1420">
        <v>1406</v>
      </c>
      <c r="B1420">
        <v>20141204</v>
      </c>
      <c r="C1420">
        <v>2.3626999999999998</v>
      </c>
      <c r="D1420">
        <v>2.3626999999999998</v>
      </c>
      <c r="E1420">
        <v>2.3532999999999999</v>
      </c>
      <c r="F1420">
        <v>2.3532999999999999</v>
      </c>
      <c r="G1420">
        <v>0</v>
      </c>
      <c r="H1420">
        <v>2.3532999999999999</v>
      </c>
    </row>
    <row r="1421" spans="1:8" x14ac:dyDescent="0.25">
      <c r="A1421">
        <v>1407</v>
      </c>
      <c r="B1421">
        <v>20141203</v>
      </c>
      <c r="C1421">
        <v>2.3433999999999999</v>
      </c>
      <c r="D1421">
        <v>2.3433999999999999</v>
      </c>
      <c r="E1421">
        <v>2.3340999999999998</v>
      </c>
      <c r="F1421">
        <v>2.3340999999999998</v>
      </c>
      <c r="G1421">
        <v>0</v>
      </c>
      <c r="H1421">
        <v>2.3340999999999998</v>
      </c>
    </row>
    <row r="1422" spans="1:8" x14ac:dyDescent="0.25">
      <c r="A1422">
        <v>1408</v>
      </c>
      <c r="B1422">
        <v>20141202</v>
      </c>
      <c r="C1422">
        <v>2.3290999999999999</v>
      </c>
      <c r="D1422">
        <v>2.3290999999999999</v>
      </c>
      <c r="E1422">
        <v>2.3197999999999999</v>
      </c>
      <c r="F1422">
        <v>2.3197999999999999</v>
      </c>
      <c r="G1422">
        <v>0</v>
      </c>
      <c r="H1422">
        <v>2.3197999999999999</v>
      </c>
    </row>
    <row r="1423" spans="1:8" x14ac:dyDescent="0.25">
      <c r="A1423">
        <v>1409</v>
      </c>
      <c r="B1423">
        <v>20141201</v>
      </c>
      <c r="C1423">
        <v>2.2995999999999999</v>
      </c>
      <c r="D1423">
        <v>2.2995999999999999</v>
      </c>
      <c r="E1423">
        <v>2.2904</v>
      </c>
      <c r="F1423">
        <v>2.2904</v>
      </c>
      <c r="G1423">
        <v>0</v>
      </c>
      <c r="H1423">
        <v>2.2904</v>
      </c>
    </row>
    <row r="1424" spans="1:8" x14ac:dyDescent="0.25">
      <c r="A1424">
        <v>1410</v>
      </c>
      <c r="B1424">
        <v>20141130</v>
      </c>
      <c r="C1424">
        <v>2.3405999999999998</v>
      </c>
      <c r="D1424">
        <v>2.3405999999999998</v>
      </c>
      <c r="E1424">
        <v>2.3313000000000001</v>
      </c>
      <c r="F1424">
        <v>2.3313000000000001</v>
      </c>
      <c r="G1424">
        <v>0</v>
      </c>
      <c r="H1424">
        <v>2.3313000000000001</v>
      </c>
    </row>
    <row r="1425" spans="1:8" x14ac:dyDescent="0.25">
      <c r="A1425">
        <v>1411</v>
      </c>
      <c r="B1425">
        <v>20141128</v>
      </c>
      <c r="C1425">
        <v>2.3405999999999998</v>
      </c>
      <c r="D1425">
        <v>2.3405999999999998</v>
      </c>
      <c r="E1425">
        <v>2.3313000000000001</v>
      </c>
      <c r="F1425">
        <v>2.3313000000000001</v>
      </c>
      <c r="G1425">
        <v>0</v>
      </c>
      <c r="H1425">
        <v>2.3313000000000001</v>
      </c>
    </row>
    <row r="1426" spans="1:8" x14ac:dyDescent="0.25">
      <c r="A1426">
        <v>1412</v>
      </c>
      <c r="B1426">
        <v>20141127</v>
      </c>
      <c r="C1426">
        <v>2.3733</v>
      </c>
      <c r="D1426">
        <v>2.3733</v>
      </c>
      <c r="E1426">
        <v>2.3637999999999999</v>
      </c>
      <c r="F1426">
        <v>2.3637999999999999</v>
      </c>
      <c r="G1426">
        <v>0</v>
      </c>
      <c r="H1426">
        <v>2.3637999999999999</v>
      </c>
    </row>
    <row r="1427" spans="1:8" x14ac:dyDescent="0.25">
      <c r="A1427">
        <v>1413</v>
      </c>
      <c r="B1427">
        <v>20141126</v>
      </c>
      <c r="C1427">
        <v>2.3738999999999999</v>
      </c>
      <c r="D1427">
        <v>2.3738999999999999</v>
      </c>
      <c r="E1427">
        <v>2.3643999999999998</v>
      </c>
      <c r="F1427">
        <v>2.3643999999999998</v>
      </c>
      <c r="G1427">
        <v>0</v>
      </c>
      <c r="H1427">
        <v>2.3643999999999998</v>
      </c>
    </row>
    <row r="1428" spans="1:8" x14ac:dyDescent="0.25">
      <c r="A1428">
        <v>1414</v>
      </c>
      <c r="B1428">
        <v>20141125</v>
      </c>
      <c r="C1428">
        <v>2.3511000000000002</v>
      </c>
      <c r="D1428">
        <v>2.3511000000000002</v>
      </c>
      <c r="E1428">
        <v>2.3416999999999999</v>
      </c>
      <c r="F1428">
        <v>2.3416999999999999</v>
      </c>
      <c r="G1428">
        <v>0</v>
      </c>
      <c r="H1428">
        <v>2.3416999999999999</v>
      </c>
    </row>
    <row r="1429" spans="1:8" x14ac:dyDescent="0.25">
      <c r="A1429">
        <v>1415</v>
      </c>
      <c r="B1429">
        <v>20141124</v>
      </c>
      <c r="C1429">
        <v>2.3603000000000001</v>
      </c>
      <c r="D1429">
        <v>2.3603000000000001</v>
      </c>
      <c r="E1429">
        <v>2.3509000000000002</v>
      </c>
      <c r="F1429">
        <v>2.3509000000000002</v>
      </c>
      <c r="G1429">
        <v>0</v>
      </c>
      <c r="H1429">
        <v>2.3509000000000002</v>
      </c>
    </row>
    <row r="1430" spans="1:8" x14ac:dyDescent="0.25">
      <c r="A1430">
        <v>1416</v>
      </c>
      <c r="B1430">
        <v>20141121</v>
      </c>
      <c r="C1430">
        <v>2.3382000000000001</v>
      </c>
      <c r="D1430">
        <v>2.3382000000000001</v>
      </c>
      <c r="E1430">
        <v>2.3289</v>
      </c>
      <c r="F1430">
        <v>2.3289</v>
      </c>
      <c r="G1430">
        <v>0</v>
      </c>
      <c r="H1430">
        <v>2.3289</v>
      </c>
    </row>
    <row r="1431" spans="1:8" x14ac:dyDescent="0.25">
      <c r="A1431">
        <v>1417</v>
      </c>
      <c r="B1431">
        <v>20141120</v>
      </c>
      <c r="C1431">
        <v>2.3418000000000001</v>
      </c>
      <c r="D1431">
        <v>2.3418000000000001</v>
      </c>
      <c r="E1431">
        <v>2.3325</v>
      </c>
      <c r="F1431">
        <v>2.3325</v>
      </c>
      <c r="G1431">
        <v>0</v>
      </c>
      <c r="H1431">
        <v>2.3325</v>
      </c>
    </row>
    <row r="1432" spans="1:8" x14ac:dyDescent="0.25">
      <c r="A1432">
        <v>1418</v>
      </c>
      <c r="B1432">
        <v>20141119</v>
      </c>
      <c r="C1432">
        <v>2.3622000000000001</v>
      </c>
      <c r="D1432">
        <v>2.3622000000000001</v>
      </c>
      <c r="E1432">
        <v>2.3527999999999998</v>
      </c>
      <c r="F1432">
        <v>2.3527999999999998</v>
      </c>
      <c r="G1432">
        <v>0</v>
      </c>
      <c r="H1432">
        <v>2.3527999999999998</v>
      </c>
    </row>
    <row r="1433" spans="1:8" x14ac:dyDescent="0.25">
      <c r="A1433">
        <v>1419</v>
      </c>
      <c r="B1433">
        <v>20141118</v>
      </c>
      <c r="C1433">
        <v>2.3734999999999999</v>
      </c>
      <c r="D1433">
        <v>2.3734999999999999</v>
      </c>
      <c r="E1433">
        <v>2.3641000000000001</v>
      </c>
      <c r="F1433">
        <v>2.3641000000000001</v>
      </c>
      <c r="G1433">
        <v>0</v>
      </c>
      <c r="H1433">
        <v>2.3641000000000001</v>
      </c>
    </row>
    <row r="1434" spans="1:8" x14ac:dyDescent="0.25">
      <c r="A1434">
        <v>1420</v>
      </c>
      <c r="B1434">
        <v>20141117</v>
      </c>
      <c r="C1434">
        <v>2.3784000000000001</v>
      </c>
      <c r="D1434">
        <v>2.3784000000000001</v>
      </c>
      <c r="E1434">
        <v>2.3689</v>
      </c>
      <c r="F1434">
        <v>2.3689</v>
      </c>
      <c r="G1434">
        <v>0</v>
      </c>
      <c r="H1434">
        <v>2.3689</v>
      </c>
    </row>
    <row r="1435" spans="1:8" x14ac:dyDescent="0.25">
      <c r="A1435">
        <v>1421</v>
      </c>
      <c r="B1435">
        <v>20141114</v>
      </c>
      <c r="C1435">
        <v>2.3936999999999999</v>
      </c>
      <c r="D1435">
        <v>2.3936999999999999</v>
      </c>
      <c r="E1435">
        <v>2.3841000000000001</v>
      </c>
      <c r="F1435">
        <v>2.3841000000000001</v>
      </c>
      <c r="G1435">
        <v>0</v>
      </c>
      <c r="H1435">
        <v>2.3841000000000001</v>
      </c>
    </row>
    <row r="1436" spans="1:8" x14ac:dyDescent="0.25">
      <c r="A1436">
        <v>1422</v>
      </c>
      <c r="B1436">
        <v>20141113</v>
      </c>
      <c r="C1436">
        <v>2.3885999999999998</v>
      </c>
      <c r="D1436">
        <v>2.3885999999999998</v>
      </c>
      <c r="E1436">
        <v>2.3791000000000002</v>
      </c>
      <c r="F1436">
        <v>2.3791000000000002</v>
      </c>
      <c r="G1436">
        <v>0</v>
      </c>
      <c r="H1436">
        <v>2.3791000000000002</v>
      </c>
    </row>
    <row r="1437" spans="1:8" x14ac:dyDescent="0.25">
      <c r="A1437">
        <v>1423</v>
      </c>
      <c r="B1437">
        <v>20141112</v>
      </c>
      <c r="C1437">
        <v>2.3957000000000002</v>
      </c>
      <c r="D1437">
        <v>2.3957000000000002</v>
      </c>
      <c r="E1437">
        <v>2.3860999999999999</v>
      </c>
      <c r="F1437">
        <v>2.3860999999999999</v>
      </c>
      <c r="G1437">
        <v>0</v>
      </c>
      <c r="H1437">
        <v>2.3860999999999999</v>
      </c>
    </row>
    <row r="1438" spans="1:8" x14ac:dyDescent="0.25">
      <c r="A1438">
        <v>1424</v>
      </c>
      <c r="B1438">
        <v>20141111</v>
      </c>
      <c r="C1438">
        <v>2.4173</v>
      </c>
      <c r="D1438">
        <v>2.4173</v>
      </c>
      <c r="E1438">
        <v>2.4076</v>
      </c>
      <c r="F1438">
        <v>2.4076</v>
      </c>
      <c r="G1438">
        <v>0</v>
      </c>
      <c r="H1438">
        <v>2.4076</v>
      </c>
    </row>
    <row r="1439" spans="1:8" x14ac:dyDescent="0.25">
      <c r="A1439">
        <v>1425</v>
      </c>
      <c r="B1439">
        <v>20141110</v>
      </c>
      <c r="C1439">
        <v>2.42</v>
      </c>
      <c r="D1439">
        <v>2.42</v>
      </c>
      <c r="E1439">
        <v>2.4104000000000001</v>
      </c>
      <c r="F1439">
        <v>2.4104000000000001</v>
      </c>
      <c r="G1439">
        <v>0</v>
      </c>
      <c r="H1439">
        <v>2.4104000000000001</v>
      </c>
    </row>
    <row r="1440" spans="1:8" x14ac:dyDescent="0.25">
      <c r="A1440">
        <v>1426</v>
      </c>
      <c r="B1440">
        <v>20141107</v>
      </c>
      <c r="C1440">
        <v>2.4258999999999999</v>
      </c>
      <c r="D1440">
        <v>2.4258999999999999</v>
      </c>
      <c r="E1440">
        <v>2.4161999999999999</v>
      </c>
      <c r="F1440">
        <v>2.4161999999999999</v>
      </c>
      <c r="G1440">
        <v>0</v>
      </c>
      <c r="H1440">
        <v>2.4161999999999999</v>
      </c>
    </row>
    <row r="1441" spans="1:8" x14ac:dyDescent="0.25">
      <c r="A1441">
        <v>1427</v>
      </c>
      <c r="B1441">
        <v>20141106</v>
      </c>
      <c r="C1441">
        <v>2.4011</v>
      </c>
      <c r="D1441">
        <v>2.4011</v>
      </c>
      <c r="E1441">
        <v>2.3915999999999999</v>
      </c>
      <c r="F1441">
        <v>2.3915999999999999</v>
      </c>
      <c r="G1441">
        <v>0</v>
      </c>
      <c r="H1441">
        <v>2.3915999999999999</v>
      </c>
    </row>
    <row r="1442" spans="1:8" x14ac:dyDescent="0.25">
      <c r="A1442">
        <v>1428</v>
      </c>
      <c r="B1442">
        <v>20141105</v>
      </c>
      <c r="C1442">
        <v>2.4034</v>
      </c>
      <c r="D1442">
        <v>2.4034</v>
      </c>
      <c r="E1442">
        <v>2.3938000000000001</v>
      </c>
      <c r="F1442">
        <v>2.3938000000000001</v>
      </c>
      <c r="G1442">
        <v>0</v>
      </c>
      <c r="H1442">
        <v>2.3938000000000001</v>
      </c>
    </row>
    <row r="1443" spans="1:8" x14ac:dyDescent="0.25">
      <c r="A1443">
        <v>1429</v>
      </c>
      <c r="B1443">
        <v>20141104</v>
      </c>
      <c r="C1443">
        <v>2.4037999999999999</v>
      </c>
      <c r="D1443">
        <v>2.4037999999999999</v>
      </c>
      <c r="E1443">
        <v>2.3942000000000001</v>
      </c>
      <c r="F1443">
        <v>2.3942000000000001</v>
      </c>
      <c r="G1443">
        <v>0</v>
      </c>
      <c r="H1443">
        <v>2.3942000000000001</v>
      </c>
    </row>
    <row r="1444" spans="1:8" x14ac:dyDescent="0.25">
      <c r="A1444">
        <v>1430</v>
      </c>
      <c r="B1444">
        <v>20141103</v>
      </c>
      <c r="C1444">
        <v>2.4005000000000001</v>
      </c>
      <c r="D1444">
        <v>2.4005000000000001</v>
      </c>
      <c r="E1444">
        <v>2.391</v>
      </c>
      <c r="F1444">
        <v>2.391</v>
      </c>
      <c r="G1444">
        <v>0</v>
      </c>
      <c r="H1444">
        <v>2.391</v>
      </c>
    </row>
    <row r="1445" spans="1:8" x14ac:dyDescent="0.25">
      <c r="A1445">
        <v>1431</v>
      </c>
      <c r="B1445">
        <v>20141031</v>
      </c>
      <c r="C1445">
        <v>2.4056000000000002</v>
      </c>
      <c r="D1445">
        <v>2.4056000000000002</v>
      </c>
      <c r="E1445">
        <v>2.3959999999999999</v>
      </c>
      <c r="F1445">
        <v>2.3959999999999999</v>
      </c>
      <c r="G1445">
        <v>0</v>
      </c>
      <c r="H1445">
        <v>2.3959999999999999</v>
      </c>
    </row>
    <row r="1446" spans="1:8" x14ac:dyDescent="0.25">
      <c r="A1446">
        <v>1432</v>
      </c>
      <c r="B1446">
        <v>20141030</v>
      </c>
      <c r="C1446">
        <v>2.3856999999999999</v>
      </c>
      <c r="D1446">
        <v>2.3856999999999999</v>
      </c>
      <c r="E1446">
        <v>2.3761999999999999</v>
      </c>
      <c r="F1446">
        <v>2.3761999999999999</v>
      </c>
      <c r="G1446">
        <v>0</v>
      </c>
      <c r="H1446">
        <v>2.3761999999999999</v>
      </c>
    </row>
    <row r="1447" spans="1:8" x14ac:dyDescent="0.25">
      <c r="A1447">
        <v>1433</v>
      </c>
      <c r="B1447">
        <v>20141029</v>
      </c>
      <c r="C1447">
        <v>2.3778999999999999</v>
      </c>
      <c r="D1447">
        <v>2.3778999999999999</v>
      </c>
      <c r="E1447">
        <v>2.3683999999999998</v>
      </c>
      <c r="F1447">
        <v>2.3683999999999998</v>
      </c>
      <c r="G1447">
        <v>0</v>
      </c>
      <c r="H1447">
        <v>2.3683999999999998</v>
      </c>
    </row>
    <row r="1448" spans="1:8" x14ac:dyDescent="0.25">
      <c r="A1448">
        <v>1434</v>
      </c>
      <c r="B1448">
        <v>20141028</v>
      </c>
      <c r="C1448">
        <v>2.379</v>
      </c>
      <c r="D1448">
        <v>2.379</v>
      </c>
      <c r="E1448">
        <v>2.3694999999999999</v>
      </c>
      <c r="F1448">
        <v>2.3694999999999999</v>
      </c>
      <c r="G1448">
        <v>0</v>
      </c>
      <c r="H1448">
        <v>2.3694999999999999</v>
      </c>
    </row>
    <row r="1449" spans="1:8" x14ac:dyDescent="0.25">
      <c r="A1449">
        <v>1435</v>
      </c>
      <c r="B1449">
        <v>20141027</v>
      </c>
      <c r="C1449">
        <v>2.3839999999999999</v>
      </c>
      <c r="D1449">
        <v>2.3839999999999999</v>
      </c>
      <c r="E1449">
        <v>2.3744999999999998</v>
      </c>
      <c r="F1449">
        <v>2.3744999999999998</v>
      </c>
      <c r="G1449">
        <v>0</v>
      </c>
      <c r="H1449">
        <v>2.3744999999999998</v>
      </c>
    </row>
    <row r="1450" spans="1:8" x14ac:dyDescent="0.25">
      <c r="A1450">
        <v>1436</v>
      </c>
      <c r="B1450">
        <v>20141024</v>
      </c>
      <c r="C1450">
        <v>2.3672</v>
      </c>
      <c r="D1450">
        <v>2.3672</v>
      </c>
      <c r="E1450">
        <v>2.3578000000000001</v>
      </c>
      <c r="F1450">
        <v>2.3578000000000001</v>
      </c>
      <c r="G1450">
        <v>0</v>
      </c>
      <c r="H1450">
        <v>2.3578000000000001</v>
      </c>
    </row>
    <row r="1451" spans="1:8" x14ac:dyDescent="0.25">
      <c r="A1451">
        <v>1437</v>
      </c>
      <c r="B1451">
        <v>20141023</v>
      </c>
      <c r="C1451">
        <v>2.3542999999999998</v>
      </c>
      <c r="D1451">
        <v>2.3542999999999998</v>
      </c>
      <c r="E1451">
        <v>2.3449</v>
      </c>
      <c r="F1451">
        <v>2.3449</v>
      </c>
      <c r="G1451">
        <v>0</v>
      </c>
      <c r="H1451">
        <v>2.3449</v>
      </c>
    </row>
    <row r="1452" spans="1:8" x14ac:dyDescent="0.25">
      <c r="A1452">
        <v>1438</v>
      </c>
      <c r="B1452">
        <v>20141022</v>
      </c>
      <c r="C1452">
        <v>2.3572000000000002</v>
      </c>
      <c r="D1452">
        <v>2.3572000000000002</v>
      </c>
      <c r="E1452">
        <v>2.3477999999999999</v>
      </c>
      <c r="F1452">
        <v>2.3477999999999999</v>
      </c>
      <c r="G1452">
        <v>0</v>
      </c>
      <c r="H1452">
        <v>2.3477999999999999</v>
      </c>
    </row>
    <row r="1453" spans="1:8" x14ac:dyDescent="0.25">
      <c r="A1453">
        <v>1439</v>
      </c>
      <c r="B1453">
        <v>20141021</v>
      </c>
      <c r="C1453">
        <v>2.3340000000000001</v>
      </c>
      <c r="D1453">
        <v>2.3340000000000001</v>
      </c>
      <c r="E1453">
        <v>2.3247</v>
      </c>
      <c r="F1453">
        <v>2.3247</v>
      </c>
      <c r="G1453">
        <v>0</v>
      </c>
      <c r="H1453">
        <v>2.3247</v>
      </c>
    </row>
    <row r="1454" spans="1:8" x14ac:dyDescent="0.25">
      <c r="A1454">
        <v>1440</v>
      </c>
      <c r="B1454">
        <v>20141020</v>
      </c>
      <c r="C1454">
        <v>2.3307000000000002</v>
      </c>
      <c r="D1454">
        <v>2.3307000000000002</v>
      </c>
      <c r="E1454">
        <v>2.3214000000000001</v>
      </c>
      <c r="F1454">
        <v>2.3214000000000001</v>
      </c>
      <c r="G1454">
        <v>0</v>
      </c>
      <c r="H1454">
        <v>2.3214000000000001</v>
      </c>
    </row>
    <row r="1455" spans="1:8" x14ac:dyDescent="0.25">
      <c r="A1455">
        <v>1441</v>
      </c>
      <c r="B1455">
        <v>20141017</v>
      </c>
      <c r="C1455">
        <v>2.3106</v>
      </c>
      <c r="D1455">
        <v>2.3106</v>
      </c>
      <c r="E1455">
        <v>2.3014000000000001</v>
      </c>
      <c r="F1455">
        <v>2.3014000000000001</v>
      </c>
      <c r="G1455">
        <v>0</v>
      </c>
      <c r="H1455">
        <v>2.3014000000000001</v>
      </c>
    </row>
    <row r="1456" spans="1:8" x14ac:dyDescent="0.25">
      <c r="A1456">
        <v>1442</v>
      </c>
      <c r="B1456">
        <v>20141016</v>
      </c>
      <c r="C1456">
        <v>2.3048000000000002</v>
      </c>
      <c r="D1456">
        <v>2.3048000000000002</v>
      </c>
      <c r="E1456">
        <v>2.2955999999999999</v>
      </c>
      <c r="F1456">
        <v>2.2955999999999999</v>
      </c>
      <c r="G1456">
        <v>0</v>
      </c>
      <c r="H1456">
        <v>2.2955999999999999</v>
      </c>
    </row>
    <row r="1457" spans="1:8" x14ac:dyDescent="0.25">
      <c r="A1457">
        <v>1443</v>
      </c>
      <c r="B1457">
        <v>20141015</v>
      </c>
      <c r="C1457">
        <v>2.3029000000000002</v>
      </c>
      <c r="D1457">
        <v>2.3029000000000002</v>
      </c>
      <c r="E1457">
        <v>2.2936999999999999</v>
      </c>
      <c r="F1457">
        <v>2.2936999999999999</v>
      </c>
      <c r="G1457">
        <v>0</v>
      </c>
      <c r="H1457">
        <v>2.2936999999999999</v>
      </c>
    </row>
    <row r="1458" spans="1:8" x14ac:dyDescent="0.25">
      <c r="A1458">
        <v>1444</v>
      </c>
      <c r="B1458">
        <v>20141014</v>
      </c>
      <c r="C1458">
        <v>2.2789000000000001</v>
      </c>
      <c r="D1458">
        <v>2.2789000000000001</v>
      </c>
      <c r="E1458">
        <v>2.2698</v>
      </c>
      <c r="F1458">
        <v>2.2698</v>
      </c>
      <c r="G1458">
        <v>0</v>
      </c>
      <c r="H1458">
        <v>2.2698</v>
      </c>
    </row>
    <row r="1459" spans="1:8" x14ac:dyDescent="0.25">
      <c r="A1459">
        <v>1445</v>
      </c>
      <c r="B1459">
        <v>20141013</v>
      </c>
      <c r="C1459">
        <v>2.2591999999999999</v>
      </c>
      <c r="D1459">
        <v>2.2591999999999999</v>
      </c>
      <c r="E1459">
        <v>2.2502</v>
      </c>
      <c r="F1459">
        <v>2.2502</v>
      </c>
      <c r="G1459">
        <v>0</v>
      </c>
      <c r="H1459">
        <v>2.2502</v>
      </c>
    </row>
    <row r="1460" spans="1:8" x14ac:dyDescent="0.25">
      <c r="A1460">
        <v>1446</v>
      </c>
      <c r="B1460">
        <v>20141010</v>
      </c>
      <c r="C1460">
        <v>2.2734000000000001</v>
      </c>
      <c r="D1460">
        <v>2.2734000000000001</v>
      </c>
      <c r="E1460">
        <v>2.2643</v>
      </c>
      <c r="F1460">
        <v>2.2643</v>
      </c>
      <c r="G1460">
        <v>0</v>
      </c>
      <c r="H1460">
        <v>2.2643</v>
      </c>
    </row>
    <row r="1461" spans="1:8" x14ac:dyDescent="0.25">
      <c r="A1461">
        <v>1447</v>
      </c>
      <c r="B1461">
        <v>20141009</v>
      </c>
      <c r="C1461">
        <v>2.3161</v>
      </c>
      <c r="D1461">
        <v>2.3161</v>
      </c>
      <c r="E1461">
        <v>2.3069000000000002</v>
      </c>
      <c r="F1461">
        <v>2.3069000000000002</v>
      </c>
      <c r="G1461">
        <v>0</v>
      </c>
      <c r="H1461">
        <v>2.3069000000000002</v>
      </c>
    </row>
    <row r="1462" spans="1:8" x14ac:dyDescent="0.25">
      <c r="A1462">
        <v>1448</v>
      </c>
      <c r="B1462">
        <v>20141008</v>
      </c>
      <c r="C1462">
        <v>2.2965</v>
      </c>
      <c r="D1462">
        <v>2.2965</v>
      </c>
      <c r="E1462">
        <v>2.2873000000000001</v>
      </c>
      <c r="F1462">
        <v>2.2873000000000001</v>
      </c>
      <c r="G1462">
        <v>0</v>
      </c>
      <c r="H1462">
        <v>2.2873000000000001</v>
      </c>
    </row>
    <row r="1463" spans="1:8" x14ac:dyDescent="0.25">
      <c r="A1463">
        <v>1449</v>
      </c>
      <c r="B1463">
        <v>20141007</v>
      </c>
      <c r="C1463">
        <v>2.3134000000000001</v>
      </c>
      <c r="D1463">
        <v>2.3134000000000001</v>
      </c>
      <c r="E1463">
        <v>2.3041</v>
      </c>
      <c r="F1463">
        <v>2.3041</v>
      </c>
      <c r="G1463">
        <v>0</v>
      </c>
      <c r="H1463">
        <v>2.3041</v>
      </c>
    </row>
    <row r="1464" spans="1:8" x14ac:dyDescent="0.25">
      <c r="A1464">
        <v>1450</v>
      </c>
      <c r="B1464">
        <v>20141003</v>
      </c>
      <c r="C1464">
        <v>2.3258000000000001</v>
      </c>
      <c r="D1464">
        <v>2.3258000000000001</v>
      </c>
      <c r="E1464">
        <v>2.3165</v>
      </c>
      <c r="F1464">
        <v>2.3165</v>
      </c>
      <c r="G1464">
        <v>0</v>
      </c>
      <c r="H1464">
        <v>2.3165</v>
      </c>
    </row>
    <row r="1465" spans="1:8" x14ac:dyDescent="0.25">
      <c r="A1465">
        <v>1451</v>
      </c>
      <c r="B1465">
        <v>20141002</v>
      </c>
      <c r="C1465">
        <v>2.3182999999999998</v>
      </c>
      <c r="D1465">
        <v>2.3182999999999998</v>
      </c>
      <c r="E1465">
        <v>2.3090000000000002</v>
      </c>
      <c r="F1465">
        <v>2.3090000000000002</v>
      </c>
      <c r="G1465">
        <v>0</v>
      </c>
      <c r="H1465">
        <v>2.3090000000000002</v>
      </c>
    </row>
    <row r="1466" spans="1:8" x14ac:dyDescent="0.25">
      <c r="A1466">
        <v>1452</v>
      </c>
      <c r="B1466">
        <v>20141001</v>
      </c>
      <c r="C1466">
        <v>2.3309000000000002</v>
      </c>
      <c r="D1466">
        <v>2.3309000000000002</v>
      </c>
      <c r="E1466">
        <v>2.3216000000000001</v>
      </c>
      <c r="F1466">
        <v>2.3216000000000001</v>
      </c>
      <c r="G1466">
        <v>0</v>
      </c>
      <c r="H1466">
        <v>2.3216000000000001</v>
      </c>
    </row>
    <row r="1467" spans="1:8" x14ac:dyDescent="0.25">
      <c r="A1467">
        <v>1453</v>
      </c>
      <c r="B1467">
        <v>20140930</v>
      </c>
      <c r="C1467">
        <v>2.3180000000000001</v>
      </c>
      <c r="D1467">
        <v>2.3180000000000001</v>
      </c>
      <c r="E1467">
        <v>2.3087</v>
      </c>
      <c r="F1467">
        <v>2.3087</v>
      </c>
      <c r="G1467">
        <v>0</v>
      </c>
      <c r="H1467">
        <v>2.3087</v>
      </c>
    </row>
    <row r="1468" spans="1:8" x14ac:dyDescent="0.25">
      <c r="A1468">
        <v>1454</v>
      </c>
      <c r="B1468">
        <v>20140929</v>
      </c>
      <c r="C1468">
        <v>2.3088000000000002</v>
      </c>
      <c r="D1468">
        <v>2.3088000000000002</v>
      </c>
      <c r="E1468">
        <v>2.2995000000000001</v>
      </c>
      <c r="F1468">
        <v>2.2995000000000001</v>
      </c>
      <c r="G1468">
        <v>0</v>
      </c>
      <c r="H1468">
        <v>2.2995000000000001</v>
      </c>
    </row>
    <row r="1469" spans="1:8" x14ac:dyDescent="0.25">
      <c r="A1469">
        <v>1455</v>
      </c>
      <c r="B1469">
        <v>20140926</v>
      </c>
      <c r="C1469">
        <v>2.3266</v>
      </c>
      <c r="D1469">
        <v>2.3266</v>
      </c>
      <c r="E1469">
        <v>2.3172999999999999</v>
      </c>
      <c r="F1469">
        <v>2.3172999999999999</v>
      </c>
      <c r="G1469">
        <v>0</v>
      </c>
      <c r="H1469">
        <v>2.3172999999999999</v>
      </c>
    </row>
    <row r="1470" spans="1:8" x14ac:dyDescent="0.25">
      <c r="A1470">
        <v>1456</v>
      </c>
      <c r="B1470">
        <v>20140925</v>
      </c>
      <c r="C1470">
        <v>2.3513999999999999</v>
      </c>
      <c r="D1470">
        <v>2.3513999999999999</v>
      </c>
      <c r="E1470">
        <v>2.3420000000000001</v>
      </c>
      <c r="F1470">
        <v>2.3420000000000001</v>
      </c>
      <c r="G1470">
        <v>0</v>
      </c>
      <c r="H1470">
        <v>2.3420000000000001</v>
      </c>
    </row>
    <row r="1471" spans="1:8" x14ac:dyDescent="0.25">
      <c r="A1471">
        <v>1457</v>
      </c>
      <c r="B1471">
        <v>20140924</v>
      </c>
      <c r="C1471">
        <v>2.3513000000000002</v>
      </c>
      <c r="D1471">
        <v>2.3513000000000002</v>
      </c>
      <c r="E1471">
        <v>2.3420000000000001</v>
      </c>
      <c r="F1471">
        <v>2.3420000000000001</v>
      </c>
      <c r="G1471">
        <v>0</v>
      </c>
      <c r="H1471">
        <v>2.3420000000000001</v>
      </c>
    </row>
    <row r="1472" spans="1:8" x14ac:dyDescent="0.25">
      <c r="A1472">
        <v>1458</v>
      </c>
      <c r="B1472">
        <v>20140923</v>
      </c>
      <c r="C1472">
        <v>2.367</v>
      </c>
      <c r="D1472">
        <v>2.367</v>
      </c>
      <c r="E1472">
        <v>2.3574999999999999</v>
      </c>
      <c r="F1472">
        <v>2.3574999999999999</v>
      </c>
      <c r="G1472">
        <v>0</v>
      </c>
      <c r="H1472">
        <v>2.3574999999999999</v>
      </c>
    </row>
    <row r="1473" spans="1:8" x14ac:dyDescent="0.25">
      <c r="A1473">
        <v>1459</v>
      </c>
      <c r="B1473">
        <v>20140922</v>
      </c>
      <c r="C1473">
        <v>2.3473999999999999</v>
      </c>
      <c r="D1473">
        <v>2.3473999999999999</v>
      </c>
      <c r="E1473">
        <v>2.3380999999999998</v>
      </c>
      <c r="F1473">
        <v>2.3380999999999998</v>
      </c>
      <c r="G1473">
        <v>0</v>
      </c>
      <c r="H1473">
        <v>2.3380999999999998</v>
      </c>
    </row>
    <row r="1474" spans="1:8" x14ac:dyDescent="0.25">
      <c r="A1474">
        <v>1460</v>
      </c>
      <c r="B1474">
        <v>20140919</v>
      </c>
      <c r="C1474">
        <v>2.3742000000000001</v>
      </c>
      <c r="D1474">
        <v>2.3742000000000001</v>
      </c>
      <c r="E1474">
        <v>2.3647</v>
      </c>
      <c r="F1474">
        <v>2.3647</v>
      </c>
      <c r="G1474">
        <v>0</v>
      </c>
      <c r="H1474">
        <v>2.3647</v>
      </c>
    </row>
    <row r="1475" spans="1:8" x14ac:dyDescent="0.25">
      <c r="A1475">
        <v>1461</v>
      </c>
      <c r="B1475">
        <v>20140918</v>
      </c>
      <c r="C1475">
        <v>2.3656999999999999</v>
      </c>
      <c r="D1475">
        <v>2.3656999999999999</v>
      </c>
      <c r="E1475">
        <v>2.3563000000000001</v>
      </c>
      <c r="F1475">
        <v>2.3563000000000001</v>
      </c>
      <c r="G1475">
        <v>0</v>
      </c>
      <c r="H1475">
        <v>2.3563000000000001</v>
      </c>
    </row>
    <row r="1476" spans="1:8" x14ac:dyDescent="0.25">
      <c r="A1476">
        <v>1462</v>
      </c>
      <c r="B1476">
        <v>20140917</v>
      </c>
      <c r="C1476">
        <v>2.3616999999999999</v>
      </c>
      <c r="D1476">
        <v>2.3616999999999999</v>
      </c>
      <c r="E1476">
        <v>2.3521999999999998</v>
      </c>
      <c r="F1476">
        <v>2.3521999999999998</v>
      </c>
      <c r="G1476">
        <v>0</v>
      </c>
      <c r="H1476">
        <v>2.3521999999999998</v>
      </c>
    </row>
    <row r="1477" spans="1:8" x14ac:dyDescent="0.25">
      <c r="A1477">
        <v>1463</v>
      </c>
      <c r="B1477">
        <v>20140916</v>
      </c>
      <c r="C1477">
        <v>2.3755999999999999</v>
      </c>
      <c r="D1477">
        <v>2.3755999999999999</v>
      </c>
      <c r="E1477">
        <v>2.3660999999999999</v>
      </c>
      <c r="F1477">
        <v>2.3660999999999999</v>
      </c>
      <c r="G1477">
        <v>0</v>
      </c>
      <c r="H1477">
        <v>2.3660999999999999</v>
      </c>
    </row>
    <row r="1478" spans="1:8" x14ac:dyDescent="0.25">
      <c r="A1478">
        <v>1464</v>
      </c>
      <c r="B1478">
        <v>20140915</v>
      </c>
      <c r="C1478">
        <v>2.3868</v>
      </c>
      <c r="D1478">
        <v>2.3868</v>
      </c>
      <c r="E1478">
        <v>2.3773</v>
      </c>
      <c r="F1478">
        <v>2.3773</v>
      </c>
      <c r="G1478">
        <v>0</v>
      </c>
      <c r="H1478">
        <v>2.3773</v>
      </c>
    </row>
    <row r="1479" spans="1:8" x14ac:dyDescent="0.25">
      <c r="A1479">
        <v>1465</v>
      </c>
      <c r="B1479">
        <v>20140912</v>
      </c>
      <c r="C1479">
        <v>2.4049</v>
      </c>
      <c r="D1479">
        <v>2.4049</v>
      </c>
      <c r="E1479">
        <v>2.3953000000000002</v>
      </c>
      <c r="F1479">
        <v>2.3953000000000002</v>
      </c>
      <c r="G1479">
        <v>0</v>
      </c>
      <c r="H1479">
        <v>2.3953000000000002</v>
      </c>
    </row>
    <row r="1480" spans="1:8" x14ac:dyDescent="0.25">
      <c r="A1480">
        <v>1466</v>
      </c>
      <c r="B1480">
        <v>20140911</v>
      </c>
      <c r="C1480">
        <v>2.4091</v>
      </c>
      <c r="D1480">
        <v>2.4091</v>
      </c>
      <c r="E1480">
        <v>2.3995000000000002</v>
      </c>
      <c r="F1480">
        <v>2.3995000000000002</v>
      </c>
      <c r="G1480">
        <v>0</v>
      </c>
      <c r="H1480">
        <v>2.3995000000000002</v>
      </c>
    </row>
    <row r="1481" spans="1:8" x14ac:dyDescent="0.25">
      <c r="A1481">
        <v>1467</v>
      </c>
      <c r="B1481">
        <v>20140910</v>
      </c>
      <c r="C1481">
        <v>2.4169999999999998</v>
      </c>
      <c r="D1481">
        <v>2.4169999999999998</v>
      </c>
      <c r="E1481">
        <v>2.4073000000000002</v>
      </c>
      <c r="F1481">
        <v>2.4073000000000002</v>
      </c>
      <c r="G1481">
        <v>0</v>
      </c>
      <c r="H1481">
        <v>2.4073000000000002</v>
      </c>
    </row>
    <row r="1482" spans="1:8" x14ac:dyDescent="0.25">
      <c r="A1482">
        <v>1468</v>
      </c>
      <c r="B1482">
        <v>20140909</v>
      </c>
      <c r="C1482">
        <v>2.4262999999999999</v>
      </c>
      <c r="D1482">
        <v>2.4262999999999999</v>
      </c>
      <c r="E1482">
        <v>2.4165999999999999</v>
      </c>
      <c r="F1482">
        <v>2.4165999999999999</v>
      </c>
      <c r="G1482">
        <v>0</v>
      </c>
      <c r="H1482">
        <v>2.4165999999999999</v>
      </c>
    </row>
    <row r="1483" spans="1:8" x14ac:dyDescent="0.25">
      <c r="A1483">
        <v>1469</v>
      </c>
      <c r="B1483">
        <v>20140908</v>
      </c>
      <c r="C1483">
        <v>2.4138999999999999</v>
      </c>
      <c r="D1483">
        <v>2.4138999999999999</v>
      </c>
      <c r="E1483">
        <v>2.4043000000000001</v>
      </c>
      <c r="F1483">
        <v>2.4043000000000001</v>
      </c>
      <c r="G1483">
        <v>0</v>
      </c>
      <c r="H1483">
        <v>2.4043000000000001</v>
      </c>
    </row>
    <row r="1484" spans="1:8" x14ac:dyDescent="0.25">
      <c r="A1484">
        <v>1470</v>
      </c>
      <c r="B1484">
        <v>20140905</v>
      </c>
      <c r="C1484">
        <v>2.4203000000000001</v>
      </c>
      <c r="D1484">
        <v>2.4203000000000001</v>
      </c>
      <c r="E1484">
        <v>2.4106999999999998</v>
      </c>
      <c r="F1484">
        <v>2.4106999999999998</v>
      </c>
      <c r="G1484">
        <v>0</v>
      </c>
      <c r="H1484">
        <v>2.4106999999999998</v>
      </c>
    </row>
    <row r="1485" spans="1:8" x14ac:dyDescent="0.25">
      <c r="A1485">
        <v>1471</v>
      </c>
      <c r="B1485">
        <v>20140904</v>
      </c>
      <c r="C1485">
        <v>2.4308000000000001</v>
      </c>
      <c r="D1485">
        <v>2.4308000000000001</v>
      </c>
      <c r="E1485">
        <v>2.4211</v>
      </c>
      <c r="F1485">
        <v>2.4211</v>
      </c>
      <c r="G1485">
        <v>0</v>
      </c>
      <c r="H1485">
        <v>2.4211</v>
      </c>
    </row>
    <row r="1486" spans="1:8" x14ac:dyDescent="0.25">
      <c r="A1486">
        <v>1472</v>
      </c>
      <c r="B1486">
        <v>20140903</v>
      </c>
      <c r="C1486">
        <v>2.4401999999999999</v>
      </c>
      <c r="D1486">
        <v>2.4401999999999999</v>
      </c>
      <c r="E1486">
        <v>2.4304999999999999</v>
      </c>
      <c r="F1486">
        <v>2.4304999999999999</v>
      </c>
      <c r="G1486">
        <v>0</v>
      </c>
      <c r="H1486">
        <v>2.4304999999999999</v>
      </c>
    </row>
    <row r="1487" spans="1:8" x14ac:dyDescent="0.25">
      <c r="A1487">
        <v>1473</v>
      </c>
      <c r="B1487">
        <v>20140902</v>
      </c>
      <c r="C1487">
        <v>2.4361999999999999</v>
      </c>
      <c r="D1487">
        <v>2.4361999999999999</v>
      </c>
      <c r="E1487">
        <v>2.4264999999999999</v>
      </c>
      <c r="F1487">
        <v>2.4264999999999999</v>
      </c>
      <c r="G1487">
        <v>0</v>
      </c>
      <c r="H1487">
        <v>2.4264999999999999</v>
      </c>
    </row>
    <row r="1488" spans="1:8" x14ac:dyDescent="0.25">
      <c r="A1488">
        <v>1474</v>
      </c>
      <c r="B1488">
        <v>20140901</v>
      </c>
      <c r="C1488">
        <v>2.4236</v>
      </c>
      <c r="D1488">
        <v>2.4236</v>
      </c>
      <c r="E1488">
        <v>2.4138999999999999</v>
      </c>
      <c r="F1488">
        <v>2.4138999999999999</v>
      </c>
      <c r="G1488">
        <v>0</v>
      </c>
      <c r="H1488">
        <v>2.4138999999999999</v>
      </c>
    </row>
    <row r="1489" spans="1:8" x14ac:dyDescent="0.25">
      <c r="A1489">
        <v>1475</v>
      </c>
      <c r="B1489">
        <v>20140831</v>
      </c>
      <c r="C1489">
        <v>2.4226000000000001</v>
      </c>
      <c r="D1489">
        <v>2.4226000000000001</v>
      </c>
      <c r="E1489">
        <v>2.4129</v>
      </c>
      <c r="F1489">
        <v>2.4129</v>
      </c>
      <c r="G1489">
        <v>0</v>
      </c>
      <c r="H1489">
        <v>2.4129</v>
      </c>
    </row>
    <row r="1490" spans="1:8" x14ac:dyDescent="0.25">
      <c r="A1490">
        <v>1476</v>
      </c>
      <c r="B1490">
        <v>20140829</v>
      </c>
      <c r="C1490">
        <v>2.4226000000000001</v>
      </c>
      <c r="D1490">
        <v>2.4226000000000001</v>
      </c>
      <c r="E1490">
        <v>2.4129</v>
      </c>
      <c r="F1490">
        <v>2.4129</v>
      </c>
      <c r="G1490">
        <v>0</v>
      </c>
      <c r="H1490">
        <v>2.4129</v>
      </c>
    </row>
    <row r="1491" spans="1:8" x14ac:dyDescent="0.25">
      <c r="A1491">
        <v>1477</v>
      </c>
      <c r="B1491">
        <v>20140828</v>
      </c>
      <c r="C1491">
        <v>2.4178999999999999</v>
      </c>
      <c r="D1491">
        <v>2.4178999999999999</v>
      </c>
      <c r="E1491">
        <v>2.4081999999999999</v>
      </c>
      <c r="F1491">
        <v>2.4081999999999999</v>
      </c>
      <c r="G1491">
        <v>0</v>
      </c>
      <c r="H1491">
        <v>2.4081999999999999</v>
      </c>
    </row>
    <row r="1492" spans="1:8" x14ac:dyDescent="0.25">
      <c r="A1492">
        <v>1478</v>
      </c>
      <c r="B1492">
        <v>20140827</v>
      </c>
      <c r="C1492">
        <v>2.4266000000000001</v>
      </c>
      <c r="D1492">
        <v>2.4266000000000001</v>
      </c>
      <c r="E1492">
        <v>2.4169999999999998</v>
      </c>
      <c r="F1492">
        <v>2.4169999999999998</v>
      </c>
      <c r="G1492">
        <v>0</v>
      </c>
      <c r="H1492">
        <v>2.4169999999999998</v>
      </c>
    </row>
    <row r="1493" spans="1:8" x14ac:dyDescent="0.25">
      <c r="A1493">
        <v>1479</v>
      </c>
      <c r="B1493">
        <v>20140826</v>
      </c>
      <c r="C1493">
        <v>2.4173</v>
      </c>
      <c r="D1493">
        <v>2.4173</v>
      </c>
      <c r="E1493">
        <v>2.4077000000000002</v>
      </c>
      <c r="F1493">
        <v>2.4077000000000002</v>
      </c>
      <c r="G1493">
        <v>0</v>
      </c>
      <c r="H1493">
        <v>2.4077000000000002</v>
      </c>
    </row>
    <row r="1494" spans="1:8" x14ac:dyDescent="0.25">
      <c r="A1494">
        <v>1480</v>
      </c>
      <c r="B1494">
        <v>20140825</v>
      </c>
      <c r="C1494">
        <v>2.4134000000000002</v>
      </c>
      <c r="D1494">
        <v>2.4134000000000002</v>
      </c>
      <c r="E1494">
        <v>2.4037000000000002</v>
      </c>
      <c r="F1494">
        <v>2.4037000000000002</v>
      </c>
      <c r="G1494">
        <v>0</v>
      </c>
      <c r="H1494">
        <v>2.4037000000000002</v>
      </c>
    </row>
    <row r="1495" spans="1:8" x14ac:dyDescent="0.25">
      <c r="A1495">
        <v>1481</v>
      </c>
      <c r="B1495">
        <v>20140822</v>
      </c>
      <c r="C1495">
        <v>2.4209000000000001</v>
      </c>
      <c r="D1495">
        <v>2.4209000000000001</v>
      </c>
      <c r="E1495">
        <v>2.4113000000000002</v>
      </c>
      <c r="F1495">
        <v>2.4113000000000002</v>
      </c>
      <c r="G1495">
        <v>0</v>
      </c>
      <c r="H1495">
        <v>2.4113000000000002</v>
      </c>
    </row>
    <row r="1496" spans="1:8" x14ac:dyDescent="0.25">
      <c r="A1496">
        <v>1482</v>
      </c>
      <c r="B1496">
        <v>20140821</v>
      </c>
      <c r="C1496">
        <v>2.4165999999999999</v>
      </c>
      <c r="D1496">
        <v>2.4165999999999999</v>
      </c>
      <c r="E1496">
        <v>2.4068999999999998</v>
      </c>
      <c r="F1496">
        <v>2.4068999999999998</v>
      </c>
      <c r="G1496">
        <v>0</v>
      </c>
      <c r="H1496">
        <v>2.4068999999999998</v>
      </c>
    </row>
    <row r="1497" spans="1:8" x14ac:dyDescent="0.25">
      <c r="A1497">
        <v>1483</v>
      </c>
      <c r="B1497">
        <v>20140820</v>
      </c>
      <c r="C1497">
        <v>2.4144999999999999</v>
      </c>
      <c r="D1497">
        <v>2.4144999999999999</v>
      </c>
      <c r="E1497">
        <v>2.4047999999999998</v>
      </c>
      <c r="F1497">
        <v>2.4047999999999998</v>
      </c>
      <c r="G1497">
        <v>0</v>
      </c>
      <c r="H1497">
        <v>2.4047999999999998</v>
      </c>
    </row>
    <row r="1498" spans="1:8" x14ac:dyDescent="0.25">
      <c r="A1498">
        <v>1484</v>
      </c>
      <c r="B1498">
        <v>20140819</v>
      </c>
      <c r="C1498">
        <v>2.4083000000000001</v>
      </c>
      <c r="D1498">
        <v>2.4083000000000001</v>
      </c>
      <c r="E1498">
        <v>2.3986999999999998</v>
      </c>
      <c r="F1498">
        <v>2.3986999999999998</v>
      </c>
      <c r="G1498">
        <v>0</v>
      </c>
      <c r="H1498">
        <v>2.3986999999999998</v>
      </c>
    </row>
    <row r="1499" spans="1:8" x14ac:dyDescent="0.25">
      <c r="A1499">
        <v>1485</v>
      </c>
      <c r="B1499">
        <v>20140818</v>
      </c>
      <c r="C1499">
        <v>2.3898000000000001</v>
      </c>
      <c r="D1499">
        <v>2.3898000000000001</v>
      </c>
      <c r="E1499">
        <v>2.3801999999999999</v>
      </c>
      <c r="F1499">
        <v>2.3801999999999999</v>
      </c>
      <c r="G1499">
        <v>0</v>
      </c>
      <c r="H1499">
        <v>2.3801999999999999</v>
      </c>
    </row>
    <row r="1500" spans="1:8" x14ac:dyDescent="0.25">
      <c r="A1500">
        <v>1486</v>
      </c>
      <c r="B1500">
        <v>20140815</v>
      </c>
      <c r="C1500">
        <v>2.3822000000000001</v>
      </c>
      <c r="D1500">
        <v>2.3822000000000001</v>
      </c>
      <c r="E1500">
        <v>2.3727</v>
      </c>
      <c r="F1500">
        <v>2.3727</v>
      </c>
      <c r="G1500">
        <v>0</v>
      </c>
      <c r="H1500">
        <v>2.3727</v>
      </c>
    </row>
    <row r="1501" spans="1:8" x14ac:dyDescent="0.25">
      <c r="A1501">
        <v>1487</v>
      </c>
      <c r="B1501">
        <v>20140814</v>
      </c>
      <c r="C1501">
        <v>2.3763999999999998</v>
      </c>
      <c r="D1501">
        <v>2.3763999999999998</v>
      </c>
      <c r="E1501">
        <v>2.3668999999999998</v>
      </c>
      <c r="F1501">
        <v>2.3668999999999998</v>
      </c>
      <c r="G1501">
        <v>0</v>
      </c>
      <c r="H1501">
        <v>2.3668999999999998</v>
      </c>
    </row>
    <row r="1502" spans="1:8" x14ac:dyDescent="0.25">
      <c r="A1502">
        <v>1488</v>
      </c>
      <c r="B1502">
        <v>20140813</v>
      </c>
      <c r="C1502">
        <v>2.3645</v>
      </c>
      <c r="D1502">
        <v>2.3645</v>
      </c>
      <c r="E1502">
        <v>2.3551000000000002</v>
      </c>
      <c r="F1502">
        <v>2.3551000000000002</v>
      </c>
      <c r="G1502">
        <v>0</v>
      </c>
      <c r="H1502">
        <v>2.3551000000000002</v>
      </c>
    </row>
    <row r="1503" spans="1:8" x14ac:dyDescent="0.25">
      <c r="A1503">
        <v>1489</v>
      </c>
      <c r="B1503">
        <v>20140812</v>
      </c>
      <c r="C1503">
        <v>2.3711000000000002</v>
      </c>
      <c r="D1503">
        <v>2.3711000000000002</v>
      </c>
      <c r="E1503">
        <v>2.3616000000000001</v>
      </c>
      <c r="F1503">
        <v>2.3616000000000001</v>
      </c>
      <c r="G1503">
        <v>0</v>
      </c>
      <c r="H1503">
        <v>2.3616000000000001</v>
      </c>
    </row>
    <row r="1504" spans="1:8" x14ac:dyDescent="0.25">
      <c r="A1504">
        <v>1490</v>
      </c>
      <c r="B1504">
        <v>20140811</v>
      </c>
      <c r="C1504">
        <v>2.3452000000000002</v>
      </c>
      <c r="D1504">
        <v>2.3452000000000002</v>
      </c>
      <c r="E1504">
        <v>2.3357999999999999</v>
      </c>
      <c r="F1504">
        <v>2.3357999999999999</v>
      </c>
      <c r="G1504">
        <v>0</v>
      </c>
      <c r="H1504">
        <v>2.3357999999999999</v>
      </c>
    </row>
    <row r="1505" spans="1:8" x14ac:dyDescent="0.25">
      <c r="A1505">
        <v>1491</v>
      </c>
      <c r="B1505">
        <v>20140808</v>
      </c>
      <c r="C1505">
        <v>2.3382999999999998</v>
      </c>
      <c r="D1505">
        <v>2.3382999999999998</v>
      </c>
      <c r="E1505">
        <v>2.3290000000000002</v>
      </c>
      <c r="F1505">
        <v>2.3290000000000002</v>
      </c>
      <c r="G1505">
        <v>0</v>
      </c>
      <c r="H1505">
        <v>2.3290000000000002</v>
      </c>
    </row>
    <row r="1506" spans="1:8" x14ac:dyDescent="0.25">
      <c r="A1506">
        <v>1492</v>
      </c>
      <c r="B1506">
        <v>20140807</v>
      </c>
      <c r="C1506">
        <v>2.3664000000000001</v>
      </c>
      <c r="D1506">
        <v>2.3664000000000001</v>
      </c>
      <c r="E1506">
        <v>2.3570000000000002</v>
      </c>
      <c r="F1506">
        <v>2.3570000000000002</v>
      </c>
      <c r="G1506">
        <v>0</v>
      </c>
      <c r="H1506">
        <v>2.3570000000000002</v>
      </c>
    </row>
    <row r="1507" spans="1:8" x14ac:dyDescent="0.25">
      <c r="A1507">
        <v>1493</v>
      </c>
      <c r="B1507">
        <v>20140806</v>
      </c>
      <c r="C1507">
        <v>2.3660999999999999</v>
      </c>
      <c r="D1507">
        <v>2.3660999999999999</v>
      </c>
      <c r="E1507">
        <v>2.3567</v>
      </c>
      <c r="F1507">
        <v>2.3567</v>
      </c>
      <c r="G1507">
        <v>0</v>
      </c>
      <c r="H1507">
        <v>2.3567</v>
      </c>
    </row>
    <row r="1508" spans="1:8" x14ac:dyDescent="0.25">
      <c r="A1508">
        <v>1494</v>
      </c>
      <c r="B1508">
        <v>20140805</v>
      </c>
      <c r="C1508">
        <v>2.3668999999999998</v>
      </c>
      <c r="D1508">
        <v>2.3668999999999998</v>
      </c>
      <c r="E1508">
        <v>2.3574000000000002</v>
      </c>
      <c r="F1508">
        <v>2.3574000000000002</v>
      </c>
      <c r="G1508">
        <v>0</v>
      </c>
      <c r="H1508">
        <v>2.3574000000000002</v>
      </c>
    </row>
    <row r="1509" spans="1:8" x14ac:dyDescent="0.25">
      <c r="A1509">
        <v>1495</v>
      </c>
      <c r="B1509">
        <v>20140804</v>
      </c>
      <c r="C1509">
        <v>2.3761000000000001</v>
      </c>
      <c r="D1509">
        <v>2.3761000000000001</v>
      </c>
      <c r="E1509">
        <v>2.3666</v>
      </c>
      <c r="F1509">
        <v>2.3666</v>
      </c>
      <c r="G1509">
        <v>0</v>
      </c>
      <c r="H1509">
        <v>2.3666</v>
      </c>
    </row>
    <row r="1510" spans="1:8" x14ac:dyDescent="0.25">
      <c r="A1510">
        <v>1496</v>
      </c>
      <c r="B1510">
        <v>20140801</v>
      </c>
      <c r="C1510">
        <v>2.3832</v>
      </c>
      <c r="D1510">
        <v>2.3832</v>
      </c>
      <c r="E1510">
        <v>2.3736999999999999</v>
      </c>
      <c r="F1510">
        <v>2.3736999999999999</v>
      </c>
      <c r="G1510">
        <v>0</v>
      </c>
      <c r="H1510">
        <v>2.3736999999999999</v>
      </c>
    </row>
    <row r="1511" spans="1:8" x14ac:dyDescent="0.25">
      <c r="A1511">
        <v>1497</v>
      </c>
      <c r="B1511">
        <v>20140731</v>
      </c>
      <c r="C1511">
        <v>2.4108000000000001</v>
      </c>
      <c r="D1511">
        <v>2.4108000000000001</v>
      </c>
      <c r="E1511">
        <v>2.4011999999999998</v>
      </c>
      <c r="F1511">
        <v>2.4011999999999998</v>
      </c>
      <c r="G1511">
        <v>0</v>
      </c>
      <c r="H1511">
        <v>2.4011999999999998</v>
      </c>
    </row>
    <row r="1512" spans="1:8" x14ac:dyDescent="0.25">
      <c r="A1512">
        <v>1498</v>
      </c>
      <c r="B1512">
        <v>20140730</v>
      </c>
      <c r="C1512">
        <v>2.4066999999999998</v>
      </c>
      <c r="D1512">
        <v>2.4066999999999998</v>
      </c>
      <c r="E1512">
        <v>2.3971</v>
      </c>
      <c r="F1512">
        <v>2.3971</v>
      </c>
      <c r="G1512">
        <v>0</v>
      </c>
      <c r="H1512">
        <v>2.3971</v>
      </c>
    </row>
    <row r="1513" spans="1:8" x14ac:dyDescent="0.25">
      <c r="A1513">
        <v>1499</v>
      </c>
      <c r="B1513">
        <v>20140729</v>
      </c>
      <c r="C1513">
        <v>2.3927</v>
      </c>
      <c r="D1513">
        <v>2.3927</v>
      </c>
      <c r="E1513">
        <v>2.3831000000000002</v>
      </c>
      <c r="F1513">
        <v>2.3831000000000002</v>
      </c>
      <c r="G1513">
        <v>0</v>
      </c>
      <c r="H1513">
        <v>2.3831000000000002</v>
      </c>
    </row>
    <row r="1514" spans="1:8" x14ac:dyDescent="0.25">
      <c r="A1514">
        <v>1500</v>
      </c>
      <c r="B1514">
        <v>20140728</v>
      </c>
      <c r="C1514">
        <v>2.3900999999999999</v>
      </c>
      <c r="D1514">
        <v>2.3900999999999999</v>
      </c>
      <c r="E1514">
        <v>2.3805000000000001</v>
      </c>
      <c r="F1514">
        <v>2.3805000000000001</v>
      </c>
      <c r="G1514">
        <v>0</v>
      </c>
      <c r="H1514">
        <v>2.3805000000000001</v>
      </c>
    </row>
    <row r="1515" spans="1:8" x14ac:dyDescent="0.25">
      <c r="A1515">
        <v>1501</v>
      </c>
      <c r="B1515">
        <v>20140725</v>
      </c>
      <c r="C1515">
        <v>2.3934000000000002</v>
      </c>
      <c r="D1515">
        <v>2.3934000000000002</v>
      </c>
      <c r="E1515">
        <v>2.3839000000000001</v>
      </c>
      <c r="F1515">
        <v>2.3839000000000001</v>
      </c>
      <c r="G1515">
        <v>0</v>
      </c>
      <c r="H1515">
        <v>2.3839000000000001</v>
      </c>
    </row>
    <row r="1516" spans="1:8" x14ac:dyDescent="0.25">
      <c r="A1516">
        <v>1502</v>
      </c>
      <c r="B1516">
        <v>20140724</v>
      </c>
      <c r="C1516">
        <v>2.3952</v>
      </c>
      <c r="D1516">
        <v>2.3952</v>
      </c>
      <c r="E1516">
        <v>2.3856000000000002</v>
      </c>
      <c r="F1516">
        <v>2.3856000000000002</v>
      </c>
      <c r="G1516">
        <v>0</v>
      </c>
      <c r="H1516">
        <v>2.3856000000000002</v>
      </c>
    </row>
    <row r="1517" spans="1:8" x14ac:dyDescent="0.25">
      <c r="A1517">
        <v>1503</v>
      </c>
      <c r="B1517">
        <v>20140723</v>
      </c>
      <c r="C1517">
        <v>2.3896000000000002</v>
      </c>
      <c r="D1517">
        <v>2.3896000000000002</v>
      </c>
      <c r="E1517">
        <v>2.38</v>
      </c>
      <c r="F1517">
        <v>2.38</v>
      </c>
      <c r="G1517">
        <v>0</v>
      </c>
      <c r="H1517">
        <v>2.38</v>
      </c>
    </row>
    <row r="1518" spans="1:8" x14ac:dyDescent="0.25">
      <c r="A1518">
        <v>1504</v>
      </c>
      <c r="B1518">
        <v>20140722</v>
      </c>
      <c r="C1518">
        <v>2.3772000000000002</v>
      </c>
      <c r="D1518">
        <v>2.3772000000000002</v>
      </c>
      <c r="E1518">
        <v>2.3677000000000001</v>
      </c>
      <c r="F1518">
        <v>2.3677000000000001</v>
      </c>
      <c r="G1518">
        <v>0</v>
      </c>
      <c r="H1518">
        <v>2.3677000000000001</v>
      </c>
    </row>
    <row r="1519" spans="1:8" x14ac:dyDescent="0.25">
      <c r="A1519">
        <v>1505</v>
      </c>
      <c r="B1519">
        <v>20140721</v>
      </c>
      <c r="C1519">
        <v>2.3755999999999999</v>
      </c>
      <c r="D1519">
        <v>2.3755999999999999</v>
      </c>
      <c r="E1519">
        <v>2.3660999999999999</v>
      </c>
      <c r="F1519">
        <v>2.3660999999999999</v>
      </c>
      <c r="G1519">
        <v>0</v>
      </c>
      <c r="H1519">
        <v>2.3660999999999999</v>
      </c>
    </row>
    <row r="1520" spans="1:8" x14ac:dyDescent="0.25">
      <c r="A1520">
        <v>1506</v>
      </c>
      <c r="B1520">
        <v>20140718</v>
      </c>
      <c r="C1520">
        <v>2.3727</v>
      </c>
      <c r="D1520">
        <v>2.3727</v>
      </c>
      <c r="E1520">
        <v>2.3632</v>
      </c>
      <c r="F1520">
        <v>2.3632</v>
      </c>
      <c r="G1520">
        <v>0</v>
      </c>
      <c r="H1520">
        <v>2.3632</v>
      </c>
    </row>
    <row r="1521" spans="1:8" x14ac:dyDescent="0.25">
      <c r="A1521">
        <v>1507</v>
      </c>
      <c r="B1521">
        <v>20140717</v>
      </c>
      <c r="C1521">
        <v>2.3683000000000001</v>
      </c>
      <c r="D1521">
        <v>2.3683000000000001</v>
      </c>
      <c r="E1521">
        <v>2.3588</v>
      </c>
      <c r="F1521">
        <v>2.3588</v>
      </c>
      <c r="G1521">
        <v>0</v>
      </c>
      <c r="H1521">
        <v>2.3588</v>
      </c>
    </row>
    <row r="1522" spans="1:8" x14ac:dyDescent="0.25">
      <c r="A1522">
        <v>1508</v>
      </c>
      <c r="B1522">
        <v>20140716</v>
      </c>
      <c r="C1522">
        <v>2.3660000000000001</v>
      </c>
      <c r="D1522">
        <v>2.3660000000000001</v>
      </c>
      <c r="E1522">
        <v>2.3565</v>
      </c>
      <c r="F1522">
        <v>2.3565</v>
      </c>
      <c r="G1522">
        <v>0</v>
      </c>
      <c r="H1522">
        <v>2.3565</v>
      </c>
    </row>
    <row r="1523" spans="1:8" x14ac:dyDescent="0.25">
      <c r="A1523">
        <v>1509</v>
      </c>
      <c r="B1523">
        <v>20140715</v>
      </c>
      <c r="C1523">
        <v>2.363</v>
      </c>
      <c r="D1523">
        <v>2.363</v>
      </c>
      <c r="E1523">
        <v>2.3536000000000001</v>
      </c>
      <c r="F1523">
        <v>2.3536000000000001</v>
      </c>
      <c r="G1523">
        <v>0</v>
      </c>
      <c r="H1523">
        <v>2.3536000000000001</v>
      </c>
    </row>
    <row r="1524" spans="1:8" x14ac:dyDescent="0.25">
      <c r="A1524">
        <v>1510</v>
      </c>
      <c r="B1524">
        <v>20140714</v>
      </c>
      <c r="C1524">
        <v>2.3626</v>
      </c>
      <c r="D1524">
        <v>2.3626</v>
      </c>
      <c r="E1524">
        <v>2.3532000000000002</v>
      </c>
      <c r="F1524">
        <v>2.3532000000000002</v>
      </c>
      <c r="G1524">
        <v>0</v>
      </c>
      <c r="H1524">
        <v>2.3532000000000002</v>
      </c>
    </row>
    <row r="1525" spans="1:8" x14ac:dyDescent="0.25">
      <c r="A1525">
        <v>1511</v>
      </c>
      <c r="B1525">
        <v>20140711</v>
      </c>
      <c r="C1525">
        <v>2.3538999999999999</v>
      </c>
      <c r="D1525">
        <v>2.3538999999999999</v>
      </c>
      <c r="E1525">
        <v>2.3445</v>
      </c>
      <c r="F1525">
        <v>2.3445</v>
      </c>
      <c r="G1525">
        <v>0</v>
      </c>
      <c r="H1525">
        <v>2.3445</v>
      </c>
    </row>
    <row r="1526" spans="1:8" x14ac:dyDescent="0.25">
      <c r="A1526">
        <v>1512</v>
      </c>
      <c r="B1526">
        <v>20140710</v>
      </c>
      <c r="C1526">
        <v>2.3451</v>
      </c>
      <c r="D1526">
        <v>2.3451</v>
      </c>
      <c r="E1526">
        <v>2.3357999999999999</v>
      </c>
      <c r="F1526">
        <v>2.3357999999999999</v>
      </c>
      <c r="G1526">
        <v>0</v>
      </c>
      <c r="H1526">
        <v>2.3357999999999999</v>
      </c>
    </row>
    <row r="1527" spans="1:8" x14ac:dyDescent="0.25">
      <c r="A1527">
        <v>1513</v>
      </c>
      <c r="B1527">
        <v>20140709</v>
      </c>
      <c r="C1527">
        <v>2.3414999999999999</v>
      </c>
      <c r="D1527">
        <v>2.3414999999999999</v>
      </c>
      <c r="E1527">
        <v>2.3321999999999998</v>
      </c>
      <c r="F1527">
        <v>2.3321999999999998</v>
      </c>
      <c r="G1527">
        <v>0</v>
      </c>
      <c r="H1527">
        <v>2.3321999999999998</v>
      </c>
    </row>
    <row r="1528" spans="1:8" x14ac:dyDescent="0.25">
      <c r="A1528">
        <v>1514</v>
      </c>
      <c r="B1528">
        <v>20140708</v>
      </c>
      <c r="C1528">
        <v>2.363</v>
      </c>
      <c r="D1528">
        <v>2.363</v>
      </c>
      <c r="E1528">
        <v>2.3534999999999999</v>
      </c>
      <c r="F1528">
        <v>2.3534999999999999</v>
      </c>
      <c r="G1528">
        <v>0</v>
      </c>
      <c r="H1528">
        <v>2.3534999999999999</v>
      </c>
    </row>
    <row r="1529" spans="1:8" x14ac:dyDescent="0.25">
      <c r="A1529">
        <v>1515</v>
      </c>
      <c r="B1529">
        <v>20140707</v>
      </c>
      <c r="C1529">
        <v>2.3677999999999999</v>
      </c>
      <c r="D1529">
        <v>2.3677999999999999</v>
      </c>
      <c r="E1529">
        <v>2.3582999999999998</v>
      </c>
      <c r="F1529">
        <v>2.3582999999999998</v>
      </c>
      <c r="G1529">
        <v>0</v>
      </c>
      <c r="H1529">
        <v>2.3582999999999998</v>
      </c>
    </row>
    <row r="1530" spans="1:8" x14ac:dyDescent="0.25">
      <c r="A1530">
        <v>1516</v>
      </c>
      <c r="B1530">
        <v>20140704</v>
      </c>
      <c r="C1530">
        <v>2.37</v>
      </c>
      <c r="D1530">
        <v>2.37</v>
      </c>
      <c r="E1530">
        <v>2.3605</v>
      </c>
      <c r="F1530">
        <v>2.3605</v>
      </c>
      <c r="G1530">
        <v>0</v>
      </c>
      <c r="H1530">
        <v>2.3605</v>
      </c>
    </row>
    <row r="1531" spans="1:8" x14ac:dyDescent="0.25">
      <c r="A1531">
        <v>1517</v>
      </c>
      <c r="B1531">
        <v>20140703</v>
      </c>
      <c r="C1531">
        <v>2.3561999999999999</v>
      </c>
      <c r="D1531">
        <v>2.3561999999999999</v>
      </c>
      <c r="E1531">
        <v>2.3468</v>
      </c>
      <c r="F1531">
        <v>2.3468</v>
      </c>
      <c r="G1531">
        <v>0</v>
      </c>
      <c r="H1531">
        <v>2.3468</v>
      </c>
    </row>
    <row r="1532" spans="1:8" x14ac:dyDescent="0.25">
      <c r="A1532">
        <v>1518</v>
      </c>
      <c r="B1532">
        <v>20140702</v>
      </c>
      <c r="C1532">
        <v>2.34</v>
      </c>
      <c r="D1532">
        <v>2.34</v>
      </c>
      <c r="E1532">
        <v>2.3307000000000002</v>
      </c>
      <c r="F1532">
        <v>2.3307000000000002</v>
      </c>
      <c r="G1532">
        <v>0</v>
      </c>
      <c r="H1532">
        <v>2.3307000000000002</v>
      </c>
    </row>
    <row r="1533" spans="1:8" x14ac:dyDescent="0.25">
      <c r="A1533">
        <v>1519</v>
      </c>
      <c r="B1533">
        <v>20140701</v>
      </c>
      <c r="C1533">
        <v>2.3104</v>
      </c>
      <c r="D1533">
        <v>2.3104</v>
      </c>
      <c r="E1533">
        <v>2.3012000000000001</v>
      </c>
      <c r="F1533">
        <v>2.3012000000000001</v>
      </c>
      <c r="G1533">
        <v>0</v>
      </c>
      <c r="H1533">
        <v>2.3012000000000001</v>
      </c>
    </row>
    <row r="1534" spans="1:8" x14ac:dyDescent="0.25">
      <c r="A1534">
        <v>1520</v>
      </c>
      <c r="B1534">
        <v>20140630</v>
      </c>
      <c r="C1534">
        <v>2.3191000000000002</v>
      </c>
      <c r="D1534">
        <v>2.3191000000000002</v>
      </c>
      <c r="E1534">
        <v>2.3098000000000001</v>
      </c>
      <c r="F1534">
        <v>2.3098000000000001</v>
      </c>
      <c r="G1534">
        <v>0</v>
      </c>
      <c r="H1534">
        <v>2.3098000000000001</v>
      </c>
    </row>
    <row r="1535" spans="1:8" x14ac:dyDescent="0.25">
      <c r="A1535">
        <v>1521</v>
      </c>
      <c r="B1535">
        <v>20140627</v>
      </c>
      <c r="C1535">
        <v>2.3361000000000001</v>
      </c>
      <c r="D1535">
        <v>2.3361000000000001</v>
      </c>
      <c r="E1535">
        <v>2.3268</v>
      </c>
      <c r="F1535">
        <v>2.3268</v>
      </c>
      <c r="G1535">
        <v>0</v>
      </c>
      <c r="H1535">
        <v>2.3268</v>
      </c>
    </row>
    <row r="1536" spans="1:8" x14ac:dyDescent="0.25">
      <c r="A1536">
        <v>1522</v>
      </c>
      <c r="B1536">
        <v>20140626</v>
      </c>
      <c r="C1536">
        <v>2.3435000000000001</v>
      </c>
      <c r="D1536">
        <v>2.3435000000000001</v>
      </c>
      <c r="E1536">
        <v>2.3342000000000001</v>
      </c>
      <c r="F1536">
        <v>2.3342000000000001</v>
      </c>
      <c r="G1536">
        <v>0</v>
      </c>
      <c r="H1536">
        <v>2.3342000000000001</v>
      </c>
    </row>
    <row r="1537" spans="1:8" x14ac:dyDescent="0.25">
      <c r="A1537">
        <v>1523</v>
      </c>
      <c r="B1537">
        <v>20140625</v>
      </c>
      <c r="C1537">
        <v>2.3180000000000001</v>
      </c>
      <c r="D1537">
        <v>2.3180000000000001</v>
      </c>
      <c r="E1537">
        <v>2.3088000000000002</v>
      </c>
      <c r="F1537">
        <v>2.3088000000000002</v>
      </c>
      <c r="G1537">
        <v>0</v>
      </c>
      <c r="H1537">
        <v>2.3088000000000002</v>
      </c>
    </row>
    <row r="1538" spans="1:8" x14ac:dyDescent="0.25">
      <c r="A1538">
        <v>1524</v>
      </c>
      <c r="B1538">
        <v>20140624</v>
      </c>
      <c r="C1538">
        <v>2.3288000000000002</v>
      </c>
      <c r="D1538">
        <v>2.3288000000000002</v>
      </c>
      <c r="E1538">
        <v>2.3195000000000001</v>
      </c>
      <c r="F1538">
        <v>2.3195000000000001</v>
      </c>
      <c r="G1538">
        <v>0</v>
      </c>
      <c r="H1538">
        <v>2.3195000000000001</v>
      </c>
    </row>
    <row r="1539" spans="1:8" x14ac:dyDescent="0.25">
      <c r="A1539">
        <v>1525</v>
      </c>
      <c r="B1539">
        <v>20140623</v>
      </c>
      <c r="C1539">
        <v>2.3382000000000001</v>
      </c>
      <c r="D1539">
        <v>2.3382000000000001</v>
      </c>
      <c r="E1539">
        <v>2.3289</v>
      </c>
      <c r="F1539">
        <v>2.3289</v>
      </c>
      <c r="G1539">
        <v>0</v>
      </c>
      <c r="H1539">
        <v>2.3289</v>
      </c>
    </row>
    <row r="1540" spans="1:8" x14ac:dyDescent="0.25">
      <c r="A1540">
        <v>1526</v>
      </c>
      <c r="B1540">
        <v>20140620</v>
      </c>
      <c r="C1540">
        <v>2.327</v>
      </c>
      <c r="D1540">
        <v>2.327</v>
      </c>
      <c r="E1540">
        <v>2.3176999999999999</v>
      </c>
      <c r="F1540">
        <v>2.3176999999999999</v>
      </c>
      <c r="G1540">
        <v>0</v>
      </c>
      <c r="H1540">
        <v>2.3176999999999999</v>
      </c>
    </row>
    <row r="1541" spans="1:8" x14ac:dyDescent="0.25">
      <c r="A1541">
        <v>1527</v>
      </c>
      <c r="B1541">
        <v>20140619</v>
      </c>
      <c r="C1541">
        <v>2.3475000000000001</v>
      </c>
      <c r="D1541">
        <v>2.3475000000000001</v>
      </c>
      <c r="E1541">
        <v>2.3382000000000001</v>
      </c>
      <c r="F1541">
        <v>2.3382000000000001</v>
      </c>
      <c r="G1541">
        <v>0</v>
      </c>
      <c r="H1541">
        <v>2.3382000000000001</v>
      </c>
    </row>
    <row r="1542" spans="1:8" x14ac:dyDescent="0.25">
      <c r="A1542">
        <v>1528</v>
      </c>
      <c r="B1542">
        <v>20140618</v>
      </c>
      <c r="C1542">
        <v>2.3148</v>
      </c>
      <c r="D1542">
        <v>2.3148</v>
      </c>
      <c r="E1542">
        <v>2.3056000000000001</v>
      </c>
      <c r="F1542">
        <v>2.3056000000000001</v>
      </c>
      <c r="G1542">
        <v>0</v>
      </c>
      <c r="H1542">
        <v>2.3056000000000001</v>
      </c>
    </row>
    <row r="1543" spans="1:8" x14ac:dyDescent="0.25">
      <c r="A1543">
        <v>1529</v>
      </c>
      <c r="B1543">
        <v>20140617</v>
      </c>
      <c r="C1543">
        <v>2.3216000000000001</v>
      </c>
      <c r="D1543">
        <v>2.3216000000000001</v>
      </c>
      <c r="E1543">
        <v>2.3123</v>
      </c>
      <c r="F1543">
        <v>2.3123</v>
      </c>
      <c r="G1543">
        <v>0</v>
      </c>
      <c r="H1543">
        <v>2.3123</v>
      </c>
    </row>
    <row r="1544" spans="1:8" x14ac:dyDescent="0.25">
      <c r="A1544">
        <v>1530</v>
      </c>
      <c r="B1544">
        <v>20140616</v>
      </c>
      <c r="C1544">
        <v>2.3273999999999999</v>
      </c>
      <c r="D1544">
        <v>2.3273999999999999</v>
      </c>
      <c r="E1544">
        <v>2.3180999999999998</v>
      </c>
      <c r="F1544">
        <v>2.3180999999999998</v>
      </c>
      <c r="G1544">
        <v>0</v>
      </c>
      <c r="H1544">
        <v>2.3180999999999998</v>
      </c>
    </row>
    <row r="1545" spans="1:8" x14ac:dyDescent="0.25">
      <c r="A1545">
        <v>1531</v>
      </c>
      <c r="B1545">
        <v>20140613</v>
      </c>
      <c r="C1545">
        <v>2.3241999999999998</v>
      </c>
      <c r="D1545">
        <v>2.3241999999999998</v>
      </c>
      <c r="E1545">
        <v>2.3149000000000002</v>
      </c>
      <c r="F1545">
        <v>2.3149000000000002</v>
      </c>
      <c r="G1545">
        <v>0</v>
      </c>
      <c r="H1545">
        <v>2.3149000000000002</v>
      </c>
    </row>
    <row r="1546" spans="1:8" x14ac:dyDescent="0.25">
      <c r="A1546">
        <v>1532</v>
      </c>
      <c r="B1546">
        <v>20140612</v>
      </c>
      <c r="C1546">
        <v>2.3317999999999999</v>
      </c>
      <c r="D1546">
        <v>2.3317999999999999</v>
      </c>
      <c r="E1546">
        <v>2.3224999999999998</v>
      </c>
      <c r="F1546">
        <v>2.3224999999999998</v>
      </c>
      <c r="G1546">
        <v>0</v>
      </c>
      <c r="H1546">
        <v>2.3224999999999998</v>
      </c>
    </row>
    <row r="1547" spans="1:8" x14ac:dyDescent="0.25">
      <c r="A1547">
        <v>1533</v>
      </c>
      <c r="B1547">
        <v>20140611</v>
      </c>
      <c r="C1547">
        <v>2.3429000000000002</v>
      </c>
      <c r="D1547">
        <v>2.3429000000000002</v>
      </c>
      <c r="E1547">
        <v>2.3334999999999999</v>
      </c>
      <c r="F1547">
        <v>2.3334999999999999</v>
      </c>
      <c r="G1547">
        <v>0</v>
      </c>
      <c r="H1547">
        <v>2.3334999999999999</v>
      </c>
    </row>
    <row r="1548" spans="1:8" x14ac:dyDescent="0.25">
      <c r="A1548">
        <v>1534</v>
      </c>
      <c r="B1548">
        <v>20140610</v>
      </c>
      <c r="C1548">
        <v>2.3511000000000002</v>
      </c>
      <c r="D1548">
        <v>2.3511000000000002</v>
      </c>
      <c r="E1548">
        <v>2.3416999999999999</v>
      </c>
      <c r="F1548">
        <v>2.3416999999999999</v>
      </c>
      <c r="G1548">
        <v>0</v>
      </c>
      <c r="H1548">
        <v>2.3416999999999999</v>
      </c>
    </row>
    <row r="1549" spans="1:8" x14ac:dyDescent="0.25">
      <c r="A1549">
        <v>1535</v>
      </c>
      <c r="B1549">
        <v>20140606</v>
      </c>
      <c r="C1549">
        <v>2.3479000000000001</v>
      </c>
      <c r="D1549">
        <v>2.3479000000000001</v>
      </c>
      <c r="E1549">
        <v>2.3384999999999998</v>
      </c>
      <c r="F1549">
        <v>2.3384999999999998</v>
      </c>
      <c r="G1549">
        <v>0</v>
      </c>
      <c r="H1549">
        <v>2.3384999999999998</v>
      </c>
    </row>
    <row r="1550" spans="1:8" x14ac:dyDescent="0.25">
      <c r="A1550">
        <v>1536</v>
      </c>
      <c r="B1550">
        <v>20140605</v>
      </c>
      <c r="C1550">
        <v>2.3376000000000001</v>
      </c>
      <c r="D1550">
        <v>2.3376000000000001</v>
      </c>
      <c r="E1550">
        <v>2.3283</v>
      </c>
      <c r="F1550">
        <v>2.3283</v>
      </c>
      <c r="G1550">
        <v>0</v>
      </c>
      <c r="H1550">
        <v>2.3283</v>
      </c>
    </row>
    <row r="1551" spans="1:8" x14ac:dyDescent="0.25">
      <c r="A1551">
        <v>1537</v>
      </c>
      <c r="B1551">
        <v>20140604</v>
      </c>
      <c r="C1551">
        <v>2.3399000000000001</v>
      </c>
      <c r="D1551">
        <v>2.3399000000000001</v>
      </c>
      <c r="E1551">
        <v>2.3306</v>
      </c>
      <c r="F1551">
        <v>2.3306</v>
      </c>
      <c r="G1551">
        <v>0</v>
      </c>
      <c r="H1551">
        <v>2.3306</v>
      </c>
    </row>
    <row r="1552" spans="1:8" x14ac:dyDescent="0.25">
      <c r="A1552">
        <v>1538</v>
      </c>
      <c r="B1552">
        <v>20140603</v>
      </c>
      <c r="C1552">
        <v>2.3530000000000002</v>
      </c>
      <c r="D1552">
        <v>2.3530000000000002</v>
      </c>
      <c r="E1552">
        <v>2.3435999999999999</v>
      </c>
      <c r="F1552">
        <v>2.3435999999999999</v>
      </c>
      <c r="G1552">
        <v>0</v>
      </c>
      <c r="H1552">
        <v>2.3435999999999999</v>
      </c>
    </row>
    <row r="1553" spans="1:8" x14ac:dyDescent="0.25">
      <c r="A1553">
        <v>1539</v>
      </c>
      <c r="B1553">
        <v>20140602</v>
      </c>
      <c r="C1553">
        <v>2.3681000000000001</v>
      </c>
      <c r="D1553">
        <v>2.3681000000000001</v>
      </c>
      <c r="E1553">
        <v>2.3586999999999998</v>
      </c>
      <c r="F1553">
        <v>2.3586999999999998</v>
      </c>
      <c r="G1553">
        <v>0</v>
      </c>
      <c r="H1553">
        <v>2.3586999999999998</v>
      </c>
    </row>
    <row r="1554" spans="1:8" x14ac:dyDescent="0.25">
      <c r="A1554">
        <v>1540</v>
      </c>
      <c r="B1554">
        <v>20140531</v>
      </c>
      <c r="C1554">
        <v>2.3603000000000001</v>
      </c>
      <c r="D1554">
        <v>2.3603000000000001</v>
      </c>
      <c r="E1554">
        <v>2.3509000000000002</v>
      </c>
      <c r="F1554">
        <v>2.3509000000000002</v>
      </c>
      <c r="G1554">
        <v>0</v>
      </c>
      <c r="H1554">
        <v>2.3509000000000002</v>
      </c>
    </row>
    <row r="1555" spans="1:8" x14ac:dyDescent="0.25">
      <c r="A1555">
        <v>1541</v>
      </c>
      <c r="B1555">
        <v>20140530</v>
      </c>
      <c r="C1555">
        <v>2.3603000000000001</v>
      </c>
      <c r="D1555">
        <v>2.3603000000000001</v>
      </c>
      <c r="E1555">
        <v>2.3509000000000002</v>
      </c>
      <c r="F1555">
        <v>2.3509000000000002</v>
      </c>
      <c r="G1555">
        <v>0</v>
      </c>
      <c r="H1555">
        <v>2.3509000000000002</v>
      </c>
    </row>
    <row r="1556" spans="1:8" x14ac:dyDescent="0.25">
      <c r="A1556">
        <v>1542</v>
      </c>
      <c r="B1556">
        <v>20140529</v>
      </c>
      <c r="C1556">
        <v>2.3711000000000002</v>
      </c>
      <c r="D1556">
        <v>2.3711000000000002</v>
      </c>
      <c r="E1556">
        <v>2.3616000000000001</v>
      </c>
      <c r="F1556">
        <v>2.3616000000000001</v>
      </c>
      <c r="G1556">
        <v>0</v>
      </c>
      <c r="H1556">
        <v>2.3616000000000001</v>
      </c>
    </row>
    <row r="1557" spans="1:8" x14ac:dyDescent="0.25">
      <c r="A1557">
        <v>1543</v>
      </c>
      <c r="B1557">
        <v>20140528</v>
      </c>
      <c r="C1557">
        <v>2.3725999999999998</v>
      </c>
      <c r="D1557">
        <v>2.3725999999999998</v>
      </c>
      <c r="E1557">
        <v>2.3631000000000002</v>
      </c>
      <c r="F1557">
        <v>2.3631000000000002</v>
      </c>
      <c r="G1557">
        <v>0</v>
      </c>
      <c r="H1557">
        <v>2.3631000000000002</v>
      </c>
    </row>
    <row r="1558" spans="1:8" x14ac:dyDescent="0.25">
      <c r="A1558">
        <v>1544</v>
      </c>
      <c r="B1558">
        <v>20140527</v>
      </c>
      <c r="C1558">
        <v>2.3631000000000002</v>
      </c>
      <c r="D1558">
        <v>2.3631000000000002</v>
      </c>
      <c r="E1558">
        <v>2.3536000000000001</v>
      </c>
      <c r="F1558">
        <v>2.3536000000000001</v>
      </c>
      <c r="G1558">
        <v>0</v>
      </c>
      <c r="H1558">
        <v>2.3536000000000001</v>
      </c>
    </row>
    <row r="1559" spans="1:8" x14ac:dyDescent="0.25">
      <c r="A1559">
        <v>1545</v>
      </c>
      <c r="B1559">
        <v>20140526</v>
      </c>
      <c r="C1559">
        <v>2.3650000000000002</v>
      </c>
      <c r="D1559">
        <v>2.3650000000000002</v>
      </c>
      <c r="E1559">
        <v>2.3555000000000001</v>
      </c>
      <c r="F1559">
        <v>2.3555000000000001</v>
      </c>
      <c r="G1559">
        <v>0</v>
      </c>
      <c r="H1559">
        <v>2.3555000000000001</v>
      </c>
    </row>
    <row r="1560" spans="1:8" x14ac:dyDescent="0.25">
      <c r="A1560">
        <v>1546</v>
      </c>
      <c r="B1560">
        <v>20140523</v>
      </c>
      <c r="C1560">
        <v>2.3576999999999999</v>
      </c>
      <c r="D1560">
        <v>2.3576999999999999</v>
      </c>
      <c r="E1560">
        <v>2.3483000000000001</v>
      </c>
      <c r="F1560">
        <v>2.3483000000000001</v>
      </c>
      <c r="G1560">
        <v>0</v>
      </c>
      <c r="H1560">
        <v>2.3483000000000001</v>
      </c>
    </row>
    <row r="1561" spans="1:8" x14ac:dyDescent="0.25">
      <c r="A1561">
        <v>1547</v>
      </c>
      <c r="B1561">
        <v>20140522</v>
      </c>
      <c r="C1561">
        <v>2.3551000000000002</v>
      </c>
      <c r="D1561">
        <v>2.3551000000000002</v>
      </c>
      <c r="E1561">
        <v>2.3456999999999999</v>
      </c>
      <c r="F1561">
        <v>2.3456999999999999</v>
      </c>
      <c r="G1561">
        <v>0</v>
      </c>
      <c r="H1561">
        <v>2.3456999999999999</v>
      </c>
    </row>
    <row r="1562" spans="1:8" x14ac:dyDescent="0.25">
      <c r="A1562">
        <v>1548</v>
      </c>
      <c r="B1562">
        <v>20140521</v>
      </c>
      <c r="C1562">
        <v>2.3342000000000001</v>
      </c>
      <c r="D1562">
        <v>2.3342000000000001</v>
      </c>
      <c r="E1562">
        <v>2.3248000000000002</v>
      </c>
      <c r="F1562">
        <v>2.3248000000000002</v>
      </c>
      <c r="G1562">
        <v>0</v>
      </c>
      <c r="H1562">
        <v>2.3248000000000002</v>
      </c>
    </row>
    <row r="1563" spans="1:8" x14ac:dyDescent="0.25">
      <c r="A1563">
        <v>1549</v>
      </c>
      <c r="B1563">
        <v>20140520</v>
      </c>
      <c r="C1563">
        <v>2.3315000000000001</v>
      </c>
      <c r="D1563">
        <v>2.3315000000000001</v>
      </c>
      <c r="E1563">
        <v>2.3222</v>
      </c>
      <c r="F1563">
        <v>2.3222</v>
      </c>
      <c r="G1563">
        <v>0</v>
      </c>
      <c r="H1563">
        <v>2.3222</v>
      </c>
    </row>
    <row r="1564" spans="1:8" x14ac:dyDescent="0.25">
      <c r="A1564">
        <v>1550</v>
      </c>
      <c r="B1564">
        <v>20140519</v>
      </c>
      <c r="C1564">
        <v>2.327</v>
      </c>
      <c r="D1564">
        <v>2.327</v>
      </c>
      <c r="E1564">
        <v>2.3176999999999999</v>
      </c>
      <c r="F1564">
        <v>2.3176999999999999</v>
      </c>
      <c r="G1564">
        <v>0</v>
      </c>
      <c r="H1564">
        <v>2.3176999999999999</v>
      </c>
    </row>
    <row r="1565" spans="1:8" x14ac:dyDescent="0.25">
      <c r="A1565">
        <v>1551</v>
      </c>
      <c r="B1565">
        <v>20140516</v>
      </c>
      <c r="C1565">
        <v>2.3540000000000001</v>
      </c>
      <c r="D1565">
        <v>2.3540000000000001</v>
      </c>
      <c r="E1565">
        <v>2.3445999999999998</v>
      </c>
      <c r="F1565">
        <v>2.3445999999999998</v>
      </c>
      <c r="G1565">
        <v>0</v>
      </c>
      <c r="H1565">
        <v>2.3445999999999998</v>
      </c>
    </row>
    <row r="1566" spans="1:8" x14ac:dyDescent="0.25">
      <c r="A1566">
        <v>1552</v>
      </c>
      <c r="B1566">
        <v>20140515</v>
      </c>
      <c r="C1566">
        <v>2.3671000000000002</v>
      </c>
      <c r="D1566">
        <v>2.3671000000000002</v>
      </c>
      <c r="E1566">
        <v>2.3576000000000001</v>
      </c>
      <c r="F1566">
        <v>2.3576000000000001</v>
      </c>
      <c r="G1566">
        <v>0</v>
      </c>
      <c r="H1566">
        <v>2.3576000000000001</v>
      </c>
    </row>
    <row r="1567" spans="1:8" x14ac:dyDescent="0.25">
      <c r="A1567">
        <v>1553</v>
      </c>
      <c r="B1567">
        <v>20140514</v>
      </c>
      <c r="C1567">
        <v>2.3633999999999999</v>
      </c>
      <c r="D1567">
        <v>2.3633999999999999</v>
      </c>
      <c r="E1567">
        <v>2.3538999999999999</v>
      </c>
      <c r="F1567">
        <v>2.3538999999999999</v>
      </c>
      <c r="G1567">
        <v>0</v>
      </c>
      <c r="H1567">
        <v>2.3538999999999999</v>
      </c>
    </row>
    <row r="1568" spans="1:8" x14ac:dyDescent="0.25">
      <c r="A1568">
        <v>1554</v>
      </c>
      <c r="B1568">
        <v>20140513</v>
      </c>
      <c r="C1568">
        <v>2.3553999999999999</v>
      </c>
      <c r="D1568">
        <v>2.3553999999999999</v>
      </c>
      <c r="E1568">
        <v>2.3460000000000001</v>
      </c>
      <c r="F1568">
        <v>2.3460000000000001</v>
      </c>
      <c r="G1568">
        <v>0</v>
      </c>
      <c r="H1568">
        <v>2.3460000000000001</v>
      </c>
    </row>
    <row r="1569" spans="1:8" x14ac:dyDescent="0.25">
      <c r="A1569">
        <v>1555</v>
      </c>
      <c r="B1569">
        <v>20140512</v>
      </c>
      <c r="C1569">
        <v>2.3359999999999999</v>
      </c>
      <c r="D1569">
        <v>2.3359999999999999</v>
      </c>
      <c r="E1569">
        <v>2.3267000000000002</v>
      </c>
      <c r="F1569">
        <v>2.3267000000000002</v>
      </c>
      <c r="G1569">
        <v>0</v>
      </c>
      <c r="H1569">
        <v>2.3267000000000002</v>
      </c>
    </row>
    <row r="1570" spans="1:8" x14ac:dyDescent="0.25">
      <c r="A1570">
        <v>1556</v>
      </c>
      <c r="B1570">
        <v>20140509</v>
      </c>
      <c r="C1570">
        <v>2.3409</v>
      </c>
      <c r="D1570">
        <v>2.3409</v>
      </c>
      <c r="E1570">
        <v>2.3315999999999999</v>
      </c>
      <c r="F1570">
        <v>2.3315999999999999</v>
      </c>
      <c r="G1570">
        <v>0</v>
      </c>
      <c r="H1570">
        <v>2.3315999999999999</v>
      </c>
    </row>
    <row r="1571" spans="1:8" x14ac:dyDescent="0.25">
      <c r="A1571">
        <v>1557</v>
      </c>
      <c r="B1571">
        <v>20140508</v>
      </c>
      <c r="C1571">
        <v>2.3424999999999998</v>
      </c>
      <c r="D1571">
        <v>2.3424999999999998</v>
      </c>
      <c r="E1571">
        <v>2.3331</v>
      </c>
      <c r="F1571">
        <v>2.3331</v>
      </c>
      <c r="G1571">
        <v>0</v>
      </c>
      <c r="H1571">
        <v>2.3331</v>
      </c>
    </row>
    <row r="1572" spans="1:8" x14ac:dyDescent="0.25">
      <c r="A1572">
        <v>1558</v>
      </c>
      <c r="B1572">
        <v>20140507</v>
      </c>
      <c r="C1572">
        <v>2.3275999999999999</v>
      </c>
      <c r="D1572">
        <v>2.3275999999999999</v>
      </c>
      <c r="E1572">
        <v>2.3182999999999998</v>
      </c>
      <c r="F1572">
        <v>2.3182999999999998</v>
      </c>
      <c r="G1572">
        <v>0</v>
      </c>
      <c r="H1572">
        <v>2.3182999999999998</v>
      </c>
    </row>
    <row r="1573" spans="1:8" x14ac:dyDescent="0.25">
      <c r="A1573">
        <v>1559</v>
      </c>
      <c r="B1573">
        <v>20140506</v>
      </c>
      <c r="C1573">
        <v>2.3452999999999999</v>
      </c>
      <c r="D1573">
        <v>2.3452999999999999</v>
      </c>
      <c r="E1573">
        <v>2.3359999999999999</v>
      </c>
      <c r="F1573">
        <v>2.3359999999999999</v>
      </c>
      <c r="G1573">
        <v>0</v>
      </c>
      <c r="H1573">
        <v>2.3359999999999999</v>
      </c>
    </row>
    <row r="1574" spans="1:8" x14ac:dyDescent="0.25">
      <c r="A1574">
        <v>1560</v>
      </c>
      <c r="B1574">
        <v>20140505</v>
      </c>
      <c r="C1574">
        <v>2.3374000000000001</v>
      </c>
      <c r="D1574">
        <v>2.3374000000000001</v>
      </c>
      <c r="E1574">
        <v>2.3281000000000001</v>
      </c>
      <c r="F1574">
        <v>2.3281000000000001</v>
      </c>
      <c r="G1574">
        <v>0</v>
      </c>
      <c r="H1574">
        <v>2.3281000000000001</v>
      </c>
    </row>
    <row r="1575" spans="1:8" x14ac:dyDescent="0.25">
      <c r="A1575">
        <v>1561</v>
      </c>
      <c r="B1575">
        <v>20140502</v>
      </c>
      <c r="C1575">
        <v>2.3342999999999998</v>
      </c>
      <c r="D1575">
        <v>2.3342999999999998</v>
      </c>
      <c r="E1575">
        <v>2.3250000000000002</v>
      </c>
      <c r="F1575">
        <v>2.3250000000000002</v>
      </c>
      <c r="G1575">
        <v>0</v>
      </c>
      <c r="H1575">
        <v>2.3250000000000002</v>
      </c>
    </row>
    <row r="1576" spans="1:8" x14ac:dyDescent="0.25">
      <c r="A1576">
        <v>1562</v>
      </c>
      <c r="B1576">
        <v>20140501</v>
      </c>
      <c r="C1576">
        <v>2.3294999999999999</v>
      </c>
      <c r="D1576">
        <v>2.3294999999999999</v>
      </c>
      <c r="E1576">
        <v>2.3201999999999998</v>
      </c>
      <c r="F1576">
        <v>2.3201999999999998</v>
      </c>
      <c r="G1576">
        <v>0</v>
      </c>
      <c r="H1576">
        <v>2.3201999999999998</v>
      </c>
    </row>
    <row r="1577" spans="1:8" x14ac:dyDescent="0.25">
      <c r="A1577">
        <v>1563</v>
      </c>
      <c r="B1577">
        <v>20140430</v>
      </c>
      <c r="C1577">
        <v>2.3456000000000001</v>
      </c>
      <c r="D1577">
        <v>2.3456000000000001</v>
      </c>
      <c r="E1577">
        <v>2.3361999999999998</v>
      </c>
      <c r="F1577">
        <v>2.3361999999999998</v>
      </c>
      <c r="G1577">
        <v>0</v>
      </c>
      <c r="H1577">
        <v>2.3361999999999998</v>
      </c>
    </row>
    <row r="1578" spans="1:8" x14ac:dyDescent="0.25">
      <c r="A1578">
        <v>1564</v>
      </c>
      <c r="B1578">
        <v>20140429</v>
      </c>
      <c r="C1578">
        <v>2.3439000000000001</v>
      </c>
      <c r="D1578">
        <v>2.3439000000000001</v>
      </c>
      <c r="E1578">
        <v>2.3344999999999998</v>
      </c>
      <c r="F1578">
        <v>2.3344999999999998</v>
      </c>
      <c r="G1578">
        <v>0</v>
      </c>
      <c r="H1578">
        <v>2.3344999999999998</v>
      </c>
    </row>
    <row r="1579" spans="1:8" x14ac:dyDescent="0.25">
      <c r="A1579">
        <v>1565</v>
      </c>
      <c r="B1579">
        <v>20140428</v>
      </c>
      <c r="C1579">
        <v>2.3614999999999999</v>
      </c>
      <c r="D1579">
        <v>2.3614999999999999</v>
      </c>
      <c r="E1579">
        <v>2.3521000000000001</v>
      </c>
      <c r="F1579">
        <v>2.3521000000000001</v>
      </c>
      <c r="G1579">
        <v>0</v>
      </c>
      <c r="H1579">
        <v>2.3521000000000001</v>
      </c>
    </row>
    <row r="1580" spans="1:8" x14ac:dyDescent="0.25">
      <c r="A1580">
        <v>1566</v>
      </c>
      <c r="B1580">
        <v>20140424</v>
      </c>
      <c r="C1580">
        <v>2.3603999999999998</v>
      </c>
      <c r="D1580">
        <v>2.3603999999999998</v>
      </c>
      <c r="E1580">
        <v>2.351</v>
      </c>
      <c r="F1580">
        <v>2.351</v>
      </c>
      <c r="G1580">
        <v>0</v>
      </c>
      <c r="H1580">
        <v>2.351</v>
      </c>
    </row>
    <row r="1581" spans="1:8" x14ac:dyDescent="0.25">
      <c r="A1581">
        <v>1567</v>
      </c>
      <c r="B1581">
        <v>20140423</v>
      </c>
      <c r="C1581">
        <v>2.3570000000000002</v>
      </c>
      <c r="D1581">
        <v>2.3570000000000002</v>
      </c>
      <c r="E1581">
        <v>2.3475999999999999</v>
      </c>
      <c r="F1581">
        <v>2.3475999999999999</v>
      </c>
      <c r="G1581">
        <v>0</v>
      </c>
      <c r="H1581">
        <v>2.3475999999999999</v>
      </c>
    </row>
    <row r="1582" spans="1:8" x14ac:dyDescent="0.25">
      <c r="A1582">
        <v>1568</v>
      </c>
      <c r="B1582">
        <v>20140422</v>
      </c>
      <c r="C1582">
        <v>2.3428</v>
      </c>
      <c r="D1582">
        <v>2.3428</v>
      </c>
      <c r="E1582">
        <v>2.3334999999999999</v>
      </c>
      <c r="F1582">
        <v>2.3334999999999999</v>
      </c>
      <c r="G1582">
        <v>0</v>
      </c>
      <c r="H1582">
        <v>2.3334999999999999</v>
      </c>
    </row>
    <row r="1583" spans="1:8" x14ac:dyDescent="0.25">
      <c r="A1583">
        <v>1569</v>
      </c>
      <c r="B1583">
        <v>20140417</v>
      </c>
      <c r="C1583">
        <v>2.3328000000000002</v>
      </c>
      <c r="D1583">
        <v>2.3328000000000002</v>
      </c>
      <c r="E1583">
        <v>2.3235000000000001</v>
      </c>
      <c r="F1583">
        <v>2.3235000000000001</v>
      </c>
      <c r="G1583">
        <v>0</v>
      </c>
      <c r="H1583">
        <v>2.3235000000000001</v>
      </c>
    </row>
    <row r="1584" spans="1:8" x14ac:dyDescent="0.25">
      <c r="A1584">
        <v>1570</v>
      </c>
      <c r="B1584">
        <v>20140416</v>
      </c>
      <c r="C1584">
        <v>2.3209</v>
      </c>
      <c r="D1584">
        <v>2.3209</v>
      </c>
      <c r="E1584">
        <v>2.3115999999999999</v>
      </c>
      <c r="F1584">
        <v>2.3115999999999999</v>
      </c>
      <c r="G1584">
        <v>0</v>
      </c>
      <c r="H1584">
        <v>2.3115999999999999</v>
      </c>
    </row>
    <row r="1585" spans="1:8" x14ac:dyDescent="0.25">
      <c r="A1585">
        <v>1571</v>
      </c>
      <c r="B1585">
        <v>20140415</v>
      </c>
      <c r="C1585">
        <v>2.3102999999999998</v>
      </c>
      <c r="D1585">
        <v>2.3102999999999998</v>
      </c>
      <c r="E1585">
        <v>2.3010999999999999</v>
      </c>
      <c r="F1585">
        <v>2.3010999999999999</v>
      </c>
      <c r="G1585">
        <v>0</v>
      </c>
      <c r="H1585">
        <v>2.3010999999999999</v>
      </c>
    </row>
    <row r="1586" spans="1:8" x14ac:dyDescent="0.25">
      <c r="A1586">
        <v>1572</v>
      </c>
      <c r="B1586">
        <v>20140414</v>
      </c>
      <c r="C1586">
        <v>2.2986</v>
      </c>
      <c r="D1586">
        <v>2.2986</v>
      </c>
      <c r="E1586">
        <v>2.2894999999999999</v>
      </c>
      <c r="F1586">
        <v>2.2894999999999999</v>
      </c>
      <c r="G1586">
        <v>0</v>
      </c>
      <c r="H1586">
        <v>2.2894999999999999</v>
      </c>
    </row>
    <row r="1587" spans="1:8" x14ac:dyDescent="0.25">
      <c r="A1587">
        <v>1573</v>
      </c>
      <c r="B1587">
        <v>20140411</v>
      </c>
      <c r="C1587">
        <v>2.3237999999999999</v>
      </c>
      <c r="D1587">
        <v>2.3237999999999999</v>
      </c>
      <c r="E1587">
        <v>2.3146</v>
      </c>
      <c r="F1587">
        <v>2.3146</v>
      </c>
      <c r="G1587">
        <v>0</v>
      </c>
      <c r="H1587">
        <v>2.3146</v>
      </c>
    </row>
    <row r="1588" spans="1:8" x14ac:dyDescent="0.25">
      <c r="A1588">
        <v>1574</v>
      </c>
      <c r="B1588">
        <v>20140410</v>
      </c>
      <c r="C1588">
        <v>2.3424999999999998</v>
      </c>
      <c r="D1588">
        <v>2.3424999999999998</v>
      </c>
      <c r="E1588">
        <v>2.3331</v>
      </c>
      <c r="F1588">
        <v>2.3331</v>
      </c>
      <c r="G1588">
        <v>0</v>
      </c>
      <c r="H1588">
        <v>2.3331</v>
      </c>
    </row>
    <row r="1589" spans="1:8" x14ac:dyDescent="0.25">
      <c r="A1589">
        <v>1575</v>
      </c>
      <c r="B1589">
        <v>20140409</v>
      </c>
      <c r="C1589">
        <v>2.3359999999999999</v>
      </c>
      <c r="D1589">
        <v>2.3359999999999999</v>
      </c>
      <c r="E1589">
        <v>2.3267000000000002</v>
      </c>
      <c r="F1589">
        <v>2.3267000000000002</v>
      </c>
      <c r="G1589">
        <v>0</v>
      </c>
      <c r="H1589">
        <v>2.3267000000000002</v>
      </c>
    </row>
    <row r="1590" spans="1:8" x14ac:dyDescent="0.25">
      <c r="A1590">
        <v>1576</v>
      </c>
      <c r="B1590">
        <v>20140408</v>
      </c>
      <c r="C1590">
        <v>2.3176000000000001</v>
      </c>
      <c r="D1590">
        <v>2.3176000000000001</v>
      </c>
      <c r="E1590">
        <v>2.3083999999999998</v>
      </c>
      <c r="F1590">
        <v>2.3083999999999998</v>
      </c>
      <c r="G1590">
        <v>0</v>
      </c>
      <c r="H1590">
        <v>2.3083999999999998</v>
      </c>
    </row>
    <row r="1591" spans="1:8" x14ac:dyDescent="0.25">
      <c r="A1591">
        <v>1577</v>
      </c>
      <c r="B1591">
        <v>20140407</v>
      </c>
      <c r="C1591">
        <v>2.3205</v>
      </c>
      <c r="D1591">
        <v>2.3205</v>
      </c>
      <c r="E1591">
        <v>2.3113000000000001</v>
      </c>
      <c r="F1591">
        <v>2.3113000000000001</v>
      </c>
      <c r="G1591">
        <v>0</v>
      </c>
      <c r="H1591">
        <v>2.3113000000000001</v>
      </c>
    </row>
    <row r="1592" spans="1:8" x14ac:dyDescent="0.25">
      <c r="A1592">
        <v>1578</v>
      </c>
      <c r="B1592">
        <v>20140404</v>
      </c>
      <c r="C1592">
        <v>2.3243999999999998</v>
      </c>
      <c r="D1592">
        <v>2.3243999999999998</v>
      </c>
      <c r="E1592">
        <v>2.3151000000000002</v>
      </c>
      <c r="F1592">
        <v>2.3151000000000002</v>
      </c>
      <c r="G1592">
        <v>0</v>
      </c>
      <c r="H1592">
        <v>2.3151000000000002</v>
      </c>
    </row>
    <row r="1593" spans="1:8" x14ac:dyDescent="0.25">
      <c r="A1593">
        <v>1579</v>
      </c>
      <c r="B1593">
        <v>20140403</v>
      </c>
      <c r="C1593">
        <v>2.3186</v>
      </c>
      <c r="D1593">
        <v>2.3186</v>
      </c>
      <c r="E1593">
        <v>2.3094000000000001</v>
      </c>
      <c r="F1593">
        <v>2.3094000000000001</v>
      </c>
      <c r="G1593">
        <v>0</v>
      </c>
      <c r="H1593">
        <v>2.3094000000000001</v>
      </c>
    </row>
    <row r="1594" spans="1:8" x14ac:dyDescent="0.25">
      <c r="A1594">
        <v>1580</v>
      </c>
      <c r="B1594">
        <v>20140402</v>
      </c>
      <c r="C1594">
        <v>2.3149999999999999</v>
      </c>
      <c r="D1594">
        <v>2.3149999999999999</v>
      </c>
      <c r="E1594">
        <v>2.3056999999999999</v>
      </c>
      <c r="F1594">
        <v>2.3056999999999999</v>
      </c>
      <c r="G1594">
        <v>0</v>
      </c>
      <c r="H1594">
        <v>2.3056999999999999</v>
      </c>
    </row>
    <row r="1595" spans="1:8" x14ac:dyDescent="0.25">
      <c r="A1595">
        <v>1581</v>
      </c>
      <c r="B1595">
        <v>20140401</v>
      </c>
      <c r="C1595">
        <v>2.3090000000000002</v>
      </c>
      <c r="D1595">
        <v>2.3090000000000002</v>
      </c>
      <c r="E1595">
        <v>2.2997999999999998</v>
      </c>
      <c r="F1595">
        <v>2.2997999999999998</v>
      </c>
      <c r="G1595">
        <v>0</v>
      </c>
      <c r="H1595">
        <v>2.2997999999999998</v>
      </c>
    </row>
    <row r="1596" spans="1:8" x14ac:dyDescent="0.25">
      <c r="A1596">
        <v>1582</v>
      </c>
      <c r="B1596">
        <v>20140331</v>
      </c>
      <c r="C1596">
        <v>2.3096000000000001</v>
      </c>
      <c r="D1596">
        <v>2.3096000000000001</v>
      </c>
      <c r="E1596">
        <v>2.3003</v>
      </c>
      <c r="F1596">
        <v>2.3003</v>
      </c>
      <c r="G1596">
        <v>0</v>
      </c>
      <c r="H1596">
        <v>2.3003</v>
      </c>
    </row>
    <row r="1597" spans="1:8" x14ac:dyDescent="0.25">
      <c r="A1597">
        <v>1583</v>
      </c>
      <c r="B1597">
        <v>20140328</v>
      </c>
      <c r="C1597">
        <v>2.2978999999999998</v>
      </c>
      <c r="D1597">
        <v>2.2978999999999998</v>
      </c>
      <c r="E1597">
        <v>2.2887</v>
      </c>
      <c r="F1597">
        <v>2.2887</v>
      </c>
      <c r="G1597">
        <v>0</v>
      </c>
      <c r="H1597">
        <v>2.2887</v>
      </c>
    </row>
    <row r="1598" spans="1:8" x14ac:dyDescent="0.25">
      <c r="A1598">
        <v>1584</v>
      </c>
      <c r="B1598">
        <v>20140327</v>
      </c>
      <c r="C1598">
        <v>2.2926000000000002</v>
      </c>
      <c r="D1598">
        <v>2.2926000000000002</v>
      </c>
      <c r="E1598">
        <v>2.2835000000000001</v>
      </c>
      <c r="F1598">
        <v>2.2835000000000001</v>
      </c>
      <c r="G1598">
        <v>0</v>
      </c>
      <c r="H1598">
        <v>2.2835000000000001</v>
      </c>
    </row>
    <row r="1599" spans="1:8" x14ac:dyDescent="0.25">
      <c r="A1599">
        <v>1585</v>
      </c>
      <c r="B1599">
        <v>20140326</v>
      </c>
      <c r="C1599">
        <v>2.3031999999999999</v>
      </c>
      <c r="D1599">
        <v>2.3031999999999999</v>
      </c>
      <c r="E1599">
        <v>2.294</v>
      </c>
      <c r="F1599">
        <v>2.294</v>
      </c>
      <c r="G1599">
        <v>0</v>
      </c>
      <c r="H1599">
        <v>2.294</v>
      </c>
    </row>
    <row r="1600" spans="1:8" x14ac:dyDescent="0.25">
      <c r="A1600">
        <v>1586</v>
      </c>
      <c r="B1600">
        <v>20140325</v>
      </c>
      <c r="C1600">
        <v>2.2875999999999999</v>
      </c>
      <c r="D1600">
        <v>2.2875999999999999</v>
      </c>
      <c r="E1600">
        <v>2.2784</v>
      </c>
      <c r="F1600">
        <v>2.2784</v>
      </c>
      <c r="G1600">
        <v>0</v>
      </c>
      <c r="H1600">
        <v>2.2784</v>
      </c>
    </row>
    <row r="1601" spans="1:8" x14ac:dyDescent="0.25">
      <c r="A1601">
        <v>1587</v>
      </c>
      <c r="B1601">
        <v>20140324</v>
      </c>
      <c r="C1601">
        <v>2.2913000000000001</v>
      </c>
      <c r="D1601">
        <v>2.2913000000000001</v>
      </c>
      <c r="E1601">
        <v>2.2820999999999998</v>
      </c>
      <c r="F1601">
        <v>2.2820999999999998</v>
      </c>
      <c r="G1601">
        <v>0</v>
      </c>
      <c r="H1601">
        <v>2.2820999999999998</v>
      </c>
    </row>
    <row r="1602" spans="1:8" x14ac:dyDescent="0.25">
      <c r="A1602">
        <v>1588</v>
      </c>
      <c r="B1602">
        <v>20140321</v>
      </c>
      <c r="C1602">
        <v>2.2887</v>
      </c>
      <c r="D1602">
        <v>2.2887</v>
      </c>
      <c r="E1602">
        <v>2.2795999999999998</v>
      </c>
      <c r="F1602">
        <v>2.2795999999999998</v>
      </c>
      <c r="G1602">
        <v>0</v>
      </c>
      <c r="H1602">
        <v>2.2795999999999998</v>
      </c>
    </row>
    <row r="1603" spans="1:8" x14ac:dyDescent="0.25">
      <c r="A1603">
        <v>1589</v>
      </c>
      <c r="B1603">
        <v>20140320</v>
      </c>
      <c r="C1603">
        <v>2.2709999999999999</v>
      </c>
      <c r="D1603">
        <v>2.2709999999999999</v>
      </c>
      <c r="E1603">
        <v>2.262</v>
      </c>
      <c r="F1603">
        <v>2.262</v>
      </c>
      <c r="G1603">
        <v>0</v>
      </c>
      <c r="H1603">
        <v>2.262</v>
      </c>
    </row>
    <row r="1604" spans="1:8" x14ac:dyDescent="0.25">
      <c r="A1604">
        <v>1590</v>
      </c>
      <c r="B1604">
        <v>20140319</v>
      </c>
      <c r="C1604">
        <v>2.2938000000000001</v>
      </c>
      <c r="D1604">
        <v>2.2938000000000001</v>
      </c>
      <c r="E1604">
        <v>2.2846000000000002</v>
      </c>
      <c r="F1604">
        <v>2.2846000000000002</v>
      </c>
      <c r="G1604">
        <v>0</v>
      </c>
      <c r="H1604">
        <v>2.2846000000000002</v>
      </c>
    </row>
    <row r="1605" spans="1:8" x14ac:dyDescent="0.25">
      <c r="A1605">
        <v>1591</v>
      </c>
      <c r="B1605">
        <v>20140318</v>
      </c>
      <c r="C1605">
        <v>2.2909000000000002</v>
      </c>
      <c r="D1605">
        <v>2.2909000000000002</v>
      </c>
      <c r="E1605">
        <v>2.2818000000000001</v>
      </c>
      <c r="F1605">
        <v>2.2818000000000001</v>
      </c>
      <c r="G1605">
        <v>0</v>
      </c>
      <c r="H1605">
        <v>2.2818000000000001</v>
      </c>
    </row>
    <row r="1606" spans="1:8" x14ac:dyDescent="0.25">
      <c r="A1606">
        <v>1592</v>
      </c>
      <c r="B1606">
        <v>20140317</v>
      </c>
      <c r="C1606">
        <v>2.2789999999999999</v>
      </c>
      <c r="D1606">
        <v>2.2789999999999999</v>
      </c>
      <c r="E1606">
        <v>2.2698999999999998</v>
      </c>
      <c r="F1606">
        <v>2.2698999999999998</v>
      </c>
      <c r="G1606">
        <v>0</v>
      </c>
      <c r="H1606">
        <v>2.2698999999999998</v>
      </c>
    </row>
    <row r="1607" spans="1:8" x14ac:dyDescent="0.25">
      <c r="A1607">
        <v>1593</v>
      </c>
      <c r="B1607">
        <v>20140314</v>
      </c>
      <c r="C1607">
        <v>2.2806999999999999</v>
      </c>
      <c r="D1607">
        <v>2.2806999999999999</v>
      </c>
      <c r="E1607">
        <v>2.2715999999999998</v>
      </c>
      <c r="F1607">
        <v>2.2715999999999998</v>
      </c>
      <c r="G1607">
        <v>0</v>
      </c>
      <c r="H1607">
        <v>2.2715999999999998</v>
      </c>
    </row>
    <row r="1608" spans="1:8" x14ac:dyDescent="0.25">
      <c r="A1608">
        <v>1594</v>
      </c>
      <c r="B1608">
        <v>20140313</v>
      </c>
      <c r="C1608">
        <v>2.3113000000000001</v>
      </c>
      <c r="D1608">
        <v>2.3113000000000001</v>
      </c>
      <c r="E1608">
        <v>2.3020999999999998</v>
      </c>
      <c r="F1608">
        <v>2.3020999999999998</v>
      </c>
      <c r="G1608">
        <v>0</v>
      </c>
      <c r="H1608">
        <v>2.3020999999999998</v>
      </c>
    </row>
    <row r="1609" spans="1:8" x14ac:dyDescent="0.25">
      <c r="A1609">
        <v>1595</v>
      </c>
      <c r="B1609">
        <v>20140312</v>
      </c>
      <c r="C1609">
        <v>2.3018999999999998</v>
      </c>
      <c r="D1609">
        <v>2.3018999999999998</v>
      </c>
      <c r="E1609">
        <v>2.2927</v>
      </c>
      <c r="F1609">
        <v>2.2927</v>
      </c>
      <c r="G1609">
        <v>0</v>
      </c>
      <c r="H1609">
        <v>2.2927</v>
      </c>
    </row>
    <row r="1610" spans="1:8" x14ac:dyDescent="0.25">
      <c r="A1610">
        <v>1596</v>
      </c>
      <c r="B1610">
        <v>20140311</v>
      </c>
      <c r="C1610">
        <v>2.3142</v>
      </c>
      <c r="D1610">
        <v>2.3142</v>
      </c>
      <c r="E1610">
        <v>2.3048999999999999</v>
      </c>
      <c r="F1610">
        <v>2.3048999999999999</v>
      </c>
      <c r="G1610">
        <v>0</v>
      </c>
      <c r="H1610">
        <v>2.3048999999999999</v>
      </c>
    </row>
    <row r="1611" spans="1:8" x14ac:dyDescent="0.25">
      <c r="A1611">
        <v>1597</v>
      </c>
      <c r="B1611">
        <v>20140310</v>
      </c>
      <c r="C1611">
        <v>2.3146</v>
      </c>
      <c r="D1611">
        <v>2.3146</v>
      </c>
      <c r="E1611">
        <v>2.3052999999999999</v>
      </c>
      <c r="F1611">
        <v>2.3052999999999999</v>
      </c>
      <c r="G1611">
        <v>0</v>
      </c>
      <c r="H1611">
        <v>2.3052999999999999</v>
      </c>
    </row>
    <row r="1612" spans="1:8" x14ac:dyDescent="0.25">
      <c r="A1612">
        <v>1598</v>
      </c>
      <c r="B1612">
        <v>20140307</v>
      </c>
      <c r="C1612">
        <v>2.3336000000000001</v>
      </c>
      <c r="D1612">
        <v>2.3336000000000001</v>
      </c>
      <c r="E1612">
        <v>2.3243</v>
      </c>
      <c r="F1612">
        <v>2.3243</v>
      </c>
      <c r="G1612">
        <v>0</v>
      </c>
      <c r="H1612">
        <v>2.3243</v>
      </c>
    </row>
    <row r="1613" spans="1:8" x14ac:dyDescent="0.25">
      <c r="A1613">
        <v>1599</v>
      </c>
      <c r="B1613">
        <v>20140306</v>
      </c>
      <c r="C1613">
        <v>2.3239999999999998</v>
      </c>
      <c r="D1613">
        <v>2.3239999999999998</v>
      </c>
      <c r="E1613">
        <v>2.3147000000000002</v>
      </c>
      <c r="F1613">
        <v>2.3147000000000002</v>
      </c>
      <c r="G1613">
        <v>0</v>
      </c>
      <c r="H1613">
        <v>2.3147000000000002</v>
      </c>
    </row>
    <row r="1614" spans="1:8" x14ac:dyDescent="0.25">
      <c r="A1614">
        <v>1600</v>
      </c>
      <c r="B1614">
        <v>20140305</v>
      </c>
      <c r="C1614">
        <v>2.3239000000000001</v>
      </c>
      <c r="D1614">
        <v>2.3239000000000001</v>
      </c>
      <c r="E1614">
        <v>2.3146</v>
      </c>
      <c r="F1614">
        <v>2.3146</v>
      </c>
      <c r="G1614">
        <v>0</v>
      </c>
      <c r="H1614">
        <v>2.3146</v>
      </c>
    </row>
    <row r="1615" spans="1:8" x14ac:dyDescent="0.25">
      <c r="A1615">
        <v>1601</v>
      </c>
      <c r="B1615">
        <v>20140304</v>
      </c>
      <c r="C1615">
        <v>2.3043</v>
      </c>
      <c r="D1615">
        <v>2.3043</v>
      </c>
      <c r="E1615">
        <v>2.2951000000000001</v>
      </c>
      <c r="F1615">
        <v>2.2951000000000001</v>
      </c>
      <c r="G1615">
        <v>0</v>
      </c>
      <c r="H1615">
        <v>2.2951000000000001</v>
      </c>
    </row>
    <row r="1616" spans="1:8" x14ac:dyDescent="0.25">
      <c r="A1616">
        <v>1602</v>
      </c>
      <c r="B1616">
        <v>20140303</v>
      </c>
      <c r="C1616">
        <v>2.2991999999999999</v>
      </c>
      <c r="D1616">
        <v>2.2991999999999999</v>
      </c>
      <c r="E1616">
        <v>2.29</v>
      </c>
      <c r="F1616">
        <v>2.29</v>
      </c>
      <c r="G1616">
        <v>0</v>
      </c>
      <c r="H1616">
        <v>2.29</v>
      </c>
    </row>
    <row r="1617" spans="1:8" x14ac:dyDescent="0.25">
      <c r="A1617">
        <v>1603</v>
      </c>
      <c r="B1617">
        <v>20140228</v>
      </c>
      <c r="C1617">
        <v>2.3039999999999998</v>
      </c>
      <c r="D1617">
        <v>2.3039999999999998</v>
      </c>
      <c r="E1617">
        <v>2.2948</v>
      </c>
      <c r="F1617">
        <v>2.2948</v>
      </c>
      <c r="G1617">
        <v>0</v>
      </c>
      <c r="H1617">
        <v>2.2948</v>
      </c>
    </row>
    <row r="1618" spans="1:8" x14ac:dyDescent="0.25">
      <c r="A1618">
        <v>1604</v>
      </c>
      <c r="B1618">
        <v>20140227</v>
      </c>
      <c r="C1618">
        <v>2.3052999999999999</v>
      </c>
      <c r="D1618">
        <v>2.3052999999999999</v>
      </c>
      <c r="E1618">
        <v>2.2961</v>
      </c>
      <c r="F1618">
        <v>2.2961</v>
      </c>
      <c r="G1618">
        <v>0</v>
      </c>
      <c r="H1618">
        <v>2.2961</v>
      </c>
    </row>
    <row r="1619" spans="1:8" x14ac:dyDescent="0.25">
      <c r="A1619">
        <v>1605</v>
      </c>
      <c r="B1619">
        <v>20140226</v>
      </c>
      <c r="C1619">
        <v>2.3104</v>
      </c>
      <c r="D1619">
        <v>2.3104</v>
      </c>
      <c r="E1619">
        <v>2.3010999999999999</v>
      </c>
      <c r="F1619">
        <v>2.3010999999999999</v>
      </c>
      <c r="G1619">
        <v>0</v>
      </c>
      <c r="H1619">
        <v>2.3010999999999999</v>
      </c>
    </row>
    <row r="1620" spans="1:8" x14ac:dyDescent="0.25">
      <c r="A1620">
        <v>1606</v>
      </c>
      <c r="B1620">
        <v>20140225</v>
      </c>
      <c r="C1620">
        <v>2.3106</v>
      </c>
      <c r="D1620">
        <v>2.3106</v>
      </c>
      <c r="E1620">
        <v>2.3014000000000001</v>
      </c>
      <c r="F1620">
        <v>2.3014000000000001</v>
      </c>
      <c r="G1620">
        <v>0</v>
      </c>
      <c r="H1620">
        <v>2.3014000000000001</v>
      </c>
    </row>
    <row r="1621" spans="1:8" x14ac:dyDescent="0.25">
      <c r="A1621">
        <v>1607</v>
      </c>
      <c r="B1621">
        <v>20140224</v>
      </c>
      <c r="C1621">
        <v>2.3130000000000002</v>
      </c>
      <c r="D1621">
        <v>2.3130000000000002</v>
      </c>
      <c r="E1621">
        <v>2.3037999999999998</v>
      </c>
      <c r="F1621">
        <v>2.3037999999999998</v>
      </c>
      <c r="G1621">
        <v>0</v>
      </c>
      <c r="H1621">
        <v>2.3037999999999998</v>
      </c>
    </row>
    <row r="1622" spans="1:8" x14ac:dyDescent="0.25">
      <c r="A1622">
        <v>1608</v>
      </c>
      <c r="B1622">
        <v>20140221</v>
      </c>
      <c r="C1622">
        <v>2.3047</v>
      </c>
      <c r="D1622">
        <v>2.3047</v>
      </c>
      <c r="E1622">
        <v>2.2955000000000001</v>
      </c>
      <c r="F1622">
        <v>2.2955000000000001</v>
      </c>
      <c r="G1622">
        <v>0</v>
      </c>
      <c r="H1622">
        <v>2.2955000000000001</v>
      </c>
    </row>
    <row r="1623" spans="1:8" x14ac:dyDescent="0.25">
      <c r="A1623">
        <v>1609</v>
      </c>
      <c r="B1623">
        <v>20140220</v>
      </c>
      <c r="C1623">
        <v>2.2953000000000001</v>
      </c>
      <c r="D1623">
        <v>2.2953000000000001</v>
      </c>
      <c r="E1623">
        <v>2.2862</v>
      </c>
      <c r="F1623">
        <v>2.2862</v>
      </c>
      <c r="G1623">
        <v>0</v>
      </c>
      <c r="H1623">
        <v>2.2862</v>
      </c>
    </row>
    <row r="1624" spans="1:8" x14ac:dyDescent="0.25">
      <c r="A1624">
        <v>1610</v>
      </c>
      <c r="B1624">
        <v>20140219</v>
      </c>
      <c r="C1624">
        <v>2.2978999999999998</v>
      </c>
      <c r="D1624">
        <v>2.2978999999999998</v>
      </c>
      <c r="E1624">
        <v>2.2888000000000002</v>
      </c>
      <c r="F1624">
        <v>2.2888000000000002</v>
      </c>
      <c r="G1624">
        <v>0</v>
      </c>
      <c r="H1624">
        <v>2.2888000000000002</v>
      </c>
    </row>
    <row r="1625" spans="1:8" x14ac:dyDescent="0.25">
      <c r="A1625">
        <v>1611</v>
      </c>
      <c r="B1625">
        <v>20140218</v>
      </c>
      <c r="C1625">
        <v>2.2913000000000001</v>
      </c>
      <c r="D1625">
        <v>2.2913000000000001</v>
      </c>
      <c r="E1625">
        <v>2.2820999999999998</v>
      </c>
      <c r="F1625">
        <v>2.2820999999999998</v>
      </c>
      <c r="G1625">
        <v>0</v>
      </c>
      <c r="H1625">
        <v>2.2820999999999998</v>
      </c>
    </row>
    <row r="1626" spans="1:8" x14ac:dyDescent="0.25">
      <c r="A1626">
        <v>1612</v>
      </c>
      <c r="B1626">
        <v>20140217</v>
      </c>
      <c r="C1626">
        <v>2.2873000000000001</v>
      </c>
      <c r="D1626">
        <v>2.2873000000000001</v>
      </c>
      <c r="E1626">
        <v>2.2782</v>
      </c>
      <c r="F1626">
        <v>2.2782</v>
      </c>
      <c r="G1626">
        <v>0</v>
      </c>
      <c r="H1626">
        <v>2.2782</v>
      </c>
    </row>
    <row r="1627" spans="1:8" x14ac:dyDescent="0.25">
      <c r="A1627">
        <v>1613</v>
      </c>
      <c r="B1627">
        <v>20140214</v>
      </c>
      <c r="C1627">
        <v>2.2730999999999999</v>
      </c>
      <c r="D1627">
        <v>2.2730999999999999</v>
      </c>
      <c r="E1627">
        <v>2.2639999999999998</v>
      </c>
      <c r="F1627">
        <v>2.2639999999999998</v>
      </c>
      <c r="G1627">
        <v>0</v>
      </c>
      <c r="H1627">
        <v>2.2639999999999998</v>
      </c>
    </row>
    <row r="1628" spans="1:8" x14ac:dyDescent="0.25">
      <c r="A1628">
        <v>1614</v>
      </c>
      <c r="B1628">
        <v>20140213</v>
      </c>
      <c r="C1628">
        <v>2.2564000000000002</v>
      </c>
      <c r="D1628">
        <v>2.2564000000000002</v>
      </c>
      <c r="E1628">
        <v>2.2473999999999998</v>
      </c>
      <c r="F1628">
        <v>2.2473999999999998</v>
      </c>
      <c r="G1628">
        <v>0</v>
      </c>
      <c r="H1628">
        <v>2.2473999999999998</v>
      </c>
    </row>
    <row r="1629" spans="1:8" x14ac:dyDescent="0.25">
      <c r="A1629">
        <v>1615</v>
      </c>
      <c r="B1629">
        <v>20140212</v>
      </c>
      <c r="C1629">
        <v>2.2565</v>
      </c>
      <c r="D1629">
        <v>2.2565</v>
      </c>
      <c r="E1629">
        <v>2.2475000000000001</v>
      </c>
      <c r="F1629">
        <v>2.2475000000000001</v>
      </c>
      <c r="G1629">
        <v>0</v>
      </c>
      <c r="H1629">
        <v>2.2475000000000001</v>
      </c>
    </row>
    <row r="1630" spans="1:8" x14ac:dyDescent="0.25">
      <c r="A1630">
        <v>1616</v>
      </c>
      <c r="B1630">
        <v>20140211</v>
      </c>
      <c r="C1630">
        <v>2.2336999999999998</v>
      </c>
      <c r="D1630">
        <v>2.2336999999999998</v>
      </c>
      <c r="E1630">
        <v>2.2246999999999999</v>
      </c>
      <c r="F1630">
        <v>2.2246999999999999</v>
      </c>
      <c r="G1630">
        <v>0</v>
      </c>
      <c r="H1630">
        <v>2.2246999999999999</v>
      </c>
    </row>
    <row r="1631" spans="1:8" x14ac:dyDescent="0.25">
      <c r="A1631">
        <v>1617</v>
      </c>
      <c r="B1631">
        <v>20140210</v>
      </c>
      <c r="C1631">
        <v>2.2248000000000001</v>
      </c>
      <c r="D1631">
        <v>2.2248000000000001</v>
      </c>
      <c r="E1631">
        <v>2.2159</v>
      </c>
      <c r="F1631">
        <v>2.2159</v>
      </c>
      <c r="G1631">
        <v>0</v>
      </c>
      <c r="H1631">
        <v>2.2159</v>
      </c>
    </row>
    <row r="1632" spans="1:8" x14ac:dyDescent="0.25">
      <c r="A1632">
        <v>1618</v>
      </c>
      <c r="B1632">
        <v>20140207</v>
      </c>
      <c r="C1632">
        <v>2.2042000000000002</v>
      </c>
      <c r="D1632">
        <v>2.2042000000000002</v>
      </c>
      <c r="E1632">
        <v>2.1953999999999998</v>
      </c>
      <c r="F1632">
        <v>2.1953999999999998</v>
      </c>
      <c r="G1632">
        <v>0</v>
      </c>
      <c r="H1632">
        <v>2.1953999999999998</v>
      </c>
    </row>
    <row r="1633" spans="1:8" x14ac:dyDescent="0.25">
      <c r="A1633">
        <v>1619</v>
      </c>
      <c r="B1633">
        <v>20140206</v>
      </c>
      <c r="C1633">
        <v>2.1909000000000001</v>
      </c>
      <c r="D1633">
        <v>2.1909000000000001</v>
      </c>
      <c r="E1633">
        <v>2.1821000000000002</v>
      </c>
      <c r="F1633">
        <v>2.1821000000000002</v>
      </c>
      <c r="G1633">
        <v>0</v>
      </c>
      <c r="H1633">
        <v>2.1821000000000002</v>
      </c>
    </row>
    <row r="1634" spans="1:8" x14ac:dyDescent="0.25">
      <c r="A1634">
        <v>1620</v>
      </c>
      <c r="B1634">
        <v>20140205</v>
      </c>
      <c r="C1634">
        <v>2.1688000000000001</v>
      </c>
      <c r="D1634">
        <v>2.1688000000000001</v>
      </c>
      <c r="E1634">
        <v>2.1602000000000001</v>
      </c>
      <c r="F1634">
        <v>2.1602000000000001</v>
      </c>
      <c r="G1634">
        <v>0</v>
      </c>
      <c r="H1634">
        <v>2.1602000000000001</v>
      </c>
    </row>
    <row r="1635" spans="1:8" x14ac:dyDescent="0.25">
      <c r="A1635">
        <v>1621</v>
      </c>
      <c r="B1635">
        <v>20140204</v>
      </c>
      <c r="C1635">
        <v>2.1770999999999998</v>
      </c>
      <c r="D1635">
        <v>2.1770999999999998</v>
      </c>
      <c r="E1635">
        <v>2.1684000000000001</v>
      </c>
      <c r="F1635">
        <v>2.1684000000000001</v>
      </c>
      <c r="G1635">
        <v>0</v>
      </c>
      <c r="H1635">
        <v>2.1684000000000001</v>
      </c>
    </row>
    <row r="1636" spans="1:8" x14ac:dyDescent="0.25">
      <c r="A1636">
        <v>1622</v>
      </c>
      <c r="B1636">
        <v>20140203</v>
      </c>
      <c r="C1636">
        <v>2.2149000000000001</v>
      </c>
      <c r="D1636">
        <v>2.2149000000000001</v>
      </c>
      <c r="E1636">
        <v>2.206</v>
      </c>
      <c r="F1636">
        <v>2.206</v>
      </c>
      <c r="G1636">
        <v>0</v>
      </c>
      <c r="H1636">
        <v>2.206</v>
      </c>
    </row>
    <row r="1637" spans="1:8" x14ac:dyDescent="0.25">
      <c r="A1637">
        <v>1623</v>
      </c>
      <c r="B1637">
        <v>20140131</v>
      </c>
      <c r="C1637">
        <v>2.2147999999999999</v>
      </c>
      <c r="D1637">
        <v>2.2147999999999999</v>
      </c>
      <c r="E1637">
        <v>2.2059000000000002</v>
      </c>
      <c r="F1637">
        <v>2.2059000000000002</v>
      </c>
      <c r="G1637">
        <v>0</v>
      </c>
      <c r="H1637">
        <v>2.2059000000000002</v>
      </c>
    </row>
    <row r="1638" spans="1:8" x14ac:dyDescent="0.25">
      <c r="A1638">
        <v>1624</v>
      </c>
      <c r="B1638">
        <v>20140130</v>
      </c>
      <c r="C1638">
        <v>2.2136999999999998</v>
      </c>
      <c r="D1638">
        <v>2.2136999999999998</v>
      </c>
      <c r="E1638">
        <v>2.2048999999999999</v>
      </c>
      <c r="F1638">
        <v>2.2048999999999999</v>
      </c>
      <c r="G1638">
        <v>0</v>
      </c>
      <c r="H1638">
        <v>2.2048999999999999</v>
      </c>
    </row>
    <row r="1639" spans="1:8" x14ac:dyDescent="0.25">
      <c r="A1639">
        <v>1625</v>
      </c>
      <c r="B1639">
        <v>20140129</v>
      </c>
      <c r="C1639">
        <v>2.2288999999999999</v>
      </c>
      <c r="D1639">
        <v>2.2288999999999999</v>
      </c>
      <c r="E1639">
        <v>2.2200000000000002</v>
      </c>
      <c r="F1639">
        <v>2.2200000000000002</v>
      </c>
      <c r="G1639">
        <v>0</v>
      </c>
      <c r="H1639">
        <v>2.2200000000000002</v>
      </c>
    </row>
    <row r="1640" spans="1:8" x14ac:dyDescent="0.25">
      <c r="A1640">
        <v>1626</v>
      </c>
      <c r="B1640">
        <v>20140128</v>
      </c>
      <c r="C1640">
        <v>2.2103999999999999</v>
      </c>
      <c r="D1640">
        <v>2.2103999999999999</v>
      </c>
      <c r="E1640">
        <v>2.2016</v>
      </c>
      <c r="F1640">
        <v>2.2016</v>
      </c>
      <c r="G1640">
        <v>0</v>
      </c>
      <c r="H1640">
        <v>2.2016</v>
      </c>
    </row>
    <row r="1641" spans="1:8" x14ac:dyDescent="0.25">
      <c r="A1641">
        <v>1627</v>
      </c>
      <c r="B1641">
        <v>20140124</v>
      </c>
      <c r="C1641">
        <v>2.2343999999999999</v>
      </c>
      <c r="D1641">
        <v>2.2343999999999999</v>
      </c>
      <c r="E1641">
        <v>2.2254</v>
      </c>
      <c r="F1641">
        <v>2.2254</v>
      </c>
      <c r="G1641">
        <v>0</v>
      </c>
      <c r="H1641">
        <v>2.2254</v>
      </c>
    </row>
    <row r="1642" spans="1:8" x14ac:dyDescent="0.25">
      <c r="A1642">
        <v>1628</v>
      </c>
      <c r="B1642">
        <v>20140123</v>
      </c>
      <c r="C1642">
        <v>2.2437999999999998</v>
      </c>
      <c r="D1642">
        <v>2.2437999999999998</v>
      </c>
      <c r="E1642">
        <v>2.2347999999999999</v>
      </c>
      <c r="F1642">
        <v>2.2347999999999999</v>
      </c>
      <c r="G1642">
        <v>0</v>
      </c>
      <c r="H1642">
        <v>2.2347999999999999</v>
      </c>
    </row>
    <row r="1643" spans="1:8" x14ac:dyDescent="0.25">
      <c r="A1643">
        <v>1629</v>
      </c>
      <c r="B1643">
        <v>20140122</v>
      </c>
      <c r="C1643">
        <v>2.2610999999999999</v>
      </c>
      <c r="D1643">
        <v>2.2610999999999999</v>
      </c>
      <c r="E1643">
        <v>2.2521</v>
      </c>
      <c r="F1643">
        <v>2.2521</v>
      </c>
      <c r="G1643">
        <v>0</v>
      </c>
      <c r="H1643">
        <v>2.2521</v>
      </c>
    </row>
    <row r="1644" spans="1:8" x14ac:dyDescent="0.25">
      <c r="A1644">
        <v>1630</v>
      </c>
      <c r="B1644">
        <v>20140121</v>
      </c>
      <c r="C1644">
        <v>2.2652999999999999</v>
      </c>
      <c r="D1644">
        <v>2.2652999999999999</v>
      </c>
      <c r="E1644">
        <v>2.2563</v>
      </c>
      <c r="F1644">
        <v>2.2563</v>
      </c>
      <c r="G1644">
        <v>0</v>
      </c>
      <c r="H1644">
        <v>2.2563</v>
      </c>
    </row>
    <row r="1645" spans="1:8" x14ac:dyDescent="0.25">
      <c r="A1645">
        <v>1631</v>
      </c>
      <c r="B1645">
        <v>20140120</v>
      </c>
      <c r="C1645">
        <v>2.2538</v>
      </c>
      <c r="D1645">
        <v>2.2538</v>
      </c>
      <c r="E1645">
        <v>2.2448000000000001</v>
      </c>
      <c r="F1645">
        <v>2.2448000000000001</v>
      </c>
      <c r="G1645">
        <v>0</v>
      </c>
      <c r="H1645">
        <v>2.2448000000000001</v>
      </c>
    </row>
    <row r="1646" spans="1:8" x14ac:dyDescent="0.25">
      <c r="A1646">
        <v>1632</v>
      </c>
      <c r="B1646">
        <v>20140117</v>
      </c>
      <c r="C1646">
        <v>2.2583000000000002</v>
      </c>
      <c r="D1646">
        <v>2.2583000000000002</v>
      </c>
      <c r="E1646">
        <v>2.2492999999999999</v>
      </c>
      <c r="F1646">
        <v>2.2492999999999999</v>
      </c>
      <c r="G1646">
        <v>0</v>
      </c>
      <c r="H1646">
        <v>2.2492999999999999</v>
      </c>
    </row>
    <row r="1647" spans="1:8" x14ac:dyDescent="0.25">
      <c r="A1647">
        <v>1633</v>
      </c>
      <c r="B1647">
        <v>20140116</v>
      </c>
      <c r="C1647">
        <v>2.2565</v>
      </c>
      <c r="D1647">
        <v>2.2565</v>
      </c>
      <c r="E1647">
        <v>2.2473999999999998</v>
      </c>
      <c r="F1647">
        <v>2.2473999999999998</v>
      </c>
      <c r="G1647">
        <v>0</v>
      </c>
      <c r="H1647">
        <v>2.2473999999999998</v>
      </c>
    </row>
    <row r="1648" spans="1:8" x14ac:dyDescent="0.25">
      <c r="A1648">
        <v>1634</v>
      </c>
      <c r="B1648">
        <v>20140115</v>
      </c>
      <c r="C1648">
        <v>2.2305000000000001</v>
      </c>
      <c r="D1648">
        <v>2.2305000000000001</v>
      </c>
      <c r="E1648">
        <v>2.2216</v>
      </c>
      <c r="F1648">
        <v>2.2216</v>
      </c>
      <c r="G1648">
        <v>0</v>
      </c>
      <c r="H1648">
        <v>2.2216</v>
      </c>
    </row>
    <row r="1649" spans="1:8" x14ac:dyDescent="0.25">
      <c r="A1649">
        <v>1635</v>
      </c>
      <c r="B1649">
        <v>20140114</v>
      </c>
      <c r="C1649">
        <v>2.2178</v>
      </c>
      <c r="D1649">
        <v>2.2178</v>
      </c>
      <c r="E1649">
        <v>2.2088999999999999</v>
      </c>
      <c r="F1649">
        <v>2.2088999999999999</v>
      </c>
      <c r="G1649">
        <v>0</v>
      </c>
      <c r="H1649">
        <v>2.2088999999999999</v>
      </c>
    </row>
    <row r="1650" spans="1:8" x14ac:dyDescent="0.25">
      <c r="A1650">
        <v>1636</v>
      </c>
      <c r="B1650">
        <v>20140113</v>
      </c>
      <c r="C1650">
        <v>2.2473000000000001</v>
      </c>
      <c r="D1650">
        <v>2.2473000000000001</v>
      </c>
      <c r="E1650">
        <v>2.2383999999999999</v>
      </c>
      <c r="F1650">
        <v>2.2383999999999999</v>
      </c>
      <c r="G1650">
        <v>0</v>
      </c>
      <c r="H1650">
        <v>2.2383999999999999</v>
      </c>
    </row>
    <row r="1651" spans="1:8" x14ac:dyDescent="0.25">
      <c r="A1651">
        <v>1637</v>
      </c>
      <c r="B1651">
        <v>20140110</v>
      </c>
      <c r="C1651">
        <v>2.2562000000000002</v>
      </c>
      <c r="D1651">
        <v>2.2562000000000002</v>
      </c>
      <c r="E1651">
        <v>2.2471999999999999</v>
      </c>
      <c r="F1651">
        <v>2.2471999999999999</v>
      </c>
      <c r="G1651">
        <v>0</v>
      </c>
      <c r="H1651">
        <v>2.2471999999999999</v>
      </c>
    </row>
    <row r="1652" spans="1:8" x14ac:dyDescent="0.25">
      <c r="A1652">
        <v>1638</v>
      </c>
      <c r="B1652">
        <v>20140109</v>
      </c>
      <c r="C1652">
        <v>2.2633000000000001</v>
      </c>
      <c r="D1652">
        <v>2.2633000000000001</v>
      </c>
      <c r="E1652">
        <v>2.2543000000000002</v>
      </c>
      <c r="F1652">
        <v>2.2543000000000002</v>
      </c>
      <c r="G1652">
        <v>0</v>
      </c>
      <c r="H1652">
        <v>2.2543000000000002</v>
      </c>
    </row>
    <row r="1653" spans="1:8" x14ac:dyDescent="0.25">
      <c r="A1653">
        <v>1639</v>
      </c>
      <c r="B1653">
        <v>20140108</v>
      </c>
      <c r="C1653">
        <v>2.2599999999999998</v>
      </c>
      <c r="D1653">
        <v>2.2599999999999998</v>
      </c>
      <c r="E1653">
        <v>2.2509000000000001</v>
      </c>
      <c r="F1653">
        <v>2.2509000000000001</v>
      </c>
      <c r="G1653">
        <v>0</v>
      </c>
      <c r="H1653">
        <v>2.2509000000000001</v>
      </c>
    </row>
    <row r="1654" spans="1:8" x14ac:dyDescent="0.25">
      <c r="A1654">
        <v>1640</v>
      </c>
      <c r="B1654">
        <v>20140107</v>
      </c>
      <c r="C1654">
        <v>2.2608000000000001</v>
      </c>
      <c r="D1654">
        <v>2.2608000000000001</v>
      </c>
      <c r="E1654">
        <v>2.2517</v>
      </c>
      <c r="F1654">
        <v>2.2517</v>
      </c>
      <c r="G1654">
        <v>0</v>
      </c>
      <c r="H1654">
        <v>2.2517</v>
      </c>
    </row>
    <row r="1655" spans="1:8" x14ac:dyDescent="0.25">
      <c r="A1655">
        <v>1641</v>
      </c>
      <c r="B1655">
        <v>20140106</v>
      </c>
      <c r="C1655">
        <v>2.2646999999999999</v>
      </c>
      <c r="D1655">
        <v>2.2646999999999999</v>
      </c>
      <c r="E1655">
        <v>2.2557</v>
      </c>
      <c r="F1655">
        <v>2.2557</v>
      </c>
      <c r="G1655">
        <v>0</v>
      </c>
      <c r="H1655">
        <v>2.2557</v>
      </c>
    </row>
    <row r="1656" spans="1:8" x14ac:dyDescent="0.25">
      <c r="A1656">
        <v>1642</v>
      </c>
      <c r="B1656">
        <v>20140103</v>
      </c>
      <c r="C1656">
        <v>2.2749999999999999</v>
      </c>
      <c r="D1656">
        <v>2.2749999999999999</v>
      </c>
      <c r="E1656">
        <v>2.266</v>
      </c>
      <c r="F1656">
        <v>2.266</v>
      </c>
      <c r="G1656">
        <v>0</v>
      </c>
      <c r="H1656">
        <v>2.266</v>
      </c>
    </row>
    <row r="1657" spans="1:8" x14ac:dyDescent="0.25">
      <c r="A1657">
        <v>1643</v>
      </c>
      <c r="B1657">
        <v>20140102</v>
      </c>
      <c r="C1657">
        <v>2.2816000000000001</v>
      </c>
      <c r="D1657">
        <v>2.2816000000000001</v>
      </c>
      <c r="E1657">
        <v>2.2725</v>
      </c>
      <c r="F1657">
        <v>2.2725</v>
      </c>
      <c r="G1657">
        <v>0</v>
      </c>
      <c r="H1657">
        <v>2.2725</v>
      </c>
    </row>
    <row r="1658" spans="1:8" x14ac:dyDescent="0.25">
      <c r="A1658">
        <v>1644</v>
      </c>
      <c r="B1658">
        <v>20131231</v>
      </c>
      <c r="C1658">
        <v>2.2770999999999999</v>
      </c>
      <c r="D1658">
        <v>2.2770999999999999</v>
      </c>
      <c r="E1658">
        <v>2.2679999999999998</v>
      </c>
      <c r="F1658">
        <v>2.2679999999999998</v>
      </c>
      <c r="G1658">
        <v>0</v>
      </c>
      <c r="H1658">
        <v>2.2679999999999998</v>
      </c>
    </row>
    <row r="1659" spans="1:8" x14ac:dyDescent="0.25">
      <c r="A1659">
        <v>1645</v>
      </c>
      <c r="B1659">
        <v>20131230</v>
      </c>
      <c r="C1659">
        <v>2.2782</v>
      </c>
      <c r="D1659">
        <v>2.2782</v>
      </c>
      <c r="E1659">
        <v>2.2690999999999999</v>
      </c>
      <c r="F1659">
        <v>2.2690999999999999</v>
      </c>
      <c r="G1659">
        <v>0</v>
      </c>
      <c r="H1659">
        <v>2.2690999999999999</v>
      </c>
    </row>
    <row r="1660" spans="1:8" x14ac:dyDescent="0.25">
      <c r="A1660">
        <v>1646</v>
      </c>
      <c r="B1660">
        <v>20131227</v>
      </c>
      <c r="C1660">
        <v>2.2673000000000001</v>
      </c>
      <c r="D1660">
        <v>2.2673000000000001</v>
      </c>
      <c r="E1660">
        <v>2.2582</v>
      </c>
      <c r="F1660">
        <v>2.2582</v>
      </c>
      <c r="G1660">
        <v>0</v>
      </c>
      <c r="H1660">
        <v>2.2582</v>
      </c>
    </row>
    <row r="1661" spans="1:8" x14ac:dyDescent="0.25">
      <c r="A1661">
        <v>1647</v>
      </c>
      <c r="B1661">
        <v>20131224</v>
      </c>
      <c r="C1661">
        <v>2.2658</v>
      </c>
      <c r="D1661">
        <v>2.2658</v>
      </c>
      <c r="E1661">
        <v>2.2568000000000001</v>
      </c>
      <c r="F1661">
        <v>2.2568000000000001</v>
      </c>
      <c r="G1661">
        <v>0</v>
      </c>
      <c r="H1661">
        <v>2.2568000000000001</v>
      </c>
    </row>
    <row r="1662" spans="1:8" x14ac:dyDescent="0.25">
      <c r="A1662">
        <v>1648</v>
      </c>
      <c r="B1662">
        <v>20131223</v>
      </c>
      <c r="C1662">
        <v>2.2528999999999999</v>
      </c>
      <c r="D1662">
        <v>2.2528999999999999</v>
      </c>
      <c r="E1662">
        <v>2.2439</v>
      </c>
      <c r="F1662">
        <v>2.2439</v>
      </c>
      <c r="G1662">
        <v>0</v>
      </c>
      <c r="H1662">
        <v>2.2439</v>
      </c>
    </row>
    <row r="1663" spans="1:8" x14ac:dyDescent="0.25">
      <c r="A1663">
        <v>1649</v>
      </c>
      <c r="B1663">
        <v>20131220</v>
      </c>
      <c r="C1663">
        <v>2.2423000000000002</v>
      </c>
      <c r="D1663">
        <v>2.2423000000000002</v>
      </c>
      <c r="E1663">
        <v>2.2334000000000001</v>
      </c>
      <c r="F1663">
        <v>2.2334000000000001</v>
      </c>
      <c r="G1663">
        <v>0</v>
      </c>
      <c r="H1663">
        <v>2.2334000000000001</v>
      </c>
    </row>
    <row r="1664" spans="1:8" x14ac:dyDescent="0.25">
      <c r="A1664">
        <v>1650</v>
      </c>
      <c r="B1664">
        <v>20131219</v>
      </c>
      <c r="C1664">
        <v>2.218</v>
      </c>
      <c r="D1664">
        <v>2.218</v>
      </c>
      <c r="E1664">
        <v>2.2090999999999998</v>
      </c>
      <c r="F1664">
        <v>2.2090999999999998</v>
      </c>
      <c r="G1664">
        <v>0</v>
      </c>
      <c r="H1664">
        <v>2.2090999999999998</v>
      </c>
    </row>
    <row r="1665" spans="1:8" x14ac:dyDescent="0.25">
      <c r="A1665">
        <v>1651</v>
      </c>
      <c r="B1665">
        <v>20131218</v>
      </c>
      <c r="C1665">
        <v>2.1766999999999999</v>
      </c>
      <c r="D1665">
        <v>2.1766999999999999</v>
      </c>
      <c r="E1665">
        <v>2.1680000000000001</v>
      </c>
      <c r="F1665">
        <v>2.1680000000000001</v>
      </c>
      <c r="G1665">
        <v>0</v>
      </c>
      <c r="H1665">
        <v>2.1680000000000001</v>
      </c>
    </row>
    <row r="1666" spans="1:8" x14ac:dyDescent="0.25">
      <c r="A1666">
        <v>1652</v>
      </c>
      <c r="B1666">
        <v>20131217</v>
      </c>
      <c r="C1666">
        <v>2.1793999999999998</v>
      </c>
      <c r="D1666">
        <v>2.1793999999999998</v>
      </c>
      <c r="E1666">
        <v>2.1707000000000001</v>
      </c>
      <c r="F1666">
        <v>2.1707000000000001</v>
      </c>
      <c r="G1666">
        <v>0</v>
      </c>
      <c r="H1666">
        <v>2.1707000000000001</v>
      </c>
    </row>
    <row r="1667" spans="1:8" x14ac:dyDescent="0.25">
      <c r="A1667">
        <v>1653</v>
      </c>
      <c r="B1667">
        <v>20131216</v>
      </c>
      <c r="C1667">
        <v>2.1749000000000001</v>
      </c>
      <c r="D1667">
        <v>2.1749000000000001</v>
      </c>
      <c r="E1667">
        <v>2.1661999999999999</v>
      </c>
      <c r="F1667">
        <v>2.1661999999999999</v>
      </c>
      <c r="G1667">
        <v>0</v>
      </c>
      <c r="H1667">
        <v>2.1661999999999999</v>
      </c>
    </row>
    <row r="1668" spans="1:8" x14ac:dyDescent="0.25">
      <c r="A1668">
        <v>1654</v>
      </c>
      <c r="B1668">
        <v>20131213</v>
      </c>
      <c r="C1668">
        <v>2.1787000000000001</v>
      </c>
      <c r="D1668">
        <v>2.1787000000000001</v>
      </c>
      <c r="E1668">
        <v>2.17</v>
      </c>
      <c r="F1668">
        <v>2.17</v>
      </c>
      <c r="G1668">
        <v>0</v>
      </c>
      <c r="H1668">
        <v>2.17</v>
      </c>
    </row>
    <row r="1669" spans="1:8" x14ac:dyDescent="0.25">
      <c r="A1669">
        <v>1655</v>
      </c>
      <c r="B1669">
        <v>20131212</v>
      </c>
      <c r="C1669">
        <v>2.165</v>
      </c>
      <c r="D1669">
        <v>2.165</v>
      </c>
      <c r="E1669">
        <v>2.1564000000000001</v>
      </c>
      <c r="F1669">
        <v>2.1564000000000001</v>
      </c>
      <c r="G1669">
        <v>0</v>
      </c>
      <c r="H1669">
        <v>2.1564000000000001</v>
      </c>
    </row>
    <row r="1670" spans="1:8" x14ac:dyDescent="0.25">
      <c r="A1670">
        <v>1656</v>
      </c>
      <c r="B1670">
        <v>20131211</v>
      </c>
      <c r="C1670">
        <v>2.1821999999999999</v>
      </c>
      <c r="D1670">
        <v>2.1821999999999999</v>
      </c>
      <c r="E1670">
        <v>2.1735000000000002</v>
      </c>
      <c r="F1670">
        <v>2.1735000000000002</v>
      </c>
      <c r="G1670">
        <v>0</v>
      </c>
      <c r="H1670">
        <v>2.1735000000000002</v>
      </c>
    </row>
    <row r="1671" spans="1:8" x14ac:dyDescent="0.25">
      <c r="A1671">
        <v>1657</v>
      </c>
      <c r="B1671">
        <v>20131210</v>
      </c>
      <c r="C1671">
        <v>2.1968999999999999</v>
      </c>
      <c r="D1671">
        <v>2.1968999999999999</v>
      </c>
      <c r="E1671">
        <v>2.1882000000000001</v>
      </c>
      <c r="F1671">
        <v>2.1882000000000001</v>
      </c>
      <c r="G1671">
        <v>0</v>
      </c>
      <c r="H1671">
        <v>2.1882000000000001</v>
      </c>
    </row>
    <row r="1672" spans="1:8" x14ac:dyDescent="0.25">
      <c r="A1672">
        <v>1658</v>
      </c>
      <c r="B1672">
        <v>20131209</v>
      </c>
      <c r="C1672">
        <v>2.1958000000000002</v>
      </c>
      <c r="D1672">
        <v>2.1958000000000002</v>
      </c>
      <c r="E1672">
        <v>2.1869999999999998</v>
      </c>
      <c r="F1672">
        <v>2.1869999999999998</v>
      </c>
      <c r="G1672">
        <v>0</v>
      </c>
      <c r="H1672">
        <v>2.1869999999999998</v>
      </c>
    </row>
    <row r="1673" spans="1:8" x14ac:dyDescent="0.25">
      <c r="A1673">
        <v>1659</v>
      </c>
      <c r="B1673">
        <v>20131206</v>
      </c>
      <c r="C1673">
        <v>2.2109999999999999</v>
      </c>
      <c r="D1673">
        <v>2.2109999999999999</v>
      </c>
      <c r="E1673">
        <v>2.2021999999999999</v>
      </c>
      <c r="F1673">
        <v>2.2021999999999999</v>
      </c>
      <c r="G1673">
        <v>0</v>
      </c>
      <c r="H1673">
        <v>2.2021999999999999</v>
      </c>
    </row>
    <row r="1674" spans="1:8" x14ac:dyDescent="0.25">
      <c r="A1674">
        <v>1660</v>
      </c>
      <c r="B1674">
        <v>20131205</v>
      </c>
      <c r="C1674">
        <v>2.2149000000000001</v>
      </c>
      <c r="D1674">
        <v>2.2149000000000001</v>
      </c>
      <c r="E1674">
        <v>2.206</v>
      </c>
      <c r="F1674">
        <v>2.206</v>
      </c>
      <c r="G1674">
        <v>0</v>
      </c>
      <c r="H1674">
        <v>2.206</v>
      </c>
    </row>
    <row r="1675" spans="1:8" x14ac:dyDescent="0.25">
      <c r="A1675">
        <v>1661</v>
      </c>
      <c r="B1675">
        <v>20131204</v>
      </c>
      <c r="C1675">
        <v>2.2410000000000001</v>
      </c>
      <c r="D1675">
        <v>2.2410000000000001</v>
      </c>
      <c r="E1675">
        <v>2.2321</v>
      </c>
      <c r="F1675">
        <v>2.2321</v>
      </c>
      <c r="G1675">
        <v>0</v>
      </c>
      <c r="H1675">
        <v>2.2321</v>
      </c>
    </row>
    <row r="1676" spans="1:8" x14ac:dyDescent="0.25">
      <c r="A1676">
        <v>1662</v>
      </c>
      <c r="B1676">
        <v>20131203</v>
      </c>
      <c r="C1676">
        <v>2.234</v>
      </c>
      <c r="D1676">
        <v>2.234</v>
      </c>
      <c r="E1676">
        <v>2.2250999999999999</v>
      </c>
      <c r="F1676">
        <v>2.2250999999999999</v>
      </c>
      <c r="G1676">
        <v>0</v>
      </c>
      <c r="H1676">
        <v>2.2250999999999999</v>
      </c>
    </row>
    <row r="1677" spans="1:8" x14ac:dyDescent="0.25">
      <c r="A1677">
        <v>1663</v>
      </c>
      <c r="B1677">
        <v>20131202</v>
      </c>
      <c r="C1677">
        <v>2.2416</v>
      </c>
      <c r="D1677">
        <v>2.2416</v>
      </c>
      <c r="E1677">
        <v>2.2326999999999999</v>
      </c>
      <c r="F1677">
        <v>2.2326999999999999</v>
      </c>
      <c r="G1677">
        <v>0</v>
      </c>
      <c r="H1677">
        <v>2.2326999999999999</v>
      </c>
    </row>
    <row r="1678" spans="1:8" x14ac:dyDescent="0.25">
      <c r="A1678">
        <v>1664</v>
      </c>
      <c r="B1678">
        <v>20131130</v>
      </c>
      <c r="C1678">
        <v>2.2557</v>
      </c>
      <c r="D1678">
        <v>2.2557</v>
      </c>
      <c r="E1678">
        <v>2.2467000000000001</v>
      </c>
      <c r="F1678">
        <v>2.2467000000000001</v>
      </c>
      <c r="G1678">
        <v>0</v>
      </c>
      <c r="H1678">
        <v>2.2467000000000001</v>
      </c>
    </row>
    <row r="1679" spans="1:8" x14ac:dyDescent="0.25">
      <c r="A1679">
        <v>1665</v>
      </c>
      <c r="B1679">
        <v>20131129</v>
      </c>
      <c r="C1679">
        <v>2.2557</v>
      </c>
      <c r="D1679">
        <v>2.2557</v>
      </c>
      <c r="E1679">
        <v>2.2467000000000001</v>
      </c>
      <c r="F1679">
        <v>2.2467000000000001</v>
      </c>
      <c r="G1679">
        <v>0</v>
      </c>
      <c r="H1679">
        <v>2.2467000000000001</v>
      </c>
    </row>
    <row r="1680" spans="1:8" x14ac:dyDescent="0.25">
      <c r="A1680">
        <v>1666</v>
      </c>
      <c r="B1680">
        <v>20131128</v>
      </c>
      <c r="C1680">
        <v>2.2608999999999999</v>
      </c>
      <c r="D1680">
        <v>2.2608999999999999</v>
      </c>
      <c r="E1680">
        <v>2.2517999999999998</v>
      </c>
      <c r="F1680">
        <v>2.2517999999999998</v>
      </c>
      <c r="G1680">
        <v>0</v>
      </c>
      <c r="H1680">
        <v>2.2517999999999998</v>
      </c>
    </row>
    <row r="1681" spans="1:8" x14ac:dyDescent="0.25">
      <c r="A1681">
        <v>1667</v>
      </c>
      <c r="B1681">
        <v>20131127</v>
      </c>
      <c r="C1681">
        <v>2.2587000000000002</v>
      </c>
      <c r="D1681">
        <v>2.2587000000000002</v>
      </c>
      <c r="E1681">
        <v>2.2496999999999998</v>
      </c>
      <c r="F1681">
        <v>2.2496999999999998</v>
      </c>
      <c r="G1681">
        <v>0</v>
      </c>
      <c r="H1681">
        <v>2.2496999999999998</v>
      </c>
    </row>
    <row r="1682" spans="1:8" x14ac:dyDescent="0.25">
      <c r="A1682">
        <v>1668</v>
      </c>
      <c r="B1682">
        <v>20131126</v>
      </c>
      <c r="C1682">
        <v>2.2669000000000001</v>
      </c>
      <c r="D1682">
        <v>2.2669000000000001</v>
      </c>
      <c r="E1682">
        <v>2.2578</v>
      </c>
      <c r="F1682">
        <v>2.2578</v>
      </c>
      <c r="G1682">
        <v>0</v>
      </c>
      <c r="H1682">
        <v>2.2578</v>
      </c>
    </row>
    <row r="1683" spans="1:8" x14ac:dyDescent="0.25">
      <c r="A1683">
        <v>1669</v>
      </c>
      <c r="B1683">
        <v>20131125</v>
      </c>
      <c r="C1683">
        <v>2.2667000000000002</v>
      </c>
      <c r="D1683">
        <v>2.2667000000000002</v>
      </c>
      <c r="E1683">
        <v>2.2576999999999998</v>
      </c>
      <c r="F1683">
        <v>2.2576999999999998</v>
      </c>
      <c r="G1683">
        <v>0</v>
      </c>
      <c r="H1683">
        <v>2.2576999999999998</v>
      </c>
    </row>
    <row r="1684" spans="1:8" x14ac:dyDescent="0.25">
      <c r="A1684">
        <v>1670</v>
      </c>
      <c r="B1684">
        <v>20131122</v>
      </c>
      <c r="C1684">
        <v>2.2605</v>
      </c>
      <c r="D1684">
        <v>2.2605</v>
      </c>
      <c r="E1684">
        <v>2.2515000000000001</v>
      </c>
      <c r="F1684">
        <v>2.2515000000000001</v>
      </c>
      <c r="G1684">
        <v>0</v>
      </c>
      <c r="H1684">
        <v>2.2515000000000001</v>
      </c>
    </row>
    <row r="1685" spans="1:8" x14ac:dyDescent="0.25">
      <c r="A1685">
        <v>1671</v>
      </c>
      <c r="B1685">
        <v>20131121</v>
      </c>
      <c r="C1685">
        <v>2.2423999999999999</v>
      </c>
      <c r="D1685">
        <v>2.2423999999999999</v>
      </c>
      <c r="E1685">
        <v>2.2334999999999998</v>
      </c>
      <c r="F1685">
        <v>2.2334999999999998</v>
      </c>
      <c r="G1685">
        <v>0</v>
      </c>
      <c r="H1685">
        <v>2.2334999999999998</v>
      </c>
    </row>
    <row r="1686" spans="1:8" x14ac:dyDescent="0.25">
      <c r="A1686">
        <v>1672</v>
      </c>
      <c r="B1686">
        <v>20131120</v>
      </c>
      <c r="C1686">
        <v>2.2477999999999998</v>
      </c>
      <c r="D1686">
        <v>2.2477999999999998</v>
      </c>
      <c r="E1686">
        <v>2.2389000000000001</v>
      </c>
      <c r="F1686">
        <v>2.2389000000000001</v>
      </c>
      <c r="G1686">
        <v>0</v>
      </c>
      <c r="H1686">
        <v>2.2389000000000001</v>
      </c>
    </row>
    <row r="1687" spans="1:8" x14ac:dyDescent="0.25">
      <c r="A1687">
        <v>1673</v>
      </c>
      <c r="B1687">
        <v>20131119</v>
      </c>
      <c r="C1687">
        <v>2.2654000000000001</v>
      </c>
      <c r="D1687">
        <v>2.2654000000000001</v>
      </c>
      <c r="E1687">
        <v>2.2563</v>
      </c>
      <c r="F1687">
        <v>2.2563</v>
      </c>
      <c r="G1687">
        <v>0</v>
      </c>
      <c r="H1687">
        <v>2.2563</v>
      </c>
    </row>
    <row r="1688" spans="1:8" x14ac:dyDescent="0.25">
      <c r="A1688">
        <v>1674</v>
      </c>
      <c r="B1688">
        <v>20131118</v>
      </c>
      <c r="C1688">
        <v>2.2774000000000001</v>
      </c>
      <c r="D1688">
        <v>2.2774000000000001</v>
      </c>
      <c r="E1688">
        <v>2.2683</v>
      </c>
      <c r="F1688">
        <v>2.2683</v>
      </c>
      <c r="G1688">
        <v>0</v>
      </c>
      <c r="H1688">
        <v>2.2683</v>
      </c>
    </row>
    <row r="1689" spans="1:8" x14ac:dyDescent="0.25">
      <c r="A1689">
        <v>1675</v>
      </c>
      <c r="B1689">
        <v>20131115</v>
      </c>
      <c r="C1689">
        <v>2.2833000000000001</v>
      </c>
      <c r="D1689">
        <v>2.2833000000000001</v>
      </c>
      <c r="E1689">
        <v>2.2742</v>
      </c>
      <c r="F1689">
        <v>2.2742</v>
      </c>
      <c r="G1689">
        <v>0</v>
      </c>
      <c r="H1689">
        <v>2.2742</v>
      </c>
    </row>
    <row r="1690" spans="1:8" x14ac:dyDescent="0.25">
      <c r="A1690">
        <v>1676</v>
      </c>
      <c r="B1690">
        <v>20131114</v>
      </c>
      <c r="C1690">
        <v>2.2650999999999999</v>
      </c>
      <c r="D1690">
        <v>2.2650999999999999</v>
      </c>
      <c r="E1690">
        <v>2.2561</v>
      </c>
      <c r="F1690">
        <v>2.2561</v>
      </c>
      <c r="G1690">
        <v>0</v>
      </c>
      <c r="H1690">
        <v>2.2561</v>
      </c>
    </row>
    <row r="1691" spans="1:8" x14ac:dyDescent="0.25">
      <c r="A1691">
        <v>1677</v>
      </c>
      <c r="B1691">
        <v>20131113</v>
      </c>
      <c r="C1691">
        <v>2.2496999999999998</v>
      </c>
      <c r="D1691">
        <v>2.2496999999999998</v>
      </c>
      <c r="E1691">
        <v>2.2406999999999999</v>
      </c>
      <c r="F1691">
        <v>2.2406999999999999</v>
      </c>
      <c r="G1691">
        <v>0</v>
      </c>
      <c r="H1691">
        <v>2.2406999999999999</v>
      </c>
    </row>
    <row r="1692" spans="1:8" x14ac:dyDescent="0.25">
      <c r="A1692">
        <v>1678</v>
      </c>
      <c r="B1692">
        <v>20131112</v>
      </c>
      <c r="C1692">
        <v>2.2766999999999999</v>
      </c>
      <c r="D1692">
        <v>2.2766999999999999</v>
      </c>
      <c r="E1692">
        <v>2.2675999999999998</v>
      </c>
      <c r="F1692">
        <v>2.2675999999999998</v>
      </c>
      <c r="G1692">
        <v>0</v>
      </c>
      <c r="H1692">
        <v>2.2675999999999998</v>
      </c>
    </row>
    <row r="1693" spans="1:8" x14ac:dyDescent="0.25">
      <c r="A1693">
        <v>1679</v>
      </c>
      <c r="B1693">
        <v>20131111</v>
      </c>
      <c r="C1693">
        <v>2.2732000000000001</v>
      </c>
      <c r="D1693">
        <v>2.2732000000000001</v>
      </c>
      <c r="E1693">
        <v>2.2642000000000002</v>
      </c>
      <c r="F1693">
        <v>2.2642000000000002</v>
      </c>
      <c r="G1693">
        <v>0</v>
      </c>
      <c r="H1693">
        <v>2.2642000000000002</v>
      </c>
    </row>
    <row r="1694" spans="1:8" x14ac:dyDescent="0.25">
      <c r="A1694">
        <v>1680</v>
      </c>
      <c r="B1694">
        <v>20131108</v>
      </c>
      <c r="C1694">
        <v>2.2753999999999999</v>
      </c>
      <c r="D1694">
        <v>2.2753999999999999</v>
      </c>
      <c r="E1694">
        <v>2.2663000000000002</v>
      </c>
      <c r="F1694">
        <v>2.2663000000000002</v>
      </c>
      <c r="G1694">
        <v>0</v>
      </c>
      <c r="H1694">
        <v>2.2663000000000002</v>
      </c>
    </row>
    <row r="1695" spans="1:8" x14ac:dyDescent="0.25">
      <c r="A1695">
        <v>1681</v>
      </c>
      <c r="B1695">
        <v>20131107</v>
      </c>
      <c r="C1695">
        <v>2.2806000000000002</v>
      </c>
      <c r="D1695">
        <v>2.2806000000000002</v>
      </c>
      <c r="E1695">
        <v>2.2715000000000001</v>
      </c>
      <c r="F1695">
        <v>2.2715000000000001</v>
      </c>
      <c r="G1695">
        <v>0</v>
      </c>
      <c r="H1695">
        <v>2.2715000000000001</v>
      </c>
    </row>
    <row r="1696" spans="1:8" x14ac:dyDescent="0.25">
      <c r="A1696">
        <v>1682</v>
      </c>
      <c r="B1696">
        <v>20131106</v>
      </c>
      <c r="C1696">
        <v>2.2785000000000002</v>
      </c>
      <c r="D1696">
        <v>2.2785000000000002</v>
      </c>
      <c r="E1696">
        <v>2.2694000000000001</v>
      </c>
      <c r="F1696">
        <v>2.2694000000000001</v>
      </c>
      <c r="G1696">
        <v>0</v>
      </c>
      <c r="H1696">
        <v>2.2694000000000001</v>
      </c>
    </row>
    <row r="1697" spans="1:8" x14ac:dyDescent="0.25">
      <c r="A1697">
        <v>1683</v>
      </c>
      <c r="B1697">
        <v>20131105</v>
      </c>
      <c r="C1697">
        <v>2.2772000000000001</v>
      </c>
      <c r="D1697">
        <v>2.2772000000000001</v>
      </c>
      <c r="E1697">
        <v>2.2681</v>
      </c>
      <c r="F1697">
        <v>2.2681</v>
      </c>
      <c r="G1697">
        <v>0</v>
      </c>
      <c r="H1697">
        <v>2.2681</v>
      </c>
    </row>
    <row r="1698" spans="1:8" x14ac:dyDescent="0.25">
      <c r="A1698">
        <v>1684</v>
      </c>
      <c r="B1698">
        <v>20131104</v>
      </c>
      <c r="C1698">
        <v>2.2621000000000002</v>
      </c>
      <c r="D1698">
        <v>2.2621000000000002</v>
      </c>
      <c r="E1698">
        <v>2.2530999999999999</v>
      </c>
      <c r="F1698">
        <v>2.2530999999999999</v>
      </c>
      <c r="G1698">
        <v>0</v>
      </c>
      <c r="H1698">
        <v>2.2530999999999999</v>
      </c>
    </row>
    <row r="1699" spans="1:8" x14ac:dyDescent="0.25">
      <c r="A1699">
        <v>1685</v>
      </c>
      <c r="B1699">
        <v>20131101</v>
      </c>
      <c r="C1699">
        <v>2.2679</v>
      </c>
      <c r="D1699">
        <v>2.2679</v>
      </c>
      <c r="E1699">
        <v>2.2587999999999999</v>
      </c>
      <c r="F1699">
        <v>2.2587999999999999</v>
      </c>
      <c r="G1699">
        <v>0</v>
      </c>
      <c r="H1699">
        <v>2.2587999999999999</v>
      </c>
    </row>
    <row r="1700" spans="1:8" x14ac:dyDescent="0.25">
      <c r="A1700">
        <v>1686</v>
      </c>
      <c r="B1700">
        <v>20131031</v>
      </c>
      <c r="C1700">
        <v>2.2715999999999998</v>
      </c>
      <c r="D1700">
        <v>2.2715999999999998</v>
      </c>
      <c r="E1700">
        <v>2.2625000000000002</v>
      </c>
      <c r="F1700">
        <v>2.2625000000000002</v>
      </c>
      <c r="G1700">
        <v>0</v>
      </c>
      <c r="H1700">
        <v>2.2625000000000002</v>
      </c>
    </row>
    <row r="1701" spans="1:8" x14ac:dyDescent="0.25">
      <c r="A1701">
        <v>1687</v>
      </c>
      <c r="B1701">
        <v>20131030</v>
      </c>
      <c r="C1701">
        <v>2.2736999999999998</v>
      </c>
      <c r="D1701">
        <v>2.2736999999999998</v>
      </c>
      <c r="E1701">
        <v>2.2646000000000002</v>
      </c>
      <c r="F1701">
        <v>2.2646000000000002</v>
      </c>
      <c r="G1701">
        <v>0</v>
      </c>
      <c r="H1701">
        <v>2.2646000000000002</v>
      </c>
    </row>
    <row r="1702" spans="1:8" x14ac:dyDescent="0.25">
      <c r="A1702">
        <v>1688</v>
      </c>
      <c r="B1702">
        <v>20131029</v>
      </c>
      <c r="C1702">
        <v>2.2673999999999999</v>
      </c>
      <c r="D1702">
        <v>2.2673999999999999</v>
      </c>
      <c r="E1702">
        <v>2.2583000000000002</v>
      </c>
      <c r="F1702">
        <v>2.2583000000000002</v>
      </c>
      <c r="G1702">
        <v>0</v>
      </c>
      <c r="H1702">
        <v>2.2583000000000002</v>
      </c>
    </row>
    <row r="1703" spans="1:8" x14ac:dyDescent="0.25">
      <c r="A1703">
        <v>1689</v>
      </c>
      <c r="B1703">
        <v>20131028</v>
      </c>
      <c r="C1703">
        <v>2.2764000000000002</v>
      </c>
      <c r="D1703">
        <v>2.2764000000000002</v>
      </c>
      <c r="E1703">
        <v>2.2673000000000001</v>
      </c>
      <c r="F1703">
        <v>2.2673000000000001</v>
      </c>
      <c r="G1703">
        <v>0</v>
      </c>
      <c r="H1703">
        <v>2.2673000000000001</v>
      </c>
    </row>
    <row r="1704" spans="1:8" x14ac:dyDescent="0.25">
      <c r="A1704">
        <v>1690</v>
      </c>
      <c r="B1704">
        <v>20131025</v>
      </c>
      <c r="C1704">
        <v>2.2574000000000001</v>
      </c>
      <c r="D1704">
        <v>2.2574000000000001</v>
      </c>
      <c r="E1704">
        <v>2.2484000000000002</v>
      </c>
      <c r="F1704">
        <v>2.2484000000000002</v>
      </c>
      <c r="G1704">
        <v>0</v>
      </c>
      <c r="H1704">
        <v>2.2484000000000002</v>
      </c>
    </row>
    <row r="1705" spans="1:8" x14ac:dyDescent="0.25">
      <c r="A1705">
        <v>1691</v>
      </c>
      <c r="B1705">
        <v>20131024</v>
      </c>
      <c r="C1705">
        <v>2.2521</v>
      </c>
      <c r="D1705">
        <v>2.2521</v>
      </c>
      <c r="E1705">
        <v>2.2431000000000001</v>
      </c>
      <c r="F1705">
        <v>2.2431000000000001</v>
      </c>
      <c r="G1705">
        <v>0</v>
      </c>
      <c r="H1705">
        <v>2.2431000000000001</v>
      </c>
    </row>
    <row r="1706" spans="1:8" x14ac:dyDescent="0.25">
      <c r="A1706">
        <v>1692</v>
      </c>
      <c r="B1706">
        <v>20131023</v>
      </c>
      <c r="C1706">
        <v>2.2469999999999999</v>
      </c>
      <c r="D1706">
        <v>2.2469999999999999</v>
      </c>
      <c r="E1706">
        <v>2.2381000000000002</v>
      </c>
      <c r="F1706">
        <v>2.2381000000000002</v>
      </c>
      <c r="G1706">
        <v>0</v>
      </c>
      <c r="H1706">
        <v>2.2381000000000002</v>
      </c>
    </row>
    <row r="1707" spans="1:8" x14ac:dyDescent="0.25">
      <c r="A1707">
        <v>1693</v>
      </c>
      <c r="B1707">
        <v>20131022</v>
      </c>
      <c r="C1707">
        <v>2.2524999999999999</v>
      </c>
      <c r="D1707">
        <v>2.2524999999999999</v>
      </c>
      <c r="E1707">
        <v>2.2435</v>
      </c>
      <c r="F1707">
        <v>2.2435</v>
      </c>
      <c r="G1707">
        <v>0</v>
      </c>
      <c r="H1707">
        <v>2.2435</v>
      </c>
    </row>
    <row r="1708" spans="1:8" x14ac:dyDescent="0.25">
      <c r="A1708">
        <v>1694</v>
      </c>
      <c r="B1708">
        <v>20131021</v>
      </c>
      <c r="C1708">
        <v>2.2442000000000002</v>
      </c>
      <c r="D1708">
        <v>2.2442000000000002</v>
      </c>
      <c r="E1708">
        <v>2.2353000000000001</v>
      </c>
      <c r="F1708">
        <v>2.2353000000000001</v>
      </c>
      <c r="G1708">
        <v>0</v>
      </c>
      <c r="H1708">
        <v>2.2353000000000001</v>
      </c>
    </row>
    <row r="1709" spans="1:8" x14ac:dyDescent="0.25">
      <c r="A1709">
        <v>1695</v>
      </c>
      <c r="B1709">
        <v>20131018</v>
      </c>
      <c r="C1709">
        <v>2.2326000000000001</v>
      </c>
      <c r="D1709">
        <v>2.2326000000000001</v>
      </c>
      <c r="E1709">
        <v>2.2237</v>
      </c>
      <c r="F1709">
        <v>2.2237</v>
      </c>
      <c r="G1709">
        <v>0</v>
      </c>
      <c r="H1709">
        <v>2.2237</v>
      </c>
    </row>
    <row r="1710" spans="1:8" x14ac:dyDescent="0.25">
      <c r="A1710">
        <v>1696</v>
      </c>
      <c r="B1710">
        <v>20131017</v>
      </c>
      <c r="C1710">
        <v>2.2210000000000001</v>
      </c>
      <c r="D1710">
        <v>2.2210000000000001</v>
      </c>
      <c r="E1710">
        <v>2.2121</v>
      </c>
      <c r="F1710">
        <v>2.2121</v>
      </c>
      <c r="G1710">
        <v>0</v>
      </c>
      <c r="H1710">
        <v>2.2121</v>
      </c>
    </row>
    <row r="1711" spans="1:8" x14ac:dyDescent="0.25">
      <c r="A1711">
        <v>1697</v>
      </c>
      <c r="B1711">
        <v>20131016</v>
      </c>
      <c r="C1711">
        <v>2.2132000000000001</v>
      </c>
      <c r="D1711">
        <v>2.2132000000000001</v>
      </c>
      <c r="E1711">
        <v>2.2042999999999999</v>
      </c>
      <c r="F1711">
        <v>2.2042999999999999</v>
      </c>
      <c r="G1711">
        <v>0</v>
      </c>
      <c r="H1711">
        <v>2.2042999999999999</v>
      </c>
    </row>
    <row r="1712" spans="1:8" x14ac:dyDescent="0.25">
      <c r="A1712">
        <v>1698</v>
      </c>
      <c r="B1712">
        <v>20131015</v>
      </c>
      <c r="C1712">
        <v>2.2124999999999999</v>
      </c>
      <c r="D1712">
        <v>2.2124999999999999</v>
      </c>
      <c r="E1712">
        <v>2.2037</v>
      </c>
      <c r="F1712">
        <v>2.2037</v>
      </c>
      <c r="G1712">
        <v>0</v>
      </c>
      <c r="H1712">
        <v>2.2037</v>
      </c>
    </row>
    <row r="1713" spans="1:8" x14ac:dyDescent="0.25">
      <c r="A1713">
        <v>1699</v>
      </c>
      <c r="B1713">
        <v>20131014</v>
      </c>
      <c r="C1713">
        <v>2.1922000000000001</v>
      </c>
      <c r="D1713">
        <v>2.1922000000000001</v>
      </c>
      <c r="E1713">
        <v>2.1835</v>
      </c>
      <c r="F1713">
        <v>2.1835</v>
      </c>
      <c r="G1713">
        <v>0</v>
      </c>
      <c r="H1713">
        <v>2.1835</v>
      </c>
    </row>
    <row r="1714" spans="1:8" x14ac:dyDescent="0.25">
      <c r="A1714">
        <v>1700</v>
      </c>
      <c r="B1714">
        <v>20131011</v>
      </c>
      <c r="C1714">
        <v>2.1920000000000002</v>
      </c>
      <c r="D1714">
        <v>2.1920000000000002</v>
      </c>
      <c r="E1714">
        <v>2.1831999999999998</v>
      </c>
      <c r="F1714">
        <v>2.1831999999999998</v>
      </c>
      <c r="G1714">
        <v>0</v>
      </c>
      <c r="H1714">
        <v>2.1831999999999998</v>
      </c>
    </row>
    <row r="1715" spans="1:8" x14ac:dyDescent="0.25">
      <c r="A1715">
        <v>1701</v>
      </c>
      <c r="B1715">
        <v>20131010</v>
      </c>
      <c r="C1715">
        <v>2.1606999999999998</v>
      </c>
      <c r="D1715">
        <v>2.1606999999999998</v>
      </c>
      <c r="E1715">
        <v>2.1520999999999999</v>
      </c>
      <c r="F1715">
        <v>2.1520999999999999</v>
      </c>
      <c r="G1715">
        <v>0</v>
      </c>
      <c r="H1715">
        <v>2.1520999999999999</v>
      </c>
    </row>
    <row r="1716" spans="1:8" x14ac:dyDescent="0.25">
      <c r="A1716">
        <v>1702</v>
      </c>
      <c r="B1716">
        <v>20131009</v>
      </c>
      <c r="C1716">
        <v>2.1619000000000002</v>
      </c>
      <c r="D1716">
        <v>2.1619000000000002</v>
      </c>
      <c r="E1716">
        <v>2.1533000000000002</v>
      </c>
      <c r="F1716">
        <v>2.1533000000000002</v>
      </c>
      <c r="G1716">
        <v>0</v>
      </c>
      <c r="H1716">
        <v>2.1533000000000002</v>
      </c>
    </row>
    <row r="1717" spans="1:8" x14ac:dyDescent="0.25">
      <c r="A1717">
        <v>1703</v>
      </c>
      <c r="B1717">
        <v>20131008</v>
      </c>
      <c r="C1717">
        <v>2.1619000000000002</v>
      </c>
      <c r="D1717">
        <v>2.1619000000000002</v>
      </c>
      <c r="E1717">
        <v>2.1533000000000002</v>
      </c>
      <c r="F1717">
        <v>2.1533000000000002</v>
      </c>
      <c r="G1717">
        <v>0</v>
      </c>
      <c r="H1717">
        <v>2.1533000000000002</v>
      </c>
    </row>
    <row r="1718" spans="1:8" x14ac:dyDescent="0.25">
      <c r="A1718">
        <v>1704</v>
      </c>
      <c r="B1718">
        <v>20131004</v>
      </c>
      <c r="C1718">
        <v>2.1844000000000001</v>
      </c>
      <c r="D1718">
        <v>2.1844000000000001</v>
      </c>
      <c r="E1718">
        <v>2.1757</v>
      </c>
      <c r="F1718">
        <v>2.1757</v>
      </c>
      <c r="G1718">
        <v>0</v>
      </c>
      <c r="H1718">
        <v>2.1757</v>
      </c>
    </row>
    <row r="1719" spans="1:8" x14ac:dyDescent="0.25">
      <c r="A1719">
        <v>1705</v>
      </c>
      <c r="B1719">
        <v>20131003</v>
      </c>
      <c r="C1719">
        <v>2.1943999999999999</v>
      </c>
      <c r="D1719">
        <v>2.1943999999999999</v>
      </c>
      <c r="E1719">
        <v>2.1856</v>
      </c>
      <c r="F1719">
        <v>2.1856</v>
      </c>
      <c r="G1719">
        <v>0</v>
      </c>
      <c r="H1719">
        <v>2.1856</v>
      </c>
    </row>
    <row r="1720" spans="1:8" x14ac:dyDescent="0.25">
      <c r="A1720">
        <v>1706</v>
      </c>
      <c r="B1720">
        <v>20131002</v>
      </c>
      <c r="C1720">
        <v>2.1869000000000001</v>
      </c>
      <c r="D1720">
        <v>2.1869000000000001</v>
      </c>
      <c r="E1720">
        <v>2.1781999999999999</v>
      </c>
      <c r="F1720">
        <v>2.1781999999999999</v>
      </c>
      <c r="G1720">
        <v>0</v>
      </c>
      <c r="H1720">
        <v>2.1781999999999999</v>
      </c>
    </row>
    <row r="1721" spans="1:8" x14ac:dyDescent="0.25">
      <c r="A1721">
        <v>1707</v>
      </c>
      <c r="B1721">
        <v>20131001</v>
      </c>
      <c r="C1721">
        <v>2.1815000000000002</v>
      </c>
      <c r="D1721">
        <v>2.1815000000000002</v>
      </c>
      <c r="E1721">
        <v>2.1728000000000001</v>
      </c>
      <c r="F1721">
        <v>2.1728000000000001</v>
      </c>
      <c r="G1721">
        <v>0</v>
      </c>
      <c r="H1721">
        <v>2.1728000000000001</v>
      </c>
    </row>
    <row r="1722" spans="1:8" x14ac:dyDescent="0.25">
      <c r="A1722">
        <v>1708</v>
      </c>
      <c r="B1722">
        <v>20130930</v>
      </c>
      <c r="C1722">
        <v>2.1863000000000001</v>
      </c>
      <c r="D1722">
        <v>2.1863000000000001</v>
      </c>
      <c r="E1722">
        <v>2.1776</v>
      </c>
      <c r="F1722">
        <v>2.1776</v>
      </c>
      <c r="G1722">
        <v>0</v>
      </c>
      <c r="H1722">
        <v>2.1776</v>
      </c>
    </row>
    <row r="1723" spans="1:8" x14ac:dyDescent="0.25">
      <c r="A1723">
        <v>1709</v>
      </c>
      <c r="B1723">
        <v>20130927</v>
      </c>
      <c r="C1723">
        <v>2.2195999999999998</v>
      </c>
      <c r="D1723">
        <v>2.2195999999999998</v>
      </c>
      <c r="E1723">
        <v>2.2107000000000001</v>
      </c>
      <c r="F1723">
        <v>2.2107000000000001</v>
      </c>
      <c r="G1723">
        <v>0</v>
      </c>
      <c r="H1723">
        <v>2.2107000000000001</v>
      </c>
    </row>
    <row r="1724" spans="1:8" x14ac:dyDescent="0.25">
      <c r="A1724">
        <v>1710</v>
      </c>
      <c r="B1724">
        <v>20130926</v>
      </c>
      <c r="C1724">
        <v>2.2147999999999999</v>
      </c>
      <c r="D1724">
        <v>2.2147999999999999</v>
      </c>
      <c r="E1724">
        <v>2.206</v>
      </c>
      <c r="F1724">
        <v>2.206</v>
      </c>
      <c r="G1724">
        <v>0</v>
      </c>
      <c r="H1724">
        <v>2.206</v>
      </c>
    </row>
    <row r="1725" spans="1:8" x14ac:dyDescent="0.25">
      <c r="A1725">
        <v>1711</v>
      </c>
      <c r="B1725">
        <v>20130925</v>
      </c>
      <c r="C1725">
        <v>2.2078000000000002</v>
      </c>
      <c r="D1725">
        <v>2.2078000000000002</v>
      </c>
      <c r="E1725">
        <v>2.1989999999999998</v>
      </c>
      <c r="F1725">
        <v>2.1989999999999998</v>
      </c>
      <c r="G1725">
        <v>0</v>
      </c>
      <c r="H1725">
        <v>2.1989999999999998</v>
      </c>
    </row>
    <row r="1726" spans="1:8" x14ac:dyDescent="0.25">
      <c r="A1726">
        <v>1712</v>
      </c>
      <c r="B1726">
        <v>20130924</v>
      </c>
      <c r="C1726">
        <v>2.1926000000000001</v>
      </c>
      <c r="D1726">
        <v>2.1926000000000001</v>
      </c>
      <c r="E1726">
        <v>2.1838000000000002</v>
      </c>
      <c r="F1726">
        <v>2.1838000000000002</v>
      </c>
      <c r="G1726">
        <v>0</v>
      </c>
      <c r="H1726">
        <v>2.1838000000000002</v>
      </c>
    </row>
    <row r="1727" spans="1:8" x14ac:dyDescent="0.25">
      <c r="A1727">
        <v>1713</v>
      </c>
      <c r="B1727">
        <v>20130923</v>
      </c>
      <c r="C1727">
        <v>2.2000999999999999</v>
      </c>
      <c r="D1727">
        <v>2.2000999999999999</v>
      </c>
      <c r="E1727">
        <v>2.1913</v>
      </c>
      <c r="F1727">
        <v>2.1913</v>
      </c>
      <c r="G1727">
        <v>0</v>
      </c>
      <c r="H1727">
        <v>2.1913</v>
      </c>
    </row>
    <row r="1728" spans="1:8" x14ac:dyDescent="0.25">
      <c r="A1728">
        <v>1714</v>
      </c>
      <c r="B1728">
        <v>20130920</v>
      </c>
      <c r="C1728">
        <v>2.2075</v>
      </c>
      <c r="D1728">
        <v>2.2075</v>
      </c>
      <c r="E1728">
        <v>2.1987000000000001</v>
      </c>
      <c r="F1728">
        <v>2.1987000000000001</v>
      </c>
      <c r="G1728">
        <v>0</v>
      </c>
      <c r="H1728">
        <v>2.1987000000000001</v>
      </c>
    </row>
    <row r="1729" spans="1:8" x14ac:dyDescent="0.25">
      <c r="A1729">
        <v>1715</v>
      </c>
      <c r="B1729">
        <v>20130919</v>
      </c>
      <c r="C1729">
        <v>2.2145000000000001</v>
      </c>
      <c r="D1729">
        <v>2.2145000000000001</v>
      </c>
      <c r="E1729">
        <v>2.2056</v>
      </c>
      <c r="F1729">
        <v>2.2056</v>
      </c>
      <c r="G1729">
        <v>0</v>
      </c>
      <c r="H1729">
        <v>2.2056</v>
      </c>
    </row>
    <row r="1730" spans="1:8" x14ac:dyDescent="0.25">
      <c r="A1730">
        <v>1716</v>
      </c>
      <c r="B1730">
        <v>20130918</v>
      </c>
      <c r="C1730">
        <v>2.1951000000000001</v>
      </c>
      <c r="D1730">
        <v>2.1951000000000001</v>
      </c>
      <c r="E1730">
        <v>2.1863000000000001</v>
      </c>
      <c r="F1730">
        <v>2.1863000000000001</v>
      </c>
      <c r="G1730">
        <v>0</v>
      </c>
      <c r="H1730">
        <v>2.1863000000000001</v>
      </c>
    </row>
    <row r="1731" spans="1:8" x14ac:dyDescent="0.25">
      <c r="A1731">
        <v>1717</v>
      </c>
      <c r="B1731">
        <v>20130917</v>
      </c>
      <c r="C1731">
        <v>2.1999</v>
      </c>
      <c r="D1731">
        <v>2.1999</v>
      </c>
      <c r="E1731">
        <v>2.1911</v>
      </c>
      <c r="F1731">
        <v>2.1911</v>
      </c>
      <c r="G1731">
        <v>0</v>
      </c>
      <c r="H1731">
        <v>2.1911</v>
      </c>
    </row>
    <row r="1732" spans="1:8" x14ac:dyDescent="0.25">
      <c r="A1732">
        <v>1718</v>
      </c>
      <c r="B1732">
        <v>20130916</v>
      </c>
      <c r="C1732">
        <v>2.1987999999999999</v>
      </c>
      <c r="D1732">
        <v>2.1987999999999999</v>
      </c>
      <c r="E1732">
        <v>2.1901000000000002</v>
      </c>
      <c r="F1732">
        <v>2.1901000000000002</v>
      </c>
      <c r="G1732">
        <v>0</v>
      </c>
      <c r="H1732">
        <v>2.1901000000000002</v>
      </c>
    </row>
    <row r="1733" spans="1:8" x14ac:dyDescent="0.25">
      <c r="A1733">
        <v>1719</v>
      </c>
      <c r="B1733">
        <v>20130913</v>
      </c>
      <c r="C1733">
        <v>2.1865000000000001</v>
      </c>
      <c r="D1733">
        <v>2.1865000000000001</v>
      </c>
      <c r="E1733">
        <v>2.1778</v>
      </c>
      <c r="F1733">
        <v>2.1778</v>
      </c>
      <c r="G1733">
        <v>0</v>
      </c>
      <c r="H1733">
        <v>2.1778</v>
      </c>
    </row>
    <row r="1734" spans="1:8" x14ac:dyDescent="0.25">
      <c r="A1734">
        <v>1720</v>
      </c>
      <c r="B1734">
        <v>20130912</v>
      </c>
      <c r="C1734">
        <v>2.1953</v>
      </c>
      <c r="D1734">
        <v>2.1953</v>
      </c>
      <c r="E1734">
        <v>2.1865000000000001</v>
      </c>
      <c r="F1734">
        <v>2.1865000000000001</v>
      </c>
      <c r="G1734">
        <v>0</v>
      </c>
      <c r="H1734">
        <v>2.1865000000000001</v>
      </c>
    </row>
    <row r="1735" spans="1:8" x14ac:dyDescent="0.25">
      <c r="A1735">
        <v>1721</v>
      </c>
      <c r="B1735">
        <v>20130911</v>
      </c>
      <c r="C1735">
        <v>2.1909999999999998</v>
      </c>
      <c r="D1735">
        <v>2.1909999999999998</v>
      </c>
      <c r="E1735">
        <v>2.1821999999999999</v>
      </c>
      <c r="F1735">
        <v>2.1821999999999999</v>
      </c>
      <c r="G1735">
        <v>0</v>
      </c>
      <c r="H1735">
        <v>2.1821999999999999</v>
      </c>
    </row>
    <row r="1736" spans="1:8" x14ac:dyDescent="0.25">
      <c r="A1736">
        <v>1722</v>
      </c>
      <c r="B1736">
        <v>20130910</v>
      </c>
      <c r="C1736">
        <v>2.1785000000000001</v>
      </c>
      <c r="D1736">
        <v>2.1785000000000001</v>
      </c>
      <c r="E1736">
        <v>2.1698</v>
      </c>
      <c r="F1736">
        <v>2.1698</v>
      </c>
      <c r="G1736">
        <v>0</v>
      </c>
      <c r="H1736">
        <v>2.1698</v>
      </c>
    </row>
    <row r="1737" spans="1:8" x14ac:dyDescent="0.25">
      <c r="A1737">
        <v>1723</v>
      </c>
      <c r="B1737">
        <v>20130909</v>
      </c>
      <c r="C1737">
        <v>2.1680999999999999</v>
      </c>
      <c r="D1737">
        <v>2.1680999999999999</v>
      </c>
      <c r="E1737">
        <v>2.1594000000000002</v>
      </c>
      <c r="F1737">
        <v>2.1594000000000002</v>
      </c>
      <c r="G1737">
        <v>0</v>
      </c>
      <c r="H1737">
        <v>2.1594000000000002</v>
      </c>
    </row>
    <row r="1738" spans="1:8" x14ac:dyDescent="0.25">
      <c r="A1738">
        <v>1724</v>
      </c>
      <c r="B1738">
        <v>20130906</v>
      </c>
      <c r="C1738">
        <v>2.1532</v>
      </c>
      <c r="D1738">
        <v>2.1532</v>
      </c>
      <c r="E1738">
        <v>2.1446000000000001</v>
      </c>
      <c r="F1738">
        <v>2.1446000000000001</v>
      </c>
      <c r="G1738">
        <v>0</v>
      </c>
      <c r="H1738">
        <v>2.1446000000000001</v>
      </c>
    </row>
    <row r="1739" spans="1:8" x14ac:dyDescent="0.25">
      <c r="A1739">
        <v>1725</v>
      </c>
      <c r="B1739">
        <v>20130905</v>
      </c>
      <c r="C1739">
        <v>2.1509999999999998</v>
      </c>
      <c r="D1739">
        <v>2.1509999999999998</v>
      </c>
      <c r="E1739">
        <v>2.1423999999999999</v>
      </c>
      <c r="F1739">
        <v>2.1423999999999999</v>
      </c>
      <c r="G1739">
        <v>0</v>
      </c>
      <c r="H1739">
        <v>2.1423999999999999</v>
      </c>
    </row>
    <row r="1740" spans="1:8" x14ac:dyDescent="0.25">
      <c r="A1740">
        <v>1726</v>
      </c>
      <c r="B1740">
        <v>20130904</v>
      </c>
      <c r="C1740">
        <v>2.1558999999999999</v>
      </c>
      <c r="D1740">
        <v>2.1558999999999999</v>
      </c>
      <c r="E1740">
        <v>2.1473</v>
      </c>
      <c r="F1740">
        <v>2.1473</v>
      </c>
      <c r="G1740">
        <v>0</v>
      </c>
      <c r="H1740">
        <v>2.1473</v>
      </c>
    </row>
    <row r="1741" spans="1:8" x14ac:dyDescent="0.25">
      <c r="A1741">
        <v>1727</v>
      </c>
      <c r="B1741">
        <v>20130903</v>
      </c>
      <c r="C1741">
        <v>2.1684000000000001</v>
      </c>
      <c r="D1741">
        <v>2.1684000000000001</v>
      </c>
      <c r="E1741">
        <v>2.1597</v>
      </c>
      <c r="F1741">
        <v>2.1597</v>
      </c>
      <c r="G1741">
        <v>0</v>
      </c>
      <c r="H1741">
        <v>2.1597</v>
      </c>
    </row>
    <row r="1742" spans="1:8" x14ac:dyDescent="0.25">
      <c r="A1742">
        <v>1728</v>
      </c>
      <c r="B1742">
        <v>20130902</v>
      </c>
      <c r="C1742">
        <v>2.1644000000000001</v>
      </c>
      <c r="D1742">
        <v>2.1644000000000001</v>
      </c>
      <c r="E1742">
        <v>2.1556999999999999</v>
      </c>
      <c r="F1742">
        <v>2.1556999999999999</v>
      </c>
      <c r="G1742">
        <v>0</v>
      </c>
      <c r="H1742">
        <v>2.1556999999999999</v>
      </c>
    </row>
    <row r="1743" spans="1:8" x14ac:dyDescent="0.25">
      <c r="A1743">
        <v>1729</v>
      </c>
      <c r="B1743">
        <v>20130831</v>
      </c>
      <c r="C1743">
        <v>2.1356999999999999</v>
      </c>
      <c r="D1743">
        <v>2.1356999999999999</v>
      </c>
      <c r="E1743">
        <v>2.1272000000000002</v>
      </c>
      <c r="F1743">
        <v>2.1272000000000002</v>
      </c>
      <c r="G1743">
        <v>0</v>
      </c>
      <c r="H1743">
        <v>2.1272000000000002</v>
      </c>
    </row>
    <row r="1744" spans="1:8" x14ac:dyDescent="0.25">
      <c r="A1744">
        <v>1730</v>
      </c>
      <c r="B1744">
        <v>20130830</v>
      </c>
      <c r="C1744">
        <v>2.1356999999999999</v>
      </c>
      <c r="D1744">
        <v>2.1356999999999999</v>
      </c>
      <c r="E1744">
        <v>2.1272000000000002</v>
      </c>
      <c r="F1744">
        <v>2.1272000000000002</v>
      </c>
      <c r="G1744">
        <v>0</v>
      </c>
      <c r="H1744">
        <v>2.1272000000000002</v>
      </c>
    </row>
    <row r="1745" spans="1:8" x14ac:dyDescent="0.25">
      <c r="A1745">
        <v>1731</v>
      </c>
      <c r="B1745">
        <v>20130829</v>
      </c>
      <c r="C1745">
        <v>2.1191</v>
      </c>
      <c r="D1745">
        <v>2.1191</v>
      </c>
      <c r="E1745">
        <v>2.1105999999999998</v>
      </c>
      <c r="F1745">
        <v>2.1105999999999998</v>
      </c>
      <c r="G1745">
        <v>0</v>
      </c>
      <c r="H1745">
        <v>2.1105999999999998</v>
      </c>
    </row>
    <row r="1746" spans="1:8" x14ac:dyDescent="0.25">
      <c r="A1746">
        <v>1732</v>
      </c>
      <c r="B1746">
        <v>20130828</v>
      </c>
      <c r="C1746">
        <v>2.1168</v>
      </c>
      <c r="D1746">
        <v>2.1168</v>
      </c>
      <c r="E1746">
        <v>2.1084000000000001</v>
      </c>
      <c r="F1746">
        <v>2.1084000000000001</v>
      </c>
      <c r="G1746">
        <v>0</v>
      </c>
      <c r="H1746">
        <v>2.1084000000000001</v>
      </c>
    </row>
    <row r="1747" spans="1:8" x14ac:dyDescent="0.25">
      <c r="A1747">
        <v>1733</v>
      </c>
      <c r="B1747">
        <v>20130827</v>
      </c>
      <c r="C1747">
        <v>2.1406999999999998</v>
      </c>
      <c r="D1747">
        <v>2.1406999999999998</v>
      </c>
      <c r="E1747">
        <v>2.1320999999999999</v>
      </c>
      <c r="F1747">
        <v>2.1320999999999999</v>
      </c>
      <c r="G1747">
        <v>0</v>
      </c>
      <c r="H1747">
        <v>2.1320999999999999</v>
      </c>
    </row>
    <row r="1748" spans="1:8" x14ac:dyDescent="0.25">
      <c r="A1748">
        <v>1734</v>
      </c>
      <c r="B1748">
        <v>20130826</v>
      </c>
      <c r="C1748">
        <v>2.1364000000000001</v>
      </c>
      <c r="D1748">
        <v>2.1364000000000001</v>
      </c>
      <c r="E1748">
        <v>2.1278999999999999</v>
      </c>
      <c r="F1748">
        <v>2.1278999999999999</v>
      </c>
      <c r="G1748">
        <v>0</v>
      </c>
      <c r="H1748">
        <v>2.1278999999999999</v>
      </c>
    </row>
    <row r="1749" spans="1:8" x14ac:dyDescent="0.25">
      <c r="A1749">
        <v>1735</v>
      </c>
      <c r="B1749">
        <v>20130823</v>
      </c>
      <c r="C1749">
        <v>2.1301000000000001</v>
      </c>
      <c r="D1749">
        <v>2.1301000000000001</v>
      </c>
      <c r="E1749">
        <v>2.1215999999999999</v>
      </c>
      <c r="F1749">
        <v>2.1215999999999999</v>
      </c>
      <c r="G1749">
        <v>0</v>
      </c>
      <c r="H1749">
        <v>2.1215999999999999</v>
      </c>
    </row>
    <row r="1750" spans="1:8" x14ac:dyDescent="0.25">
      <c r="A1750">
        <v>1736</v>
      </c>
      <c r="B1750">
        <v>20130822</v>
      </c>
      <c r="C1750">
        <v>2.1089000000000002</v>
      </c>
      <c r="D1750">
        <v>2.1089000000000002</v>
      </c>
      <c r="E1750">
        <v>2.1004999999999998</v>
      </c>
      <c r="F1750">
        <v>2.1004999999999998</v>
      </c>
      <c r="G1750">
        <v>0</v>
      </c>
      <c r="H1750">
        <v>2.1004999999999998</v>
      </c>
    </row>
    <row r="1751" spans="1:8" x14ac:dyDescent="0.25">
      <c r="A1751">
        <v>1737</v>
      </c>
      <c r="B1751">
        <v>20130821</v>
      </c>
      <c r="C1751">
        <v>2.1206999999999998</v>
      </c>
      <c r="D1751">
        <v>2.1206999999999998</v>
      </c>
      <c r="E1751">
        <v>2.1122999999999998</v>
      </c>
      <c r="F1751">
        <v>2.1122999999999998</v>
      </c>
      <c r="G1751">
        <v>0</v>
      </c>
      <c r="H1751">
        <v>2.1122999999999998</v>
      </c>
    </row>
    <row r="1752" spans="1:8" x14ac:dyDescent="0.25">
      <c r="A1752">
        <v>1738</v>
      </c>
      <c r="B1752">
        <v>20130820</v>
      </c>
      <c r="C1752">
        <v>2.1132</v>
      </c>
      <c r="D1752">
        <v>2.1132</v>
      </c>
      <c r="E1752">
        <v>2.1048</v>
      </c>
      <c r="F1752">
        <v>2.1048</v>
      </c>
      <c r="G1752">
        <v>0</v>
      </c>
      <c r="H1752">
        <v>2.1048</v>
      </c>
    </row>
    <row r="1753" spans="1:8" x14ac:dyDescent="0.25">
      <c r="A1753">
        <v>1739</v>
      </c>
      <c r="B1753">
        <v>20130819</v>
      </c>
      <c r="C1753">
        <v>2.1246</v>
      </c>
      <c r="D1753">
        <v>2.1246</v>
      </c>
      <c r="E1753">
        <v>2.1160999999999999</v>
      </c>
      <c r="F1753">
        <v>2.1160999999999999</v>
      </c>
      <c r="G1753">
        <v>0</v>
      </c>
      <c r="H1753">
        <v>2.1160999999999999</v>
      </c>
    </row>
    <row r="1754" spans="1:8" x14ac:dyDescent="0.25">
      <c r="A1754">
        <v>1740</v>
      </c>
      <c r="B1754">
        <v>20130816</v>
      </c>
      <c r="C1754">
        <v>2.1208</v>
      </c>
      <c r="D1754">
        <v>2.1208</v>
      </c>
      <c r="E1754">
        <v>2.1124000000000001</v>
      </c>
      <c r="F1754">
        <v>2.1124000000000001</v>
      </c>
      <c r="G1754">
        <v>0</v>
      </c>
      <c r="H1754">
        <v>2.1124000000000001</v>
      </c>
    </row>
    <row r="1755" spans="1:8" x14ac:dyDescent="0.25">
      <c r="A1755">
        <v>1741</v>
      </c>
      <c r="B1755">
        <v>20130815</v>
      </c>
      <c r="C1755">
        <v>2.1385000000000001</v>
      </c>
      <c r="D1755">
        <v>2.1385000000000001</v>
      </c>
      <c r="E1755">
        <v>2.13</v>
      </c>
      <c r="F1755">
        <v>2.13</v>
      </c>
      <c r="G1755">
        <v>0</v>
      </c>
      <c r="H1755">
        <v>2.13</v>
      </c>
    </row>
    <row r="1756" spans="1:8" x14ac:dyDescent="0.25">
      <c r="A1756">
        <v>1742</v>
      </c>
      <c r="B1756">
        <v>20130814</v>
      </c>
      <c r="C1756">
        <v>2.1415999999999999</v>
      </c>
      <c r="D1756">
        <v>2.1415999999999999</v>
      </c>
      <c r="E1756">
        <v>2.133</v>
      </c>
      <c r="F1756">
        <v>2.133</v>
      </c>
      <c r="G1756">
        <v>0</v>
      </c>
      <c r="H1756">
        <v>2.133</v>
      </c>
    </row>
    <row r="1757" spans="1:8" x14ac:dyDescent="0.25">
      <c r="A1757">
        <v>1743</v>
      </c>
      <c r="B1757">
        <v>20130813</v>
      </c>
      <c r="C1757">
        <v>2.1389999999999998</v>
      </c>
      <c r="D1757">
        <v>2.1389999999999998</v>
      </c>
      <c r="E1757">
        <v>2.1303999999999998</v>
      </c>
      <c r="F1757">
        <v>2.1303999999999998</v>
      </c>
      <c r="G1757">
        <v>0</v>
      </c>
      <c r="H1757">
        <v>2.1303999999999998</v>
      </c>
    </row>
    <row r="1758" spans="1:8" x14ac:dyDescent="0.25">
      <c r="A1758">
        <v>1744</v>
      </c>
      <c r="B1758">
        <v>20130812</v>
      </c>
      <c r="C1758">
        <v>2.1194000000000002</v>
      </c>
      <c r="D1758">
        <v>2.1194000000000002</v>
      </c>
      <c r="E1758">
        <v>2.1110000000000002</v>
      </c>
      <c r="F1758">
        <v>2.1110000000000002</v>
      </c>
      <c r="G1758">
        <v>0</v>
      </c>
      <c r="H1758">
        <v>2.1110000000000002</v>
      </c>
    </row>
    <row r="1759" spans="1:8" x14ac:dyDescent="0.25">
      <c r="A1759">
        <v>1745</v>
      </c>
      <c r="B1759">
        <v>20130809</v>
      </c>
      <c r="C1759">
        <v>2.0990000000000002</v>
      </c>
      <c r="D1759">
        <v>2.0990000000000002</v>
      </c>
      <c r="E1759">
        <v>2.0905999999999998</v>
      </c>
      <c r="F1759">
        <v>2.0905999999999998</v>
      </c>
      <c r="G1759">
        <v>0</v>
      </c>
      <c r="H1759">
        <v>2.0905999999999998</v>
      </c>
    </row>
    <row r="1760" spans="1:8" x14ac:dyDescent="0.25">
      <c r="A1760">
        <v>1746</v>
      </c>
      <c r="B1760">
        <v>20130808</v>
      </c>
      <c r="C1760">
        <v>2.1002000000000001</v>
      </c>
      <c r="D1760">
        <v>2.1002000000000001</v>
      </c>
      <c r="E1760">
        <v>2.0918999999999999</v>
      </c>
      <c r="F1760">
        <v>2.0918999999999999</v>
      </c>
      <c r="G1760">
        <v>0</v>
      </c>
      <c r="H1760">
        <v>2.0918999999999999</v>
      </c>
    </row>
    <row r="1761" spans="1:8" x14ac:dyDescent="0.25">
      <c r="A1761">
        <v>1747</v>
      </c>
      <c r="B1761">
        <v>20130807</v>
      </c>
      <c r="C1761">
        <v>2.0787</v>
      </c>
      <c r="D1761">
        <v>2.0787</v>
      </c>
      <c r="E1761">
        <v>2.0703999999999998</v>
      </c>
      <c r="F1761">
        <v>2.0703999999999998</v>
      </c>
      <c r="G1761">
        <v>0</v>
      </c>
      <c r="H1761">
        <v>2.0703999999999998</v>
      </c>
    </row>
    <row r="1762" spans="1:8" x14ac:dyDescent="0.25">
      <c r="A1762">
        <v>1748</v>
      </c>
      <c r="B1762">
        <v>20130806</v>
      </c>
      <c r="C1762">
        <v>2.1156999999999999</v>
      </c>
      <c r="D1762">
        <v>2.1156999999999999</v>
      </c>
      <c r="E1762">
        <v>2.1073</v>
      </c>
      <c r="F1762">
        <v>2.1073</v>
      </c>
      <c r="G1762">
        <v>0</v>
      </c>
      <c r="H1762">
        <v>2.1073</v>
      </c>
    </row>
    <row r="1763" spans="1:8" x14ac:dyDescent="0.25">
      <c r="A1763">
        <v>1749</v>
      </c>
      <c r="B1763">
        <v>20130805</v>
      </c>
      <c r="C1763">
        <v>2.1187</v>
      </c>
      <c r="D1763">
        <v>2.1187</v>
      </c>
      <c r="E1763">
        <v>2.1101999999999999</v>
      </c>
      <c r="F1763">
        <v>2.1101999999999999</v>
      </c>
      <c r="G1763">
        <v>0</v>
      </c>
      <c r="H1763">
        <v>2.1101999999999999</v>
      </c>
    </row>
    <row r="1764" spans="1:8" x14ac:dyDescent="0.25">
      <c r="A1764">
        <v>1750</v>
      </c>
      <c r="B1764">
        <v>20130802</v>
      </c>
      <c r="C1764">
        <v>2.1185999999999998</v>
      </c>
      <c r="D1764">
        <v>2.1185999999999998</v>
      </c>
      <c r="E1764">
        <v>2.1101999999999999</v>
      </c>
      <c r="F1764">
        <v>2.1101999999999999</v>
      </c>
      <c r="G1764">
        <v>0</v>
      </c>
      <c r="H1764">
        <v>2.1101999999999999</v>
      </c>
    </row>
    <row r="1765" spans="1:8" x14ac:dyDescent="0.25">
      <c r="A1765">
        <v>1751</v>
      </c>
      <c r="B1765">
        <v>20130801</v>
      </c>
      <c r="C1765">
        <v>2.0939999999999999</v>
      </c>
      <c r="D1765">
        <v>2.0939999999999999</v>
      </c>
      <c r="E1765">
        <v>2.0855999999999999</v>
      </c>
      <c r="F1765">
        <v>2.0855999999999999</v>
      </c>
      <c r="G1765">
        <v>0</v>
      </c>
      <c r="H1765">
        <v>2.0855999999999999</v>
      </c>
    </row>
    <row r="1766" spans="1:8" x14ac:dyDescent="0.25">
      <c r="A1766">
        <v>1752</v>
      </c>
      <c r="B1766">
        <v>20130731</v>
      </c>
      <c r="C1766">
        <v>2.0855999999999999</v>
      </c>
      <c r="D1766">
        <v>2.0855999999999999</v>
      </c>
      <c r="E1766">
        <v>2.0773000000000001</v>
      </c>
      <c r="F1766">
        <v>2.0773000000000001</v>
      </c>
      <c r="G1766">
        <v>0</v>
      </c>
      <c r="H1766">
        <v>2.0773000000000001</v>
      </c>
    </row>
    <row r="1767" spans="1:8" x14ac:dyDescent="0.25">
      <c r="A1767">
        <v>1753</v>
      </c>
      <c r="B1767">
        <v>20130730</v>
      </c>
      <c r="C1767">
        <v>2.0831</v>
      </c>
      <c r="D1767">
        <v>2.0831</v>
      </c>
      <c r="E1767">
        <v>2.0748000000000002</v>
      </c>
      <c r="F1767">
        <v>2.0748000000000002</v>
      </c>
      <c r="G1767">
        <v>0</v>
      </c>
      <c r="H1767">
        <v>2.0748000000000002</v>
      </c>
    </row>
    <row r="1768" spans="1:8" x14ac:dyDescent="0.25">
      <c r="A1768">
        <v>1754</v>
      </c>
      <c r="B1768">
        <v>20130729</v>
      </c>
      <c r="C1768">
        <v>2.081</v>
      </c>
      <c r="D1768">
        <v>2.081</v>
      </c>
      <c r="E1768">
        <v>2.0727000000000002</v>
      </c>
      <c r="F1768">
        <v>2.0727000000000002</v>
      </c>
      <c r="G1768">
        <v>0</v>
      </c>
      <c r="H1768">
        <v>2.0727000000000002</v>
      </c>
    </row>
    <row r="1769" spans="1:8" x14ac:dyDescent="0.25">
      <c r="A1769">
        <v>1755</v>
      </c>
      <c r="B1769">
        <v>20130726</v>
      </c>
      <c r="C1769">
        <v>2.0790999999999999</v>
      </c>
      <c r="D1769">
        <v>2.0790999999999999</v>
      </c>
      <c r="E1769">
        <v>2.0708000000000002</v>
      </c>
      <c r="F1769">
        <v>2.0708000000000002</v>
      </c>
      <c r="G1769">
        <v>0</v>
      </c>
      <c r="H1769">
        <v>2.0708000000000002</v>
      </c>
    </row>
    <row r="1770" spans="1:8" x14ac:dyDescent="0.25">
      <c r="A1770">
        <v>1756</v>
      </c>
      <c r="B1770">
        <v>20130725</v>
      </c>
      <c r="C1770">
        <v>2.0769000000000002</v>
      </c>
      <c r="D1770">
        <v>2.0769000000000002</v>
      </c>
      <c r="E1770">
        <v>2.0686</v>
      </c>
      <c r="F1770">
        <v>2.0686</v>
      </c>
      <c r="G1770">
        <v>0</v>
      </c>
      <c r="H1770">
        <v>2.0686</v>
      </c>
    </row>
    <row r="1771" spans="1:8" x14ac:dyDescent="0.25">
      <c r="A1771">
        <v>1757</v>
      </c>
      <c r="B1771">
        <v>20130724</v>
      </c>
      <c r="C1771">
        <v>2.0762</v>
      </c>
      <c r="D1771">
        <v>2.0762</v>
      </c>
      <c r="E1771">
        <v>2.0678999999999998</v>
      </c>
      <c r="F1771">
        <v>2.0678999999999998</v>
      </c>
      <c r="G1771">
        <v>0</v>
      </c>
      <c r="H1771">
        <v>2.0678999999999998</v>
      </c>
    </row>
    <row r="1772" spans="1:8" x14ac:dyDescent="0.25">
      <c r="A1772">
        <v>1758</v>
      </c>
      <c r="B1772">
        <v>20130723</v>
      </c>
      <c r="C1772">
        <v>2.0706000000000002</v>
      </c>
      <c r="D1772">
        <v>2.0706000000000002</v>
      </c>
      <c r="E1772">
        <v>2.0623</v>
      </c>
      <c r="F1772">
        <v>2.0623</v>
      </c>
      <c r="G1772">
        <v>0</v>
      </c>
      <c r="H1772">
        <v>2.0623</v>
      </c>
    </row>
    <row r="1773" spans="1:8" x14ac:dyDescent="0.25">
      <c r="A1773">
        <v>1759</v>
      </c>
      <c r="B1773">
        <v>20130722</v>
      </c>
      <c r="C1773">
        <v>2.0644</v>
      </c>
      <c r="D1773">
        <v>2.0644</v>
      </c>
      <c r="E1773">
        <v>2.0562</v>
      </c>
      <c r="F1773">
        <v>2.0562</v>
      </c>
      <c r="G1773">
        <v>0</v>
      </c>
      <c r="H1773">
        <v>2.0562</v>
      </c>
    </row>
    <row r="1774" spans="1:8" x14ac:dyDescent="0.25">
      <c r="A1774">
        <v>1760</v>
      </c>
      <c r="B1774">
        <v>20130719</v>
      </c>
      <c r="C1774">
        <v>2.0526</v>
      </c>
      <c r="D1774">
        <v>2.0526</v>
      </c>
      <c r="E1774">
        <v>2.0444</v>
      </c>
      <c r="F1774">
        <v>2.0444</v>
      </c>
      <c r="G1774">
        <v>0</v>
      </c>
      <c r="H1774">
        <v>2.0444</v>
      </c>
    </row>
    <row r="1775" spans="1:8" x14ac:dyDescent="0.25">
      <c r="A1775">
        <v>1761</v>
      </c>
      <c r="B1775">
        <v>20130718</v>
      </c>
      <c r="C1775">
        <v>2.0621999999999998</v>
      </c>
      <c r="D1775">
        <v>2.0621999999999998</v>
      </c>
      <c r="E1775">
        <v>2.0539000000000001</v>
      </c>
      <c r="F1775">
        <v>2.0539000000000001</v>
      </c>
      <c r="G1775">
        <v>0</v>
      </c>
      <c r="H1775">
        <v>2.0539000000000001</v>
      </c>
    </row>
    <row r="1776" spans="1:8" x14ac:dyDescent="0.25">
      <c r="A1776">
        <v>1762</v>
      </c>
      <c r="B1776">
        <v>20130717</v>
      </c>
      <c r="C1776">
        <v>2.0575000000000001</v>
      </c>
      <c r="D1776">
        <v>2.0575000000000001</v>
      </c>
      <c r="E1776">
        <v>2.0493000000000001</v>
      </c>
      <c r="F1776">
        <v>2.0493000000000001</v>
      </c>
      <c r="G1776">
        <v>0</v>
      </c>
      <c r="H1776">
        <v>2.0493000000000001</v>
      </c>
    </row>
    <row r="1777" spans="1:8" x14ac:dyDescent="0.25">
      <c r="A1777">
        <v>1763</v>
      </c>
      <c r="B1777">
        <v>20130716</v>
      </c>
      <c r="C1777">
        <v>2.0592000000000001</v>
      </c>
      <c r="D1777">
        <v>2.0592000000000001</v>
      </c>
      <c r="E1777">
        <v>2.0510000000000002</v>
      </c>
      <c r="F1777">
        <v>2.0510000000000002</v>
      </c>
      <c r="G1777">
        <v>0</v>
      </c>
      <c r="H1777">
        <v>2.0510000000000002</v>
      </c>
    </row>
    <row r="1778" spans="1:8" x14ac:dyDescent="0.25">
      <c r="A1778">
        <v>1764</v>
      </c>
      <c r="B1778">
        <v>20130715</v>
      </c>
      <c r="C1778">
        <v>2.0579999999999998</v>
      </c>
      <c r="D1778">
        <v>2.0579999999999998</v>
      </c>
      <c r="E1778">
        <v>2.0497999999999998</v>
      </c>
      <c r="F1778">
        <v>2.0497999999999998</v>
      </c>
      <c r="G1778">
        <v>0</v>
      </c>
      <c r="H1778">
        <v>2.0497999999999998</v>
      </c>
    </row>
    <row r="1779" spans="1:8" x14ac:dyDescent="0.25">
      <c r="A1779">
        <v>1765</v>
      </c>
      <c r="B1779">
        <v>20130712</v>
      </c>
      <c r="C1779">
        <v>2.0535000000000001</v>
      </c>
      <c r="D1779">
        <v>2.0535000000000001</v>
      </c>
      <c r="E1779">
        <v>2.0453000000000001</v>
      </c>
      <c r="F1779">
        <v>2.0453000000000001</v>
      </c>
      <c r="G1779">
        <v>0</v>
      </c>
      <c r="H1779">
        <v>2.0453000000000001</v>
      </c>
    </row>
    <row r="1780" spans="1:8" x14ac:dyDescent="0.25">
      <c r="A1780">
        <v>1766</v>
      </c>
      <c r="B1780">
        <v>20130711</v>
      </c>
      <c r="C1780">
        <v>2.0503999999999998</v>
      </c>
      <c r="D1780">
        <v>2.0503999999999998</v>
      </c>
      <c r="E1780">
        <v>2.0421999999999998</v>
      </c>
      <c r="F1780">
        <v>2.0421999999999998</v>
      </c>
      <c r="G1780">
        <v>0</v>
      </c>
      <c r="H1780">
        <v>2.0421999999999998</v>
      </c>
    </row>
    <row r="1781" spans="1:8" x14ac:dyDescent="0.25">
      <c r="A1781">
        <v>1767</v>
      </c>
      <c r="B1781">
        <v>20130710</v>
      </c>
      <c r="C1781">
        <v>2.0243000000000002</v>
      </c>
      <c r="D1781">
        <v>2.0243000000000002</v>
      </c>
      <c r="E1781">
        <v>2.0162</v>
      </c>
      <c r="F1781">
        <v>2.0162</v>
      </c>
      <c r="G1781">
        <v>0</v>
      </c>
      <c r="H1781">
        <v>2.0162</v>
      </c>
    </row>
    <row r="1782" spans="1:8" x14ac:dyDescent="0.25">
      <c r="A1782">
        <v>1768</v>
      </c>
      <c r="B1782">
        <v>20130709</v>
      </c>
      <c r="C1782">
        <v>2.0171000000000001</v>
      </c>
      <c r="D1782">
        <v>2.0171000000000001</v>
      </c>
      <c r="E1782">
        <v>2.0089999999999999</v>
      </c>
      <c r="F1782">
        <v>2.0089999999999999</v>
      </c>
      <c r="G1782">
        <v>0</v>
      </c>
      <c r="H1782">
        <v>2.0089999999999999</v>
      </c>
    </row>
    <row r="1783" spans="1:8" x14ac:dyDescent="0.25">
      <c r="A1783">
        <v>1769</v>
      </c>
      <c r="B1783">
        <v>20130708</v>
      </c>
      <c r="C1783">
        <v>1.9871000000000001</v>
      </c>
      <c r="D1783">
        <v>1.9871000000000001</v>
      </c>
      <c r="E1783">
        <v>1.9792000000000001</v>
      </c>
      <c r="F1783">
        <v>1.9792000000000001</v>
      </c>
      <c r="G1783">
        <v>0</v>
      </c>
      <c r="H1783">
        <v>1.9792000000000001</v>
      </c>
    </row>
    <row r="1784" spans="1:8" x14ac:dyDescent="0.25">
      <c r="A1784">
        <v>1770</v>
      </c>
      <c r="B1784">
        <v>20130705</v>
      </c>
      <c r="C1784">
        <v>1.9981</v>
      </c>
      <c r="D1784">
        <v>1.9981</v>
      </c>
      <c r="E1784">
        <v>1.9901</v>
      </c>
      <c r="F1784">
        <v>1.9901</v>
      </c>
      <c r="G1784">
        <v>0</v>
      </c>
      <c r="H1784">
        <v>1.9901</v>
      </c>
    </row>
    <row r="1785" spans="1:8" x14ac:dyDescent="0.25">
      <c r="A1785">
        <v>1771</v>
      </c>
      <c r="B1785">
        <v>20130704</v>
      </c>
      <c r="C1785">
        <v>1.9819</v>
      </c>
      <c r="D1785">
        <v>1.9819</v>
      </c>
      <c r="E1785">
        <v>1.974</v>
      </c>
      <c r="F1785">
        <v>1.974</v>
      </c>
      <c r="G1785">
        <v>0</v>
      </c>
      <c r="H1785">
        <v>1.974</v>
      </c>
    </row>
    <row r="1786" spans="1:8" x14ac:dyDescent="0.25">
      <c r="A1786">
        <v>1772</v>
      </c>
      <c r="B1786">
        <v>20130703</v>
      </c>
      <c r="C1786">
        <v>1.9601</v>
      </c>
      <c r="D1786">
        <v>1.9601</v>
      </c>
      <c r="E1786">
        <v>1.9522999999999999</v>
      </c>
      <c r="F1786">
        <v>1.9522999999999999</v>
      </c>
      <c r="G1786">
        <v>0</v>
      </c>
      <c r="H1786">
        <v>1.9522999999999999</v>
      </c>
    </row>
    <row r="1787" spans="1:8" x14ac:dyDescent="0.25">
      <c r="A1787">
        <v>1773</v>
      </c>
      <c r="B1787">
        <v>20130702</v>
      </c>
      <c r="C1787">
        <v>1.9965999999999999</v>
      </c>
      <c r="D1787">
        <v>1.9965999999999999</v>
      </c>
      <c r="E1787">
        <v>1.9885999999999999</v>
      </c>
      <c r="F1787">
        <v>1.9885999999999999</v>
      </c>
      <c r="G1787">
        <v>0</v>
      </c>
      <c r="H1787">
        <v>1.9885999999999999</v>
      </c>
    </row>
    <row r="1788" spans="1:8" x14ac:dyDescent="0.25">
      <c r="A1788">
        <v>1774</v>
      </c>
      <c r="B1788">
        <v>20130701</v>
      </c>
      <c r="C1788">
        <v>1.9478</v>
      </c>
      <c r="D1788">
        <v>1.9478</v>
      </c>
      <c r="E1788">
        <v>1.94</v>
      </c>
      <c r="F1788">
        <v>1.94</v>
      </c>
      <c r="G1788">
        <v>0</v>
      </c>
      <c r="H1788">
        <v>1.94</v>
      </c>
    </row>
    <row r="1789" spans="1:8" x14ac:dyDescent="0.25">
      <c r="A1789">
        <v>1775</v>
      </c>
      <c r="B1789">
        <v>20130630</v>
      </c>
      <c r="C1789">
        <v>1.9852000000000001</v>
      </c>
      <c r="D1789">
        <v>1.9852000000000001</v>
      </c>
      <c r="E1789">
        <v>1.9773000000000001</v>
      </c>
      <c r="F1789">
        <v>1.9773000000000001</v>
      </c>
      <c r="G1789">
        <v>0</v>
      </c>
      <c r="H1789">
        <v>1.9773000000000001</v>
      </c>
    </row>
    <row r="1790" spans="1:8" x14ac:dyDescent="0.25">
      <c r="A1790">
        <v>1776</v>
      </c>
      <c r="B1790">
        <v>20130628</v>
      </c>
      <c r="C1790">
        <v>1.9852000000000001</v>
      </c>
      <c r="D1790">
        <v>1.9852000000000001</v>
      </c>
      <c r="E1790">
        <v>1.9773000000000001</v>
      </c>
      <c r="F1790">
        <v>1.9773000000000001</v>
      </c>
      <c r="G1790">
        <v>0</v>
      </c>
      <c r="H1790">
        <v>1.9773000000000001</v>
      </c>
    </row>
    <row r="1791" spans="1:8" x14ac:dyDescent="0.25">
      <c r="A1791">
        <v>1777</v>
      </c>
      <c r="B1791">
        <v>20130627</v>
      </c>
      <c r="C1791">
        <v>1.9874000000000001</v>
      </c>
      <c r="D1791">
        <v>1.9874000000000001</v>
      </c>
      <c r="E1791">
        <v>1.9795</v>
      </c>
      <c r="F1791">
        <v>1.9795</v>
      </c>
      <c r="G1791">
        <v>0</v>
      </c>
      <c r="H1791">
        <v>1.9795</v>
      </c>
    </row>
    <row r="1792" spans="1:8" x14ac:dyDescent="0.25">
      <c r="A1792">
        <v>1778</v>
      </c>
      <c r="B1792">
        <v>20130626</v>
      </c>
      <c r="C1792">
        <v>1.9577</v>
      </c>
      <c r="D1792">
        <v>1.9577</v>
      </c>
      <c r="E1792">
        <v>1.9499</v>
      </c>
      <c r="F1792">
        <v>1.9499</v>
      </c>
      <c r="G1792">
        <v>0</v>
      </c>
      <c r="H1792">
        <v>1.9499</v>
      </c>
    </row>
    <row r="1793" spans="1:8" x14ac:dyDescent="0.25">
      <c r="A1793">
        <v>1779</v>
      </c>
      <c r="B1793">
        <v>20130625</v>
      </c>
      <c r="C1793">
        <v>1.9248000000000001</v>
      </c>
      <c r="D1793">
        <v>1.9248000000000001</v>
      </c>
      <c r="E1793">
        <v>1.9171</v>
      </c>
      <c r="F1793">
        <v>1.9171</v>
      </c>
      <c r="G1793">
        <v>0</v>
      </c>
      <c r="H1793">
        <v>1.9171</v>
      </c>
    </row>
    <row r="1794" spans="1:8" x14ac:dyDescent="0.25">
      <c r="A1794">
        <v>1780</v>
      </c>
      <c r="B1794">
        <v>20130624</v>
      </c>
      <c r="C1794">
        <v>1.9322999999999999</v>
      </c>
      <c r="D1794">
        <v>1.9322999999999999</v>
      </c>
      <c r="E1794">
        <v>1.9246000000000001</v>
      </c>
      <c r="F1794">
        <v>1.9246000000000001</v>
      </c>
      <c r="G1794">
        <v>0</v>
      </c>
      <c r="H1794">
        <v>1.9246000000000001</v>
      </c>
    </row>
    <row r="1795" spans="1:8" x14ac:dyDescent="0.25">
      <c r="A1795">
        <v>1781</v>
      </c>
      <c r="B1795">
        <v>20130621</v>
      </c>
      <c r="C1795">
        <v>1.9567000000000001</v>
      </c>
      <c r="D1795">
        <v>1.9567000000000001</v>
      </c>
      <c r="E1795">
        <v>1.9489000000000001</v>
      </c>
      <c r="F1795">
        <v>1.9489000000000001</v>
      </c>
      <c r="G1795">
        <v>0</v>
      </c>
      <c r="H1795">
        <v>1.9489000000000001</v>
      </c>
    </row>
    <row r="1796" spans="1:8" x14ac:dyDescent="0.25">
      <c r="A1796">
        <v>1782</v>
      </c>
      <c r="B1796">
        <v>20130620</v>
      </c>
      <c r="C1796">
        <v>1.9631000000000001</v>
      </c>
      <c r="D1796">
        <v>1.9631000000000001</v>
      </c>
      <c r="E1796">
        <v>1.9553</v>
      </c>
      <c r="F1796">
        <v>1.9553</v>
      </c>
      <c r="G1796">
        <v>0</v>
      </c>
      <c r="H1796">
        <v>1.9553</v>
      </c>
    </row>
    <row r="1797" spans="1:8" x14ac:dyDescent="0.25">
      <c r="A1797">
        <v>1783</v>
      </c>
      <c r="B1797">
        <v>20130619</v>
      </c>
      <c r="C1797">
        <v>2.0017</v>
      </c>
      <c r="D1797">
        <v>2.0017</v>
      </c>
      <c r="E1797">
        <v>1.9937</v>
      </c>
      <c r="F1797">
        <v>1.9937</v>
      </c>
      <c r="G1797">
        <v>0</v>
      </c>
      <c r="H1797">
        <v>1.9937</v>
      </c>
    </row>
    <row r="1798" spans="1:8" x14ac:dyDescent="0.25">
      <c r="A1798">
        <v>1784</v>
      </c>
      <c r="B1798">
        <v>20130618</v>
      </c>
      <c r="C1798">
        <v>1.9825999999999999</v>
      </c>
      <c r="D1798">
        <v>1.9825999999999999</v>
      </c>
      <c r="E1798">
        <v>1.9746999999999999</v>
      </c>
      <c r="F1798">
        <v>1.9746999999999999</v>
      </c>
      <c r="G1798">
        <v>0</v>
      </c>
      <c r="H1798">
        <v>1.9746999999999999</v>
      </c>
    </row>
    <row r="1799" spans="1:8" x14ac:dyDescent="0.25">
      <c r="A1799">
        <v>1785</v>
      </c>
      <c r="B1799">
        <v>20130617</v>
      </c>
      <c r="C1799">
        <v>1.9879</v>
      </c>
      <c r="D1799">
        <v>1.9879</v>
      </c>
      <c r="E1799">
        <v>1.98</v>
      </c>
      <c r="F1799">
        <v>1.98</v>
      </c>
      <c r="G1799">
        <v>0</v>
      </c>
      <c r="H1799">
        <v>1.98</v>
      </c>
    </row>
    <row r="1800" spans="1:8" x14ac:dyDescent="0.25">
      <c r="A1800">
        <v>1786</v>
      </c>
      <c r="B1800">
        <v>20130614</v>
      </c>
      <c r="C1800">
        <v>1.9764999999999999</v>
      </c>
      <c r="D1800">
        <v>1.9764999999999999</v>
      </c>
      <c r="E1800">
        <v>1.9685999999999999</v>
      </c>
      <c r="F1800">
        <v>1.9685999999999999</v>
      </c>
      <c r="G1800">
        <v>0</v>
      </c>
      <c r="H1800">
        <v>1.9685999999999999</v>
      </c>
    </row>
    <row r="1801" spans="1:8" x14ac:dyDescent="0.25">
      <c r="A1801">
        <v>1787</v>
      </c>
      <c r="B1801">
        <v>20130613</v>
      </c>
      <c r="C1801">
        <v>1.9373</v>
      </c>
      <c r="D1801">
        <v>1.9373</v>
      </c>
      <c r="E1801">
        <v>1.9296</v>
      </c>
      <c r="F1801">
        <v>1.9296</v>
      </c>
      <c r="G1801">
        <v>0</v>
      </c>
      <c r="H1801">
        <v>1.9296</v>
      </c>
    </row>
    <row r="1802" spans="1:8" x14ac:dyDescent="0.25">
      <c r="A1802">
        <v>1788</v>
      </c>
      <c r="B1802">
        <v>20130612</v>
      </c>
      <c r="C1802">
        <v>1.95</v>
      </c>
      <c r="D1802">
        <v>1.95</v>
      </c>
      <c r="E1802">
        <v>1.9421999999999999</v>
      </c>
      <c r="F1802">
        <v>1.9421999999999999</v>
      </c>
      <c r="G1802">
        <v>0</v>
      </c>
      <c r="H1802">
        <v>1.9421999999999999</v>
      </c>
    </row>
    <row r="1803" spans="1:8" x14ac:dyDescent="0.25">
      <c r="A1803">
        <v>1789</v>
      </c>
      <c r="B1803">
        <v>20130611</v>
      </c>
      <c r="C1803">
        <v>1.964</v>
      </c>
      <c r="D1803">
        <v>1.964</v>
      </c>
      <c r="E1803">
        <v>1.9560999999999999</v>
      </c>
      <c r="F1803">
        <v>1.9560999999999999</v>
      </c>
      <c r="G1803">
        <v>0</v>
      </c>
      <c r="H1803">
        <v>1.9560999999999999</v>
      </c>
    </row>
    <row r="1804" spans="1:8" x14ac:dyDescent="0.25">
      <c r="A1804">
        <v>1790</v>
      </c>
      <c r="B1804">
        <v>20130607</v>
      </c>
      <c r="C1804">
        <v>1.9547000000000001</v>
      </c>
      <c r="D1804">
        <v>1.9547000000000001</v>
      </c>
      <c r="E1804">
        <v>1.9469000000000001</v>
      </c>
      <c r="F1804">
        <v>1.9469000000000001</v>
      </c>
      <c r="G1804">
        <v>0</v>
      </c>
      <c r="H1804">
        <v>1.9469000000000001</v>
      </c>
    </row>
    <row r="1805" spans="1:8" x14ac:dyDescent="0.25">
      <c r="A1805">
        <v>1791</v>
      </c>
      <c r="B1805">
        <v>20130606</v>
      </c>
      <c r="C1805">
        <v>1.9736</v>
      </c>
      <c r="D1805">
        <v>1.9736</v>
      </c>
      <c r="E1805">
        <v>1.9657</v>
      </c>
      <c r="F1805">
        <v>1.9657</v>
      </c>
      <c r="G1805">
        <v>0</v>
      </c>
      <c r="H1805">
        <v>1.9657</v>
      </c>
    </row>
    <row r="1806" spans="1:8" x14ac:dyDescent="0.25">
      <c r="A1806">
        <v>1792</v>
      </c>
      <c r="B1806">
        <v>20130605</v>
      </c>
      <c r="C1806">
        <v>1.9948999999999999</v>
      </c>
      <c r="D1806">
        <v>1.9948999999999999</v>
      </c>
      <c r="E1806">
        <v>1.9869000000000001</v>
      </c>
      <c r="F1806">
        <v>1.9869000000000001</v>
      </c>
      <c r="G1806">
        <v>0</v>
      </c>
      <c r="H1806">
        <v>1.9869000000000001</v>
      </c>
    </row>
    <row r="1807" spans="1:8" x14ac:dyDescent="0.25">
      <c r="A1807">
        <v>1793</v>
      </c>
      <c r="B1807">
        <v>20130604</v>
      </c>
      <c r="C1807">
        <v>2.0194000000000001</v>
      </c>
      <c r="D1807">
        <v>2.0194000000000001</v>
      </c>
      <c r="E1807">
        <v>2.0112999999999999</v>
      </c>
      <c r="F1807">
        <v>2.0112999999999999</v>
      </c>
      <c r="G1807">
        <v>0</v>
      </c>
      <c r="H1807">
        <v>2.0112999999999999</v>
      </c>
    </row>
    <row r="1808" spans="1:8" x14ac:dyDescent="0.25">
      <c r="A1808">
        <v>1794</v>
      </c>
      <c r="B1808">
        <v>20130603</v>
      </c>
      <c r="C1808">
        <v>2.0163000000000002</v>
      </c>
      <c r="D1808">
        <v>2.0163000000000002</v>
      </c>
      <c r="E1808">
        <v>2.0083000000000002</v>
      </c>
      <c r="F1808">
        <v>2.0083000000000002</v>
      </c>
      <c r="G1808">
        <v>0</v>
      </c>
      <c r="H1808">
        <v>2.0083000000000002</v>
      </c>
    </row>
    <row r="1809" spans="1:8" x14ac:dyDescent="0.25">
      <c r="A1809">
        <v>1795</v>
      </c>
      <c r="B1809">
        <v>20130531</v>
      </c>
      <c r="C1809">
        <v>2.0333999999999999</v>
      </c>
      <c r="D1809">
        <v>2.0333999999999999</v>
      </c>
      <c r="E1809">
        <v>2.0253000000000001</v>
      </c>
      <c r="F1809">
        <v>2.0253000000000001</v>
      </c>
      <c r="G1809">
        <v>0</v>
      </c>
      <c r="H1809">
        <v>2.0253000000000001</v>
      </c>
    </row>
    <row r="1810" spans="1:8" x14ac:dyDescent="0.25">
      <c r="A1810">
        <v>1796</v>
      </c>
      <c r="B1810">
        <v>20130530</v>
      </c>
      <c r="C1810">
        <v>2.0365000000000002</v>
      </c>
      <c r="D1810">
        <v>2.0365000000000002</v>
      </c>
      <c r="E1810">
        <v>2.0284</v>
      </c>
      <c r="F1810">
        <v>2.0284</v>
      </c>
      <c r="G1810">
        <v>0</v>
      </c>
      <c r="H1810">
        <v>2.0284</v>
      </c>
    </row>
    <row r="1811" spans="1:8" x14ac:dyDescent="0.25">
      <c r="A1811">
        <v>1797</v>
      </c>
      <c r="B1811">
        <v>20130529</v>
      </c>
      <c r="C1811">
        <v>2.0510000000000002</v>
      </c>
      <c r="D1811">
        <v>2.0510000000000002</v>
      </c>
      <c r="E1811">
        <v>2.0428000000000002</v>
      </c>
      <c r="F1811">
        <v>2.0428000000000002</v>
      </c>
      <c r="G1811">
        <v>0</v>
      </c>
      <c r="H1811">
        <v>2.0428000000000002</v>
      </c>
    </row>
    <row r="1812" spans="1:8" x14ac:dyDescent="0.25">
      <c r="A1812">
        <v>1798</v>
      </c>
      <c r="B1812">
        <v>20130528</v>
      </c>
      <c r="C1812">
        <v>2.0444</v>
      </c>
      <c r="D1812">
        <v>2.0444</v>
      </c>
      <c r="E1812">
        <v>2.0362</v>
      </c>
      <c r="F1812">
        <v>2.0362</v>
      </c>
      <c r="G1812">
        <v>0</v>
      </c>
      <c r="H1812">
        <v>2.0362</v>
      </c>
    </row>
    <row r="1813" spans="1:8" x14ac:dyDescent="0.25">
      <c r="A1813">
        <v>1799</v>
      </c>
      <c r="B1813">
        <v>20130527</v>
      </c>
      <c r="C1813">
        <v>2.0388999999999999</v>
      </c>
      <c r="D1813">
        <v>2.0388999999999999</v>
      </c>
      <c r="E1813">
        <v>2.0306999999999999</v>
      </c>
      <c r="F1813">
        <v>2.0306999999999999</v>
      </c>
      <c r="G1813">
        <v>0</v>
      </c>
      <c r="H1813">
        <v>2.0306999999999999</v>
      </c>
    </row>
    <row r="1814" spans="1:8" x14ac:dyDescent="0.25">
      <c r="A1814">
        <v>1800</v>
      </c>
      <c r="B1814">
        <v>20130524</v>
      </c>
      <c r="C1814">
        <v>2.0478000000000001</v>
      </c>
      <c r="D1814">
        <v>2.0478000000000001</v>
      </c>
      <c r="E1814">
        <v>2.0396000000000001</v>
      </c>
      <c r="F1814">
        <v>2.0396000000000001</v>
      </c>
      <c r="G1814">
        <v>0</v>
      </c>
      <c r="H1814">
        <v>2.0396000000000001</v>
      </c>
    </row>
    <row r="1815" spans="1:8" x14ac:dyDescent="0.25">
      <c r="A1815">
        <v>1801</v>
      </c>
      <c r="B1815">
        <v>20130523</v>
      </c>
      <c r="C1815">
        <v>2.0798000000000001</v>
      </c>
      <c r="D1815">
        <v>2.0798000000000001</v>
      </c>
      <c r="E1815">
        <v>2.0714999999999999</v>
      </c>
      <c r="F1815">
        <v>2.0714999999999999</v>
      </c>
      <c r="G1815">
        <v>0</v>
      </c>
      <c r="H1815">
        <v>2.0714999999999999</v>
      </c>
    </row>
    <row r="1816" spans="1:8" x14ac:dyDescent="0.25">
      <c r="A1816">
        <v>1802</v>
      </c>
      <c r="B1816">
        <v>20130522</v>
      </c>
      <c r="C1816">
        <v>2.1183999999999998</v>
      </c>
      <c r="D1816">
        <v>2.1183999999999998</v>
      </c>
      <c r="E1816">
        <v>2.1099000000000001</v>
      </c>
      <c r="F1816">
        <v>2.1099000000000001</v>
      </c>
      <c r="G1816">
        <v>0</v>
      </c>
      <c r="H1816">
        <v>2.1099000000000001</v>
      </c>
    </row>
    <row r="1817" spans="1:8" x14ac:dyDescent="0.25">
      <c r="A1817">
        <v>1803</v>
      </c>
      <c r="B1817">
        <v>20130521</v>
      </c>
      <c r="C1817">
        <v>2.1193</v>
      </c>
      <c r="D1817">
        <v>2.1193</v>
      </c>
      <c r="E1817">
        <v>2.1107999999999998</v>
      </c>
      <c r="F1817">
        <v>2.1107999999999998</v>
      </c>
      <c r="G1817">
        <v>0</v>
      </c>
      <c r="H1817">
        <v>2.1107999999999998</v>
      </c>
    </row>
    <row r="1818" spans="1:8" x14ac:dyDescent="0.25">
      <c r="A1818">
        <v>1804</v>
      </c>
      <c r="B1818">
        <v>20130520</v>
      </c>
      <c r="C1818">
        <v>2.1328999999999998</v>
      </c>
      <c r="D1818">
        <v>2.1328999999999998</v>
      </c>
      <c r="E1818">
        <v>2.1244000000000001</v>
      </c>
      <c r="F1818">
        <v>2.1244000000000001</v>
      </c>
      <c r="G1818">
        <v>0</v>
      </c>
      <c r="H1818">
        <v>2.1244000000000001</v>
      </c>
    </row>
    <row r="1819" spans="1:8" x14ac:dyDescent="0.25">
      <c r="A1819">
        <v>1805</v>
      </c>
      <c r="B1819">
        <v>20130517</v>
      </c>
      <c r="C1819">
        <v>2.1206999999999998</v>
      </c>
      <c r="D1819">
        <v>2.1206999999999998</v>
      </c>
      <c r="E1819">
        <v>2.1122000000000001</v>
      </c>
      <c r="F1819">
        <v>2.1122000000000001</v>
      </c>
      <c r="G1819">
        <v>0</v>
      </c>
      <c r="H1819">
        <v>2.1122000000000001</v>
      </c>
    </row>
    <row r="1820" spans="1:8" x14ac:dyDescent="0.25">
      <c r="A1820">
        <v>1806</v>
      </c>
      <c r="B1820">
        <v>20130516</v>
      </c>
      <c r="C1820">
        <v>2.1150000000000002</v>
      </c>
      <c r="D1820">
        <v>2.1150000000000002</v>
      </c>
      <c r="E1820">
        <v>2.1065999999999998</v>
      </c>
      <c r="F1820">
        <v>2.1065999999999998</v>
      </c>
      <c r="G1820">
        <v>0</v>
      </c>
      <c r="H1820">
        <v>2.1065999999999998</v>
      </c>
    </row>
    <row r="1821" spans="1:8" x14ac:dyDescent="0.25">
      <c r="A1821">
        <v>1807</v>
      </c>
      <c r="B1821">
        <v>20130515</v>
      </c>
      <c r="C1821">
        <v>2.1269</v>
      </c>
      <c r="D1821">
        <v>2.1269</v>
      </c>
      <c r="E1821">
        <v>2.1183999999999998</v>
      </c>
      <c r="F1821">
        <v>2.1183999999999998</v>
      </c>
      <c r="G1821">
        <v>0</v>
      </c>
      <c r="H1821">
        <v>2.1183999999999998</v>
      </c>
    </row>
    <row r="1822" spans="1:8" x14ac:dyDescent="0.25">
      <c r="A1822">
        <v>1808</v>
      </c>
      <c r="B1822">
        <v>20130514</v>
      </c>
      <c r="C1822">
        <v>2.1381999999999999</v>
      </c>
      <c r="D1822">
        <v>2.1381999999999999</v>
      </c>
      <c r="E1822">
        <v>2.1295999999999999</v>
      </c>
      <c r="F1822">
        <v>2.1295999999999999</v>
      </c>
      <c r="G1822">
        <v>0</v>
      </c>
      <c r="H1822">
        <v>2.1295999999999999</v>
      </c>
    </row>
    <row r="1823" spans="1:8" x14ac:dyDescent="0.25">
      <c r="A1823">
        <v>1809</v>
      </c>
      <c r="B1823">
        <v>20130513</v>
      </c>
      <c r="C1823">
        <v>2.1324999999999998</v>
      </c>
      <c r="D1823">
        <v>2.1324999999999998</v>
      </c>
      <c r="E1823">
        <v>2.1240000000000001</v>
      </c>
      <c r="F1823">
        <v>2.1240000000000001</v>
      </c>
      <c r="G1823">
        <v>0</v>
      </c>
      <c r="H1823">
        <v>2.1240000000000001</v>
      </c>
    </row>
    <row r="1824" spans="1:8" x14ac:dyDescent="0.25">
      <c r="A1824">
        <v>1810</v>
      </c>
      <c r="B1824">
        <v>20130510</v>
      </c>
      <c r="C1824">
        <v>2.1269</v>
      </c>
      <c r="D1824">
        <v>2.1269</v>
      </c>
      <c r="E1824">
        <v>2.1183999999999998</v>
      </c>
      <c r="F1824">
        <v>2.1183999999999998</v>
      </c>
      <c r="G1824">
        <v>0</v>
      </c>
      <c r="H1824">
        <v>2.1183999999999998</v>
      </c>
    </row>
    <row r="1825" spans="1:8" x14ac:dyDescent="0.25">
      <c r="A1825">
        <v>1811</v>
      </c>
      <c r="B1825">
        <v>20130509</v>
      </c>
      <c r="C1825">
        <v>2.1238000000000001</v>
      </c>
      <c r="D1825">
        <v>2.1238000000000001</v>
      </c>
      <c r="E1825">
        <v>2.1153</v>
      </c>
      <c r="F1825">
        <v>2.1153</v>
      </c>
      <c r="G1825">
        <v>0</v>
      </c>
      <c r="H1825">
        <v>2.1153</v>
      </c>
    </row>
    <row r="1826" spans="1:8" x14ac:dyDescent="0.25">
      <c r="A1826">
        <v>1812</v>
      </c>
      <c r="B1826">
        <v>20130508</v>
      </c>
      <c r="C1826">
        <v>2.1227</v>
      </c>
      <c r="D1826">
        <v>2.1227</v>
      </c>
      <c r="E1826">
        <v>2.1141999999999999</v>
      </c>
      <c r="F1826">
        <v>2.1141999999999999</v>
      </c>
      <c r="G1826">
        <v>0</v>
      </c>
      <c r="H1826">
        <v>2.1141999999999999</v>
      </c>
    </row>
    <row r="1827" spans="1:8" x14ac:dyDescent="0.25">
      <c r="A1827">
        <v>1813</v>
      </c>
      <c r="B1827">
        <v>20130507</v>
      </c>
      <c r="C1827">
        <v>2.0994000000000002</v>
      </c>
      <c r="D1827">
        <v>2.0994000000000002</v>
      </c>
      <c r="E1827">
        <v>2.0910000000000002</v>
      </c>
      <c r="F1827">
        <v>2.0910000000000002</v>
      </c>
      <c r="G1827">
        <v>0</v>
      </c>
      <c r="H1827">
        <v>2.0910000000000002</v>
      </c>
    </row>
    <row r="1828" spans="1:8" x14ac:dyDescent="0.25">
      <c r="A1828">
        <v>1814</v>
      </c>
      <c r="B1828">
        <v>20130506</v>
      </c>
      <c r="C1828">
        <v>2.1019000000000001</v>
      </c>
      <c r="D1828">
        <v>2.1019000000000001</v>
      </c>
      <c r="E1828">
        <v>2.0935000000000001</v>
      </c>
      <c r="F1828">
        <v>2.0935000000000001</v>
      </c>
      <c r="G1828">
        <v>0</v>
      </c>
      <c r="H1828">
        <v>2.0935000000000001</v>
      </c>
    </row>
    <row r="1829" spans="1:8" x14ac:dyDescent="0.25">
      <c r="A1829">
        <v>1815</v>
      </c>
      <c r="B1829">
        <v>20130503</v>
      </c>
      <c r="C1829">
        <v>2.0907</v>
      </c>
      <c r="D1829">
        <v>2.0907</v>
      </c>
      <c r="E1829">
        <v>2.0823999999999998</v>
      </c>
      <c r="F1829">
        <v>2.0823999999999998</v>
      </c>
      <c r="G1829">
        <v>0</v>
      </c>
      <c r="H1829">
        <v>2.0823999999999998</v>
      </c>
    </row>
    <row r="1830" spans="1:8" x14ac:dyDescent="0.25">
      <c r="A1830">
        <v>1816</v>
      </c>
      <c r="B1830">
        <v>20130502</v>
      </c>
      <c r="C1830">
        <v>2.0859999999999999</v>
      </c>
      <c r="D1830">
        <v>2.0859999999999999</v>
      </c>
      <c r="E1830">
        <v>2.0777000000000001</v>
      </c>
      <c r="F1830">
        <v>2.0777000000000001</v>
      </c>
      <c r="G1830">
        <v>0</v>
      </c>
      <c r="H1830">
        <v>2.0777000000000001</v>
      </c>
    </row>
    <row r="1831" spans="1:8" x14ac:dyDescent="0.25">
      <c r="A1831">
        <v>1817</v>
      </c>
      <c r="B1831">
        <v>20130501</v>
      </c>
      <c r="C1831">
        <v>2.1002000000000001</v>
      </c>
      <c r="D1831">
        <v>2.1002000000000001</v>
      </c>
      <c r="E1831">
        <v>2.0918000000000001</v>
      </c>
      <c r="F1831">
        <v>2.0918000000000001</v>
      </c>
      <c r="G1831">
        <v>0</v>
      </c>
      <c r="H1831">
        <v>2.0918000000000001</v>
      </c>
    </row>
    <row r="1832" spans="1:8" x14ac:dyDescent="0.25">
      <c r="A1832">
        <v>1818</v>
      </c>
      <c r="B1832">
        <v>20130430</v>
      </c>
      <c r="C1832">
        <v>2.1107999999999998</v>
      </c>
      <c r="D1832">
        <v>2.1107999999999998</v>
      </c>
      <c r="E1832">
        <v>2.1023000000000001</v>
      </c>
      <c r="F1832">
        <v>2.1023000000000001</v>
      </c>
      <c r="G1832">
        <v>0</v>
      </c>
      <c r="H1832">
        <v>2.1023000000000001</v>
      </c>
    </row>
    <row r="1833" spans="1:8" x14ac:dyDescent="0.25">
      <c r="A1833">
        <v>1819</v>
      </c>
      <c r="B1833">
        <v>20130429</v>
      </c>
      <c r="C1833">
        <v>2.0838000000000001</v>
      </c>
      <c r="D1833">
        <v>2.0838000000000001</v>
      </c>
      <c r="E1833">
        <v>2.0754999999999999</v>
      </c>
      <c r="F1833">
        <v>2.0754999999999999</v>
      </c>
      <c r="G1833">
        <v>0</v>
      </c>
      <c r="H1833">
        <v>2.0754999999999999</v>
      </c>
    </row>
    <row r="1834" spans="1:8" x14ac:dyDescent="0.25">
      <c r="A1834">
        <v>1820</v>
      </c>
      <c r="B1834">
        <v>20130426</v>
      </c>
      <c r="C1834">
        <v>2.0718000000000001</v>
      </c>
      <c r="D1834">
        <v>2.0718000000000001</v>
      </c>
      <c r="E1834">
        <v>2.0634999999999999</v>
      </c>
      <c r="F1834">
        <v>2.0634999999999999</v>
      </c>
      <c r="G1834">
        <v>0</v>
      </c>
      <c r="H1834">
        <v>2.0634999999999999</v>
      </c>
    </row>
    <row r="1835" spans="1:8" x14ac:dyDescent="0.25">
      <c r="A1835">
        <v>1821</v>
      </c>
      <c r="B1835">
        <v>20130424</v>
      </c>
      <c r="C1835">
        <v>2.0739000000000001</v>
      </c>
      <c r="D1835">
        <v>2.0739000000000001</v>
      </c>
      <c r="E1835">
        <v>2.0655999999999999</v>
      </c>
      <c r="F1835">
        <v>2.0655999999999999</v>
      </c>
      <c r="G1835">
        <v>0</v>
      </c>
      <c r="H1835">
        <v>2.0655999999999999</v>
      </c>
    </row>
    <row r="1836" spans="1:8" x14ac:dyDescent="0.25">
      <c r="A1836">
        <v>1822</v>
      </c>
      <c r="B1836">
        <v>20130423</v>
      </c>
      <c r="C1836">
        <v>2.0394000000000001</v>
      </c>
      <c r="D1836">
        <v>2.0394000000000001</v>
      </c>
      <c r="E1836">
        <v>2.0312000000000001</v>
      </c>
      <c r="F1836">
        <v>2.0312000000000001</v>
      </c>
      <c r="G1836">
        <v>0</v>
      </c>
      <c r="H1836">
        <v>2.0312000000000001</v>
      </c>
    </row>
    <row r="1837" spans="1:8" x14ac:dyDescent="0.25">
      <c r="A1837">
        <v>1823</v>
      </c>
      <c r="B1837">
        <v>20130422</v>
      </c>
      <c r="C1837">
        <v>2.0167000000000002</v>
      </c>
      <c r="D1837">
        <v>2.0167000000000002</v>
      </c>
      <c r="E1837">
        <v>2.0087000000000002</v>
      </c>
      <c r="F1837">
        <v>2.0087000000000002</v>
      </c>
      <c r="G1837">
        <v>0</v>
      </c>
      <c r="H1837">
        <v>2.0087000000000002</v>
      </c>
    </row>
    <row r="1838" spans="1:8" x14ac:dyDescent="0.25">
      <c r="A1838">
        <v>1824</v>
      </c>
      <c r="B1838">
        <v>20130419</v>
      </c>
      <c r="C1838">
        <v>2.0019999999999998</v>
      </c>
      <c r="D1838">
        <v>2.0019999999999998</v>
      </c>
      <c r="E1838">
        <v>1.994</v>
      </c>
      <c r="F1838">
        <v>1.994</v>
      </c>
      <c r="G1838">
        <v>0</v>
      </c>
      <c r="H1838">
        <v>1.994</v>
      </c>
    </row>
    <row r="1839" spans="1:8" x14ac:dyDescent="0.25">
      <c r="A1839">
        <v>1825</v>
      </c>
      <c r="B1839">
        <v>20130418</v>
      </c>
      <c r="C1839">
        <v>2.0004</v>
      </c>
      <c r="D1839">
        <v>2.0004</v>
      </c>
      <c r="E1839">
        <v>1.9923999999999999</v>
      </c>
      <c r="F1839">
        <v>1.9923999999999999</v>
      </c>
      <c r="G1839">
        <v>0</v>
      </c>
      <c r="H1839">
        <v>1.9923999999999999</v>
      </c>
    </row>
    <row r="1840" spans="1:8" x14ac:dyDescent="0.25">
      <c r="A1840">
        <v>1826</v>
      </c>
      <c r="B1840">
        <v>20130417</v>
      </c>
      <c r="C1840">
        <v>2.0352000000000001</v>
      </c>
      <c r="D1840">
        <v>2.0352000000000001</v>
      </c>
      <c r="E1840">
        <v>2.0270999999999999</v>
      </c>
      <c r="F1840">
        <v>2.0270999999999999</v>
      </c>
      <c r="G1840">
        <v>0</v>
      </c>
      <c r="H1840">
        <v>2.0270999999999999</v>
      </c>
    </row>
    <row r="1841" spans="1:8" x14ac:dyDescent="0.25">
      <c r="A1841">
        <v>1827</v>
      </c>
      <c r="B1841">
        <v>20130416</v>
      </c>
      <c r="C1841">
        <v>2.0162</v>
      </c>
      <c r="D1841">
        <v>2.0162</v>
      </c>
      <c r="E1841">
        <v>2.0081000000000002</v>
      </c>
      <c r="F1841">
        <v>2.0081000000000002</v>
      </c>
      <c r="G1841">
        <v>0</v>
      </c>
      <c r="H1841">
        <v>2.0081000000000002</v>
      </c>
    </row>
    <row r="1842" spans="1:8" x14ac:dyDescent="0.25">
      <c r="A1842">
        <v>1828</v>
      </c>
      <c r="B1842">
        <v>20130415</v>
      </c>
      <c r="C1842">
        <v>2.0245000000000002</v>
      </c>
      <c r="D1842">
        <v>2.0245000000000002</v>
      </c>
      <c r="E1842">
        <v>2.0164</v>
      </c>
      <c r="F1842">
        <v>2.0164</v>
      </c>
      <c r="G1842">
        <v>0</v>
      </c>
      <c r="H1842">
        <v>2.0164</v>
      </c>
    </row>
    <row r="1843" spans="1:8" x14ac:dyDescent="0.25">
      <c r="A1843">
        <v>1829</v>
      </c>
      <c r="B1843">
        <v>20130412</v>
      </c>
      <c r="C1843">
        <v>2.0472999999999999</v>
      </c>
      <c r="D1843">
        <v>2.0472999999999999</v>
      </c>
      <c r="E1843">
        <v>2.0390999999999999</v>
      </c>
      <c r="F1843">
        <v>2.0390999999999999</v>
      </c>
      <c r="G1843">
        <v>0</v>
      </c>
      <c r="H1843">
        <v>2.0390999999999999</v>
      </c>
    </row>
    <row r="1844" spans="1:8" x14ac:dyDescent="0.25">
      <c r="A1844">
        <v>1830</v>
      </c>
      <c r="B1844">
        <v>20130411</v>
      </c>
      <c r="C1844">
        <v>2.0476999999999999</v>
      </c>
      <c r="D1844">
        <v>2.0476999999999999</v>
      </c>
      <c r="E1844">
        <v>2.0394999999999999</v>
      </c>
      <c r="F1844">
        <v>2.0394999999999999</v>
      </c>
      <c r="G1844">
        <v>0</v>
      </c>
      <c r="H1844">
        <v>2.0394999999999999</v>
      </c>
    </row>
    <row r="1845" spans="1:8" x14ac:dyDescent="0.25">
      <c r="A1845">
        <v>1831</v>
      </c>
      <c r="B1845">
        <v>20130410</v>
      </c>
      <c r="C1845">
        <v>2.0323000000000002</v>
      </c>
      <c r="D1845">
        <v>2.0323000000000002</v>
      </c>
      <c r="E1845">
        <v>2.0242</v>
      </c>
      <c r="F1845">
        <v>2.0242</v>
      </c>
      <c r="G1845">
        <v>0</v>
      </c>
      <c r="H1845">
        <v>2.0242</v>
      </c>
    </row>
    <row r="1846" spans="1:8" x14ac:dyDescent="0.25">
      <c r="A1846">
        <v>1832</v>
      </c>
      <c r="B1846">
        <v>20130409</v>
      </c>
      <c r="C1846">
        <v>2.0350000000000001</v>
      </c>
      <c r="D1846">
        <v>2.0350000000000001</v>
      </c>
      <c r="E1846">
        <v>2.0268999999999999</v>
      </c>
      <c r="F1846">
        <v>2.0268999999999999</v>
      </c>
      <c r="G1846">
        <v>0</v>
      </c>
      <c r="H1846">
        <v>2.0268999999999999</v>
      </c>
    </row>
    <row r="1847" spans="1:8" x14ac:dyDescent="0.25">
      <c r="A1847">
        <v>1833</v>
      </c>
      <c r="B1847">
        <v>20130408</v>
      </c>
      <c r="C1847">
        <v>2.0019</v>
      </c>
      <c r="D1847">
        <v>2.0019</v>
      </c>
      <c r="E1847">
        <v>1.9939</v>
      </c>
      <c r="F1847">
        <v>1.9939</v>
      </c>
      <c r="G1847">
        <v>0</v>
      </c>
      <c r="H1847">
        <v>1.9939</v>
      </c>
    </row>
    <row r="1848" spans="1:8" x14ac:dyDescent="0.25">
      <c r="A1848">
        <v>1834</v>
      </c>
      <c r="B1848">
        <v>20130405</v>
      </c>
      <c r="C1848">
        <v>1.9961</v>
      </c>
      <c r="D1848">
        <v>1.9961</v>
      </c>
      <c r="E1848">
        <v>1.9881</v>
      </c>
      <c r="F1848">
        <v>1.9881</v>
      </c>
      <c r="G1848">
        <v>0</v>
      </c>
      <c r="H1848">
        <v>1.9881</v>
      </c>
    </row>
    <row r="1849" spans="1:8" x14ac:dyDescent="0.25">
      <c r="A1849">
        <v>1835</v>
      </c>
      <c r="B1849">
        <v>20130404</v>
      </c>
      <c r="C1849">
        <v>2.0019999999999998</v>
      </c>
      <c r="D1849">
        <v>2.0019999999999998</v>
      </c>
      <c r="E1849">
        <v>1.994</v>
      </c>
      <c r="F1849">
        <v>1.994</v>
      </c>
      <c r="G1849">
        <v>0</v>
      </c>
      <c r="H1849">
        <v>1.994</v>
      </c>
    </row>
    <row r="1850" spans="1:8" x14ac:dyDescent="0.25">
      <c r="A1850">
        <v>1836</v>
      </c>
      <c r="B1850">
        <v>20130403</v>
      </c>
      <c r="C1850">
        <v>2.0207999999999999</v>
      </c>
      <c r="D1850">
        <v>2.0207999999999999</v>
      </c>
      <c r="E1850">
        <v>2.0127000000000002</v>
      </c>
      <c r="F1850">
        <v>2.0127000000000002</v>
      </c>
      <c r="G1850">
        <v>0</v>
      </c>
      <c r="H1850">
        <v>2.0127000000000002</v>
      </c>
    </row>
    <row r="1851" spans="1:8" x14ac:dyDescent="0.25">
      <c r="A1851">
        <v>1837</v>
      </c>
      <c r="B1851">
        <v>20130402</v>
      </c>
      <c r="C1851">
        <v>2.0327999999999999</v>
      </c>
      <c r="D1851">
        <v>2.0327999999999999</v>
      </c>
      <c r="E1851">
        <v>2.0247000000000002</v>
      </c>
      <c r="F1851">
        <v>2.0247000000000002</v>
      </c>
      <c r="G1851">
        <v>0</v>
      </c>
      <c r="H1851">
        <v>2.0247000000000002</v>
      </c>
    </row>
    <row r="1852" spans="1:8" x14ac:dyDescent="0.25">
      <c r="A1852">
        <v>1838</v>
      </c>
      <c r="B1852">
        <v>20130331</v>
      </c>
      <c r="C1852">
        <v>2.0280999999999998</v>
      </c>
      <c r="D1852">
        <v>2.0280999999999998</v>
      </c>
      <c r="E1852">
        <v>2.02</v>
      </c>
      <c r="F1852">
        <v>2.02</v>
      </c>
      <c r="G1852">
        <v>0</v>
      </c>
      <c r="H1852">
        <v>2.02</v>
      </c>
    </row>
    <row r="1853" spans="1:8" x14ac:dyDescent="0.25">
      <c r="A1853">
        <v>1839</v>
      </c>
      <c r="B1853">
        <v>20130328</v>
      </c>
      <c r="C1853">
        <v>2.0280999999999998</v>
      </c>
      <c r="D1853">
        <v>2.0280999999999998</v>
      </c>
      <c r="E1853">
        <v>2.02</v>
      </c>
      <c r="F1853">
        <v>2.02</v>
      </c>
      <c r="G1853">
        <v>0</v>
      </c>
      <c r="H1853">
        <v>2.02</v>
      </c>
    </row>
    <row r="1854" spans="1:8" x14ac:dyDescent="0.25">
      <c r="A1854">
        <v>1840</v>
      </c>
      <c r="B1854">
        <v>20130327</v>
      </c>
      <c r="C1854">
        <v>2.0388999999999999</v>
      </c>
      <c r="D1854">
        <v>2.0388999999999999</v>
      </c>
      <c r="E1854">
        <v>2.0306999999999999</v>
      </c>
      <c r="F1854">
        <v>2.0306999999999999</v>
      </c>
      <c r="G1854">
        <v>0</v>
      </c>
      <c r="H1854">
        <v>2.0306999999999999</v>
      </c>
    </row>
    <row r="1855" spans="1:8" x14ac:dyDescent="0.25">
      <c r="A1855">
        <v>1841</v>
      </c>
      <c r="B1855">
        <v>20130326</v>
      </c>
      <c r="C1855">
        <v>2.0188000000000001</v>
      </c>
      <c r="D1855">
        <v>2.0188000000000001</v>
      </c>
      <c r="E1855">
        <v>2.0106999999999999</v>
      </c>
      <c r="F1855">
        <v>2.0106999999999999</v>
      </c>
      <c r="G1855">
        <v>0</v>
      </c>
      <c r="H1855">
        <v>2.0106999999999999</v>
      </c>
    </row>
    <row r="1856" spans="1:8" x14ac:dyDescent="0.25">
      <c r="A1856">
        <v>1842</v>
      </c>
      <c r="B1856">
        <v>20130325</v>
      </c>
      <c r="C1856">
        <v>2.0364</v>
      </c>
      <c r="D1856">
        <v>2.0364</v>
      </c>
      <c r="E1856">
        <v>2.0283000000000002</v>
      </c>
      <c r="F1856">
        <v>2.0283000000000002</v>
      </c>
      <c r="G1856">
        <v>0</v>
      </c>
      <c r="H1856">
        <v>2.0283000000000002</v>
      </c>
    </row>
    <row r="1857" spans="1:8" x14ac:dyDescent="0.25">
      <c r="A1857">
        <v>1843</v>
      </c>
      <c r="B1857">
        <v>20130322</v>
      </c>
      <c r="C1857">
        <v>2.0285000000000002</v>
      </c>
      <c r="D1857">
        <v>2.0285000000000002</v>
      </c>
      <c r="E1857">
        <v>2.0204</v>
      </c>
      <c r="F1857">
        <v>2.0204</v>
      </c>
      <c r="G1857">
        <v>0</v>
      </c>
      <c r="H1857">
        <v>2.0204</v>
      </c>
    </row>
    <row r="1858" spans="1:8" x14ac:dyDescent="0.25">
      <c r="A1858">
        <v>1844</v>
      </c>
      <c r="B1858">
        <v>20130321</v>
      </c>
      <c r="C1858">
        <v>2.0268999999999999</v>
      </c>
      <c r="D1858">
        <v>2.0268999999999999</v>
      </c>
      <c r="E1858">
        <v>2.0188000000000001</v>
      </c>
      <c r="F1858">
        <v>2.0188000000000001</v>
      </c>
      <c r="G1858">
        <v>0</v>
      </c>
      <c r="H1858">
        <v>2.0188000000000001</v>
      </c>
    </row>
    <row r="1859" spans="1:8" x14ac:dyDescent="0.25">
      <c r="A1859">
        <v>1845</v>
      </c>
      <c r="B1859">
        <v>20130320</v>
      </c>
      <c r="C1859">
        <v>2.0287000000000002</v>
      </c>
      <c r="D1859">
        <v>2.0287000000000002</v>
      </c>
      <c r="E1859">
        <v>2.0206</v>
      </c>
      <c r="F1859">
        <v>2.0206</v>
      </c>
      <c r="G1859">
        <v>0</v>
      </c>
      <c r="H1859">
        <v>2.0206</v>
      </c>
    </row>
    <row r="1860" spans="1:8" x14ac:dyDescent="0.25">
      <c r="A1860">
        <v>1846</v>
      </c>
      <c r="B1860">
        <v>20130319</v>
      </c>
      <c r="C1860">
        <v>2.0383</v>
      </c>
      <c r="D1860">
        <v>2.0383</v>
      </c>
      <c r="E1860">
        <v>2.0301</v>
      </c>
      <c r="F1860">
        <v>2.0301</v>
      </c>
      <c r="G1860">
        <v>0</v>
      </c>
      <c r="H1860">
        <v>2.0301</v>
      </c>
    </row>
    <row r="1861" spans="1:8" x14ac:dyDescent="0.25">
      <c r="A1861">
        <v>1847</v>
      </c>
      <c r="B1861">
        <v>20130318</v>
      </c>
      <c r="C1861">
        <v>2.0516000000000001</v>
      </c>
      <c r="D1861">
        <v>2.0516000000000001</v>
      </c>
      <c r="E1861">
        <v>2.0434000000000001</v>
      </c>
      <c r="F1861">
        <v>2.0434000000000001</v>
      </c>
      <c r="G1861">
        <v>0</v>
      </c>
      <c r="H1861">
        <v>2.0434000000000001</v>
      </c>
    </row>
    <row r="1862" spans="1:8" x14ac:dyDescent="0.25">
      <c r="A1862">
        <v>1848</v>
      </c>
      <c r="B1862">
        <v>20130315</v>
      </c>
      <c r="C1862">
        <v>2.0914999999999999</v>
      </c>
      <c r="D1862">
        <v>2.0914999999999999</v>
      </c>
      <c r="E1862">
        <v>2.0832000000000002</v>
      </c>
      <c r="F1862">
        <v>2.0832000000000002</v>
      </c>
      <c r="G1862">
        <v>0</v>
      </c>
      <c r="H1862">
        <v>2.0832000000000002</v>
      </c>
    </row>
    <row r="1863" spans="1:8" x14ac:dyDescent="0.25">
      <c r="A1863">
        <v>1849</v>
      </c>
      <c r="B1863">
        <v>20130314</v>
      </c>
      <c r="C1863">
        <v>2.0573999999999999</v>
      </c>
      <c r="D1863">
        <v>2.0573999999999999</v>
      </c>
      <c r="E1863">
        <v>2.0491999999999999</v>
      </c>
      <c r="F1863">
        <v>2.0491999999999999</v>
      </c>
      <c r="G1863">
        <v>0</v>
      </c>
      <c r="H1863">
        <v>2.0491999999999999</v>
      </c>
    </row>
    <row r="1864" spans="1:8" x14ac:dyDescent="0.25">
      <c r="A1864">
        <v>1850</v>
      </c>
      <c r="B1864">
        <v>20130313</v>
      </c>
      <c r="C1864">
        <v>2.0831</v>
      </c>
      <c r="D1864">
        <v>2.0831</v>
      </c>
      <c r="E1864">
        <v>2.0748000000000002</v>
      </c>
      <c r="F1864">
        <v>2.0748000000000002</v>
      </c>
      <c r="G1864">
        <v>0</v>
      </c>
      <c r="H1864">
        <v>2.0748000000000002</v>
      </c>
    </row>
    <row r="1865" spans="1:8" x14ac:dyDescent="0.25">
      <c r="A1865">
        <v>1851</v>
      </c>
      <c r="B1865">
        <v>20130312</v>
      </c>
      <c r="C1865">
        <v>2.0935000000000001</v>
      </c>
      <c r="D1865">
        <v>2.0935000000000001</v>
      </c>
      <c r="E1865">
        <v>2.0851000000000002</v>
      </c>
      <c r="F1865">
        <v>2.0851000000000002</v>
      </c>
      <c r="G1865">
        <v>0</v>
      </c>
      <c r="H1865">
        <v>2.0851000000000002</v>
      </c>
    </row>
    <row r="1866" spans="1:8" x14ac:dyDescent="0.25">
      <c r="A1866">
        <v>1852</v>
      </c>
      <c r="B1866">
        <v>20130311</v>
      </c>
      <c r="C1866">
        <v>2.1067</v>
      </c>
      <c r="D1866">
        <v>2.1067</v>
      </c>
      <c r="E1866">
        <v>2.0981999999999998</v>
      </c>
      <c r="F1866">
        <v>2.0981999999999998</v>
      </c>
      <c r="G1866">
        <v>0</v>
      </c>
      <c r="H1866">
        <v>2.0981999999999998</v>
      </c>
    </row>
    <row r="1867" spans="1:8" x14ac:dyDescent="0.25">
      <c r="A1867">
        <v>1853</v>
      </c>
      <c r="B1867">
        <v>20130308</v>
      </c>
      <c r="C1867">
        <v>2.0975999999999999</v>
      </c>
      <c r="D1867">
        <v>2.0975999999999999</v>
      </c>
      <c r="E1867">
        <v>2.0891999999999999</v>
      </c>
      <c r="F1867">
        <v>2.0891999999999999</v>
      </c>
      <c r="G1867">
        <v>0</v>
      </c>
      <c r="H1867">
        <v>2.0891999999999999</v>
      </c>
    </row>
    <row r="1868" spans="1:8" x14ac:dyDescent="0.25">
      <c r="A1868">
        <v>1854</v>
      </c>
      <c r="B1868">
        <v>20130307</v>
      </c>
      <c r="C1868">
        <v>2.0920000000000001</v>
      </c>
      <c r="D1868">
        <v>2.0920000000000001</v>
      </c>
      <c r="E1868">
        <v>2.0836000000000001</v>
      </c>
      <c r="F1868">
        <v>2.0836000000000001</v>
      </c>
      <c r="G1868">
        <v>0</v>
      </c>
      <c r="H1868">
        <v>2.0836000000000001</v>
      </c>
    </row>
    <row r="1869" spans="1:8" x14ac:dyDescent="0.25">
      <c r="A1869">
        <v>1855</v>
      </c>
      <c r="B1869">
        <v>20130306</v>
      </c>
      <c r="C1869">
        <v>2.0924999999999998</v>
      </c>
      <c r="D1869">
        <v>2.0924999999999998</v>
      </c>
      <c r="E1869">
        <v>2.0840999999999998</v>
      </c>
      <c r="F1869">
        <v>2.0840999999999998</v>
      </c>
      <c r="G1869">
        <v>0</v>
      </c>
      <c r="H1869">
        <v>2.0840999999999998</v>
      </c>
    </row>
    <row r="1870" spans="1:8" x14ac:dyDescent="0.25">
      <c r="A1870">
        <v>1856</v>
      </c>
      <c r="B1870">
        <v>20130305</v>
      </c>
      <c r="C1870">
        <v>2.0752999999999999</v>
      </c>
      <c r="D1870">
        <v>2.0752999999999999</v>
      </c>
      <c r="E1870">
        <v>2.0670000000000002</v>
      </c>
      <c r="F1870">
        <v>2.0670000000000002</v>
      </c>
      <c r="G1870">
        <v>0</v>
      </c>
      <c r="H1870">
        <v>2.0670000000000002</v>
      </c>
    </row>
    <row r="1871" spans="1:8" x14ac:dyDescent="0.25">
      <c r="A1871">
        <v>1857</v>
      </c>
      <c r="B1871">
        <v>20130304</v>
      </c>
      <c r="C1871">
        <v>2.0491999999999999</v>
      </c>
      <c r="D1871">
        <v>2.0491999999999999</v>
      </c>
      <c r="E1871">
        <v>2.0409999999999999</v>
      </c>
      <c r="F1871">
        <v>2.0409999999999999</v>
      </c>
      <c r="G1871">
        <v>0</v>
      </c>
      <c r="H1871">
        <v>2.0409999999999999</v>
      </c>
    </row>
    <row r="1872" spans="1:8" x14ac:dyDescent="0.25">
      <c r="A1872">
        <v>1858</v>
      </c>
      <c r="B1872">
        <v>20130301</v>
      </c>
      <c r="C1872">
        <v>2.0777999999999999</v>
      </c>
      <c r="D1872">
        <v>2.0777999999999999</v>
      </c>
      <c r="E1872">
        <v>2.0695000000000001</v>
      </c>
      <c r="F1872">
        <v>2.0695000000000001</v>
      </c>
      <c r="G1872">
        <v>0</v>
      </c>
      <c r="H1872">
        <v>2.0695000000000001</v>
      </c>
    </row>
    <row r="1873" spans="1:8" x14ac:dyDescent="0.25">
      <c r="A1873">
        <v>1859</v>
      </c>
      <c r="B1873">
        <v>20130228</v>
      </c>
      <c r="C1873">
        <v>2.0832000000000002</v>
      </c>
      <c r="D1873">
        <v>2.0832000000000002</v>
      </c>
      <c r="E1873">
        <v>2.0749</v>
      </c>
      <c r="F1873">
        <v>2.0749</v>
      </c>
      <c r="G1873">
        <v>0</v>
      </c>
      <c r="H1873">
        <v>2.0749</v>
      </c>
    </row>
    <row r="1874" spans="1:8" x14ac:dyDescent="0.25">
      <c r="A1874">
        <v>1860</v>
      </c>
      <c r="B1874">
        <v>20130227</v>
      </c>
      <c r="C1874">
        <v>2.0545</v>
      </c>
      <c r="D1874">
        <v>2.0545</v>
      </c>
      <c r="E1874">
        <v>2.0463</v>
      </c>
      <c r="F1874">
        <v>2.0463</v>
      </c>
      <c r="G1874">
        <v>0</v>
      </c>
      <c r="H1874">
        <v>2.0463</v>
      </c>
    </row>
    <row r="1875" spans="1:8" x14ac:dyDescent="0.25">
      <c r="A1875">
        <v>1861</v>
      </c>
      <c r="B1875">
        <v>20130226</v>
      </c>
      <c r="C1875">
        <v>2.0415000000000001</v>
      </c>
      <c r="D1875">
        <v>2.0415000000000001</v>
      </c>
      <c r="E1875">
        <v>2.0333999999999999</v>
      </c>
      <c r="F1875">
        <v>2.0333999999999999</v>
      </c>
      <c r="G1875">
        <v>0</v>
      </c>
      <c r="H1875">
        <v>2.0333999999999999</v>
      </c>
    </row>
    <row r="1876" spans="1:8" x14ac:dyDescent="0.25">
      <c r="A1876">
        <v>1862</v>
      </c>
      <c r="B1876">
        <v>20130225</v>
      </c>
      <c r="C1876">
        <v>2.0621</v>
      </c>
      <c r="D1876">
        <v>2.0621</v>
      </c>
      <c r="E1876">
        <v>2.0539000000000001</v>
      </c>
      <c r="F1876">
        <v>2.0539000000000001</v>
      </c>
      <c r="G1876">
        <v>0</v>
      </c>
      <c r="H1876">
        <v>2.0539000000000001</v>
      </c>
    </row>
    <row r="1877" spans="1:8" x14ac:dyDescent="0.25">
      <c r="A1877">
        <v>1863</v>
      </c>
      <c r="B1877">
        <v>20130222</v>
      </c>
      <c r="C1877">
        <v>2.0461999999999998</v>
      </c>
      <c r="D1877">
        <v>2.0461999999999998</v>
      </c>
      <c r="E1877">
        <v>2.0379999999999998</v>
      </c>
      <c r="F1877">
        <v>2.0379999999999998</v>
      </c>
      <c r="G1877">
        <v>0</v>
      </c>
      <c r="H1877">
        <v>2.0379999999999998</v>
      </c>
    </row>
    <row r="1878" spans="1:8" x14ac:dyDescent="0.25">
      <c r="A1878">
        <v>1864</v>
      </c>
      <c r="B1878">
        <v>20130221</v>
      </c>
      <c r="C1878">
        <v>2.0333999999999999</v>
      </c>
      <c r="D1878">
        <v>2.0333999999999999</v>
      </c>
      <c r="E1878">
        <v>2.0253000000000001</v>
      </c>
      <c r="F1878">
        <v>2.0253000000000001</v>
      </c>
      <c r="G1878">
        <v>0</v>
      </c>
      <c r="H1878">
        <v>2.0253000000000001</v>
      </c>
    </row>
    <row r="1879" spans="1:8" x14ac:dyDescent="0.25">
      <c r="A1879">
        <v>1865</v>
      </c>
      <c r="B1879">
        <v>20130220</v>
      </c>
      <c r="C1879">
        <v>2.0821999999999998</v>
      </c>
      <c r="D1879">
        <v>2.0821999999999998</v>
      </c>
      <c r="E1879">
        <v>2.0739000000000001</v>
      </c>
      <c r="F1879">
        <v>2.0739000000000001</v>
      </c>
      <c r="G1879">
        <v>0</v>
      </c>
      <c r="H1879">
        <v>2.0739000000000001</v>
      </c>
    </row>
    <row r="1880" spans="1:8" x14ac:dyDescent="0.25">
      <c r="A1880">
        <v>1866</v>
      </c>
      <c r="B1880">
        <v>20130219</v>
      </c>
      <c r="C1880">
        <v>2.0771999999999999</v>
      </c>
      <c r="D1880">
        <v>2.0771999999999999</v>
      </c>
      <c r="E1880">
        <v>2.0689000000000002</v>
      </c>
      <c r="F1880">
        <v>2.0689000000000002</v>
      </c>
      <c r="G1880">
        <v>0</v>
      </c>
      <c r="H1880">
        <v>2.0689000000000002</v>
      </c>
    </row>
    <row r="1881" spans="1:8" x14ac:dyDescent="0.25">
      <c r="A1881">
        <v>1867</v>
      </c>
      <c r="B1881">
        <v>20130218</v>
      </c>
      <c r="C1881">
        <v>2.0705</v>
      </c>
      <c r="D1881">
        <v>2.0705</v>
      </c>
      <c r="E1881">
        <v>2.0623</v>
      </c>
      <c r="F1881">
        <v>2.0623</v>
      </c>
      <c r="G1881">
        <v>0</v>
      </c>
      <c r="H1881">
        <v>2.0623</v>
      </c>
    </row>
    <row r="1882" spans="1:8" x14ac:dyDescent="0.25">
      <c r="A1882">
        <v>1868</v>
      </c>
      <c r="B1882">
        <v>20130215</v>
      </c>
      <c r="C1882">
        <v>2.0512999999999999</v>
      </c>
      <c r="D1882">
        <v>2.0512999999999999</v>
      </c>
      <c r="E1882">
        <v>2.0430999999999999</v>
      </c>
      <c r="F1882">
        <v>2.0430999999999999</v>
      </c>
      <c r="G1882">
        <v>0</v>
      </c>
      <c r="H1882">
        <v>2.0430999999999999</v>
      </c>
    </row>
    <row r="1883" spans="1:8" x14ac:dyDescent="0.25">
      <c r="A1883">
        <v>1869</v>
      </c>
      <c r="B1883">
        <v>20130214</v>
      </c>
      <c r="C1883">
        <v>2.0531000000000001</v>
      </c>
      <c r="D1883">
        <v>2.0531000000000001</v>
      </c>
      <c r="E1883">
        <v>2.0449000000000002</v>
      </c>
      <c r="F1883">
        <v>2.0449000000000002</v>
      </c>
      <c r="G1883">
        <v>0</v>
      </c>
      <c r="H1883">
        <v>2.0449000000000002</v>
      </c>
    </row>
    <row r="1884" spans="1:8" x14ac:dyDescent="0.25">
      <c r="A1884">
        <v>1870</v>
      </c>
      <c r="B1884">
        <v>20130213</v>
      </c>
      <c r="C1884">
        <v>2.0388999999999999</v>
      </c>
      <c r="D1884">
        <v>2.0388999999999999</v>
      </c>
      <c r="E1884">
        <v>2.0306999999999999</v>
      </c>
      <c r="F1884">
        <v>2.0306999999999999</v>
      </c>
      <c r="G1884">
        <v>0</v>
      </c>
      <c r="H1884">
        <v>2.0306999999999999</v>
      </c>
    </row>
    <row r="1885" spans="1:8" x14ac:dyDescent="0.25">
      <c r="A1885">
        <v>1871</v>
      </c>
      <c r="B1885">
        <v>20130212</v>
      </c>
      <c r="C1885">
        <v>2.0217999999999998</v>
      </c>
      <c r="D1885">
        <v>2.0217999999999998</v>
      </c>
      <c r="E1885">
        <v>2.0137999999999998</v>
      </c>
      <c r="F1885">
        <v>2.0137999999999998</v>
      </c>
      <c r="G1885">
        <v>0</v>
      </c>
      <c r="H1885">
        <v>2.0137999999999998</v>
      </c>
    </row>
    <row r="1886" spans="1:8" x14ac:dyDescent="0.25">
      <c r="A1886">
        <v>1872</v>
      </c>
      <c r="B1886">
        <v>20130211</v>
      </c>
      <c r="C1886">
        <v>2.0230999999999999</v>
      </c>
      <c r="D1886">
        <v>2.0230999999999999</v>
      </c>
      <c r="E1886">
        <v>2.0150000000000001</v>
      </c>
      <c r="F1886">
        <v>2.0150000000000001</v>
      </c>
      <c r="G1886">
        <v>0</v>
      </c>
      <c r="H1886">
        <v>2.0150000000000001</v>
      </c>
    </row>
    <row r="1887" spans="1:8" x14ac:dyDescent="0.25">
      <c r="A1887">
        <v>1873</v>
      </c>
      <c r="B1887">
        <v>20130208</v>
      </c>
      <c r="C1887">
        <v>2.0276999999999998</v>
      </c>
      <c r="D1887">
        <v>2.0276999999999998</v>
      </c>
      <c r="E1887">
        <v>2.0196999999999998</v>
      </c>
      <c r="F1887">
        <v>2.0196999999999998</v>
      </c>
      <c r="G1887">
        <v>0</v>
      </c>
      <c r="H1887">
        <v>2.0196999999999998</v>
      </c>
    </row>
    <row r="1888" spans="1:8" x14ac:dyDescent="0.25">
      <c r="A1888">
        <v>1874</v>
      </c>
      <c r="B1888">
        <v>20130207</v>
      </c>
      <c r="C1888">
        <v>2.0112000000000001</v>
      </c>
      <c r="D1888">
        <v>2.0112000000000001</v>
      </c>
      <c r="E1888">
        <v>2.0032000000000001</v>
      </c>
      <c r="F1888">
        <v>2.0032000000000001</v>
      </c>
      <c r="G1888">
        <v>0</v>
      </c>
      <c r="H1888">
        <v>2.0032000000000001</v>
      </c>
    </row>
    <row r="1889" spans="1:8" x14ac:dyDescent="0.25">
      <c r="A1889">
        <v>1875</v>
      </c>
      <c r="B1889">
        <v>20130206</v>
      </c>
      <c r="C1889">
        <v>2.0059</v>
      </c>
      <c r="D1889">
        <v>2.0059</v>
      </c>
      <c r="E1889">
        <v>1.9979</v>
      </c>
      <c r="F1889">
        <v>1.9979</v>
      </c>
      <c r="G1889">
        <v>0</v>
      </c>
      <c r="H1889">
        <v>1.9979</v>
      </c>
    </row>
    <row r="1890" spans="1:8" x14ac:dyDescent="0.25">
      <c r="A1890">
        <v>1876</v>
      </c>
      <c r="B1890">
        <v>20130205</v>
      </c>
      <c r="C1890">
        <v>1.9899</v>
      </c>
      <c r="D1890">
        <v>1.9899</v>
      </c>
      <c r="E1890">
        <v>1.982</v>
      </c>
      <c r="F1890">
        <v>1.982</v>
      </c>
      <c r="G1890">
        <v>0</v>
      </c>
      <c r="H1890">
        <v>1.982</v>
      </c>
    </row>
    <row r="1891" spans="1:8" x14ac:dyDescent="0.25">
      <c r="A1891">
        <v>1877</v>
      </c>
      <c r="B1891">
        <v>20130204</v>
      </c>
      <c r="C1891">
        <v>2.0015000000000001</v>
      </c>
      <c r="D1891">
        <v>2.0015000000000001</v>
      </c>
      <c r="E1891">
        <v>1.9935</v>
      </c>
      <c r="F1891">
        <v>1.9935</v>
      </c>
      <c r="G1891">
        <v>0</v>
      </c>
      <c r="H1891">
        <v>1.9935</v>
      </c>
    </row>
    <row r="1892" spans="1:8" x14ac:dyDescent="0.25">
      <c r="A1892">
        <v>1878</v>
      </c>
      <c r="B1892">
        <v>20130201</v>
      </c>
      <c r="C1892">
        <v>2.0066999999999999</v>
      </c>
      <c r="D1892">
        <v>2.0066999999999999</v>
      </c>
      <c r="E1892">
        <v>1.9986999999999999</v>
      </c>
      <c r="F1892">
        <v>1.9986999999999999</v>
      </c>
      <c r="G1892">
        <v>0</v>
      </c>
      <c r="H1892">
        <v>1.9986999999999999</v>
      </c>
    </row>
    <row r="1893" spans="1:8" x14ac:dyDescent="0.25">
      <c r="A1893">
        <v>1879</v>
      </c>
      <c r="B1893">
        <v>20130131</v>
      </c>
      <c r="C1893">
        <v>1.9898</v>
      </c>
      <c r="D1893">
        <v>1.9898</v>
      </c>
      <c r="E1893">
        <v>1.9818</v>
      </c>
      <c r="F1893">
        <v>1.9818</v>
      </c>
      <c r="G1893">
        <v>0</v>
      </c>
      <c r="H1893">
        <v>1.9818</v>
      </c>
    </row>
    <row r="1894" spans="1:8" x14ac:dyDescent="0.25">
      <c r="A1894">
        <v>1880</v>
      </c>
      <c r="B1894">
        <v>20130130</v>
      </c>
      <c r="C1894">
        <v>1.9967999999999999</v>
      </c>
      <c r="D1894">
        <v>1.9967999999999999</v>
      </c>
      <c r="E1894">
        <v>1.9887999999999999</v>
      </c>
      <c r="F1894">
        <v>1.9887999999999999</v>
      </c>
      <c r="G1894">
        <v>0</v>
      </c>
      <c r="H1894">
        <v>1.9887999999999999</v>
      </c>
    </row>
    <row r="1895" spans="1:8" x14ac:dyDescent="0.25">
      <c r="A1895">
        <v>1881</v>
      </c>
      <c r="B1895">
        <v>20130129</v>
      </c>
      <c r="C1895">
        <v>1.9924999999999999</v>
      </c>
      <c r="D1895">
        <v>1.9924999999999999</v>
      </c>
      <c r="E1895">
        <v>1.9845999999999999</v>
      </c>
      <c r="F1895">
        <v>1.9845999999999999</v>
      </c>
      <c r="G1895">
        <v>0</v>
      </c>
      <c r="H1895">
        <v>1.9845999999999999</v>
      </c>
    </row>
    <row r="1896" spans="1:8" x14ac:dyDescent="0.25">
      <c r="A1896">
        <v>1882</v>
      </c>
      <c r="B1896">
        <v>20130125</v>
      </c>
      <c r="C1896">
        <v>1.9686999999999999</v>
      </c>
      <c r="D1896">
        <v>1.9686999999999999</v>
      </c>
      <c r="E1896">
        <v>1.9609000000000001</v>
      </c>
      <c r="F1896">
        <v>1.9609000000000001</v>
      </c>
      <c r="G1896">
        <v>0</v>
      </c>
      <c r="H1896">
        <v>1.9609000000000001</v>
      </c>
    </row>
    <row r="1897" spans="1:8" x14ac:dyDescent="0.25">
      <c r="A1897">
        <v>1883</v>
      </c>
      <c r="B1897">
        <v>20130124</v>
      </c>
      <c r="C1897">
        <v>1.9613</v>
      </c>
      <c r="D1897">
        <v>1.9613</v>
      </c>
      <c r="E1897">
        <v>1.9535</v>
      </c>
      <c r="F1897">
        <v>1.9535</v>
      </c>
      <c r="G1897">
        <v>0</v>
      </c>
      <c r="H1897">
        <v>1.9535</v>
      </c>
    </row>
    <row r="1898" spans="1:8" x14ac:dyDescent="0.25">
      <c r="A1898">
        <v>1884</v>
      </c>
      <c r="B1898">
        <v>20130123</v>
      </c>
      <c r="C1898">
        <v>1.9518</v>
      </c>
      <c r="D1898">
        <v>1.9518</v>
      </c>
      <c r="E1898">
        <v>1.944</v>
      </c>
      <c r="F1898">
        <v>1.944</v>
      </c>
      <c r="G1898">
        <v>0</v>
      </c>
      <c r="H1898">
        <v>1.944</v>
      </c>
    </row>
    <row r="1899" spans="1:8" x14ac:dyDescent="0.25">
      <c r="A1899">
        <v>1885</v>
      </c>
      <c r="B1899">
        <v>20130122</v>
      </c>
      <c r="C1899">
        <v>1.9486000000000001</v>
      </c>
      <c r="D1899">
        <v>1.9486000000000001</v>
      </c>
      <c r="E1899">
        <v>1.9408000000000001</v>
      </c>
      <c r="F1899">
        <v>1.9408000000000001</v>
      </c>
      <c r="G1899">
        <v>0</v>
      </c>
      <c r="H1899">
        <v>1.9408000000000001</v>
      </c>
    </row>
    <row r="1900" spans="1:8" x14ac:dyDescent="0.25">
      <c r="A1900">
        <v>1886</v>
      </c>
      <c r="B1900">
        <v>20130121</v>
      </c>
      <c r="C1900">
        <v>1.9480999999999999</v>
      </c>
      <c r="D1900">
        <v>1.9480999999999999</v>
      </c>
      <c r="E1900">
        <v>1.9402999999999999</v>
      </c>
      <c r="F1900">
        <v>1.9402999999999999</v>
      </c>
      <c r="G1900">
        <v>0</v>
      </c>
      <c r="H1900">
        <v>1.9402999999999999</v>
      </c>
    </row>
    <row r="1901" spans="1:8" x14ac:dyDescent="0.25">
      <c r="A1901">
        <v>1887</v>
      </c>
      <c r="B1901">
        <v>20130118</v>
      </c>
      <c r="C1901">
        <v>1.9428000000000001</v>
      </c>
      <c r="D1901">
        <v>1.9428000000000001</v>
      </c>
      <c r="E1901">
        <v>1.9350000000000001</v>
      </c>
      <c r="F1901">
        <v>1.9350000000000001</v>
      </c>
      <c r="G1901">
        <v>0</v>
      </c>
      <c r="H1901">
        <v>1.9350000000000001</v>
      </c>
    </row>
    <row r="1902" spans="1:8" x14ac:dyDescent="0.25">
      <c r="A1902">
        <v>1888</v>
      </c>
      <c r="B1902">
        <v>20130117</v>
      </c>
      <c r="C1902">
        <v>1.9366000000000001</v>
      </c>
      <c r="D1902">
        <v>1.9366000000000001</v>
      </c>
      <c r="E1902">
        <v>1.9289000000000001</v>
      </c>
      <c r="F1902">
        <v>1.9289000000000001</v>
      </c>
      <c r="G1902">
        <v>0</v>
      </c>
      <c r="H1902">
        <v>1.9289000000000001</v>
      </c>
    </row>
    <row r="1903" spans="1:8" x14ac:dyDescent="0.25">
      <c r="A1903">
        <v>1889</v>
      </c>
      <c r="B1903">
        <v>20130116</v>
      </c>
      <c r="C1903">
        <v>1.9271</v>
      </c>
      <c r="D1903">
        <v>1.9271</v>
      </c>
      <c r="E1903">
        <v>1.9194</v>
      </c>
      <c r="F1903">
        <v>1.9194</v>
      </c>
      <c r="G1903">
        <v>0</v>
      </c>
      <c r="H1903">
        <v>1.9194</v>
      </c>
    </row>
    <row r="1904" spans="1:8" x14ac:dyDescent="0.25">
      <c r="A1904">
        <v>1890</v>
      </c>
      <c r="B1904">
        <v>20130115</v>
      </c>
      <c r="C1904">
        <v>1.9202999999999999</v>
      </c>
      <c r="D1904">
        <v>1.9202999999999999</v>
      </c>
      <c r="E1904">
        <v>1.9127000000000001</v>
      </c>
      <c r="F1904">
        <v>1.9127000000000001</v>
      </c>
      <c r="G1904">
        <v>0</v>
      </c>
      <c r="H1904">
        <v>1.9127000000000001</v>
      </c>
    </row>
    <row r="1905" spans="1:8" x14ac:dyDescent="0.25">
      <c r="A1905">
        <v>1891</v>
      </c>
      <c r="B1905">
        <v>20130114</v>
      </c>
      <c r="C1905">
        <v>1.9205000000000001</v>
      </c>
      <c r="D1905">
        <v>1.9205000000000001</v>
      </c>
      <c r="E1905">
        <v>1.9128000000000001</v>
      </c>
      <c r="F1905">
        <v>1.9128000000000001</v>
      </c>
      <c r="G1905">
        <v>0</v>
      </c>
      <c r="H1905">
        <v>1.9128000000000001</v>
      </c>
    </row>
    <row r="1906" spans="1:8" x14ac:dyDescent="0.25">
      <c r="A1906">
        <v>1892</v>
      </c>
      <c r="B1906">
        <v>20130111</v>
      </c>
      <c r="C1906">
        <v>1.9172</v>
      </c>
      <c r="D1906">
        <v>1.9172</v>
      </c>
      <c r="E1906">
        <v>1.9096</v>
      </c>
      <c r="F1906">
        <v>1.9096</v>
      </c>
      <c r="G1906">
        <v>0</v>
      </c>
      <c r="H1906">
        <v>1.9096</v>
      </c>
    </row>
    <row r="1907" spans="1:8" x14ac:dyDescent="0.25">
      <c r="A1907">
        <v>1893</v>
      </c>
      <c r="B1907">
        <v>20130110</v>
      </c>
      <c r="C1907">
        <v>1.9236</v>
      </c>
      <c r="D1907">
        <v>1.9236</v>
      </c>
      <c r="E1907">
        <v>1.9158999999999999</v>
      </c>
      <c r="F1907">
        <v>1.9158999999999999</v>
      </c>
      <c r="G1907">
        <v>0</v>
      </c>
      <c r="H1907">
        <v>1.9158999999999999</v>
      </c>
    </row>
    <row r="1908" spans="1:8" x14ac:dyDescent="0.25">
      <c r="A1908">
        <v>1894</v>
      </c>
      <c r="B1908">
        <v>20130109</v>
      </c>
      <c r="C1908">
        <v>1.9185000000000001</v>
      </c>
      <c r="D1908">
        <v>1.9185000000000001</v>
      </c>
      <c r="E1908">
        <v>1.9109</v>
      </c>
      <c r="F1908">
        <v>1.9109</v>
      </c>
      <c r="G1908">
        <v>0</v>
      </c>
      <c r="H1908">
        <v>1.9109</v>
      </c>
    </row>
    <row r="1909" spans="1:8" x14ac:dyDescent="0.25">
      <c r="A1909">
        <v>1895</v>
      </c>
      <c r="B1909">
        <v>20130108</v>
      </c>
      <c r="C1909">
        <v>1.9131</v>
      </c>
      <c r="D1909">
        <v>1.9131</v>
      </c>
      <c r="E1909">
        <v>1.9055</v>
      </c>
      <c r="F1909">
        <v>1.9055</v>
      </c>
      <c r="G1909">
        <v>0</v>
      </c>
      <c r="H1909">
        <v>1.9055</v>
      </c>
    </row>
    <row r="1910" spans="1:8" x14ac:dyDescent="0.25">
      <c r="A1910">
        <v>1896</v>
      </c>
      <c r="B1910">
        <v>20130107</v>
      </c>
      <c r="C1910">
        <v>1.9222999999999999</v>
      </c>
      <c r="D1910">
        <v>1.9222999999999999</v>
      </c>
      <c r="E1910">
        <v>1.9146000000000001</v>
      </c>
      <c r="F1910">
        <v>1.9146000000000001</v>
      </c>
      <c r="G1910">
        <v>0</v>
      </c>
      <c r="H1910">
        <v>1.9146000000000001</v>
      </c>
    </row>
    <row r="1911" spans="1:8" x14ac:dyDescent="0.25">
      <c r="A1911">
        <v>1897</v>
      </c>
      <c r="B1911">
        <v>20130104</v>
      </c>
      <c r="C1911">
        <v>1.923</v>
      </c>
      <c r="D1911">
        <v>1.923</v>
      </c>
      <c r="E1911">
        <v>1.9154</v>
      </c>
      <c r="F1911">
        <v>1.9154</v>
      </c>
      <c r="G1911">
        <v>0</v>
      </c>
      <c r="H1911">
        <v>1.9154</v>
      </c>
    </row>
    <row r="1912" spans="1:8" x14ac:dyDescent="0.25">
      <c r="A1912">
        <v>1898</v>
      </c>
      <c r="B1912">
        <v>20130103</v>
      </c>
      <c r="C1912">
        <v>1.9189000000000001</v>
      </c>
      <c r="D1912">
        <v>1.9189000000000001</v>
      </c>
      <c r="E1912">
        <v>1.9113</v>
      </c>
      <c r="F1912">
        <v>1.9113</v>
      </c>
      <c r="G1912">
        <v>0</v>
      </c>
      <c r="H1912">
        <v>1.9113</v>
      </c>
    </row>
    <row r="1913" spans="1:8" x14ac:dyDescent="0.25">
      <c r="A1913">
        <v>1899</v>
      </c>
      <c r="B1913">
        <v>20130102</v>
      </c>
      <c r="C1913">
        <v>1.9039999999999999</v>
      </c>
      <c r="D1913">
        <v>1.9039999999999999</v>
      </c>
      <c r="E1913">
        <v>1.8964000000000001</v>
      </c>
      <c r="F1913">
        <v>1.8964000000000001</v>
      </c>
      <c r="G1913">
        <v>0</v>
      </c>
      <c r="H1913">
        <v>1.8964000000000001</v>
      </c>
    </row>
    <row r="1914" spans="1:8" x14ac:dyDescent="0.25">
      <c r="A1914">
        <v>1900</v>
      </c>
      <c r="B1914">
        <v>20121231</v>
      </c>
      <c r="C1914">
        <v>1.881</v>
      </c>
      <c r="D1914">
        <v>1.881</v>
      </c>
      <c r="E1914">
        <v>1.8734999999999999</v>
      </c>
      <c r="F1914">
        <v>1.8734999999999999</v>
      </c>
      <c r="G1914">
        <v>0</v>
      </c>
      <c r="H1914">
        <v>1.8734999999999999</v>
      </c>
    </row>
    <row r="1915" spans="1:8" x14ac:dyDescent="0.25">
      <c r="A1915">
        <v>1901</v>
      </c>
      <c r="B1915">
        <v>20121228</v>
      </c>
      <c r="C1915">
        <v>1.8895999999999999</v>
      </c>
      <c r="D1915">
        <v>1.8895999999999999</v>
      </c>
      <c r="E1915">
        <v>1.8819999999999999</v>
      </c>
      <c r="F1915">
        <v>1.8819999999999999</v>
      </c>
      <c r="G1915">
        <v>0</v>
      </c>
      <c r="H1915">
        <v>1.8819999999999999</v>
      </c>
    </row>
    <row r="1916" spans="1:8" x14ac:dyDescent="0.25">
      <c r="A1916">
        <v>1902</v>
      </c>
      <c r="B1916">
        <v>20121227</v>
      </c>
      <c r="C1916">
        <v>1.8806</v>
      </c>
      <c r="D1916">
        <v>1.8806</v>
      </c>
      <c r="E1916">
        <v>1.8731</v>
      </c>
      <c r="F1916">
        <v>1.8731</v>
      </c>
      <c r="G1916">
        <v>0</v>
      </c>
      <c r="H1916">
        <v>1.8731</v>
      </c>
    </row>
    <row r="1917" spans="1:8" x14ac:dyDescent="0.25">
      <c r="A1917">
        <v>1903</v>
      </c>
      <c r="B1917">
        <v>20121224</v>
      </c>
      <c r="C1917">
        <v>1.8741000000000001</v>
      </c>
      <c r="D1917">
        <v>1.8741000000000001</v>
      </c>
      <c r="E1917">
        <v>1.8666</v>
      </c>
      <c r="F1917">
        <v>1.8666</v>
      </c>
      <c r="G1917">
        <v>0</v>
      </c>
      <c r="H1917">
        <v>1.8666</v>
      </c>
    </row>
    <row r="1918" spans="1:8" x14ac:dyDescent="0.25">
      <c r="A1918">
        <v>1904</v>
      </c>
      <c r="B1918">
        <v>20121221</v>
      </c>
      <c r="C1918">
        <v>1.8709</v>
      </c>
      <c r="D1918">
        <v>1.8709</v>
      </c>
      <c r="E1918">
        <v>1.8634999999999999</v>
      </c>
      <c r="F1918">
        <v>1.8634999999999999</v>
      </c>
      <c r="G1918">
        <v>0</v>
      </c>
      <c r="H1918">
        <v>1.8634999999999999</v>
      </c>
    </row>
    <row r="1919" spans="1:8" x14ac:dyDescent="0.25">
      <c r="A1919">
        <v>1905</v>
      </c>
      <c r="B1919">
        <v>20121220</v>
      </c>
      <c r="C1919">
        <v>1.8714999999999999</v>
      </c>
      <c r="D1919">
        <v>1.8714999999999999</v>
      </c>
      <c r="E1919">
        <v>1.8640000000000001</v>
      </c>
      <c r="F1919">
        <v>1.8640000000000001</v>
      </c>
      <c r="G1919">
        <v>0</v>
      </c>
      <c r="H1919">
        <v>1.8640000000000001</v>
      </c>
    </row>
    <row r="1920" spans="1:8" x14ac:dyDescent="0.25">
      <c r="A1920">
        <v>1906</v>
      </c>
      <c r="B1920">
        <v>20121219</v>
      </c>
      <c r="C1920">
        <v>1.8665</v>
      </c>
      <c r="D1920">
        <v>1.8665</v>
      </c>
      <c r="E1920">
        <v>1.8591</v>
      </c>
      <c r="F1920">
        <v>1.8591</v>
      </c>
      <c r="G1920">
        <v>0</v>
      </c>
      <c r="H1920">
        <v>1.8591</v>
      </c>
    </row>
    <row r="1921" spans="1:8" x14ac:dyDescent="0.25">
      <c r="A1921">
        <v>1907</v>
      </c>
      <c r="B1921">
        <v>20121218</v>
      </c>
      <c r="C1921">
        <v>1.8559000000000001</v>
      </c>
      <c r="D1921">
        <v>1.8559000000000001</v>
      </c>
      <c r="E1921">
        <v>1.8485</v>
      </c>
      <c r="F1921">
        <v>1.8485</v>
      </c>
      <c r="G1921">
        <v>0</v>
      </c>
      <c r="H1921">
        <v>1.8485</v>
      </c>
    </row>
    <row r="1922" spans="1:8" x14ac:dyDescent="0.25">
      <c r="A1922">
        <v>1908</v>
      </c>
      <c r="B1922">
        <v>20121217</v>
      </c>
      <c r="C1922">
        <v>1.8452999999999999</v>
      </c>
      <c r="D1922">
        <v>1.8452999999999999</v>
      </c>
      <c r="E1922">
        <v>1.8380000000000001</v>
      </c>
      <c r="F1922">
        <v>1.8380000000000001</v>
      </c>
      <c r="G1922">
        <v>0</v>
      </c>
      <c r="H1922">
        <v>1.8380000000000001</v>
      </c>
    </row>
    <row r="1923" spans="1:8" x14ac:dyDescent="0.25">
      <c r="A1923">
        <v>1909</v>
      </c>
      <c r="B1923">
        <v>20121214</v>
      </c>
      <c r="C1923">
        <v>1.8481000000000001</v>
      </c>
      <c r="D1923">
        <v>1.8481000000000001</v>
      </c>
      <c r="E1923">
        <v>1.8407</v>
      </c>
      <c r="F1923">
        <v>1.8407</v>
      </c>
      <c r="G1923">
        <v>0</v>
      </c>
      <c r="H1923">
        <v>1.8407</v>
      </c>
    </row>
    <row r="1924" spans="1:8" x14ac:dyDescent="0.25">
      <c r="A1924">
        <v>1910</v>
      </c>
      <c r="B1924">
        <v>20121213</v>
      </c>
      <c r="C1924">
        <v>1.8487</v>
      </c>
      <c r="D1924">
        <v>1.8487</v>
      </c>
      <c r="E1924">
        <v>1.8412999999999999</v>
      </c>
      <c r="F1924">
        <v>1.8412999999999999</v>
      </c>
      <c r="G1924">
        <v>0</v>
      </c>
      <c r="H1924">
        <v>1.8412999999999999</v>
      </c>
    </row>
    <row r="1925" spans="1:8" x14ac:dyDescent="0.25">
      <c r="A1925">
        <v>1911</v>
      </c>
      <c r="B1925">
        <v>20121212</v>
      </c>
      <c r="C1925">
        <v>1.8480000000000001</v>
      </c>
      <c r="D1925">
        <v>1.8480000000000001</v>
      </c>
      <c r="E1925">
        <v>1.8406</v>
      </c>
      <c r="F1925">
        <v>1.8406</v>
      </c>
      <c r="G1925">
        <v>0</v>
      </c>
      <c r="H1925">
        <v>1.8406</v>
      </c>
    </row>
    <row r="1926" spans="1:8" x14ac:dyDescent="0.25">
      <c r="A1926">
        <v>1912</v>
      </c>
      <c r="B1926">
        <v>20121211</v>
      </c>
      <c r="C1926">
        <v>1.8452</v>
      </c>
      <c r="D1926">
        <v>1.8452</v>
      </c>
      <c r="E1926">
        <v>1.8379000000000001</v>
      </c>
      <c r="F1926">
        <v>1.8379000000000001</v>
      </c>
      <c r="G1926">
        <v>0</v>
      </c>
      <c r="H1926">
        <v>1.8379000000000001</v>
      </c>
    </row>
    <row r="1927" spans="1:8" x14ac:dyDescent="0.25">
      <c r="A1927">
        <v>1913</v>
      </c>
      <c r="B1927">
        <v>20121210</v>
      </c>
      <c r="C1927">
        <v>1.8375999999999999</v>
      </c>
      <c r="D1927">
        <v>1.8375999999999999</v>
      </c>
      <c r="E1927">
        <v>1.8303</v>
      </c>
      <c r="F1927">
        <v>1.8303</v>
      </c>
      <c r="G1927">
        <v>0</v>
      </c>
      <c r="H1927">
        <v>1.8303</v>
      </c>
    </row>
    <row r="1928" spans="1:8" x14ac:dyDescent="0.25">
      <c r="A1928">
        <v>1914</v>
      </c>
      <c r="B1928">
        <v>20121207</v>
      </c>
      <c r="C1928">
        <v>1.8391999999999999</v>
      </c>
      <c r="D1928">
        <v>1.8391999999999999</v>
      </c>
      <c r="E1928">
        <v>1.8318000000000001</v>
      </c>
      <c r="F1928">
        <v>1.8318000000000001</v>
      </c>
      <c r="G1928">
        <v>0</v>
      </c>
      <c r="H1928">
        <v>1.8318000000000001</v>
      </c>
    </row>
    <row r="1929" spans="1:8" x14ac:dyDescent="0.25">
      <c r="A1929">
        <v>1915</v>
      </c>
      <c r="B1929">
        <v>20121206</v>
      </c>
      <c r="C1929">
        <v>1.8240000000000001</v>
      </c>
      <c r="D1929">
        <v>1.8240000000000001</v>
      </c>
      <c r="E1929">
        <v>1.8168</v>
      </c>
      <c r="F1929">
        <v>1.8168</v>
      </c>
      <c r="G1929">
        <v>0</v>
      </c>
      <c r="H1929">
        <v>1.8168</v>
      </c>
    </row>
    <row r="1930" spans="1:8" x14ac:dyDescent="0.25">
      <c r="A1930">
        <v>1916</v>
      </c>
      <c r="B1930">
        <v>20121205</v>
      </c>
      <c r="C1930">
        <v>1.8286</v>
      </c>
      <c r="D1930">
        <v>1.8286</v>
      </c>
      <c r="E1930">
        <v>1.8212999999999999</v>
      </c>
      <c r="F1930">
        <v>1.8212999999999999</v>
      </c>
      <c r="G1930">
        <v>0</v>
      </c>
      <c r="H1930">
        <v>1.8212999999999999</v>
      </c>
    </row>
    <row r="1931" spans="1:8" x14ac:dyDescent="0.25">
      <c r="A1931">
        <v>1917</v>
      </c>
      <c r="B1931">
        <v>20121204</v>
      </c>
      <c r="C1931">
        <v>1.8198000000000001</v>
      </c>
      <c r="D1931">
        <v>1.8198000000000001</v>
      </c>
      <c r="E1931">
        <v>1.8125</v>
      </c>
      <c r="F1931">
        <v>1.8125</v>
      </c>
      <c r="G1931">
        <v>0</v>
      </c>
      <c r="H1931">
        <v>1.8125</v>
      </c>
    </row>
    <row r="1932" spans="1:8" x14ac:dyDescent="0.25">
      <c r="A1932">
        <v>1918</v>
      </c>
      <c r="B1932">
        <v>20121203</v>
      </c>
      <c r="C1932">
        <v>1.8304</v>
      </c>
      <c r="D1932">
        <v>1.8304</v>
      </c>
      <c r="E1932">
        <v>1.8230999999999999</v>
      </c>
      <c r="F1932">
        <v>1.8230999999999999</v>
      </c>
      <c r="G1932">
        <v>0</v>
      </c>
      <c r="H1932">
        <v>1.8230999999999999</v>
      </c>
    </row>
    <row r="1933" spans="1:8" x14ac:dyDescent="0.25">
      <c r="A1933">
        <v>1919</v>
      </c>
      <c r="B1933">
        <v>20121130</v>
      </c>
      <c r="C1933">
        <v>1.8199000000000001</v>
      </c>
      <c r="D1933">
        <v>1.8199000000000001</v>
      </c>
      <c r="E1933">
        <v>1.8126</v>
      </c>
      <c r="F1933">
        <v>1.8126</v>
      </c>
      <c r="G1933">
        <v>0</v>
      </c>
      <c r="H1933">
        <v>1.8126</v>
      </c>
    </row>
    <row r="1934" spans="1:8" x14ac:dyDescent="0.25">
      <c r="A1934">
        <v>1920</v>
      </c>
      <c r="B1934">
        <v>20121129</v>
      </c>
      <c r="C1934">
        <v>1.8070999999999999</v>
      </c>
      <c r="D1934">
        <v>1.8070999999999999</v>
      </c>
      <c r="E1934">
        <v>1.7999000000000001</v>
      </c>
      <c r="F1934">
        <v>1.7999000000000001</v>
      </c>
      <c r="G1934">
        <v>0</v>
      </c>
      <c r="H1934">
        <v>1.7999000000000001</v>
      </c>
    </row>
    <row r="1935" spans="1:8" x14ac:dyDescent="0.25">
      <c r="A1935">
        <v>1921</v>
      </c>
      <c r="B1935">
        <v>20121128</v>
      </c>
      <c r="C1935">
        <v>1.7922</v>
      </c>
      <c r="D1935">
        <v>1.7922</v>
      </c>
      <c r="E1935">
        <v>1.7850999999999999</v>
      </c>
      <c r="F1935">
        <v>1.7850999999999999</v>
      </c>
      <c r="G1935">
        <v>0</v>
      </c>
      <c r="H1935">
        <v>1.7850999999999999</v>
      </c>
    </row>
    <row r="1936" spans="1:8" x14ac:dyDescent="0.25">
      <c r="A1936">
        <v>1922</v>
      </c>
      <c r="B1936">
        <v>20121127</v>
      </c>
      <c r="C1936">
        <v>1.7966</v>
      </c>
      <c r="D1936">
        <v>1.7966</v>
      </c>
      <c r="E1936">
        <v>1.7895000000000001</v>
      </c>
      <c r="F1936">
        <v>1.7895000000000001</v>
      </c>
      <c r="G1936">
        <v>0</v>
      </c>
      <c r="H1936">
        <v>1.7895000000000001</v>
      </c>
    </row>
    <row r="1937" spans="1:8" x14ac:dyDescent="0.25">
      <c r="A1937">
        <v>1923</v>
      </c>
      <c r="B1937">
        <v>20121126</v>
      </c>
      <c r="C1937">
        <v>1.784</v>
      </c>
      <c r="D1937">
        <v>1.784</v>
      </c>
      <c r="E1937">
        <v>1.7768999999999999</v>
      </c>
      <c r="F1937">
        <v>1.7768999999999999</v>
      </c>
      <c r="G1937">
        <v>0</v>
      </c>
      <c r="H1937">
        <v>1.7768999999999999</v>
      </c>
    </row>
    <row r="1938" spans="1:8" x14ac:dyDescent="0.25">
      <c r="A1938">
        <v>1924</v>
      </c>
      <c r="B1938">
        <v>20121123</v>
      </c>
      <c r="C1938">
        <v>1.7802</v>
      </c>
      <c r="D1938">
        <v>1.7802</v>
      </c>
      <c r="E1938">
        <v>1.7730999999999999</v>
      </c>
      <c r="F1938">
        <v>1.7730999999999999</v>
      </c>
      <c r="G1938">
        <v>0</v>
      </c>
      <c r="H1938">
        <v>1.7730999999999999</v>
      </c>
    </row>
    <row r="1939" spans="1:8" x14ac:dyDescent="0.25">
      <c r="A1939">
        <v>1925</v>
      </c>
      <c r="B1939">
        <v>20121122</v>
      </c>
      <c r="C1939">
        <v>1.7790999999999999</v>
      </c>
      <c r="D1939">
        <v>1.7790999999999999</v>
      </c>
      <c r="E1939">
        <v>1.772</v>
      </c>
      <c r="F1939">
        <v>1.772</v>
      </c>
      <c r="G1939">
        <v>0</v>
      </c>
      <c r="H1939">
        <v>1.772</v>
      </c>
    </row>
    <row r="1940" spans="1:8" x14ac:dyDescent="0.25">
      <c r="A1940">
        <v>1926</v>
      </c>
      <c r="B1940">
        <v>20121121</v>
      </c>
      <c r="C1940">
        <v>1.7614000000000001</v>
      </c>
      <c r="D1940">
        <v>1.7614000000000001</v>
      </c>
      <c r="E1940">
        <v>1.7544</v>
      </c>
      <c r="F1940">
        <v>1.7544</v>
      </c>
      <c r="G1940">
        <v>0</v>
      </c>
      <c r="H1940">
        <v>1.7544</v>
      </c>
    </row>
    <row r="1941" spans="1:8" x14ac:dyDescent="0.25">
      <c r="A1941">
        <v>1927</v>
      </c>
      <c r="B1941">
        <v>20121120</v>
      </c>
      <c r="C1941">
        <v>1.7668999999999999</v>
      </c>
      <c r="D1941">
        <v>1.7668999999999999</v>
      </c>
      <c r="E1941">
        <v>1.7598</v>
      </c>
      <c r="F1941">
        <v>1.7598</v>
      </c>
      <c r="G1941">
        <v>0</v>
      </c>
      <c r="H1941">
        <v>1.7598</v>
      </c>
    </row>
    <row r="1942" spans="1:8" x14ac:dyDescent="0.25">
      <c r="A1942">
        <v>1928</v>
      </c>
      <c r="B1942">
        <v>20121119</v>
      </c>
      <c r="C1942">
        <v>1.7555000000000001</v>
      </c>
      <c r="D1942">
        <v>1.7555000000000001</v>
      </c>
      <c r="E1942">
        <v>1.7484999999999999</v>
      </c>
      <c r="F1942">
        <v>1.7484999999999999</v>
      </c>
      <c r="G1942">
        <v>0</v>
      </c>
      <c r="H1942">
        <v>1.7484999999999999</v>
      </c>
    </row>
    <row r="1943" spans="1:8" x14ac:dyDescent="0.25">
      <c r="A1943">
        <v>1929</v>
      </c>
      <c r="B1943">
        <v>20121116</v>
      </c>
      <c r="C1943">
        <v>1.7461</v>
      </c>
      <c r="D1943">
        <v>1.7461</v>
      </c>
      <c r="E1943">
        <v>1.7391000000000001</v>
      </c>
      <c r="F1943">
        <v>1.7391000000000001</v>
      </c>
      <c r="G1943">
        <v>0</v>
      </c>
      <c r="H1943">
        <v>1.7391000000000001</v>
      </c>
    </row>
    <row r="1944" spans="1:8" x14ac:dyDescent="0.25">
      <c r="A1944">
        <v>1930</v>
      </c>
      <c r="B1944">
        <v>20121115</v>
      </c>
      <c r="C1944">
        <v>1.7505999999999999</v>
      </c>
      <c r="D1944">
        <v>1.7505999999999999</v>
      </c>
      <c r="E1944">
        <v>1.7436</v>
      </c>
      <c r="F1944">
        <v>1.7436</v>
      </c>
      <c r="G1944">
        <v>0</v>
      </c>
      <c r="H1944">
        <v>1.7436</v>
      </c>
    </row>
    <row r="1945" spans="1:8" x14ac:dyDescent="0.25">
      <c r="A1945">
        <v>1931</v>
      </c>
      <c r="B1945">
        <v>20121114</v>
      </c>
      <c r="C1945">
        <v>1.7662</v>
      </c>
      <c r="D1945">
        <v>1.7662</v>
      </c>
      <c r="E1945">
        <v>1.7591000000000001</v>
      </c>
      <c r="F1945">
        <v>1.7591000000000001</v>
      </c>
      <c r="G1945">
        <v>0</v>
      </c>
      <c r="H1945">
        <v>1.7591000000000001</v>
      </c>
    </row>
    <row r="1946" spans="1:8" x14ac:dyDescent="0.25">
      <c r="A1946">
        <v>1932</v>
      </c>
      <c r="B1946">
        <v>20121113</v>
      </c>
      <c r="C1946">
        <v>1.7649999999999999</v>
      </c>
      <c r="D1946">
        <v>1.7649999999999999</v>
      </c>
      <c r="E1946">
        <v>1.758</v>
      </c>
      <c r="F1946">
        <v>1.758</v>
      </c>
      <c r="G1946">
        <v>0</v>
      </c>
      <c r="H1946">
        <v>1.758</v>
      </c>
    </row>
    <row r="1947" spans="1:8" x14ac:dyDescent="0.25">
      <c r="A1947">
        <v>1933</v>
      </c>
      <c r="B1947">
        <v>20121112</v>
      </c>
      <c r="C1947">
        <v>1.7902</v>
      </c>
      <c r="D1947">
        <v>1.7902</v>
      </c>
      <c r="E1947">
        <v>1.7829999999999999</v>
      </c>
      <c r="F1947">
        <v>1.7829999999999999</v>
      </c>
      <c r="G1947">
        <v>0</v>
      </c>
      <c r="H1947">
        <v>1.7829999999999999</v>
      </c>
    </row>
    <row r="1948" spans="1:8" x14ac:dyDescent="0.25">
      <c r="A1948">
        <v>1934</v>
      </c>
      <c r="B1948">
        <v>20121109</v>
      </c>
      <c r="C1948">
        <v>1.7979000000000001</v>
      </c>
      <c r="D1948">
        <v>1.7979000000000001</v>
      </c>
      <c r="E1948">
        <v>1.7907</v>
      </c>
      <c r="F1948">
        <v>1.7907</v>
      </c>
      <c r="G1948">
        <v>0</v>
      </c>
      <c r="H1948">
        <v>1.7907</v>
      </c>
    </row>
    <row r="1949" spans="1:8" x14ac:dyDescent="0.25">
      <c r="A1949">
        <v>1935</v>
      </c>
      <c r="B1949">
        <v>20121108</v>
      </c>
      <c r="C1949">
        <v>1.7987</v>
      </c>
      <c r="D1949">
        <v>1.7987</v>
      </c>
      <c r="E1949">
        <v>1.7916000000000001</v>
      </c>
      <c r="F1949">
        <v>1.7916000000000001</v>
      </c>
      <c r="G1949">
        <v>0</v>
      </c>
      <c r="H1949">
        <v>1.7916000000000001</v>
      </c>
    </row>
    <row r="1950" spans="1:8" x14ac:dyDescent="0.25">
      <c r="A1950">
        <v>1936</v>
      </c>
      <c r="B1950">
        <v>20121107</v>
      </c>
      <c r="C1950">
        <v>1.8088</v>
      </c>
      <c r="D1950">
        <v>1.8088</v>
      </c>
      <c r="E1950">
        <v>1.8016000000000001</v>
      </c>
      <c r="F1950">
        <v>1.8016000000000001</v>
      </c>
      <c r="G1950">
        <v>0</v>
      </c>
      <c r="H1950">
        <v>1.8016000000000001</v>
      </c>
    </row>
    <row r="1951" spans="1:8" x14ac:dyDescent="0.25">
      <c r="A1951">
        <v>1937</v>
      </c>
      <c r="B1951">
        <v>20121106</v>
      </c>
      <c r="C1951">
        <v>1.7958000000000001</v>
      </c>
      <c r="D1951">
        <v>1.7958000000000001</v>
      </c>
      <c r="E1951">
        <v>1.7886</v>
      </c>
      <c r="F1951">
        <v>1.7886</v>
      </c>
      <c r="G1951">
        <v>0</v>
      </c>
      <c r="H1951">
        <v>1.7886</v>
      </c>
    </row>
    <row r="1952" spans="1:8" x14ac:dyDescent="0.25">
      <c r="A1952">
        <v>1938</v>
      </c>
      <c r="B1952">
        <v>20121105</v>
      </c>
      <c r="C1952">
        <v>1.7923</v>
      </c>
      <c r="D1952">
        <v>1.7923</v>
      </c>
      <c r="E1952">
        <v>1.7850999999999999</v>
      </c>
      <c r="F1952">
        <v>1.7850999999999999</v>
      </c>
      <c r="G1952">
        <v>0</v>
      </c>
      <c r="H1952">
        <v>1.7850999999999999</v>
      </c>
    </row>
    <row r="1953" spans="1:8" x14ac:dyDescent="0.25">
      <c r="A1953">
        <v>1939</v>
      </c>
      <c r="B1953">
        <v>20121102</v>
      </c>
      <c r="C1953">
        <v>1.7890999999999999</v>
      </c>
      <c r="D1953">
        <v>1.7890999999999999</v>
      </c>
      <c r="E1953">
        <v>1.782</v>
      </c>
      <c r="F1953">
        <v>1.782</v>
      </c>
      <c r="G1953">
        <v>0</v>
      </c>
      <c r="H1953">
        <v>1.782</v>
      </c>
    </row>
    <row r="1954" spans="1:8" x14ac:dyDescent="0.25">
      <c r="A1954">
        <v>1940</v>
      </c>
      <c r="B1954">
        <v>20121101</v>
      </c>
      <c r="C1954">
        <v>1.7871999999999999</v>
      </c>
      <c r="D1954">
        <v>1.7871999999999999</v>
      </c>
      <c r="E1954">
        <v>1.7801</v>
      </c>
      <c r="F1954">
        <v>1.7801</v>
      </c>
      <c r="G1954">
        <v>0</v>
      </c>
      <c r="H1954">
        <v>1.7801</v>
      </c>
    </row>
    <row r="1955" spans="1:8" x14ac:dyDescent="0.25">
      <c r="A1955">
        <v>1941</v>
      </c>
      <c r="B1955">
        <v>20121031</v>
      </c>
      <c r="C1955">
        <v>1.8078000000000001</v>
      </c>
      <c r="D1955">
        <v>1.8078000000000001</v>
      </c>
      <c r="E1955">
        <v>1.8006</v>
      </c>
      <c r="F1955">
        <v>1.8006</v>
      </c>
      <c r="G1955">
        <v>0</v>
      </c>
      <c r="H1955">
        <v>1.8006</v>
      </c>
    </row>
    <row r="1956" spans="1:8" x14ac:dyDescent="0.25">
      <c r="A1956">
        <v>1942</v>
      </c>
      <c r="B1956">
        <v>20121030</v>
      </c>
      <c r="C1956">
        <v>1.7961</v>
      </c>
      <c r="D1956">
        <v>1.7961</v>
      </c>
      <c r="E1956">
        <v>1.7888999999999999</v>
      </c>
      <c r="F1956">
        <v>1.7888999999999999</v>
      </c>
      <c r="G1956">
        <v>0</v>
      </c>
      <c r="H1956">
        <v>1.7888999999999999</v>
      </c>
    </row>
    <row r="1957" spans="1:8" x14ac:dyDescent="0.25">
      <c r="A1957">
        <v>1943</v>
      </c>
      <c r="B1957">
        <v>20121029</v>
      </c>
      <c r="C1957">
        <v>1.7924</v>
      </c>
      <c r="D1957">
        <v>1.7924</v>
      </c>
      <c r="E1957">
        <v>1.7851999999999999</v>
      </c>
      <c r="F1957">
        <v>1.7851999999999999</v>
      </c>
      <c r="G1957">
        <v>0</v>
      </c>
      <c r="H1957">
        <v>1.7851999999999999</v>
      </c>
    </row>
    <row r="1958" spans="1:8" x14ac:dyDescent="0.25">
      <c r="A1958">
        <v>1944</v>
      </c>
      <c r="B1958">
        <v>20121026</v>
      </c>
      <c r="C1958">
        <v>1.7923</v>
      </c>
      <c r="D1958">
        <v>1.7923</v>
      </c>
      <c r="E1958">
        <v>1.7850999999999999</v>
      </c>
      <c r="F1958">
        <v>1.7850999999999999</v>
      </c>
      <c r="G1958">
        <v>0</v>
      </c>
      <c r="H1958">
        <v>1.7850999999999999</v>
      </c>
    </row>
    <row r="1959" spans="1:8" x14ac:dyDescent="0.25">
      <c r="A1959">
        <v>1945</v>
      </c>
      <c r="B1959">
        <v>20121025</v>
      </c>
      <c r="C1959">
        <v>1.8073999999999999</v>
      </c>
      <c r="D1959">
        <v>1.8073999999999999</v>
      </c>
      <c r="E1959">
        <v>1.8002</v>
      </c>
      <c r="F1959">
        <v>1.8002</v>
      </c>
      <c r="G1959">
        <v>0</v>
      </c>
      <c r="H1959">
        <v>1.8002</v>
      </c>
    </row>
    <row r="1960" spans="1:8" x14ac:dyDescent="0.25">
      <c r="A1960">
        <v>1946</v>
      </c>
      <c r="B1960">
        <v>20121024</v>
      </c>
      <c r="C1960">
        <v>1.8066</v>
      </c>
      <c r="D1960">
        <v>1.8066</v>
      </c>
      <c r="E1960">
        <v>1.7994000000000001</v>
      </c>
      <c r="F1960">
        <v>1.7994000000000001</v>
      </c>
      <c r="G1960">
        <v>0</v>
      </c>
      <c r="H1960">
        <v>1.7994000000000001</v>
      </c>
    </row>
    <row r="1961" spans="1:8" x14ac:dyDescent="0.25">
      <c r="A1961">
        <v>1947</v>
      </c>
      <c r="B1961">
        <v>20121023</v>
      </c>
      <c r="C1961">
        <v>1.8221000000000001</v>
      </c>
      <c r="D1961">
        <v>1.8221000000000001</v>
      </c>
      <c r="E1961">
        <v>1.8148</v>
      </c>
      <c r="F1961">
        <v>1.8148</v>
      </c>
      <c r="G1961">
        <v>0</v>
      </c>
      <c r="H1961">
        <v>1.8148</v>
      </c>
    </row>
    <row r="1962" spans="1:8" x14ac:dyDescent="0.25">
      <c r="A1962">
        <v>1948</v>
      </c>
      <c r="B1962">
        <v>20121022</v>
      </c>
      <c r="C1962">
        <v>1.8218000000000001</v>
      </c>
      <c r="D1962">
        <v>1.8218000000000001</v>
      </c>
      <c r="E1962">
        <v>1.8146</v>
      </c>
      <c r="F1962">
        <v>1.8146</v>
      </c>
      <c r="G1962">
        <v>0</v>
      </c>
      <c r="H1962">
        <v>1.8146</v>
      </c>
    </row>
    <row r="1963" spans="1:8" x14ac:dyDescent="0.25">
      <c r="A1963">
        <v>1949</v>
      </c>
      <c r="B1963">
        <v>20121019</v>
      </c>
      <c r="C1963">
        <v>1.8351999999999999</v>
      </c>
      <c r="D1963">
        <v>1.8351999999999999</v>
      </c>
      <c r="E1963">
        <v>1.8278000000000001</v>
      </c>
      <c r="F1963">
        <v>1.8278000000000001</v>
      </c>
      <c r="G1963">
        <v>0</v>
      </c>
      <c r="H1963">
        <v>1.8278000000000001</v>
      </c>
    </row>
    <row r="1964" spans="1:8" x14ac:dyDescent="0.25">
      <c r="A1964">
        <v>1950</v>
      </c>
      <c r="B1964">
        <v>20121018</v>
      </c>
      <c r="C1964">
        <v>1.8304</v>
      </c>
      <c r="D1964">
        <v>1.8304</v>
      </c>
      <c r="E1964">
        <v>1.8230999999999999</v>
      </c>
      <c r="F1964">
        <v>1.8230999999999999</v>
      </c>
      <c r="G1964">
        <v>0</v>
      </c>
      <c r="H1964">
        <v>1.8230999999999999</v>
      </c>
    </row>
    <row r="1965" spans="1:8" x14ac:dyDescent="0.25">
      <c r="A1965">
        <v>1951</v>
      </c>
      <c r="B1965">
        <v>20121017</v>
      </c>
      <c r="C1965">
        <v>1.8157000000000001</v>
      </c>
      <c r="D1965">
        <v>1.8157000000000001</v>
      </c>
      <c r="E1965">
        <v>1.8084</v>
      </c>
      <c r="F1965">
        <v>1.8084</v>
      </c>
      <c r="G1965">
        <v>0</v>
      </c>
      <c r="H1965">
        <v>1.8084</v>
      </c>
    </row>
    <row r="1966" spans="1:8" x14ac:dyDescent="0.25">
      <c r="A1966">
        <v>1952</v>
      </c>
      <c r="B1966">
        <v>20121016</v>
      </c>
      <c r="C1966">
        <v>1.8004</v>
      </c>
      <c r="D1966">
        <v>1.8004</v>
      </c>
      <c r="E1966">
        <v>1.7931999999999999</v>
      </c>
      <c r="F1966">
        <v>1.7931999999999999</v>
      </c>
      <c r="G1966">
        <v>0</v>
      </c>
      <c r="H1966">
        <v>1.7931999999999999</v>
      </c>
    </row>
    <row r="1967" spans="1:8" x14ac:dyDescent="0.25">
      <c r="A1967">
        <v>1953</v>
      </c>
      <c r="B1967">
        <v>20121015</v>
      </c>
      <c r="C1967">
        <v>1.7956000000000001</v>
      </c>
      <c r="D1967">
        <v>1.7956000000000001</v>
      </c>
      <c r="E1967">
        <v>1.7884</v>
      </c>
      <c r="F1967">
        <v>1.7884</v>
      </c>
      <c r="G1967">
        <v>0</v>
      </c>
      <c r="H1967">
        <v>1.7884</v>
      </c>
    </row>
    <row r="1968" spans="1:8" x14ac:dyDescent="0.25">
      <c r="A1968">
        <v>1954</v>
      </c>
      <c r="B1968">
        <v>20121012</v>
      </c>
      <c r="C1968">
        <v>1.7968999999999999</v>
      </c>
      <c r="D1968">
        <v>1.7968999999999999</v>
      </c>
      <c r="E1968">
        <v>1.7898000000000001</v>
      </c>
      <c r="F1968">
        <v>1.7898000000000001</v>
      </c>
      <c r="G1968">
        <v>0</v>
      </c>
      <c r="H1968">
        <v>1.7898000000000001</v>
      </c>
    </row>
    <row r="1969" spans="1:8" x14ac:dyDescent="0.25">
      <c r="A1969">
        <v>1955</v>
      </c>
      <c r="B1969">
        <v>20121011</v>
      </c>
      <c r="C1969">
        <v>1.7962</v>
      </c>
      <c r="D1969">
        <v>1.7962</v>
      </c>
      <c r="E1969">
        <v>1.7890999999999999</v>
      </c>
      <c r="F1969">
        <v>1.7890999999999999</v>
      </c>
      <c r="G1969">
        <v>0</v>
      </c>
      <c r="H1969">
        <v>1.7890999999999999</v>
      </c>
    </row>
    <row r="1970" spans="1:8" x14ac:dyDescent="0.25">
      <c r="A1970">
        <v>1956</v>
      </c>
      <c r="B1970">
        <v>20121010</v>
      </c>
      <c r="C1970">
        <v>1.7987</v>
      </c>
      <c r="D1970">
        <v>1.7987</v>
      </c>
      <c r="E1970">
        <v>1.7915000000000001</v>
      </c>
      <c r="F1970">
        <v>1.7915000000000001</v>
      </c>
      <c r="G1970">
        <v>0</v>
      </c>
      <c r="H1970">
        <v>1.7915000000000001</v>
      </c>
    </row>
    <row r="1971" spans="1:8" x14ac:dyDescent="0.25">
      <c r="A1971">
        <v>1957</v>
      </c>
      <c r="B1971">
        <v>20121009</v>
      </c>
      <c r="C1971">
        <v>1.804</v>
      </c>
      <c r="D1971">
        <v>1.804</v>
      </c>
      <c r="E1971">
        <v>1.7968</v>
      </c>
      <c r="F1971">
        <v>1.7968</v>
      </c>
      <c r="G1971">
        <v>0</v>
      </c>
      <c r="H1971">
        <v>1.7968</v>
      </c>
    </row>
    <row r="1972" spans="1:8" x14ac:dyDescent="0.25">
      <c r="A1972">
        <v>1958</v>
      </c>
      <c r="B1972">
        <v>20121008</v>
      </c>
      <c r="C1972">
        <v>1.7954000000000001</v>
      </c>
      <c r="D1972">
        <v>1.7954000000000001</v>
      </c>
      <c r="E1972">
        <v>1.7883</v>
      </c>
      <c r="F1972">
        <v>1.7883</v>
      </c>
      <c r="G1972">
        <v>0</v>
      </c>
      <c r="H1972">
        <v>1.7883</v>
      </c>
    </row>
    <row r="1973" spans="1:8" x14ac:dyDescent="0.25">
      <c r="A1973">
        <v>1959</v>
      </c>
      <c r="B1973">
        <v>20121005</v>
      </c>
      <c r="C1973">
        <v>1.7995000000000001</v>
      </c>
      <c r="D1973">
        <v>1.7995000000000001</v>
      </c>
      <c r="E1973">
        <v>1.7923</v>
      </c>
      <c r="F1973">
        <v>1.7923</v>
      </c>
      <c r="G1973">
        <v>0</v>
      </c>
      <c r="H1973">
        <v>1.7923</v>
      </c>
    </row>
    <row r="1974" spans="1:8" x14ac:dyDescent="0.25">
      <c r="A1974">
        <v>1960</v>
      </c>
      <c r="B1974">
        <v>20121004</v>
      </c>
      <c r="C1974">
        <v>1.7830999999999999</v>
      </c>
      <c r="D1974">
        <v>1.7830999999999999</v>
      </c>
      <c r="E1974">
        <v>1.776</v>
      </c>
      <c r="F1974">
        <v>1.776</v>
      </c>
      <c r="G1974">
        <v>0</v>
      </c>
      <c r="H1974">
        <v>1.776</v>
      </c>
    </row>
    <row r="1975" spans="1:8" x14ac:dyDescent="0.25">
      <c r="A1975">
        <v>1961</v>
      </c>
      <c r="B1975">
        <v>20121003</v>
      </c>
      <c r="C1975">
        <v>1.7790999999999999</v>
      </c>
      <c r="D1975">
        <v>1.7790999999999999</v>
      </c>
      <c r="E1975">
        <v>1.772</v>
      </c>
      <c r="F1975">
        <v>1.772</v>
      </c>
      <c r="G1975">
        <v>0</v>
      </c>
      <c r="H1975">
        <v>1.772</v>
      </c>
    </row>
    <row r="1976" spans="1:8" x14ac:dyDescent="0.25">
      <c r="A1976">
        <v>1962</v>
      </c>
      <c r="B1976">
        <v>20121002</v>
      </c>
      <c r="C1976">
        <v>1.7742</v>
      </c>
      <c r="D1976">
        <v>1.7742</v>
      </c>
      <c r="E1976">
        <v>1.7670999999999999</v>
      </c>
      <c r="F1976">
        <v>1.7670999999999999</v>
      </c>
      <c r="G1976">
        <v>0</v>
      </c>
      <c r="H1976">
        <v>1.7670999999999999</v>
      </c>
    </row>
    <row r="1977" spans="1:8" x14ac:dyDescent="0.25">
      <c r="A1977">
        <v>1963</v>
      </c>
      <c r="B1977">
        <v>20120930</v>
      </c>
      <c r="C1977">
        <v>1.7607999999999999</v>
      </c>
      <c r="D1977">
        <v>1.7607999999999999</v>
      </c>
      <c r="E1977">
        <v>1.7538</v>
      </c>
      <c r="F1977">
        <v>1.7538</v>
      </c>
      <c r="G1977">
        <v>0</v>
      </c>
      <c r="H1977">
        <v>1.7538</v>
      </c>
    </row>
    <row r="1978" spans="1:8" x14ac:dyDescent="0.25">
      <c r="A1978">
        <v>1964</v>
      </c>
      <c r="B1978">
        <v>20120928</v>
      </c>
      <c r="C1978">
        <v>1.7607999999999999</v>
      </c>
      <c r="D1978">
        <v>1.7607999999999999</v>
      </c>
      <c r="E1978">
        <v>1.7538</v>
      </c>
      <c r="F1978">
        <v>1.7538</v>
      </c>
      <c r="G1978">
        <v>0</v>
      </c>
      <c r="H1978">
        <v>1.7538</v>
      </c>
    </row>
    <row r="1979" spans="1:8" x14ac:dyDescent="0.25">
      <c r="A1979">
        <v>1965</v>
      </c>
      <c r="B1979">
        <v>20120927</v>
      </c>
      <c r="C1979">
        <v>1.7594000000000001</v>
      </c>
      <c r="D1979">
        <v>1.7594000000000001</v>
      </c>
      <c r="E1979">
        <v>1.7524</v>
      </c>
      <c r="F1979">
        <v>1.7524</v>
      </c>
      <c r="G1979">
        <v>0</v>
      </c>
      <c r="H1979">
        <v>1.7524</v>
      </c>
    </row>
    <row r="1980" spans="1:8" x14ac:dyDescent="0.25">
      <c r="A1980">
        <v>1966</v>
      </c>
      <c r="B1980">
        <v>20120926</v>
      </c>
      <c r="C1980">
        <v>1.7502</v>
      </c>
      <c r="D1980">
        <v>1.7502</v>
      </c>
      <c r="E1980">
        <v>1.7432000000000001</v>
      </c>
      <c r="F1980">
        <v>1.7432000000000001</v>
      </c>
      <c r="G1980">
        <v>0</v>
      </c>
      <c r="H1980">
        <v>1.7432000000000001</v>
      </c>
    </row>
    <row r="1981" spans="1:8" x14ac:dyDescent="0.25">
      <c r="A1981">
        <v>1967</v>
      </c>
      <c r="B1981">
        <v>20120925</v>
      </c>
      <c r="C1981">
        <v>1.7568999999999999</v>
      </c>
      <c r="D1981">
        <v>1.7568999999999999</v>
      </c>
      <c r="E1981">
        <v>1.7499</v>
      </c>
      <c r="F1981">
        <v>1.7499</v>
      </c>
      <c r="G1981">
        <v>0</v>
      </c>
      <c r="H1981">
        <v>1.7499</v>
      </c>
    </row>
    <row r="1982" spans="1:8" x14ac:dyDescent="0.25">
      <c r="A1982">
        <v>1968</v>
      </c>
      <c r="B1982">
        <v>20120924</v>
      </c>
      <c r="C1982">
        <v>1.7617</v>
      </c>
      <c r="D1982">
        <v>1.7617</v>
      </c>
      <c r="E1982">
        <v>1.7546999999999999</v>
      </c>
      <c r="F1982">
        <v>1.7546999999999999</v>
      </c>
      <c r="G1982">
        <v>0</v>
      </c>
      <c r="H1982">
        <v>1.7546999999999999</v>
      </c>
    </row>
    <row r="1983" spans="1:8" x14ac:dyDescent="0.25">
      <c r="A1983">
        <v>1969</v>
      </c>
      <c r="B1983">
        <v>20120921</v>
      </c>
      <c r="C1983">
        <v>1.7704</v>
      </c>
      <c r="D1983">
        <v>1.7704</v>
      </c>
      <c r="E1983">
        <v>1.7633000000000001</v>
      </c>
      <c r="F1983">
        <v>1.7633000000000001</v>
      </c>
      <c r="G1983">
        <v>0</v>
      </c>
      <c r="H1983">
        <v>1.7633000000000001</v>
      </c>
    </row>
    <row r="1984" spans="1:8" x14ac:dyDescent="0.25">
      <c r="A1984">
        <v>1970</v>
      </c>
      <c r="B1984">
        <v>20120920</v>
      </c>
      <c r="C1984">
        <v>1.7675000000000001</v>
      </c>
      <c r="D1984">
        <v>1.7675000000000001</v>
      </c>
      <c r="E1984">
        <v>1.7604</v>
      </c>
      <c r="F1984">
        <v>1.7604</v>
      </c>
      <c r="G1984">
        <v>0</v>
      </c>
      <c r="H1984">
        <v>1.7604</v>
      </c>
    </row>
    <row r="1985" spans="1:8" x14ac:dyDescent="0.25">
      <c r="A1985">
        <v>1971</v>
      </c>
      <c r="B1985">
        <v>20120919</v>
      </c>
      <c r="C1985">
        <v>1.7769999999999999</v>
      </c>
      <c r="D1985">
        <v>1.7769999999999999</v>
      </c>
      <c r="E1985">
        <v>1.77</v>
      </c>
      <c r="F1985">
        <v>1.77</v>
      </c>
      <c r="G1985">
        <v>0</v>
      </c>
      <c r="H1985">
        <v>1.77</v>
      </c>
    </row>
    <row r="1986" spans="1:8" x14ac:dyDescent="0.25">
      <c r="A1986">
        <v>1972</v>
      </c>
      <c r="B1986">
        <v>20120918</v>
      </c>
      <c r="C1986">
        <v>1.7687999999999999</v>
      </c>
      <c r="D1986">
        <v>1.7687999999999999</v>
      </c>
      <c r="E1986">
        <v>1.7618</v>
      </c>
      <c r="F1986">
        <v>1.7618</v>
      </c>
      <c r="G1986">
        <v>0</v>
      </c>
      <c r="H1986">
        <v>1.7618</v>
      </c>
    </row>
    <row r="1987" spans="1:8" x14ac:dyDescent="0.25">
      <c r="A1987">
        <v>1973</v>
      </c>
      <c r="B1987">
        <v>20120917</v>
      </c>
      <c r="C1987">
        <v>1.7716000000000001</v>
      </c>
      <c r="D1987">
        <v>1.7716000000000001</v>
      </c>
      <c r="E1987">
        <v>1.7645</v>
      </c>
      <c r="F1987">
        <v>1.7645</v>
      </c>
      <c r="G1987">
        <v>0</v>
      </c>
      <c r="H1987">
        <v>1.7645</v>
      </c>
    </row>
    <row r="1988" spans="1:8" x14ac:dyDescent="0.25">
      <c r="A1988">
        <v>1974</v>
      </c>
      <c r="B1988">
        <v>20120914</v>
      </c>
      <c r="C1988">
        <v>1.7658</v>
      </c>
      <c r="D1988">
        <v>1.7658</v>
      </c>
      <c r="E1988">
        <v>1.7586999999999999</v>
      </c>
      <c r="F1988">
        <v>1.7586999999999999</v>
      </c>
      <c r="G1988">
        <v>0</v>
      </c>
      <c r="H1988">
        <v>1.7586999999999999</v>
      </c>
    </row>
    <row r="1989" spans="1:8" x14ac:dyDescent="0.25">
      <c r="A1989">
        <v>1975</v>
      </c>
      <c r="B1989">
        <v>20120913</v>
      </c>
      <c r="C1989">
        <v>1.7441</v>
      </c>
      <c r="D1989">
        <v>1.7441</v>
      </c>
      <c r="E1989">
        <v>1.7372000000000001</v>
      </c>
      <c r="F1989">
        <v>1.7372000000000001</v>
      </c>
      <c r="G1989">
        <v>0</v>
      </c>
      <c r="H1989">
        <v>1.7372000000000001</v>
      </c>
    </row>
    <row r="1990" spans="1:8" x14ac:dyDescent="0.25">
      <c r="A1990">
        <v>1976</v>
      </c>
      <c r="B1990">
        <v>20120912</v>
      </c>
      <c r="C1990">
        <v>1.7514000000000001</v>
      </c>
      <c r="D1990">
        <v>1.7514000000000001</v>
      </c>
      <c r="E1990">
        <v>1.7444</v>
      </c>
      <c r="F1990">
        <v>1.7444</v>
      </c>
      <c r="G1990">
        <v>0</v>
      </c>
      <c r="H1990">
        <v>1.7444</v>
      </c>
    </row>
    <row r="1991" spans="1:8" x14ac:dyDescent="0.25">
      <c r="A1991">
        <v>1977</v>
      </c>
      <c r="B1991">
        <v>20120911</v>
      </c>
      <c r="C1991">
        <v>1.7384999999999999</v>
      </c>
      <c r="D1991">
        <v>1.7384999999999999</v>
      </c>
      <c r="E1991">
        <v>1.7316</v>
      </c>
      <c r="F1991">
        <v>1.7316</v>
      </c>
      <c r="G1991">
        <v>0</v>
      </c>
      <c r="H1991">
        <v>1.7316</v>
      </c>
    </row>
    <row r="1992" spans="1:8" x14ac:dyDescent="0.25">
      <c r="A1992">
        <v>1978</v>
      </c>
      <c r="B1992">
        <v>20120910</v>
      </c>
      <c r="C1992">
        <v>1.7403999999999999</v>
      </c>
      <c r="D1992">
        <v>1.7403999999999999</v>
      </c>
      <c r="E1992">
        <v>1.7335</v>
      </c>
      <c r="F1992">
        <v>1.7335</v>
      </c>
      <c r="G1992">
        <v>0</v>
      </c>
      <c r="H1992">
        <v>1.7335</v>
      </c>
    </row>
    <row r="1993" spans="1:8" x14ac:dyDescent="0.25">
      <c r="A1993">
        <v>1979</v>
      </c>
      <c r="B1993">
        <v>20120907</v>
      </c>
      <c r="C1993">
        <v>1.7355</v>
      </c>
      <c r="D1993">
        <v>1.7355</v>
      </c>
      <c r="E1993">
        <v>1.7285999999999999</v>
      </c>
      <c r="F1993">
        <v>1.7285999999999999</v>
      </c>
      <c r="G1993">
        <v>0</v>
      </c>
      <c r="H1993">
        <v>1.7285999999999999</v>
      </c>
    </row>
    <row r="1994" spans="1:8" x14ac:dyDescent="0.25">
      <c r="A1994">
        <v>1980</v>
      </c>
      <c r="B1994">
        <v>20120906</v>
      </c>
      <c r="C1994">
        <v>1.7270000000000001</v>
      </c>
      <c r="D1994">
        <v>1.7270000000000001</v>
      </c>
      <c r="E1994">
        <v>1.7201</v>
      </c>
      <c r="F1994">
        <v>1.7201</v>
      </c>
      <c r="G1994">
        <v>0</v>
      </c>
      <c r="H1994">
        <v>1.7201</v>
      </c>
    </row>
    <row r="1995" spans="1:8" x14ac:dyDescent="0.25">
      <c r="A1995">
        <v>1981</v>
      </c>
      <c r="B1995">
        <v>20120905</v>
      </c>
      <c r="C1995">
        <v>1.7135</v>
      </c>
      <c r="D1995">
        <v>1.7135</v>
      </c>
      <c r="E1995">
        <v>1.7067000000000001</v>
      </c>
      <c r="F1995">
        <v>1.7067000000000001</v>
      </c>
      <c r="G1995">
        <v>0</v>
      </c>
      <c r="H1995">
        <v>1.7067000000000001</v>
      </c>
    </row>
    <row r="1996" spans="1:8" x14ac:dyDescent="0.25">
      <c r="A1996">
        <v>1982</v>
      </c>
      <c r="B1996">
        <v>20120904</v>
      </c>
      <c r="C1996">
        <v>1.7233000000000001</v>
      </c>
      <c r="D1996">
        <v>1.7233000000000001</v>
      </c>
      <c r="E1996">
        <v>1.7163999999999999</v>
      </c>
      <c r="F1996">
        <v>1.7163999999999999</v>
      </c>
      <c r="G1996">
        <v>0</v>
      </c>
      <c r="H1996">
        <v>1.7163999999999999</v>
      </c>
    </row>
    <row r="1997" spans="1:8" x14ac:dyDescent="0.25">
      <c r="A1997">
        <v>1983</v>
      </c>
      <c r="B1997">
        <v>20120903</v>
      </c>
      <c r="C1997">
        <v>1.7358</v>
      </c>
      <c r="D1997">
        <v>1.7358</v>
      </c>
      <c r="E1997">
        <v>1.7289000000000001</v>
      </c>
      <c r="F1997">
        <v>1.7289000000000001</v>
      </c>
      <c r="G1997">
        <v>0</v>
      </c>
      <c r="H1997">
        <v>1.7289000000000001</v>
      </c>
    </row>
    <row r="1998" spans="1:8" x14ac:dyDescent="0.25">
      <c r="A1998">
        <v>1984</v>
      </c>
      <c r="B1998">
        <v>20120831</v>
      </c>
      <c r="C1998">
        <v>1.7269000000000001</v>
      </c>
      <c r="D1998">
        <v>1.7269000000000001</v>
      </c>
      <c r="E1998">
        <v>1.72</v>
      </c>
      <c r="F1998">
        <v>1.72</v>
      </c>
      <c r="G1998">
        <v>0</v>
      </c>
      <c r="H1998">
        <v>1.72</v>
      </c>
    </row>
    <row r="1999" spans="1:8" x14ac:dyDescent="0.25">
      <c r="A1999">
        <v>1985</v>
      </c>
      <c r="B1999">
        <v>20120830</v>
      </c>
      <c r="C1999">
        <v>1.7245999999999999</v>
      </c>
      <c r="D1999">
        <v>1.7245999999999999</v>
      </c>
      <c r="E1999">
        <v>1.7177</v>
      </c>
      <c r="F1999">
        <v>1.7177</v>
      </c>
      <c r="G1999">
        <v>0</v>
      </c>
      <c r="H1999">
        <v>1.7177</v>
      </c>
    </row>
    <row r="2000" spans="1:8" x14ac:dyDescent="0.25">
      <c r="A2000">
        <v>1986</v>
      </c>
      <c r="B2000">
        <v>20120829</v>
      </c>
      <c r="C2000">
        <v>1.7383999999999999</v>
      </c>
      <c r="D2000">
        <v>1.7383999999999999</v>
      </c>
      <c r="E2000">
        <v>1.7314000000000001</v>
      </c>
      <c r="F2000">
        <v>1.7314000000000001</v>
      </c>
      <c r="G2000">
        <v>0</v>
      </c>
      <c r="H2000">
        <v>1.7314000000000001</v>
      </c>
    </row>
    <row r="2001" spans="1:8" x14ac:dyDescent="0.25">
      <c r="A2001">
        <v>1987</v>
      </c>
      <c r="B2001">
        <v>20120828</v>
      </c>
      <c r="C2001">
        <v>1.7410000000000001</v>
      </c>
      <c r="D2001">
        <v>1.7410000000000001</v>
      </c>
      <c r="E2001">
        <v>1.7341</v>
      </c>
      <c r="F2001">
        <v>1.7341</v>
      </c>
      <c r="G2001">
        <v>0</v>
      </c>
      <c r="H2001">
        <v>1.7341</v>
      </c>
    </row>
    <row r="2002" spans="1:8" x14ac:dyDescent="0.25">
      <c r="A2002">
        <v>1988</v>
      </c>
      <c r="B2002">
        <v>20120827</v>
      </c>
      <c r="C2002">
        <v>1.7326999999999999</v>
      </c>
      <c r="D2002">
        <v>1.7326999999999999</v>
      </c>
      <c r="E2002">
        <v>1.7258</v>
      </c>
      <c r="F2002">
        <v>1.7258</v>
      </c>
      <c r="G2002">
        <v>0</v>
      </c>
      <c r="H2002">
        <v>1.7258</v>
      </c>
    </row>
    <row r="2003" spans="1:8" x14ac:dyDescent="0.25">
      <c r="A2003">
        <v>1989</v>
      </c>
      <c r="B2003">
        <v>20120824</v>
      </c>
      <c r="C2003">
        <v>1.7321</v>
      </c>
      <c r="D2003">
        <v>1.7321</v>
      </c>
      <c r="E2003">
        <v>1.7251000000000001</v>
      </c>
      <c r="F2003">
        <v>1.7251000000000001</v>
      </c>
      <c r="G2003">
        <v>0</v>
      </c>
      <c r="H2003">
        <v>1.7251000000000001</v>
      </c>
    </row>
    <row r="2004" spans="1:8" x14ac:dyDescent="0.25">
      <c r="A2004">
        <v>1990</v>
      </c>
      <c r="B2004">
        <v>20120823</v>
      </c>
      <c r="C2004">
        <v>1.7474000000000001</v>
      </c>
      <c r="D2004">
        <v>1.7474000000000001</v>
      </c>
      <c r="E2004">
        <v>1.7403999999999999</v>
      </c>
      <c r="F2004">
        <v>1.7403999999999999</v>
      </c>
      <c r="G2004">
        <v>0</v>
      </c>
      <c r="H2004">
        <v>1.7403999999999999</v>
      </c>
    </row>
    <row r="2005" spans="1:8" x14ac:dyDescent="0.25">
      <c r="A2005">
        <v>1991</v>
      </c>
      <c r="B2005">
        <v>20120822</v>
      </c>
      <c r="C2005">
        <v>1.7432000000000001</v>
      </c>
      <c r="D2005">
        <v>1.7432000000000001</v>
      </c>
      <c r="E2005">
        <v>1.7363</v>
      </c>
      <c r="F2005">
        <v>1.7363</v>
      </c>
      <c r="G2005">
        <v>0</v>
      </c>
      <c r="H2005">
        <v>1.7363</v>
      </c>
    </row>
    <row r="2006" spans="1:8" x14ac:dyDescent="0.25">
      <c r="A2006">
        <v>1992</v>
      </c>
      <c r="B2006">
        <v>20120821</v>
      </c>
      <c r="C2006">
        <v>1.7473000000000001</v>
      </c>
      <c r="D2006">
        <v>1.7473000000000001</v>
      </c>
      <c r="E2006">
        <v>1.7403</v>
      </c>
      <c r="F2006">
        <v>1.7403</v>
      </c>
      <c r="G2006">
        <v>0</v>
      </c>
      <c r="H2006">
        <v>1.7403</v>
      </c>
    </row>
    <row r="2007" spans="1:8" x14ac:dyDescent="0.25">
      <c r="A2007">
        <v>1993</v>
      </c>
      <c r="B2007">
        <v>20120820</v>
      </c>
      <c r="C2007">
        <v>1.7371000000000001</v>
      </c>
      <c r="D2007">
        <v>1.7371000000000001</v>
      </c>
      <c r="E2007">
        <v>1.7302</v>
      </c>
      <c r="F2007">
        <v>1.7302</v>
      </c>
      <c r="G2007">
        <v>0</v>
      </c>
      <c r="H2007">
        <v>1.7302</v>
      </c>
    </row>
    <row r="2008" spans="1:8" x14ac:dyDescent="0.25">
      <c r="A2008">
        <v>1994</v>
      </c>
      <c r="B2008">
        <v>20120817</v>
      </c>
      <c r="C2008">
        <v>1.7316</v>
      </c>
      <c r="D2008">
        <v>1.7316</v>
      </c>
      <c r="E2008">
        <v>1.7246999999999999</v>
      </c>
      <c r="F2008">
        <v>1.7246999999999999</v>
      </c>
      <c r="G2008">
        <v>0</v>
      </c>
      <c r="H2008">
        <v>1.7246999999999999</v>
      </c>
    </row>
    <row r="2009" spans="1:8" x14ac:dyDescent="0.25">
      <c r="A2009">
        <v>1995</v>
      </c>
      <c r="B2009">
        <v>20120816</v>
      </c>
      <c r="C2009">
        <v>1.7161</v>
      </c>
      <c r="D2009">
        <v>1.7161</v>
      </c>
      <c r="E2009">
        <v>1.7092000000000001</v>
      </c>
      <c r="F2009">
        <v>1.7092000000000001</v>
      </c>
      <c r="G2009">
        <v>0</v>
      </c>
      <c r="H2009">
        <v>1.7092000000000001</v>
      </c>
    </row>
    <row r="2010" spans="1:8" x14ac:dyDescent="0.25">
      <c r="A2010">
        <v>1996</v>
      </c>
      <c r="B2010">
        <v>20120815</v>
      </c>
      <c r="C2010">
        <v>1.6971000000000001</v>
      </c>
      <c r="D2010">
        <v>1.6971000000000001</v>
      </c>
      <c r="E2010">
        <v>1.6903999999999999</v>
      </c>
      <c r="F2010">
        <v>1.6903999999999999</v>
      </c>
      <c r="G2010">
        <v>0</v>
      </c>
      <c r="H2010">
        <v>1.6903999999999999</v>
      </c>
    </row>
    <row r="2011" spans="1:8" x14ac:dyDescent="0.25">
      <c r="A2011">
        <v>1997</v>
      </c>
      <c r="B2011">
        <v>20120814</v>
      </c>
      <c r="C2011">
        <v>1.7008000000000001</v>
      </c>
      <c r="D2011">
        <v>1.7008000000000001</v>
      </c>
      <c r="E2011">
        <v>1.6940999999999999</v>
      </c>
      <c r="F2011">
        <v>1.6940999999999999</v>
      </c>
      <c r="G2011">
        <v>0</v>
      </c>
      <c r="H2011">
        <v>1.6940999999999999</v>
      </c>
    </row>
    <row r="2012" spans="1:8" x14ac:dyDescent="0.25">
      <c r="A2012">
        <v>1998</v>
      </c>
      <c r="B2012">
        <v>20120813</v>
      </c>
      <c r="C2012">
        <v>1.6980999999999999</v>
      </c>
      <c r="D2012">
        <v>1.6980999999999999</v>
      </c>
      <c r="E2012">
        <v>1.6914</v>
      </c>
      <c r="F2012">
        <v>1.6914</v>
      </c>
      <c r="G2012">
        <v>0</v>
      </c>
      <c r="H2012">
        <v>1.6914</v>
      </c>
    </row>
    <row r="2013" spans="1:8" x14ac:dyDescent="0.25">
      <c r="A2013">
        <v>1999</v>
      </c>
      <c r="B2013">
        <v>20120810</v>
      </c>
      <c r="C2013">
        <v>1.6948000000000001</v>
      </c>
      <c r="D2013">
        <v>1.6948000000000001</v>
      </c>
      <c r="E2013">
        <v>1.6879999999999999</v>
      </c>
      <c r="F2013">
        <v>1.6879999999999999</v>
      </c>
      <c r="G2013">
        <v>0</v>
      </c>
      <c r="H2013">
        <v>1.6879999999999999</v>
      </c>
    </row>
    <row r="2014" spans="1:8" x14ac:dyDescent="0.25">
      <c r="A2014">
        <v>2000</v>
      </c>
      <c r="B2014">
        <v>20120809</v>
      </c>
      <c r="C2014">
        <v>1.7034</v>
      </c>
      <c r="D2014">
        <v>1.7034</v>
      </c>
      <c r="E2014">
        <v>1.6966000000000001</v>
      </c>
      <c r="F2014">
        <v>1.6966000000000001</v>
      </c>
      <c r="G2014">
        <v>0</v>
      </c>
      <c r="H2014">
        <v>1.6966000000000001</v>
      </c>
    </row>
    <row r="2015" spans="1:8" x14ac:dyDescent="0.25">
      <c r="A2015">
        <v>2001</v>
      </c>
      <c r="B2015">
        <v>20120808</v>
      </c>
      <c r="C2015">
        <v>1.7047000000000001</v>
      </c>
      <c r="D2015">
        <v>1.7047000000000001</v>
      </c>
      <c r="E2015">
        <v>1.6978</v>
      </c>
      <c r="F2015">
        <v>1.6978</v>
      </c>
      <c r="G2015">
        <v>0</v>
      </c>
      <c r="H2015">
        <v>1.6978</v>
      </c>
    </row>
    <row r="2016" spans="1:8" x14ac:dyDescent="0.25">
      <c r="A2016">
        <v>2002</v>
      </c>
      <c r="B2016">
        <v>20120807</v>
      </c>
      <c r="C2016">
        <v>1.6960999999999999</v>
      </c>
      <c r="D2016">
        <v>1.6960999999999999</v>
      </c>
      <c r="E2016">
        <v>1.6893</v>
      </c>
      <c r="F2016">
        <v>1.6893</v>
      </c>
      <c r="G2016">
        <v>0</v>
      </c>
      <c r="H2016">
        <v>1.6893</v>
      </c>
    </row>
    <row r="2017" spans="1:8" x14ac:dyDescent="0.25">
      <c r="A2017">
        <v>2003</v>
      </c>
      <c r="B2017">
        <v>20120806</v>
      </c>
      <c r="C2017">
        <v>1.6884999999999999</v>
      </c>
      <c r="D2017">
        <v>1.6884999999999999</v>
      </c>
      <c r="E2017">
        <v>1.6818</v>
      </c>
      <c r="F2017">
        <v>1.6818</v>
      </c>
      <c r="G2017">
        <v>0</v>
      </c>
      <c r="H2017">
        <v>1.6818</v>
      </c>
    </row>
    <row r="2018" spans="1:8" x14ac:dyDescent="0.25">
      <c r="A2018">
        <v>2004</v>
      </c>
      <c r="B2018">
        <v>20120803</v>
      </c>
      <c r="C2018">
        <v>1.6687000000000001</v>
      </c>
      <c r="D2018">
        <v>1.6687000000000001</v>
      </c>
      <c r="E2018">
        <v>1.6619999999999999</v>
      </c>
      <c r="F2018">
        <v>1.6619999999999999</v>
      </c>
      <c r="G2018">
        <v>0</v>
      </c>
      <c r="H2018">
        <v>1.6619999999999999</v>
      </c>
    </row>
    <row r="2019" spans="1:8" x14ac:dyDescent="0.25">
      <c r="A2019">
        <v>2005</v>
      </c>
      <c r="B2019">
        <v>20120802</v>
      </c>
      <c r="C2019">
        <v>1.6853</v>
      </c>
      <c r="D2019">
        <v>1.6853</v>
      </c>
      <c r="E2019">
        <v>1.6786000000000001</v>
      </c>
      <c r="F2019">
        <v>1.6786000000000001</v>
      </c>
      <c r="G2019">
        <v>0</v>
      </c>
      <c r="H2019">
        <v>1.6786000000000001</v>
      </c>
    </row>
    <row r="2020" spans="1:8" x14ac:dyDescent="0.25">
      <c r="A2020">
        <v>2006</v>
      </c>
      <c r="B2020">
        <v>20120801</v>
      </c>
      <c r="C2020">
        <v>1.6820999999999999</v>
      </c>
      <c r="D2020">
        <v>1.6820999999999999</v>
      </c>
      <c r="E2020">
        <v>1.6754</v>
      </c>
      <c r="F2020">
        <v>1.6754</v>
      </c>
      <c r="G2020">
        <v>0</v>
      </c>
      <c r="H2020">
        <v>1.6754</v>
      </c>
    </row>
    <row r="2021" spans="1:8" x14ac:dyDescent="0.25">
      <c r="A2021">
        <v>2007</v>
      </c>
      <c r="B2021">
        <v>20120731</v>
      </c>
      <c r="C2021">
        <v>1.6832</v>
      </c>
      <c r="D2021">
        <v>1.6832</v>
      </c>
      <c r="E2021">
        <v>1.6765000000000001</v>
      </c>
      <c r="F2021">
        <v>1.6765000000000001</v>
      </c>
      <c r="G2021">
        <v>0</v>
      </c>
      <c r="H2021">
        <v>1.6765000000000001</v>
      </c>
    </row>
    <row r="2022" spans="1:8" x14ac:dyDescent="0.25">
      <c r="A2022">
        <v>2008</v>
      </c>
      <c r="B2022">
        <v>20120730</v>
      </c>
      <c r="C2022">
        <v>1.6739999999999999</v>
      </c>
      <c r="D2022">
        <v>1.6739999999999999</v>
      </c>
      <c r="E2022">
        <v>1.6673</v>
      </c>
      <c r="F2022">
        <v>1.6673</v>
      </c>
      <c r="G2022">
        <v>0</v>
      </c>
      <c r="H2022">
        <v>1.6673</v>
      </c>
    </row>
    <row r="2023" spans="1:8" x14ac:dyDescent="0.25">
      <c r="A2023">
        <v>2009</v>
      </c>
      <c r="B2023">
        <v>20120727</v>
      </c>
      <c r="C2023">
        <v>1.66</v>
      </c>
      <c r="D2023">
        <v>1.66</v>
      </c>
      <c r="E2023">
        <v>1.6534</v>
      </c>
      <c r="F2023">
        <v>1.6534</v>
      </c>
      <c r="G2023">
        <v>0</v>
      </c>
      <c r="H2023">
        <v>1.6534</v>
      </c>
    </row>
    <row r="2024" spans="1:8" x14ac:dyDescent="0.25">
      <c r="A2024">
        <v>2010</v>
      </c>
      <c r="B2024">
        <v>20120726</v>
      </c>
      <c r="C2024">
        <v>1.6357999999999999</v>
      </c>
      <c r="D2024">
        <v>1.6357999999999999</v>
      </c>
      <c r="E2024">
        <v>1.6293</v>
      </c>
      <c r="F2024">
        <v>1.6293</v>
      </c>
      <c r="G2024">
        <v>0</v>
      </c>
      <c r="H2024">
        <v>1.6293</v>
      </c>
    </row>
    <row r="2025" spans="1:8" x14ac:dyDescent="0.25">
      <c r="A2025">
        <v>2011</v>
      </c>
      <c r="B2025">
        <v>20120725</v>
      </c>
      <c r="C2025">
        <v>1.6272</v>
      </c>
      <c r="D2025">
        <v>1.6272</v>
      </c>
      <c r="E2025">
        <v>1.6207</v>
      </c>
      <c r="F2025">
        <v>1.6207</v>
      </c>
      <c r="G2025">
        <v>0</v>
      </c>
      <c r="H2025">
        <v>1.6207</v>
      </c>
    </row>
    <row r="2026" spans="1:8" x14ac:dyDescent="0.25">
      <c r="A2026">
        <v>2012</v>
      </c>
      <c r="B2026">
        <v>20120724</v>
      </c>
      <c r="C2026">
        <v>1.6301000000000001</v>
      </c>
      <c r="D2026">
        <v>1.6301000000000001</v>
      </c>
      <c r="E2026">
        <v>1.6235999999999999</v>
      </c>
      <c r="F2026">
        <v>1.6235999999999999</v>
      </c>
      <c r="G2026">
        <v>0</v>
      </c>
      <c r="H2026">
        <v>1.6235999999999999</v>
      </c>
    </row>
    <row r="2027" spans="1:8" x14ac:dyDescent="0.25">
      <c r="A2027">
        <v>2013</v>
      </c>
      <c r="B2027">
        <v>20120723</v>
      </c>
      <c r="C2027">
        <v>1.6281000000000001</v>
      </c>
      <c r="D2027">
        <v>1.6281000000000001</v>
      </c>
      <c r="E2027">
        <v>1.6215999999999999</v>
      </c>
      <c r="F2027">
        <v>1.6215999999999999</v>
      </c>
      <c r="G2027">
        <v>0</v>
      </c>
      <c r="H2027">
        <v>1.6215999999999999</v>
      </c>
    </row>
    <row r="2028" spans="1:8" x14ac:dyDescent="0.25">
      <c r="A2028">
        <v>2014</v>
      </c>
      <c r="B2028">
        <v>20120720</v>
      </c>
      <c r="C2028">
        <v>1.6558999999999999</v>
      </c>
      <c r="D2028">
        <v>1.6558999999999999</v>
      </c>
      <c r="E2028">
        <v>1.6493</v>
      </c>
      <c r="F2028">
        <v>1.6493</v>
      </c>
      <c r="G2028">
        <v>0</v>
      </c>
      <c r="H2028">
        <v>1.6493</v>
      </c>
    </row>
    <row r="2029" spans="1:8" x14ac:dyDescent="0.25">
      <c r="A2029">
        <v>2015</v>
      </c>
      <c r="B2029">
        <v>20120719</v>
      </c>
      <c r="C2029">
        <v>1.6591</v>
      </c>
      <c r="D2029">
        <v>1.6591</v>
      </c>
      <c r="E2029">
        <v>1.6525000000000001</v>
      </c>
      <c r="F2029">
        <v>1.6525000000000001</v>
      </c>
      <c r="G2029">
        <v>0</v>
      </c>
      <c r="H2029">
        <v>1.6525000000000001</v>
      </c>
    </row>
    <row r="2030" spans="1:8" x14ac:dyDescent="0.25">
      <c r="A2030">
        <v>2016</v>
      </c>
      <c r="B2030">
        <v>20120718</v>
      </c>
      <c r="C2030">
        <v>1.6285000000000001</v>
      </c>
      <c r="D2030">
        <v>1.6285000000000001</v>
      </c>
      <c r="E2030">
        <v>1.6220000000000001</v>
      </c>
      <c r="F2030">
        <v>1.6220000000000001</v>
      </c>
      <c r="G2030">
        <v>0</v>
      </c>
      <c r="H2030">
        <v>1.6220000000000001</v>
      </c>
    </row>
    <row r="2031" spans="1:8" x14ac:dyDescent="0.25">
      <c r="A2031">
        <v>2017</v>
      </c>
      <c r="B2031">
        <v>20120717</v>
      </c>
      <c r="C2031">
        <v>1.6329</v>
      </c>
      <c r="D2031">
        <v>1.6329</v>
      </c>
      <c r="E2031">
        <v>1.6264000000000001</v>
      </c>
      <c r="F2031">
        <v>1.6264000000000001</v>
      </c>
      <c r="G2031">
        <v>0</v>
      </c>
      <c r="H2031">
        <v>1.6264000000000001</v>
      </c>
    </row>
    <row r="2032" spans="1:8" x14ac:dyDescent="0.25">
      <c r="A2032">
        <v>2018</v>
      </c>
      <c r="B2032">
        <v>20120716</v>
      </c>
      <c r="C2032">
        <v>1.6213</v>
      </c>
      <c r="D2032">
        <v>1.6213</v>
      </c>
      <c r="E2032">
        <v>1.6148</v>
      </c>
      <c r="F2032">
        <v>1.6148</v>
      </c>
      <c r="G2032">
        <v>0</v>
      </c>
      <c r="H2032">
        <v>1.6148</v>
      </c>
    </row>
    <row r="2033" spans="1:8" x14ac:dyDescent="0.25">
      <c r="A2033">
        <v>2019</v>
      </c>
      <c r="B2033">
        <v>20120713</v>
      </c>
      <c r="C2033">
        <v>1.6137999999999999</v>
      </c>
      <c r="D2033">
        <v>1.6137999999999999</v>
      </c>
      <c r="E2033">
        <v>1.6073</v>
      </c>
      <c r="F2033">
        <v>1.6073</v>
      </c>
      <c r="G2033">
        <v>0</v>
      </c>
      <c r="H2033">
        <v>1.6073</v>
      </c>
    </row>
    <row r="2034" spans="1:8" x14ac:dyDescent="0.25">
      <c r="A2034">
        <v>2020</v>
      </c>
      <c r="B2034">
        <v>20120712</v>
      </c>
      <c r="C2034">
        <v>1.609</v>
      </c>
      <c r="D2034">
        <v>1.609</v>
      </c>
      <c r="E2034">
        <v>1.6026</v>
      </c>
      <c r="F2034">
        <v>1.6026</v>
      </c>
      <c r="G2034">
        <v>0</v>
      </c>
      <c r="H2034">
        <v>1.6026</v>
      </c>
    </row>
    <row r="2035" spans="1:8" x14ac:dyDescent="0.25">
      <c r="A2035">
        <v>2021</v>
      </c>
      <c r="B2035">
        <v>20120711</v>
      </c>
      <c r="C2035">
        <v>1.6203000000000001</v>
      </c>
      <c r="D2035">
        <v>1.6203000000000001</v>
      </c>
      <c r="E2035">
        <v>1.6138999999999999</v>
      </c>
      <c r="F2035">
        <v>1.6138999999999999</v>
      </c>
      <c r="G2035">
        <v>0</v>
      </c>
      <c r="H2035">
        <v>1.6138999999999999</v>
      </c>
    </row>
    <row r="2036" spans="1:8" x14ac:dyDescent="0.25">
      <c r="A2036">
        <v>2022</v>
      </c>
      <c r="B2036">
        <v>20120710</v>
      </c>
      <c r="C2036">
        <v>1.621</v>
      </c>
      <c r="D2036">
        <v>1.621</v>
      </c>
      <c r="E2036">
        <v>1.6145</v>
      </c>
      <c r="F2036">
        <v>1.6145</v>
      </c>
      <c r="G2036">
        <v>0</v>
      </c>
      <c r="H2036">
        <v>1.6145</v>
      </c>
    </row>
    <row r="2037" spans="1:8" x14ac:dyDescent="0.25">
      <c r="A2037">
        <v>2023</v>
      </c>
      <c r="B2037">
        <v>20120709</v>
      </c>
      <c r="C2037">
        <v>1.63</v>
      </c>
      <c r="D2037">
        <v>1.63</v>
      </c>
      <c r="E2037">
        <v>1.6234999999999999</v>
      </c>
      <c r="F2037">
        <v>1.6234999999999999</v>
      </c>
      <c r="G2037">
        <v>0</v>
      </c>
      <c r="H2037">
        <v>1.6234999999999999</v>
      </c>
    </row>
    <row r="2038" spans="1:8" x14ac:dyDescent="0.25">
      <c r="A2038">
        <v>2024</v>
      </c>
      <c r="B2038">
        <v>20120706</v>
      </c>
      <c r="C2038">
        <v>1.6467000000000001</v>
      </c>
      <c r="D2038">
        <v>1.6467000000000001</v>
      </c>
      <c r="E2038">
        <v>1.6400999999999999</v>
      </c>
      <c r="F2038">
        <v>1.6400999999999999</v>
      </c>
      <c r="G2038">
        <v>0</v>
      </c>
      <c r="H2038">
        <v>1.6400999999999999</v>
      </c>
    </row>
    <row r="2039" spans="1:8" x14ac:dyDescent="0.25">
      <c r="A2039">
        <v>2025</v>
      </c>
      <c r="B2039">
        <v>20120705</v>
      </c>
      <c r="C2039">
        <v>1.6501999999999999</v>
      </c>
      <c r="D2039">
        <v>1.6501999999999999</v>
      </c>
      <c r="E2039">
        <v>1.6435999999999999</v>
      </c>
      <c r="F2039">
        <v>1.6435999999999999</v>
      </c>
      <c r="G2039">
        <v>0</v>
      </c>
      <c r="H2039">
        <v>1.6435999999999999</v>
      </c>
    </row>
    <row r="2040" spans="1:8" x14ac:dyDescent="0.25">
      <c r="A2040">
        <v>2026</v>
      </c>
      <c r="B2040">
        <v>20120704</v>
      </c>
      <c r="C2040">
        <v>1.651</v>
      </c>
      <c r="D2040">
        <v>1.651</v>
      </c>
      <c r="E2040">
        <v>1.6444000000000001</v>
      </c>
      <c r="F2040">
        <v>1.6444000000000001</v>
      </c>
      <c r="G2040">
        <v>0</v>
      </c>
      <c r="H2040">
        <v>1.6444000000000001</v>
      </c>
    </row>
    <row r="2041" spans="1:8" x14ac:dyDescent="0.25">
      <c r="A2041">
        <v>2027</v>
      </c>
      <c r="B2041">
        <v>20120703</v>
      </c>
      <c r="C2041">
        <v>1.635</v>
      </c>
      <c r="D2041">
        <v>1.635</v>
      </c>
      <c r="E2041">
        <v>1.6285000000000001</v>
      </c>
      <c r="F2041">
        <v>1.6285000000000001</v>
      </c>
      <c r="G2041">
        <v>0</v>
      </c>
      <c r="H2041">
        <v>1.6285000000000001</v>
      </c>
    </row>
    <row r="2042" spans="1:8" x14ac:dyDescent="0.25">
      <c r="A2042">
        <v>2028</v>
      </c>
      <c r="B2042">
        <v>20120702</v>
      </c>
      <c r="C2042">
        <v>1.6341000000000001</v>
      </c>
      <c r="D2042">
        <v>1.6341000000000001</v>
      </c>
      <c r="E2042">
        <v>1.6275999999999999</v>
      </c>
      <c r="F2042">
        <v>1.6275999999999999</v>
      </c>
      <c r="G2042">
        <v>0</v>
      </c>
      <c r="H2042">
        <v>1.6275999999999999</v>
      </c>
    </row>
    <row r="2043" spans="1:8" x14ac:dyDescent="0.25">
      <c r="A2043">
        <v>2029</v>
      </c>
      <c r="B2043">
        <v>20120630</v>
      </c>
      <c r="C2043">
        <v>1.6213</v>
      </c>
      <c r="D2043">
        <v>1.6213</v>
      </c>
      <c r="E2043">
        <v>1.6149</v>
      </c>
      <c r="F2043">
        <v>1.6149</v>
      </c>
      <c r="G2043">
        <v>0</v>
      </c>
      <c r="H2043">
        <v>1.6149</v>
      </c>
    </row>
    <row r="2044" spans="1:8" x14ac:dyDescent="0.25">
      <c r="A2044">
        <v>2030</v>
      </c>
      <c r="B2044">
        <v>20120629</v>
      </c>
      <c r="C2044">
        <v>1.6213</v>
      </c>
      <c r="D2044">
        <v>1.6213</v>
      </c>
      <c r="E2044">
        <v>1.6149</v>
      </c>
      <c r="F2044">
        <v>1.6149</v>
      </c>
      <c r="G2044">
        <v>0</v>
      </c>
      <c r="H2044">
        <v>1.6149</v>
      </c>
    </row>
    <row r="2045" spans="1:8" x14ac:dyDescent="0.25">
      <c r="A2045">
        <v>2031</v>
      </c>
      <c r="B2045">
        <v>20120628</v>
      </c>
      <c r="C2045">
        <v>1.6011</v>
      </c>
      <c r="D2045">
        <v>1.6011</v>
      </c>
      <c r="E2045">
        <v>1.5947</v>
      </c>
      <c r="F2045">
        <v>1.5947</v>
      </c>
      <c r="G2045">
        <v>0</v>
      </c>
      <c r="H2045">
        <v>1.5947</v>
      </c>
    </row>
    <row r="2046" spans="1:8" x14ac:dyDescent="0.25">
      <c r="A2046">
        <v>2032</v>
      </c>
      <c r="B2046">
        <v>20120627</v>
      </c>
      <c r="C2046">
        <v>1.6001000000000001</v>
      </c>
      <c r="D2046">
        <v>1.6001000000000001</v>
      </c>
      <c r="E2046">
        <v>1.5936999999999999</v>
      </c>
      <c r="F2046">
        <v>1.5936999999999999</v>
      </c>
      <c r="G2046">
        <v>0</v>
      </c>
      <c r="H2046">
        <v>1.5936999999999999</v>
      </c>
    </row>
    <row r="2047" spans="1:8" x14ac:dyDescent="0.25">
      <c r="A2047">
        <v>2033</v>
      </c>
      <c r="B2047">
        <v>20120626</v>
      </c>
      <c r="C2047">
        <v>1.5802</v>
      </c>
      <c r="D2047">
        <v>1.5802</v>
      </c>
      <c r="E2047">
        <v>1.5739000000000001</v>
      </c>
      <c r="F2047">
        <v>1.5739000000000001</v>
      </c>
      <c r="G2047">
        <v>0</v>
      </c>
      <c r="H2047">
        <v>1.5739000000000001</v>
      </c>
    </row>
    <row r="2048" spans="1:8" x14ac:dyDescent="0.25">
      <c r="A2048">
        <v>2034</v>
      </c>
      <c r="B2048">
        <v>20120625</v>
      </c>
      <c r="C2048">
        <v>1.5860000000000001</v>
      </c>
      <c r="D2048">
        <v>1.5860000000000001</v>
      </c>
      <c r="E2048">
        <v>1.5797000000000001</v>
      </c>
      <c r="F2048">
        <v>1.5797000000000001</v>
      </c>
      <c r="G2048">
        <v>0</v>
      </c>
      <c r="H2048">
        <v>1.5797000000000001</v>
      </c>
    </row>
    <row r="2049" spans="1:8" x14ac:dyDescent="0.25">
      <c r="A2049">
        <v>2035</v>
      </c>
      <c r="B2049">
        <v>20120622</v>
      </c>
      <c r="C2049">
        <v>1.5936999999999999</v>
      </c>
      <c r="D2049">
        <v>1.5936999999999999</v>
      </c>
      <c r="E2049">
        <v>1.5873999999999999</v>
      </c>
      <c r="F2049">
        <v>1.5873999999999999</v>
      </c>
      <c r="G2049">
        <v>0</v>
      </c>
      <c r="H2049">
        <v>1.5873999999999999</v>
      </c>
    </row>
    <row r="2050" spans="1:8" x14ac:dyDescent="0.25">
      <c r="A2050">
        <v>2036</v>
      </c>
      <c r="B2050">
        <v>20120621</v>
      </c>
      <c r="C2050">
        <v>1.61</v>
      </c>
      <c r="D2050">
        <v>1.61</v>
      </c>
      <c r="E2050">
        <v>1.6034999999999999</v>
      </c>
      <c r="F2050">
        <v>1.6034999999999999</v>
      </c>
      <c r="G2050">
        <v>0</v>
      </c>
      <c r="H2050">
        <v>1.6034999999999999</v>
      </c>
    </row>
    <row r="2051" spans="1:8" x14ac:dyDescent="0.25">
      <c r="A2051">
        <v>2037</v>
      </c>
      <c r="B2051">
        <v>20120620</v>
      </c>
      <c r="C2051">
        <v>1.6284000000000001</v>
      </c>
      <c r="D2051">
        <v>1.6284000000000001</v>
      </c>
      <c r="E2051">
        <v>1.6218999999999999</v>
      </c>
      <c r="F2051">
        <v>1.6218999999999999</v>
      </c>
      <c r="G2051">
        <v>0</v>
      </c>
      <c r="H2051">
        <v>1.6218999999999999</v>
      </c>
    </row>
    <row r="2052" spans="1:8" x14ac:dyDescent="0.25">
      <c r="A2052">
        <v>2038</v>
      </c>
      <c r="B2052">
        <v>20120619</v>
      </c>
      <c r="C2052">
        <v>1.6234</v>
      </c>
      <c r="D2052">
        <v>1.6234</v>
      </c>
      <c r="E2052">
        <v>1.617</v>
      </c>
      <c r="F2052">
        <v>1.617</v>
      </c>
      <c r="G2052">
        <v>0</v>
      </c>
      <c r="H2052">
        <v>1.617</v>
      </c>
    </row>
    <row r="2053" spans="1:8" x14ac:dyDescent="0.25">
      <c r="A2053">
        <v>2039</v>
      </c>
      <c r="B2053">
        <v>20120618</v>
      </c>
      <c r="C2053">
        <v>1.6278999999999999</v>
      </c>
      <c r="D2053">
        <v>1.6278999999999999</v>
      </c>
      <c r="E2053">
        <v>1.6214</v>
      </c>
      <c r="F2053">
        <v>1.6214</v>
      </c>
      <c r="G2053">
        <v>0</v>
      </c>
      <c r="H2053">
        <v>1.6214</v>
      </c>
    </row>
    <row r="2054" spans="1:8" x14ac:dyDescent="0.25">
      <c r="A2054">
        <v>2040</v>
      </c>
      <c r="B2054">
        <v>20120615</v>
      </c>
      <c r="C2054">
        <v>1.5965</v>
      </c>
      <c r="D2054">
        <v>1.5965</v>
      </c>
      <c r="E2054">
        <v>1.5901000000000001</v>
      </c>
      <c r="F2054">
        <v>1.5901000000000001</v>
      </c>
      <c r="G2054">
        <v>0</v>
      </c>
      <c r="H2054">
        <v>1.5901000000000001</v>
      </c>
    </row>
    <row r="2055" spans="1:8" x14ac:dyDescent="0.25">
      <c r="A2055">
        <v>2041</v>
      </c>
      <c r="B2055">
        <v>20120614</v>
      </c>
      <c r="C2055">
        <v>1.5911999999999999</v>
      </c>
      <c r="D2055">
        <v>1.5911999999999999</v>
      </c>
      <c r="E2055">
        <v>1.5849</v>
      </c>
      <c r="F2055">
        <v>1.5849</v>
      </c>
      <c r="G2055">
        <v>0</v>
      </c>
      <c r="H2055">
        <v>1.5849</v>
      </c>
    </row>
    <row r="2056" spans="1:8" x14ac:dyDescent="0.25">
      <c r="A2056">
        <v>2042</v>
      </c>
      <c r="B2056">
        <v>20120613</v>
      </c>
      <c r="C2056">
        <v>1.5992999999999999</v>
      </c>
      <c r="D2056">
        <v>1.5992999999999999</v>
      </c>
      <c r="E2056">
        <v>1.593</v>
      </c>
      <c r="F2056">
        <v>1.593</v>
      </c>
      <c r="G2056">
        <v>0</v>
      </c>
      <c r="H2056">
        <v>1.593</v>
      </c>
    </row>
    <row r="2057" spans="1:8" x14ac:dyDescent="0.25">
      <c r="A2057">
        <v>2043</v>
      </c>
      <c r="B2057">
        <v>20120612</v>
      </c>
      <c r="C2057">
        <v>1.6023000000000001</v>
      </c>
      <c r="D2057">
        <v>1.6023000000000001</v>
      </c>
      <c r="E2057">
        <v>1.5959000000000001</v>
      </c>
      <c r="F2057">
        <v>1.5959000000000001</v>
      </c>
      <c r="G2057">
        <v>0</v>
      </c>
      <c r="H2057">
        <v>1.5959000000000001</v>
      </c>
    </row>
    <row r="2058" spans="1:8" x14ac:dyDescent="0.25">
      <c r="A2058">
        <v>2044</v>
      </c>
      <c r="B2058">
        <v>20120608</v>
      </c>
      <c r="C2058">
        <v>1.5969</v>
      </c>
      <c r="D2058">
        <v>1.5969</v>
      </c>
      <c r="E2058">
        <v>1.5905</v>
      </c>
      <c r="F2058">
        <v>1.5905</v>
      </c>
      <c r="G2058">
        <v>0</v>
      </c>
      <c r="H2058">
        <v>1.5905</v>
      </c>
    </row>
    <row r="2059" spans="1:8" x14ac:dyDescent="0.25">
      <c r="A2059">
        <v>2045</v>
      </c>
      <c r="B2059">
        <v>20120607</v>
      </c>
      <c r="C2059">
        <v>1.6135999999999999</v>
      </c>
      <c r="D2059">
        <v>1.6135999999999999</v>
      </c>
      <c r="E2059">
        <v>1.6072</v>
      </c>
      <c r="F2059">
        <v>1.6072</v>
      </c>
      <c r="G2059">
        <v>0</v>
      </c>
      <c r="H2059">
        <v>1.6072</v>
      </c>
    </row>
    <row r="2060" spans="1:8" x14ac:dyDescent="0.25">
      <c r="A2060">
        <v>2046</v>
      </c>
      <c r="B2060">
        <v>20120606</v>
      </c>
      <c r="C2060">
        <v>1.5939000000000001</v>
      </c>
      <c r="D2060">
        <v>1.5939000000000001</v>
      </c>
      <c r="E2060">
        <v>1.5875999999999999</v>
      </c>
      <c r="F2060">
        <v>1.5875999999999999</v>
      </c>
      <c r="G2060">
        <v>0</v>
      </c>
      <c r="H2060">
        <v>1.5875999999999999</v>
      </c>
    </row>
    <row r="2061" spans="1:8" x14ac:dyDescent="0.25">
      <c r="A2061">
        <v>2047</v>
      </c>
      <c r="B2061">
        <v>20120605</v>
      </c>
      <c r="C2061">
        <v>1.591</v>
      </c>
      <c r="D2061">
        <v>1.591</v>
      </c>
      <c r="E2061">
        <v>1.5847</v>
      </c>
      <c r="F2061">
        <v>1.5847</v>
      </c>
      <c r="G2061">
        <v>0</v>
      </c>
      <c r="H2061">
        <v>1.5847</v>
      </c>
    </row>
    <row r="2062" spans="1:8" x14ac:dyDescent="0.25">
      <c r="A2062">
        <v>2048</v>
      </c>
      <c r="B2062">
        <v>20120604</v>
      </c>
      <c r="C2062">
        <v>1.5701000000000001</v>
      </c>
      <c r="D2062">
        <v>1.5701000000000001</v>
      </c>
      <c r="E2062">
        <v>1.5638000000000001</v>
      </c>
      <c r="F2062">
        <v>1.5638000000000001</v>
      </c>
      <c r="G2062">
        <v>0</v>
      </c>
      <c r="H2062">
        <v>1.5638000000000001</v>
      </c>
    </row>
    <row r="2063" spans="1:8" x14ac:dyDescent="0.25">
      <c r="A2063">
        <v>2049</v>
      </c>
      <c r="B2063">
        <v>20120602</v>
      </c>
      <c r="C2063">
        <v>1.6026</v>
      </c>
      <c r="D2063">
        <v>1.6026</v>
      </c>
      <c r="E2063">
        <v>1.5962000000000001</v>
      </c>
      <c r="F2063">
        <v>1.5962000000000001</v>
      </c>
      <c r="G2063">
        <v>0</v>
      </c>
      <c r="H2063">
        <v>1.5962000000000001</v>
      </c>
    </row>
    <row r="2064" spans="1:8" x14ac:dyDescent="0.25">
      <c r="A2064">
        <v>2050</v>
      </c>
      <c r="B2064">
        <v>20120601</v>
      </c>
      <c r="C2064">
        <v>1.6026</v>
      </c>
      <c r="D2064">
        <v>1.6026</v>
      </c>
      <c r="E2064">
        <v>1.5962000000000001</v>
      </c>
      <c r="F2064">
        <v>1.5962000000000001</v>
      </c>
      <c r="G2064">
        <v>0</v>
      </c>
      <c r="H2064">
        <v>1.5962000000000001</v>
      </c>
    </row>
    <row r="2065" spans="1:8" x14ac:dyDescent="0.25">
      <c r="A2065">
        <v>2051</v>
      </c>
      <c r="B2065">
        <v>20120531</v>
      </c>
      <c r="C2065">
        <v>1.6093999999999999</v>
      </c>
      <c r="D2065">
        <v>1.6093999999999999</v>
      </c>
      <c r="E2065">
        <v>1.603</v>
      </c>
      <c r="F2065">
        <v>1.603</v>
      </c>
      <c r="G2065">
        <v>0</v>
      </c>
      <c r="H2065">
        <v>1.603</v>
      </c>
    </row>
    <row r="2066" spans="1:8" x14ac:dyDescent="0.25">
      <c r="A2066">
        <v>2052</v>
      </c>
      <c r="B2066">
        <v>20120530</v>
      </c>
      <c r="C2066">
        <v>1.6153999999999999</v>
      </c>
      <c r="D2066">
        <v>1.6153999999999999</v>
      </c>
      <c r="E2066">
        <v>1.6089</v>
      </c>
      <c r="F2066">
        <v>1.6089</v>
      </c>
      <c r="G2066">
        <v>0</v>
      </c>
      <c r="H2066">
        <v>1.6089</v>
      </c>
    </row>
    <row r="2067" spans="1:8" x14ac:dyDescent="0.25">
      <c r="A2067">
        <v>2053</v>
      </c>
      <c r="B2067">
        <v>20120529</v>
      </c>
      <c r="C2067">
        <v>1.6225000000000001</v>
      </c>
      <c r="D2067">
        <v>1.6225000000000001</v>
      </c>
      <c r="E2067">
        <v>1.6160000000000001</v>
      </c>
      <c r="F2067">
        <v>1.6160000000000001</v>
      </c>
      <c r="G2067">
        <v>0</v>
      </c>
      <c r="H2067">
        <v>1.6160000000000001</v>
      </c>
    </row>
    <row r="2068" spans="1:8" x14ac:dyDescent="0.25">
      <c r="A2068">
        <v>2054</v>
      </c>
      <c r="B2068">
        <v>20120528</v>
      </c>
      <c r="C2068">
        <v>1.6049</v>
      </c>
      <c r="D2068">
        <v>1.6049</v>
      </c>
      <c r="E2068">
        <v>1.5984</v>
      </c>
      <c r="F2068">
        <v>1.5984</v>
      </c>
      <c r="G2068">
        <v>0</v>
      </c>
      <c r="H2068">
        <v>1.5984</v>
      </c>
    </row>
    <row r="2069" spans="1:8" x14ac:dyDescent="0.25">
      <c r="A2069">
        <v>2055</v>
      </c>
      <c r="B2069">
        <v>20120525</v>
      </c>
      <c r="C2069">
        <v>1.5914999999999999</v>
      </c>
      <c r="D2069">
        <v>1.5914999999999999</v>
      </c>
      <c r="E2069">
        <v>1.5851</v>
      </c>
      <c r="F2069">
        <v>1.5851</v>
      </c>
      <c r="G2069">
        <v>0</v>
      </c>
      <c r="H2069">
        <v>1.5851</v>
      </c>
    </row>
    <row r="2070" spans="1:8" x14ac:dyDescent="0.25">
      <c r="A2070">
        <v>2056</v>
      </c>
      <c r="B2070">
        <v>20120524</v>
      </c>
      <c r="C2070">
        <v>1.603</v>
      </c>
      <c r="D2070">
        <v>1.603</v>
      </c>
      <c r="E2070">
        <v>1.5966</v>
      </c>
      <c r="F2070">
        <v>1.5966</v>
      </c>
      <c r="G2070">
        <v>0</v>
      </c>
      <c r="H2070">
        <v>1.5966</v>
      </c>
    </row>
    <row r="2071" spans="1:8" x14ac:dyDescent="0.25">
      <c r="A2071">
        <v>2057</v>
      </c>
      <c r="B2071">
        <v>20120523</v>
      </c>
      <c r="C2071">
        <v>1.6079000000000001</v>
      </c>
      <c r="D2071">
        <v>1.6079000000000001</v>
      </c>
      <c r="E2071">
        <v>1.6014999999999999</v>
      </c>
      <c r="F2071">
        <v>1.6014999999999999</v>
      </c>
      <c r="G2071">
        <v>0</v>
      </c>
      <c r="H2071">
        <v>1.6014999999999999</v>
      </c>
    </row>
    <row r="2072" spans="1:8" x14ac:dyDescent="0.25">
      <c r="A2072">
        <v>2058</v>
      </c>
      <c r="B2072">
        <v>20120522</v>
      </c>
      <c r="C2072">
        <v>1.6291</v>
      </c>
      <c r="D2072">
        <v>1.6291</v>
      </c>
      <c r="E2072">
        <v>1.6226</v>
      </c>
      <c r="F2072">
        <v>1.6226</v>
      </c>
      <c r="G2072">
        <v>0</v>
      </c>
      <c r="H2072">
        <v>1.6226</v>
      </c>
    </row>
    <row r="2073" spans="1:8" x14ac:dyDescent="0.25">
      <c r="A2073">
        <v>2059</v>
      </c>
      <c r="B2073">
        <v>20120521</v>
      </c>
      <c r="C2073">
        <v>1.6080000000000001</v>
      </c>
      <c r="D2073">
        <v>1.6080000000000001</v>
      </c>
      <c r="E2073">
        <v>1.6014999999999999</v>
      </c>
      <c r="F2073">
        <v>1.6014999999999999</v>
      </c>
      <c r="G2073">
        <v>0</v>
      </c>
      <c r="H2073">
        <v>1.6014999999999999</v>
      </c>
    </row>
    <row r="2074" spans="1:8" x14ac:dyDescent="0.25">
      <c r="A2074">
        <v>2060</v>
      </c>
      <c r="B2074">
        <v>20120518</v>
      </c>
      <c r="C2074">
        <v>1.5976999999999999</v>
      </c>
      <c r="D2074">
        <v>1.5976999999999999</v>
      </c>
      <c r="E2074">
        <v>1.5913999999999999</v>
      </c>
      <c r="F2074">
        <v>1.5913999999999999</v>
      </c>
      <c r="G2074">
        <v>0</v>
      </c>
      <c r="H2074">
        <v>1.5913999999999999</v>
      </c>
    </row>
    <row r="2075" spans="1:8" x14ac:dyDescent="0.25">
      <c r="A2075">
        <v>2061</v>
      </c>
      <c r="B2075">
        <v>20120517</v>
      </c>
      <c r="C2075">
        <v>1.6408</v>
      </c>
      <c r="D2075">
        <v>1.6408</v>
      </c>
      <c r="E2075">
        <v>1.6342000000000001</v>
      </c>
      <c r="F2075">
        <v>1.6342000000000001</v>
      </c>
      <c r="G2075">
        <v>0</v>
      </c>
      <c r="H2075">
        <v>1.6342000000000001</v>
      </c>
    </row>
    <row r="2076" spans="1:8" x14ac:dyDescent="0.25">
      <c r="A2076">
        <v>2062</v>
      </c>
      <c r="B2076">
        <v>20120516</v>
      </c>
      <c r="C2076">
        <v>1.6456999999999999</v>
      </c>
      <c r="D2076">
        <v>1.6456999999999999</v>
      </c>
      <c r="E2076">
        <v>1.6391</v>
      </c>
      <c r="F2076">
        <v>1.6391</v>
      </c>
      <c r="G2076">
        <v>0</v>
      </c>
      <c r="H2076">
        <v>1.6391</v>
      </c>
    </row>
    <row r="2077" spans="1:8" x14ac:dyDescent="0.25">
      <c r="A2077">
        <v>2063</v>
      </c>
      <c r="B2077">
        <v>20120515</v>
      </c>
      <c r="C2077">
        <v>1.6839999999999999</v>
      </c>
      <c r="D2077">
        <v>1.6839999999999999</v>
      </c>
      <c r="E2077">
        <v>1.6773</v>
      </c>
      <c r="F2077">
        <v>1.6773</v>
      </c>
      <c r="G2077">
        <v>0</v>
      </c>
      <c r="H2077">
        <v>1.6773</v>
      </c>
    </row>
    <row r="2078" spans="1:8" x14ac:dyDescent="0.25">
      <c r="A2078">
        <v>2064</v>
      </c>
      <c r="B2078">
        <v>20120514</v>
      </c>
      <c r="C2078">
        <v>1.6973</v>
      </c>
      <c r="D2078">
        <v>1.6973</v>
      </c>
      <c r="E2078">
        <v>1.6904999999999999</v>
      </c>
      <c r="F2078">
        <v>1.6904999999999999</v>
      </c>
      <c r="G2078">
        <v>0</v>
      </c>
      <c r="H2078">
        <v>1.6904999999999999</v>
      </c>
    </row>
    <row r="2079" spans="1:8" x14ac:dyDescent="0.25">
      <c r="A2079">
        <v>2065</v>
      </c>
      <c r="B2079">
        <v>20120511</v>
      </c>
      <c r="C2079">
        <v>1.6892</v>
      </c>
      <c r="D2079">
        <v>1.6892</v>
      </c>
      <c r="E2079">
        <v>1.6825000000000001</v>
      </c>
      <c r="F2079">
        <v>1.6825000000000001</v>
      </c>
      <c r="G2079">
        <v>0</v>
      </c>
      <c r="H2079">
        <v>1.6825000000000001</v>
      </c>
    </row>
    <row r="2080" spans="1:8" x14ac:dyDescent="0.25">
      <c r="A2080">
        <v>2066</v>
      </c>
      <c r="B2080">
        <v>20120510</v>
      </c>
      <c r="C2080">
        <v>1.6935</v>
      </c>
      <c r="D2080">
        <v>1.6935</v>
      </c>
      <c r="E2080">
        <v>1.6867000000000001</v>
      </c>
      <c r="F2080">
        <v>1.6867000000000001</v>
      </c>
      <c r="G2080">
        <v>0</v>
      </c>
      <c r="H2080">
        <v>1.6867000000000001</v>
      </c>
    </row>
    <row r="2081" spans="1:8" x14ac:dyDescent="0.25">
      <c r="A2081">
        <v>2067</v>
      </c>
      <c r="B2081">
        <v>20120509</v>
      </c>
      <c r="C2081">
        <v>1.6835</v>
      </c>
      <c r="D2081">
        <v>1.6835</v>
      </c>
      <c r="E2081">
        <v>1.6768000000000001</v>
      </c>
      <c r="F2081">
        <v>1.6768000000000001</v>
      </c>
      <c r="G2081">
        <v>0</v>
      </c>
      <c r="H2081">
        <v>1.6768000000000001</v>
      </c>
    </row>
    <row r="2082" spans="1:8" x14ac:dyDescent="0.25">
      <c r="A2082">
        <v>2068</v>
      </c>
      <c r="B2082">
        <v>20120508</v>
      </c>
      <c r="C2082">
        <v>1.6961999999999999</v>
      </c>
      <c r="D2082">
        <v>1.6961999999999999</v>
      </c>
      <c r="E2082">
        <v>1.6895</v>
      </c>
      <c r="F2082">
        <v>1.6895</v>
      </c>
      <c r="G2082">
        <v>0</v>
      </c>
      <c r="H2082">
        <v>1.6895</v>
      </c>
    </row>
    <row r="2083" spans="1:8" x14ac:dyDescent="0.25">
      <c r="A2083">
        <v>2069</v>
      </c>
      <c r="B2083">
        <v>20120507</v>
      </c>
      <c r="C2083">
        <v>1.6947000000000001</v>
      </c>
      <c r="D2083">
        <v>1.6947000000000001</v>
      </c>
      <c r="E2083">
        <v>1.6879</v>
      </c>
      <c r="F2083">
        <v>1.6879</v>
      </c>
      <c r="G2083">
        <v>0</v>
      </c>
      <c r="H2083">
        <v>1.6879</v>
      </c>
    </row>
    <row r="2084" spans="1:8" x14ac:dyDescent="0.25">
      <c r="A2084">
        <v>2070</v>
      </c>
      <c r="B2084">
        <v>20120504</v>
      </c>
      <c r="C2084">
        <v>1.73</v>
      </c>
      <c r="D2084">
        <v>1.73</v>
      </c>
      <c r="E2084">
        <v>1.7231000000000001</v>
      </c>
      <c r="F2084">
        <v>1.7231000000000001</v>
      </c>
      <c r="G2084">
        <v>0</v>
      </c>
      <c r="H2084">
        <v>1.7231000000000001</v>
      </c>
    </row>
    <row r="2085" spans="1:8" x14ac:dyDescent="0.25">
      <c r="A2085">
        <v>2071</v>
      </c>
      <c r="B2085">
        <v>20120503</v>
      </c>
      <c r="C2085">
        <v>1.744</v>
      </c>
      <c r="D2085">
        <v>1.744</v>
      </c>
      <c r="E2085">
        <v>1.7370000000000001</v>
      </c>
      <c r="F2085">
        <v>1.7370000000000001</v>
      </c>
      <c r="G2085">
        <v>0</v>
      </c>
      <c r="H2085">
        <v>1.7370000000000001</v>
      </c>
    </row>
    <row r="2086" spans="1:8" x14ac:dyDescent="0.25">
      <c r="A2086">
        <v>2072</v>
      </c>
      <c r="B2086">
        <v>20120502</v>
      </c>
      <c r="C2086">
        <v>1.7481</v>
      </c>
      <c r="D2086">
        <v>1.7481</v>
      </c>
      <c r="E2086">
        <v>1.7411000000000001</v>
      </c>
      <c r="F2086">
        <v>1.7411000000000001</v>
      </c>
      <c r="G2086">
        <v>0</v>
      </c>
      <c r="H2086">
        <v>1.7411000000000001</v>
      </c>
    </row>
    <row r="2087" spans="1:8" x14ac:dyDescent="0.25">
      <c r="A2087">
        <v>2073</v>
      </c>
      <c r="B2087">
        <v>20120501</v>
      </c>
      <c r="C2087">
        <v>1.7459</v>
      </c>
      <c r="D2087">
        <v>1.7459</v>
      </c>
      <c r="E2087">
        <v>1.7390000000000001</v>
      </c>
      <c r="F2087">
        <v>1.7390000000000001</v>
      </c>
      <c r="G2087">
        <v>0</v>
      </c>
      <c r="H2087">
        <v>1.7390000000000001</v>
      </c>
    </row>
    <row r="2088" spans="1:8" x14ac:dyDescent="0.25">
      <c r="A2088">
        <v>2074</v>
      </c>
      <c r="B2088">
        <v>20120430</v>
      </c>
      <c r="C2088">
        <v>1.7311000000000001</v>
      </c>
      <c r="D2088">
        <v>1.7311000000000001</v>
      </c>
      <c r="E2088">
        <v>1.7242</v>
      </c>
      <c r="F2088">
        <v>1.7242</v>
      </c>
      <c r="G2088">
        <v>0</v>
      </c>
      <c r="H2088">
        <v>1.7242</v>
      </c>
    </row>
    <row r="2089" spans="1:8" x14ac:dyDescent="0.25">
      <c r="A2089">
        <v>2075</v>
      </c>
      <c r="B2089">
        <v>20120427</v>
      </c>
      <c r="C2089">
        <v>1.7198</v>
      </c>
      <c r="D2089">
        <v>1.7198</v>
      </c>
      <c r="E2089">
        <v>1.7130000000000001</v>
      </c>
      <c r="F2089">
        <v>1.7130000000000001</v>
      </c>
      <c r="G2089">
        <v>0</v>
      </c>
      <c r="H2089">
        <v>1.7130000000000001</v>
      </c>
    </row>
    <row r="2090" spans="1:8" x14ac:dyDescent="0.25">
      <c r="A2090">
        <v>2076</v>
      </c>
      <c r="B2090">
        <v>20120426</v>
      </c>
      <c r="C2090">
        <v>1.7262999999999999</v>
      </c>
      <c r="D2090">
        <v>1.7262999999999999</v>
      </c>
      <c r="E2090">
        <v>1.7194</v>
      </c>
      <c r="F2090">
        <v>1.7194</v>
      </c>
      <c r="G2090">
        <v>0</v>
      </c>
      <c r="H2090">
        <v>1.7194</v>
      </c>
    </row>
    <row r="2091" spans="1:8" x14ac:dyDescent="0.25">
      <c r="A2091">
        <v>2077</v>
      </c>
      <c r="B2091">
        <v>20120424</v>
      </c>
      <c r="C2091">
        <v>1.7191000000000001</v>
      </c>
      <c r="D2091">
        <v>1.7191000000000001</v>
      </c>
      <c r="E2091">
        <v>1.7121999999999999</v>
      </c>
      <c r="F2091">
        <v>1.7121999999999999</v>
      </c>
      <c r="G2091">
        <v>0</v>
      </c>
      <c r="H2091">
        <v>1.7121999999999999</v>
      </c>
    </row>
    <row r="2092" spans="1:8" x14ac:dyDescent="0.25">
      <c r="A2092">
        <v>2078</v>
      </c>
      <c r="B2092">
        <v>20120423</v>
      </c>
      <c r="C2092">
        <v>1.7155</v>
      </c>
      <c r="D2092">
        <v>1.7155</v>
      </c>
      <c r="E2092">
        <v>1.7087000000000001</v>
      </c>
      <c r="F2092">
        <v>1.7087000000000001</v>
      </c>
      <c r="G2092">
        <v>0</v>
      </c>
      <c r="H2092">
        <v>1.7087000000000001</v>
      </c>
    </row>
    <row r="2093" spans="1:8" x14ac:dyDescent="0.25">
      <c r="A2093">
        <v>2079</v>
      </c>
      <c r="B2093">
        <v>20120420</v>
      </c>
      <c r="C2093">
        <v>1.7222999999999999</v>
      </c>
      <c r="D2093">
        <v>1.7222999999999999</v>
      </c>
      <c r="E2093">
        <v>1.7154</v>
      </c>
      <c r="F2093">
        <v>1.7154</v>
      </c>
      <c r="G2093">
        <v>0</v>
      </c>
      <c r="H2093">
        <v>1.7154</v>
      </c>
    </row>
    <row r="2094" spans="1:8" x14ac:dyDescent="0.25">
      <c r="A2094">
        <v>2080</v>
      </c>
      <c r="B2094">
        <v>20120419</v>
      </c>
      <c r="C2094">
        <v>1.7196</v>
      </c>
      <c r="D2094">
        <v>1.7196</v>
      </c>
      <c r="E2094">
        <v>1.7128000000000001</v>
      </c>
      <c r="F2094">
        <v>1.7128000000000001</v>
      </c>
      <c r="G2094">
        <v>0</v>
      </c>
      <c r="H2094">
        <v>1.7128000000000001</v>
      </c>
    </row>
    <row r="2095" spans="1:8" x14ac:dyDescent="0.25">
      <c r="A2095">
        <v>2081</v>
      </c>
      <c r="B2095">
        <v>20120418</v>
      </c>
      <c r="C2095">
        <v>1.7138</v>
      </c>
      <c r="D2095">
        <v>1.7138</v>
      </c>
      <c r="E2095">
        <v>1.7070000000000001</v>
      </c>
      <c r="F2095">
        <v>1.7070000000000001</v>
      </c>
      <c r="G2095">
        <v>0</v>
      </c>
      <c r="H2095">
        <v>1.7070000000000001</v>
      </c>
    </row>
    <row r="2096" spans="1:8" x14ac:dyDescent="0.25">
      <c r="A2096">
        <v>2082</v>
      </c>
      <c r="B2096">
        <v>20120417</v>
      </c>
      <c r="C2096">
        <v>1.6923999999999999</v>
      </c>
      <c r="D2096">
        <v>1.6923999999999999</v>
      </c>
      <c r="E2096">
        <v>1.6857</v>
      </c>
      <c r="F2096">
        <v>1.6857</v>
      </c>
      <c r="G2096">
        <v>0</v>
      </c>
      <c r="H2096">
        <v>1.6857</v>
      </c>
    </row>
    <row r="2097" spans="1:8" x14ac:dyDescent="0.25">
      <c r="A2097">
        <v>2083</v>
      </c>
      <c r="B2097">
        <v>20120416</v>
      </c>
      <c r="C2097">
        <v>1.6954</v>
      </c>
      <c r="D2097">
        <v>1.6954</v>
      </c>
      <c r="E2097">
        <v>1.6887000000000001</v>
      </c>
      <c r="F2097">
        <v>1.6887000000000001</v>
      </c>
      <c r="G2097">
        <v>0</v>
      </c>
      <c r="H2097">
        <v>1.6887000000000001</v>
      </c>
    </row>
    <row r="2098" spans="1:8" x14ac:dyDescent="0.25">
      <c r="A2098">
        <v>2084</v>
      </c>
      <c r="B2098">
        <v>20120413</v>
      </c>
      <c r="C2098">
        <v>1.7034</v>
      </c>
      <c r="D2098">
        <v>1.7034</v>
      </c>
      <c r="E2098">
        <v>1.6966000000000001</v>
      </c>
      <c r="F2098">
        <v>1.6966000000000001</v>
      </c>
      <c r="G2098">
        <v>0</v>
      </c>
      <c r="H2098">
        <v>1.6966000000000001</v>
      </c>
    </row>
    <row r="2099" spans="1:8" x14ac:dyDescent="0.25">
      <c r="A2099">
        <v>2085</v>
      </c>
      <c r="B2099">
        <v>20120412</v>
      </c>
      <c r="C2099">
        <v>1.6899</v>
      </c>
      <c r="D2099">
        <v>1.6899</v>
      </c>
      <c r="E2099">
        <v>1.6831</v>
      </c>
      <c r="F2099">
        <v>1.6831</v>
      </c>
      <c r="G2099">
        <v>0</v>
      </c>
      <c r="H2099">
        <v>1.6831</v>
      </c>
    </row>
    <row r="2100" spans="1:8" x14ac:dyDescent="0.25">
      <c r="A2100">
        <v>2086</v>
      </c>
      <c r="B2100">
        <v>20120411</v>
      </c>
      <c r="C2100">
        <v>1.6739999999999999</v>
      </c>
      <c r="D2100">
        <v>1.6739999999999999</v>
      </c>
      <c r="E2100">
        <v>1.6673</v>
      </c>
      <c r="F2100">
        <v>1.6673</v>
      </c>
      <c r="G2100">
        <v>0</v>
      </c>
      <c r="H2100">
        <v>1.6673</v>
      </c>
    </row>
    <row r="2101" spans="1:8" x14ac:dyDescent="0.25">
      <c r="A2101">
        <v>2087</v>
      </c>
      <c r="B2101">
        <v>20120410</v>
      </c>
      <c r="C2101">
        <v>1.6898</v>
      </c>
      <c r="D2101">
        <v>1.6898</v>
      </c>
      <c r="E2101">
        <v>1.6830000000000001</v>
      </c>
      <c r="F2101">
        <v>1.6830000000000001</v>
      </c>
      <c r="G2101">
        <v>0</v>
      </c>
      <c r="H2101">
        <v>1.6830000000000001</v>
      </c>
    </row>
    <row r="2102" spans="1:8" x14ac:dyDescent="0.25">
      <c r="A2102">
        <v>2088</v>
      </c>
      <c r="B2102">
        <v>20120405</v>
      </c>
      <c r="C2102">
        <v>1.7029000000000001</v>
      </c>
      <c r="D2102">
        <v>1.7029000000000001</v>
      </c>
      <c r="E2102">
        <v>1.6960999999999999</v>
      </c>
      <c r="F2102">
        <v>1.6960999999999999</v>
      </c>
      <c r="G2102">
        <v>0</v>
      </c>
      <c r="H2102">
        <v>1.6960999999999999</v>
      </c>
    </row>
    <row r="2103" spans="1:8" x14ac:dyDescent="0.25">
      <c r="A2103">
        <v>2089</v>
      </c>
      <c r="B2103">
        <v>20120404</v>
      </c>
      <c r="C2103">
        <v>1.7081999999999999</v>
      </c>
      <c r="D2103">
        <v>1.7081999999999999</v>
      </c>
      <c r="E2103">
        <v>1.7014</v>
      </c>
      <c r="F2103">
        <v>1.7014</v>
      </c>
      <c r="G2103">
        <v>0</v>
      </c>
      <c r="H2103">
        <v>1.7014</v>
      </c>
    </row>
    <row r="2104" spans="1:8" x14ac:dyDescent="0.25">
      <c r="A2104">
        <v>2090</v>
      </c>
      <c r="B2104">
        <v>20120403</v>
      </c>
      <c r="C2104">
        <v>1.7107000000000001</v>
      </c>
      <c r="D2104">
        <v>1.7107000000000001</v>
      </c>
      <c r="E2104">
        <v>1.7039</v>
      </c>
      <c r="F2104">
        <v>1.7039</v>
      </c>
      <c r="G2104">
        <v>0</v>
      </c>
      <c r="H2104">
        <v>1.7039</v>
      </c>
    </row>
    <row r="2105" spans="1:8" x14ac:dyDescent="0.25">
      <c r="A2105">
        <v>2091</v>
      </c>
      <c r="B2105">
        <v>20120402</v>
      </c>
      <c r="C2105">
        <v>1.7089000000000001</v>
      </c>
      <c r="D2105">
        <v>1.7089000000000001</v>
      </c>
      <c r="E2105">
        <v>1.7020999999999999</v>
      </c>
      <c r="F2105">
        <v>1.7020999999999999</v>
      </c>
      <c r="G2105">
        <v>0</v>
      </c>
      <c r="H2105">
        <v>1.7020999999999999</v>
      </c>
    </row>
    <row r="2106" spans="1:8" x14ac:dyDescent="0.25">
      <c r="A2106">
        <v>2092</v>
      </c>
      <c r="B2106">
        <v>20120331</v>
      </c>
      <c r="C2106">
        <v>1.7102999999999999</v>
      </c>
      <c r="D2106">
        <v>1.7102999999999999</v>
      </c>
      <c r="E2106">
        <v>1.7035</v>
      </c>
      <c r="F2106">
        <v>1.7035</v>
      </c>
      <c r="G2106">
        <v>0</v>
      </c>
      <c r="H2106">
        <v>1.7035</v>
      </c>
    </row>
    <row r="2107" spans="1:8" x14ac:dyDescent="0.25">
      <c r="A2107">
        <v>2093</v>
      </c>
      <c r="B2107">
        <v>20120330</v>
      </c>
      <c r="C2107">
        <v>1.7102999999999999</v>
      </c>
      <c r="D2107">
        <v>1.7102999999999999</v>
      </c>
      <c r="E2107">
        <v>1.7035</v>
      </c>
      <c r="F2107">
        <v>1.7035</v>
      </c>
      <c r="G2107">
        <v>0</v>
      </c>
      <c r="H2107">
        <v>1.7035</v>
      </c>
    </row>
    <row r="2108" spans="1:8" x14ac:dyDescent="0.25">
      <c r="A2108">
        <v>2094</v>
      </c>
      <c r="B2108">
        <v>20120329</v>
      </c>
      <c r="C2108">
        <v>1.71</v>
      </c>
      <c r="D2108">
        <v>1.71</v>
      </c>
      <c r="E2108">
        <v>1.7031000000000001</v>
      </c>
      <c r="F2108">
        <v>1.7031000000000001</v>
      </c>
      <c r="G2108">
        <v>0</v>
      </c>
      <c r="H2108">
        <v>1.7031000000000001</v>
      </c>
    </row>
    <row r="2109" spans="1:8" x14ac:dyDescent="0.25">
      <c r="A2109">
        <v>2095</v>
      </c>
      <c r="B2109">
        <v>20120328</v>
      </c>
      <c r="C2109">
        <v>1.7118</v>
      </c>
      <c r="D2109">
        <v>1.7118</v>
      </c>
      <c r="E2109">
        <v>1.7050000000000001</v>
      </c>
      <c r="F2109">
        <v>1.7050000000000001</v>
      </c>
      <c r="G2109">
        <v>0</v>
      </c>
      <c r="H2109">
        <v>1.7050000000000001</v>
      </c>
    </row>
    <row r="2110" spans="1:8" x14ac:dyDescent="0.25">
      <c r="A2110">
        <v>2096</v>
      </c>
      <c r="B2110">
        <v>20120327</v>
      </c>
      <c r="C2110">
        <v>1.6969000000000001</v>
      </c>
      <c r="D2110">
        <v>1.6969000000000001</v>
      </c>
      <c r="E2110">
        <v>1.6900999999999999</v>
      </c>
      <c r="F2110">
        <v>1.6900999999999999</v>
      </c>
      <c r="G2110">
        <v>0</v>
      </c>
      <c r="H2110">
        <v>1.6900999999999999</v>
      </c>
    </row>
    <row r="2111" spans="1:8" x14ac:dyDescent="0.25">
      <c r="A2111">
        <v>2097</v>
      </c>
      <c r="B2111">
        <v>20120326</v>
      </c>
      <c r="C2111">
        <v>1.6819</v>
      </c>
      <c r="D2111">
        <v>1.6819</v>
      </c>
      <c r="E2111">
        <v>1.6752</v>
      </c>
      <c r="F2111">
        <v>1.6752</v>
      </c>
      <c r="G2111">
        <v>0</v>
      </c>
      <c r="H2111">
        <v>1.6752</v>
      </c>
    </row>
    <row r="2112" spans="1:8" x14ac:dyDescent="0.25">
      <c r="A2112">
        <v>2098</v>
      </c>
      <c r="B2112">
        <v>20120323</v>
      </c>
      <c r="C2112">
        <v>1.6848000000000001</v>
      </c>
      <c r="D2112">
        <v>1.6848000000000001</v>
      </c>
      <c r="E2112">
        <v>1.6780999999999999</v>
      </c>
      <c r="F2112">
        <v>1.6780999999999999</v>
      </c>
      <c r="G2112">
        <v>0</v>
      </c>
      <c r="H2112">
        <v>1.6780999999999999</v>
      </c>
    </row>
    <row r="2113" spans="1:8" x14ac:dyDescent="0.25">
      <c r="A2113">
        <v>2099</v>
      </c>
      <c r="B2113">
        <v>20120322</v>
      </c>
      <c r="C2113">
        <v>1.6847000000000001</v>
      </c>
      <c r="D2113">
        <v>1.6847000000000001</v>
      </c>
      <c r="E2113">
        <v>1.6779999999999999</v>
      </c>
      <c r="F2113">
        <v>1.6779999999999999</v>
      </c>
      <c r="G2113">
        <v>0</v>
      </c>
      <c r="H2113">
        <v>1.6779999999999999</v>
      </c>
    </row>
    <row r="2114" spans="1:8" x14ac:dyDescent="0.25">
      <c r="A2114">
        <v>2100</v>
      </c>
      <c r="B2114">
        <v>20120321</v>
      </c>
      <c r="C2114">
        <v>1.6792</v>
      </c>
      <c r="D2114">
        <v>1.6792</v>
      </c>
      <c r="E2114">
        <v>1.6725000000000001</v>
      </c>
      <c r="F2114">
        <v>1.6725000000000001</v>
      </c>
      <c r="G2114">
        <v>0</v>
      </c>
      <c r="H2114">
        <v>1.6725000000000001</v>
      </c>
    </row>
    <row r="2115" spans="1:8" x14ac:dyDescent="0.25">
      <c r="A2115">
        <v>2101</v>
      </c>
      <c r="B2115">
        <v>20120320</v>
      </c>
      <c r="C2115">
        <v>1.6865000000000001</v>
      </c>
      <c r="D2115">
        <v>1.6865000000000001</v>
      </c>
      <c r="E2115">
        <v>1.6797</v>
      </c>
      <c r="F2115">
        <v>1.6797</v>
      </c>
      <c r="G2115">
        <v>0</v>
      </c>
      <c r="H2115">
        <v>1.6797</v>
      </c>
    </row>
    <row r="2116" spans="1:8" x14ac:dyDescent="0.25">
      <c r="A2116">
        <v>2102</v>
      </c>
      <c r="B2116">
        <v>20120319</v>
      </c>
      <c r="C2116">
        <v>1.6939</v>
      </c>
      <c r="D2116">
        <v>1.6939</v>
      </c>
      <c r="E2116">
        <v>1.6872</v>
      </c>
      <c r="F2116">
        <v>1.6872</v>
      </c>
      <c r="G2116">
        <v>0</v>
      </c>
      <c r="H2116">
        <v>1.6872</v>
      </c>
    </row>
    <row r="2117" spans="1:8" x14ac:dyDescent="0.25">
      <c r="A2117">
        <v>2103</v>
      </c>
      <c r="B2117">
        <v>20120316</v>
      </c>
      <c r="C2117">
        <v>1.6881999999999999</v>
      </c>
      <c r="D2117">
        <v>1.6881999999999999</v>
      </c>
      <c r="E2117">
        <v>1.6814</v>
      </c>
      <c r="F2117">
        <v>1.6814</v>
      </c>
      <c r="G2117">
        <v>0</v>
      </c>
      <c r="H2117">
        <v>1.6814</v>
      </c>
    </row>
    <row r="2118" spans="1:8" x14ac:dyDescent="0.25">
      <c r="A2118">
        <v>2104</v>
      </c>
      <c r="B2118">
        <v>20120315</v>
      </c>
      <c r="C2118">
        <v>1.6868000000000001</v>
      </c>
      <c r="D2118">
        <v>1.6868000000000001</v>
      </c>
      <c r="E2118">
        <v>1.6800999999999999</v>
      </c>
      <c r="F2118">
        <v>1.6800999999999999</v>
      </c>
      <c r="G2118">
        <v>0</v>
      </c>
      <c r="H2118">
        <v>1.6800999999999999</v>
      </c>
    </row>
    <row r="2119" spans="1:8" x14ac:dyDescent="0.25">
      <c r="A2119">
        <v>2105</v>
      </c>
      <c r="B2119">
        <v>20120314</v>
      </c>
      <c r="C2119">
        <v>1.6906000000000001</v>
      </c>
      <c r="D2119">
        <v>1.6906000000000001</v>
      </c>
      <c r="E2119">
        <v>1.6838</v>
      </c>
      <c r="F2119">
        <v>1.6838</v>
      </c>
      <c r="G2119">
        <v>0</v>
      </c>
      <c r="H2119">
        <v>1.6838</v>
      </c>
    </row>
    <row r="2120" spans="1:8" x14ac:dyDescent="0.25">
      <c r="A2120">
        <v>2106</v>
      </c>
      <c r="B2120">
        <v>20120313</v>
      </c>
      <c r="C2120">
        <v>1.6754</v>
      </c>
      <c r="D2120">
        <v>1.6754</v>
      </c>
      <c r="E2120">
        <v>1.6687000000000001</v>
      </c>
      <c r="F2120">
        <v>1.6687000000000001</v>
      </c>
      <c r="G2120">
        <v>0</v>
      </c>
      <c r="H2120">
        <v>1.6687000000000001</v>
      </c>
    </row>
    <row r="2121" spans="1:8" x14ac:dyDescent="0.25">
      <c r="A2121">
        <v>2107</v>
      </c>
      <c r="B2121">
        <v>20120312</v>
      </c>
      <c r="C2121">
        <v>1.6557999999999999</v>
      </c>
      <c r="D2121">
        <v>1.6557999999999999</v>
      </c>
      <c r="E2121">
        <v>1.6492</v>
      </c>
      <c r="F2121">
        <v>1.6492</v>
      </c>
      <c r="G2121">
        <v>0</v>
      </c>
      <c r="H2121">
        <v>1.6492</v>
      </c>
    </row>
    <row r="2122" spans="1:8" x14ac:dyDescent="0.25">
      <c r="A2122">
        <v>2108</v>
      </c>
      <c r="B2122">
        <v>20120309</v>
      </c>
      <c r="C2122">
        <v>1.6615</v>
      </c>
      <c r="D2122">
        <v>1.6615</v>
      </c>
      <c r="E2122">
        <v>1.6549</v>
      </c>
      <c r="F2122">
        <v>1.6549</v>
      </c>
      <c r="G2122">
        <v>0</v>
      </c>
      <c r="H2122">
        <v>1.6549</v>
      </c>
    </row>
    <row r="2123" spans="1:8" x14ac:dyDescent="0.25">
      <c r="A2123">
        <v>2109</v>
      </c>
      <c r="B2123">
        <v>20120308</v>
      </c>
      <c r="C2123">
        <v>1.6456999999999999</v>
      </c>
      <c r="D2123">
        <v>1.6456999999999999</v>
      </c>
      <c r="E2123">
        <v>1.6392</v>
      </c>
      <c r="F2123">
        <v>1.6392</v>
      </c>
      <c r="G2123">
        <v>0</v>
      </c>
      <c r="H2123">
        <v>1.6392</v>
      </c>
    </row>
    <row r="2124" spans="1:8" x14ac:dyDescent="0.25">
      <c r="A2124">
        <v>2110</v>
      </c>
      <c r="B2124">
        <v>20120307</v>
      </c>
      <c r="C2124">
        <v>1.6319999999999999</v>
      </c>
      <c r="D2124">
        <v>1.6319999999999999</v>
      </c>
      <c r="E2124">
        <v>1.6254999999999999</v>
      </c>
      <c r="F2124">
        <v>1.6254999999999999</v>
      </c>
      <c r="G2124">
        <v>0</v>
      </c>
      <c r="H2124">
        <v>1.6254999999999999</v>
      </c>
    </row>
    <row r="2125" spans="1:8" x14ac:dyDescent="0.25">
      <c r="A2125">
        <v>2111</v>
      </c>
      <c r="B2125">
        <v>20120306</v>
      </c>
      <c r="C2125">
        <v>1.6529</v>
      </c>
      <c r="D2125">
        <v>1.6529</v>
      </c>
      <c r="E2125">
        <v>1.6463000000000001</v>
      </c>
      <c r="F2125">
        <v>1.6463000000000001</v>
      </c>
      <c r="G2125">
        <v>0</v>
      </c>
      <c r="H2125">
        <v>1.6463000000000001</v>
      </c>
    </row>
    <row r="2126" spans="1:8" x14ac:dyDescent="0.25">
      <c r="A2126">
        <v>2112</v>
      </c>
      <c r="B2126">
        <v>20120305</v>
      </c>
      <c r="C2126">
        <v>1.6733</v>
      </c>
      <c r="D2126">
        <v>1.6733</v>
      </c>
      <c r="E2126">
        <v>1.6666000000000001</v>
      </c>
      <c r="F2126">
        <v>1.6666000000000001</v>
      </c>
      <c r="G2126">
        <v>0</v>
      </c>
      <c r="H2126">
        <v>1.6666000000000001</v>
      </c>
    </row>
    <row r="2127" spans="1:8" x14ac:dyDescent="0.25">
      <c r="A2127">
        <v>2113</v>
      </c>
      <c r="B2127">
        <v>20120302</v>
      </c>
      <c r="C2127">
        <v>1.677</v>
      </c>
      <c r="D2127">
        <v>1.677</v>
      </c>
      <c r="E2127">
        <v>1.6702999999999999</v>
      </c>
      <c r="F2127">
        <v>1.6702999999999999</v>
      </c>
      <c r="G2127">
        <v>0</v>
      </c>
      <c r="H2127">
        <v>1.6702999999999999</v>
      </c>
    </row>
    <row r="2128" spans="1:8" x14ac:dyDescent="0.25">
      <c r="A2128">
        <v>2114</v>
      </c>
      <c r="B2128">
        <v>20120301</v>
      </c>
      <c r="C2128">
        <v>1.6713</v>
      </c>
      <c r="D2128">
        <v>1.6713</v>
      </c>
      <c r="E2128">
        <v>1.6646000000000001</v>
      </c>
      <c r="F2128">
        <v>1.6646000000000001</v>
      </c>
      <c r="G2128">
        <v>0</v>
      </c>
      <c r="H2128">
        <v>1.6646000000000001</v>
      </c>
    </row>
    <row r="2129" spans="1:8" x14ac:dyDescent="0.25">
      <c r="A2129">
        <v>2115</v>
      </c>
      <c r="B2129">
        <v>20120229</v>
      </c>
      <c r="C2129">
        <v>1.6854</v>
      </c>
      <c r="D2129">
        <v>1.6854</v>
      </c>
      <c r="E2129">
        <v>1.6787000000000001</v>
      </c>
      <c r="F2129">
        <v>1.6787000000000001</v>
      </c>
      <c r="G2129">
        <v>0</v>
      </c>
      <c r="H2129">
        <v>1.6787000000000001</v>
      </c>
    </row>
    <row r="2130" spans="1:8" x14ac:dyDescent="0.25">
      <c r="A2130">
        <v>2116</v>
      </c>
      <c r="B2130">
        <v>20120228</v>
      </c>
      <c r="C2130">
        <v>1.6737</v>
      </c>
      <c r="D2130">
        <v>1.6737</v>
      </c>
      <c r="E2130">
        <v>1.6671</v>
      </c>
      <c r="F2130">
        <v>1.6671</v>
      </c>
      <c r="G2130">
        <v>0</v>
      </c>
      <c r="H2130">
        <v>1.6671</v>
      </c>
    </row>
    <row r="2131" spans="1:8" x14ac:dyDescent="0.25">
      <c r="A2131">
        <v>2117</v>
      </c>
      <c r="B2131">
        <v>20120227</v>
      </c>
      <c r="C2131">
        <v>1.6759999999999999</v>
      </c>
      <c r="D2131">
        <v>1.6759999999999999</v>
      </c>
      <c r="E2131">
        <v>1.6693</v>
      </c>
      <c r="F2131">
        <v>1.6693</v>
      </c>
      <c r="G2131">
        <v>0</v>
      </c>
      <c r="H2131">
        <v>1.6693</v>
      </c>
    </row>
    <row r="2132" spans="1:8" x14ac:dyDescent="0.25">
      <c r="A2132">
        <v>2118</v>
      </c>
      <c r="B2132">
        <v>20120224</v>
      </c>
      <c r="C2132">
        <v>1.6836</v>
      </c>
      <c r="D2132">
        <v>1.6836</v>
      </c>
      <c r="E2132">
        <v>1.6769000000000001</v>
      </c>
      <c r="F2132">
        <v>1.6769000000000001</v>
      </c>
      <c r="G2132">
        <v>0</v>
      </c>
      <c r="H2132">
        <v>1.6769000000000001</v>
      </c>
    </row>
    <row r="2133" spans="1:8" x14ac:dyDescent="0.25">
      <c r="A2133">
        <v>2119</v>
      </c>
      <c r="B2133">
        <v>20120223</v>
      </c>
      <c r="C2133">
        <v>1.6759999999999999</v>
      </c>
      <c r="D2133">
        <v>1.6759999999999999</v>
      </c>
      <c r="E2133">
        <v>1.6693</v>
      </c>
      <c r="F2133">
        <v>1.6693</v>
      </c>
      <c r="G2133">
        <v>0</v>
      </c>
      <c r="H2133">
        <v>1.6693</v>
      </c>
    </row>
    <row r="2134" spans="1:8" x14ac:dyDescent="0.25">
      <c r="A2134">
        <v>2120</v>
      </c>
      <c r="B2134">
        <v>20120222</v>
      </c>
      <c r="C2134">
        <v>1.6775</v>
      </c>
      <c r="D2134">
        <v>1.6775</v>
      </c>
      <c r="E2134">
        <v>1.6708000000000001</v>
      </c>
      <c r="F2134">
        <v>1.6708000000000001</v>
      </c>
      <c r="G2134">
        <v>0</v>
      </c>
      <c r="H2134">
        <v>1.6708000000000001</v>
      </c>
    </row>
    <row r="2135" spans="1:8" x14ac:dyDescent="0.25">
      <c r="A2135">
        <v>2121</v>
      </c>
      <c r="B2135">
        <v>20120221</v>
      </c>
      <c r="C2135">
        <v>1.6735</v>
      </c>
      <c r="D2135">
        <v>1.6735</v>
      </c>
      <c r="E2135">
        <v>1.6668000000000001</v>
      </c>
      <c r="F2135">
        <v>1.6668000000000001</v>
      </c>
      <c r="G2135">
        <v>0</v>
      </c>
      <c r="H2135">
        <v>1.6668000000000001</v>
      </c>
    </row>
    <row r="2136" spans="1:8" x14ac:dyDescent="0.25">
      <c r="A2136">
        <v>2122</v>
      </c>
      <c r="B2136">
        <v>20120220</v>
      </c>
      <c r="C2136">
        <v>1.6569</v>
      </c>
      <c r="D2136">
        <v>1.6569</v>
      </c>
      <c r="E2136">
        <v>1.6503000000000001</v>
      </c>
      <c r="F2136">
        <v>1.6503000000000001</v>
      </c>
      <c r="G2136">
        <v>0</v>
      </c>
      <c r="H2136">
        <v>1.6503000000000001</v>
      </c>
    </row>
    <row r="2137" spans="1:8" x14ac:dyDescent="0.25">
      <c r="A2137">
        <v>2123</v>
      </c>
      <c r="B2137">
        <v>20120217</v>
      </c>
      <c r="C2137">
        <v>1.6274999999999999</v>
      </c>
      <c r="D2137">
        <v>1.6274999999999999</v>
      </c>
      <c r="E2137">
        <v>1.621</v>
      </c>
      <c r="F2137">
        <v>1.621</v>
      </c>
      <c r="G2137">
        <v>0</v>
      </c>
      <c r="H2137">
        <v>1.621</v>
      </c>
    </row>
    <row r="2138" spans="1:8" x14ac:dyDescent="0.25">
      <c r="A2138">
        <v>2124</v>
      </c>
      <c r="B2138">
        <v>20120216</v>
      </c>
      <c r="C2138">
        <v>1.6207</v>
      </c>
      <c r="D2138">
        <v>1.6207</v>
      </c>
      <c r="E2138">
        <v>1.6142000000000001</v>
      </c>
      <c r="F2138">
        <v>1.6142000000000001</v>
      </c>
      <c r="G2138">
        <v>0</v>
      </c>
      <c r="H2138">
        <v>1.6142000000000001</v>
      </c>
    </row>
    <row r="2139" spans="1:8" x14ac:dyDescent="0.25">
      <c r="A2139">
        <v>2125</v>
      </c>
      <c r="B2139">
        <v>20120215</v>
      </c>
      <c r="C2139">
        <v>1.6456</v>
      </c>
      <c r="D2139">
        <v>1.6456</v>
      </c>
      <c r="E2139">
        <v>1.639</v>
      </c>
      <c r="F2139">
        <v>1.639</v>
      </c>
      <c r="G2139">
        <v>0</v>
      </c>
      <c r="H2139">
        <v>1.639</v>
      </c>
    </row>
    <row r="2140" spans="1:8" x14ac:dyDescent="0.25">
      <c r="A2140">
        <v>2126</v>
      </c>
      <c r="B2140">
        <v>20120214</v>
      </c>
      <c r="C2140">
        <v>1.6464000000000001</v>
      </c>
      <c r="D2140">
        <v>1.6464000000000001</v>
      </c>
      <c r="E2140">
        <v>1.6398999999999999</v>
      </c>
      <c r="F2140">
        <v>1.6398999999999999</v>
      </c>
      <c r="G2140">
        <v>0</v>
      </c>
      <c r="H2140">
        <v>1.6398999999999999</v>
      </c>
    </row>
    <row r="2141" spans="1:8" x14ac:dyDescent="0.25">
      <c r="A2141">
        <v>2127</v>
      </c>
      <c r="B2141">
        <v>20120213</v>
      </c>
      <c r="C2141">
        <v>1.6617999999999999</v>
      </c>
      <c r="D2141">
        <v>1.6617999999999999</v>
      </c>
      <c r="E2141">
        <v>1.6552</v>
      </c>
      <c r="F2141">
        <v>1.6552</v>
      </c>
      <c r="G2141">
        <v>0</v>
      </c>
      <c r="H2141">
        <v>1.6552</v>
      </c>
    </row>
    <row r="2142" spans="1:8" x14ac:dyDescent="0.25">
      <c r="A2142">
        <v>2128</v>
      </c>
      <c r="B2142">
        <v>20120210</v>
      </c>
      <c r="C2142">
        <v>1.6468</v>
      </c>
      <c r="D2142">
        <v>1.6468</v>
      </c>
      <c r="E2142">
        <v>1.6402000000000001</v>
      </c>
      <c r="F2142">
        <v>1.6402000000000001</v>
      </c>
      <c r="G2142">
        <v>0</v>
      </c>
      <c r="H2142">
        <v>1.6402000000000001</v>
      </c>
    </row>
    <row r="2143" spans="1:8" x14ac:dyDescent="0.25">
      <c r="A2143">
        <v>2129</v>
      </c>
      <c r="B2143">
        <v>20120209</v>
      </c>
      <c r="C2143">
        <v>1.6600999999999999</v>
      </c>
      <c r="D2143">
        <v>1.6600999999999999</v>
      </c>
      <c r="E2143">
        <v>1.6535</v>
      </c>
      <c r="F2143">
        <v>1.6535</v>
      </c>
      <c r="G2143">
        <v>0</v>
      </c>
      <c r="H2143">
        <v>1.6535</v>
      </c>
    </row>
    <row r="2144" spans="1:8" x14ac:dyDescent="0.25">
      <c r="A2144">
        <v>2130</v>
      </c>
      <c r="B2144">
        <v>20120208</v>
      </c>
      <c r="C2144">
        <v>1.6636</v>
      </c>
      <c r="D2144">
        <v>1.6636</v>
      </c>
      <c r="E2144">
        <v>1.657</v>
      </c>
      <c r="F2144">
        <v>1.657</v>
      </c>
      <c r="G2144">
        <v>0</v>
      </c>
      <c r="H2144">
        <v>1.657</v>
      </c>
    </row>
    <row r="2145" spans="1:8" x14ac:dyDescent="0.25">
      <c r="A2145">
        <v>2131</v>
      </c>
      <c r="B2145">
        <v>20120207</v>
      </c>
      <c r="C2145">
        <v>1.659</v>
      </c>
      <c r="D2145">
        <v>1.659</v>
      </c>
      <c r="E2145">
        <v>1.6524000000000001</v>
      </c>
      <c r="F2145">
        <v>1.6524000000000001</v>
      </c>
      <c r="G2145">
        <v>0</v>
      </c>
      <c r="H2145">
        <v>1.6524000000000001</v>
      </c>
    </row>
    <row r="2146" spans="1:8" x14ac:dyDescent="0.25">
      <c r="A2146">
        <v>2132</v>
      </c>
      <c r="B2146">
        <v>20120206</v>
      </c>
      <c r="C2146">
        <v>1.6679999999999999</v>
      </c>
      <c r="D2146">
        <v>1.6679999999999999</v>
      </c>
      <c r="E2146">
        <v>1.6613</v>
      </c>
      <c r="F2146">
        <v>1.6613</v>
      </c>
      <c r="G2146">
        <v>0</v>
      </c>
      <c r="H2146">
        <v>1.6613</v>
      </c>
    </row>
    <row r="2147" spans="1:8" x14ac:dyDescent="0.25">
      <c r="A2147">
        <v>2133</v>
      </c>
      <c r="B2147">
        <v>20120203</v>
      </c>
      <c r="C2147">
        <v>1.6514</v>
      </c>
      <c r="D2147">
        <v>1.6514</v>
      </c>
      <c r="E2147">
        <v>1.6449</v>
      </c>
      <c r="F2147">
        <v>1.6449</v>
      </c>
      <c r="G2147">
        <v>0</v>
      </c>
      <c r="H2147">
        <v>1.6449</v>
      </c>
    </row>
    <row r="2148" spans="1:8" x14ac:dyDescent="0.25">
      <c r="A2148">
        <v>2134</v>
      </c>
      <c r="B2148">
        <v>20120202</v>
      </c>
      <c r="C2148">
        <v>1.6577</v>
      </c>
      <c r="D2148">
        <v>1.6577</v>
      </c>
      <c r="E2148">
        <v>1.6511</v>
      </c>
      <c r="F2148">
        <v>1.6511</v>
      </c>
      <c r="G2148">
        <v>0</v>
      </c>
      <c r="H2148">
        <v>1.6511</v>
      </c>
    </row>
    <row r="2149" spans="1:8" x14ac:dyDescent="0.25">
      <c r="A2149">
        <v>2135</v>
      </c>
      <c r="B2149">
        <v>20120201</v>
      </c>
      <c r="C2149">
        <v>1.6435</v>
      </c>
      <c r="D2149">
        <v>1.6435</v>
      </c>
      <c r="E2149">
        <v>1.6369</v>
      </c>
      <c r="F2149">
        <v>1.6369</v>
      </c>
      <c r="G2149">
        <v>0</v>
      </c>
      <c r="H2149">
        <v>1.6369</v>
      </c>
    </row>
    <row r="2150" spans="1:8" x14ac:dyDescent="0.25">
      <c r="A2150">
        <v>2136</v>
      </c>
      <c r="B2150">
        <v>20120131</v>
      </c>
      <c r="C2150">
        <v>1.6548</v>
      </c>
      <c r="D2150">
        <v>1.6548</v>
      </c>
      <c r="E2150">
        <v>1.6482000000000001</v>
      </c>
      <c r="F2150">
        <v>1.6482000000000001</v>
      </c>
      <c r="G2150">
        <v>0</v>
      </c>
      <c r="H2150">
        <v>1.6482000000000001</v>
      </c>
    </row>
    <row r="2151" spans="1:8" x14ac:dyDescent="0.25">
      <c r="A2151">
        <v>2137</v>
      </c>
      <c r="B2151">
        <v>20120130</v>
      </c>
      <c r="C2151">
        <v>1.6596</v>
      </c>
      <c r="D2151">
        <v>1.6596</v>
      </c>
      <c r="E2151">
        <v>1.653</v>
      </c>
      <c r="F2151">
        <v>1.653</v>
      </c>
      <c r="G2151">
        <v>0</v>
      </c>
      <c r="H2151">
        <v>1.653</v>
      </c>
    </row>
    <row r="2152" spans="1:8" x14ac:dyDescent="0.25">
      <c r="A2152">
        <v>2138</v>
      </c>
      <c r="B2152">
        <v>20120127</v>
      </c>
      <c r="C2152">
        <v>1.6653</v>
      </c>
      <c r="D2152">
        <v>1.6653</v>
      </c>
      <c r="E2152">
        <v>1.6586000000000001</v>
      </c>
      <c r="F2152">
        <v>1.6586000000000001</v>
      </c>
      <c r="G2152">
        <v>0</v>
      </c>
      <c r="H2152">
        <v>1.6586000000000001</v>
      </c>
    </row>
    <row r="2153" spans="1:8" x14ac:dyDescent="0.25">
      <c r="A2153">
        <v>2139</v>
      </c>
      <c r="B2153">
        <v>20120125</v>
      </c>
      <c r="C2153">
        <v>1.6612</v>
      </c>
      <c r="D2153">
        <v>1.6612</v>
      </c>
      <c r="E2153">
        <v>1.6546000000000001</v>
      </c>
      <c r="F2153">
        <v>1.6546000000000001</v>
      </c>
      <c r="G2153">
        <v>0</v>
      </c>
      <c r="H2153">
        <v>1.6546000000000001</v>
      </c>
    </row>
    <row r="2154" spans="1:8" x14ac:dyDescent="0.25">
      <c r="A2154">
        <v>2140</v>
      </c>
      <c r="B2154">
        <v>20120124</v>
      </c>
      <c r="C2154">
        <v>1.6438999999999999</v>
      </c>
      <c r="D2154">
        <v>1.6438999999999999</v>
      </c>
      <c r="E2154">
        <v>1.6373</v>
      </c>
      <c r="F2154">
        <v>1.6373</v>
      </c>
      <c r="G2154">
        <v>0</v>
      </c>
      <c r="H2154">
        <v>1.6373</v>
      </c>
    </row>
    <row r="2155" spans="1:8" x14ac:dyDescent="0.25">
      <c r="A2155">
        <v>2141</v>
      </c>
      <c r="B2155">
        <v>20120123</v>
      </c>
      <c r="C2155">
        <v>1.6449</v>
      </c>
      <c r="D2155">
        <v>1.6449</v>
      </c>
      <c r="E2155">
        <v>1.6383000000000001</v>
      </c>
      <c r="F2155">
        <v>1.6383000000000001</v>
      </c>
      <c r="G2155">
        <v>0</v>
      </c>
      <c r="H2155">
        <v>1.6383000000000001</v>
      </c>
    </row>
    <row r="2156" spans="1:8" x14ac:dyDescent="0.25">
      <c r="A2156">
        <v>2142</v>
      </c>
      <c r="B2156">
        <v>20120120</v>
      </c>
      <c r="C2156">
        <v>1.6486000000000001</v>
      </c>
      <c r="D2156">
        <v>1.6486000000000001</v>
      </c>
      <c r="E2156">
        <v>1.6419999999999999</v>
      </c>
      <c r="F2156">
        <v>1.6419999999999999</v>
      </c>
      <c r="G2156">
        <v>0</v>
      </c>
      <c r="H2156">
        <v>1.6419999999999999</v>
      </c>
    </row>
    <row r="2157" spans="1:8" x14ac:dyDescent="0.25">
      <c r="A2157">
        <v>2143</v>
      </c>
      <c r="B2157">
        <v>20120119</v>
      </c>
      <c r="C2157">
        <v>1.6398999999999999</v>
      </c>
      <c r="D2157">
        <v>1.6398999999999999</v>
      </c>
      <c r="E2157">
        <v>1.6333</v>
      </c>
      <c r="F2157">
        <v>1.6333</v>
      </c>
      <c r="G2157">
        <v>0</v>
      </c>
      <c r="H2157">
        <v>1.6333</v>
      </c>
    </row>
    <row r="2158" spans="1:8" x14ac:dyDescent="0.25">
      <c r="A2158">
        <v>2144</v>
      </c>
      <c r="B2158">
        <v>20120118</v>
      </c>
      <c r="C2158">
        <v>1.6385000000000001</v>
      </c>
      <c r="D2158">
        <v>1.6385000000000001</v>
      </c>
      <c r="E2158">
        <v>1.6318999999999999</v>
      </c>
      <c r="F2158">
        <v>1.6318999999999999</v>
      </c>
      <c r="G2158">
        <v>0</v>
      </c>
      <c r="H2158">
        <v>1.6318999999999999</v>
      </c>
    </row>
    <row r="2159" spans="1:8" x14ac:dyDescent="0.25">
      <c r="A2159">
        <v>2145</v>
      </c>
      <c r="B2159">
        <v>20120117</v>
      </c>
      <c r="C2159">
        <v>1.6356999999999999</v>
      </c>
      <c r="D2159">
        <v>1.6356999999999999</v>
      </c>
      <c r="E2159">
        <v>1.6292</v>
      </c>
      <c r="F2159">
        <v>1.6292</v>
      </c>
      <c r="G2159">
        <v>0</v>
      </c>
      <c r="H2159">
        <v>1.6292</v>
      </c>
    </row>
    <row r="2160" spans="1:8" x14ac:dyDescent="0.25">
      <c r="A2160">
        <v>2146</v>
      </c>
      <c r="B2160">
        <v>20120116</v>
      </c>
      <c r="C2160">
        <v>1.6122000000000001</v>
      </c>
      <c r="D2160">
        <v>1.6122000000000001</v>
      </c>
      <c r="E2160">
        <v>1.6057999999999999</v>
      </c>
      <c r="F2160">
        <v>1.6057999999999999</v>
      </c>
      <c r="G2160">
        <v>0</v>
      </c>
      <c r="H2160">
        <v>1.6057999999999999</v>
      </c>
    </row>
    <row r="2161" spans="1:8" x14ac:dyDescent="0.25">
      <c r="A2161">
        <v>2147</v>
      </c>
      <c r="B2161">
        <v>20120113</v>
      </c>
      <c r="C2161">
        <v>1.6284000000000001</v>
      </c>
      <c r="D2161">
        <v>1.6284000000000001</v>
      </c>
      <c r="E2161">
        <v>1.6218999999999999</v>
      </c>
      <c r="F2161">
        <v>1.6218999999999999</v>
      </c>
      <c r="G2161">
        <v>0</v>
      </c>
      <c r="H2161">
        <v>1.6218999999999999</v>
      </c>
    </row>
    <row r="2162" spans="1:8" x14ac:dyDescent="0.25">
      <c r="A2162">
        <v>2148</v>
      </c>
      <c r="B2162">
        <v>20120112</v>
      </c>
      <c r="C2162">
        <v>1.6235999999999999</v>
      </c>
      <c r="D2162">
        <v>1.6235999999999999</v>
      </c>
      <c r="E2162">
        <v>1.6171</v>
      </c>
      <c r="F2162">
        <v>1.6171</v>
      </c>
      <c r="G2162">
        <v>0</v>
      </c>
      <c r="H2162">
        <v>1.6171</v>
      </c>
    </row>
    <row r="2163" spans="1:8" x14ac:dyDescent="0.25">
      <c r="A2163">
        <v>2149</v>
      </c>
      <c r="B2163">
        <v>20120111</v>
      </c>
      <c r="C2163">
        <v>1.623</v>
      </c>
      <c r="D2163">
        <v>1.623</v>
      </c>
      <c r="E2163">
        <v>1.6166</v>
      </c>
      <c r="F2163">
        <v>1.6166</v>
      </c>
      <c r="G2163">
        <v>0</v>
      </c>
      <c r="H2163">
        <v>1.6166</v>
      </c>
    </row>
    <row r="2164" spans="1:8" x14ac:dyDescent="0.25">
      <c r="A2164">
        <v>2150</v>
      </c>
      <c r="B2164">
        <v>20120110</v>
      </c>
      <c r="C2164">
        <v>1.6084000000000001</v>
      </c>
      <c r="D2164">
        <v>1.6084000000000001</v>
      </c>
      <c r="E2164">
        <v>1.6020000000000001</v>
      </c>
      <c r="F2164">
        <v>1.6020000000000001</v>
      </c>
      <c r="G2164">
        <v>0</v>
      </c>
      <c r="H2164">
        <v>1.6020000000000001</v>
      </c>
    </row>
    <row r="2165" spans="1:8" x14ac:dyDescent="0.25">
      <c r="A2165">
        <v>2151</v>
      </c>
      <c r="B2165">
        <v>20120109</v>
      </c>
      <c r="C2165">
        <v>1.5905</v>
      </c>
      <c r="D2165">
        <v>1.5905</v>
      </c>
      <c r="E2165">
        <v>1.5841000000000001</v>
      </c>
      <c r="F2165">
        <v>1.5841000000000001</v>
      </c>
      <c r="G2165">
        <v>0</v>
      </c>
      <c r="H2165">
        <v>1.5841000000000001</v>
      </c>
    </row>
    <row r="2166" spans="1:8" x14ac:dyDescent="0.25">
      <c r="A2166">
        <v>2152</v>
      </c>
      <c r="B2166">
        <v>20120106</v>
      </c>
      <c r="C2166">
        <v>1.5912999999999999</v>
      </c>
      <c r="D2166">
        <v>1.5912999999999999</v>
      </c>
      <c r="E2166">
        <v>1.5849</v>
      </c>
      <c r="F2166">
        <v>1.5849</v>
      </c>
      <c r="G2166">
        <v>0</v>
      </c>
      <c r="H2166">
        <v>1.5849</v>
      </c>
    </row>
    <row r="2167" spans="1:8" x14ac:dyDescent="0.25">
      <c r="A2167">
        <v>2153</v>
      </c>
      <c r="B2167">
        <v>20120105</v>
      </c>
      <c r="C2167">
        <v>1.6049</v>
      </c>
      <c r="D2167">
        <v>1.6049</v>
      </c>
      <c r="E2167">
        <v>1.5985</v>
      </c>
      <c r="F2167">
        <v>1.5985</v>
      </c>
      <c r="G2167">
        <v>0</v>
      </c>
      <c r="H2167">
        <v>1.5985</v>
      </c>
    </row>
    <row r="2168" spans="1:8" x14ac:dyDescent="0.25">
      <c r="A2168">
        <v>2154</v>
      </c>
      <c r="B2168">
        <v>20120104</v>
      </c>
      <c r="C2168">
        <v>1.6221000000000001</v>
      </c>
      <c r="D2168">
        <v>1.6221000000000001</v>
      </c>
      <c r="E2168">
        <v>1.6155999999999999</v>
      </c>
      <c r="F2168">
        <v>1.6155999999999999</v>
      </c>
      <c r="G2168">
        <v>0</v>
      </c>
      <c r="H2168">
        <v>1.6155999999999999</v>
      </c>
    </row>
    <row r="2169" spans="1:8" x14ac:dyDescent="0.25">
      <c r="A2169">
        <v>2155</v>
      </c>
      <c r="B2169">
        <v>20120103</v>
      </c>
      <c r="C2169">
        <v>1.595</v>
      </c>
      <c r="D2169">
        <v>1.595</v>
      </c>
      <c r="E2169">
        <v>1.5887</v>
      </c>
      <c r="F2169">
        <v>1.5887</v>
      </c>
      <c r="G2169">
        <v>0</v>
      </c>
      <c r="H2169">
        <v>1.5887</v>
      </c>
    </row>
    <row r="2170" spans="1:8" x14ac:dyDescent="0.25">
      <c r="A2170">
        <v>2156</v>
      </c>
      <c r="B2170">
        <v>20111231</v>
      </c>
      <c r="C2170">
        <v>1.5764</v>
      </c>
      <c r="D2170">
        <v>1.5764</v>
      </c>
      <c r="E2170">
        <v>1.5701000000000001</v>
      </c>
      <c r="F2170">
        <v>1.5701000000000001</v>
      </c>
      <c r="G2170">
        <v>0</v>
      </c>
      <c r="H2170">
        <v>1.5701000000000001</v>
      </c>
    </row>
    <row r="2171" spans="1:8" x14ac:dyDescent="0.25">
      <c r="A2171">
        <v>2157</v>
      </c>
      <c r="B2171">
        <v>20111230</v>
      </c>
      <c r="C2171">
        <v>1.5764</v>
      </c>
      <c r="D2171">
        <v>1.5764</v>
      </c>
      <c r="E2171">
        <v>1.5701000000000001</v>
      </c>
      <c r="F2171">
        <v>1.5701000000000001</v>
      </c>
      <c r="G2171">
        <v>0</v>
      </c>
      <c r="H2171">
        <v>1.5701000000000001</v>
      </c>
    </row>
    <row r="2172" spans="1:8" x14ac:dyDescent="0.25">
      <c r="A2172">
        <v>2158</v>
      </c>
      <c r="B2172">
        <v>20111229</v>
      </c>
      <c r="C2172">
        <v>1.5806</v>
      </c>
      <c r="D2172">
        <v>1.5806</v>
      </c>
      <c r="E2172">
        <v>1.5743</v>
      </c>
      <c r="F2172">
        <v>1.5743</v>
      </c>
      <c r="G2172">
        <v>0</v>
      </c>
      <c r="H2172">
        <v>1.5743</v>
      </c>
    </row>
    <row r="2173" spans="1:8" x14ac:dyDescent="0.25">
      <c r="A2173">
        <v>2159</v>
      </c>
      <c r="B2173">
        <v>20111228</v>
      </c>
      <c r="C2173">
        <v>1.5854999999999999</v>
      </c>
      <c r="D2173">
        <v>1.5854999999999999</v>
      </c>
      <c r="E2173">
        <v>1.5790999999999999</v>
      </c>
      <c r="F2173">
        <v>1.5790999999999999</v>
      </c>
      <c r="G2173">
        <v>0</v>
      </c>
      <c r="H2173">
        <v>1.5790999999999999</v>
      </c>
    </row>
    <row r="2174" spans="1:8" x14ac:dyDescent="0.25">
      <c r="A2174">
        <v>2160</v>
      </c>
      <c r="B2174">
        <v>20111223</v>
      </c>
      <c r="C2174">
        <v>1.6033999999999999</v>
      </c>
      <c r="D2174">
        <v>1.6033999999999999</v>
      </c>
      <c r="E2174">
        <v>1.597</v>
      </c>
      <c r="F2174">
        <v>1.597</v>
      </c>
      <c r="G2174">
        <v>0</v>
      </c>
      <c r="H2174">
        <v>1.597</v>
      </c>
    </row>
    <row r="2175" spans="1:8" x14ac:dyDescent="0.25">
      <c r="A2175">
        <v>2161</v>
      </c>
      <c r="B2175">
        <v>20111222</v>
      </c>
      <c r="C2175">
        <v>1.5865</v>
      </c>
      <c r="D2175">
        <v>1.5865</v>
      </c>
      <c r="E2175">
        <v>1.5802</v>
      </c>
      <c r="F2175">
        <v>1.5802</v>
      </c>
      <c r="G2175">
        <v>0</v>
      </c>
      <c r="H2175">
        <v>1.5802</v>
      </c>
    </row>
    <row r="2176" spans="1:8" x14ac:dyDescent="0.25">
      <c r="A2176">
        <v>2162</v>
      </c>
      <c r="B2176">
        <v>20111221</v>
      </c>
      <c r="C2176">
        <v>1.5975999999999999</v>
      </c>
      <c r="D2176">
        <v>1.5975999999999999</v>
      </c>
      <c r="E2176">
        <v>1.5911999999999999</v>
      </c>
      <c r="F2176">
        <v>1.5911999999999999</v>
      </c>
      <c r="G2176">
        <v>0</v>
      </c>
      <c r="H2176">
        <v>1.5911999999999999</v>
      </c>
    </row>
    <row r="2177" spans="1:8" x14ac:dyDescent="0.25">
      <c r="A2177">
        <v>2163</v>
      </c>
      <c r="B2177">
        <v>20111220</v>
      </c>
      <c r="C2177">
        <v>1.5664</v>
      </c>
      <c r="D2177">
        <v>1.5664</v>
      </c>
      <c r="E2177">
        <v>1.5601</v>
      </c>
      <c r="F2177">
        <v>1.5601</v>
      </c>
      <c r="G2177">
        <v>0</v>
      </c>
      <c r="H2177">
        <v>1.5601</v>
      </c>
    </row>
    <row r="2178" spans="1:8" x14ac:dyDescent="0.25">
      <c r="A2178">
        <v>2164</v>
      </c>
      <c r="B2178">
        <v>20111219</v>
      </c>
      <c r="C2178">
        <v>1.5709</v>
      </c>
      <c r="D2178">
        <v>1.5709</v>
      </c>
      <c r="E2178">
        <v>1.5647</v>
      </c>
      <c r="F2178">
        <v>1.5647</v>
      </c>
      <c r="G2178">
        <v>0</v>
      </c>
      <c r="H2178">
        <v>1.5647</v>
      </c>
    </row>
    <row r="2179" spans="1:8" x14ac:dyDescent="0.25">
      <c r="A2179">
        <v>2165</v>
      </c>
      <c r="B2179">
        <v>20111216</v>
      </c>
      <c r="C2179">
        <v>1.61</v>
      </c>
      <c r="D2179">
        <v>1.61</v>
      </c>
      <c r="E2179">
        <v>1.6035999999999999</v>
      </c>
      <c r="F2179">
        <v>1.6035999999999999</v>
      </c>
      <c r="G2179">
        <v>0</v>
      </c>
      <c r="H2179">
        <v>1.6035999999999999</v>
      </c>
    </row>
    <row r="2180" spans="1:8" x14ac:dyDescent="0.25">
      <c r="A2180">
        <v>2166</v>
      </c>
      <c r="B2180">
        <v>20111215</v>
      </c>
      <c r="C2180">
        <v>1.6041000000000001</v>
      </c>
      <c r="D2180">
        <v>1.6041000000000001</v>
      </c>
      <c r="E2180">
        <v>1.5976999999999999</v>
      </c>
      <c r="F2180">
        <v>1.5976999999999999</v>
      </c>
      <c r="G2180">
        <v>0</v>
      </c>
      <c r="H2180">
        <v>1.5976999999999999</v>
      </c>
    </row>
    <row r="2181" spans="1:8" x14ac:dyDescent="0.25">
      <c r="A2181">
        <v>2167</v>
      </c>
      <c r="B2181">
        <v>20111214</v>
      </c>
      <c r="C2181">
        <v>1.6221000000000001</v>
      </c>
      <c r="D2181">
        <v>1.6221000000000001</v>
      </c>
      <c r="E2181">
        <v>1.6155999999999999</v>
      </c>
      <c r="F2181">
        <v>1.6155999999999999</v>
      </c>
      <c r="G2181">
        <v>0</v>
      </c>
      <c r="H2181">
        <v>1.6155999999999999</v>
      </c>
    </row>
    <row r="2182" spans="1:8" x14ac:dyDescent="0.25">
      <c r="A2182">
        <v>2168</v>
      </c>
      <c r="B2182">
        <v>20111213</v>
      </c>
      <c r="C2182">
        <v>1.6234999999999999</v>
      </c>
      <c r="D2182">
        <v>1.6234999999999999</v>
      </c>
      <c r="E2182">
        <v>1.617</v>
      </c>
      <c r="F2182">
        <v>1.617</v>
      </c>
      <c r="G2182">
        <v>0</v>
      </c>
      <c r="H2182">
        <v>1.617</v>
      </c>
    </row>
    <row r="2183" spans="1:8" x14ac:dyDescent="0.25">
      <c r="A2183">
        <v>2169</v>
      </c>
      <c r="B2183">
        <v>20111212</v>
      </c>
      <c r="C2183">
        <v>1.6455</v>
      </c>
      <c r="D2183">
        <v>1.6455</v>
      </c>
      <c r="E2183">
        <v>1.6389</v>
      </c>
      <c r="F2183">
        <v>1.6389</v>
      </c>
      <c r="G2183">
        <v>0</v>
      </c>
      <c r="H2183">
        <v>1.6389</v>
      </c>
    </row>
    <row r="2184" spans="1:8" x14ac:dyDescent="0.25">
      <c r="A2184">
        <v>2170</v>
      </c>
      <c r="B2184">
        <v>20111209</v>
      </c>
      <c r="C2184">
        <v>1.6296999999999999</v>
      </c>
      <c r="D2184">
        <v>1.6296999999999999</v>
      </c>
      <c r="E2184">
        <v>1.6232</v>
      </c>
      <c r="F2184">
        <v>1.6232</v>
      </c>
      <c r="G2184">
        <v>0</v>
      </c>
      <c r="H2184">
        <v>1.6232</v>
      </c>
    </row>
    <row r="2185" spans="1:8" x14ac:dyDescent="0.25">
      <c r="A2185">
        <v>2171</v>
      </c>
      <c r="B2185">
        <v>20111208</v>
      </c>
      <c r="C2185">
        <v>1.6555</v>
      </c>
      <c r="D2185">
        <v>1.6555</v>
      </c>
      <c r="E2185">
        <v>1.6489</v>
      </c>
      <c r="F2185">
        <v>1.6489</v>
      </c>
      <c r="G2185">
        <v>0</v>
      </c>
      <c r="H2185">
        <v>1.6489</v>
      </c>
    </row>
    <row r="2186" spans="1:8" x14ac:dyDescent="0.25">
      <c r="A2186">
        <v>2172</v>
      </c>
      <c r="B2186">
        <v>20111207</v>
      </c>
      <c r="C2186">
        <v>1.6594</v>
      </c>
      <c r="D2186">
        <v>1.6594</v>
      </c>
      <c r="E2186">
        <v>1.6528</v>
      </c>
      <c r="F2186">
        <v>1.6528</v>
      </c>
      <c r="G2186">
        <v>0</v>
      </c>
      <c r="H2186">
        <v>1.6528</v>
      </c>
    </row>
    <row r="2187" spans="1:8" x14ac:dyDescent="0.25">
      <c r="A2187">
        <v>2173</v>
      </c>
      <c r="B2187">
        <v>20111206</v>
      </c>
      <c r="C2187">
        <v>1.6492</v>
      </c>
      <c r="D2187">
        <v>1.6492</v>
      </c>
      <c r="E2187">
        <v>1.6426000000000001</v>
      </c>
      <c r="F2187">
        <v>1.6426000000000001</v>
      </c>
      <c r="G2187">
        <v>0</v>
      </c>
      <c r="H2187">
        <v>1.6426000000000001</v>
      </c>
    </row>
    <row r="2188" spans="1:8" x14ac:dyDescent="0.25">
      <c r="A2188">
        <v>2174</v>
      </c>
      <c r="B2188">
        <v>20111205</v>
      </c>
      <c r="C2188">
        <v>1.6702999999999999</v>
      </c>
      <c r="D2188">
        <v>1.6702999999999999</v>
      </c>
      <c r="E2188">
        <v>1.6636</v>
      </c>
      <c r="F2188">
        <v>1.6636</v>
      </c>
      <c r="G2188">
        <v>0</v>
      </c>
      <c r="H2188">
        <v>1.6636</v>
      </c>
    </row>
    <row r="2189" spans="1:8" x14ac:dyDescent="0.25">
      <c r="A2189">
        <v>2175</v>
      </c>
      <c r="B2189">
        <v>20111202</v>
      </c>
      <c r="C2189">
        <v>1.6581999999999999</v>
      </c>
      <c r="D2189">
        <v>1.6581999999999999</v>
      </c>
      <c r="E2189">
        <v>1.6515</v>
      </c>
      <c r="F2189">
        <v>1.6515</v>
      </c>
      <c r="G2189">
        <v>0</v>
      </c>
      <c r="H2189">
        <v>1.6515</v>
      </c>
    </row>
    <row r="2190" spans="1:8" x14ac:dyDescent="0.25">
      <c r="A2190">
        <v>2176</v>
      </c>
      <c r="B2190">
        <v>20111201</v>
      </c>
      <c r="C2190">
        <v>1.6355999999999999</v>
      </c>
      <c r="D2190">
        <v>1.6355999999999999</v>
      </c>
      <c r="E2190">
        <v>1.6291</v>
      </c>
      <c r="F2190">
        <v>1.6291</v>
      </c>
      <c r="G2190">
        <v>0</v>
      </c>
      <c r="H2190">
        <v>1.6291</v>
      </c>
    </row>
    <row r="2191" spans="1:8" x14ac:dyDescent="0.25">
      <c r="A2191">
        <v>2177</v>
      </c>
      <c r="B2191">
        <v>20111130</v>
      </c>
      <c r="C2191">
        <v>1.5972</v>
      </c>
      <c r="D2191">
        <v>1.5972</v>
      </c>
      <c r="E2191">
        <v>1.5908</v>
      </c>
      <c r="F2191">
        <v>1.5908</v>
      </c>
      <c r="G2191">
        <v>0</v>
      </c>
      <c r="H2191">
        <v>1.5908</v>
      </c>
    </row>
    <row r="2192" spans="1:8" x14ac:dyDescent="0.25">
      <c r="A2192">
        <v>2178</v>
      </c>
      <c r="B2192">
        <v>20111129</v>
      </c>
      <c r="C2192">
        <v>1.5872999999999999</v>
      </c>
      <c r="D2192">
        <v>1.5872999999999999</v>
      </c>
      <c r="E2192">
        <v>1.581</v>
      </c>
      <c r="F2192">
        <v>1.581</v>
      </c>
      <c r="G2192">
        <v>0</v>
      </c>
      <c r="H2192">
        <v>1.581</v>
      </c>
    </row>
    <row r="2193" spans="1:8" x14ac:dyDescent="0.25">
      <c r="A2193">
        <v>2179</v>
      </c>
      <c r="B2193">
        <v>20111128</v>
      </c>
      <c r="C2193">
        <v>1.5712999999999999</v>
      </c>
      <c r="D2193">
        <v>1.5712999999999999</v>
      </c>
      <c r="E2193">
        <v>1.5649999999999999</v>
      </c>
      <c r="F2193">
        <v>1.5649999999999999</v>
      </c>
      <c r="G2193">
        <v>0</v>
      </c>
      <c r="H2193">
        <v>1.5649999999999999</v>
      </c>
    </row>
    <row r="2194" spans="1:8" x14ac:dyDescent="0.25">
      <c r="A2194">
        <v>2180</v>
      </c>
      <c r="B2194">
        <v>20111125</v>
      </c>
      <c r="C2194">
        <v>1.5426</v>
      </c>
      <c r="D2194">
        <v>1.5426</v>
      </c>
      <c r="E2194">
        <v>1.5365</v>
      </c>
      <c r="F2194">
        <v>1.5365</v>
      </c>
      <c r="G2194">
        <v>0</v>
      </c>
      <c r="H2194">
        <v>1.5365</v>
      </c>
    </row>
    <row r="2195" spans="1:8" x14ac:dyDescent="0.25">
      <c r="A2195">
        <v>2181</v>
      </c>
      <c r="B2195">
        <v>20111124</v>
      </c>
      <c r="C2195">
        <v>1.5641</v>
      </c>
      <c r="D2195">
        <v>1.5641</v>
      </c>
      <c r="E2195">
        <v>1.5579000000000001</v>
      </c>
      <c r="F2195">
        <v>1.5579000000000001</v>
      </c>
      <c r="G2195">
        <v>0</v>
      </c>
      <c r="H2195">
        <v>1.5579000000000001</v>
      </c>
    </row>
    <row r="2196" spans="1:8" x14ac:dyDescent="0.25">
      <c r="A2196">
        <v>2182</v>
      </c>
      <c r="B2196">
        <v>20111123</v>
      </c>
      <c r="C2196">
        <v>1.5670999999999999</v>
      </c>
      <c r="D2196">
        <v>1.5670999999999999</v>
      </c>
      <c r="E2196">
        <v>1.5608</v>
      </c>
      <c r="F2196">
        <v>1.5608</v>
      </c>
      <c r="G2196">
        <v>0</v>
      </c>
      <c r="H2196">
        <v>1.5608</v>
      </c>
    </row>
    <row r="2197" spans="1:8" x14ac:dyDescent="0.25">
      <c r="A2197">
        <v>2183</v>
      </c>
      <c r="B2197">
        <v>20111122</v>
      </c>
      <c r="C2197">
        <v>1.5951</v>
      </c>
      <c r="D2197">
        <v>1.5951</v>
      </c>
      <c r="E2197">
        <v>1.5887</v>
      </c>
      <c r="F2197">
        <v>1.5887</v>
      </c>
      <c r="G2197">
        <v>0</v>
      </c>
      <c r="H2197">
        <v>1.5887</v>
      </c>
    </row>
    <row r="2198" spans="1:8" x14ac:dyDescent="0.25">
      <c r="A2198">
        <v>2184</v>
      </c>
      <c r="B2198">
        <v>20111121</v>
      </c>
      <c r="C2198">
        <v>1.6075999999999999</v>
      </c>
      <c r="D2198">
        <v>1.6075999999999999</v>
      </c>
      <c r="E2198">
        <v>1.6012</v>
      </c>
      <c r="F2198">
        <v>1.6012</v>
      </c>
      <c r="G2198">
        <v>0</v>
      </c>
      <c r="H2198">
        <v>1.6012</v>
      </c>
    </row>
    <row r="2199" spans="1:8" x14ac:dyDescent="0.25">
      <c r="A2199">
        <v>2185</v>
      </c>
      <c r="B2199">
        <v>20111118</v>
      </c>
      <c r="C2199">
        <v>1.6156999999999999</v>
      </c>
      <c r="D2199">
        <v>1.6156999999999999</v>
      </c>
      <c r="E2199">
        <v>1.6093</v>
      </c>
      <c r="F2199">
        <v>1.6093</v>
      </c>
      <c r="G2199">
        <v>0</v>
      </c>
      <c r="H2199">
        <v>1.6093</v>
      </c>
    </row>
    <row r="2200" spans="1:8" x14ac:dyDescent="0.25">
      <c r="A2200">
        <v>2186</v>
      </c>
      <c r="B2200">
        <v>20111117</v>
      </c>
      <c r="C2200">
        <v>1.6463000000000001</v>
      </c>
      <c r="D2200">
        <v>1.6463000000000001</v>
      </c>
      <c r="E2200">
        <v>1.6396999999999999</v>
      </c>
      <c r="F2200">
        <v>1.6396999999999999</v>
      </c>
      <c r="G2200">
        <v>0</v>
      </c>
      <c r="H2200">
        <v>1.6396999999999999</v>
      </c>
    </row>
    <row r="2201" spans="1:8" x14ac:dyDescent="0.25">
      <c r="A2201">
        <v>2187</v>
      </c>
      <c r="B2201">
        <v>20111116</v>
      </c>
      <c r="C2201">
        <v>1.643</v>
      </c>
      <c r="D2201">
        <v>1.643</v>
      </c>
      <c r="E2201">
        <v>1.6364000000000001</v>
      </c>
      <c r="F2201">
        <v>1.6364000000000001</v>
      </c>
      <c r="G2201">
        <v>0</v>
      </c>
      <c r="H2201">
        <v>1.6364000000000001</v>
      </c>
    </row>
    <row r="2202" spans="1:8" x14ac:dyDescent="0.25">
      <c r="A2202">
        <v>2188</v>
      </c>
      <c r="B2202">
        <v>20111115</v>
      </c>
      <c r="C2202">
        <v>1.6563000000000001</v>
      </c>
      <c r="D2202">
        <v>1.6563000000000001</v>
      </c>
      <c r="E2202">
        <v>1.6496999999999999</v>
      </c>
      <c r="F2202">
        <v>1.6496999999999999</v>
      </c>
      <c r="G2202">
        <v>0</v>
      </c>
      <c r="H2202">
        <v>1.6496999999999999</v>
      </c>
    </row>
    <row r="2203" spans="1:8" x14ac:dyDescent="0.25">
      <c r="A2203">
        <v>2189</v>
      </c>
      <c r="B2203">
        <v>20111114</v>
      </c>
      <c r="C2203">
        <v>1.6618999999999999</v>
      </c>
      <c r="D2203">
        <v>1.6618999999999999</v>
      </c>
      <c r="E2203">
        <v>1.6553</v>
      </c>
      <c r="F2203">
        <v>1.6553</v>
      </c>
      <c r="G2203">
        <v>0</v>
      </c>
      <c r="H2203">
        <v>1.6553</v>
      </c>
    </row>
    <row r="2204" spans="1:8" x14ac:dyDescent="0.25">
      <c r="A2204">
        <v>2190</v>
      </c>
      <c r="B2204">
        <v>20111111</v>
      </c>
      <c r="C2204">
        <v>1.661</v>
      </c>
      <c r="D2204">
        <v>1.661</v>
      </c>
      <c r="E2204">
        <v>1.6544000000000001</v>
      </c>
      <c r="F2204">
        <v>1.6544000000000001</v>
      </c>
      <c r="G2204">
        <v>0</v>
      </c>
      <c r="H2204">
        <v>1.6544000000000001</v>
      </c>
    </row>
    <row r="2205" spans="1:8" x14ac:dyDescent="0.25">
      <c r="A2205">
        <v>2191</v>
      </c>
      <c r="B2205">
        <v>20111110</v>
      </c>
      <c r="C2205">
        <v>1.6436999999999999</v>
      </c>
      <c r="D2205">
        <v>1.6436999999999999</v>
      </c>
      <c r="E2205">
        <v>1.6372</v>
      </c>
      <c r="F2205">
        <v>1.6372</v>
      </c>
      <c r="G2205">
        <v>0</v>
      </c>
      <c r="H2205">
        <v>1.6372</v>
      </c>
    </row>
    <row r="2206" spans="1:8" x14ac:dyDescent="0.25">
      <c r="A2206">
        <v>2192</v>
      </c>
      <c r="B2206">
        <v>20111109</v>
      </c>
      <c r="C2206">
        <v>1.6734</v>
      </c>
      <c r="D2206">
        <v>1.6734</v>
      </c>
      <c r="E2206">
        <v>1.6668000000000001</v>
      </c>
      <c r="F2206">
        <v>1.6668000000000001</v>
      </c>
      <c r="G2206">
        <v>0</v>
      </c>
      <c r="H2206">
        <v>1.6668000000000001</v>
      </c>
    </row>
    <row r="2207" spans="1:8" x14ac:dyDescent="0.25">
      <c r="A2207">
        <v>2193</v>
      </c>
      <c r="B2207">
        <v>20111108</v>
      </c>
      <c r="C2207">
        <v>1.6566000000000001</v>
      </c>
      <c r="D2207">
        <v>1.6566000000000001</v>
      </c>
      <c r="E2207">
        <v>1.6498999999999999</v>
      </c>
      <c r="F2207">
        <v>1.6498999999999999</v>
      </c>
      <c r="G2207">
        <v>0</v>
      </c>
      <c r="H2207">
        <v>1.6498999999999999</v>
      </c>
    </row>
    <row r="2208" spans="1:8" x14ac:dyDescent="0.25">
      <c r="A2208">
        <v>2194</v>
      </c>
      <c r="B2208">
        <v>20111107</v>
      </c>
      <c r="C2208">
        <v>1.6493</v>
      </c>
      <c r="D2208">
        <v>1.6493</v>
      </c>
      <c r="E2208">
        <v>1.6427</v>
      </c>
      <c r="F2208">
        <v>1.6427</v>
      </c>
      <c r="G2208">
        <v>0</v>
      </c>
      <c r="H2208">
        <v>1.6427</v>
      </c>
    </row>
    <row r="2209" spans="1:8" x14ac:dyDescent="0.25">
      <c r="A2209">
        <v>2195</v>
      </c>
      <c r="B2209">
        <v>20111104</v>
      </c>
      <c r="C2209">
        <v>1.6472</v>
      </c>
      <c r="D2209">
        <v>1.6472</v>
      </c>
      <c r="E2209">
        <v>1.6406000000000001</v>
      </c>
      <c r="F2209">
        <v>1.6406000000000001</v>
      </c>
      <c r="G2209">
        <v>0</v>
      </c>
      <c r="H2209">
        <v>1.6406000000000001</v>
      </c>
    </row>
    <row r="2210" spans="1:8" x14ac:dyDescent="0.25">
      <c r="A2210">
        <v>2196</v>
      </c>
      <c r="B2210">
        <v>20111103</v>
      </c>
      <c r="C2210">
        <v>1.6106</v>
      </c>
      <c r="D2210">
        <v>1.6106</v>
      </c>
      <c r="E2210">
        <v>1.6042000000000001</v>
      </c>
      <c r="F2210">
        <v>1.6042000000000001</v>
      </c>
      <c r="G2210">
        <v>0</v>
      </c>
      <c r="H2210">
        <v>1.6042000000000001</v>
      </c>
    </row>
    <row r="2211" spans="1:8" x14ac:dyDescent="0.25">
      <c r="A2211">
        <v>2197</v>
      </c>
      <c r="B2211">
        <v>20111102</v>
      </c>
      <c r="C2211">
        <v>1.613</v>
      </c>
      <c r="D2211">
        <v>1.613</v>
      </c>
      <c r="E2211">
        <v>1.6066</v>
      </c>
      <c r="F2211">
        <v>1.6066</v>
      </c>
      <c r="G2211">
        <v>0</v>
      </c>
      <c r="H2211">
        <v>1.6066</v>
      </c>
    </row>
    <row r="2212" spans="1:8" x14ac:dyDescent="0.25">
      <c r="A2212">
        <v>2198</v>
      </c>
      <c r="B2212">
        <v>20111101</v>
      </c>
      <c r="C2212">
        <v>1.6303000000000001</v>
      </c>
      <c r="D2212">
        <v>1.6303000000000001</v>
      </c>
      <c r="E2212">
        <v>1.6237999999999999</v>
      </c>
      <c r="F2212">
        <v>1.6237999999999999</v>
      </c>
      <c r="G2212">
        <v>0</v>
      </c>
      <c r="H2212">
        <v>1.6237999999999999</v>
      </c>
    </row>
    <row r="2213" spans="1:8" x14ac:dyDescent="0.25">
      <c r="A2213">
        <v>2199</v>
      </c>
      <c r="B2213">
        <v>20111031</v>
      </c>
      <c r="C2213">
        <v>1.6546000000000001</v>
      </c>
      <c r="D2213">
        <v>1.6546000000000001</v>
      </c>
      <c r="E2213">
        <v>1.6479999999999999</v>
      </c>
      <c r="F2213">
        <v>1.6479999999999999</v>
      </c>
      <c r="G2213">
        <v>0</v>
      </c>
      <c r="H2213">
        <v>1.6479999999999999</v>
      </c>
    </row>
    <row r="2214" spans="1:8" x14ac:dyDescent="0.25">
      <c r="A2214">
        <v>2200</v>
      </c>
      <c r="B2214">
        <v>20111028</v>
      </c>
      <c r="C2214">
        <v>1.6758999999999999</v>
      </c>
      <c r="D2214">
        <v>1.6758999999999999</v>
      </c>
      <c r="E2214">
        <v>1.6692</v>
      </c>
      <c r="F2214">
        <v>1.6692</v>
      </c>
      <c r="G2214">
        <v>0</v>
      </c>
      <c r="H2214">
        <v>1.6692</v>
      </c>
    </row>
    <row r="2215" spans="1:8" x14ac:dyDescent="0.25">
      <c r="A2215">
        <v>2201</v>
      </c>
      <c r="B2215">
        <v>20111027</v>
      </c>
      <c r="C2215">
        <v>1.6739999999999999</v>
      </c>
      <c r="D2215">
        <v>1.6739999999999999</v>
      </c>
      <c r="E2215">
        <v>1.6673</v>
      </c>
      <c r="F2215">
        <v>1.6673</v>
      </c>
      <c r="G2215">
        <v>0</v>
      </c>
      <c r="H2215">
        <v>1.6673</v>
      </c>
    </row>
    <row r="2216" spans="1:8" x14ac:dyDescent="0.25">
      <c r="A2216">
        <v>2202</v>
      </c>
      <c r="B2216">
        <v>20111026</v>
      </c>
      <c r="C2216">
        <v>1.6346000000000001</v>
      </c>
      <c r="D2216">
        <v>1.6346000000000001</v>
      </c>
      <c r="E2216">
        <v>1.6279999999999999</v>
      </c>
      <c r="F2216">
        <v>1.6279999999999999</v>
      </c>
      <c r="G2216">
        <v>0</v>
      </c>
      <c r="H2216">
        <v>1.6279999999999999</v>
      </c>
    </row>
    <row r="2217" spans="1:8" x14ac:dyDescent="0.25">
      <c r="A2217">
        <v>2203</v>
      </c>
      <c r="B2217">
        <v>20111025</v>
      </c>
      <c r="C2217">
        <v>1.6278999999999999</v>
      </c>
      <c r="D2217">
        <v>1.6278999999999999</v>
      </c>
      <c r="E2217">
        <v>1.6214</v>
      </c>
      <c r="F2217">
        <v>1.6214</v>
      </c>
      <c r="G2217">
        <v>0</v>
      </c>
      <c r="H2217">
        <v>1.6214</v>
      </c>
    </row>
    <row r="2218" spans="1:8" x14ac:dyDescent="0.25">
      <c r="A2218">
        <v>2204</v>
      </c>
      <c r="B2218">
        <v>20111024</v>
      </c>
      <c r="C2218">
        <v>1.6382000000000001</v>
      </c>
      <c r="D2218">
        <v>1.6382000000000001</v>
      </c>
      <c r="E2218">
        <v>1.6316999999999999</v>
      </c>
      <c r="F2218">
        <v>1.6316999999999999</v>
      </c>
      <c r="G2218">
        <v>0</v>
      </c>
      <c r="H2218">
        <v>1.6316999999999999</v>
      </c>
    </row>
    <row r="2219" spans="1:8" x14ac:dyDescent="0.25">
      <c r="A2219">
        <v>2205</v>
      </c>
      <c r="B2219">
        <v>20111021</v>
      </c>
      <c r="C2219">
        <v>1.5964</v>
      </c>
      <c r="D2219">
        <v>1.5964</v>
      </c>
      <c r="E2219">
        <v>1.5901000000000001</v>
      </c>
      <c r="F2219">
        <v>1.5901000000000001</v>
      </c>
      <c r="G2219">
        <v>0</v>
      </c>
      <c r="H2219">
        <v>1.5901000000000001</v>
      </c>
    </row>
    <row r="2220" spans="1:8" x14ac:dyDescent="0.25">
      <c r="A2220">
        <v>2206</v>
      </c>
      <c r="B2220">
        <v>20111020</v>
      </c>
      <c r="C2220">
        <v>1.5944</v>
      </c>
      <c r="D2220">
        <v>1.5944</v>
      </c>
      <c r="E2220">
        <v>1.5881000000000001</v>
      </c>
      <c r="F2220">
        <v>1.5881000000000001</v>
      </c>
      <c r="G2220">
        <v>0</v>
      </c>
      <c r="H2220">
        <v>1.5881000000000001</v>
      </c>
    </row>
    <row r="2221" spans="1:8" x14ac:dyDescent="0.25">
      <c r="A2221">
        <v>2207</v>
      </c>
      <c r="B2221">
        <v>20111019</v>
      </c>
      <c r="C2221">
        <v>1.6201000000000001</v>
      </c>
      <c r="D2221">
        <v>1.6201000000000001</v>
      </c>
      <c r="E2221">
        <v>1.6135999999999999</v>
      </c>
      <c r="F2221">
        <v>1.6135999999999999</v>
      </c>
      <c r="G2221">
        <v>0</v>
      </c>
      <c r="H2221">
        <v>1.6135999999999999</v>
      </c>
    </row>
    <row r="2222" spans="1:8" x14ac:dyDescent="0.25">
      <c r="A2222">
        <v>2208</v>
      </c>
      <c r="B2222">
        <v>20111018</v>
      </c>
      <c r="C2222">
        <v>1.6087</v>
      </c>
      <c r="D2222">
        <v>1.6087</v>
      </c>
      <c r="E2222">
        <v>1.6023000000000001</v>
      </c>
      <c r="F2222">
        <v>1.6023000000000001</v>
      </c>
      <c r="G2222">
        <v>0</v>
      </c>
      <c r="H2222">
        <v>1.6023000000000001</v>
      </c>
    </row>
    <row r="2223" spans="1:8" x14ac:dyDescent="0.25">
      <c r="A2223">
        <v>2209</v>
      </c>
      <c r="B2223">
        <v>20111017</v>
      </c>
      <c r="C2223">
        <v>1.6402000000000001</v>
      </c>
      <c r="D2223">
        <v>1.6402000000000001</v>
      </c>
      <c r="E2223">
        <v>1.6335999999999999</v>
      </c>
      <c r="F2223">
        <v>1.6335999999999999</v>
      </c>
      <c r="G2223">
        <v>0</v>
      </c>
      <c r="H2223">
        <v>1.6335999999999999</v>
      </c>
    </row>
    <row r="2224" spans="1:8" x14ac:dyDescent="0.25">
      <c r="A2224">
        <v>2210</v>
      </c>
      <c r="B2224">
        <v>20111014</v>
      </c>
      <c r="C2224">
        <v>1.6174999999999999</v>
      </c>
      <c r="D2224">
        <v>1.6174999999999999</v>
      </c>
      <c r="E2224">
        <v>1.611</v>
      </c>
      <c r="F2224">
        <v>1.611</v>
      </c>
      <c r="G2224">
        <v>0</v>
      </c>
      <c r="H2224">
        <v>1.611</v>
      </c>
    </row>
    <row r="2225" spans="1:8" x14ac:dyDescent="0.25">
      <c r="A2225">
        <v>2211</v>
      </c>
      <c r="B2225">
        <v>20111013</v>
      </c>
      <c r="C2225">
        <v>1.6298999999999999</v>
      </c>
      <c r="D2225">
        <v>1.6298999999999999</v>
      </c>
      <c r="E2225">
        <v>1.6234</v>
      </c>
      <c r="F2225">
        <v>1.6234</v>
      </c>
      <c r="G2225">
        <v>0</v>
      </c>
      <c r="H2225">
        <v>1.6234</v>
      </c>
    </row>
    <row r="2226" spans="1:8" x14ac:dyDescent="0.25">
      <c r="A2226">
        <v>2212</v>
      </c>
      <c r="B2226">
        <v>20111012</v>
      </c>
      <c r="C2226">
        <v>1.6195999999999999</v>
      </c>
      <c r="D2226">
        <v>1.6195999999999999</v>
      </c>
      <c r="E2226">
        <v>1.6131</v>
      </c>
      <c r="F2226">
        <v>1.6131</v>
      </c>
      <c r="G2226">
        <v>0</v>
      </c>
      <c r="H2226">
        <v>1.6131</v>
      </c>
    </row>
    <row r="2227" spans="1:8" x14ac:dyDescent="0.25">
      <c r="A2227">
        <v>2213</v>
      </c>
      <c r="B2227">
        <v>20111011</v>
      </c>
      <c r="C2227">
        <v>1.6277999999999999</v>
      </c>
      <c r="D2227">
        <v>1.6277999999999999</v>
      </c>
      <c r="E2227">
        <v>1.6213</v>
      </c>
      <c r="F2227">
        <v>1.6213</v>
      </c>
      <c r="G2227">
        <v>0</v>
      </c>
      <c r="H2227">
        <v>1.6213</v>
      </c>
    </row>
    <row r="2228" spans="1:8" x14ac:dyDescent="0.25">
      <c r="A2228">
        <v>2214</v>
      </c>
      <c r="B2228">
        <v>20111010</v>
      </c>
      <c r="C2228">
        <v>1.6181000000000001</v>
      </c>
      <c r="D2228">
        <v>1.6181000000000001</v>
      </c>
      <c r="E2228">
        <v>1.6116999999999999</v>
      </c>
      <c r="F2228">
        <v>1.6116999999999999</v>
      </c>
      <c r="G2228">
        <v>0</v>
      </c>
      <c r="H2228">
        <v>1.6116999999999999</v>
      </c>
    </row>
    <row r="2229" spans="1:8" x14ac:dyDescent="0.25">
      <c r="A2229">
        <v>2215</v>
      </c>
      <c r="B2229">
        <v>20111007</v>
      </c>
      <c r="C2229">
        <v>1.6029</v>
      </c>
      <c r="D2229">
        <v>1.6029</v>
      </c>
      <c r="E2229">
        <v>1.5965</v>
      </c>
      <c r="F2229">
        <v>1.5965</v>
      </c>
      <c r="G2229">
        <v>0</v>
      </c>
      <c r="H2229">
        <v>1.5965</v>
      </c>
    </row>
    <row r="2230" spans="1:8" x14ac:dyDescent="0.25">
      <c r="A2230">
        <v>2216</v>
      </c>
      <c r="B2230">
        <v>20111006</v>
      </c>
      <c r="C2230">
        <v>1.5719000000000001</v>
      </c>
      <c r="D2230">
        <v>1.5719000000000001</v>
      </c>
      <c r="E2230">
        <v>1.5656000000000001</v>
      </c>
      <c r="F2230">
        <v>1.5656000000000001</v>
      </c>
      <c r="G2230">
        <v>0</v>
      </c>
      <c r="H2230">
        <v>1.5656000000000001</v>
      </c>
    </row>
    <row r="2231" spans="1:8" x14ac:dyDescent="0.25">
      <c r="A2231">
        <v>2217</v>
      </c>
      <c r="B2231">
        <v>20111005</v>
      </c>
      <c r="C2231">
        <v>1.5185</v>
      </c>
      <c r="D2231">
        <v>1.5185</v>
      </c>
      <c r="E2231">
        <v>1.5124</v>
      </c>
      <c r="F2231">
        <v>1.5124</v>
      </c>
      <c r="G2231">
        <v>0</v>
      </c>
      <c r="H2231">
        <v>1.5124</v>
      </c>
    </row>
    <row r="2232" spans="1:8" x14ac:dyDescent="0.25">
      <c r="A2232">
        <v>2218</v>
      </c>
      <c r="B2232">
        <v>20111004</v>
      </c>
      <c r="C2232">
        <v>1.4961</v>
      </c>
      <c r="D2232">
        <v>1.4961</v>
      </c>
      <c r="E2232">
        <v>1.4902</v>
      </c>
      <c r="F2232">
        <v>1.4902</v>
      </c>
      <c r="G2232">
        <v>0</v>
      </c>
      <c r="H2232">
        <v>1.4902</v>
      </c>
    </row>
    <row r="2233" spans="1:8" x14ac:dyDescent="0.25">
      <c r="A2233">
        <v>2219</v>
      </c>
      <c r="B2233">
        <v>20110930</v>
      </c>
      <c r="C2233">
        <v>1.5444</v>
      </c>
      <c r="D2233">
        <v>1.5444</v>
      </c>
      <c r="E2233">
        <v>1.5382</v>
      </c>
      <c r="F2233">
        <v>1.5382</v>
      </c>
      <c r="G2233">
        <v>0</v>
      </c>
      <c r="H2233">
        <v>1.5382</v>
      </c>
    </row>
    <row r="2234" spans="1:8" x14ac:dyDescent="0.25">
      <c r="A2234">
        <v>2220</v>
      </c>
      <c r="B2234">
        <v>20110929</v>
      </c>
      <c r="C2234">
        <v>1.5436000000000001</v>
      </c>
      <c r="D2234">
        <v>1.5436000000000001</v>
      </c>
      <c r="E2234">
        <v>1.5374000000000001</v>
      </c>
      <c r="F2234">
        <v>1.5374000000000001</v>
      </c>
      <c r="G2234">
        <v>0</v>
      </c>
      <c r="H2234">
        <v>1.5374000000000001</v>
      </c>
    </row>
    <row r="2235" spans="1:8" x14ac:dyDescent="0.25">
      <c r="A2235">
        <v>2221</v>
      </c>
      <c r="B2235">
        <v>20110928</v>
      </c>
      <c r="C2235">
        <v>1.5555000000000001</v>
      </c>
      <c r="D2235">
        <v>1.5555000000000001</v>
      </c>
      <c r="E2235">
        <v>1.5492999999999999</v>
      </c>
      <c r="F2235">
        <v>1.5492999999999999</v>
      </c>
      <c r="G2235">
        <v>0</v>
      </c>
      <c r="H2235">
        <v>1.5492999999999999</v>
      </c>
    </row>
    <row r="2236" spans="1:8" x14ac:dyDescent="0.25">
      <c r="A2236">
        <v>2222</v>
      </c>
      <c r="B2236">
        <v>20110927</v>
      </c>
      <c r="C2236">
        <v>1.5446</v>
      </c>
      <c r="D2236">
        <v>1.5446</v>
      </c>
      <c r="E2236">
        <v>1.5384</v>
      </c>
      <c r="F2236">
        <v>1.5384</v>
      </c>
      <c r="G2236">
        <v>0</v>
      </c>
      <c r="H2236">
        <v>1.5384</v>
      </c>
    </row>
    <row r="2237" spans="1:8" x14ac:dyDescent="0.25">
      <c r="A2237">
        <v>2223</v>
      </c>
      <c r="B2237">
        <v>20110926</v>
      </c>
      <c r="C2237">
        <v>1.4941</v>
      </c>
      <c r="D2237">
        <v>1.4941</v>
      </c>
      <c r="E2237">
        <v>1.4882</v>
      </c>
      <c r="F2237">
        <v>1.4882</v>
      </c>
      <c r="G2237">
        <v>0</v>
      </c>
      <c r="H2237">
        <v>1.4882</v>
      </c>
    </row>
    <row r="2238" spans="1:8" x14ac:dyDescent="0.25">
      <c r="A2238">
        <v>2224</v>
      </c>
      <c r="B2238">
        <v>20110923</v>
      </c>
      <c r="C2238">
        <v>1.5049999999999999</v>
      </c>
      <c r="D2238">
        <v>1.5049999999999999</v>
      </c>
      <c r="E2238">
        <v>1.4990000000000001</v>
      </c>
      <c r="F2238">
        <v>1.4990000000000001</v>
      </c>
      <c r="G2238">
        <v>0</v>
      </c>
      <c r="H2238">
        <v>1.4990000000000001</v>
      </c>
    </row>
    <row r="2239" spans="1:8" x14ac:dyDescent="0.25">
      <c r="A2239">
        <v>2225</v>
      </c>
      <c r="B2239">
        <v>20110922</v>
      </c>
      <c r="C2239">
        <v>1.524</v>
      </c>
      <c r="D2239">
        <v>1.524</v>
      </c>
      <c r="E2239">
        <v>1.5179</v>
      </c>
      <c r="F2239">
        <v>1.5179</v>
      </c>
      <c r="G2239">
        <v>0</v>
      </c>
      <c r="H2239">
        <v>1.5179</v>
      </c>
    </row>
    <row r="2240" spans="1:8" x14ac:dyDescent="0.25">
      <c r="A2240">
        <v>2226</v>
      </c>
      <c r="B2240">
        <v>20110921</v>
      </c>
      <c r="C2240">
        <v>1.5624</v>
      </c>
      <c r="D2240">
        <v>1.5624</v>
      </c>
      <c r="E2240">
        <v>1.5561</v>
      </c>
      <c r="F2240">
        <v>1.5561</v>
      </c>
      <c r="G2240">
        <v>0</v>
      </c>
      <c r="H2240">
        <v>1.5561</v>
      </c>
    </row>
    <row r="2241" spans="1:8" x14ac:dyDescent="0.25">
      <c r="A2241">
        <v>2227</v>
      </c>
      <c r="B2241">
        <v>20110920</v>
      </c>
      <c r="C2241">
        <v>1.5522</v>
      </c>
      <c r="D2241">
        <v>1.5522</v>
      </c>
      <c r="E2241">
        <v>1.546</v>
      </c>
      <c r="F2241">
        <v>1.546</v>
      </c>
      <c r="G2241">
        <v>0</v>
      </c>
      <c r="H2241">
        <v>1.546</v>
      </c>
    </row>
    <row r="2242" spans="1:8" x14ac:dyDescent="0.25">
      <c r="A2242">
        <v>2228</v>
      </c>
      <c r="B2242">
        <v>20110919</v>
      </c>
      <c r="C2242">
        <v>1.5649</v>
      </c>
      <c r="D2242">
        <v>1.5649</v>
      </c>
      <c r="E2242">
        <v>1.5587</v>
      </c>
      <c r="F2242">
        <v>1.5587</v>
      </c>
      <c r="G2242">
        <v>0</v>
      </c>
      <c r="H2242">
        <v>1.5587</v>
      </c>
    </row>
    <row r="2243" spans="1:8" x14ac:dyDescent="0.25">
      <c r="A2243">
        <v>2229</v>
      </c>
      <c r="B2243">
        <v>20110916</v>
      </c>
      <c r="C2243">
        <v>1.5894999999999999</v>
      </c>
      <c r="D2243">
        <v>1.5894999999999999</v>
      </c>
      <c r="E2243">
        <v>1.5831999999999999</v>
      </c>
      <c r="F2243">
        <v>1.5831999999999999</v>
      </c>
      <c r="G2243">
        <v>0</v>
      </c>
      <c r="H2243">
        <v>1.5831999999999999</v>
      </c>
    </row>
    <row r="2244" spans="1:8" x14ac:dyDescent="0.25">
      <c r="A2244">
        <v>2230</v>
      </c>
      <c r="B2244">
        <v>20110915</v>
      </c>
      <c r="C2244">
        <v>1.5633999999999999</v>
      </c>
      <c r="D2244">
        <v>1.5633999999999999</v>
      </c>
      <c r="E2244">
        <v>1.5570999999999999</v>
      </c>
      <c r="F2244">
        <v>1.5570999999999999</v>
      </c>
      <c r="G2244">
        <v>0</v>
      </c>
      <c r="H2244">
        <v>1.5570999999999999</v>
      </c>
    </row>
    <row r="2245" spans="1:8" x14ac:dyDescent="0.25">
      <c r="A2245">
        <v>2231</v>
      </c>
      <c r="B2245">
        <v>20110914</v>
      </c>
      <c r="C2245">
        <v>1.5384</v>
      </c>
      <c r="D2245">
        <v>1.5384</v>
      </c>
      <c r="E2245">
        <v>1.5322</v>
      </c>
      <c r="F2245">
        <v>1.5322</v>
      </c>
      <c r="G2245">
        <v>0</v>
      </c>
      <c r="H2245">
        <v>1.5322</v>
      </c>
    </row>
    <row r="2246" spans="1:8" x14ac:dyDescent="0.25">
      <c r="A2246">
        <v>2232</v>
      </c>
      <c r="B2246">
        <v>20110913</v>
      </c>
      <c r="C2246">
        <v>1.5615000000000001</v>
      </c>
      <c r="D2246">
        <v>1.5615000000000001</v>
      </c>
      <c r="E2246">
        <v>1.5551999999999999</v>
      </c>
      <c r="F2246">
        <v>1.5551999999999999</v>
      </c>
      <c r="G2246">
        <v>0</v>
      </c>
      <c r="H2246">
        <v>1.5551999999999999</v>
      </c>
    </row>
    <row r="2247" spans="1:8" x14ac:dyDescent="0.25">
      <c r="A2247">
        <v>2233</v>
      </c>
      <c r="B2247">
        <v>20110912</v>
      </c>
      <c r="C2247">
        <v>1.5485</v>
      </c>
      <c r="D2247">
        <v>1.5485</v>
      </c>
      <c r="E2247">
        <v>1.5423</v>
      </c>
      <c r="F2247">
        <v>1.5423</v>
      </c>
      <c r="G2247">
        <v>0</v>
      </c>
      <c r="H2247">
        <v>1.5423</v>
      </c>
    </row>
    <row r="2248" spans="1:8" x14ac:dyDescent="0.25">
      <c r="A2248">
        <v>2234</v>
      </c>
      <c r="B2248">
        <v>20110909</v>
      </c>
      <c r="C2248">
        <v>1.6013999999999999</v>
      </c>
      <c r="D2248">
        <v>1.6013999999999999</v>
      </c>
      <c r="E2248">
        <v>1.595</v>
      </c>
      <c r="F2248">
        <v>1.595</v>
      </c>
      <c r="G2248">
        <v>0</v>
      </c>
      <c r="H2248">
        <v>1.595</v>
      </c>
    </row>
    <row r="2249" spans="1:8" x14ac:dyDescent="0.25">
      <c r="A2249">
        <v>2235</v>
      </c>
      <c r="B2249">
        <v>20110908</v>
      </c>
      <c r="C2249">
        <v>1.6007</v>
      </c>
      <c r="D2249">
        <v>1.6007</v>
      </c>
      <c r="E2249">
        <v>1.5943000000000001</v>
      </c>
      <c r="F2249">
        <v>1.5943000000000001</v>
      </c>
      <c r="G2249">
        <v>0</v>
      </c>
      <c r="H2249">
        <v>1.5943000000000001</v>
      </c>
    </row>
    <row r="2250" spans="1:8" x14ac:dyDescent="0.25">
      <c r="A2250">
        <v>2236</v>
      </c>
      <c r="B2250">
        <v>20110907</v>
      </c>
      <c r="C2250">
        <v>1.5980000000000001</v>
      </c>
      <c r="D2250">
        <v>1.5980000000000001</v>
      </c>
      <c r="E2250">
        <v>1.5915999999999999</v>
      </c>
      <c r="F2250">
        <v>1.5915999999999999</v>
      </c>
      <c r="G2250">
        <v>0</v>
      </c>
      <c r="H2250">
        <v>1.5915999999999999</v>
      </c>
    </row>
    <row r="2251" spans="1:8" x14ac:dyDescent="0.25">
      <c r="A2251">
        <v>2237</v>
      </c>
      <c r="B2251">
        <v>20110906</v>
      </c>
      <c r="C2251">
        <v>1.5567</v>
      </c>
      <c r="D2251">
        <v>1.5567</v>
      </c>
      <c r="E2251">
        <v>1.5505</v>
      </c>
      <c r="F2251">
        <v>1.5505</v>
      </c>
      <c r="G2251">
        <v>0</v>
      </c>
      <c r="H2251">
        <v>1.5505</v>
      </c>
    </row>
    <row r="2252" spans="1:8" x14ac:dyDescent="0.25">
      <c r="A2252">
        <v>2238</v>
      </c>
      <c r="B2252">
        <v>20110905</v>
      </c>
      <c r="C2252">
        <v>1.5795999999999999</v>
      </c>
      <c r="D2252">
        <v>1.5795999999999999</v>
      </c>
      <c r="E2252">
        <v>1.5732999999999999</v>
      </c>
      <c r="F2252">
        <v>1.5732999999999999</v>
      </c>
      <c r="G2252">
        <v>0</v>
      </c>
      <c r="H2252">
        <v>1.5732999999999999</v>
      </c>
    </row>
    <row r="2253" spans="1:8" x14ac:dyDescent="0.25">
      <c r="A2253">
        <v>2239</v>
      </c>
      <c r="B2253">
        <v>20110902</v>
      </c>
      <c r="C2253">
        <v>1.6143000000000001</v>
      </c>
      <c r="D2253">
        <v>1.6143000000000001</v>
      </c>
      <c r="E2253">
        <v>1.6079000000000001</v>
      </c>
      <c r="F2253">
        <v>1.6079000000000001</v>
      </c>
      <c r="G2253">
        <v>0</v>
      </c>
      <c r="H2253">
        <v>1.6079000000000001</v>
      </c>
    </row>
    <row r="2254" spans="1:8" x14ac:dyDescent="0.25">
      <c r="A2254">
        <v>2240</v>
      </c>
      <c r="B2254">
        <v>20110901</v>
      </c>
      <c r="C2254">
        <v>1.6373</v>
      </c>
      <c r="D2254">
        <v>1.6373</v>
      </c>
      <c r="E2254">
        <v>1.6307</v>
      </c>
      <c r="F2254">
        <v>1.6307</v>
      </c>
      <c r="G2254">
        <v>0</v>
      </c>
      <c r="H2254">
        <v>1.6307</v>
      </c>
    </row>
    <row r="2255" spans="1:8" x14ac:dyDescent="0.25">
      <c r="A2255">
        <v>2241</v>
      </c>
      <c r="B2255">
        <v>20110831</v>
      </c>
      <c r="C2255">
        <v>1.6325000000000001</v>
      </c>
      <c r="D2255">
        <v>1.6325000000000001</v>
      </c>
      <c r="E2255">
        <v>1.6259999999999999</v>
      </c>
      <c r="F2255">
        <v>1.6259999999999999</v>
      </c>
      <c r="G2255">
        <v>0</v>
      </c>
      <c r="H2255">
        <v>1.6259999999999999</v>
      </c>
    </row>
    <row r="2256" spans="1:8" x14ac:dyDescent="0.25">
      <c r="A2256">
        <v>2242</v>
      </c>
      <c r="B2256">
        <v>20110830</v>
      </c>
      <c r="C2256">
        <v>1.6233</v>
      </c>
      <c r="D2256">
        <v>1.6233</v>
      </c>
      <c r="E2256">
        <v>1.6168</v>
      </c>
      <c r="F2256">
        <v>1.6168</v>
      </c>
      <c r="G2256">
        <v>0</v>
      </c>
      <c r="H2256">
        <v>1.6168</v>
      </c>
    </row>
    <row r="2257" spans="1:8" x14ac:dyDescent="0.25">
      <c r="A2257">
        <v>2243</v>
      </c>
      <c r="B2257">
        <v>20110829</v>
      </c>
      <c r="C2257">
        <v>1.6193</v>
      </c>
      <c r="D2257">
        <v>1.6193</v>
      </c>
      <c r="E2257">
        <v>1.6129</v>
      </c>
      <c r="F2257">
        <v>1.6129</v>
      </c>
      <c r="G2257">
        <v>0</v>
      </c>
      <c r="H2257">
        <v>1.6129</v>
      </c>
    </row>
    <row r="2258" spans="1:8" x14ac:dyDescent="0.25">
      <c r="A2258">
        <v>2244</v>
      </c>
      <c r="B2258">
        <v>20110826</v>
      </c>
      <c r="C2258">
        <v>1.597</v>
      </c>
      <c r="D2258">
        <v>1.597</v>
      </c>
      <c r="E2258">
        <v>1.5906</v>
      </c>
      <c r="F2258">
        <v>1.5906</v>
      </c>
      <c r="G2258">
        <v>0</v>
      </c>
      <c r="H2258">
        <v>1.5906</v>
      </c>
    </row>
    <row r="2259" spans="1:8" x14ac:dyDescent="0.25">
      <c r="A2259">
        <v>2245</v>
      </c>
      <c r="B2259">
        <v>20110825</v>
      </c>
      <c r="C2259">
        <v>1.6024</v>
      </c>
      <c r="D2259">
        <v>1.6024</v>
      </c>
      <c r="E2259">
        <v>1.5960000000000001</v>
      </c>
      <c r="F2259">
        <v>1.5960000000000001</v>
      </c>
      <c r="G2259">
        <v>0</v>
      </c>
      <c r="H2259">
        <v>1.5960000000000001</v>
      </c>
    </row>
    <row r="2260" spans="1:8" x14ac:dyDescent="0.25">
      <c r="A2260">
        <v>2246</v>
      </c>
      <c r="B2260">
        <v>20110824</v>
      </c>
      <c r="C2260">
        <v>1.5833999999999999</v>
      </c>
      <c r="D2260">
        <v>1.5833999999999999</v>
      </c>
      <c r="E2260">
        <v>1.5770999999999999</v>
      </c>
      <c r="F2260">
        <v>1.5770999999999999</v>
      </c>
      <c r="G2260">
        <v>0</v>
      </c>
      <c r="H2260">
        <v>1.5770999999999999</v>
      </c>
    </row>
    <row r="2261" spans="1:8" x14ac:dyDescent="0.25">
      <c r="A2261">
        <v>2247</v>
      </c>
      <c r="B2261">
        <v>20110823</v>
      </c>
      <c r="C2261">
        <v>1.5857000000000001</v>
      </c>
      <c r="D2261">
        <v>1.5857000000000001</v>
      </c>
      <c r="E2261">
        <v>1.5793999999999999</v>
      </c>
      <c r="F2261">
        <v>1.5793999999999999</v>
      </c>
      <c r="G2261">
        <v>0</v>
      </c>
      <c r="H2261">
        <v>1.5793999999999999</v>
      </c>
    </row>
    <row r="2262" spans="1:8" x14ac:dyDescent="0.25">
      <c r="A2262">
        <v>2248</v>
      </c>
      <c r="B2262">
        <v>20110822</v>
      </c>
      <c r="C2262">
        <v>1.5511999999999999</v>
      </c>
      <c r="D2262">
        <v>1.5511999999999999</v>
      </c>
      <c r="E2262">
        <v>1.5449999999999999</v>
      </c>
      <c r="F2262">
        <v>1.5449999999999999</v>
      </c>
      <c r="G2262">
        <v>0</v>
      </c>
      <c r="H2262">
        <v>1.5449999999999999</v>
      </c>
    </row>
    <row r="2263" spans="1:8" x14ac:dyDescent="0.25">
      <c r="A2263">
        <v>2249</v>
      </c>
      <c r="B2263">
        <v>20110819</v>
      </c>
      <c r="C2263">
        <v>1.5561</v>
      </c>
      <c r="D2263">
        <v>1.5561</v>
      </c>
      <c r="E2263">
        <v>1.5499000000000001</v>
      </c>
      <c r="F2263">
        <v>1.5499000000000001</v>
      </c>
      <c r="G2263">
        <v>0</v>
      </c>
      <c r="H2263">
        <v>1.5499000000000001</v>
      </c>
    </row>
    <row r="2264" spans="1:8" x14ac:dyDescent="0.25">
      <c r="A2264">
        <v>2250</v>
      </c>
      <c r="B2264">
        <v>20110818</v>
      </c>
      <c r="C2264">
        <v>1.6087</v>
      </c>
      <c r="D2264">
        <v>1.6087</v>
      </c>
      <c r="E2264">
        <v>1.6022000000000001</v>
      </c>
      <c r="F2264">
        <v>1.6022000000000001</v>
      </c>
      <c r="G2264">
        <v>0</v>
      </c>
      <c r="H2264">
        <v>1.6022000000000001</v>
      </c>
    </row>
    <row r="2265" spans="1:8" x14ac:dyDescent="0.25">
      <c r="A2265">
        <v>2251</v>
      </c>
      <c r="B2265">
        <v>20110817</v>
      </c>
      <c r="C2265">
        <v>1.6294</v>
      </c>
      <c r="D2265">
        <v>1.6294</v>
      </c>
      <c r="E2265">
        <v>1.6229</v>
      </c>
      <c r="F2265">
        <v>1.6229</v>
      </c>
      <c r="G2265">
        <v>0</v>
      </c>
      <c r="H2265">
        <v>1.6229</v>
      </c>
    </row>
    <row r="2266" spans="1:8" x14ac:dyDescent="0.25">
      <c r="A2266">
        <v>2252</v>
      </c>
      <c r="B2266">
        <v>20110816</v>
      </c>
      <c r="C2266">
        <v>1.6108</v>
      </c>
      <c r="D2266">
        <v>1.6108</v>
      </c>
      <c r="E2266">
        <v>1.6044</v>
      </c>
      <c r="F2266">
        <v>1.6044</v>
      </c>
      <c r="G2266">
        <v>0</v>
      </c>
      <c r="H2266">
        <v>1.6044</v>
      </c>
    </row>
    <row r="2267" spans="1:8" x14ac:dyDescent="0.25">
      <c r="A2267">
        <v>2253</v>
      </c>
      <c r="B2267">
        <v>20110815</v>
      </c>
      <c r="C2267">
        <v>1.625</v>
      </c>
      <c r="D2267">
        <v>1.625</v>
      </c>
      <c r="E2267">
        <v>1.6185</v>
      </c>
      <c r="F2267">
        <v>1.6185</v>
      </c>
      <c r="G2267">
        <v>0</v>
      </c>
      <c r="H2267">
        <v>1.6185</v>
      </c>
    </row>
    <row r="2268" spans="1:8" x14ac:dyDescent="0.25">
      <c r="A2268">
        <v>2254</v>
      </c>
      <c r="B2268">
        <v>20110812</v>
      </c>
      <c r="C2268">
        <v>1.5841000000000001</v>
      </c>
      <c r="D2268">
        <v>1.5841000000000001</v>
      </c>
      <c r="E2268">
        <v>1.5778000000000001</v>
      </c>
      <c r="F2268">
        <v>1.5778000000000001</v>
      </c>
      <c r="G2268">
        <v>0</v>
      </c>
      <c r="H2268">
        <v>1.5778000000000001</v>
      </c>
    </row>
    <row r="2269" spans="1:8" x14ac:dyDescent="0.25">
      <c r="A2269">
        <v>2255</v>
      </c>
      <c r="B2269">
        <v>20110811</v>
      </c>
      <c r="C2269">
        <v>1.5718000000000001</v>
      </c>
      <c r="D2269">
        <v>1.5718000000000001</v>
      </c>
      <c r="E2269">
        <v>1.5656000000000001</v>
      </c>
      <c r="F2269">
        <v>1.5656000000000001</v>
      </c>
      <c r="G2269">
        <v>0</v>
      </c>
      <c r="H2269">
        <v>1.5656000000000001</v>
      </c>
    </row>
    <row r="2270" spans="1:8" x14ac:dyDescent="0.25">
      <c r="A2270">
        <v>2256</v>
      </c>
      <c r="B2270">
        <v>20110810</v>
      </c>
      <c r="C2270">
        <v>1.5669</v>
      </c>
      <c r="D2270">
        <v>1.5669</v>
      </c>
      <c r="E2270">
        <v>1.5606</v>
      </c>
      <c r="F2270">
        <v>1.5606</v>
      </c>
      <c r="G2270">
        <v>0</v>
      </c>
      <c r="H2270">
        <v>1.5606</v>
      </c>
    </row>
    <row r="2271" spans="1:8" x14ac:dyDescent="0.25">
      <c r="A2271">
        <v>2257</v>
      </c>
      <c r="B2271">
        <v>20110809</v>
      </c>
      <c r="C2271">
        <v>1.5268999999999999</v>
      </c>
      <c r="D2271">
        <v>1.5268999999999999</v>
      </c>
      <c r="E2271">
        <v>1.5207999999999999</v>
      </c>
      <c r="F2271">
        <v>1.5207999999999999</v>
      </c>
      <c r="G2271">
        <v>0</v>
      </c>
      <c r="H2271">
        <v>1.5207999999999999</v>
      </c>
    </row>
    <row r="2272" spans="1:8" x14ac:dyDescent="0.25">
      <c r="A2272">
        <v>2258</v>
      </c>
      <c r="B2272">
        <v>20110808</v>
      </c>
      <c r="C2272">
        <v>1.5095000000000001</v>
      </c>
      <c r="D2272">
        <v>1.5095000000000001</v>
      </c>
      <c r="E2272">
        <v>1.5035000000000001</v>
      </c>
      <c r="F2272">
        <v>1.5035000000000001</v>
      </c>
      <c r="G2272">
        <v>0</v>
      </c>
      <c r="H2272">
        <v>1.5035000000000001</v>
      </c>
    </row>
    <row r="2273" spans="1:8" x14ac:dyDescent="0.25">
      <c r="A2273">
        <v>2259</v>
      </c>
      <c r="B2273">
        <v>20110805</v>
      </c>
      <c r="C2273">
        <v>1.5545</v>
      </c>
      <c r="D2273">
        <v>1.5545</v>
      </c>
      <c r="E2273">
        <v>1.5483</v>
      </c>
      <c r="F2273">
        <v>1.5483</v>
      </c>
      <c r="G2273">
        <v>0</v>
      </c>
      <c r="H2273">
        <v>1.5483</v>
      </c>
    </row>
    <row r="2274" spans="1:8" x14ac:dyDescent="0.25">
      <c r="A2274">
        <v>2260</v>
      </c>
      <c r="B2274">
        <v>20110804</v>
      </c>
      <c r="C2274">
        <v>1.6132</v>
      </c>
      <c r="D2274">
        <v>1.6132</v>
      </c>
      <c r="E2274">
        <v>1.6067</v>
      </c>
      <c r="F2274">
        <v>1.6067</v>
      </c>
      <c r="G2274">
        <v>0</v>
      </c>
      <c r="H2274">
        <v>1.6067</v>
      </c>
    </row>
    <row r="2275" spans="1:8" x14ac:dyDescent="0.25">
      <c r="A2275">
        <v>2261</v>
      </c>
      <c r="B2275">
        <v>20110803</v>
      </c>
      <c r="C2275">
        <v>1.6358999999999999</v>
      </c>
      <c r="D2275">
        <v>1.6358999999999999</v>
      </c>
      <c r="E2275">
        <v>1.6294</v>
      </c>
      <c r="F2275">
        <v>1.6294</v>
      </c>
      <c r="G2275">
        <v>0</v>
      </c>
      <c r="H2275">
        <v>1.6294</v>
      </c>
    </row>
    <row r="2276" spans="1:8" x14ac:dyDescent="0.25">
      <c r="A2276">
        <v>2262</v>
      </c>
      <c r="B2276">
        <v>20110802</v>
      </c>
      <c r="C2276">
        <v>1.675</v>
      </c>
      <c r="D2276">
        <v>1.675</v>
      </c>
      <c r="E2276">
        <v>1.6682999999999999</v>
      </c>
      <c r="F2276">
        <v>1.6682999999999999</v>
      </c>
      <c r="G2276">
        <v>0</v>
      </c>
      <c r="H2276">
        <v>1.6682999999999999</v>
      </c>
    </row>
    <row r="2277" spans="1:8" x14ac:dyDescent="0.25">
      <c r="A2277">
        <v>2263</v>
      </c>
      <c r="B2277">
        <v>20110801</v>
      </c>
      <c r="C2277">
        <v>1.6983999999999999</v>
      </c>
      <c r="D2277">
        <v>1.6983999999999999</v>
      </c>
      <c r="E2277">
        <v>1.6917</v>
      </c>
      <c r="F2277">
        <v>1.6917</v>
      </c>
      <c r="G2277">
        <v>0</v>
      </c>
      <c r="H2277">
        <v>1.6917</v>
      </c>
    </row>
    <row r="2278" spans="1:8" x14ac:dyDescent="0.25">
      <c r="A2278">
        <v>2264</v>
      </c>
      <c r="B2278">
        <v>20110731</v>
      </c>
      <c r="C2278">
        <v>1.6751</v>
      </c>
      <c r="D2278">
        <v>1.6751</v>
      </c>
      <c r="E2278">
        <v>1.6684000000000001</v>
      </c>
      <c r="F2278">
        <v>1.6684000000000001</v>
      </c>
      <c r="G2278">
        <v>0</v>
      </c>
      <c r="H2278">
        <v>1.6684000000000001</v>
      </c>
    </row>
    <row r="2279" spans="1:8" x14ac:dyDescent="0.25">
      <c r="A2279">
        <v>2265</v>
      </c>
      <c r="B2279">
        <v>20110729</v>
      </c>
      <c r="C2279">
        <v>1.6751</v>
      </c>
      <c r="D2279">
        <v>1.6751</v>
      </c>
      <c r="E2279">
        <v>1.6684000000000001</v>
      </c>
      <c r="F2279">
        <v>1.6684000000000001</v>
      </c>
      <c r="G2279">
        <v>0</v>
      </c>
      <c r="H2279">
        <v>1.6684000000000001</v>
      </c>
    </row>
    <row r="2280" spans="1:8" x14ac:dyDescent="0.25">
      <c r="A2280">
        <v>2266</v>
      </c>
      <c r="B2280">
        <v>20110728</v>
      </c>
      <c r="C2280">
        <v>1.6882999999999999</v>
      </c>
      <c r="D2280">
        <v>1.6882999999999999</v>
      </c>
      <c r="E2280">
        <v>1.6815</v>
      </c>
      <c r="F2280">
        <v>1.6815</v>
      </c>
      <c r="G2280">
        <v>0</v>
      </c>
      <c r="H2280">
        <v>1.6815</v>
      </c>
    </row>
    <row r="2281" spans="1:8" x14ac:dyDescent="0.25">
      <c r="A2281">
        <v>2267</v>
      </c>
      <c r="B2281">
        <v>20110727</v>
      </c>
      <c r="C2281">
        <v>1.714</v>
      </c>
      <c r="D2281">
        <v>1.714</v>
      </c>
      <c r="E2281">
        <v>1.7071000000000001</v>
      </c>
      <c r="F2281">
        <v>1.7071000000000001</v>
      </c>
      <c r="G2281">
        <v>0</v>
      </c>
      <c r="H2281">
        <v>1.7071000000000001</v>
      </c>
    </row>
    <row r="2282" spans="1:8" x14ac:dyDescent="0.25">
      <c r="A2282">
        <v>2268</v>
      </c>
      <c r="B2282">
        <v>20110726</v>
      </c>
      <c r="C2282">
        <v>1.7274</v>
      </c>
      <c r="D2282">
        <v>1.7274</v>
      </c>
      <c r="E2282">
        <v>1.7204999999999999</v>
      </c>
      <c r="F2282">
        <v>1.7204999999999999</v>
      </c>
      <c r="G2282">
        <v>0</v>
      </c>
      <c r="H2282">
        <v>1.7204999999999999</v>
      </c>
    </row>
    <row r="2283" spans="1:8" x14ac:dyDescent="0.25">
      <c r="A2283">
        <v>2269</v>
      </c>
      <c r="B2283">
        <v>20110725</v>
      </c>
      <c r="C2283">
        <v>1.7146999999999999</v>
      </c>
      <c r="D2283">
        <v>1.7146999999999999</v>
      </c>
      <c r="E2283">
        <v>1.7079</v>
      </c>
      <c r="F2283">
        <v>1.7079</v>
      </c>
      <c r="G2283">
        <v>0</v>
      </c>
      <c r="H2283">
        <v>1.7079</v>
      </c>
    </row>
    <row r="2284" spans="1:8" x14ac:dyDescent="0.25">
      <c r="A2284">
        <v>2270</v>
      </c>
      <c r="B2284">
        <v>20110722</v>
      </c>
      <c r="C2284">
        <v>1.7406999999999999</v>
      </c>
      <c r="D2284">
        <v>1.7406999999999999</v>
      </c>
      <c r="E2284">
        <v>1.7337</v>
      </c>
      <c r="F2284">
        <v>1.7337</v>
      </c>
      <c r="G2284">
        <v>0</v>
      </c>
      <c r="H2284">
        <v>1.7337</v>
      </c>
    </row>
    <row r="2285" spans="1:8" x14ac:dyDescent="0.25">
      <c r="A2285">
        <v>2271</v>
      </c>
      <c r="B2285">
        <v>20110721</v>
      </c>
      <c r="C2285">
        <v>1.7221</v>
      </c>
      <c r="D2285">
        <v>1.7221</v>
      </c>
      <c r="E2285">
        <v>1.7152000000000001</v>
      </c>
      <c r="F2285">
        <v>1.7152000000000001</v>
      </c>
      <c r="G2285">
        <v>0</v>
      </c>
      <c r="H2285">
        <v>1.7152000000000001</v>
      </c>
    </row>
    <row r="2286" spans="1:8" x14ac:dyDescent="0.25">
      <c r="A2286">
        <v>2272</v>
      </c>
      <c r="B2286">
        <v>20110720</v>
      </c>
      <c r="C2286">
        <v>1.7206999999999999</v>
      </c>
      <c r="D2286">
        <v>1.7206999999999999</v>
      </c>
      <c r="E2286">
        <v>1.7139</v>
      </c>
      <c r="F2286">
        <v>1.7139</v>
      </c>
      <c r="G2286">
        <v>0</v>
      </c>
      <c r="H2286">
        <v>1.7139</v>
      </c>
    </row>
    <row r="2287" spans="1:8" x14ac:dyDescent="0.25">
      <c r="A2287">
        <v>2273</v>
      </c>
      <c r="B2287">
        <v>20110719</v>
      </c>
      <c r="C2287">
        <v>1.6919</v>
      </c>
      <c r="D2287">
        <v>1.6919</v>
      </c>
      <c r="E2287">
        <v>1.6852</v>
      </c>
      <c r="F2287">
        <v>1.6852</v>
      </c>
      <c r="G2287">
        <v>0</v>
      </c>
      <c r="H2287">
        <v>1.6852</v>
      </c>
    </row>
    <row r="2288" spans="1:8" x14ac:dyDescent="0.25">
      <c r="A2288">
        <v>2274</v>
      </c>
      <c r="B2288">
        <v>20110718</v>
      </c>
      <c r="C2288">
        <v>1.6904999999999999</v>
      </c>
      <c r="D2288">
        <v>1.6904999999999999</v>
      </c>
      <c r="E2288">
        <v>1.6838</v>
      </c>
      <c r="F2288">
        <v>1.6838</v>
      </c>
      <c r="G2288">
        <v>0</v>
      </c>
      <c r="H2288">
        <v>1.6838</v>
      </c>
    </row>
    <row r="2289" spans="1:8" x14ac:dyDescent="0.25">
      <c r="A2289">
        <v>2275</v>
      </c>
      <c r="B2289">
        <v>20110715</v>
      </c>
      <c r="C2289">
        <v>1.6953</v>
      </c>
      <c r="D2289">
        <v>1.6953</v>
      </c>
      <c r="E2289">
        <v>1.6884999999999999</v>
      </c>
      <c r="F2289">
        <v>1.6884999999999999</v>
      </c>
      <c r="G2289">
        <v>0</v>
      </c>
      <c r="H2289">
        <v>1.6884999999999999</v>
      </c>
    </row>
    <row r="2290" spans="1:8" x14ac:dyDescent="0.25">
      <c r="A2290">
        <v>2276</v>
      </c>
      <c r="B2290">
        <v>20110714</v>
      </c>
      <c r="C2290">
        <v>1.7028000000000001</v>
      </c>
      <c r="D2290">
        <v>1.7028000000000001</v>
      </c>
      <c r="E2290">
        <v>1.696</v>
      </c>
      <c r="F2290">
        <v>1.696</v>
      </c>
      <c r="G2290">
        <v>0</v>
      </c>
      <c r="H2290">
        <v>1.696</v>
      </c>
    </row>
    <row r="2291" spans="1:8" x14ac:dyDescent="0.25">
      <c r="A2291">
        <v>2277</v>
      </c>
      <c r="B2291">
        <v>20110713</v>
      </c>
      <c r="C2291">
        <v>1.7123999999999999</v>
      </c>
      <c r="D2291">
        <v>1.7123999999999999</v>
      </c>
      <c r="E2291">
        <v>1.7055</v>
      </c>
      <c r="F2291">
        <v>1.7055</v>
      </c>
      <c r="G2291">
        <v>0</v>
      </c>
      <c r="H2291">
        <v>1.7055</v>
      </c>
    </row>
    <row r="2292" spans="1:8" x14ac:dyDescent="0.25">
      <c r="A2292">
        <v>2278</v>
      </c>
      <c r="B2292">
        <v>20110712</v>
      </c>
      <c r="C2292">
        <v>1.7068000000000001</v>
      </c>
      <c r="D2292">
        <v>1.7068000000000001</v>
      </c>
      <c r="E2292">
        <v>1.7</v>
      </c>
      <c r="F2292">
        <v>1.7</v>
      </c>
      <c r="G2292">
        <v>0</v>
      </c>
      <c r="H2292">
        <v>1.7</v>
      </c>
    </row>
    <row r="2293" spans="1:8" x14ac:dyDescent="0.25">
      <c r="A2293">
        <v>2279</v>
      </c>
      <c r="B2293">
        <v>20110711</v>
      </c>
      <c r="C2293">
        <v>1.7391000000000001</v>
      </c>
      <c r="D2293">
        <v>1.7391000000000001</v>
      </c>
      <c r="E2293">
        <v>1.7322</v>
      </c>
      <c r="F2293">
        <v>1.7322</v>
      </c>
      <c r="G2293">
        <v>0</v>
      </c>
      <c r="H2293">
        <v>1.7322</v>
      </c>
    </row>
    <row r="2294" spans="1:8" x14ac:dyDescent="0.25">
      <c r="A2294">
        <v>2280</v>
      </c>
      <c r="B2294">
        <v>20110708</v>
      </c>
      <c r="C2294">
        <v>1.7665</v>
      </c>
      <c r="D2294">
        <v>1.7665</v>
      </c>
      <c r="E2294">
        <v>1.7594000000000001</v>
      </c>
      <c r="F2294">
        <v>1.7594000000000001</v>
      </c>
      <c r="G2294">
        <v>0</v>
      </c>
      <c r="H2294">
        <v>1.7594000000000001</v>
      </c>
    </row>
    <row r="2295" spans="1:8" x14ac:dyDescent="0.25">
      <c r="A2295">
        <v>2281</v>
      </c>
      <c r="B2295">
        <v>20110707</v>
      </c>
      <c r="C2295">
        <v>1.7523</v>
      </c>
      <c r="D2295">
        <v>1.7523</v>
      </c>
      <c r="E2295">
        <v>1.7453000000000001</v>
      </c>
      <c r="F2295">
        <v>1.7453000000000001</v>
      </c>
      <c r="G2295">
        <v>0</v>
      </c>
      <c r="H2295">
        <v>1.7453000000000001</v>
      </c>
    </row>
    <row r="2296" spans="1:8" x14ac:dyDescent="0.25">
      <c r="A2296">
        <v>2282</v>
      </c>
      <c r="B2296">
        <v>20110706</v>
      </c>
      <c r="C2296">
        <v>1.7517</v>
      </c>
      <c r="D2296">
        <v>1.7517</v>
      </c>
      <c r="E2296">
        <v>1.7446999999999999</v>
      </c>
      <c r="F2296">
        <v>1.7446999999999999</v>
      </c>
      <c r="G2296">
        <v>0</v>
      </c>
      <c r="H2296">
        <v>1.7446999999999999</v>
      </c>
    </row>
    <row r="2297" spans="1:8" x14ac:dyDescent="0.25">
      <c r="A2297">
        <v>2283</v>
      </c>
      <c r="B2297">
        <v>20110705</v>
      </c>
      <c r="C2297">
        <v>1.7507999999999999</v>
      </c>
      <c r="D2297">
        <v>1.7507999999999999</v>
      </c>
      <c r="E2297">
        <v>1.7439</v>
      </c>
      <c r="F2297">
        <v>1.7439</v>
      </c>
      <c r="G2297">
        <v>0</v>
      </c>
      <c r="H2297">
        <v>1.7439</v>
      </c>
    </row>
    <row r="2298" spans="1:8" x14ac:dyDescent="0.25">
      <c r="A2298">
        <v>2284</v>
      </c>
      <c r="B2298">
        <v>20110704</v>
      </c>
      <c r="C2298">
        <v>1.7559</v>
      </c>
      <c r="D2298">
        <v>1.7559</v>
      </c>
      <c r="E2298">
        <v>1.7488999999999999</v>
      </c>
      <c r="F2298">
        <v>1.7488999999999999</v>
      </c>
      <c r="G2298">
        <v>0</v>
      </c>
      <c r="H2298">
        <v>1.7488999999999999</v>
      </c>
    </row>
    <row r="2299" spans="1:8" x14ac:dyDescent="0.25">
      <c r="A2299">
        <v>2285</v>
      </c>
      <c r="B2299">
        <v>20110701</v>
      </c>
      <c r="C2299">
        <v>1.7490000000000001</v>
      </c>
      <c r="D2299">
        <v>1.7490000000000001</v>
      </c>
      <c r="E2299">
        <v>1.7421</v>
      </c>
      <c r="F2299">
        <v>1.7421</v>
      </c>
      <c r="G2299">
        <v>0</v>
      </c>
      <c r="H2299">
        <v>1.7421</v>
      </c>
    </row>
    <row r="2300" spans="1:8" x14ac:dyDescent="0.25">
      <c r="A2300">
        <v>2286</v>
      </c>
      <c r="B2300">
        <v>20110630</v>
      </c>
      <c r="C2300">
        <v>1.7571000000000001</v>
      </c>
      <c r="D2300">
        <v>1.7571000000000001</v>
      </c>
      <c r="E2300">
        <v>1.75</v>
      </c>
      <c r="F2300">
        <v>1.75</v>
      </c>
      <c r="G2300">
        <v>0</v>
      </c>
      <c r="H2300">
        <v>1.75</v>
      </c>
    </row>
    <row r="2301" spans="1:8" x14ac:dyDescent="0.25">
      <c r="A2301">
        <v>2287</v>
      </c>
      <c r="B2301">
        <v>20110629</v>
      </c>
      <c r="C2301">
        <v>1.7285999999999999</v>
      </c>
      <c r="D2301">
        <v>1.7285999999999999</v>
      </c>
      <c r="E2301">
        <v>1.7217</v>
      </c>
      <c r="F2301">
        <v>1.7217</v>
      </c>
      <c r="G2301">
        <v>0</v>
      </c>
      <c r="H2301">
        <v>1.7217</v>
      </c>
    </row>
    <row r="2302" spans="1:8" x14ac:dyDescent="0.25">
      <c r="A2302">
        <v>2288</v>
      </c>
      <c r="B2302">
        <v>20110628</v>
      </c>
      <c r="C2302">
        <v>1.7107000000000001</v>
      </c>
      <c r="D2302">
        <v>1.7107000000000001</v>
      </c>
      <c r="E2302">
        <v>1.7039</v>
      </c>
      <c r="F2302">
        <v>1.7039</v>
      </c>
      <c r="G2302">
        <v>0</v>
      </c>
      <c r="H2302">
        <v>1.7039</v>
      </c>
    </row>
    <row r="2303" spans="1:8" x14ac:dyDescent="0.25">
      <c r="A2303">
        <v>2289</v>
      </c>
      <c r="B2303">
        <v>20110627</v>
      </c>
      <c r="C2303">
        <v>1.7044999999999999</v>
      </c>
      <c r="D2303">
        <v>1.7044999999999999</v>
      </c>
      <c r="E2303">
        <v>1.6977</v>
      </c>
      <c r="F2303">
        <v>1.6977</v>
      </c>
      <c r="G2303">
        <v>0</v>
      </c>
      <c r="H2303">
        <v>1.6977</v>
      </c>
    </row>
    <row r="2304" spans="1:8" x14ac:dyDescent="0.25">
      <c r="A2304">
        <v>2290</v>
      </c>
      <c r="B2304">
        <v>20110624</v>
      </c>
      <c r="C2304">
        <v>1.7051000000000001</v>
      </c>
      <c r="D2304">
        <v>1.7051000000000001</v>
      </c>
      <c r="E2304">
        <v>1.6982999999999999</v>
      </c>
      <c r="F2304">
        <v>1.6982999999999999</v>
      </c>
      <c r="G2304">
        <v>0</v>
      </c>
      <c r="H2304">
        <v>1.6982999999999999</v>
      </c>
    </row>
    <row r="2305" spans="1:8" x14ac:dyDescent="0.25">
      <c r="A2305">
        <v>2291</v>
      </c>
      <c r="B2305">
        <v>20110623</v>
      </c>
      <c r="C2305">
        <v>1.7001999999999999</v>
      </c>
      <c r="D2305">
        <v>1.7001999999999999</v>
      </c>
      <c r="E2305">
        <v>1.6934</v>
      </c>
      <c r="F2305">
        <v>1.6934</v>
      </c>
      <c r="G2305">
        <v>0</v>
      </c>
      <c r="H2305">
        <v>1.6934</v>
      </c>
    </row>
    <row r="2306" spans="1:8" x14ac:dyDescent="0.25">
      <c r="A2306">
        <v>2292</v>
      </c>
      <c r="B2306">
        <v>20110622</v>
      </c>
      <c r="C2306">
        <v>1.7136</v>
      </c>
      <c r="D2306">
        <v>1.7136</v>
      </c>
      <c r="E2306">
        <v>1.7067000000000001</v>
      </c>
      <c r="F2306">
        <v>1.7067000000000001</v>
      </c>
      <c r="G2306">
        <v>0</v>
      </c>
      <c r="H2306">
        <v>1.7067000000000001</v>
      </c>
    </row>
    <row r="2307" spans="1:8" x14ac:dyDescent="0.25">
      <c r="A2307">
        <v>2293</v>
      </c>
      <c r="B2307">
        <v>20110621</v>
      </c>
      <c r="C2307">
        <v>1.7049000000000001</v>
      </c>
      <c r="D2307">
        <v>1.7049000000000001</v>
      </c>
      <c r="E2307">
        <v>1.6980999999999999</v>
      </c>
      <c r="F2307">
        <v>1.6980999999999999</v>
      </c>
      <c r="G2307">
        <v>0</v>
      </c>
      <c r="H2307">
        <v>1.6980999999999999</v>
      </c>
    </row>
    <row r="2308" spans="1:8" x14ac:dyDescent="0.25">
      <c r="A2308">
        <v>2294</v>
      </c>
      <c r="B2308">
        <v>20110620</v>
      </c>
      <c r="C2308">
        <v>1.6835</v>
      </c>
      <c r="D2308">
        <v>1.6835</v>
      </c>
      <c r="E2308">
        <v>1.6768000000000001</v>
      </c>
      <c r="F2308">
        <v>1.6768000000000001</v>
      </c>
      <c r="G2308">
        <v>0</v>
      </c>
      <c r="H2308">
        <v>1.6768000000000001</v>
      </c>
    </row>
    <row r="2309" spans="1:8" x14ac:dyDescent="0.25">
      <c r="A2309">
        <v>2295</v>
      </c>
      <c r="B2309">
        <v>20110617</v>
      </c>
      <c r="C2309">
        <v>1.6935</v>
      </c>
      <c r="D2309">
        <v>1.6935</v>
      </c>
      <c r="E2309">
        <v>1.6868000000000001</v>
      </c>
      <c r="F2309">
        <v>1.6868000000000001</v>
      </c>
      <c r="G2309">
        <v>0</v>
      </c>
      <c r="H2309">
        <v>1.6868000000000001</v>
      </c>
    </row>
    <row r="2310" spans="1:8" x14ac:dyDescent="0.25">
      <c r="A2310">
        <v>2296</v>
      </c>
      <c r="B2310">
        <v>20110616</v>
      </c>
      <c r="C2310">
        <v>1.6904999999999999</v>
      </c>
      <c r="D2310">
        <v>1.6904999999999999</v>
      </c>
      <c r="E2310">
        <v>1.6838</v>
      </c>
      <c r="F2310">
        <v>1.6838</v>
      </c>
      <c r="G2310">
        <v>0</v>
      </c>
      <c r="H2310">
        <v>1.6838</v>
      </c>
    </row>
    <row r="2311" spans="1:8" x14ac:dyDescent="0.25">
      <c r="A2311">
        <v>2297</v>
      </c>
      <c r="B2311">
        <v>20110615</v>
      </c>
      <c r="C2311">
        <v>1.7201</v>
      </c>
      <c r="D2311">
        <v>1.7201</v>
      </c>
      <c r="E2311">
        <v>1.7132000000000001</v>
      </c>
      <c r="F2311">
        <v>1.7132000000000001</v>
      </c>
      <c r="G2311">
        <v>0</v>
      </c>
      <c r="H2311">
        <v>1.7132000000000001</v>
      </c>
    </row>
    <row r="2312" spans="1:8" x14ac:dyDescent="0.25">
      <c r="A2312">
        <v>2298</v>
      </c>
      <c r="B2312">
        <v>20110614</v>
      </c>
      <c r="C2312">
        <v>1.7289000000000001</v>
      </c>
      <c r="D2312">
        <v>1.7289000000000001</v>
      </c>
      <c r="E2312">
        <v>1.722</v>
      </c>
      <c r="F2312">
        <v>1.722</v>
      </c>
      <c r="G2312">
        <v>0</v>
      </c>
      <c r="H2312">
        <v>1.722</v>
      </c>
    </row>
    <row r="2313" spans="1:8" x14ac:dyDescent="0.25">
      <c r="A2313">
        <v>2299</v>
      </c>
      <c r="B2313">
        <v>20110610</v>
      </c>
      <c r="C2313">
        <v>1.7199</v>
      </c>
      <c r="D2313">
        <v>1.7199</v>
      </c>
      <c r="E2313">
        <v>1.7130000000000001</v>
      </c>
      <c r="F2313">
        <v>1.7130000000000001</v>
      </c>
      <c r="G2313">
        <v>0</v>
      </c>
      <c r="H2313">
        <v>1.7130000000000001</v>
      </c>
    </row>
    <row r="2314" spans="1:8" x14ac:dyDescent="0.25">
      <c r="A2314">
        <v>2300</v>
      </c>
      <c r="B2314">
        <v>20110609</v>
      </c>
      <c r="C2314">
        <v>1.718</v>
      </c>
      <c r="D2314">
        <v>1.718</v>
      </c>
      <c r="E2314">
        <v>1.7111000000000001</v>
      </c>
      <c r="F2314">
        <v>1.7111000000000001</v>
      </c>
      <c r="G2314">
        <v>0</v>
      </c>
      <c r="H2314">
        <v>1.7111000000000001</v>
      </c>
    </row>
    <row r="2315" spans="1:8" x14ac:dyDescent="0.25">
      <c r="A2315">
        <v>2301</v>
      </c>
      <c r="B2315">
        <v>20110608</v>
      </c>
      <c r="C2315">
        <v>1.7121999999999999</v>
      </c>
      <c r="D2315">
        <v>1.7121999999999999</v>
      </c>
      <c r="E2315">
        <v>1.7054</v>
      </c>
      <c r="F2315">
        <v>1.7054</v>
      </c>
      <c r="G2315">
        <v>0</v>
      </c>
      <c r="H2315">
        <v>1.7054</v>
      </c>
    </row>
    <row r="2316" spans="1:8" x14ac:dyDescent="0.25">
      <c r="A2316">
        <v>2302</v>
      </c>
      <c r="B2316">
        <v>20110607</v>
      </c>
      <c r="C2316">
        <v>1.7249000000000001</v>
      </c>
      <c r="D2316">
        <v>1.7249000000000001</v>
      </c>
      <c r="E2316">
        <v>1.718</v>
      </c>
      <c r="F2316">
        <v>1.718</v>
      </c>
      <c r="G2316">
        <v>0</v>
      </c>
      <c r="H2316">
        <v>1.718</v>
      </c>
    </row>
    <row r="2317" spans="1:8" x14ac:dyDescent="0.25">
      <c r="A2317">
        <v>2303</v>
      </c>
      <c r="B2317">
        <v>20110606</v>
      </c>
      <c r="C2317">
        <v>1.7243999999999999</v>
      </c>
      <c r="D2317">
        <v>1.7243999999999999</v>
      </c>
      <c r="E2317">
        <v>1.7175</v>
      </c>
      <c r="F2317">
        <v>1.7175</v>
      </c>
      <c r="G2317">
        <v>0</v>
      </c>
      <c r="H2317">
        <v>1.7175</v>
      </c>
    </row>
    <row r="2318" spans="1:8" x14ac:dyDescent="0.25">
      <c r="A2318">
        <v>2304</v>
      </c>
      <c r="B2318">
        <v>20110603</v>
      </c>
      <c r="C2318">
        <v>1.7299</v>
      </c>
      <c r="D2318">
        <v>1.7299</v>
      </c>
      <c r="E2318">
        <v>1.7230000000000001</v>
      </c>
      <c r="F2318">
        <v>1.7230000000000001</v>
      </c>
      <c r="G2318">
        <v>0</v>
      </c>
      <c r="H2318">
        <v>1.7230000000000001</v>
      </c>
    </row>
    <row r="2319" spans="1:8" x14ac:dyDescent="0.25">
      <c r="A2319">
        <v>2305</v>
      </c>
      <c r="B2319">
        <v>20110602</v>
      </c>
      <c r="C2319">
        <v>1.7339</v>
      </c>
      <c r="D2319">
        <v>1.7339</v>
      </c>
      <c r="E2319">
        <v>1.7270000000000001</v>
      </c>
      <c r="F2319">
        <v>1.7270000000000001</v>
      </c>
      <c r="G2319">
        <v>0</v>
      </c>
      <c r="H2319">
        <v>1.7270000000000001</v>
      </c>
    </row>
    <row r="2320" spans="1:8" x14ac:dyDescent="0.25">
      <c r="A2320">
        <v>2306</v>
      </c>
      <c r="B2320">
        <v>20110601</v>
      </c>
      <c r="C2320">
        <v>1.7714000000000001</v>
      </c>
      <c r="D2320">
        <v>1.7714000000000001</v>
      </c>
      <c r="E2320">
        <v>1.7643</v>
      </c>
      <c r="F2320">
        <v>1.7643</v>
      </c>
      <c r="G2320">
        <v>0</v>
      </c>
      <c r="H2320">
        <v>1.7643</v>
      </c>
    </row>
    <row r="2321" spans="1:8" x14ac:dyDescent="0.25">
      <c r="A2321">
        <v>2307</v>
      </c>
      <c r="B2321">
        <v>20110531</v>
      </c>
      <c r="C2321">
        <v>1.7737000000000001</v>
      </c>
      <c r="D2321">
        <v>1.7737000000000001</v>
      </c>
      <c r="E2321">
        <v>1.7665999999999999</v>
      </c>
      <c r="F2321">
        <v>1.7665999999999999</v>
      </c>
      <c r="G2321">
        <v>0</v>
      </c>
      <c r="H2321">
        <v>1.7665999999999999</v>
      </c>
    </row>
    <row r="2322" spans="1:8" x14ac:dyDescent="0.25">
      <c r="A2322">
        <v>2308</v>
      </c>
      <c r="B2322">
        <v>20110530</v>
      </c>
      <c r="C2322">
        <v>1.7599</v>
      </c>
      <c r="D2322">
        <v>1.7599</v>
      </c>
      <c r="E2322">
        <v>1.7528999999999999</v>
      </c>
      <c r="F2322">
        <v>1.7528999999999999</v>
      </c>
      <c r="G2322">
        <v>0</v>
      </c>
      <c r="H2322">
        <v>1.7528999999999999</v>
      </c>
    </row>
    <row r="2323" spans="1:8" x14ac:dyDescent="0.25">
      <c r="A2323">
        <v>2309</v>
      </c>
      <c r="B2323">
        <v>20110527</v>
      </c>
      <c r="C2323">
        <v>1.7643</v>
      </c>
      <c r="D2323">
        <v>1.7643</v>
      </c>
      <c r="E2323">
        <v>1.7573000000000001</v>
      </c>
      <c r="F2323">
        <v>1.7573000000000001</v>
      </c>
      <c r="G2323">
        <v>0</v>
      </c>
      <c r="H2323">
        <v>1.7573000000000001</v>
      </c>
    </row>
    <row r="2324" spans="1:8" x14ac:dyDescent="0.25">
      <c r="A2324">
        <v>2310</v>
      </c>
      <c r="B2324">
        <v>20110526</v>
      </c>
      <c r="C2324">
        <v>1.7557</v>
      </c>
      <c r="D2324">
        <v>1.7557</v>
      </c>
      <c r="E2324">
        <v>1.7486999999999999</v>
      </c>
      <c r="F2324">
        <v>1.7486999999999999</v>
      </c>
      <c r="G2324">
        <v>0</v>
      </c>
      <c r="H2324">
        <v>1.7486999999999999</v>
      </c>
    </row>
    <row r="2325" spans="1:8" x14ac:dyDescent="0.25">
      <c r="A2325">
        <v>2311</v>
      </c>
      <c r="B2325">
        <v>20110525</v>
      </c>
      <c r="C2325">
        <v>1.7305999999999999</v>
      </c>
      <c r="D2325">
        <v>1.7305999999999999</v>
      </c>
      <c r="E2325">
        <v>1.7237</v>
      </c>
      <c r="F2325">
        <v>1.7237</v>
      </c>
      <c r="G2325">
        <v>0</v>
      </c>
      <c r="H2325">
        <v>1.7237</v>
      </c>
    </row>
    <row r="2326" spans="1:8" x14ac:dyDescent="0.25">
      <c r="A2326">
        <v>2312</v>
      </c>
      <c r="B2326">
        <v>20110524</v>
      </c>
      <c r="C2326">
        <v>1.7445999999999999</v>
      </c>
      <c r="D2326">
        <v>1.7445999999999999</v>
      </c>
      <c r="E2326">
        <v>1.7377</v>
      </c>
      <c r="F2326">
        <v>1.7377</v>
      </c>
      <c r="G2326">
        <v>0</v>
      </c>
      <c r="H2326">
        <v>1.7377</v>
      </c>
    </row>
    <row r="2327" spans="1:8" x14ac:dyDescent="0.25">
      <c r="A2327">
        <v>2313</v>
      </c>
      <c r="B2327">
        <v>20110523</v>
      </c>
      <c r="C2327">
        <v>1.7486999999999999</v>
      </c>
      <c r="D2327">
        <v>1.7486999999999999</v>
      </c>
      <c r="E2327">
        <v>1.7417</v>
      </c>
      <c r="F2327">
        <v>1.7417</v>
      </c>
      <c r="G2327">
        <v>0</v>
      </c>
      <c r="H2327">
        <v>1.7417</v>
      </c>
    </row>
    <row r="2328" spans="1:8" x14ac:dyDescent="0.25">
      <c r="A2328">
        <v>2314</v>
      </c>
      <c r="B2328">
        <v>20110522</v>
      </c>
      <c r="C2328">
        <v>1.7811999999999999</v>
      </c>
      <c r="D2328">
        <v>1.7811999999999999</v>
      </c>
      <c r="E2328">
        <v>1.774</v>
      </c>
      <c r="F2328">
        <v>1.774</v>
      </c>
      <c r="G2328">
        <v>0</v>
      </c>
      <c r="H2328">
        <v>1.774</v>
      </c>
    </row>
    <row r="2329" spans="1:8" x14ac:dyDescent="0.25">
      <c r="A2329">
        <v>2315</v>
      </c>
      <c r="B2329">
        <v>20110520</v>
      </c>
      <c r="C2329">
        <v>1.7811999999999999</v>
      </c>
      <c r="D2329">
        <v>1.7811999999999999</v>
      </c>
      <c r="E2329">
        <v>1.774</v>
      </c>
      <c r="F2329">
        <v>1.774</v>
      </c>
      <c r="G2329">
        <v>0</v>
      </c>
      <c r="H2329">
        <v>1.774</v>
      </c>
    </row>
    <row r="2330" spans="1:8" x14ac:dyDescent="0.25">
      <c r="A2330">
        <v>2316</v>
      </c>
      <c r="B2330">
        <v>20110519</v>
      </c>
      <c r="C2330">
        <v>1.79</v>
      </c>
      <c r="D2330">
        <v>1.79</v>
      </c>
      <c r="E2330">
        <v>1.7827999999999999</v>
      </c>
      <c r="F2330">
        <v>1.7827999999999999</v>
      </c>
      <c r="G2330">
        <v>0</v>
      </c>
      <c r="H2330">
        <v>1.7827999999999999</v>
      </c>
    </row>
    <row r="2331" spans="1:8" x14ac:dyDescent="0.25">
      <c r="A2331">
        <v>2317</v>
      </c>
      <c r="B2331">
        <v>20110518</v>
      </c>
      <c r="C2331">
        <v>1.7683</v>
      </c>
      <c r="D2331">
        <v>1.7683</v>
      </c>
      <c r="E2331">
        <v>1.7612000000000001</v>
      </c>
      <c r="F2331">
        <v>1.7612000000000001</v>
      </c>
      <c r="G2331">
        <v>0</v>
      </c>
      <c r="H2331">
        <v>1.7612000000000001</v>
      </c>
    </row>
    <row r="2332" spans="1:8" x14ac:dyDescent="0.25">
      <c r="A2332">
        <v>2318</v>
      </c>
      <c r="B2332">
        <v>20110517</v>
      </c>
      <c r="C2332">
        <v>1.7643</v>
      </c>
      <c r="D2332">
        <v>1.7643</v>
      </c>
      <c r="E2332">
        <v>1.7573000000000001</v>
      </c>
      <c r="F2332">
        <v>1.7573000000000001</v>
      </c>
      <c r="G2332">
        <v>0</v>
      </c>
      <c r="H2332">
        <v>1.7573000000000001</v>
      </c>
    </row>
    <row r="2333" spans="1:8" x14ac:dyDescent="0.25">
      <c r="A2333">
        <v>2319</v>
      </c>
      <c r="B2333">
        <v>20110516</v>
      </c>
      <c r="C2333">
        <v>1.7553000000000001</v>
      </c>
      <c r="D2333">
        <v>1.7553000000000001</v>
      </c>
      <c r="E2333">
        <v>1.7483</v>
      </c>
      <c r="F2333">
        <v>1.7483</v>
      </c>
      <c r="G2333">
        <v>0</v>
      </c>
      <c r="H2333">
        <v>1.7483</v>
      </c>
    </row>
    <row r="2334" spans="1:8" x14ac:dyDescent="0.25">
      <c r="A2334">
        <v>2320</v>
      </c>
      <c r="B2334">
        <v>20110513</v>
      </c>
      <c r="C2334">
        <v>1.7707999999999999</v>
      </c>
      <c r="D2334">
        <v>1.7707999999999999</v>
      </c>
      <c r="E2334">
        <v>1.7637</v>
      </c>
      <c r="F2334">
        <v>1.7637</v>
      </c>
      <c r="G2334">
        <v>0</v>
      </c>
      <c r="H2334">
        <v>1.7637</v>
      </c>
    </row>
    <row r="2335" spans="1:8" x14ac:dyDescent="0.25">
      <c r="A2335">
        <v>2321</v>
      </c>
      <c r="B2335">
        <v>20110512</v>
      </c>
      <c r="C2335">
        <v>1.7663</v>
      </c>
      <c r="D2335">
        <v>1.7663</v>
      </c>
      <c r="E2335">
        <v>1.7593000000000001</v>
      </c>
      <c r="F2335">
        <v>1.7593000000000001</v>
      </c>
      <c r="G2335">
        <v>0</v>
      </c>
      <c r="H2335">
        <v>1.7593000000000001</v>
      </c>
    </row>
    <row r="2336" spans="1:8" x14ac:dyDescent="0.25">
      <c r="A2336">
        <v>2322</v>
      </c>
      <c r="B2336">
        <v>20110511</v>
      </c>
      <c r="C2336">
        <v>1.7914000000000001</v>
      </c>
      <c r="D2336">
        <v>1.7914000000000001</v>
      </c>
      <c r="E2336">
        <v>1.7843</v>
      </c>
      <c r="F2336">
        <v>1.7843</v>
      </c>
      <c r="G2336">
        <v>0</v>
      </c>
      <c r="H2336">
        <v>1.7843</v>
      </c>
    </row>
    <row r="2337" spans="1:8" x14ac:dyDescent="0.25">
      <c r="A2337">
        <v>2323</v>
      </c>
      <c r="B2337">
        <v>20110510</v>
      </c>
      <c r="C2337">
        <v>1.7755000000000001</v>
      </c>
      <c r="D2337">
        <v>1.7755000000000001</v>
      </c>
      <c r="E2337">
        <v>1.7684</v>
      </c>
      <c r="F2337">
        <v>1.7684</v>
      </c>
      <c r="G2337">
        <v>0</v>
      </c>
      <c r="H2337">
        <v>1.7684</v>
      </c>
    </row>
    <row r="2338" spans="1:8" x14ac:dyDescent="0.25">
      <c r="A2338">
        <v>2324</v>
      </c>
      <c r="B2338">
        <v>20110509</v>
      </c>
      <c r="C2338">
        <v>1.7856000000000001</v>
      </c>
      <c r="D2338">
        <v>1.7856000000000001</v>
      </c>
      <c r="E2338">
        <v>1.7785</v>
      </c>
      <c r="F2338">
        <v>1.7785</v>
      </c>
      <c r="G2338">
        <v>0</v>
      </c>
      <c r="H2338">
        <v>1.7785</v>
      </c>
    </row>
    <row r="2339" spans="1:8" x14ac:dyDescent="0.25">
      <c r="A2339">
        <v>2325</v>
      </c>
      <c r="B2339">
        <v>20110506</v>
      </c>
      <c r="C2339">
        <v>1.7814000000000001</v>
      </c>
      <c r="D2339">
        <v>1.7814000000000001</v>
      </c>
      <c r="E2339">
        <v>1.7743</v>
      </c>
      <c r="F2339">
        <v>1.7743</v>
      </c>
      <c r="G2339">
        <v>0</v>
      </c>
      <c r="H2339">
        <v>1.7743</v>
      </c>
    </row>
    <row r="2340" spans="1:8" x14ac:dyDescent="0.25">
      <c r="A2340">
        <v>2326</v>
      </c>
      <c r="B2340">
        <v>20110505</v>
      </c>
      <c r="C2340">
        <v>1.7816000000000001</v>
      </c>
      <c r="D2340">
        <v>1.7816000000000001</v>
      </c>
      <c r="E2340">
        <v>1.7745</v>
      </c>
      <c r="F2340">
        <v>1.7745</v>
      </c>
      <c r="G2340">
        <v>0</v>
      </c>
      <c r="H2340">
        <v>1.7745</v>
      </c>
    </row>
    <row r="2341" spans="1:8" x14ac:dyDescent="0.25">
      <c r="A2341">
        <v>2327</v>
      </c>
      <c r="B2341">
        <v>20110504</v>
      </c>
      <c r="C2341">
        <v>1.7813000000000001</v>
      </c>
      <c r="D2341">
        <v>1.7813000000000001</v>
      </c>
      <c r="E2341">
        <v>1.7742</v>
      </c>
      <c r="F2341">
        <v>1.7742</v>
      </c>
      <c r="G2341">
        <v>0</v>
      </c>
      <c r="H2341">
        <v>1.7742</v>
      </c>
    </row>
    <row r="2342" spans="1:8" x14ac:dyDescent="0.25">
      <c r="A2342">
        <v>2328</v>
      </c>
      <c r="B2342">
        <v>20110503</v>
      </c>
      <c r="C2342">
        <v>1.7999000000000001</v>
      </c>
      <c r="D2342">
        <v>1.7999000000000001</v>
      </c>
      <c r="E2342">
        <v>1.7927</v>
      </c>
      <c r="F2342">
        <v>1.7927</v>
      </c>
      <c r="G2342">
        <v>0</v>
      </c>
      <c r="H2342">
        <v>1.7927</v>
      </c>
    </row>
    <row r="2343" spans="1:8" x14ac:dyDescent="0.25">
      <c r="A2343">
        <v>2329</v>
      </c>
      <c r="B2343">
        <v>20110502</v>
      </c>
      <c r="C2343">
        <v>1.8146</v>
      </c>
      <c r="D2343">
        <v>1.8146</v>
      </c>
      <c r="E2343">
        <v>1.8073999999999999</v>
      </c>
      <c r="F2343">
        <v>1.8073999999999999</v>
      </c>
      <c r="G2343">
        <v>0</v>
      </c>
      <c r="H2343">
        <v>1.8073999999999999</v>
      </c>
    </row>
    <row r="2344" spans="1:8" x14ac:dyDescent="0.25">
      <c r="A2344">
        <v>2330</v>
      </c>
      <c r="B2344">
        <v>20110430</v>
      </c>
      <c r="C2344">
        <v>1.8149</v>
      </c>
      <c r="D2344">
        <v>1.8149</v>
      </c>
      <c r="E2344">
        <v>1.8077000000000001</v>
      </c>
      <c r="F2344">
        <v>1.8077000000000001</v>
      </c>
      <c r="G2344">
        <v>0</v>
      </c>
      <c r="H2344">
        <v>1.8077000000000001</v>
      </c>
    </row>
    <row r="2345" spans="1:8" x14ac:dyDescent="0.25">
      <c r="A2345">
        <v>2331</v>
      </c>
      <c r="B2345">
        <v>20110429</v>
      </c>
      <c r="C2345">
        <v>1.8149</v>
      </c>
      <c r="D2345">
        <v>1.8149</v>
      </c>
      <c r="E2345">
        <v>1.8077000000000001</v>
      </c>
      <c r="F2345">
        <v>1.8077000000000001</v>
      </c>
      <c r="G2345">
        <v>0</v>
      </c>
      <c r="H2345">
        <v>1.8077000000000001</v>
      </c>
    </row>
    <row r="2346" spans="1:8" x14ac:dyDescent="0.25">
      <c r="A2346">
        <v>2332</v>
      </c>
      <c r="B2346">
        <v>20110428</v>
      </c>
      <c r="C2346">
        <v>1.8301000000000001</v>
      </c>
      <c r="D2346">
        <v>1.8301000000000001</v>
      </c>
      <c r="E2346">
        <v>1.8228</v>
      </c>
      <c r="F2346">
        <v>1.8228</v>
      </c>
      <c r="G2346">
        <v>0</v>
      </c>
      <c r="H2346">
        <v>1.8228</v>
      </c>
    </row>
    <row r="2347" spans="1:8" x14ac:dyDescent="0.25">
      <c r="A2347">
        <v>2333</v>
      </c>
      <c r="B2347">
        <v>20110427</v>
      </c>
      <c r="C2347">
        <v>1.8293999999999999</v>
      </c>
      <c r="D2347">
        <v>1.8293999999999999</v>
      </c>
      <c r="E2347">
        <v>1.8221000000000001</v>
      </c>
      <c r="F2347">
        <v>1.8221000000000001</v>
      </c>
      <c r="G2347">
        <v>0</v>
      </c>
      <c r="H2347">
        <v>1.8221000000000001</v>
      </c>
    </row>
    <row r="2348" spans="1:8" x14ac:dyDescent="0.25">
      <c r="A2348">
        <v>2334</v>
      </c>
      <c r="B2348">
        <v>20110421</v>
      </c>
      <c r="C2348">
        <v>1.843</v>
      </c>
      <c r="D2348">
        <v>1.843</v>
      </c>
      <c r="E2348">
        <v>1.8357000000000001</v>
      </c>
      <c r="F2348">
        <v>1.8357000000000001</v>
      </c>
      <c r="G2348">
        <v>0</v>
      </c>
      <c r="H2348">
        <v>1.8357000000000001</v>
      </c>
    </row>
    <row r="2349" spans="1:8" x14ac:dyDescent="0.25">
      <c r="A2349">
        <v>2335</v>
      </c>
      <c r="B2349">
        <v>20110420</v>
      </c>
      <c r="C2349">
        <v>1.8253999999999999</v>
      </c>
      <c r="D2349">
        <v>1.8253999999999999</v>
      </c>
      <c r="E2349">
        <v>1.8181</v>
      </c>
      <c r="F2349">
        <v>1.8181</v>
      </c>
      <c r="G2349">
        <v>0</v>
      </c>
      <c r="H2349">
        <v>1.8181</v>
      </c>
    </row>
    <row r="2350" spans="1:8" x14ac:dyDescent="0.25">
      <c r="A2350">
        <v>2336</v>
      </c>
      <c r="B2350">
        <v>20110419</v>
      </c>
      <c r="C2350">
        <v>1.8027</v>
      </c>
      <c r="D2350">
        <v>1.8027</v>
      </c>
      <c r="E2350">
        <v>1.7955000000000001</v>
      </c>
      <c r="F2350">
        <v>1.7955000000000001</v>
      </c>
      <c r="G2350">
        <v>0</v>
      </c>
      <c r="H2350">
        <v>1.7955000000000001</v>
      </c>
    </row>
    <row r="2351" spans="1:8" x14ac:dyDescent="0.25">
      <c r="A2351">
        <v>2337</v>
      </c>
      <c r="B2351">
        <v>20110418</v>
      </c>
      <c r="C2351">
        <v>1.8252999999999999</v>
      </c>
      <c r="D2351">
        <v>1.8252999999999999</v>
      </c>
      <c r="E2351">
        <v>1.8180000000000001</v>
      </c>
      <c r="F2351">
        <v>1.8180000000000001</v>
      </c>
      <c r="G2351">
        <v>0</v>
      </c>
      <c r="H2351">
        <v>1.8180000000000001</v>
      </c>
    </row>
    <row r="2352" spans="1:8" x14ac:dyDescent="0.25">
      <c r="A2352">
        <v>2338</v>
      </c>
      <c r="B2352">
        <v>20110415</v>
      </c>
      <c r="C2352">
        <v>1.8221000000000001</v>
      </c>
      <c r="D2352">
        <v>1.8221000000000001</v>
      </c>
      <c r="E2352">
        <v>1.8149</v>
      </c>
      <c r="F2352">
        <v>1.8149</v>
      </c>
      <c r="G2352">
        <v>0</v>
      </c>
      <c r="H2352">
        <v>1.8149</v>
      </c>
    </row>
    <row r="2353" spans="1:8" x14ac:dyDescent="0.25">
      <c r="A2353">
        <v>2339</v>
      </c>
      <c r="B2353">
        <v>20110414</v>
      </c>
      <c r="C2353">
        <v>1.8347</v>
      </c>
      <c r="D2353">
        <v>1.8347</v>
      </c>
      <c r="E2353">
        <v>1.8273999999999999</v>
      </c>
      <c r="F2353">
        <v>1.8273999999999999</v>
      </c>
      <c r="G2353">
        <v>0</v>
      </c>
      <c r="H2353">
        <v>1.8273999999999999</v>
      </c>
    </row>
    <row r="2354" spans="1:8" x14ac:dyDescent="0.25">
      <c r="A2354">
        <v>2340</v>
      </c>
      <c r="B2354">
        <v>20110413</v>
      </c>
      <c r="C2354">
        <v>1.8429</v>
      </c>
      <c r="D2354">
        <v>1.8429</v>
      </c>
      <c r="E2354">
        <v>1.8354999999999999</v>
      </c>
      <c r="F2354">
        <v>1.8354999999999999</v>
      </c>
      <c r="G2354">
        <v>0</v>
      </c>
      <c r="H2354">
        <v>1.8354999999999999</v>
      </c>
    </row>
    <row r="2355" spans="1:8" x14ac:dyDescent="0.25">
      <c r="A2355">
        <v>2341</v>
      </c>
      <c r="B2355">
        <v>20110412</v>
      </c>
      <c r="C2355">
        <v>1.8385</v>
      </c>
      <c r="D2355">
        <v>1.8385</v>
      </c>
      <c r="E2355">
        <v>1.8310999999999999</v>
      </c>
      <c r="F2355">
        <v>1.8310999999999999</v>
      </c>
      <c r="G2355">
        <v>0</v>
      </c>
      <c r="H2355">
        <v>1.8310999999999999</v>
      </c>
    </row>
    <row r="2356" spans="1:8" x14ac:dyDescent="0.25">
      <c r="A2356">
        <v>2342</v>
      </c>
      <c r="B2356">
        <v>20110411</v>
      </c>
      <c r="C2356">
        <v>1.8648</v>
      </c>
      <c r="D2356">
        <v>1.8648</v>
      </c>
      <c r="E2356">
        <v>1.8573999999999999</v>
      </c>
      <c r="F2356">
        <v>1.8573999999999999</v>
      </c>
      <c r="G2356">
        <v>0</v>
      </c>
      <c r="H2356">
        <v>1.8573999999999999</v>
      </c>
    </row>
    <row r="2357" spans="1:8" x14ac:dyDescent="0.25">
      <c r="A2357">
        <v>2343</v>
      </c>
      <c r="B2357">
        <v>20110408</v>
      </c>
      <c r="C2357">
        <v>1.8573</v>
      </c>
      <c r="D2357">
        <v>1.8573</v>
      </c>
      <c r="E2357">
        <v>1.8499000000000001</v>
      </c>
      <c r="F2357">
        <v>1.8499000000000001</v>
      </c>
      <c r="G2357">
        <v>0</v>
      </c>
      <c r="H2357">
        <v>1.8499000000000001</v>
      </c>
    </row>
    <row r="2358" spans="1:8" x14ac:dyDescent="0.25">
      <c r="A2358">
        <v>2344</v>
      </c>
      <c r="B2358">
        <v>20110407</v>
      </c>
      <c r="C2358">
        <v>1.8452</v>
      </c>
      <c r="D2358">
        <v>1.8452</v>
      </c>
      <c r="E2358">
        <v>1.8378000000000001</v>
      </c>
      <c r="F2358">
        <v>1.8378000000000001</v>
      </c>
      <c r="G2358">
        <v>0</v>
      </c>
      <c r="H2358">
        <v>1.8378000000000001</v>
      </c>
    </row>
    <row r="2359" spans="1:8" x14ac:dyDescent="0.25">
      <c r="A2359">
        <v>2345</v>
      </c>
      <c r="B2359">
        <v>20110406</v>
      </c>
      <c r="C2359">
        <v>1.8475999999999999</v>
      </c>
      <c r="D2359">
        <v>1.8475999999999999</v>
      </c>
      <c r="E2359">
        <v>1.8402000000000001</v>
      </c>
      <c r="F2359">
        <v>1.8402000000000001</v>
      </c>
      <c r="G2359">
        <v>0</v>
      </c>
      <c r="H2359">
        <v>1.8402000000000001</v>
      </c>
    </row>
    <row r="2360" spans="1:8" x14ac:dyDescent="0.25">
      <c r="A2360">
        <v>2346</v>
      </c>
      <c r="B2360">
        <v>20110405</v>
      </c>
      <c r="C2360">
        <v>1.8446</v>
      </c>
      <c r="D2360">
        <v>1.8446</v>
      </c>
      <c r="E2360">
        <v>1.8371999999999999</v>
      </c>
      <c r="F2360">
        <v>1.8371999999999999</v>
      </c>
      <c r="G2360">
        <v>0</v>
      </c>
      <c r="H2360">
        <v>1.8371999999999999</v>
      </c>
    </row>
    <row r="2361" spans="1:8" x14ac:dyDescent="0.25">
      <c r="A2361">
        <v>2347</v>
      </c>
      <c r="B2361">
        <v>20110404</v>
      </c>
      <c r="C2361">
        <v>1.8412999999999999</v>
      </c>
      <c r="D2361">
        <v>1.8412999999999999</v>
      </c>
      <c r="E2361">
        <v>1.8339000000000001</v>
      </c>
      <c r="F2361">
        <v>1.8339000000000001</v>
      </c>
      <c r="G2361">
        <v>0</v>
      </c>
      <c r="H2361">
        <v>1.8339000000000001</v>
      </c>
    </row>
    <row r="2362" spans="1:8" x14ac:dyDescent="0.25">
      <c r="A2362">
        <v>2348</v>
      </c>
      <c r="B2362">
        <v>20110401</v>
      </c>
      <c r="C2362">
        <v>1.8286</v>
      </c>
      <c r="D2362">
        <v>1.8286</v>
      </c>
      <c r="E2362">
        <v>1.8212999999999999</v>
      </c>
      <c r="F2362">
        <v>1.8212999999999999</v>
      </c>
      <c r="G2362">
        <v>0</v>
      </c>
      <c r="H2362">
        <v>1.8212999999999999</v>
      </c>
    </row>
    <row r="2363" spans="1:8" x14ac:dyDescent="0.25">
      <c r="A2363">
        <v>2349</v>
      </c>
      <c r="B2363">
        <v>20110331</v>
      </c>
      <c r="C2363">
        <v>1.8199000000000001</v>
      </c>
      <c r="D2363">
        <v>1.8199000000000001</v>
      </c>
      <c r="E2363">
        <v>1.8126</v>
      </c>
      <c r="F2363">
        <v>1.8126</v>
      </c>
      <c r="G2363">
        <v>0</v>
      </c>
      <c r="H2363">
        <v>1.8126</v>
      </c>
    </row>
    <row r="2364" spans="1:8" x14ac:dyDescent="0.25">
      <c r="A2364">
        <v>2350</v>
      </c>
      <c r="B2364">
        <v>20110330</v>
      </c>
      <c r="C2364">
        <v>1.8142</v>
      </c>
      <c r="D2364">
        <v>1.8142</v>
      </c>
      <c r="E2364">
        <v>1.8069999999999999</v>
      </c>
      <c r="F2364">
        <v>1.8069999999999999</v>
      </c>
      <c r="G2364">
        <v>0</v>
      </c>
      <c r="H2364">
        <v>1.8069999999999999</v>
      </c>
    </row>
    <row r="2365" spans="1:8" x14ac:dyDescent="0.25">
      <c r="A2365">
        <v>2351</v>
      </c>
      <c r="B2365">
        <v>20110329</v>
      </c>
      <c r="C2365">
        <v>1.792</v>
      </c>
      <c r="D2365">
        <v>1.792</v>
      </c>
      <c r="E2365">
        <v>1.7847999999999999</v>
      </c>
      <c r="F2365">
        <v>1.7847999999999999</v>
      </c>
      <c r="G2365">
        <v>0</v>
      </c>
      <c r="H2365">
        <v>1.7847999999999999</v>
      </c>
    </row>
    <row r="2366" spans="1:8" x14ac:dyDescent="0.25">
      <c r="A2366">
        <v>2352</v>
      </c>
      <c r="B2366">
        <v>20110328</v>
      </c>
      <c r="C2366">
        <v>1.7823</v>
      </c>
      <c r="D2366">
        <v>1.7823</v>
      </c>
      <c r="E2366">
        <v>1.7751999999999999</v>
      </c>
      <c r="F2366">
        <v>1.7751999999999999</v>
      </c>
      <c r="G2366">
        <v>0</v>
      </c>
      <c r="H2366">
        <v>1.7751999999999999</v>
      </c>
    </row>
    <row r="2367" spans="1:8" x14ac:dyDescent="0.25">
      <c r="A2367">
        <v>2353</v>
      </c>
      <c r="B2367">
        <v>20110325</v>
      </c>
      <c r="C2367">
        <v>1.7858000000000001</v>
      </c>
      <c r="D2367">
        <v>1.7858000000000001</v>
      </c>
      <c r="E2367">
        <v>1.7786</v>
      </c>
      <c r="F2367">
        <v>1.7786</v>
      </c>
      <c r="G2367">
        <v>0</v>
      </c>
      <c r="H2367">
        <v>1.7786</v>
      </c>
    </row>
    <row r="2368" spans="1:8" x14ac:dyDescent="0.25">
      <c r="A2368">
        <v>2354</v>
      </c>
      <c r="B2368">
        <v>20110324</v>
      </c>
      <c r="C2368">
        <v>1.7717000000000001</v>
      </c>
      <c r="D2368">
        <v>1.7717000000000001</v>
      </c>
      <c r="E2368">
        <v>1.7646999999999999</v>
      </c>
      <c r="F2368">
        <v>1.7646999999999999</v>
      </c>
      <c r="G2368">
        <v>0</v>
      </c>
      <c r="H2368">
        <v>1.7646999999999999</v>
      </c>
    </row>
    <row r="2369" spans="1:8" x14ac:dyDescent="0.25">
      <c r="A2369">
        <v>2355</v>
      </c>
      <c r="B2369">
        <v>20110323</v>
      </c>
      <c r="C2369">
        <v>1.7567999999999999</v>
      </c>
      <c r="D2369">
        <v>1.7567999999999999</v>
      </c>
      <c r="E2369">
        <v>1.7498</v>
      </c>
      <c r="F2369">
        <v>1.7498</v>
      </c>
      <c r="G2369">
        <v>0</v>
      </c>
      <c r="H2369">
        <v>1.7498</v>
      </c>
    </row>
    <row r="2370" spans="1:8" x14ac:dyDescent="0.25">
      <c r="A2370">
        <v>2356</v>
      </c>
      <c r="B2370">
        <v>20110322</v>
      </c>
      <c r="C2370">
        <v>1.7538</v>
      </c>
      <c r="D2370">
        <v>1.7538</v>
      </c>
      <c r="E2370">
        <v>1.7467999999999999</v>
      </c>
      <c r="F2370">
        <v>1.7467999999999999</v>
      </c>
      <c r="G2370">
        <v>0</v>
      </c>
      <c r="H2370">
        <v>1.7467999999999999</v>
      </c>
    </row>
    <row r="2371" spans="1:8" x14ac:dyDescent="0.25">
      <c r="A2371">
        <v>2357</v>
      </c>
      <c r="B2371">
        <v>20110321</v>
      </c>
      <c r="C2371">
        <v>1.7541</v>
      </c>
      <c r="D2371">
        <v>1.7541</v>
      </c>
      <c r="E2371">
        <v>1.7471000000000001</v>
      </c>
      <c r="F2371">
        <v>1.7471000000000001</v>
      </c>
      <c r="G2371">
        <v>0</v>
      </c>
      <c r="H2371">
        <v>1.7471000000000001</v>
      </c>
    </row>
    <row r="2372" spans="1:8" x14ac:dyDescent="0.25">
      <c r="A2372">
        <v>2358</v>
      </c>
      <c r="B2372">
        <v>20110318</v>
      </c>
      <c r="C2372">
        <v>1.7475000000000001</v>
      </c>
      <c r="D2372">
        <v>1.7475000000000001</v>
      </c>
      <c r="E2372">
        <v>1.7404999999999999</v>
      </c>
      <c r="F2372">
        <v>1.7404999999999999</v>
      </c>
      <c r="G2372">
        <v>0</v>
      </c>
      <c r="H2372">
        <v>1.7404999999999999</v>
      </c>
    </row>
    <row r="2373" spans="1:8" x14ac:dyDescent="0.25">
      <c r="A2373">
        <v>2359</v>
      </c>
      <c r="B2373">
        <v>20110317</v>
      </c>
      <c r="C2373">
        <v>1.7242</v>
      </c>
      <c r="D2373">
        <v>1.7242</v>
      </c>
      <c r="E2373">
        <v>1.7173</v>
      </c>
      <c r="F2373">
        <v>1.7173</v>
      </c>
      <c r="G2373">
        <v>0</v>
      </c>
      <c r="H2373">
        <v>1.7173</v>
      </c>
    </row>
    <row r="2374" spans="1:8" x14ac:dyDescent="0.25">
      <c r="A2374">
        <v>2360</v>
      </c>
      <c r="B2374">
        <v>20110316</v>
      </c>
      <c r="C2374">
        <v>1.7228000000000001</v>
      </c>
      <c r="D2374">
        <v>1.7228000000000001</v>
      </c>
      <c r="E2374">
        <v>1.7159</v>
      </c>
      <c r="F2374">
        <v>1.7159</v>
      </c>
      <c r="G2374">
        <v>0</v>
      </c>
      <c r="H2374">
        <v>1.7159</v>
      </c>
    </row>
    <row r="2375" spans="1:8" x14ac:dyDescent="0.25">
      <c r="A2375">
        <v>2361</v>
      </c>
      <c r="B2375">
        <v>20110315</v>
      </c>
      <c r="C2375">
        <v>1.7151000000000001</v>
      </c>
      <c r="D2375">
        <v>1.7151000000000001</v>
      </c>
      <c r="E2375">
        <v>1.7082999999999999</v>
      </c>
      <c r="F2375">
        <v>1.7082999999999999</v>
      </c>
      <c r="G2375">
        <v>0</v>
      </c>
      <c r="H2375">
        <v>1.7082999999999999</v>
      </c>
    </row>
    <row r="2376" spans="1:8" x14ac:dyDescent="0.25">
      <c r="A2376">
        <v>2362</v>
      </c>
      <c r="B2376">
        <v>20110314</v>
      </c>
      <c r="C2376">
        <v>1.7474000000000001</v>
      </c>
      <c r="D2376">
        <v>1.7474000000000001</v>
      </c>
      <c r="E2376">
        <v>1.7403999999999999</v>
      </c>
      <c r="F2376">
        <v>1.7403999999999999</v>
      </c>
      <c r="G2376">
        <v>0</v>
      </c>
      <c r="H2376">
        <v>1.7403999999999999</v>
      </c>
    </row>
    <row r="2377" spans="1:8" x14ac:dyDescent="0.25">
      <c r="A2377">
        <v>2363</v>
      </c>
      <c r="B2377">
        <v>20110311</v>
      </c>
      <c r="C2377">
        <v>1.7524999999999999</v>
      </c>
      <c r="D2377">
        <v>1.7524999999999999</v>
      </c>
      <c r="E2377">
        <v>1.7456</v>
      </c>
      <c r="F2377">
        <v>1.7456</v>
      </c>
      <c r="G2377">
        <v>0</v>
      </c>
      <c r="H2377">
        <v>1.7456</v>
      </c>
    </row>
    <row r="2378" spans="1:8" x14ac:dyDescent="0.25">
      <c r="A2378">
        <v>2364</v>
      </c>
      <c r="B2378">
        <v>20110310</v>
      </c>
      <c r="C2378">
        <v>1.7705</v>
      </c>
      <c r="D2378">
        <v>1.7705</v>
      </c>
      <c r="E2378">
        <v>1.7634000000000001</v>
      </c>
      <c r="F2378">
        <v>1.7634000000000001</v>
      </c>
      <c r="G2378">
        <v>0</v>
      </c>
      <c r="H2378">
        <v>1.7634000000000001</v>
      </c>
    </row>
    <row r="2379" spans="1:8" x14ac:dyDescent="0.25">
      <c r="A2379">
        <v>2365</v>
      </c>
      <c r="B2379">
        <v>20110309</v>
      </c>
      <c r="C2379">
        <v>1.7962</v>
      </c>
      <c r="D2379">
        <v>1.7962</v>
      </c>
      <c r="E2379">
        <v>1.7889999999999999</v>
      </c>
      <c r="F2379">
        <v>1.7889999999999999</v>
      </c>
      <c r="G2379">
        <v>0</v>
      </c>
      <c r="H2379">
        <v>1.7889999999999999</v>
      </c>
    </row>
    <row r="2380" spans="1:8" x14ac:dyDescent="0.25">
      <c r="A2380">
        <v>2366</v>
      </c>
      <c r="B2380">
        <v>20110308</v>
      </c>
      <c r="C2380">
        <v>1.8085</v>
      </c>
      <c r="D2380">
        <v>1.8085</v>
      </c>
      <c r="E2380">
        <v>1.8012999999999999</v>
      </c>
      <c r="F2380">
        <v>1.8012999999999999</v>
      </c>
      <c r="G2380">
        <v>0</v>
      </c>
      <c r="H2380">
        <v>1.8012999999999999</v>
      </c>
    </row>
    <row r="2381" spans="1:8" x14ac:dyDescent="0.25">
      <c r="A2381">
        <v>2367</v>
      </c>
      <c r="B2381">
        <v>20110307</v>
      </c>
      <c r="C2381">
        <v>1.8050999999999999</v>
      </c>
      <c r="D2381">
        <v>1.8050999999999999</v>
      </c>
      <c r="E2381">
        <v>1.7979000000000001</v>
      </c>
      <c r="F2381">
        <v>1.7979000000000001</v>
      </c>
      <c r="G2381">
        <v>0</v>
      </c>
      <c r="H2381">
        <v>1.7979000000000001</v>
      </c>
    </row>
    <row r="2382" spans="1:8" x14ac:dyDescent="0.25">
      <c r="A2382">
        <v>2368</v>
      </c>
      <c r="B2382">
        <v>20110304</v>
      </c>
      <c r="C2382">
        <v>1.8266</v>
      </c>
      <c r="D2382">
        <v>1.8266</v>
      </c>
      <c r="E2382">
        <v>1.8192999999999999</v>
      </c>
      <c r="F2382">
        <v>1.8192999999999999</v>
      </c>
      <c r="G2382">
        <v>0</v>
      </c>
      <c r="H2382">
        <v>1.8192999999999999</v>
      </c>
    </row>
    <row r="2383" spans="1:8" x14ac:dyDescent="0.25">
      <c r="A2383">
        <v>2369</v>
      </c>
      <c r="B2383">
        <v>20110303</v>
      </c>
      <c r="C2383">
        <v>1.8057000000000001</v>
      </c>
      <c r="D2383">
        <v>1.8057000000000001</v>
      </c>
      <c r="E2383">
        <v>1.7985</v>
      </c>
      <c r="F2383">
        <v>1.7985</v>
      </c>
      <c r="G2383">
        <v>0</v>
      </c>
      <c r="H2383">
        <v>1.7985</v>
      </c>
    </row>
    <row r="2384" spans="1:8" x14ac:dyDescent="0.25">
      <c r="A2384">
        <v>2370</v>
      </c>
      <c r="B2384">
        <v>20110302</v>
      </c>
      <c r="C2384">
        <v>1.8031999999999999</v>
      </c>
      <c r="D2384">
        <v>1.8031999999999999</v>
      </c>
      <c r="E2384">
        <v>1.796</v>
      </c>
      <c r="F2384">
        <v>1.796</v>
      </c>
      <c r="G2384">
        <v>0</v>
      </c>
      <c r="H2384">
        <v>1.796</v>
      </c>
    </row>
    <row r="2385" spans="1:8" x14ac:dyDescent="0.25">
      <c r="A2385">
        <v>2371</v>
      </c>
      <c r="B2385">
        <v>20110301</v>
      </c>
      <c r="C2385">
        <v>1.8126</v>
      </c>
      <c r="D2385">
        <v>1.8126</v>
      </c>
      <c r="E2385">
        <v>1.8053999999999999</v>
      </c>
      <c r="F2385">
        <v>1.8053999999999999</v>
      </c>
      <c r="G2385">
        <v>0</v>
      </c>
      <c r="H2385">
        <v>1.8053999999999999</v>
      </c>
    </row>
    <row r="2386" spans="1:8" x14ac:dyDescent="0.25">
      <c r="A2386">
        <v>2372</v>
      </c>
      <c r="B2386">
        <v>20110228</v>
      </c>
      <c r="C2386">
        <v>1.8141</v>
      </c>
      <c r="D2386">
        <v>1.8141</v>
      </c>
      <c r="E2386">
        <v>1.8069</v>
      </c>
      <c r="F2386">
        <v>1.8069</v>
      </c>
      <c r="G2386">
        <v>0</v>
      </c>
      <c r="H2386">
        <v>1.8069</v>
      </c>
    </row>
    <row r="2387" spans="1:8" x14ac:dyDescent="0.25">
      <c r="A2387">
        <v>2373</v>
      </c>
      <c r="B2387">
        <v>20110225</v>
      </c>
      <c r="C2387">
        <v>1.8129</v>
      </c>
      <c r="D2387">
        <v>1.8129</v>
      </c>
      <c r="E2387">
        <v>1.8056000000000001</v>
      </c>
      <c r="F2387">
        <v>1.8056000000000001</v>
      </c>
      <c r="G2387">
        <v>0</v>
      </c>
      <c r="H2387">
        <v>1.8056000000000001</v>
      </c>
    </row>
    <row r="2388" spans="1:8" x14ac:dyDescent="0.25">
      <c r="A2388">
        <v>2374</v>
      </c>
      <c r="B2388">
        <v>20110224</v>
      </c>
      <c r="C2388">
        <v>1.8022</v>
      </c>
      <c r="D2388">
        <v>1.8022</v>
      </c>
      <c r="E2388">
        <v>1.7949999999999999</v>
      </c>
      <c r="F2388">
        <v>1.7949999999999999</v>
      </c>
      <c r="G2388">
        <v>0</v>
      </c>
      <c r="H2388">
        <v>1.7949999999999999</v>
      </c>
    </row>
    <row r="2389" spans="1:8" x14ac:dyDescent="0.25">
      <c r="A2389">
        <v>2375</v>
      </c>
      <c r="B2389">
        <v>20110223</v>
      </c>
      <c r="C2389">
        <v>1.8166</v>
      </c>
      <c r="D2389">
        <v>1.8166</v>
      </c>
      <c r="E2389">
        <v>1.8092999999999999</v>
      </c>
      <c r="F2389">
        <v>1.8092999999999999</v>
      </c>
      <c r="G2389">
        <v>0</v>
      </c>
      <c r="H2389">
        <v>1.8092999999999999</v>
      </c>
    </row>
    <row r="2390" spans="1:8" x14ac:dyDescent="0.25">
      <c r="A2390">
        <v>2376</v>
      </c>
      <c r="B2390">
        <v>20110222</v>
      </c>
      <c r="C2390">
        <v>1.8206</v>
      </c>
      <c r="D2390">
        <v>1.8206</v>
      </c>
      <c r="E2390">
        <v>1.8132999999999999</v>
      </c>
      <c r="F2390">
        <v>1.8132999999999999</v>
      </c>
      <c r="G2390">
        <v>0</v>
      </c>
      <c r="H2390">
        <v>1.8132999999999999</v>
      </c>
    </row>
    <row r="2391" spans="1:8" x14ac:dyDescent="0.25">
      <c r="A2391">
        <v>2377</v>
      </c>
      <c r="B2391">
        <v>20110221</v>
      </c>
      <c r="C2391">
        <v>1.8323</v>
      </c>
      <c r="D2391">
        <v>1.8323</v>
      </c>
      <c r="E2391">
        <v>1.8249</v>
      </c>
      <c r="F2391">
        <v>1.8249</v>
      </c>
      <c r="G2391">
        <v>0</v>
      </c>
      <c r="H2391">
        <v>1.8249</v>
      </c>
    </row>
    <row r="2392" spans="1:8" x14ac:dyDescent="0.25">
      <c r="A2392">
        <v>2378</v>
      </c>
      <c r="B2392">
        <v>20110218</v>
      </c>
      <c r="C2392">
        <v>1.8432999999999999</v>
      </c>
      <c r="D2392">
        <v>1.8432999999999999</v>
      </c>
      <c r="E2392">
        <v>1.8359000000000001</v>
      </c>
      <c r="F2392">
        <v>1.8359000000000001</v>
      </c>
      <c r="G2392">
        <v>0</v>
      </c>
      <c r="H2392">
        <v>1.8359000000000001</v>
      </c>
    </row>
    <row r="2393" spans="1:8" x14ac:dyDescent="0.25">
      <c r="A2393">
        <v>2379</v>
      </c>
      <c r="B2393">
        <v>20110217</v>
      </c>
      <c r="C2393">
        <v>1.8447</v>
      </c>
      <c r="D2393">
        <v>1.8447</v>
      </c>
      <c r="E2393">
        <v>1.8373999999999999</v>
      </c>
      <c r="F2393">
        <v>1.8373999999999999</v>
      </c>
      <c r="G2393">
        <v>0</v>
      </c>
      <c r="H2393">
        <v>1.8373999999999999</v>
      </c>
    </row>
    <row r="2394" spans="1:8" x14ac:dyDescent="0.25">
      <c r="A2394">
        <v>2380</v>
      </c>
      <c r="B2394">
        <v>20110216</v>
      </c>
      <c r="C2394">
        <v>1.8421000000000001</v>
      </c>
      <c r="D2394">
        <v>1.8421000000000001</v>
      </c>
      <c r="E2394">
        <v>1.8348</v>
      </c>
      <c r="F2394">
        <v>1.8348</v>
      </c>
      <c r="G2394">
        <v>0</v>
      </c>
      <c r="H2394">
        <v>1.8348</v>
      </c>
    </row>
    <row r="2395" spans="1:8" x14ac:dyDescent="0.25">
      <c r="A2395">
        <v>2381</v>
      </c>
      <c r="B2395">
        <v>20110215</v>
      </c>
      <c r="C2395">
        <v>1.8405</v>
      </c>
      <c r="D2395">
        <v>1.8405</v>
      </c>
      <c r="E2395">
        <v>1.8331</v>
      </c>
      <c r="F2395">
        <v>1.8331</v>
      </c>
      <c r="G2395">
        <v>0</v>
      </c>
      <c r="H2395">
        <v>1.8331</v>
      </c>
    </row>
    <row r="2396" spans="1:8" x14ac:dyDescent="0.25">
      <c r="A2396">
        <v>2382</v>
      </c>
      <c r="B2396">
        <v>20110214</v>
      </c>
      <c r="C2396">
        <v>1.845</v>
      </c>
      <c r="D2396">
        <v>1.845</v>
      </c>
      <c r="E2396">
        <v>1.8376999999999999</v>
      </c>
      <c r="F2396">
        <v>1.8376999999999999</v>
      </c>
      <c r="G2396">
        <v>0</v>
      </c>
      <c r="H2396">
        <v>1.8376999999999999</v>
      </c>
    </row>
    <row r="2397" spans="1:8" x14ac:dyDescent="0.25">
      <c r="A2397">
        <v>2383</v>
      </c>
      <c r="B2397">
        <v>20110211</v>
      </c>
      <c r="C2397">
        <v>1.8213999999999999</v>
      </c>
      <c r="D2397">
        <v>1.8213999999999999</v>
      </c>
      <c r="E2397">
        <v>1.8142</v>
      </c>
      <c r="F2397">
        <v>1.8142</v>
      </c>
      <c r="G2397">
        <v>0</v>
      </c>
      <c r="H2397">
        <v>1.8142</v>
      </c>
    </row>
    <row r="2398" spans="1:8" x14ac:dyDescent="0.25">
      <c r="A2398">
        <v>2384</v>
      </c>
      <c r="B2398">
        <v>20110210</v>
      </c>
      <c r="C2398">
        <v>1.8315999999999999</v>
      </c>
      <c r="D2398">
        <v>1.8315999999999999</v>
      </c>
      <c r="E2398">
        <v>1.8243</v>
      </c>
      <c r="F2398">
        <v>1.8243</v>
      </c>
      <c r="G2398">
        <v>0</v>
      </c>
      <c r="H2398">
        <v>1.8243</v>
      </c>
    </row>
    <row r="2399" spans="1:8" x14ac:dyDescent="0.25">
      <c r="A2399">
        <v>2385</v>
      </c>
      <c r="B2399">
        <v>20110209</v>
      </c>
      <c r="C2399">
        <v>1.8293999999999999</v>
      </c>
      <c r="D2399">
        <v>1.8293999999999999</v>
      </c>
      <c r="E2399">
        <v>1.8221000000000001</v>
      </c>
      <c r="F2399">
        <v>1.8221000000000001</v>
      </c>
      <c r="G2399">
        <v>0</v>
      </c>
      <c r="H2399">
        <v>1.8221000000000001</v>
      </c>
    </row>
    <row r="2400" spans="1:8" x14ac:dyDescent="0.25">
      <c r="A2400">
        <v>2386</v>
      </c>
      <c r="B2400">
        <v>20110208</v>
      </c>
      <c r="C2400">
        <v>1.8230999999999999</v>
      </c>
      <c r="D2400">
        <v>1.8230999999999999</v>
      </c>
      <c r="E2400">
        <v>1.8158000000000001</v>
      </c>
      <c r="F2400">
        <v>1.8158000000000001</v>
      </c>
      <c r="G2400">
        <v>0</v>
      </c>
      <c r="H2400">
        <v>1.8158000000000001</v>
      </c>
    </row>
    <row r="2401" spans="1:8" x14ac:dyDescent="0.25">
      <c r="A2401">
        <v>2387</v>
      </c>
      <c r="B2401">
        <v>20110207</v>
      </c>
      <c r="C2401">
        <v>1.8149999999999999</v>
      </c>
      <c r="D2401">
        <v>1.8149999999999999</v>
      </c>
      <c r="E2401">
        <v>1.8077000000000001</v>
      </c>
      <c r="F2401">
        <v>1.8077000000000001</v>
      </c>
      <c r="G2401">
        <v>0</v>
      </c>
      <c r="H2401">
        <v>1.8077000000000001</v>
      </c>
    </row>
    <row r="2402" spans="1:8" x14ac:dyDescent="0.25">
      <c r="A2402">
        <v>2388</v>
      </c>
      <c r="B2402">
        <v>20110204</v>
      </c>
      <c r="C2402">
        <v>1.8122</v>
      </c>
      <c r="D2402">
        <v>1.8122</v>
      </c>
      <c r="E2402">
        <v>1.8049999999999999</v>
      </c>
      <c r="F2402">
        <v>1.8049999999999999</v>
      </c>
      <c r="G2402">
        <v>0</v>
      </c>
      <c r="H2402">
        <v>1.8049999999999999</v>
      </c>
    </row>
    <row r="2403" spans="1:8" x14ac:dyDescent="0.25">
      <c r="A2403">
        <v>2389</v>
      </c>
      <c r="B2403">
        <v>20110203</v>
      </c>
      <c r="C2403">
        <v>1.7981</v>
      </c>
      <c r="D2403">
        <v>1.7981</v>
      </c>
      <c r="E2403">
        <v>1.7908999999999999</v>
      </c>
      <c r="F2403">
        <v>1.7908999999999999</v>
      </c>
      <c r="G2403">
        <v>0</v>
      </c>
      <c r="H2403">
        <v>1.7908999999999999</v>
      </c>
    </row>
    <row r="2404" spans="1:8" x14ac:dyDescent="0.25">
      <c r="A2404">
        <v>2390</v>
      </c>
      <c r="B2404">
        <v>20110202</v>
      </c>
      <c r="C2404">
        <v>1.7892999999999999</v>
      </c>
      <c r="D2404">
        <v>1.7892999999999999</v>
      </c>
      <c r="E2404">
        <v>1.7821</v>
      </c>
      <c r="F2404">
        <v>1.7821</v>
      </c>
      <c r="G2404">
        <v>0</v>
      </c>
      <c r="H2404">
        <v>1.7821</v>
      </c>
    </row>
    <row r="2405" spans="1:8" x14ac:dyDescent="0.25">
      <c r="A2405">
        <v>2391</v>
      </c>
      <c r="B2405">
        <v>20110201</v>
      </c>
      <c r="C2405">
        <v>1.7729999999999999</v>
      </c>
      <c r="D2405">
        <v>1.7729999999999999</v>
      </c>
      <c r="E2405">
        <v>1.7659</v>
      </c>
      <c r="F2405">
        <v>1.7659</v>
      </c>
      <c r="G2405">
        <v>0</v>
      </c>
      <c r="H2405">
        <v>1.7659</v>
      </c>
    </row>
    <row r="2406" spans="1:8" x14ac:dyDescent="0.25">
      <c r="A2406">
        <v>2392</v>
      </c>
      <c r="B2406">
        <v>20110131</v>
      </c>
      <c r="C2406">
        <v>1.7748999999999999</v>
      </c>
      <c r="D2406">
        <v>1.7748999999999999</v>
      </c>
      <c r="E2406">
        <v>1.7678</v>
      </c>
      <c r="F2406">
        <v>1.7678</v>
      </c>
      <c r="G2406">
        <v>0</v>
      </c>
      <c r="H2406">
        <v>1.7678</v>
      </c>
    </row>
    <row r="2407" spans="1:8" x14ac:dyDescent="0.25">
      <c r="A2407">
        <v>2393</v>
      </c>
      <c r="B2407">
        <v>20110128</v>
      </c>
      <c r="C2407">
        <v>1.7825</v>
      </c>
      <c r="D2407">
        <v>1.7825</v>
      </c>
      <c r="E2407">
        <v>1.7754000000000001</v>
      </c>
      <c r="F2407">
        <v>1.7754000000000001</v>
      </c>
      <c r="G2407">
        <v>0</v>
      </c>
      <c r="H2407">
        <v>1.7754000000000001</v>
      </c>
    </row>
    <row r="2408" spans="1:8" x14ac:dyDescent="0.25">
      <c r="A2408">
        <v>2394</v>
      </c>
      <c r="B2408">
        <v>20110127</v>
      </c>
      <c r="C2408">
        <v>1.7926</v>
      </c>
      <c r="D2408">
        <v>1.7926</v>
      </c>
      <c r="E2408">
        <v>1.7855000000000001</v>
      </c>
      <c r="F2408">
        <v>1.7855000000000001</v>
      </c>
      <c r="G2408">
        <v>0</v>
      </c>
      <c r="H2408">
        <v>1.7855000000000001</v>
      </c>
    </row>
    <row r="2409" spans="1:8" x14ac:dyDescent="0.25">
      <c r="A2409">
        <v>2395</v>
      </c>
      <c r="B2409">
        <v>20110125</v>
      </c>
      <c r="C2409">
        <v>1.7931999999999999</v>
      </c>
      <c r="D2409">
        <v>1.7931999999999999</v>
      </c>
      <c r="E2409">
        <v>1.7861</v>
      </c>
      <c r="F2409">
        <v>1.7861</v>
      </c>
      <c r="G2409">
        <v>0</v>
      </c>
      <c r="H2409">
        <v>1.7861</v>
      </c>
    </row>
    <row r="2410" spans="1:8" x14ac:dyDescent="0.25">
      <c r="A2410">
        <v>2396</v>
      </c>
      <c r="B2410">
        <v>20110124</v>
      </c>
      <c r="C2410">
        <v>1.7882</v>
      </c>
      <c r="D2410">
        <v>1.7882</v>
      </c>
      <c r="E2410">
        <v>1.7809999999999999</v>
      </c>
      <c r="F2410">
        <v>1.7809999999999999</v>
      </c>
      <c r="G2410">
        <v>0</v>
      </c>
      <c r="H2410">
        <v>1.7809999999999999</v>
      </c>
    </row>
    <row r="2411" spans="1:8" x14ac:dyDescent="0.25">
      <c r="A2411">
        <v>2397</v>
      </c>
      <c r="B2411">
        <v>20110121</v>
      </c>
      <c r="C2411">
        <v>1.7732000000000001</v>
      </c>
      <c r="D2411">
        <v>1.7732000000000001</v>
      </c>
      <c r="E2411">
        <v>1.7661</v>
      </c>
      <c r="F2411">
        <v>1.7661</v>
      </c>
      <c r="G2411">
        <v>0</v>
      </c>
      <c r="H2411">
        <v>1.7661</v>
      </c>
    </row>
    <row r="2412" spans="1:8" x14ac:dyDescent="0.25">
      <c r="A2412">
        <v>2398</v>
      </c>
      <c r="B2412">
        <v>20110120</v>
      </c>
      <c r="C2412">
        <v>1.7782</v>
      </c>
      <c r="D2412">
        <v>1.7782</v>
      </c>
      <c r="E2412">
        <v>1.7710999999999999</v>
      </c>
      <c r="F2412">
        <v>1.7710999999999999</v>
      </c>
      <c r="G2412">
        <v>0</v>
      </c>
      <c r="H2412">
        <v>1.7710999999999999</v>
      </c>
    </row>
    <row r="2413" spans="1:8" x14ac:dyDescent="0.25">
      <c r="A2413">
        <v>2399</v>
      </c>
      <c r="B2413">
        <v>20110119</v>
      </c>
      <c r="C2413">
        <v>1.7954000000000001</v>
      </c>
      <c r="D2413">
        <v>1.7954000000000001</v>
      </c>
      <c r="E2413">
        <v>1.7883</v>
      </c>
      <c r="F2413">
        <v>1.7883</v>
      </c>
      <c r="G2413">
        <v>0</v>
      </c>
      <c r="H2413">
        <v>1.7883</v>
      </c>
    </row>
    <row r="2414" spans="1:8" x14ac:dyDescent="0.25">
      <c r="A2414">
        <v>2400</v>
      </c>
      <c r="B2414">
        <v>20110118</v>
      </c>
      <c r="C2414">
        <v>1.7867</v>
      </c>
      <c r="D2414">
        <v>1.7867</v>
      </c>
      <c r="E2414">
        <v>1.7796000000000001</v>
      </c>
      <c r="F2414">
        <v>1.7796000000000001</v>
      </c>
      <c r="G2414">
        <v>0</v>
      </c>
      <c r="H2414">
        <v>1.7796000000000001</v>
      </c>
    </row>
    <row r="2415" spans="1:8" x14ac:dyDescent="0.25">
      <c r="A2415">
        <v>2401</v>
      </c>
      <c r="B2415">
        <v>20110117</v>
      </c>
      <c r="C2415">
        <v>1.7755000000000001</v>
      </c>
      <c r="D2415">
        <v>1.7755000000000001</v>
      </c>
      <c r="E2415">
        <v>1.7684</v>
      </c>
      <c r="F2415">
        <v>1.7684</v>
      </c>
      <c r="G2415">
        <v>0</v>
      </c>
      <c r="H2415">
        <v>1.7684</v>
      </c>
    </row>
    <row r="2416" spans="1:8" x14ac:dyDescent="0.25">
      <c r="A2416">
        <v>2402</v>
      </c>
      <c r="B2416">
        <v>20110114</v>
      </c>
      <c r="C2416">
        <v>1.7885</v>
      </c>
      <c r="D2416">
        <v>1.7885</v>
      </c>
      <c r="E2416">
        <v>1.7813000000000001</v>
      </c>
      <c r="F2416">
        <v>1.7813000000000001</v>
      </c>
      <c r="G2416">
        <v>0</v>
      </c>
      <c r="H2416">
        <v>1.7813000000000001</v>
      </c>
    </row>
    <row r="2417" spans="1:8" x14ac:dyDescent="0.25">
      <c r="A2417">
        <v>2403</v>
      </c>
      <c r="B2417">
        <v>20110113</v>
      </c>
      <c r="C2417">
        <v>1.7871999999999999</v>
      </c>
      <c r="D2417">
        <v>1.7871999999999999</v>
      </c>
      <c r="E2417">
        <v>1.78</v>
      </c>
      <c r="F2417">
        <v>1.78</v>
      </c>
      <c r="G2417">
        <v>0</v>
      </c>
      <c r="H2417">
        <v>1.78</v>
      </c>
    </row>
    <row r="2418" spans="1:8" x14ac:dyDescent="0.25">
      <c r="A2418">
        <v>2404</v>
      </c>
      <c r="B2418">
        <v>20110112</v>
      </c>
      <c r="C2418">
        <v>1.7652000000000001</v>
      </c>
      <c r="D2418">
        <v>1.7652000000000001</v>
      </c>
      <c r="E2418">
        <v>1.7581</v>
      </c>
      <c r="F2418">
        <v>1.7581</v>
      </c>
      <c r="G2418">
        <v>0</v>
      </c>
      <c r="H2418">
        <v>1.7581</v>
      </c>
    </row>
    <row r="2419" spans="1:8" x14ac:dyDescent="0.25">
      <c r="A2419">
        <v>2405</v>
      </c>
      <c r="B2419">
        <v>20110111</v>
      </c>
      <c r="C2419">
        <v>1.7625</v>
      </c>
      <c r="D2419">
        <v>1.7625</v>
      </c>
      <c r="E2419">
        <v>1.7555000000000001</v>
      </c>
      <c r="F2419">
        <v>1.7555000000000001</v>
      </c>
      <c r="G2419">
        <v>0</v>
      </c>
      <c r="H2419">
        <v>1.7555000000000001</v>
      </c>
    </row>
    <row r="2420" spans="1:8" x14ac:dyDescent="0.25">
      <c r="A2420">
        <v>2406</v>
      </c>
      <c r="B2420">
        <v>20110110</v>
      </c>
      <c r="C2420">
        <v>1.7623</v>
      </c>
      <c r="D2420">
        <v>1.7623</v>
      </c>
      <c r="E2420">
        <v>1.7552000000000001</v>
      </c>
      <c r="F2420">
        <v>1.7552000000000001</v>
      </c>
      <c r="G2420">
        <v>0</v>
      </c>
      <c r="H2420">
        <v>1.7552000000000001</v>
      </c>
    </row>
    <row r="2421" spans="1:8" x14ac:dyDescent="0.25">
      <c r="A2421">
        <v>2407</v>
      </c>
      <c r="B2421">
        <v>20110107</v>
      </c>
      <c r="C2421">
        <v>1.7611000000000001</v>
      </c>
      <c r="D2421">
        <v>1.7611000000000001</v>
      </c>
      <c r="E2421">
        <v>1.754</v>
      </c>
      <c r="F2421">
        <v>1.754</v>
      </c>
      <c r="G2421">
        <v>0</v>
      </c>
      <c r="H2421">
        <v>1.754</v>
      </c>
    </row>
    <row r="2422" spans="1:8" x14ac:dyDescent="0.25">
      <c r="A2422">
        <v>2408</v>
      </c>
      <c r="B2422">
        <v>20110106</v>
      </c>
      <c r="C2422">
        <v>1.7694000000000001</v>
      </c>
      <c r="D2422">
        <v>1.7694000000000001</v>
      </c>
      <c r="E2422">
        <v>1.7624</v>
      </c>
      <c r="F2422">
        <v>1.7624</v>
      </c>
      <c r="G2422">
        <v>0</v>
      </c>
      <c r="H2422">
        <v>1.7624</v>
      </c>
    </row>
    <row r="2423" spans="1:8" x14ac:dyDescent="0.25">
      <c r="A2423">
        <v>2409</v>
      </c>
      <c r="B2423">
        <v>20110105</v>
      </c>
      <c r="C2423">
        <v>1.7629999999999999</v>
      </c>
      <c r="D2423">
        <v>1.7629999999999999</v>
      </c>
      <c r="E2423">
        <v>1.756</v>
      </c>
      <c r="F2423">
        <v>1.756</v>
      </c>
      <c r="G2423">
        <v>0</v>
      </c>
      <c r="H2423">
        <v>1.756</v>
      </c>
    </row>
    <row r="2424" spans="1:8" x14ac:dyDescent="0.25">
      <c r="A2424">
        <v>2410</v>
      </c>
      <c r="B2424">
        <v>20110104</v>
      </c>
      <c r="C2424">
        <v>1.7712000000000001</v>
      </c>
      <c r="D2424">
        <v>1.7712000000000001</v>
      </c>
      <c r="E2424">
        <v>1.7642</v>
      </c>
      <c r="F2424">
        <v>1.7642</v>
      </c>
      <c r="G2424">
        <v>0</v>
      </c>
      <c r="H2424">
        <v>1.7642</v>
      </c>
    </row>
    <row r="2425" spans="1:8" x14ac:dyDescent="0.25">
      <c r="A2425">
        <v>2411</v>
      </c>
      <c r="B2425">
        <v>20101231</v>
      </c>
      <c r="C2425">
        <v>1.7696000000000001</v>
      </c>
      <c r="D2425">
        <v>1.7696000000000001</v>
      </c>
      <c r="E2425">
        <v>1.7625</v>
      </c>
      <c r="F2425">
        <v>1.7625</v>
      </c>
      <c r="G2425">
        <v>0</v>
      </c>
      <c r="H2425">
        <v>1.7625</v>
      </c>
    </row>
    <row r="2426" spans="1:8" x14ac:dyDescent="0.25">
      <c r="A2426">
        <v>2412</v>
      </c>
      <c r="B2426">
        <v>20101230</v>
      </c>
      <c r="C2426">
        <v>1.7850999999999999</v>
      </c>
      <c r="D2426">
        <v>1.7850999999999999</v>
      </c>
      <c r="E2426">
        <v>1.778</v>
      </c>
      <c r="F2426">
        <v>1.778</v>
      </c>
      <c r="G2426">
        <v>0</v>
      </c>
      <c r="H2426">
        <v>1.778</v>
      </c>
    </row>
    <row r="2427" spans="1:8" x14ac:dyDescent="0.25">
      <c r="A2427">
        <v>2413</v>
      </c>
      <c r="B2427">
        <v>20101229</v>
      </c>
      <c r="C2427">
        <v>1.7815000000000001</v>
      </c>
      <c r="D2427">
        <v>1.7815000000000001</v>
      </c>
      <c r="E2427">
        <v>1.7744</v>
      </c>
      <c r="F2427">
        <v>1.7744</v>
      </c>
      <c r="G2427">
        <v>0</v>
      </c>
      <c r="H2427">
        <v>1.7744</v>
      </c>
    </row>
    <row r="2428" spans="1:8" x14ac:dyDescent="0.25">
      <c r="A2428">
        <v>2414</v>
      </c>
      <c r="B2428">
        <v>20101224</v>
      </c>
      <c r="C2428">
        <v>1.7853000000000001</v>
      </c>
      <c r="D2428">
        <v>1.7853000000000001</v>
      </c>
      <c r="E2428">
        <v>1.7781</v>
      </c>
      <c r="F2428">
        <v>1.7781</v>
      </c>
      <c r="G2428">
        <v>0</v>
      </c>
      <c r="H2428">
        <v>1.7781</v>
      </c>
    </row>
    <row r="2429" spans="1:8" x14ac:dyDescent="0.25">
      <c r="A2429">
        <v>2415</v>
      </c>
      <c r="B2429">
        <v>20101223</v>
      </c>
      <c r="C2429">
        <v>1.7922</v>
      </c>
      <c r="D2429">
        <v>1.7922</v>
      </c>
      <c r="E2429">
        <v>1.7849999999999999</v>
      </c>
      <c r="F2429">
        <v>1.7849999999999999</v>
      </c>
      <c r="G2429">
        <v>0</v>
      </c>
      <c r="H2429">
        <v>1.7849999999999999</v>
      </c>
    </row>
    <row r="2430" spans="1:8" x14ac:dyDescent="0.25">
      <c r="A2430">
        <v>2416</v>
      </c>
      <c r="B2430">
        <v>20101222</v>
      </c>
      <c r="C2430">
        <v>1.7839</v>
      </c>
      <c r="D2430">
        <v>1.7839</v>
      </c>
      <c r="E2430">
        <v>1.7767999999999999</v>
      </c>
      <c r="F2430">
        <v>1.7767999999999999</v>
      </c>
      <c r="G2430">
        <v>0</v>
      </c>
      <c r="H2430">
        <v>1.7767999999999999</v>
      </c>
    </row>
    <row r="2431" spans="1:8" x14ac:dyDescent="0.25">
      <c r="A2431">
        <v>2417</v>
      </c>
      <c r="B2431">
        <v>20101221</v>
      </c>
      <c r="C2431">
        <v>1.7814000000000001</v>
      </c>
      <c r="D2431">
        <v>1.7814000000000001</v>
      </c>
      <c r="E2431">
        <v>1.7743</v>
      </c>
      <c r="F2431">
        <v>1.7743</v>
      </c>
      <c r="G2431">
        <v>0</v>
      </c>
      <c r="H2431">
        <v>1.7743</v>
      </c>
    </row>
    <row r="2432" spans="1:8" x14ac:dyDescent="0.25">
      <c r="A2432">
        <v>2418</v>
      </c>
      <c r="B2432">
        <v>20101220</v>
      </c>
      <c r="C2432">
        <v>1.7664</v>
      </c>
      <c r="D2432">
        <v>1.7664</v>
      </c>
      <c r="E2432">
        <v>1.7593000000000001</v>
      </c>
      <c r="F2432">
        <v>1.7593000000000001</v>
      </c>
      <c r="G2432">
        <v>0</v>
      </c>
      <c r="H2432">
        <v>1.7593000000000001</v>
      </c>
    </row>
    <row r="2433" spans="1:8" x14ac:dyDescent="0.25">
      <c r="A2433">
        <v>2419</v>
      </c>
      <c r="B2433">
        <v>20101219</v>
      </c>
      <c r="C2433">
        <v>1.7785</v>
      </c>
      <c r="D2433">
        <v>1.7785</v>
      </c>
      <c r="E2433">
        <v>1.7714000000000001</v>
      </c>
      <c r="F2433">
        <v>1.7714000000000001</v>
      </c>
      <c r="G2433">
        <v>0</v>
      </c>
      <c r="H2433">
        <v>1.7714000000000001</v>
      </c>
    </row>
    <row r="2434" spans="1:8" x14ac:dyDescent="0.25">
      <c r="A2434">
        <v>2420</v>
      </c>
      <c r="B2434">
        <v>20101217</v>
      </c>
      <c r="C2434">
        <v>1.7785</v>
      </c>
      <c r="D2434">
        <v>1.7785</v>
      </c>
      <c r="E2434">
        <v>1.7714000000000001</v>
      </c>
      <c r="F2434">
        <v>1.7714000000000001</v>
      </c>
      <c r="G2434">
        <v>0</v>
      </c>
      <c r="H2434">
        <v>1.7714000000000001</v>
      </c>
    </row>
    <row r="2435" spans="1:8" x14ac:dyDescent="0.25">
      <c r="A2435">
        <v>2421</v>
      </c>
      <c r="B2435">
        <v>20101216</v>
      </c>
      <c r="C2435">
        <v>1.7856000000000001</v>
      </c>
      <c r="D2435">
        <v>1.7856000000000001</v>
      </c>
      <c r="E2435">
        <v>1.7785</v>
      </c>
      <c r="F2435">
        <v>1.7785</v>
      </c>
      <c r="G2435">
        <v>0</v>
      </c>
      <c r="H2435">
        <v>1.7785</v>
      </c>
    </row>
    <row r="2436" spans="1:8" x14ac:dyDescent="0.25">
      <c r="A2436">
        <v>2422</v>
      </c>
      <c r="B2436">
        <v>20101215</v>
      </c>
      <c r="C2436">
        <v>1.7804</v>
      </c>
      <c r="D2436">
        <v>1.7804</v>
      </c>
      <c r="E2436">
        <v>1.7733000000000001</v>
      </c>
      <c r="F2436">
        <v>1.7733000000000001</v>
      </c>
      <c r="G2436">
        <v>0</v>
      </c>
      <c r="H2436">
        <v>1.7733000000000001</v>
      </c>
    </row>
    <row r="2437" spans="1:8" x14ac:dyDescent="0.25">
      <c r="A2437">
        <v>2423</v>
      </c>
      <c r="B2437">
        <v>20101214</v>
      </c>
      <c r="C2437">
        <v>1.7793000000000001</v>
      </c>
      <c r="D2437">
        <v>1.7793000000000001</v>
      </c>
      <c r="E2437">
        <v>1.7722</v>
      </c>
      <c r="F2437">
        <v>1.7722</v>
      </c>
      <c r="G2437">
        <v>0</v>
      </c>
      <c r="H2437">
        <v>1.7722</v>
      </c>
    </row>
    <row r="2438" spans="1:8" x14ac:dyDescent="0.25">
      <c r="A2438">
        <v>2424</v>
      </c>
      <c r="B2438">
        <v>20101213</v>
      </c>
      <c r="C2438">
        <v>1.7779</v>
      </c>
      <c r="D2438">
        <v>1.7779</v>
      </c>
      <c r="E2438">
        <v>1.7707999999999999</v>
      </c>
      <c r="F2438">
        <v>1.7707999999999999</v>
      </c>
      <c r="G2438">
        <v>0</v>
      </c>
      <c r="H2438">
        <v>1.7707999999999999</v>
      </c>
    </row>
    <row r="2439" spans="1:8" x14ac:dyDescent="0.25">
      <c r="A2439">
        <v>2425</v>
      </c>
      <c r="B2439">
        <v>20101210</v>
      </c>
      <c r="C2439">
        <v>1.7721</v>
      </c>
      <c r="D2439">
        <v>1.7721</v>
      </c>
      <c r="E2439">
        <v>1.7650999999999999</v>
      </c>
      <c r="F2439">
        <v>1.7650999999999999</v>
      </c>
      <c r="G2439">
        <v>0</v>
      </c>
      <c r="H2439">
        <v>1.7650999999999999</v>
      </c>
    </row>
    <row r="2440" spans="1:8" x14ac:dyDescent="0.25">
      <c r="A2440">
        <v>2426</v>
      </c>
      <c r="B2440">
        <v>20101209</v>
      </c>
      <c r="C2440">
        <v>1.7698</v>
      </c>
      <c r="D2440">
        <v>1.7698</v>
      </c>
      <c r="E2440">
        <v>1.7627999999999999</v>
      </c>
      <c r="F2440">
        <v>1.7627999999999999</v>
      </c>
      <c r="G2440">
        <v>0</v>
      </c>
      <c r="H2440">
        <v>1.7627999999999999</v>
      </c>
    </row>
    <row r="2441" spans="1:8" x14ac:dyDescent="0.25">
      <c r="A2441">
        <v>2427</v>
      </c>
      <c r="B2441">
        <v>20101208</v>
      </c>
      <c r="C2441">
        <v>1.7557</v>
      </c>
      <c r="D2441">
        <v>1.7557</v>
      </c>
      <c r="E2441">
        <v>1.7486999999999999</v>
      </c>
      <c r="F2441">
        <v>1.7486999999999999</v>
      </c>
      <c r="G2441">
        <v>0</v>
      </c>
      <c r="H2441">
        <v>1.7486999999999999</v>
      </c>
    </row>
    <row r="2442" spans="1:8" x14ac:dyDescent="0.25">
      <c r="A2442">
        <v>2428</v>
      </c>
      <c r="B2442">
        <v>20101207</v>
      </c>
      <c r="C2442">
        <v>1.7664</v>
      </c>
      <c r="D2442">
        <v>1.7664</v>
      </c>
      <c r="E2442">
        <v>1.7593000000000001</v>
      </c>
      <c r="F2442">
        <v>1.7593000000000001</v>
      </c>
      <c r="G2442">
        <v>0</v>
      </c>
      <c r="H2442">
        <v>1.7593000000000001</v>
      </c>
    </row>
    <row r="2443" spans="1:8" x14ac:dyDescent="0.25">
      <c r="A2443">
        <v>2429</v>
      </c>
      <c r="B2443">
        <v>20101206</v>
      </c>
      <c r="C2443">
        <v>1.7527999999999999</v>
      </c>
      <c r="D2443">
        <v>1.7527999999999999</v>
      </c>
      <c r="E2443">
        <v>1.7458</v>
      </c>
      <c r="F2443">
        <v>1.7458</v>
      </c>
      <c r="G2443">
        <v>0</v>
      </c>
      <c r="H2443">
        <v>1.7458</v>
      </c>
    </row>
    <row r="2444" spans="1:8" x14ac:dyDescent="0.25">
      <c r="A2444">
        <v>2430</v>
      </c>
      <c r="B2444">
        <v>20101203</v>
      </c>
      <c r="C2444">
        <v>1.7575000000000001</v>
      </c>
      <c r="D2444">
        <v>1.7575000000000001</v>
      </c>
      <c r="E2444">
        <v>1.7504999999999999</v>
      </c>
      <c r="F2444">
        <v>1.7504999999999999</v>
      </c>
      <c r="G2444">
        <v>0</v>
      </c>
      <c r="H2444">
        <v>1.7504999999999999</v>
      </c>
    </row>
    <row r="2445" spans="1:8" x14ac:dyDescent="0.25">
      <c r="A2445">
        <v>2431</v>
      </c>
      <c r="B2445">
        <v>20101202</v>
      </c>
      <c r="C2445">
        <v>1.7518</v>
      </c>
      <c r="D2445">
        <v>1.7518</v>
      </c>
      <c r="E2445">
        <v>1.7447999999999999</v>
      </c>
      <c r="F2445">
        <v>1.7447999999999999</v>
      </c>
      <c r="G2445">
        <v>0</v>
      </c>
      <c r="H2445">
        <v>1.7447999999999999</v>
      </c>
    </row>
    <row r="2446" spans="1:8" x14ac:dyDescent="0.25">
      <c r="A2446">
        <v>2432</v>
      </c>
      <c r="B2446">
        <v>20101201</v>
      </c>
      <c r="C2446">
        <v>1.7193000000000001</v>
      </c>
      <c r="D2446">
        <v>1.7193000000000001</v>
      </c>
      <c r="E2446">
        <v>1.7124999999999999</v>
      </c>
      <c r="F2446">
        <v>1.7124999999999999</v>
      </c>
      <c r="G2446">
        <v>0</v>
      </c>
      <c r="H2446">
        <v>1.7124999999999999</v>
      </c>
    </row>
    <row r="2447" spans="1:8" x14ac:dyDescent="0.25">
      <c r="A2447">
        <v>2433</v>
      </c>
      <c r="B2447">
        <v>20101130</v>
      </c>
      <c r="C2447">
        <v>1.7170000000000001</v>
      </c>
      <c r="D2447">
        <v>1.7170000000000001</v>
      </c>
      <c r="E2447">
        <v>1.7101999999999999</v>
      </c>
      <c r="F2447">
        <v>1.7101999999999999</v>
      </c>
      <c r="G2447">
        <v>0</v>
      </c>
      <c r="H2447">
        <v>1.7101999999999999</v>
      </c>
    </row>
    <row r="2448" spans="1:8" x14ac:dyDescent="0.25">
      <c r="A2448">
        <v>2434</v>
      </c>
      <c r="B2448">
        <v>20101129</v>
      </c>
      <c r="C2448">
        <v>1.7279</v>
      </c>
      <c r="D2448">
        <v>1.7279</v>
      </c>
      <c r="E2448">
        <v>1.7210000000000001</v>
      </c>
      <c r="F2448">
        <v>1.7210000000000001</v>
      </c>
      <c r="G2448">
        <v>0</v>
      </c>
      <c r="H2448">
        <v>1.7210000000000001</v>
      </c>
    </row>
    <row r="2449" spans="1:8" x14ac:dyDescent="0.25">
      <c r="A2449">
        <v>2435</v>
      </c>
      <c r="B2449">
        <v>20101126</v>
      </c>
      <c r="C2449">
        <v>1.7212000000000001</v>
      </c>
      <c r="D2449">
        <v>1.7212000000000001</v>
      </c>
      <c r="E2449">
        <v>1.7142999999999999</v>
      </c>
      <c r="F2449">
        <v>1.7142999999999999</v>
      </c>
      <c r="G2449">
        <v>0</v>
      </c>
      <c r="H2449">
        <v>1.7142999999999999</v>
      </c>
    </row>
    <row r="2450" spans="1:8" x14ac:dyDescent="0.25">
      <c r="A2450">
        <v>2436</v>
      </c>
      <c r="B2450">
        <v>20101125</v>
      </c>
      <c r="C2450">
        <v>1.7217</v>
      </c>
      <c r="D2450">
        <v>1.7217</v>
      </c>
      <c r="E2450">
        <v>1.7148000000000001</v>
      </c>
      <c r="F2450">
        <v>1.7148000000000001</v>
      </c>
      <c r="G2450">
        <v>0</v>
      </c>
      <c r="H2450">
        <v>1.7148000000000001</v>
      </c>
    </row>
    <row r="2451" spans="1:8" x14ac:dyDescent="0.25">
      <c r="A2451">
        <v>2437</v>
      </c>
      <c r="B2451">
        <v>20101124</v>
      </c>
      <c r="C2451">
        <v>1.718</v>
      </c>
      <c r="D2451">
        <v>1.718</v>
      </c>
      <c r="E2451">
        <v>1.7112000000000001</v>
      </c>
      <c r="F2451">
        <v>1.7112000000000001</v>
      </c>
      <c r="G2451">
        <v>0</v>
      </c>
      <c r="H2451">
        <v>1.7112000000000001</v>
      </c>
    </row>
    <row r="2452" spans="1:8" x14ac:dyDescent="0.25">
      <c r="A2452">
        <v>2438</v>
      </c>
      <c r="B2452">
        <v>20101123</v>
      </c>
      <c r="C2452">
        <v>1.72</v>
      </c>
      <c r="D2452">
        <v>1.72</v>
      </c>
      <c r="E2452">
        <v>1.7131000000000001</v>
      </c>
      <c r="F2452">
        <v>1.7131000000000001</v>
      </c>
      <c r="G2452">
        <v>0</v>
      </c>
      <c r="H2452">
        <v>1.7131000000000001</v>
      </c>
    </row>
    <row r="2453" spans="1:8" x14ac:dyDescent="0.25">
      <c r="A2453">
        <v>2439</v>
      </c>
      <c r="B2453">
        <v>20101122</v>
      </c>
      <c r="C2453">
        <v>1.7391000000000001</v>
      </c>
      <c r="D2453">
        <v>1.7391000000000001</v>
      </c>
      <c r="E2453">
        <v>1.7322</v>
      </c>
      <c r="F2453">
        <v>1.7322</v>
      </c>
      <c r="G2453">
        <v>0</v>
      </c>
      <c r="H2453">
        <v>1.7322</v>
      </c>
    </row>
    <row r="2454" spans="1:8" x14ac:dyDescent="0.25">
      <c r="A2454">
        <v>2440</v>
      </c>
      <c r="B2454">
        <v>20101119</v>
      </c>
      <c r="C2454">
        <v>1.7352000000000001</v>
      </c>
      <c r="D2454">
        <v>1.7352000000000001</v>
      </c>
      <c r="E2454">
        <v>1.7282999999999999</v>
      </c>
      <c r="F2454">
        <v>1.7282999999999999</v>
      </c>
      <c r="G2454">
        <v>0</v>
      </c>
      <c r="H2454">
        <v>1.7282999999999999</v>
      </c>
    </row>
    <row r="2455" spans="1:8" x14ac:dyDescent="0.25">
      <c r="A2455">
        <v>2441</v>
      </c>
      <c r="B2455">
        <v>20101118</v>
      </c>
      <c r="C2455">
        <v>1.7392000000000001</v>
      </c>
      <c r="D2455">
        <v>1.7392000000000001</v>
      </c>
      <c r="E2455">
        <v>1.7322</v>
      </c>
      <c r="F2455">
        <v>1.7322</v>
      </c>
      <c r="G2455">
        <v>0</v>
      </c>
      <c r="H2455">
        <v>1.7322</v>
      </c>
    </row>
    <row r="2456" spans="1:8" x14ac:dyDescent="0.25">
      <c r="A2456">
        <v>2442</v>
      </c>
      <c r="B2456">
        <v>20101117</v>
      </c>
      <c r="C2456">
        <v>1.7336</v>
      </c>
      <c r="D2456">
        <v>1.7336</v>
      </c>
      <c r="E2456">
        <v>1.7266999999999999</v>
      </c>
      <c r="F2456">
        <v>1.7266999999999999</v>
      </c>
      <c r="G2456">
        <v>0</v>
      </c>
      <c r="H2456">
        <v>1.7266999999999999</v>
      </c>
    </row>
    <row r="2457" spans="1:8" x14ac:dyDescent="0.25">
      <c r="A2457">
        <v>2443</v>
      </c>
      <c r="B2457">
        <v>20101116</v>
      </c>
      <c r="C2457">
        <v>1.7585</v>
      </c>
      <c r="D2457">
        <v>1.7585</v>
      </c>
      <c r="E2457">
        <v>1.7515000000000001</v>
      </c>
      <c r="F2457">
        <v>1.7515000000000001</v>
      </c>
      <c r="G2457">
        <v>0</v>
      </c>
      <c r="H2457">
        <v>1.7515000000000001</v>
      </c>
    </row>
    <row r="2458" spans="1:8" x14ac:dyDescent="0.25">
      <c r="A2458">
        <v>2444</v>
      </c>
      <c r="B2458">
        <v>20101115</v>
      </c>
      <c r="C2458">
        <v>1.7588999999999999</v>
      </c>
      <c r="D2458">
        <v>1.7588999999999999</v>
      </c>
      <c r="E2458">
        <v>1.7519</v>
      </c>
      <c r="F2458">
        <v>1.7519</v>
      </c>
      <c r="G2458">
        <v>0</v>
      </c>
      <c r="H2458">
        <v>1.7519</v>
      </c>
    </row>
    <row r="2459" spans="1:8" x14ac:dyDescent="0.25">
      <c r="A2459">
        <v>2445</v>
      </c>
      <c r="B2459">
        <v>20101112</v>
      </c>
      <c r="C2459">
        <v>1.7563</v>
      </c>
      <c r="D2459">
        <v>1.7563</v>
      </c>
      <c r="E2459">
        <v>1.7493000000000001</v>
      </c>
      <c r="F2459">
        <v>1.7493000000000001</v>
      </c>
      <c r="G2459">
        <v>0</v>
      </c>
      <c r="H2459">
        <v>1.7493000000000001</v>
      </c>
    </row>
    <row r="2460" spans="1:8" x14ac:dyDescent="0.25">
      <c r="A2460">
        <v>2446</v>
      </c>
      <c r="B2460">
        <v>20101111</v>
      </c>
      <c r="C2460">
        <v>1.7663</v>
      </c>
      <c r="D2460">
        <v>1.7663</v>
      </c>
      <c r="E2460">
        <v>1.7592000000000001</v>
      </c>
      <c r="F2460">
        <v>1.7592000000000001</v>
      </c>
      <c r="G2460">
        <v>0</v>
      </c>
      <c r="H2460">
        <v>1.7592000000000001</v>
      </c>
    </row>
    <row r="2461" spans="1:8" x14ac:dyDescent="0.25">
      <c r="A2461">
        <v>2447</v>
      </c>
      <c r="B2461">
        <v>20101110</v>
      </c>
      <c r="C2461">
        <v>1.7558</v>
      </c>
      <c r="D2461">
        <v>1.7558</v>
      </c>
      <c r="E2461">
        <v>1.7487999999999999</v>
      </c>
      <c r="F2461">
        <v>1.7487999999999999</v>
      </c>
      <c r="G2461">
        <v>0</v>
      </c>
      <c r="H2461">
        <v>1.7487999999999999</v>
      </c>
    </row>
    <row r="2462" spans="1:8" x14ac:dyDescent="0.25">
      <c r="A2462">
        <v>2448</v>
      </c>
      <c r="B2462">
        <v>20101109</v>
      </c>
      <c r="C2462">
        <v>1.7693000000000001</v>
      </c>
      <c r="D2462">
        <v>1.7693000000000001</v>
      </c>
      <c r="E2462">
        <v>1.7622</v>
      </c>
      <c r="F2462">
        <v>1.7622</v>
      </c>
      <c r="G2462">
        <v>0</v>
      </c>
      <c r="H2462">
        <v>1.7622</v>
      </c>
    </row>
    <row r="2463" spans="1:8" x14ac:dyDescent="0.25">
      <c r="A2463">
        <v>2449</v>
      </c>
      <c r="B2463">
        <v>20101108</v>
      </c>
      <c r="C2463">
        <v>1.782</v>
      </c>
      <c r="D2463">
        <v>1.782</v>
      </c>
      <c r="E2463">
        <v>1.7748999999999999</v>
      </c>
      <c r="F2463">
        <v>1.7748999999999999</v>
      </c>
      <c r="G2463">
        <v>0</v>
      </c>
      <c r="H2463">
        <v>1.7748999999999999</v>
      </c>
    </row>
    <row r="2464" spans="1:8" x14ac:dyDescent="0.25">
      <c r="A2464">
        <v>2450</v>
      </c>
      <c r="B2464">
        <v>20101105</v>
      </c>
      <c r="C2464">
        <v>1.7861</v>
      </c>
      <c r="D2464">
        <v>1.7861</v>
      </c>
      <c r="E2464">
        <v>1.7788999999999999</v>
      </c>
      <c r="F2464">
        <v>1.7788999999999999</v>
      </c>
      <c r="G2464">
        <v>0</v>
      </c>
      <c r="H2464">
        <v>1.7788999999999999</v>
      </c>
    </row>
    <row r="2465" spans="1:8" x14ac:dyDescent="0.25">
      <c r="A2465">
        <v>2451</v>
      </c>
      <c r="B2465">
        <v>20101104</v>
      </c>
      <c r="C2465">
        <v>1.7695000000000001</v>
      </c>
      <c r="D2465">
        <v>1.7695000000000001</v>
      </c>
      <c r="E2465">
        <v>1.7625</v>
      </c>
      <c r="F2465">
        <v>1.7625</v>
      </c>
      <c r="G2465">
        <v>0</v>
      </c>
      <c r="H2465">
        <v>1.7625</v>
      </c>
    </row>
    <row r="2466" spans="1:8" x14ac:dyDescent="0.25">
      <c r="A2466">
        <v>2452</v>
      </c>
      <c r="B2466">
        <v>20101103</v>
      </c>
      <c r="C2466">
        <v>1.7568999999999999</v>
      </c>
      <c r="D2466">
        <v>1.7568999999999999</v>
      </c>
      <c r="E2466">
        <v>1.7499</v>
      </c>
      <c r="F2466">
        <v>1.7499</v>
      </c>
      <c r="G2466">
        <v>0</v>
      </c>
      <c r="H2466">
        <v>1.7499</v>
      </c>
    </row>
    <row r="2467" spans="1:8" x14ac:dyDescent="0.25">
      <c r="A2467">
        <v>2453</v>
      </c>
      <c r="B2467">
        <v>20101102</v>
      </c>
      <c r="C2467">
        <v>1.7481</v>
      </c>
      <c r="D2467">
        <v>1.7481</v>
      </c>
      <c r="E2467">
        <v>1.7411000000000001</v>
      </c>
      <c r="F2467">
        <v>1.7411000000000001</v>
      </c>
      <c r="G2467">
        <v>0</v>
      </c>
      <c r="H2467">
        <v>1.7411000000000001</v>
      </c>
    </row>
    <row r="2468" spans="1:8" x14ac:dyDescent="0.25">
      <c r="A2468">
        <v>2454</v>
      </c>
      <c r="B2468">
        <v>20101101</v>
      </c>
      <c r="C2468">
        <v>1.7467999999999999</v>
      </c>
      <c r="D2468">
        <v>1.7467999999999999</v>
      </c>
      <c r="E2468">
        <v>1.7398</v>
      </c>
      <c r="F2468">
        <v>1.7398</v>
      </c>
      <c r="G2468">
        <v>0</v>
      </c>
      <c r="H2468">
        <v>1.7398</v>
      </c>
    </row>
    <row r="2469" spans="1:8" x14ac:dyDescent="0.25">
      <c r="A2469">
        <v>2455</v>
      </c>
      <c r="B2469">
        <v>20101031</v>
      </c>
      <c r="C2469">
        <v>1.7354000000000001</v>
      </c>
      <c r="D2469">
        <v>1.7354000000000001</v>
      </c>
      <c r="E2469">
        <v>1.7284999999999999</v>
      </c>
      <c r="F2469">
        <v>1.7284999999999999</v>
      </c>
      <c r="G2469">
        <v>0</v>
      </c>
      <c r="H2469">
        <v>1.7284999999999999</v>
      </c>
    </row>
    <row r="2470" spans="1:8" x14ac:dyDescent="0.25">
      <c r="A2470">
        <v>2456</v>
      </c>
      <c r="B2470">
        <v>20101029</v>
      </c>
      <c r="C2470">
        <v>1.7354000000000001</v>
      </c>
      <c r="D2470">
        <v>1.7354000000000001</v>
      </c>
      <c r="E2470">
        <v>1.7284999999999999</v>
      </c>
      <c r="F2470">
        <v>1.7284999999999999</v>
      </c>
      <c r="G2470">
        <v>0</v>
      </c>
      <c r="H2470">
        <v>1.7284999999999999</v>
      </c>
    </row>
    <row r="2471" spans="1:8" x14ac:dyDescent="0.25">
      <c r="A2471">
        <v>2457</v>
      </c>
      <c r="B2471">
        <v>20101028</v>
      </c>
      <c r="C2471">
        <v>1.7432000000000001</v>
      </c>
      <c r="D2471">
        <v>1.7432000000000001</v>
      </c>
      <c r="E2471">
        <v>1.7362</v>
      </c>
      <c r="F2471">
        <v>1.7362</v>
      </c>
      <c r="G2471">
        <v>0</v>
      </c>
      <c r="H2471">
        <v>1.7362</v>
      </c>
    </row>
    <row r="2472" spans="1:8" x14ac:dyDescent="0.25">
      <c r="A2472">
        <v>2458</v>
      </c>
      <c r="B2472">
        <v>20101027</v>
      </c>
      <c r="C2472">
        <v>1.728</v>
      </c>
      <c r="D2472">
        <v>1.728</v>
      </c>
      <c r="E2472">
        <v>1.7212000000000001</v>
      </c>
      <c r="F2472">
        <v>1.7212000000000001</v>
      </c>
      <c r="G2472">
        <v>0</v>
      </c>
      <c r="H2472">
        <v>1.7212000000000001</v>
      </c>
    </row>
    <row r="2473" spans="1:8" x14ac:dyDescent="0.25">
      <c r="A2473">
        <v>2459</v>
      </c>
      <c r="B2473">
        <v>20101026</v>
      </c>
      <c r="C2473">
        <v>1.738</v>
      </c>
      <c r="D2473">
        <v>1.738</v>
      </c>
      <c r="E2473">
        <v>1.7310000000000001</v>
      </c>
      <c r="F2473">
        <v>1.7310000000000001</v>
      </c>
      <c r="G2473">
        <v>0</v>
      </c>
      <c r="H2473">
        <v>1.7310000000000001</v>
      </c>
    </row>
    <row r="2474" spans="1:8" x14ac:dyDescent="0.25">
      <c r="A2474">
        <v>2460</v>
      </c>
      <c r="B2474">
        <v>20101025</v>
      </c>
      <c r="C2474">
        <v>1.746</v>
      </c>
      <c r="D2474">
        <v>1.746</v>
      </c>
      <c r="E2474">
        <v>1.7390000000000001</v>
      </c>
      <c r="F2474">
        <v>1.7390000000000001</v>
      </c>
      <c r="G2474">
        <v>0</v>
      </c>
      <c r="H2474">
        <v>1.7390000000000001</v>
      </c>
    </row>
    <row r="2475" spans="1:8" x14ac:dyDescent="0.25">
      <c r="A2475">
        <v>2461</v>
      </c>
      <c r="B2475">
        <v>20101022</v>
      </c>
      <c r="C2475">
        <v>1.7231000000000001</v>
      </c>
      <c r="D2475">
        <v>1.7231000000000001</v>
      </c>
      <c r="E2475">
        <v>1.7161999999999999</v>
      </c>
      <c r="F2475">
        <v>1.7161999999999999</v>
      </c>
      <c r="G2475">
        <v>0</v>
      </c>
      <c r="H2475">
        <v>1.7161999999999999</v>
      </c>
    </row>
    <row r="2476" spans="1:8" x14ac:dyDescent="0.25">
      <c r="A2476">
        <v>2462</v>
      </c>
      <c r="B2476">
        <v>20101021</v>
      </c>
      <c r="C2476">
        <v>1.7146999999999999</v>
      </c>
      <c r="D2476">
        <v>1.7146999999999999</v>
      </c>
      <c r="E2476">
        <v>1.7079</v>
      </c>
      <c r="F2476">
        <v>1.7079</v>
      </c>
      <c r="G2476">
        <v>0</v>
      </c>
      <c r="H2476">
        <v>1.7079</v>
      </c>
    </row>
    <row r="2477" spans="1:8" x14ac:dyDescent="0.25">
      <c r="A2477">
        <v>2463</v>
      </c>
      <c r="B2477">
        <v>20101020</v>
      </c>
      <c r="C2477">
        <v>1.7156</v>
      </c>
      <c r="D2477">
        <v>1.7156</v>
      </c>
      <c r="E2477">
        <v>1.7087000000000001</v>
      </c>
      <c r="F2477">
        <v>1.7087000000000001</v>
      </c>
      <c r="G2477">
        <v>0</v>
      </c>
      <c r="H2477">
        <v>1.7087000000000001</v>
      </c>
    </row>
    <row r="2478" spans="1:8" x14ac:dyDescent="0.25">
      <c r="A2478">
        <v>2464</v>
      </c>
      <c r="B2478">
        <v>20101019</v>
      </c>
      <c r="C2478">
        <v>1.7231000000000001</v>
      </c>
      <c r="D2478">
        <v>1.7231000000000001</v>
      </c>
      <c r="E2478">
        <v>1.7161999999999999</v>
      </c>
      <c r="F2478">
        <v>1.7161999999999999</v>
      </c>
      <c r="G2478">
        <v>0</v>
      </c>
      <c r="H2478">
        <v>1.7161999999999999</v>
      </c>
    </row>
    <row r="2479" spans="1:8" x14ac:dyDescent="0.25">
      <c r="A2479">
        <v>2465</v>
      </c>
      <c r="B2479">
        <v>20101018</v>
      </c>
      <c r="C2479">
        <v>1.7234</v>
      </c>
      <c r="D2479">
        <v>1.7234</v>
      </c>
      <c r="E2479">
        <v>1.7164999999999999</v>
      </c>
      <c r="F2479">
        <v>1.7164999999999999</v>
      </c>
      <c r="G2479">
        <v>0</v>
      </c>
      <c r="H2479">
        <v>1.7164999999999999</v>
      </c>
    </row>
    <row r="2480" spans="1:8" x14ac:dyDescent="0.25">
      <c r="A2480">
        <v>2466</v>
      </c>
      <c r="B2480">
        <v>20101015</v>
      </c>
      <c r="C2480">
        <v>1.7355</v>
      </c>
      <c r="D2480">
        <v>1.7355</v>
      </c>
      <c r="E2480">
        <v>1.7284999999999999</v>
      </c>
      <c r="F2480">
        <v>1.7284999999999999</v>
      </c>
      <c r="G2480">
        <v>0</v>
      </c>
      <c r="H2480">
        <v>1.7284999999999999</v>
      </c>
    </row>
    <row r="2481" spans="1:8" x14ac:dyDescent="0.25">
      <c r="A2481">
        <v>2467</v>
      </c>
      <c r="B2481">
        <v>20101014</v>
      </c>
      <c r="C2481">
        <v>1.7401</v>
      </c>
      <c r="D2481">
        <v>1.7401</v>
      </c>
      <c r="E2481">
        <v>1.7331000000000001</v>
      </c>
      <c r="F2481">
        <v>1.7331000000000001</v>
      </c>
      <c r="G2481">
        <v>0</v>
      </c>
      <c r="H2481">
        <v>1.7331000000000001</v>
      </c>
    </row>
    <row r="2482" spans="1:8" x14ac:dyDescent="0.25">
      <c r="A2482">
        <v>2468</v>
      </c>
      <c r="B2482">
        <v>20101013</v>
      </c>
      <c r="C2482">
        <v>1.7114</v>
      </c>
      <c r="D2482">
        <v>1.7114</v>
      </c>
      <c r="E2482">
        <v>1.7045999999999999</v>
      </c>
      <c r="F2482">
        <v>1.7045999999999999</v>
      </c>
      <c r="G2482">
        <v>0</v>
      </c>
      <c r="H2482">
        <v>1.7045999999999999</v>
      </c>
    </row>
    <row r="2483" spans="1:8" x14ac:dyDescent="0.25">
      <c r="A2483">
        <v>2469</v>
      </c>
      <c r="B2483">
        <v>20101012</v>
      </c>
      <c r="C2483">
        <v>1.7094</v>
      </c>
      <c r="D2483">
        <v>1.7094</v>
      </c>
      <c r="E2483">
        <v>1.7025999999999999</v>
      </c>
      <c r="F2483">
        <v>1.7025999999999999</v>
      </c>
      <c r="G2483">
        <v>0</v>
      </c>
      <c r="H2483">
        <v>1.7025999999999999</v>
      </c>
    </row>
    <row r="2484" spans="1:8" x14ac:dyDescent="0.25">
      <c r="A2484">
        <v>2470</v>
      </c>
      <c r="B2484">
        <v>20101011</v>
      </c>
      <c r="C2484">
        <v>1.7379</v>
      </c>
      <c r="D2484">
        <v>1.7379</v>
      </c>
      <c r="E2484">
        <v>1.7309000000000001</v>
      </c>
      <c r="F2484">
        <v>1.7309000000000001</v>
      </c>
      <c r="G2484">
        <v>0</v>
      </c>
      <c r="H2484">
        <v>1.7309000000000001</v>
      </c>
    </row>
    <row r="2485" spans="1:8" x14ac:dyDescent="0.25">
      <c r="A2485">
        <v>2471</v>
      </c>
      <c r="B2485">
        <v>20101008</v>
      </c>
      <c r="C2485">
        <v>1.7341</v>
      </c>
      <c r="D2485">
        <v>1.7341</v>
      </c>
      <c r="E2485">
        <v>1.7272000000000001</v>
      </c>
      <c r="F2485">
        <v>1.7272000000000001</v>
      </c>
      <c r="G2485">
        <v>0</v>
      </c>
      <c r="H2485">
        <v>1.7272000000000001</v>
      </c>
    </row>
    <row r="2486" spans="1:8" x14ac:dyDescent="0.25">
      <c r="A2486">
        <v>2472</v>
      </c>
      <c r="B2486">
        <v>20101007</v>
      </c>
      <c r="C2486">
        <v>1.7362</v>
      </c>
      <c r="D2486">
        <v>1.7362</v>
      </c>
      <c r="E2486">
        <v>1.7293000000000001</v>
      </c>
      <c r="F2486">
        <v>1.7293000000000001</v>
      </c>
      <c r="G2486">
        <v>0</v>
      </c>
      <c r="H2486">
        <v>1.7293000000000001</v>
      </c>
    </row>
    <row r="2487" spans="1:8" x14ac:dyDescent="0.25">
      <c r="A2487">
        <v>2473</v>
      </c>
      <c r="B2487">
        <v>20101006</v>
      </c>
      <c r="C2487">
        <v>1.7370000000000001</v>
      </c>
      <c r="D2487">
        <v>1.7370000000000001</v>
      </c>
      <c r="E2487">
        <v>1.7301</v>
      </c>
      <c r="F2487">
        <v>1.7301</v>
      </c>
      <c r="G2487">
        <v>0</v>
      </c>
      <c r="H2487">
        <v>1.7301</v>
      </c>
    </row>
    <row r="2488" spans="1:8" x14ac:dyDescent="0.25">
      <c r="A2488">
        <v>2474</v>
      </c>
      <c r="B2488">
        <v>20101005</v>
      </c>
      <c r="C2488">
        <v>1.708</v>
      </c>
      <c r="D2488">
        <v>1.708</v>
      </c>
      <c r="E2488">
        <v>1.7011000000000001</v>
      </c>
      <c r="F2488">
        <v>1.7011000000000001</v>
      </c>
      <c r="G2488">
        <v>0</v>
      </c>
      <c r="H2488">
        <v>1.7011000000000001</v>
      </c>
    </row>
    <row r="2489" spans="1:8" x14ac:dyDescent="0.25">
      <c r="A2489">
        <v>2475</v>
      </c>
      <c r="B2489">
        <v>20101001</v>
      </c>
      <c r="C2489">
        <v>1.6992</v>
      </c>
      <c r="D2489">
        <v>1.6992</v>
      </c>
      <c r="E2489">
        <v>1.6923999999999999</v>
      </c>
      <c r="F2489">
        <v>1.6923999999999999</v>
      </c>
      <c r="G2489">
        <v>0</v>
      </c>
      <c r="H2489">
        <v>1.6923999999999999</v>
      </c>
    </row>
    <row r="2490" spans="1:8" x14ac:dyDescent="0.25">
      <c r="A2490">
        <v>2476</v>
      </c>
      <c r="B2490">
        <v>20100930</v>
      </c>
      <c r="C2490">
        <v>1.7020999999999999</v>
      </c>
      <c r="D2490">
        <v>1.7020999999999999</v>
      </c>
      <c r="E2490">
        <v>1.6953</v>
      </c>
      <c r="F2490">
        <v>1.6953</v>
      </c>
      <c r="G2490">
        <v>0</v>
      </c>
      <c r="H2490">
        <v>1.6953</v>
      </c>
    </row>
    <row r="2491" spans="1:8" x14ac:dyDescent="0.25">
      <c r="A2491">
        <v>2477</v>
      </c>
      <c r="B2491">
        <v>20100929</v>
      </c>
      <c r="C2491">
        <v>1.7257</v>
      </c>
      <c r="D2491">
        <v>1.7257</v>
      </c>
      <c r="E2491">
        <v>1.7188000000000001</v>
      </c>
      <c r="F2491">
        <v>1.7188000000000001</v>
      </c>
      <c r="G2491">
        <v>0</v>
      </c>
      <c r="H2491">
        <v>1.7188000000000001</v>
      </c>
    </row>
    <row r="2492" spans="1:8" x14ac:dyDescent="0.25">
      <c r="A2492">
        <v>2478</v>
      </c>
      <c r="B2492">
        <v>20100928</v>
      </c>
      <c r="C2492">
        <v>1.7359</v>
      </c>
      <c r="D2492">
        <v>1.7359</v>
      </c>
      <c r="E2492">
        <v>1.7290000000000001</v>
      </c>
      <c r="F2492">
        <v>1.7290000000000001</v>
      </c>
      <c r="G2492">
        <v>0</v>
      </c>
      <c r="H2492">
        <v>1.7290000000000001</v>
      </c>
    </row>
    <row r="2493" spans="1:8" x14ac:dyDescent="0.25">
      <c r="A2493">
        <v>2479</v>
      </c>
      <c r="B2493">
        <v>20100927</v>
      </c>
      <c r="C2493">
        <v>1.7370000000000001</v>
      </c>
      <c r="D2493">
        <v>1.7370000000000001</v>
      </c>
      <c r="E2493">
        <v>1.7301</v>
      </c>
      <c r="F2493">
        <v>1.7301</v>
      </c>
      <c r="G2493">
        <v>0</v>
      </c>
      <c r="H2493">
        <v>1.7301</v>
      </c>
    </row>
    <row r="2494" spans="1:8" x14ac:dyDescent="0.25">
      <c r="A2494">
        <v>2480</v>
      </c>
      <c r="B2494">
        <v>20100924</v>
      </c>
      <c r="C2494">
        <v>1.7121</v>
      </c>
      <c r="D2494">
        <v>1.7121</v>
      </c>
      <c r="E2494">
        <v>1.7053</v>
      </c>
      <c r="F2494">
        <v>1.7053</v>
      </c>
      <c r="G2494">
        <v>0</v>
      </c>
      <c r="H2494">
        <v>1.7053</v>
      </c>
    </row>
    <row r="2495" spans="1:8" x14ac:dyDescent="0.25">
      <c r="A2495">
        <v>2481</v>
      </c>
      <c r="B2495">
        <v>20100923</v>
      </c>
      <c r="C2495">
        <v>1.7229000000000001</v>
      </c>
      <c r="D2495">
        <v>1.7229000000000001</v>
      </c>
      <c r="E2495">
        <v>1.7161</v>
      </c>
      <c r="F2495">
        <v>1.7161</v>
      </c>
      <c r="G2495">
        <v>0</v>
      </c>
      <c r="H2495">
        <v>1.7161</v>
      </c>
    </row>
    <row r="2496" spans="1:8" x14ac:dyDescent="0.25">
      <c r="A2496">
        <v>2482</v>
      </c>
      <c r="B2496">
        <v>20100922</v>
      </c>
      <c r="C2496">
        <v>1.7215</v>
      </c>
      <c r="D2496">
        <v>1.7215</v>
      </c>
      <c r="E2496">
        <v>1.7145999999999999</v>
      </c>
      <c r="F2496">
        <v>1.7145999999999999</v>
      </c>
      <c r="G2496">
        <v>0</v>
      </c>
      <c r="H2496">
        <v>1.7145999999999999</v>
      </c>
    </row>
    <row r="2497" spans="1:8" x14ac:dyDescent="0.25">
      <c r="A2497">
        <v>2483</v>
      </c>
      <c r="B2497">
        <v>20100921</v>
      </c>
      <c r="C2497">
        <v>1.7177</v>
      </c>
      <c r="D2497">
        <v>1.7177</v>
      </c>
      <c r="E2497">
        <v>1.7108000000000001</v>
      </c>
      <c r="F2497">
        <v>1.7108000000000001</v>
      </c>
      <c r="G2497">
        <v>0</v>
      </c>
      <c r="H2497">
        <v>1.7108000000000001</v>
      </c>
    </row>
    <row r="2498" spans="1:8" x14ac:dyDescent="0.25">
      <c r="A2498">
        <v>2484</v>
      </c>
      <c r="B2498">
        <v>20100920</v>
      </c>
      <c r="C2498">
        <v>1.722</v>
      </c>
      <c r="D2498">
        <v>1.722</v>
      </c>
      <c r="E2498">
        <v>1.7151000000000001</v>
      </c>
      <c r="F2498">
        <v>1.7151000000000001</v>
      </c>
      <c r="G2498">
        <v>0</v>
      </c>
      <c r="H2498">
        <v>1.7151000000000001</v>
      </c>
    </row>
    <row r="2499" spans="1:8" x14ac:dyDescent="0.25">
      <c r="A2499">
        <v>2485</v>
      </c>
      <c r="B2499">
        <v>20100917</v>
      </c>
      <c r="C2499">
        <v>1.7242</v>
      </c>
      <c r="D2499">
        <v>1.7242</v>
      </c>
      <c r="E2499">
        <v>1.7173</v>
      </c>
      <c r="F2499">
        <v>1.7173</v>
      </c>
      <c r="G2499">
        <v>0</v>
      </c>
      <c r="H2499">
        <v>1.7173</v>
      </c>
    </row>
    <row r="2500" spans="1:8" x14ac:dyDescent="0.25">
      <c r="A2500">
        <v>2486</v>
      </c>
      <c r="B2500">
        <v>20100916</v>
      </c>
      <c r="C2500">
        <v>1.7113</v>
      </c>
      <c r="D2500">
        <v>1.7113</v>
      </c>
      <c r="E2500">
        <v>1.7044999999999999</v>
      </c>
      <c r="F2500">
        <v>1.7044999999999999</v>
      </c>
      <c r="G2500">
        <v>0</v>
      </c>
      <c r="H2500">
        <v>1.7044999999999999</v>
      </c>
    </row>
    <row r="2501" spans="1:8" x14ac:dyDescent="0.25">
      <c r="A2501">
        <v>2487</v>
      </c>
      <c r="B2501">
        <v>20100915</v>
      </c>
      <c r="C2501">
        <v>1.73</v>
      </c>
      <c r="D2501">
        <v>1.73</v>
      </c>
      <c r="E2501">
        <v>1.7231000000000001</v>
      </c>
      <c r="F2501">
        <v>1.7231000000000001</v>
      </c>
      <c r="G2501">
        <v>0</v>
      </c>
      <c r="H2501">
        <v>1.7231000000000001</v>
      </c>
    </row>
    <row r="2502" spans="1:8" x14ac:dyDescent="0.25">
      <c r="A2502">
        <v>2488</v>
      </c>
      <c r="B2502">
        <v>20100914</v>
      </c>
      <c r="C2502">
        <v>1.7186999999999999</v>
      </c>
      <c r="D2502">
        <v>1.7186999999999999</v>
      </c>
      <c r="E2502">
        <v>1.7119</v>
      </c>
      <c r="F2502">
        <v>1.7119</v>
      </c>
      <c r="G2502">
        <v>0</v>
      </c>
      <c r="H2502">
        <v>1.7119</v>
      </c>
    </row>
    <row r="2503" spans="1:8" x14ac:dyDescent="0.25">
      <c r="A2503">
        <v>2489</v>
      </c>
      <c r="B2503">
        <v>20100913</v>
      </c>
      <c r="C2503">
        <v>1.7144999999999999</v>
      </c>
      <c r="D2503">
        <v>1.7144999999999999</v>
      </c>
      <c r="E2503">
        <v>1.7077</v>
      </c>
      <c r="F2503">
        <v>1.7077</v>
      </c>
      <c r="G2503">
        <v>0</v>
      </c>
      <c r="H2503">
        <v>1.7077</v>
      </c>
    </row>
    <row r="2504" spans="1:8" x14ac:dyDescent="0.25">
      <c r="A2504">
        <v>2490</v>
      </c>
      <c r="B2504">
        <v>20100910</v>
      </c>
      <c r="C2504">
        <v>1.6936</v>
      </c>
      <c r="D2504">
        <v>1.6936</v>
      </c>
      <c r="E2504">
        <v>1.6868000000000001</v>
      </c>
      <c r="F2504">
        <v>1.6868000000000001</v>
      </c>
      <c r="G2504">
        <v>0</v>
      </c>
      <c r="H2504">
        <v>1.6868000000000001</v>
      </c>
    </row>
    <row r="2505" spans="1:8" x14ac:dyDescent="0.25">
      <c r="A2505">
        <v>2491</v>
      </c>
      <c r="B2505">
        <v>20100909</v>
      </c>
      <c r="C2505">
        <v>1.7</v>
      </c>
      <c r="D2505">
        <v>1.7</v>
      </c>
      <c r="E2505">
        <v>1.6932</v>
      </c>
      <c r="F2505">
        <v>1.6932</v>
      </c>
      <c r="G2505">
        <v>0</v>
      </c>
      <c r="H2505">
        <v>1.6932</v>
      </c>
    </row>
    <row r="2506" spans="1:8" x14ac:dyDescent="0.25">
      <c r="A2506">
        <v>2492</v>
      </c>
      <c r="B2506">
        <v>20100908</v>
      </c>
      <c r="C2506">
        <v>1.6819999999999999</v>
      </c>
      <c r="D2506">
        <v>1.6819999999999999</v>
      </c>
      <c r="E2506">
        <v>1.6753</v>
      </c>
      <c r="F2506">
        <v>1.6753</v>
      </c>
      <c r="G2506">
        <v>0</v>
      </c>
      <c r="H2506">
        <v>1.6753</v>
      </c>
    </row>
    <row r="2507" spans="1:8" x14ac:dyDescent="0.25">
      <c r="A2507">
        <v>2493</v>
      </c>
      <c r="B2507">
        <v>20100907</v>
      </c>
      <c r="C2507">
        <v>1.6941999999999999</v>
      </c>
      <c r="D2507">
        <v>1.6941999999999999</v>
      </c>
      <c r="E2507">
        <v>1.6874</v>
      </c>
      <c r="F2507">
        <v>1.6874</v>
      </c>
      <c r="G2507">
        <v>0</v>
      </c>
      <c r="H2507">
        <v>1.6874</v>
      </c>
    </row>
    <row r="2508" spans="1:8" x14ac:dyDescent="0.25">
      <c r="A2508">
        <v>2494</v>
      </c>
      <c r="B2508">
        <v>20100906</v>
      </c>
      <c r="C2508">
        <v>1.694</v>
      </c>
      <c r="D2508">
        <v>1.694</v>
      </c>
      <c r="E2508">
        <v>1.6872</v>
      </c>
      <c r="F2508">
        <v>1.6872</v>
      </c>
      <c r="G2508">
        <v>0</v>
      </c>
      <c r="H2508">
        <v>1.6872</v>
      </c>
    </row>
    <row r="2509" spans="1:8" x14ac:dyDescent="0.25">
      <c r="A2509">
        <v>2495</v>
      </c>
      <c r="B2509">
        <v>20100903</v>
      </c>
      <c r="C2509">
        <v>1.6787000000000001</v>
      </c>
      <c r="D2509">
        <v>1.6787000000000001</v>
      </c>
      <c r="E2509">
        <v>1.6719999999999999</v>
      </c>
      <c r="F2509">
        <v>1.6719999999999999</v>
      </c>
      <c r="G2509">
        <v>0</v>
      </c>
      <c r="H2509">
        <v>1.6719999999999999</v>
      </c>
    </row>
    <row r="2510" spans="1:8" x14ac:dyDescent="0.25">
      <c r="A2510">
        <v>2496</v>
      </c>
      <c r="B2510">
        <v>20100902</v>
      </c>
      <c r="C2510">
        <v>1.6744000000000001</v>
      </c>
      <c r="D2510">
        <v>1.6744000000000001</v>
      </c>
      <c r="E2510">
        <v>1.6677</v>
      </c>
      <c r="F2510">
        <v>1.6677</v>
      </c>
      <c r="G2510">
        <v>0</v>
      </c>
      <c r="H2510">
        <v>1.6677</v>
      </c>
    </row>
    <row r="2511" spans="1:8" x14ac:dyDescent="0.25">
      <c r="A2511">
        <v>2497</v>
      </c>
      <c r="B2511">
        <v>20100901</v>
      </c>
      <c r="C2511">
        <v>1.6618999999999999</v>
      </c>
      <c r="D2511">
        <v>1.6618999999999999</v>
      </c>
      <c r="E2511">
        <v>1.6552</v>
      </c>
      <c r="F2511">
        <v>1.6552</v>
      </c>
      <c r="G2511">
        <v>0</v>
      </c>
      <c r="H2511">
        <v>1.6552</v>
      </c>
    </row>
    <row r="2512" spans="1:8" x14ac:dyDescent="0.25">
      <c r="A2512">
        <v>2498</v>
      </c>
      <c r="B2512">
        <v>20100831</v>
      </c>
      <c r="C2512">
        <v>1.6282000000000001</v>
      </c>
      <c r="D2512">
        <v>1.6282000000000001</v>
      </c>
      <c r="E2512">
        <v>1.6216999999999999</v>
      </c>
      <c r="F2512">
        <v>1.6216999999999999</v>
      </c>
      <c r="G2512">
        <v>0</v>
      </c>
      <c r="H2512">
        <v>1.6216999999999999</v>
      </c>
    </row>
    <row r="2513" spans="1:8" x14ac:dyDescent="0.25">
      <c r="A2513">
        <v>2499</v>
      </c>
      <c r="B2513">
        <v>20100830</v>
      </c>
      <c r="C2513">
        <v>1.6435999999999999</v>
      </c>
      <c r="D2513">
        <v>1.6435999999999999</v>
      </c>
      <c r="E2513">
        <v>1.637</v>
      </c>
      <c r="F2513">
        <v>1.637</v>
      </c>
      <c r="G2513">
        <v>0</v>
      </c>
      <c r="H2513">
        <v>1.637</v>
      </c>
    </row>
    <row r="2514" spans="1:8" x14ac:dyDescent="0.25">
      <c r="A2514">
        <v>2500</v>
      </c>
      <c r="B2514">
        <v>20100827</v>
      </c>
      <c r="C2514">
        <v>1.6147</v>
      </c>
      <c r="D2514">
        <v>1.6147</v>
      </c>
      <c r="E2514">
        <v>1.6083000000000001</v>
      </c>
      <c r="F2514">
        <v>1.6083000000000001</v>
      </c>
      <c r="G2514">
        <v>0</v>
      </c>
      <c r="H2514">
        <v>1.6083000000000001</v>
      </c>
    </row>
    <row r="2515" spans="1:8" x14ac:dyDescent="0.25">
      <c r="A2515">
        <v>2501</v>
      </c>
      <c r="B2515">
        <v>20100826</v>
      </c>
      <c r="C2515">
        <v>1.609</v>
      </c>
      <c r="D2515">
        <v>1.609</v>
      </c>
      <c r="E2515">
        <v>1.6026</v>
      </c>
      <c r="F2515">
        <v>1.6026</v>
      </c>
      <c r="G2515">
        <v>0</v>
      </c>
      <c r="H2515">
        <v>1.6026</v>
      </c>
    </row>
    <row r="2516" spans="1:8" x14ac:dyDescent="0.25">
      <c r="A2516">
        <v>2502</v>
      </c>
      <c r="B2516">
        <v>20100825</v>
      </c>
      <c r="C2516">
        <v>1.5951</v>
      </c>
      <c r="D2516">
        <v>1.5951</v>
      </c>
      <c r="E2516">
        <v>1.5887</v>
      </c>
      <c r="F2516">
        <v>1.5887</v>
      </c>
      <c r="G2516">
        <v>0</v>
      </c>
      <c r="H2516">
        <v>1.5887</v>
      </c>
    </row>
    <row r="2517" spans="1:8" x14ac:dyDescent="0.25">
      <c r="A2517">
        <v>2503</v>
      </c>
      <c r="B2517">
        <v>20100824</v>
      </c>
      <c r="C2517">
        <v>1.6173999999999999</v>
      </c>
      <c r="D2517">
        <v>1.6173999999999999</v>
      </c>
      <c r="E2517">
        <v>1.6109</v>
      </c>
      <c r="F2517">
        <v>1.6109</v>
      </c>
      <c r="G2517">
        <v>0</v>
      </c>
      <c r="H2517">
        <v>1.6109</v>
      </c>
    </row>
    <row r="2518" spans="1:8" x14ac:dyDescent="0.25">
      <c r="A2518">
        <v>2504</v>
      </c>
      <c r="B2518">
        <v>20100823</v>
      </c>
      <c r="C2518">
        <v>1.6319999999999999</v>
      </c>
      <c r="D2518">
        <v>1.6319999999999999</v>
      </c>
      <c r="E2518">
        <v>1.6254999999999999</v>
      </c>
      <c r="F2518">
        <v>1.6254999999999999</v>
      </c>
      <c r="G2518">
        <v>0</v>
      </c>
      <c r="H2518">
        <v>1.6254999999999999</v>
      </c>
    </row>
    <row r="2519" spans="1:8" x14ac:dyDescent="0.25">
      <c r="A2519">
        <v>2505</v>
      </c>
      <c r="B2519">
        <v>20100820</v>
      </c>
      <c r="C2519">
        <v>1.6324000000000001</v>
      </c>
      <c r="D2519">
        <v>1.6324000000000001</v>
      </c>
      <c r="E2519">
        <v>1.6257999999999999</v>
      </c>
      <c r="F2519">
        <v>1.6257999999999999</v>
      </c>
      <c r="G2519">
        <v>0</v>
      </c>
      <c r="H2519">
        <v>1.6257999999999999</v>
      </c>
    </row>
    <row r="2520" spans="1:8" x14ac:dyDescent="0.25">
      <c r="A2520">
        <v>2506</v>
      </c>
      <c r="B2520">
        <v>20100819</v>
      </c>
      <c r="C2520">
        <v>1.6495</v>
      </c>
      <c r="D2520">
        <v>1.6495</v>
      </c>
      <c r="E2520">
        <v>1.6429</v>
      </c>
      <c r="F2520">
        <v>1.6429</v>
      </c>
      <c r="G2520">
        <v>0</v>
      </c>
      <c r="H2520">
        <v>1.6429</v>
      </c>
    </row>
    <row r="2521" spans="1:8" x14ac:dyDescent="0.25">
      <c r="A2521">
        <v>2507</v>
      </c>
      <c r="B2521">
        <v>20100818</v>
      </c>
      <c r="C2521">
        <v>1.6478999999999999</v>
      </c>
      <c r="D2521">
        <v>1.6478999999999999</v>
      </c>
      <c r="E2521">
        <v>1.6414</v>
      </c>
      <c r="F2521">
        <v>1.6414</v>
      </c>
      <c r="G2521">
        <v>0</v>
      </c>
      <c r="H2521">
        <v>1.6414</v>
      </c>
    </row>
    <row r="2522" spans="1:8" x14ac:dyDescent="0.25">
      <c r="A2522">
        <v>2508</v>
      </c>
      <c r="B2522">
        <v>20100817</v>
      </c>
      <c r="C2522">
        <v>1.6486000000000001</v>
      </c>
      <c r="D2522">
        <v>1.6486000000000001</v>
      </c>
      <c r="E2522">
        <v>1.6419999999999999</v>
      </c>
      <c r="F2522">
        <v>1.6419999999999999</v>
      </c>
      <c r="G2522">
        <v>0</v>
      </c>
      <c r="H2522">
        <v>1.6419999999999999</v>
      </c>
    </row>
    <row r="2523" spans="1:8" x14ac:dyDescent="0.25">
      <c r="A2523">
        <v>2509</v>
      </c>
      <c r="B2523">
        <v>20100816</v>
      </c>
      <c r="C2523">
        <v>1.6389</v>
      </c>
      <c r="D2523">
        <v>1.6389</v>
      </c>
      <c r="E2523">
        <v>1.6324000000000001</v>
      </c>
      <c r="F2523">
        <v>1.6324000000000001</v>
      </c>
      <c r="G2523">
        <v>0</v>
      </c>
      <c r="H2523">
        <v>1.6324000000000001</v>
      </c>
    </row>
    <row r="2524" spans="1:8" x14ac:dyDescent="0.25">
      <c r="A2524">
        <v>2510</v>
      </c>
      <c r="B2524">
        <v>20100813</v>
      </c>
      <c r="C2524">
        <v>1.6425000000000001</v>
      </c>
      <c r="D2524">
        <v>1.6425000000000001</v>
      </c>
      <c r="E2524">
        <v>1.6358999999999999</v>
      </c>
      <c r="F2524">
        <v>1.6358999999999999</v>
      </c>
      <c r="G2524">
        <v>0</v>
      </c>
      <c r="H2524">
        <v>1.6358999999999999</v>
      </c>
    </row>
    <row r="2525" spans="1:8" x14ac:dyDescent="0.25">
      <c r="A2525">
        <v>2511</v>
      </c>
      <c r="B2525">
        <v>20100812</v>
      </c>
      <c r="C2525">
        <v>1.6258999999999999</v>
      </c>
      <c r="D2525">
        <v>1.6258999999999999</v>
      </c>
      <c r="E2525">
        <v>1.6194999999999999</v>
      </c>
      <c r="F2525">
        <v>1.6194999999999999</v>
      </c>
      <c r="G2525">
        <v>0</v>
      </c>
      <c r="H2525">
        <v>1.6194999999999999</v>
      </c>
    </row>
    <row r="2526" spans="1:8" x14ac:dyDescent="0.25">
      <c r="A2526">
        <v>2512</v>
      </c>
      <c r="B2526">
        <v>20100811</v>
      </c>
      <c r="C2526">
        <v>1.6463000000000001</v>
      </c>
      <c r="D2526">
        <v>1.6463000000000001</v>
      </c>
      <c r="E2526">
        <v>1.6396999999999999</v>
      </c>
      <c r="F2526">
        <v>1.6396999999999999</v>
      </c>
      <c r="G2526">
        <v>0</v>
      </c>
      <c r="H2526">
        <v>1.6396999999999999</v>
      </c>
    </row>
    <row r="2527" spans="1:8" x14ac:dyDescent="0.25">
      <c r="A2527">
        <v>2513</v>
      </c>
      <c r="B2527">
        <v>20100810</v>
      </c>
      <c r="C2527">
        <v>1.6767000000000001</v>
      </c>
      <c r="D2527">
        <v>1.6767000000000001</v>
      </c>
      <c r="E2527">
        <v>1.67</v>
      </c>
      <c r="F2527">
        <v>1.67</v>
      </c>
      <c r="G2527">
        <v>0</v>
      </c>
      <c r="H2527">
        <v>1.67</v>
      </c>
    </row>
    <row r="2528" spans="1:8" x14ac:dyDescent="0.25">
      <c r="A2528">
        <v>2514</v>
      </c>
      <c r="B2528">
        <v>20100809</v>
      </c>
      <c r="C2528">
        <v>1.6948000000000001</v>
      </c>
      <c r="D2528">
        <v>1.6948000000000001</v>
      </c>
      <c r="E2528">
        <v>1.6879999999999999</v>
      </c>
      <c r="F2528">
        <v>1.6879999999999999</v>
      </c>
      <c r="G2528">
        <v>0</v>
      </c>
      <c r="H2528">
        <v>1.6879999999999999</v>
      </c>
    </row>
    <row r="2529" spans="1:8" x14ac:dyDescent="0.25">
      <c r="A2529">
        <v>2515</v>
      </c>
      <c r="B2529">
        <v>20100806</v>
      </c>
      <c r="C2529">
        <v>1.6867000000000001</v>
      </c>
      <c r="D2529">
        <v>1.6867000000000001</v>
      </c>
      <c r="E2529">
        <v>1.6798999999999999</v>
      </c>
      <c r="F2529">
        <v>1.6798999999999999</v>
      </c>
      <c r="G2529">
        <v>0</v>
      </c>
      <c r="H2529">
        <v>1.6798999999999999</v>
      </c>
    </row>
    <row r="2530" spans="1:8" x14ac:dyDescent="0.25">
      <c r="A2530">
        <v>2516</v>
      </c>
      <c r="B2530">
        <v>20100805</v>
      </c>
      <c r="C2530">
        <v>1.6873</v>
      </c>
      <c r="D2530">
        <v>1.6873</v>
      </c>
      <c r="E2530">
        <v>1.6806000000000001</v>
      </c>
      <c r="F2530">
        <v>1.6806000000000001</v>
      </c>
      <c r="G2530">
        <v>0</v>
      </c>
      <c r="H2530">
        <v>1.6806000000000001</v>
      </c>
    </row>
    <row r="2531" spans="1:8" x14ac:dyDescent="0.25">
      <c r="A2531">
        <v>2517</v>
      </c>
      <c r="B2531">
        <v>20100804</v>
      </c>
      <c r="C2531">
        <v>1.6772</v>
      </c>
      <c r="D2531">
        <v>1.6772</v>
      </c>
      <c r="E2531">
        <v>1.6705000000000001</v>
      </c>
      <c r="F2531">
        <v>1.6705000000000001</v>
      </c>
      <c r="G2531">
        <v>0</v>
      </c>
      <c r="H2531">
        <v>1.6705000000000001</v>
      </c>
    </row>
    <row r="2532" spans="1:8" x14ac:dyDescent="0.25">
      <c r="A2532">
        <v>2518</v>
      </c>
      <c r="B2532">
        <v>20100803</v>
      </c>
      <c r="C2532">
        <v>1.6878</v>
      </c>
      <c r="D2532">
        <v>1.6878</v>
      </c>
      <c r="E2532">
        <v>1.681</v>
      </c>
      <c r="F2532">
        <v>1.681</v>
      </c>
      <c r="G2532">
        <v>0</v>
      </c>
      <c r="H2532">
        <v>1.681</v>
      </c>
    </row>
    <row r="2533" spans="1:8" x14ac:dyDescent="0.25">
      <c r="A2533">
        <v>2519</v>
      </c>
      <c r="B2533">
        <v>20100802</v>
      </c>
      <c r="C2533">
        <v>1.6791</v>
      </c>
      <c r="D2533">
        <v>1.6791</v>
      </c>
      <c r="E2533">
        <v>1.6724000000000001</v>
      </c>
      <c r="F2533">
        <v>1.6724000000000001</v>
      </c>
      <c r="G2533">
        <v>0</v>
      </c>
      <c r="H2533">
        <v>1.6724000000000001</v>
      </c>
    </row>
    <row r="2534" spans="1:8" x14ac:dyDescent="0.25">
      <c r="A2534">
        <v>2520</v>
      </c>
      <c r="B2534">
        <v>20100731</v>
      </c>
      <c r="C2534">
        <v>1.6620999999999999</v>
      </c>
      <c r="D2534">
        <v>1.6620999999999999</v>
      </c>
      <c r="E2534">
        <v>1.6555</v>
      </c>
      <c r="F2534">
        <v>1.6555</v>
      </c>
      <c r="G2534">
        <v>0</v>
      </c>
      <c r="H2534">
        <v>1.6555</v>
      </c>
    </row>
    <row r="2535" spans="1:8" x14ac:dyDescent="0.25">
      <c r="A2535">
        <v>2521</v>
      </c>
      <c r="B2535">
        <v>20100730</v>
      </c>
      <c r="C2535">
        <v>1.6620999999999999</v>
      </c>
      <c r="D2535">
        <v>1.6620999999999999</v>
      </c>
      <c r="E2535">
        <v>1.6555</v>
      </c>
      <c r="F2535">
        <v>1.6555</v>
      </c>
      <c r="G2535">
        <v>0</v>
      </c>
      <c r="H2535">
        <v>1.6555</v>
      </c>
    </row>
    <row r="2536" spans="1:8" x14ac:dyDescent="0.25">
      <c r="A2536">
        <v>2522</v>
      </c>
      <c r="B2536">
        <v>20100729</v>
      </c>
      <c r="C2536">
        <v>1.6736</v>
      </c>
      <c r="D2536">
        <v>1.6736</v>
      </c>
      <c r="E2536">
        <v>1.6669</v>
      </c>
      <c r="F2536">
        <v>1.6669</v>
      </c>
      <c r="G2536">
        <v>0</v>
      </c>
      <c r="H2536">
        <v>1.6669</v>
      </c>
    </row>
    <row r="2537" spans="1:8" x14ac:dyDescent="0.25">
      <c r="A2537">
        <v>2523</v>
      </c>
      <c r="B2537">
        <v>20100728</v>
      </c>
      <c r="C2537">
        <v>1.6769000000000001</v>
      </c>
      <c r="D2537">
        <v>1.6769000000000001</v>
      </c>
      <c r="E2537">
        <v>1.6701999999999999</v>
      </c>
      <c r="F2537">
        <v>1.6701999999999999</v>
      </c>
      <c r="G2537">
        <v>0</v>
      </c>
      <c r="H2537">
        <v>1.6701999999999999</v>
      </c>
    </row>
    <row r="2538" spans="1:8" x14ac:dyDescent="0.25">
      <c r="A2538">
        <v>2524</v>
      </c>
      <c r="B2538">
        <v>20100727</v>
      </c>
      <c r="C2538">
        <v>1.6637999999999999</v>
      </c>
      <c r="D2538">
        <v>1.6637999999999999</v>
      </c>
      <c r="E2538">
        <v>1.6572</v>
      </c>
      <c r="F2538">
        <v>1.6572</v>
      </c>
      <c r="G2538">
        <v>0</v>
      </c>
      <c r="H2538">
        <v>1.6572</v>
      </c>
    </row>
    <row r="2539" spans="1:8" x14ac:dyDescent="0.25">
      <c r="A2539">
        <v>2525</v>
      </c>
      <c r="B2539">
        <v>20100726</v>
      </c>
      <c r="C2539">
        <v>1.6611</v>
      </c>
      <c r="D2539">
        <v>1.6611</v>
      </c>
      <c r="E2539">
        <v>1.6545000000000001</v>
      </c>
      <c r="F2539">
        <v>1.6545000000000001</v>
      </c>
      <c r="G2539">
        <v>0</v>
      </c>
      <c r="H2539">
        <v>1.6545000000000001</v>
      </c>
    </row>
    <row r="2540" spans="1:8" x14ac:dyDescent="0.25">
      <c r="A2540">
        <v>2526</v>
      </c>
      <c r="B2540">
        <v>20100723</v>
      </c>
      <c r="C2540">
        <v>1.6506000000000001</v>
      </c>
      <c r="D2540">
        <v>1.6506000000000001</v>
      </c>
      <c r="E2540">
        <v>1.6439999999999999</v>
      </c>
      <c r="F2540">
        <v>1.6439999999999999</v>
      </c>
      <c r="G2540">
        <v>0</v>
      </c>
      <c r="H2540">
        <v>1.6439999999999999</v>
      </c>
    </row>
    <row r="2541" spans="1:8" x14ac:dyDescent="0.25">
      <c r="A2541">
        <v>2527</v>
      </c>
      <c r="B2541">
        <v>20100722</v>
      </c>
      <c r="C2541">
        <v>1.6220000000000001</v>
      </c>
      <c r="D2541">
        <v>1.6220000000000001</v>
      </c>
      <c r="E2541">
        <v>1.6155999999999999</v>
      </c>
      <c r="F2541">
        <v>1.6155999999999999</v>
      </c>
      <c r="G2541">
        <v>0</v>
      </c>
      <c r="H2541">
        <v>1.6155999999999999</v>
      </c>
    </row>
    <row r="2542" spans="1:8" x14ac:dyDescent="0.25">
      <c r="A2542">
        <v>2528</v>
      </c>
      <c r="B2542">
        <v>20100721</v>
      </c>
      <c r="C2542">
        <v>1.6346000000000001</v>
      </c>
      <c r="D2542">
        <v>1.6346000000000001</v>
      </c>
      <c r="E2542">
        <v>1.6281000000000001</v>
      </c>
      <c r="F2542">
        <v>1.6281000000000001</v>
      </c>
      <c r="G2542">
        <v>0</v>
      </c>
      <c r="H2542">
        <v>1.6281000000000001</v>
      </c>
    </row>
    <row r="2543" spans="1:8" x14ac:dyDescent="0.25">
      <c r="A2543">
        <v>2529</v>
      </c>
      <c r="B2543">
        <v>20100720</v>
      </c>
      <c r="C2543">
        <v>1.6298999999999999</v>
      </c>
      <c r="D2543">
        <v>1.6298999999999999</v>
      </c>
      <c r="E2543">
        <v>1.6234</v>
      </c>
      <c r="F2543">
        <v>1.6234</v>
      </c>
      <c r="G2543">
        <v>0</v>
      </c>
      <c r="H2543">
        <v>1.6234</v>
      </c>
    </row>
    <row r="2544" spans="1:8" x14ac:dyDescent="0.25">
      <c r="A2544">
        <v>2530</v>
      </c>
      <c r="B2544">
        <v>20100719</v>
      </c>
      <c r="C2544">
        <v>1.6128</v>
      </c>
      <c r="D2544">
        <v>1.6128</v>
      </c>
      <c r="E2544">
        <v>1.6064000000000001</v>
      </c>
      <c r="F2544">
        <v>1.6064000000000001</v>
      </c>
      <c r="G2544">
        <v>0</v>
      </c>
      <c r="H2544">
        <v>1.6064000000000001</v>
      </c>
    </row>
    <row r="2545" spans="1:8" x14ac:dyDescent="0.25">
      <c r="A2545">
        <v>2531</v>
      </c>
      <c r="B2545">
        <v>20100716</v>
      </c>
      <c r="C2545">
        <v>1.6355999999999999</v>
      </c>
      <c r="D2545">
        <v>1.6355999999999999</v>
      </c>
      <c r="E2545">
        <v>1.6291</v>
      </c>
      <c r="F2545">
        <v>1.6291</v>
      </c>
      <c r="G2545">
        <v>0</v>
      </c>
      <c r="H2545">
        <v>1.6291</v>
      </c>
    </row>
    <row r="2546" spans="1:8" x14ac:dyDescent="0.25">
      <c r="A2546">
        <v>2532</v>
      </c>
      <c r="B2546">
        <v>20100715</v>
      </c>
      <c r="C2546">
        <v>1.6426000000000001</v>
      </c>
      <c r="D2546">
        <v>1.6426000000000001</v>
      </c>
      <c r="E2546">
        <v>1.6359999999999999</v>
      </c>
      <c r="F2546">
        <v>1.6359999999999999</v>
      </c>
      <c r="G2546">
        <v>0</v>
      </c>
      <c r="H2546">
        <v>1.6359999999999999</v>
      </c>
    </row>
    <row r="2547" spans="1:8" x14ac:dyDescent="0.25">
      <c r="A2547">
        <v>2533</v>
      </c>
      <c r="B2547">
        <v>20100714</v>
      </c>
      <c r="C2547">
        <v>1.6484000000000001</v>
      </c>
      <c r="D2547">
        <v>1.6484000000000001</v>
      </c>
      <c r="E2547">
        <v>1.6417999999999999</v>
      </c>
      <c r="F2547">
        <v>1.6417999999999999</v>
      </c>
      <c r="G2547">
        <v>0</v>
      </c>
      <c r="H2547">
        <v>1.6417999999999999</v>
      </c>
    </row>
    <row r="2548" spans="1:8" x14ac:dyDescent="0.25">
      <c r="A2548">
        <v>2534</v>
      </c>
      <c r="B2548">
        <v>20100713</v>
      </c>
      <c r="C2548">
        <v>1.6208</v>
      </c>
      <c r="D2548">
        <v>1.6208</v>
      </c>
      <c r="E2548">
        <v>1.6143000000000001</v>
      </c>
      <c r="F2548">
        <v>1.6143000000000001</v>
      </c>
      <c r="G2548">
        <v>0</v>
      </c>
      <c r="H2548">
        <v>1.6143000000000001</v>
      </c>
    </row>
    <row r="2549" spans="1:8" x14ac:dyDescent="0.25">
      <c r="A2549">
        <v>2535</v>
      </c>
      <c r="B2549">
        <v>20100712</v>
      </c>
      <c r="C2549">
        <v>1.6275999999999999</v>
      </c>
      <c r="D2549">
        <v>1.6275999999999999</v>
      </c>
      <c r="E2549">
        <v>1.6211</v>
      </c>
      <c r="F2549">
        <v>1.6211</v>
      </c>
      <c r="G2549">
        <v>0</v>
      </c>
      <c r="H2549">
        <v>1.6211</v>
      </c>
    </row>
    <row r="2550" spans="1:8" x14ac:dyDescent="0.25">
      <c r="A2550">
        <v>2536</v>
      </c>
      <c r="B2550">
        <v>20100709</v>
      </c>
      <c r="C2550">
        <v>1.6249</v>
      </c>
      <c r="D2550">
        <v>1.6249</v>
      </c>
      <c r="E2550">
        <v>1.6184000000000001</v>
      </c>
      <c r="F2550">
        <v>1.6184000000000001</v>
      </c>
      <c r="G2550">
        <v>0</v>
      </c>
      <c r="H2550">
        <v>1.6184000000000001</v>
      </c>
    </row>
    <row r="2551" spans="1:8" x14ac:dyDescent="0.25">
      <c r="A2551">
        <v>2537</v>
      </c>
      <c r="B2551">
        <v>20100708</v>
      </c>
      <c r="C2551">
        <v>1.6112</v>
      </c>
      <c r="D2551">
        <v>1.6112</v>
      </c>
      <c r="E2551">
        <v>1.6047</v>
      </c>
      <c r="F2551">
        <v>1.6047</v>
      </c>
      <c r="G2551">
        <v>0</v>
      </c>
      <c r="H2551">
        <v>1.6047</v>
      </c>
    </row>
    <row r="2552" spans="1:8" x14ac:dyDescent="0.25">
      <c r="A2552">
        <v>2538</v>
      </c>
      <c r="B2552">
        <v>20100707</v>
      </c>
      <c r="C2552">
        <v>1.5778000000000001</v>
      </c>
      <c r="D2552">
        <v>1.5778000000000001</v>
      </c>
      <c r="E2552">
        <v>1.5714999999999999</v>
      </c>
      <c r="F2552">
        <v>1.5714999999999999</v>
      </c>
      <c r="G2552">
        <v>0</v>
      </c>
      <c r="H2552">
        <v>1.5714999999999999</v>
      </c>
    </row>
    <row r="2553" spans="1:8" x14ac:dyDescent="0.25">
      <c r="A2553">
        <v>2539</v>
      </c>
      <c r="B2553">
        <v>20100706</v>
      </c>
      <c r="C2553">
        <v>1.5859000000000001</v>
      </c>
      <c r="D2553">
        <v>1.5859000000000001</v>
      </c>
      <c r="E2553">
        <v>1.5795999999999999</v>
      </c>
      <c r="F2553">
        <v>1.5795999999999999</v>
      </c>
      <c r="G2553">
        <v>0</v>
      </c>
      <c r="H2553">
        <v>1.5795999999999999</v>
      </c>
    </row>
    <row r="2554" spans="1:8" x14ac:dyDescent="0.25">
      <c r="A2554">
        <v>2540</v>
      </c>
      <c r="B2554">
        <v>20100705</v>
      </c>
      <c r="C2554">
        <v>1.5644</v>
      </c>
      <c r="D2554">
        <v>1.5644</v>
      </c>
      <c r="E2554">
        <v>1.5582</v>
      </c>
      <c r="F2554">
        <v>1.5582</v>
      </c>
      <c r="G2554">
        <v>0</v>
      </c>
      <c r="H2554">
        <v>1.5582</v>
      </c>
    </row>
    <row r="2555" spans="1:8" x14ac:dyDescent="0.25">
      <c r="A2555">
        <v>2541</v>
      </c>
      <c r="B2555">
        <v>20100702</v>
      </c>
      <c r="C2555">
        <v>1.5732999999999999</v>
      </c>
      <c r="D2555">
        <v>1.5732999999999999</v>
      </c>
      <c r="E2555">
        <v>1.5669999999999999</v>
      </c>
      <c r="F2555">
        <v>1.5669999999999999</v>
      </c>
      <c r="G2555">
        <v>0</v>
      </c>
      <c r="H2555">
        <v>1.5669999999999999</v>
      </c>
    </row>
    <row r="2556" spans="1:8" x14ac:dyDescent="0.25">
      <c r="A2556">
        <v>2542</v>
      </c>
      <c r="B2556">
        <v>20100701</v>
      </c>
      <c r="C2556">
        <v>1.5722</v>
      </c>
      <c r="D2556">
        <v>1.5722</v>
      </c>
      <c r="E2556">
        <v>1.5659000000000001</v>
      </c>
      <c r="F2556">
        <v>1.5659000000000001</v>
      </c>
      <c r="G2556">
        <v>0</v>
      </c>
      <c r="H2556">
        <v>1.5659000000000001</v>
      </c>
    </row>
    <row r="2557" spans="1:8" x14ac:dyDescent="0.25">
      <c r="A2557">
        <v>2543</v>
      </c>
      <c r="B2557">
        <v>20100630</v>
      </c>
      <c r="C2557">
        <v>1.5852999999999999</v>
      </c>
      <c r="D2557">
        <v>1.5852999999999999</v>
      </c>
      <c r="E2557">
        <v>1.579</v>
      </c>
      <c r="F2557">
        <v>1.579</v>
      </c>
      <c r="G2557">
        <v>0</v>
      </c>
      <c r="H2557">
        <v>1.579</v>
      </c>
    </row>
    <row r="2558" spans="1:8" x14ac:dyDescent="0.25">
      <c r="A2558">
        <v>2544</v>
      </c>
      <c r="B2558">
        <v>20100629</v>
      </c>
      <c r="C2558">
        <v>1.5993999999999999</v>
      </c>
      <c r="D2558">
        <v>1.5993999999999999</v>
      </c>
      <c r="E2558">
        <v>1.593</v>
      </c>
      <c r="F2558">
        <v>1.593</v>
      </c>
      <c r="G2558">
        <v>0</v>
      </c>
      <c r="H2558">
        <v>1.593</v>
      </c>
    </row>
    <row r="2559" spans="1:8" x14ac:dyDescent="0.25">
      <c r="A2559">
        <v>2545</v>
      </c>
      <c r="B2559">
        <v>20100628</v>
      </c>
      <c r="C2559">
        <v>1.6133999999999999</v>
      </c>
      <c r="D2559">
        <v>1.6133999999999999</v>
      </c>
      <c r="E2559">
        <v>1.607</v>
      </c>
      <c r="F2559">
        <v>1.607</v>
      </c>
      <c r="G2559">
        <v>0</v>
      </c>
      <c r="H2559">
        <v>1.607</v>
      </c>
    </row>
    <row r="2560" spans="1:8" x14ac:dyDescent="0.25">
      <c r="A2560">
        <v>2546</v>
      </c>
      <c r="B2560">
        <v>20100625</v>
      </c>
      <c r="C2560">
        <v>1.6246</v>
      </c>
      <c r="D2560">
        <v>1.6246</v>
      </c>
      <c r="E2560">
        <v>1.6181000000000001</v>
      </c>
      <c r="F2560">
        <v>1.6181000000000001</v>
      </c>
      <c r="G2560">
        <v>0</v>
      </c>
      <c r="H2560">
        <v>1.6181000000000001</v>
      </c>
    </row>
    <row r="2561" spans="1:8" x14ac:dyDescent="0.25">
      <c r="A2561">
        <v>2547</v>
      </c>
      <c r="B2561">
        <v>20100624</v>
      </c>
      <c r="C2561">
        <v>1.6478999999999999</v>
      </c>
      <c r="D2561">
        <v>1.6478999999999999</v>
      </c>
      <c r="E2561">
        <v>1.6414</v>
      </c>
      <c r="F2561">
        <v>1.6414</v>
      </c>
      <c r="G2561">
        <v>0</v>
      </c>
      <c r="H2561">
        <v>1.6414</v>
      </c>
    </row>
    <row r="2562" spans="1:8" x14ac:dyDescent="0.25">
      <c r="A2562">
        <v>2548</v>
      </c>
      <c r="B2562">
        <v>20100623</v>
      </c>
      <c r="C2562">
        <v>1.6494</v>
      </c>
      <c r="D2562">
        <v>1.6494</v>
      </c>
      <c r="E2562">
        <v>1.6428</v>
      </c>
      <c r="F2562">
        <v>1.6428</v>
      </c>
      <c r="G2562">
        <v>0</v>
      </c>
      <c r="H2562">
        <v>1.6428</v>
      </c>
    </row>
    <row r="2563" spans="1:8" x14ac:dyDescent="0.25">
      <c r="A2563">
        <v>2549</v>
      </c>
      <c r="B2563">
        <v>20100622</v>
      </c>
      <c r="C2563">
        <v>1.6726000000000001</v>
      </c>
      <c r="D2563">
        <v>1.6726000000000001</v>
      </c>
      <c r="E2563">
        <v>1.6658999999999999</v>
      </c>
      <c r="F2563">
        <v>1.6658999999999999</v>
      </c>
      <c r="G2563">
        <v>0</v>
      </c>
      <c r="H2563">
        <v>1.6658999999999999</v>
      </c>
    </row>
    <row r="2564" spans="1:8" x14ac:dyDescent="0.25">
      <c r="A2564">
        <v>2550</v>
      </c>
      <c r="B2564">
        <v>20100621</v>
      </c>
      <c r="C2564">
        <v>1.6957</v>
      </c>
      <c r="D2564">
        <v>1.6957</v>
      </c>
      <c r="E2564">
        <v>1.6890000000000001</v>
      </c>
      <c r="F2564">
        <v>1.6890000000000001</v>
      </c>
      <c r="G2564">
        <v>0</v>
      </c>
      <c r="H2564">
        <v>1.6890000000000001</v>
      </c>
    </row>
    <row r="2565" spans="1:8" x14ac:dyDescent="0.25">
      <c r="A2565">
        <v>2551</v>
      </c>
      <c r="B2565">
        <v>20100618</v>
      </c>
      <c r="C2565">
        <v>1.6766000000000001</v>
      </c>
      <c r="D2565">
        <v>1.6766000000000001</v>
      </c>
      <c r="E2565">
        <v>1.6698999999999999</v>
      </c>
      <c r="F2565">
        <v>1.6698999999999999</v>
      </c>
      <c r="G2565">
        <v>0</v>
      </c>
      <c r="H2565">
        <v>1.6698999999999999</v>
      </c>
    </row>
    <row r="2566" spans="1:8" x14ac:dyDescent="0.25">
      <c r="A2566">
        <v>2552</v>
      </c>
      <c r="B2566">
        <v>20100617</v>
      </c>
      <c r="C2566">
        <v>1.6696</v>
      </c>
      <c r="D2566">
        <v>1.6696</v>
      </c>
      <c r="E2566">
        <v>1.663</v>
      </c>
      <c r="F2566">
        <v>1.663</v>
      </c>
      <c r="G2566">
        <v>0</v>
      </c>
      <c r="H2566">
        <v>1.663</v>
      </c>
    </row>
    <row r="2567" spans="1:8" x14ac:dyDescent="0.25">
      <c r="A2567">
        <v>2553</v>
      </c>
      <c r="B2567">
        <v>20100616</v>
      </c>
      <c r="C2567">
        <v>1.681</v>
      </c>
      <c r="D2567">
        <v>1.681</v>
      </c>
      <c r="E2567">
        <v>1.6742999999999999</v>
      </c>
      <c r="F2567">
        <v>1.6742999999999999</v>
      </c>
      <c r="G2567">
        <v>0</v>
      </c>
      <c r="H2567">
        <v>1.6742999999999999</v>
      </c>
    </row>
    <row r="2568" spans="1:8" x14ac:dyDescent="0.25">
      <c r="A2568">
        <v>2554</v>
      </c>
      <c r="B2568">
        <v>20100615</v>
      </c>
      <c r="C2568">
        <v>1.6607000000000001</v>
      </c>
      <c r="D2568">
        <v>1.6607000000000001</v>
      </c>
      <c r="E2568">
        <v>1.6540999999999999</v>
      </c>
      <c r="F2568">
        <v>1.6540999999999999</v>
      </c>
      <c r="G2568">
        <v>0</v>
      </c>
      <c r="H2568">
        <v>1.6540999999999999</v>
      </c>
    </row>
    <row r="2569" spans="1:8" x14ac:dyDescent="0.25">
      <c r="A2569">
        <v>2555</v>
      </c>
      <c r="B2569">
        <v>20100611</v>
      </c>
      <c r="C2569">
        <v>1.6600999999999999</v>
      </c>
      <c r="D2569">
        <v>1.6600999999999999</v>
      </c>
      <c r="E2569">
        <v>1.6535</v>
      </c>
      <c r="F2569">
        <v>1.6535</v>
      </c>
      <c r="G2569">
        <v>0</v>
      </c>
      <c r="H2569">
        <v>1.6535</v>
      </c>
    </row>
    <row r="2570" spans="1:8" x14ac:dyDescent="0.25">
      <c r="A2570">
        <v>2556</v>
      </c>
      <c r="B2570">
        <v>20100610</v>
      </c>
      <c r="C2570">
        <v>1.6382000000000001</v>
      </c>
      <c r="D2570">
        <v>1.6382000000000001</v>
      </c>
      <c r="E2570">
        <v>1.6316999999999999</v>
      </c>
      <c r="F2570">
        <v>1.6316999999999999</v>
      </c>
      <c r="G2570">
        <v>0</v>
      </c>
      <c r="H2570">
        <v>1.6316999999999999</v>
      </c>
    </row>
    <row r="2571" spans="1:8" x14ac:dyDescent="0.25">
      <c r="A2571">
        <v>2557</v>
      </c>
      <c r="B2571">
        <v>20100609</v>
      </c>
      <c r="C2571">
        <v>1.6205000000000001</v>
      </c>
      <c r="D2571">
        <v>1.6205000000000001</v>
      </c>
      <c r="E2571">
        <v>1.6141000000000001</v>
      </c>
      <c r="F2571">
        <v>1.6141000000000001</v>
      </c>
      <c r="G2571">
        <v>0</v>
      </c>
      <c r="H2571">
        <v>1.6141000000000001</v>
      </c>
    </row>
    <row r="2572" spans="1:8" x14ac:dyDescent="0.25">
      <c r="A2572">
        <v>2558</v>
      </c>
      <c r="B2572">
        <v>20100608</v>
      </c>
      <c r="C2572">
        <v>1.6214</v>
      </c>
      <c r="D2572">
        <v>1.6214</v>
      </c>
      <c r="E2572">
        <v>1.6149</v>
      </c>
      <c r="F2572">
        <v>1.6149</v>
      </c>
      <c r="G2572">
        <v>0</v>
      </c>
      <c r="H2572">
        <v>1.6149</v>
      </c>
    </row>
    <row r="2573" spans="1:8" x14ac:dyDescent="0.25">
      <c r="A2573">
        <v>2559</v>
      </c>
      <c r="B2573">
        <v>20100607</v>
      </c>
      <c r="C2573">
        <v>1.6019000000000001</v>
      </c>
      <c r="D2573">
        <v>1.6019000000000001</v>
      </c>
      <c r="E2573">
        <v>1.5954999999999999</v>
      </c>
      <c r="F2573">
        <v>1.5954999999999999</v>
      </c>
      <c r="G2573">
        <v>0</v>
      </c>
      <c r="H2573">
        <v>1.5954999999999999</v>
      </c>
    </row>
    <row r="2574" spans="1:8" x14ac:dyDescent="0.25">
      <c r="A2574">
        <v>2560</v>
      </c>
      <c r="B2574">
        <v>20100604</v>
      </c>
      <c r="C2574">
        <v>1.6435999999999999</v>
      </c>
      <c r="D2574">
        <v>1.6435999999999999</v>
      </c>
      <c r="E2574">
        <v>1.6371</v>
      </c>
      <c r="F2574">
        <v>1.6371</v>
      </c>
      <c r="G2574">
        <v>0</v>
      </c>
      <c r="H2574">
        <v>1.6371</v>
      </c>
    </row>
    <row r="2575" spans="1:8" x14ac:dyDescent="0.25">
      <c r="A2575">
        <v>2561</v>
      </c>
      <c r="B2575">
        <v>20100603</v>
      </c>
      <c r="C2575">
        <v>1.6538999999999999</v>
      </c>
      <c r="D2575">
        <v>1.6538999999999999</v>
      </c>
      <c r="E2575">
        <v>1.6473</v>
      </c>
      <c r="F2575">
        <v>1.6473</v>
      </c>
      <c r="G2575">
        <v>0</v>
      </c>
      <c r="H2575">
        <v>1.6473</v>
      </c>
    </row>
    <row r="2576" spans="1:8" x14ac:dyDescent="0.25">
      <c r="A2576">
        <v>2562</v>
      </c>
      <c r="B2576">
        <v>20100602</v>
      </c>
      <c r="C2576">
        <v>1.6206</v>
      </c>
      <c r="D2576">
        <v>1.6206</v>
      </c>
      <c r="E2576">
        <v>1.6141000000000001</v>
      </c>
      <c r="F2576">
        <v>1.6141000000000001</v>
      </c>
      <c r="G2576">
        <v>0</v>
      </c>
      <c r="H2576">
        <v>1.6141000000000001</v>
      </c>
    </row>
    <row r="2577" spans="1:8" x14ac:dyDescent="0.25">
      <c r="A2577">
        <v>2563</v>
      </c>
      <c r="B2577">
        <v>20100601</v>
      </c>
      <c r="C2577">
        <v>1.6325000000000001</v>
      </c>
      <c r="D2577">
        <v>1.6325000000000001</v>
      </c>
      <c r="E2577">
        <v>1.6258999999999999</v>
      </c>
      <c r="F2577">
        <v>1.6258999999999999</v>
      </c>
      <c r="G2577">
        <v>0</v>
      </c>
      <c r="H2577">
        <v>1.6258999999999999</v>
      </c>
    </row>
    <row r="2578" spans="1:8" x14ac:dyDescent="0.25">
      <c r="A2578">
        <v>2564</v>
      </c>
      <c r="B2578">
        <v>20100531</v>
      </c>
      <c r="C2578">
        <v>1.6383000000000001</v>
      </c>
      <c r="D2578">
        <v>1.6383000000000001</v>
      </c>
      <c r="E2578">
        <v>1.6317999999999999</v>
      </c>
      <c r="F2578">
        <v>1.6317999999999999</v>
      </c>
      <c r="G2578">
        <v>0</v>
      </c>
      <c r="H2578">
        <v>1.6317999999999999</v>
      </c>
    </row>
    <row r="2579" spans="1:8" x14ac:dyDescent="0.25">
      <c r="A2579">
        <v>2565</v>
      </c>
      <c r="B2579">
        <v>20100528</v>
      </c>
      <c r="C2579">
        <v>1.6445000000000001</v>
      </c>
      <c r="D2579">
        <v>1.6445000000000001</v>
      </c>
      <c r="E2579">
        <v>1.6378999999999999</v>
      </c>
      <c r="F2579">
        <v>1.6378999999999999</v>
      </c>
      <c r="G2579">
        <v>0</v>
      </c>
      <c r="H2579">
        <v>1.6378999999999999</v>
      </c>
    </row>
    <row r="2580" spans="1:8" x14ac:dyDescent="0.25">
      <c r="A2580">
        <v>2566</v>
      </c>
      <c r="B2580">
        <v>20100527</v>
      </c>
      <c r="C2580">
        <v>1.6194</v>
      </c>
      <c r="D2580">
        <v>1.6194</v>
      </c>
      <c r="E2580">
        <v>1.6129</v>
      </c>
      <c r="F2580">
        <v>1.6129</v>
      </c>
      <c r="G2580">
        <v>0</v>
      </c>
      <c r="H2580">
        <v>1.6129</v>
      </c>
    </row>
    <row r="2581" spans="1:8" x14ac:dyDescent="0.25">
      <c r="A2581">
        <v>2567</v>
      </c>
      <c r="B2581">
        <v>20100526</v>
      </c>
      <c r="C2581">
        <v>1.5944</v>
      </c>
      <c r="D2581">
        <v>1.5944</v>
      </c>
      <c r="E2581">
        <v>1.5880000000000001</v>
      </c>
      <c r="F2581">
        <v>1.5880000000000001</v>
      </c>
      <c r="G2581">
        <v>0</v>
      </c>
      <c r="H2581">
        <v>1.5880000000000001</v>
      </c>
    </row>
    <row r="2582" spans="1:8" x14ac:dyDescent="0.25">
      <c r="A2582">
        <v>2568</v>
      </c>
      <c r="B2582">
        <v>20100525</v>
      </c>
      <c r="C2582">
        <v>1.5788</v>
      </c>
      <c r="D2582">
        <v>1.5788</v>
      </c>
      <c r="E2582">
        <v>1.5725</v>
      </c>
      <c r="F2582">
        <v>1.5725</v>
      </c>
      <c r="G2582">
        <v>0</v>
      </c>
      <c r="H2582">
        <v>1.5725</v>
      </c>
    </row>
    <row r="2583" spans="1:8" x14ac:dyDescent="0.25">
      <c r="A2583">
        <v>2569</v>
      </c>
      <c r="B2583">
        <v>20100524</v>
      </c>
      <c r="C2583">
        <v>1.6228</v>
      </c>
      <c r="D2583">
        <v>1.6228</v>
      </c>
      <c r="E2583">
        <v>1.6163000000000001</v>
      </c>
      <c r="F2583">
        <v>1.6163000000000001</v>
      </c>
      <c r="G2583">
        <v>0</v>
      </c>
      <c r="H2583">
        <v>1.6163000000000001</v>
      </c>
    </row>
    <row r="2584" spans="1:8" x14ac:dyDescent="0.25">
      <c r="A2584">
        <v>2570</v>
      </c>
      <c r="B2584">
        <v>20100521</v>
      </c>
      <c r="C2584">
        <v>1.5949</v>
      </c>
      <c r="D2584">
        <v>1.5949</v>
      </c>
      <c r="E2584">
        <v>1.5885</v>
      </c>
      <c r="F2584">
        <v>1.5885</v>
      </c>
      <c r="G2584">
        <v>0</v>
      </c>
      <c r="H2584">
        <v>1.5885</v>
      </c>
    </row>
    <row r="2585" spans="1:8" x14ac:dyDescent="0.25">
      <c r="A2585">
        <v>2571</v>
      </c>
      <c r="B2585">
        <v>20100520</v>
      </c>
      <c r="C2585">
        <v>1.5973999999999999</v>
      </c>
      <c r="D2585">
        <v>1.5973999999999999</v>
      </c>
      <c r="E2585">
        <v>1.591</v>
      </c>
      <c r="F2585">
        <v>1.591</v>
      </c>
      <c r="G2585">
        <v>0</v>
      </c>
      <c r="H2585">
        <v>1.591</v>
      </c>
    </row>
    <row r="2586" spans="1:8" x14ac:dyDescent="0.25">
      <c r="A2586">
        <v>2572</v>
      </c>
      <c r="B2586">
        <v>20100519</v>
      </c>
      <c r="C2586">
        <v>1.6226</v>
      </c>
      <c r="D2586">
        <v>1.6226</v>
      </c>
      <c r="E2586">
        <v>1.6162000000000001</v>
      </c>
      <c r="F2586">
        <v>1.6162000000000001</v>
      </c>
      <c r="G2586">
        <v>0</v>
      </c>
      <c r="H2586">
        <v>1.6162000000000001</v>
      </c>
    </row>
    <row r="2587" spans="1:8" x14ac:dyDescent="0.25">
      <c r="A2587">
        <v>2573</v>
      </c>
      <c r="B2587">
        <v>20100518</v>
      </c>
      <c r="C2587">
        <v>1.651</v>
      </c>
      <c r="D2587">
        <v>1.651</v>
      </c>
      <c r="E2587">
        <v>1.6444000000000001</v>
      </c>
      <c r="F2587">
        <v>1.6444000000000001</v>
      </c>
      <c r="G2587">
        <v>0</v>
      </c>
      <c r="H2587">
        <v>1.6444000000000001</v>
      </c>
    </row>
    <row r="2588" spans="1:8" x14ac:dyDescent="0.25">
      <c r="A2588">
        <v>2574</v>
      </c>
      <c r="B2588">
        <v>20100517</v>
      </c>
      <c r="C2588">
        <v>1.6485000000000001</v>
      </c>
      <c r="D2588">
        <v>1.6485000000000001</v>
      </c>
      <c r="E2588">
        <v>1.6418999999999999</v>
      </c>
      <c r="F2588">
        <v>1.6418999999999999</v>
      </c>
      <c r="G2588">
        <v>0</v>
      </c>
      <c r="H2588">
        <v>1.6418999999999999</v>
      </c>
    </row>
    <row r="2589" spans="1:8" x14ac:dyDescent="0.25">
      <c r="A2589">
        <v>2575</v>
      </c>
      <c r="B2589">
        <v>20100514</v>
      </c>
      <c r="C2589">
        <v>1.6914</v>
      </c>
      <c r="D2589">
        <v>1.6914</v>
      </c>
      <c r="E2589">
        <v>1.6846000000000001</v>
      </c>
      <c r="F2589">
        <v>1.6846000000000001</v>
      </c>
      <c r="G2589">
        <v>0</v>
      </c>
      <c r="H2589">
        <v>1.6846000000000001</v>
      </c>
    </row>
    <row r="2590" spans="1:8" x14ac:dyDescent="0.25">
      <c r="A2590">
        <v>2576</v>
      </c>
      <c r="B2590">
        <v>20100513</v>
      </c>
      <c r="C2590">
        <v>1.7065999999999999</v>
      </c>
      <c r="D2590">
        <v>1.7065999999999999</v>
      </c>
      <c r="E2590">
        <v>1.6998</v>
      </c>
      <c r="F2590">
        <v>1.6998</v>
      </c>
      <c r="G2590">
        <v>0</v>
      </c>
      <c r="H2590">
        <v>1.6998</v>
      </c>
    </row>
    <row r="2591" spans="1:8" x14ac:dyDescent="0.25">
      <c r="A2591">
        <v>2577</v>
      </c>
      <c r="B2591">
        <v>20100512</v>
      </c>
      <c r="C2591">
        <v>1.68</v>
      </c>
      <c r="D2591">
        <v>1.68</v>
      </c>
      <c r="E2591">
        <v>1.6733</v>
      </c>
      <c r="F2591">
        <v>1.6733</v>
      </c>
      <c r="G2591">
        <v>0</v>
      </c>
      <c r="H2591">
        <v>1.6733</v>
      </c>
    </row>
    <row r="2592" spans="1:8" x14ac:dyDescent="0.25">
      <c r="A2592">
        <v>2578</v>
      </c>
      <c r="B2592">
        <v>20100511</v>
      </c>
      <c r="C2592">
        <v>1.673</v>
      </c>
      <c r="D2592">
        <v>1.673</v>
      </c>
      <c r="E2592">
        <v>1.6662999999999999</v>
      </c>
      <c r="F2592">
        <v>1.6662999999999999</v>
      </c>
      <c r="G2592">
        <v>0</v>
      </c>
      <c r="H2592">
        <v>1.6662999999999999</v>
      </c>
    </row>
    <row r="2593" spans="1:8" x14ac:dyDescent="0.25">
      <c r="A2593">
        <v>2579</v>
      </c>
      <c r="B2593">
        <v>20100510</v>
      </c>
      <c r="C2593">
        <v>1.6879999999999999</v>
      </c>
      <c r="D2593">
        <v>1.6879999999999999</v>
      </c>
      <c r="E2593">
        <v>1.6813</v>
      </c>
      <c r="F2593">
        <v>1.6813</v>
      </c>
      <c r="G2593">
        <v>0</v>
      </c>
      <c r="H2593">
        <v>1.6813</v>
      </c>
    </row>
    <row r="2594" spans="1:8" x14ac:dyDescent="0.25">
      <c r="A2594">
        <v>2580</v>
      </c>
      <c r="B2594">
        <v>20100507</v>
      </c>
      <c r="C2594">
        <v>1.6466000000000001</v>
      </c>
      <c r="D2594">
        <v>1.6466000000000001</v>
      </c>
      <c r="E2594">
        <v>1.64</v>
      </c>
      <c r="F2594">
        <v>1.64</v>
      </c>
      <c r="G2594">
        <v>0</v>
      </c>
      <c r="H2594">
        <v>1.64</v>
      </c>
    </row>
    <row r="2595" spans="1:8" x14ac:dyDescent="0.25">
      <c r="A2595">
        <v>2581</v>
      </c>
      <c r="B2595">
        <v>20100506</v>
      </c>
      <c r="C2595">
        <v>1.6805000000000001</v>
      </c>
      <c r="D2595">
        <v>1.6805000000000001</v>
      </c>
      <c r="E2595">
        <v>1.6738</v>
      </c>
      <c r="F2595">
        <v>1.6738</v>
      </c>
      <c r="G2595">
        <v>0</v>
      </c>
      <c r="H2595">
        <v>1.6738</v>
      </c>
    </row>
    <row r="2596" spans="1:8" x14ac:dyDescent="0.25">
      <c r="A2596">
        <v>2582</v>
      </c>
      <c r="B2596">
        <v>20100505</v>
      </c>
      <c r="C2596">
        <v>1.7143999999999999</v>
      </c>
      <c r="D2596">
        <v>1.7143999999999999</v>
      </c>
      <c r="E2596">
        <v>1.7076</v>
      </c>
      <c r="F2596">
        <v>1.7076</v>
      </c>
      <c r="G2596">
        <v>0</v>
      </c>
      <c r="H2596">
        <v>1.7076</v>
      </c>
    </row>
    <row r="2597" spans="1:8" x14ac:dyDescent="0.25">
      <c r="A2597">
        <v>2583</v>
      </c>
      <c r="B2597">
        <v>20100504</v>
      </c>
      <c r="C2597">
        <v>1.7383999999999999</v>
      </c>
      <c r="D2597">
        <v>1.7383999999999999</v>
      </c>
      <c r="E2597">
        <v>1.7315</v>
      </c>
      <c r="F2597">
        <v>1.7315</v>
      </c>
      <c r="G2597">
        <v>0</v>
      </c>
      <c r="H2597">
        <v>1.7315</v>
      </c>
    </row>
    <row r="2598" spans="1:8" x14ac:dyDescent="0.25">
      <c r="A2598">
        <v>2584</v>
      </c>
      <c r="B2598">
        <v>20100503</v>
      </c>
      <c r="C2598">
        <v>1.7548999999999999</v>
      </c>
      <c r="D2598">
        <v>1.7548999999999999</v>
      </c>
      <c r="E2598">
        <v>1.7479</v>
      </c>
      <c r="F2598">
        <v>1.7479</v>
      </c>
      <c r="G2598">
        <v>0</v>
      </c>
      <c r="H2598">
        <v>1.7479</v>
      </c>
    </row>
    <row r="2599" spans="1:8" x14ac:dyDescent="0.25">
      <c r="A2599">
        <v>2585</v>
      </c>
      <c r="B2599">
        <v>20100430</v>
      </c>
      <c r="C2599">
        <v>1.758</v>
      </c>
      <c r="D2599">
        <v>1.758</v>
      </c>
      <c r="E2599">
        <v>1.7509999999999999</v>
      </c>
      <c r="F2599">
        <v>1.7509999999999999</v>
      </c>
      <c r="G2599">
        <v>0</v>
      </c>
      <c r="H2599">
        <v>1.7509999999999999</v>
      </c>
    </row>
    <row r="2600" spans="1:8" x14ac:dyDescent="0.25">
      <c r="A2600">
        <v>2586</v>
      </c>
      <c r="B2600">
        <v>20100429</v>
      </c>
      <c r="C2600">
        <v>1.7531000000000001</v>
      </c>
      <c r="D2600">
        <v>1.7531000000000001</v>
      </c>
      <c r="E2600">
        <v>1.7461</v>
      </c>
      <c r="F2600">
        <v>1.7461</v>
      </c>
      <c r="G2600">
        <v>0</v>
      </c>
      <c r="H2600">
        <v>1.7461</v>
      </c>
    </row>
    <row r="2601" spans="1:8" x14ac:dyDescent="0.25">
      <c r="A2601">
        <v>2587</v>
      </c>
      <c r="B2601">
        <v>20100428</v>
      </c>
      <c r="C2601">
        <v>1.764</v>
      </c>
      <c r="D2601">
        <v>1.764</v>
      </c>
      <c r="E2601">
        <v>1.7569999999999999</v>
      </c>
      <c r="F2601">
        <v>1.7569999999999999</v>
      </c>
      <c r="G2601">
        <v>0</v>
      </c>
      <c r="H2601">
        <v>1.7569999999999999</v>
      </c>
    </row>
    <row r="2602" spans="1:8" x14ac:dyDescent="0.25">
      <c r="A2602">
        <v>2588</v>
      </c>
      <c r="B2602">
        <v>20100427</v>
      </c>
      <c r="C2602">
        <v>1.7833000000000001</v>
      </c>
      <c r="D2602">
        <v>1.7833000000000001</v>
      </c>
      <c r="E2602">
        <v>1.7762</v>
      </c>
      <c r="F2602">
        <v>1.7762</v>
      </c>
      <c r="G2602">
        <v>0</v>
      </c>
      <c r="H2602">
        <v>1.7762</v>
      </c>
    </row>
    <row r="2603" spans="1:8" x14ac:dyDescent="0.25">
      <c r="A2603">
        <v>2589</v>
      </c>
      <c r="B2603">
        <v>20100423</v>
      </c>
      <c r="C2603">
        <v>1.7847999999999999</v>
      </c>
      <c r="D2603">
        <v>1.7847999999999999</v>
      </c>
      <c r="E2603">
        <v>1.7776000000000001</v>
      </c>
      <c r="F2603">
        <v>1.7776000000000001</v>
      </c>
      <c r="G2603">
        <v>0</v>
      </c>
      <c r="H2603">
        <v>1.7776000000000001</v>
      </c>
    </row>
    <row r="2604" spans="1:8" x14ac:dyDescent="0.25">
      <c r="A2604">
        <v>2590</v>
      </c>
      <c r="B2604">
        <v>20100422</v>
      </c>
      <c r="C2604">
        <v>1.7925</v>
      </c>
      <c r="D2604">
        <v>1.7925</v>
      </c>
      <c r="E2604">
        <v>1.7853000000000001</v>
      </c>
      <c r="F2604">
        <v>1.7853000000000001</v>
      </c>
      <c r="G2604">
        <v>0</v>
      </c>
      <c r="H2604">
        <v>1.7853000000000001</v>
      </c>
    </row>
    <row r="2605" spans="1:8" x14ac:dyDescent="0.25">
      <c r="A2605">
        <v>2591</v>
      </c>
      <c r="B2605">
        <v>20100421</v>
      </c>
      <c r="C2605">
        <v>1.8068</v>
      </c>
      <c r="D2605">
        <v>1.8068</v>
      </c>
      <c r="E2605">
        <v>1.7995000000000001</v>
      </c>
      <c r="F2605">
        <v>1.7995000000000001</v>
      </c>
      <c r="G2605">
        <v>0</v>
      </c>
      <c r="H2605">
        <v>1.7995000000000001</v>
      </c>
    </row>
    <row r="2606" spans="1:8" x14ac:dyDescent="0.25">
      <c r="A2606">
        <v>2592</v>
      </c>
      <c r="B2606">
        <v>20100420</v>
      </c>
      <c r="C2606">
        <v>1.7986</v>
      </c>
      <c r="D2606">
        <v>1.7986</v>
      </c>
      <c r="E2606">
        <v>1.7914000000000001</v>
      </c>
      <c r="F2606">
        <v>1.7914000000000001</v>
      </c>
      <c r="G2606">
        <v>0</v>
      </c>
      <c r="H2606">
        <v>1.7914000000000001</v>
      </c>
    </row>
    <row r="2607" spans="1:8" x14ac:dyDescent="0.25">
      <c r="A2607">
        <v>2593</v>
      </c>
      <c r="B2607">
        <v>20100419</v>
      </c>
      <c r="C2607">
        <v>1.7938000000000001</v>
      </c>
      <c r="D2607">
        <v>1.7938000000000001</v>
      </c>
      <c r="E2607">
        <v>1.7867</v>
      </c>
      <c r="F2607">
        <v>1.7867</v>
      </c>
      <c r="G2607">
        <v>0</v>
      </c>
      <c r="H2607">
        <v>1.7867</v>
      </c>
    </row>
    <row r="2608" spans="1:8" x14ac:dyDescent="0.25">
      <c r="A2608">
        <v>2594</v>
      </c>
      <c r="B2608">
        <v>20100416</v>
      </c>
      <c r="C2608">
        <v>1.8149</v>
      </c>
      <c r="D2608">
        <v>1.8149</v>
      </c>
      <c r="E2608">
        <v>1.8077000000000001</v>
      </c>
      <c r="F2608">
        <v>1.8077000000000001</v>
      </c>
      <c r="G2608">
        <v>0</v>
      </c>
      <c r="H2608">
        <v>1.8077000000000001</v>
      </c>
    </row>
    <row r="2609" spans="1:8" x14ac:dyDescent="0.25">
      <c r="A2609">
        <v>2595</v>
      </c>
      <c r="B2609">
        <v>20100415</v>
      </c>
      <c r="C2609">
        <v>1.8214999999999999</v>
      </c>
      <c r="D2609">
        <v>1.8214999999999999</v>
      </c>
      <c r="E2609">
        <v>1.8143</v>
      </c>
      <c r="F2609">
        <v>1.8143</v>
      </c>
      <c r="G2609">
        <v>0</v>
      </c>
      <c r="H2609">
        <v>1.8143</v>
      </c>
    </row>
    <row r="2610" spans="1:8" x14ac:dyDescent="0.25">
      <c r="A2610">
        <v>2596</v>
      </c>
      <c r="B2610">
        <v>20100414</v>
      </c>
      <c r="C2610">
        <v>1.8199000000000001</v>
      </c>
      <c r="D2610">
        <v>1.8199000000000001</v>
      </c>
      <c r="E2610">
        <v>1.8127</v>
      </c>
      <c r="F2610">
        <v>1.8127</v>
      </c>
      <c r="G2610">
        <v>0</v>
      </c>
      <c r="H2610">
        <v>1.8127</v>
      </c>
    </row>
    <row r="2611" spans="1:8" x14ac:dyDescent="0.25">
      <c r="A2611">
        <v>2597</v>
      </c>
      <c r="B2611">
        <v>20100413</v>
      </c>
      <c r="C2611">
        <v>1.8050999999999999</v>
      </c>
      <c r="D2611">
        <v>1.8050999999999999</v>
      </c>
      <c r="E2611">
        <v>1.7978000000000001</v>
      </c>
      <c r="F2611">
        <v>1.7978000000000001</v>
      </c>
      <c r="G2611">
        <v>0</v>
      </c>
      <c r="H2611">
        <v>1.7978000000000001</v>
      </c>
    </row>
    <row r="2612" spans="1:8" x14ac:dyDescent="0.25">
      <c r="A2612">
        <v>2598</v>
      </c>
      <c r="B2612">
        <v>20100412</v>
      </c>
      <c r="C2612">
        <v>1.8150999999999999</v>
      </c>
      <c r="D2612">
        <v>1.8150999999999999</v>
      </c>
      <c r="E2612">
        <v>1.8079000000000001</v>
      </c>
      <c r="F2612">
        <v>1.8079000000000001</v>
      </c>
      <c r="G2612">
        <v>0</v>
      </c>
      <c r="H2612">
        <v>1.8079000000000001</v>
      </c>
    </row>
    <row r="2613" spans="1:8" x14ac:dyDescent="0.25">
      <c r="A2613">
        <v>2599</v>
      </c>
      <c r="B2613">
        <v>20100409</v>
      </c>
      <c r="C2613">
        <v>1.8053999999999999</v>
      </c>
      <c r="D2613">
        <v>1.8053999999999999</v>
      </c>
      <c r="E2613">
        <v>1.7982</v>
      </c>
      <c r="F2613">
        <v>1.7982</v>
      </c>
      <c r="G2613">
        <v>0</v>
      </c>
      <c r="H2613">
        <v>1.7982</v>
      </c>
    </row>
    <row r="2614" spans="1:8" x14ac:dyDescent="0.25">
      <c r="A2614">
        <v>2600</v>
      </c>
      <c r="B2614">
        <v>20100408</v>
      </c>
      <c r="C2614">
        <v>1.8008</v>
      </c>
      <c r="D2614">
        <v>1.8008</v>
      </c>
      <c r="E2614">
        <v>1.7936000000000001</v>
      </c>
      <c r="F2614">
        <v>1.7936000000000001</v>
      </c>
      <c r="G2614">
        <v>0</v>
      </c>
      <c r="H2614">
        <v>1.7936000000000001</v>
      </c>
    </row>
    <row r="2615" spans="1:8" x14ac:dyDescent="0.25">
      <c r="A2615">
        <v>2601</v>
      </c>
      <c r="B2615">
        <v>20100407</v>
      </c>
      <c r="C2615">
        <v>1.8097000000000001</v>
      </c>
      <c r="D2615">
        <v>1.8097000000000001</v>
      </c>
      <c r="E2615">
        <v>1.8024</v>
      </c>
      <c r="F2615">
        <v>1.8024</v>
      </c>
      <c r="G2615">
        <v>0</v>
      </c>
      <c r="H2615">
        <v>1.8024</v>
      </c>
    </row>
    <row r="2616" spans="1:8" x14ac:dyDescent="0.25">
      <c r="A2616">
        <v>2602</v>
      </c>
      <c r="B2616">
        <v>20100406</v>
      </c>
      <c r="C2616">
        <v>1.8085</v>
      </c>
      <c r="D2616">
        <v>1.8085</v>
      </c>
      <c r="E2616">
        <v>1.8012999999999999</v>
      </c>
      <c r="F2616">
        <v>1.8012999999999999</v>
      </c>
      <c r="G2616">
        <v>0</v>
      </c>
      <c r="H2616">
        <v>1.8012999999999999</v>
      </c>
    </row>
    <row r="2617" spans="1:8" x14ac:dyDescent="0.25">
      <c r="A2617">
        <v>2603</v>
      </c>
      <c r="B2617">
        <v>20100401</v>
      </c>
      <c r="C2617">
        <v>1.7948</v>
      </c>
      <c r="D2617">
        <v>1.7948</v>
      </c>
      <c r="E2617">
        <v>1.7876000000000001</v>
      </c>
      <c r="F2617">
        <v>1.7876000000000001</v>
      </c>
      <c r="G2617">
        <v>0</v>
      </c>
      <c r="H2617">
        <v>1.7876000000000001</v>
      </c>
    </row>
    <row r="2618" spans="1:8" x14ac:dyDescent="0.25">
      <c r="A2618">
        <v>2604</v>
      </c>
      <c r="B2618">
        <v>20100331</v>
      </c>
      <c r="C2618">
        <v>1.7847999999999999</v>
      </c>
      <c r="D2618">
        <v>1.7847999999999999</v>
      </c>
      <c r="E2618">
        <v>1.7777000000000001</v>
      </c>
      <c r="F2618">
        <v>1.7777000000000001</v>
      </c>
      <c r="G2618">
        <v>0</v>
      </c>
      <c r="H2618">
        <v>1.7777000000000001</v>
      </c>
    </row>
    <row r="2619" spans="1:8" x14ac:dyDescent="0.25">
      <c r="A2619">
        <v>2605</v>
      </c>
      <c r="B2619">
        <v>20100330</v>
      </c>
      <c r="C2619">
        <v>1.7975000000000001</v>
      </c>
      <c r="D2619">
        <v>1.7975000000000001</v>
      </c>
      <c r="E2619">
        <v>1.7903</v>
      </c>
      <c r="F2619">
        <v>1.7903</v>
      </c>
      <c r="G2619">
        <v>0</v>
      </c>
      <c r="H2619">
        <v>1.7903</v>
      </c>
    </row>
    <row r="2620" spans="1:8" x14ac:dyDescent="0.25">
      <c r="A2620">
        <v>2606</v>
      </c>
      <c r="B2620">
        <v>20100329</v>
      </c>
      <c r="C2620">
        <v>1.7935000000000001</v>
      </c>
      <c r="D2620">
        <v>1.7935000000000001</v>
      </c>
      <c r="E2620">
        <v>1.7863</v>
      </c>
      <c r="F2620">
        <v>1.7863</v>
      </c>
      <c r="G2620">
        <v>0</v>
      </c>
      <c r="H2620">
        <v>1.7863</v>
      </c>
    </row>
    <row r="2621" spans="1:8" x14ac:dyDescent="0.25">
      <c r="A2621">
        <v>2607</v>
      </c>
      <c r="B2621">
        <v>20100326</v>
      </c>
      <c r="C2621">
        <v>1.7946</v>
      </c>
      <c r="D2621">
        <v>1.7946</v>
      </c>
      <c r="E2621">
        <v>1.7874000000000001</v>
      </c>
      <c r="F2621">
        <v>1.7874000000000001</v>
      </c>
      <c r="G2621">
        <v>0</v>
      </c>
      <c r="H2621">
        <v>1.7874000000000001</v>
      </c>
    </row>
    <row r="2622" spans="1:8" x14ac:dyDescent="0.25">
      <c r="A2622">
        <v>2608</v>
      </c>
      <c r="B2622">
        <v>20100325</v>
      </c>
      <c r="C2622">
        <v>1.7908999999999999</v>
      </c>
      <c r="D2622">
        <v>1.7908999999999999</v>
      </c>
      <c r="E2622">
        <v>1.7838000000000001</v>
      </c>
      <c r="F2622">
        <v>1.7838000000000001</v>
      </c>
      <c r="G2622">
        <v>0</v>
      </c>
      <c r="H2622">
        <v>1.7838000000000001</v>
      </c>
    </row>
    <row r="2623" spans="1:8" x14ac:dyDescent="0.25">
      <c r="A2623">
        <v>2609</v>
      </c>
      <c r="B2623">
        <v>20100324</v>
      </c>
      <c r="C2623">
        <v>1.7909999999999999</v>
      </c>
      <c r="D2623">
        <v>1.7909999999999999</v>
      </c>
      <c r="E2623">
        <v>1.7839</v>
      </c>
      <c r="F2623">
        <v>1.7839</v>
      </c>
      <c r="G2623">
        <v>0</v>
      </c>
      <c r="H2623">
        <v>1.7839</v>
      </c>
    </row>
    <row r="2624" spans="1:8" x14ac:dyDescent="0.25">
      <c r="A2624">
        <v>2610</v>
      </c>
      <c r="B2624">
        <v>20100323</v>
      </c>
      <c r="C2624">
        <v>1.7850999999999999</v>
      </c>
      <c r="D2624">
        <v>1.7850999999999999</v>
      </c>
      <c r="E2624">
        <v>1.7779</v>
      </c>
      <c r="F2624">
        <v>1.7779</v>
      </c>
      <c r="G2624">
        <v>0</v>
      </c>
      <c r="H2624">
        <v>1.7779</v>
      </c>
    </row>
    <row r="2625" spans="1:8" x14ac:dyDescent="0.25">
      <c r="A2625">
        <v>2611</v>
      </c>
      <c r="B2625">
        <v>20100322</v>
      </c>
      <c r="C2625">
        <v>1.7689999999999999</v>
      </c>
      <c r="D2625">
        <v>1.7689999999999999</v>
      </c>
      <c r="E2625">
        <v>1.762</v>
      </c>
      <c r="F2625">
        <v>1.762</v>
      </c>
      <c r="G2625">
        <v>0</v>
      </c>
      <c r="H2625">
        <v>1.762</v>
      </c>
    </row>
    <row r="2626" spans="1:8" x14ac:dyDescent="0.25">
      <c r="A2626">
        <v>2612</v>
      </c>
      <c r="B2626">
        <v>20100319</v>
      </c>
      <c r="C2626">
        <v>1.7804</v>
      </c>
      <c r="D2626">
        <v>1.7804</v>
      </c>
      <c r="E2626">
        <v>1.7733000000000001</v>
      </c>
      <c r="F2626">
        <v>1.7733000000000001</v>
      </c>
      <c r="G2626">
        <v>0</v>
      </c>
      <c r="H2626">
        <v>1.7733000000000001</v>
      </c>
    </row>
    <row r="2627" spans="1:8" x14ac:dyDescent="0.25">
      <c r="A2627">
        <v>2613</v>
      </c>
      <c r="B2627">
        <v>20100318</v>
      </c>
      <c r="C2627">
        <v>1.7785</v>
      </c>
      <c r="D2627">
        <v>1.7785</v>
      </c>
      <c r="E2627">
        <v>1.7714000000000001</v>
      </c>
      <c r="F2627">
        <v>1.7714000000000001</v>
      </c>
      <c r="G2627">
        <v>0</v>
      </c>
      <c r="H2627">
        <v>1.7714000000000001</v>
      </c>
    </row>
    <row r="2628" spans="1:8" x14ac:dyDescent="0.25">
      <c r="A2628">
        <v>2614</v>
      </c>
      <c r="B2628">
        <v>20100317</v>
      </c>
      <c r="C2628">
        <v>1.7766</v>
      </c>
      <c r="D2628">
        <v>1.7766</v>
      </c>
      <c r="E2628">
        <v>1.7695000000000001</v>
      </c>
      <c r="F2628">
        <v>1.7695000000000001</v>
      </c>
      <c r="G2628">
        <v>0</v>
      </c>
      <c r="H2628">
        <v>1.7695000000000001</v>
      </c>
    </row>
    <row r="2629" spans="1:8" x14ac:dyDescent="0.25">
      <c r="A2629">
        <v>2615</v>
      </c>
      <c r="B2629">
        <v>20100316</v>
      </c>
      <c r="C2629">
        <v>1.7565999999999999</v>
      </c>
      <c r="D2629">
        <v>1.7565999999999999</v>
      </c>
      <c r="E2629">
        <v>1.7496</v>
      </c>
      <c r="F2629">
        <v>1.7496</v>
      </c>
      <c r="G2629">
        <v>0</v>
      </c>
      <c r="H2629">
        <v>1.7496</v>
      </c>
    </row>
    <row r="2630" spans="1:8" x14ac:dyDescent="0.25">
      <c r="A2630">
        <v>2616</v>
      </c>
      <c r="B2630">
        <v>20100315</v>
      </c>
      <c r="C2630">
        <v>1.7508999999999999</v>
      </c>
      <c r="D2630">
        <v>1.7508999999999999</v>
      </c>
      <c r="E2630">
        <v>1.7439</v>
      </c>
      <c r="F2630">
        <v>1.7439</v>
      </c>
      <c r="G2630">
        <v>0</v>
      </c>
      <c r="H2630">
        <v>1.7439</v>
      </c>
    </row>
    <row r="2631" spans="1:8" x14ac:dyDescent="0.25">
      <c r="A2631">
        <v>2617</v>
      </c>
      <c r="B2631">
        <v>20100312</v>
      </c>
      <c r="C2631">
        <v>1.7621</v>
      </c>
      <c r="D2631">
        <v>1.7621</v>
      </c>
      <c r="E2631">
        <v>1.7551000000000001</v>
      </c>
      <c r="F2631">
        <v>1.7551000000000001</v>
      </c>
      <c r="G2631">
        <v>0</v>
      </c>
      <c r="H2631">
        <v>1.7551000000000001</v>
      </c>
    </row>
    <row r="2632" spans="1:8" x14ac:dyDescent="0.25">
      <c r="A2632">
        <v>2618</v>
      </c>
      <c r="B2632">
        <v>20100311</v>
      </c>
      <c r="C2632">
        <v>1.76</v>
      </c>
      <c r="D2632">
        <v>1.76</v>
      </c>
      <c r="E2632">
        <v>1.7528999999999999</v>
      </c>
      <c r="F2632">
        <v>1.7528999999999999</v>
      </c>
      <c r="G2632">
        <v>0</v>
      </c>
      <c r="H2632">
        <v>1.7528999999999999</v>
      </c>
    </row>
    <row r="2633" spans="1:8" x14ac:dyDescent="0.25">
      <c r="A2633">
        <v>2619</v>
      </c>
      <c r="B2633">
        <v>20100310</v>
      </c>
      <c r="C2633">
        <v>1.7624</v>
      </c>
      <c r="D2633">
        <v>1.7624</v>
      </c>
      <c r="E2633">
        <v>1.7553000000000001</v>
      </c>
      <c r="F2633">
        <v>1.7553000000000001</v>
      </c>
      <c r="G2633">
        <v>0</v>
      </c>
      <c r="H2633">
        <v>1.7553000000000001</v>
      </c>
    </row>
    <row r="2634" spans="1:8" x14ac:dyDescent="0.25">
      <c r="A2634">
        <v>2620</v>
      </c>
      <c r="B2634">
        <v>20100309</v>
      </c>
      <c r="C2634">
        <v>1.7616000000000001</v>
      </c>
      <c r="D2634">
        <v>1.7616000000000001</v>
      </c>
      <c r="E2634">
        <v>1.7544999999999999</v>
      </c>
      <c r="F2634">
        <v>1.7544999999999999</v>
      </c>
      <c r="G2634">
        <v>0</v>
      </c>
      <c r="H2634">
        <v>1.7544999999999999</v>
      </c>
    </row>
    <row r="2635" spans="1:8" x14ac:dyDescent="0.25">
      <c r="A2635">
        <v>2621</v>
      </c>
      <c r="B2635">
        <v>20100308</v>
      </c>
      <c r="C2635">
        <v>1.7561</v>
      </c>
      <c r="D2635">
        <v>1.7561</v>
      </c>
      <c r="E2635">
        <v>1.7491000000000001</v>
      </c>
      <c r="F2635">
        <v>1.7491000000000001</v>
      </c>
      <c r="G2635">
        <v>0</v>
      </c>
      <c r="H2635">
        <v>1.7491000000000001</v>
      </c>
    </row>
    <row r="2636" spans="1:8" x14ac:dyDescent="0.25">
      <c r="A2636">
        <v>2622</v>
      </c>
      <c r="B2636">
        <v>20100305</v>
      </c>
      <c r="C2636">
        <v>1.7442</v>
      </c>
      <c r="D2636">
        <v>1.7442</v>
      </c>
      <c r="E2636">
        <v>1.7373000000000001</v>
      </c>
      <c r="F2636">
        <v>1.7373000000000001</v>
      </c>
      <c r="G2636">
        <v>0</v>
      </c>
      <c r="H2636">
        <v>1.7373000000000001</v>
      </c>
    </row>
    <row r="2637" spans="1:8" x14ac:dyDescent="0.25">
      <c r="A2637">
        <v>2623</v>
      </c>
      <c r="B2637">
        <v>20100304</v>
      </c>
      <c r="C2637">
        <v>1.7372000000000001</v>
      </c>
      <c r="D2637">
        <v>1.7372000000000001</v>
      </c>
      <c r="E2637">
        <v>1.7302999999999999</v>
      </c>
      <c r="F2637">
        <v>1.7302999999999999</v>
      </c>
      <c r="G2637">
        <v>0</v>
      </c>
      <c r="H2637">
        <v>1.7302999999999999</v>
      </c>
    </row>
    <row r="2638" spans="1:8" x14ac:dyDescent="0.25">
      <c r="A2638">
        <v>2624</v>
      </c>
      <c r="B2638">
        <v>20100303</v>
      </c>
      <c r="C2638">
        <v>1.7362</v>
      </c>
      <c r="D2638">
        <v>1.7362</v>
      </c>
      <c r="E2638">
        <v>1.7292000000000001</v>
      </c>
      <c r="F2638">
        <v>1.7292000000000001</v>
      </c>
      <c r="G2638">
        <v>0</v>
      </c>
      <c r="H2638">
        <v>1.7292000000000001</v>
      </c>
    </row>
    <row r="2639" spans="1:8" x14ac:dyDescent="0.25">
      <c r="A2639">
        <v>2625</v>
      </c>
      <c r="B2639">
        <v>20100302</v>
      </c>
      <c r="C2639">
        <v>1.7201</v>
      </c>
      <c r="D2639">
        <v>1.7201</v>
      </c>
      <c r="E2639">
        <v>1.7133</v>
      </c>
      <c r="F2639">
        <v>1.7133</v>
      </c>
      <c r="G2639">
        <v>0</v>
      </c>
      <c r="H2639">
        <v>1.7133</v>
      </c>
    </row>
    <row r="2640" spans="1:8" x14ac:dyDescent="0.25">
      <c r="A2640">
        <v>2626</v>
      </c>
      <c r="B2640">
        <v>20100301</v>
      </c>
      <c r="C2640">
        <v>1.7138</v>
      </c>
      <c r="D2640">
        <v>1.7138</v>
      </c>
      <c r="E2640">
        <v>1.7069000000000001</v>
      </c>
      <c r="F2640">
        <v>1.7069000000000001</v>
      </c>
      <c r="G2640">
        <v>0</v>
      </c>
      <c r="H2640">
        <v>1.7069000000000001</v>
      </c>
    </row>
    <row r="2641" spans="1:8" x14ac:dyDescent="0.25">
      <c r="A2641">
        <v>2627</v>
      </c>
      <c r="B2641">
        <v>20100228</v>
      </c>
      <c r="C2641">
        <v>1.6944999999999999</v>
      </c>
      <c r="D2641">
        <v>1.6944999999999999</v>
      </c>
      <c r="E2641">
        <v>1.6878</v>
      </c>
      <c r="F2641">
        <v>1.6878</v>
      </c>
      <c r="G2641">
        <v>0</v>
      </c>
      <c r="H2641">
        <v>1.6878</v>
      </c>
    </row>
    <row r="2642" spans="1:8" x14ac:dyDescent="0.25">
      <c r="A2642">
        <v>2628</v>
      </c>
      <c r="B2642">
        <v>20100226</v>
      </c>
      <c r="C2642">
        <v>1.6944999999999999</v>
      </c>
      <c r="D2642">
        <v>1.6944999999999999</v>
      </c>
      <c r="E2642">
        <v>1.6878</v>
      </c>
      <c r="F2642">
        <v>1.6878</v>
      </c>
      <c r="G2642">
        <v>0</v>
      </c>
      <c r="H2642">
        <v>1.6878</v>
      </c>
    </row>
    <row r="2643" spans="1:8" x14ac:dyDescent="0.25">
      <c r="A2643">
        <v>2629</v>
      </c>
      <c r="B2643">
        <v>20100225</v>
      </c>
      <c r="C2643">
        <v>1.681</v>
      </c>
      <c r="D2643">
        <v>1.681</v>
      </c>
      <c r="E2643">
        <v>1.6742999999999999</v>
      </c>
      <c r="F2643">
        <v>1.6742999999999999</v>
      </c>
      <c r="G2643">
        <v>0</v>
      </c>
      <c r="H2643">
        <v>1.6742999999999999</v>
      </c>
    </row>
    <row r="2644" spans="1:8" x14ac:dyDescent="0.25">
      <c r="A2644">
        <v>2630</v>
      </c>
      <c r="B2644">
        <v>20100224</v>
      </c>
      <c r="C2644">
        <v>1.6972</v>
      </c>
      <c r="D2644">
        <v>1.6972</v>
      </c>
      <c r="E2644">
        <v>1.6903999999999999</v>
      </c>
      <c r="F2644">
        <v>1.6903999999999999</v>
      </c>
      <c r="G2644">
        <v>0</v>
      </c>
      <c r="H2644">
        <v>1.6903999999999999</v>
      </c>
    </row>
    <row r="2645" spans="1:8" x14ac:dyDescent="0.25">
      <c r="A2645">
        <v>2631</v>
      </c>
      <c r="B2645">
        <v>20100223</v>
      </c>
      <c r="C2645">
        <v>1.7206999999999999</v>
      </c>
      <c r="D2645">
        <v>1.7206999999999999</v>
      </c>
      <c r="E2645">
        <v>1.7138</v>
      </c>
      <c r="F2645">
        <v>1.7138</v>
      </c>
      <c r="G2645">
        <v>0</v>
      </c>
      <c r="H2645">
        <v>1.7138</v>
      </c>
    </row>
    <row r="2646" spans="1:8" x14ac:dyDescent="0.25">
      <c r="A2646">
        <v>2632</v>
      </c>
      <c r="B2646">
        <v>20100222</v>
      </c>
      <c r="C2646">
        <v>1.7198</v>
      </c>
      <c r="D2646">
        <v>1.7198</v>
      </c>
      <c r="E2646">
        <v>1.7130000000000001</v>
      </c>
      <c r="F2646">
        <v>1.7130000000000001</v>
      </c>
      <c r="G2646">
        <v>0</v>
      </c>
      <c r="H2646">
        <v>1.7130000000000001</v>
      </c>
    </row>
    <row r="2647" spans="1:8" x14ac:dyDescent="0.25">
      <c r="A2647">
        <v>2633</v>
      </c>
      <c r="B2647">
        <v>20100219</v>
      </c>
      <c r="C2647">
        <v>1.6929000000000001</v>
      </c>
      <c r="D2647">
        <v>1.6929000000000001</v>
      </c>
      <c r="E2647">
        <v>1.6860999999999999</v>
      </c>
      <c r="F2647">
        <v>1.6860999999999999</v>
      </c>
      <c r="G2647">
        <v>0</v>
      </c>
      <c r="H2647">
        <v>1.6860999999999999</v>
      </c>
    </row>
    <row r="2648" spans="1:8" x14ac:dyDescent="0.25">
      <c r="A2648">
        <v>2634</v>
      </c>
      <c r="B2648">
        <v>20100218</v>
      </c>
      <c r="C2648">
        <v>1.6995</v>
      </c>
      <c r="D2648">
        <v>1.6995</v>
      </c>
      <c r="E2648">
        <v>1.6927000000000001</v>
      </c>
      <c r="F2648">
        <v>1.6927000000000001</v>
      </c>
      <c r="G2648">
        <v>0</v>
      </c>
      <c r="H2648">
        <v>1.6927000000000001</v>
      </c>
    </row>
    <row r="2649" spans="1:8" x14ac:dyDescent="0.25">
      <c r="A2649">
        <v>2635</v>
      </c>
      <c r="B2649">
        <v>20100217</v>
      </c>
      <c r="C2649">
        <v>1.7008000000000001</v>
      </c>
      <c r="D2649">
        <v>1.7008000000000001</v>
      </c>
      <c r="E2649">
        <v>1.694</v>
      </c>
      <c r="F2649">
        <v>1.694</v>
      </c>
      <c r="G2649">
        <v>0</v>
      </c>
      <c r="H2649">
        <v>1.694</v>
      </c>
    </row>
    <row r="2650" spans="1:8" x14ac:dyDescent="0.25">
      <c r="A2650">
        <v>2636</v>
      </c>
      <c r="B2650">
        <v>20100216</v>
      </c>
      <c r="C2650">
        <v>1.669</v>
      </c>
      <c r="D2650">
        <v>1.669</v>
      </c>
      <c r="E2650">
        <v>1.6623000000000001</v>
      </c>
      <c r="F2650">
        <v>1.6623000000000001</v>
      </c>
      <c r="G2650">
        <v>0</v>
      </c>
      <c r="H2650">
        <v>1.6623000000000001</v>
      </c>
    </row>
    <row r="2651" spans="1:8" x14ac:dyDescent="0.25">
      <c r="A2651">
        <v>2637</v>
      </c>
      <c r="B2651">
        <v>20100215</v>
      </c>
      <c r="C2651">
        <v>1.6617</v>
      </c>
      <c r="D2651">
        <v>1.6617</v>
      </c>
      <c r="E2651">
        <v>1.6551</v>
      </c>
      <c r="F2651">
        <v>1.6551</v>
      </c>
      <c r="G2651">
        <v>0</v>
      </c>
      <c r="H2651">
        <v>1.6551</v>
      </c>
    </row>
    <row r="2652" spans="1:8" x14ac:dyDescent="0.25">
      <c r="A2652">
        <v>2638</v>
      </c>
      <c r="B2652">
        <v>20100212</v>
      </c>
      <c r="C2652">
        <v>1.6637</v>
      </c>
      <c r="D2652">
        <v>1.6637</v>
      </c>
      <c r="E2652">
        <v>1.6571</v>
      </c>
      <c r="F2652">
        <v>1.6571</v>
      </c>
      <c r="G2652">
        <v>0</v>
      </c>
      <c r="H2652">
        <v>1.6571</v>
      </c>
    </row>
    <row r="2653" spans="1:8" x14ac:dyDescent="0.25">
      <c r="A2653">
        <v>2639</v>
      </c>
      <c r="B2653">
        <v>20100211</v>
      </c>
      <c r="C2653">
        <v>1.661</v>
      </c>
      <c r="D2653">
        <v>1.661</v>
      </c>
      <c r="E2653">
        <v>1.6543000000000001</v>
      </c>
      <c r="F2653">
        <v>1.6543000000000001</v>
      </c>
      <c r="G2653">
        <v>0</v>
      </c>
      <c r="H2653">
        <v>1.6543000000000001</v>
      </c>
    </row>
    <row r="2654" spans="1:8" x14ac:dyDescent="0.25">
      <c r="A2654">
        <v>2640</v>
      </c>
      <c r="B2654">
        <v>20100210</v>
      </c>
      <c r="C2654">
        <v>1.6506000000000001</v>
      </c>
      <c r="D2654">
        <v>1.6506000000000001</v>
      </c>
      <c r="E2654">
        <v>1.6439999999999999</v>
      </c>
      <c r="F2654">
        <v>1.6439999999999999</v>
      </c>
      <c r="G2654">
        <v>0</v>
      </c>
      <c r="H2654">
        <v>1.6439999999999999</v>
      </c>
    </row>
    <row r="2655" spans="1:8" x14ac:dyDescent="0.25">
      <c r="A2655">
        <v>2641</v>
      </c>
      <c r="B2655">
        <v>20100209</v>
      </c>
      <c r="C2655">
        <v>1.6482000000000001</v>
      </c>
      <c r="D2655">
        <v>1.6482000000000001</v>
      </c>
      <c r="E2655">
        <v>1.6415999999999999</v>
      </c>
      <c r="F2655">
        <v>1.6415999999999999</v>
      </c>
      <c r="G2655">
        <v>0</v>
      </c>
      <c r="H2655">
        <v>1.6415999999999999</v>
      </c>
    </row>
    <row r="2656" spans="1:8" x14ac:dyDescent="0.25">
      <c r="A2656">
        <v>2642</v>
      </c>
      <c r="B2656">
        <v>20100208</v>
      </c>
      <c r="C2656">
        <v>1.6553</v>
      </c>
      <c r="D2656">
        <v>1.6553</v>
      </c>
      <c r="E2656">
        <v>1.6487000000000001</v>
      </c>
      <c r="F2656">
        <v>1.6487000000000001</v>
      </c>
      <c r="G2656">
        <v>0</v>
      </c>
      <c r="H2656">
        <v>1.6487000000000001</v>
      </c>
    </row>
    <row r="2657" spans="1:8" x14ac:dyDescent="0.25">
      <c r="A2657">
        <v>2643</v>
      </c>
      <c r="B2657">
        <v>20100205</v>
      </c>
      <c r="C2657">
        <v>1.6524000000000001</v>
      </c>
      <c r="D2657">
        <v>1.6524000000000001</v>
      </c>
      <c r="E2657">
        <v>1.6457999999999999</v>
      </c>
      <c r="F2657">
        <v>1.6457999999999999</v>
      </c>
      <c r="G2657">
        <v>0</v>
      </c>
      <c r="H2657">
        <v>1.6457999999999999</v>
      </c>
    </row>
    <row r="2658" spans="1:8" x14ac:dyDescent="0.25">
      <c r="A2658">
        <v>2644</v>
      </c>
      <c r="B2658">
        <v>20100204</v>
      </c>
      <c r="C2658">
        <v>1.6851</v>
      </c>
      <c r="D2658">
        <v>1.6851</v>
      </c>
      <c r="E2658">
        <v>1.6783999999999999</v>
      </c>
      <c r="F2658">
        <v>1.6783999999999999</v>
      </c>
      <c r="G2658">
        <v>0</v>
      </c>
      <c r="H2658">
        <v>1.6783999999999999</v>
      </c>
    </row>
    <row r="2659" spans="1:8" x14ac:dyDescent="0.25">
      <c r="A2659">
        <v>2645</v>
      </c>
      <c r="B2659">
        <v>20100203</v>
      </c>
      <c r="C2659">
        <v>1.6936</v>
      </c>
      <c r="D2659">
        <v>1.6936</v>
      </c>
      <c r="E2659">
        <v>1.6869000000000001</v>
      </c>
      <c r="F2659">
        <v>1.6869000000000001</v>
      </c>
      <c r="G2659">
        <v>0</v>
      </c>
      <c r="H2659">
        <v>1.6869000000000001</v>
      </c>
    </row>
    <row r="2660" spans="1:8" x14ac:dyDescent="0.25">
      <c r="A2660">
        <v>2646</v>
      </c>
      <c r="B2660">
        <v>20100202</v>
      </c>
      <c r="C2660">
        <v>1.6781999999999999</v>
      </c>
      <c r="D2660">
        <v>1.6781999999999999</v>
      </c>
      <c r="E2660">
        <v>1.6715</v>
      </c>
      <c r="F2660">
        <v>1.6715</v>
      </c>
      <c r="G2660">
        <v>0</v>
      </c>
      <c r="H2660">
        <v>1.6715</v>
      </c>
    </row>
    <row r="2661" spans="1:8" x14ac:dyDescent="0.25">
      <c r="A2661">
        <v>2647</v>
      </c>
      <c r="B2661">
        <v>20100201</v>
      </c>
      <c r="C2661">
        <v>1.6546000000000001</v>
      </c>
      <c r="D2661">
        <v>1.6546000000000001</v>
      </c>
      <c r="E2661">
        <v>1.6479999999999999</v>
      </c>
      <c r="F2661">
        <v>1.6479999999999999</v>
      </c>
      <c r="G2661">
        <v>0</v>
      </c>
      <c r="H2661">
        <v>1.6479999999999999</v>
      </c>
    </row>
    <row r="2662" spans="1:8" x14ac:dyDescent="0.25">
      <c r="A2662">
        <v>2648</v>
      </c>
      <c r="B2662">
        <v>20100131</v>
      </c>
      <c r="C2662">
        <v>1.6649</v>
      </c>
      <c r="D2662">
        <v>1.6649</v>
      </c>
      <c r="E2662">
        <v>1.6581999999999999</v>
      </c>
      <c r="F2662">
        <v>1.6581999999999999</v>
      </c>
      <c r="G2662">
        <v>0</v>
      </c>
      <c r="H2662">
        <v>1.6581999999999999</v>
      </c>
    </row>
    <row r="2663" spans="1:8" x14ac:dyDescent="0.25">
      <c r="A2663">
        <v>2649</v>
      </c>
      <c r="B2663">
        <v>20100129</v>
      </c>
      <c r="C2663">
        <v>1.6649</v>
      </c>
      <c r="D2663">
        <v>1.6649</v>
      </c>
      <c r="E2663">
        <v>1.6581999999999999</v>
      </c>
      <c r="F2663">
        <v>1.6581999999999999</v>
      </c>
      <c r="G2663">
        <v>0</v>
      </c>
      <c r="H2663">
        <v>1.6581999999999999</v>
      </c>
    </row>
    <row r="2664" spans="1:8" x14ac:dyDescent="0.25">
      <c r="A2664">
        <v>2650</v>
      </c>
      <c r="B2664">
        <v>20100128</v>
      </c>
      <c r="C2664">
        <v>1.6955</v>
      </c>
      <c r="D2664">
        <v>1.6955</v>
      </c>
      <c r="E2664">
        <v>1.6887000000000001</v>
      </c>
      <c r="F2664">
        <v>1.6887000000000001</v>
      </c>
      <c r="G2664">
        <v>0</v>
      </c>
      <c r="H2664">
        <v>1.6887000000000001</v>
      </c>
    </row>
    <row r="2665" spans="1:8" x14ac:dyDescent="0.25">
      <c r="A2665">
        <v>2651</v>
      </c>
      <c r="B2665">
        <v>20100127</v>
      </c>
      <c r="C2665">
        <v>1.6896</v>
      </c>
      <c r="D2665">
        <v>1.6896</v>
      </c>
      <c r="E2665">
        <v>1.6828000000000001</v>
      </c>
      <c r="F2665">
        <v>1.6828000000000001</v>
      </c>
      <c r="G2665">
        <v>0</v>
      </c>
      <c r="H2665">
        <v>1.6828000000000001</v>
      </c>
    </row>
    <row r="2666" spans="1:8" x14ac:dyDescent="0.25">
      <c r="A2666">
        <v>2652</v>
      </c>
      <c r="B2666">
        <v>20100125</v>
      </c>
      <c r="C2666">
        <v>1.712</v>
      </c>
      <c r="D2666">
        <v>1.712</v>
      </c>
      <c r="E2666">
        <v>1.7051000000000001</v>
      </c>
      <c r="F2666">
        <v>1.7051000000000001</v>
      </c>
      <c r="G2666">
        <v>0</v>
      </c>
      <c r="H2666">
        <v>1.7051000000000001</v>
      </c>
    </row>
    <row r="2667" spans="1:8" x14ac:dyDescent="0.25">
      <c r="A2667">
        <v>2653</v>
      </c>
      <c r="B2667">
        <v>20100122</v>
      </c>
      <c r="C2667">
        <v>1.7229000000000001</v>
      </c>
      <c r="D2667">
        <v>1.7229000000000001</v>
      </c>
      <c r="E2667">
        <v>1.716</v>
      </c>
      <c r="F2667">
        <v>1.716</v>
      </c>
      <c r="G2667">
        <v>0</v>
      </c>
      <c r="H2667">
        <v>1.716</v>
      </c>
    </row>
    <row r="2668" spans="1:8" x14ac:dyDescent="0.25">
      <c r="A2668">
        <v>2654</v>
      </c>
      <c r="B2668">
        <v>20100121</v>
      </c>
      <c r="C2668">
        <v>1.7479</v>
      </c>
      <c r="D2668">
        <v>1.7479</v>
      </c>
      <c r="E2668">
        <v>1.7408999999999999</v>
      </c>
      <c r="F2668">
        <v>1.7408999999999999</v>
      </c>
      <c r="G2668">
        <v>0</v>
      </c>
      <c r="H2668">
        <v>1.7408999999999999</v>
      </c>
    </row>
    <row r="2669" spans="1:8" x14ac:dyDescent="0.25">
      <c r="A2669">
        <v>2655</v>
      </c>
      <c r="B2669">
        <v>20100120</v>
      </c>
      <c r="C2669">
        <v>1.7606999999999999</v>
      </c>
      <c r="D2669">
        <v>1.7606999999999999</v>
      </c>
      <c r="E2669">
        <v>1.7537</v>
      </c>
      <c r="F2669">
        <v>1.7537</v>
      </c>
      <c r="G2669">
        <v>0</v>
      </c>
      <c r="H2669">
        <v>1.7537</v>
      </c>
    </row>
    <row r="2670" spans="1:8" x14ac:dyDescent="0.25">
      <c r="A2670">
        <v>2656</v>
      </c>
      <c r="B2670">
        <v>20100119</v>
      </c>
      <c r="C2670">
        <v>1.7586999999999999</v>
      </c>
      <c r="D2670">
        <v>1.7586999999999999</v>
      </c>
      <c r="E2670">
        <v>1.7517</v>
      </c>
      <c r="F2670">
        <v>1.7517</v>
      </c>
      <c r="G2670">
        <v>0</v>
      </c>
      <c r="H2670">
        <v>1.7517</v>
      </c>
    </row>
    <row r="2671" spans="1:8" x14ac:dyDescent="0.25">
      <c r="A2671">
        <v>2657</v>
      </c>
      <c r="B2671">
        <v>20100118</v>
      </c>
      <c r="C2671">
        <v>1.7744</v>
      </c>
      <c r="D2671">
        <v>1.7744</v>
      </c>
      <c r="E2671">
        <v>1.7673000000000001</v>
      </c>
      <c r="F2671">
        <v>1.7673000000000001</v>
      </c>
      <c r="G2671">
        <v>0</v>
      </c>
      <c r="H2671">
        <v>1.7673000000000001</v>
      </c>
    </row>
    <row r="2672" spans="1:8" x14ac:dyDescent="0.25">
      <c r="A2672">
        <v>2658</v>
      </c>
      <c r="B2672">
        <v>20100115</v>
      </c>
      <c r="C2672">
        <v>1.7685</v>
      </c>
      <c r="D2672">
        <v>1.7685</v>
      </c>
      <c r="E2672">
        <v>1.7614000000000001</v>
      </c>
      <c r="F2672">
        <v>1.7614000000000001</v>
      </c>
      <c r="G2672">
        <v>0</v>
      </c>
      <c r="H2672">
        <v>1.7614000000000001</v>
      </c>
    </row>
    <row r="2673" spans="1:8" x14ac:dyDescent="0.25">
      <c r="A2673">
        <v>2659</v>
      </c>
      <c r="B2673">
        <v>20100114</v>
      </c>
      <c r="C2673">
        <v>1.7686999999999999</v>
      </c>
      <c r="D2673">
        <v>1.7686999999999999</v>
      </c>
      <c r="E2673">
        <v>1.7616000000000001</v>
      </c>
      <c r="F2673">
        <v>1.7616000000000001</v>
      </c>
      <c r="G2673">
        <v>0</v>
      </c>
      <c r="H2673">
        <v>1.7616000000000001</v>
      </c>
    </row>
    <row r="2674" spans="1:8" x14ac:dyDescent="0.25">
      <c r="A2674">
        <v>2660</v>
      </c>
      <c r="B2674">
        <v>20100113</v>
      </c>
      <c r="C2674">
        <v>1.7591000000000001</v>
      </c>
      <c r="D2674">
        <v>1.7591000000000001</v>
      </c>
      <c r="E2674">
        <v>1.752</v>
      </c>
      <c r="F2674">
        <v>1.752</v>
      </c>
      <c r="G2674">
        <v>0</v>
      </c>
      <c r="H2674">
        <v>1.752</v>
      </c>
    </row>
    <row r="2675" spans="1:8" x14ac:dyDescent="0.25">
      <c r="A2675">
        <v>2661</v>
      </c>
      <c r="B2675">
        <v>20100112</v>
      </c>
      <c r="C2675">
        <v>1.7718</v>
      </c>
      <c r="D2675">
        <v>1.7718</v>
      </c>
      <c r="E2675">
        <v>1.7646999999999999</v>
      </c>
      <c r="F2675">
        <v>1.7646999999999999</v>
      </c>
      <c r="G2675">
        <v>0</v>
      </c>
      <c r="H2675">
        <v>1.7646999999999999</v>
      </c>
    </row>
    <row r="2676" spans="1:8" x14ac:dyDescent="0.25">
      <c r="A2676">
        <v>2662</v>
      </c>
      <c r="B2676">
        <v>20100111</v>
      </c>
      <c r="C2676">
        <v>1.7865</v>
      </c>
      <c r="D2676">
        <v>1.7865</v>
      </c>
      <c r="E2676">
        <v>1.7793000000000001</v>
      </c>
      <c r="F2676">
        <v>1.7793000000000001</v>
      </c>
      <c r="G2676">
        <v>0</v>
      </c>
      <c r="H2676">
        <v>1.7793000000000001</v>
      </c>
    </row>
    <row r="2677" spans="1:8" x14ac:dyDescent="0.25">
      <c r="A2677">
        <v>2663</v>
      </c>
      <c r="B2677">
        <v>20100108</v>
      </c>
      <c r="C2677">
        <v>1.7759</v>
      </c>
      <c r="D2677">
        <v>1.7759</v>
      </c>
      <c r="E2677">
        <v>1.7687999999999999</v>
      </c>
      <c r="F2677">
        <v>1.7687999999999999</v>
      </c>
      <c r="G2677">
        <v>0</v>
      </c>
      <c r="H2677">
        <v>1.7687999999999999</v>
      </c>
    </row>
    <row r="2678" spans="1:8" x14ac:dyDescent="0.25">
      <c r="A2678">
        <v>2664</v>
      </c>
      <c r="B2678">
        <v>20100107</v>
      </c>
      <c r="C2678">
        <v>1.7705</v>
      </c>
      <c r="D2678">
        <v>1.7705</v>
      </c>
      <c r="E2678">
        <v>1.7635000000000001</v>
      </c>
      <c r="F2678">
        <v>1.7635000000000001</v>
      </c>
      <c r="G2678">
        <v>0</v>
      </c>
      <c r="H2678">
        <v>1.7635000000000001</v>
      </c>
    </row>
    <row r="2679" spans="1:8" x14ac:dyDescent="0.25">
      <c r="A2679">
        <v>2665</v>
      </c>
      <c r="B2679">
        <v>20100106</v>
      </c>
      <c r="C2679">
        <v>1.7771999999999999</v>
      </c>
      <c r="D2679">
        <v>1.7771999999999999</v>
      </c>
      <c r="E2679">
        <v>1.7701</v>
      </c>
      <c r="F2679">
        <v>1.7701</v>
      </c>
      <c r="G2679">
        <v>0</v>
      </c>
      <c r="H2679">
        <v>1.7701</v>
      </c>
    </row>
    <row r="2680" spans="1:8" x14ac:dyDescent="0.25">
      <c r="A2680">
        <v>2666</v>
      </c>
      <c r="B2680">
        <v>20100105</v>
      </c>
      <c r="C2680">
        <v>1.7794000000000001</v>
      </c>
      <c r="D2680">
        <v>1.7794000000000001</v>
      </c>
      <c r="E2680">
        <v>1.7723</v>
      </c>
      <c r="F2680">
        <v>1.7723</v>
      </c>
      <c r="G2680">
        <v>0</v>
      </c>
      <c r="H2680">
        <v>1.7723</v>
      </c>
    </row>
    <row r="2681" spans="1:8" x14ac:dyDescent="0.25">
      <c r="A2681">
        <v>2667</v>
      </c>
      <c r="B2681">
        <v>20100104</v>
      </c>
      <c r="C2681">
        <v>1.7681</v>
      </c>
      <c r="D2681">
        <v>1.7681</v>
      </c>
      <c r="E2681">
        <v>1.7611000000000001</v>
      </c>
      <c r="F2681">
        <v>1.7611000000000001</v>
      </c>
      <c r="G2681">
        <v>0</v>
      </c>
      <c r="H2681">
        <v>1.7611000000000001</v>
      </c>
    </row>
    <row r="2682" spans="1:8" x14ac:dyDescent="0.25">
      <c r="A2682">
        <v>2668</v>
      </c>
      <c r="B2682">
        <v>20091231</v>
      </c>
      <c r="C2682">
        <v>1.7656000000000001</v>
      </c>
      <c r="D2682">
        <v>1.7656000000000001</v>
      </c>
      <c r="E2682">
        <v>1.7585999999999999</v>
      </c>
      <c r="F2682">
        <v>1.7585999999999999</v>
      </c>
      <c r="G2682">
        <v>0</v>
      </c>
      <c r="H2682">
        <v>1.7585999999999999</v>
      </c>
    </row>
    <row r="2683" spans="1:8" x14ac:dyDescent="0.25">
      <c r="A2683">
        <v>2669</v>
      </c>
      <c r="B2683">
        <v>20091230</v>
      </c>
      <c r="C2683">
        <v>1.7548999999999999</v>
      </c>
      <c r="D2683">
        <v>1.7548999999999999</v>
      </c>
      <c r="E2683">
        <v>1.7479</v>
      </c>
      <c r="F2683">
        <v>1.7479</v>
      </c>
      <c r="G2683">
        <v>0</v>
      </c>
      <c r="H2683">
        <v>1.7479</v>
      </c>
    </row>
    <row r="2684" spans="1:8" x14ac:dyDescent="0.25">
      <c r="A2684">
        <v>2670</v>
      </c>
      <c r="B2684">
        <v>20091229</v>
      </c>
      <c r="C2684">
        <v>1.7576000000000001</v>
      </c>
      <c r="D2684">
        <v>1.7576000000000001</v>
      </c>
      <c r="E2684">
        <v>1.7505999999999999</v>
      </c>
      <c r="F2684">
        <v>1.7505999999999999</v>
      </c>
      <c r="G2684">
        <v>0</v>
      </c>
      <c r="H2684">
        <v>1.7505999999999999</v>
      </c>
    </row>
    <row r="2685" spans="1:8" x14ac:dyDescent="0.25">
      <c r="A2685">
        <v>2671</v>
      </c>
      <c r="B2685">
        <v>20091224</v>
      </c>
      <c r="C2685">
        <v>1.7393000000000001</v>
      </c>
      <c r="D2685">
        <v>1.7393000000000001</v>
      </c>
      <c r="E2685">
        <v>1.7323999999999999</v>
      </c>
      <c r="F2685">
        <v>1.7323999999999999</v>
      </c>
      <c r="G2685">
        <v>0</v>
      </c>
      <c r="H2685">
        <v>1.7323999999999999</v>
      </c>
    </row>
    <row r="2686" spans="1:8" x14ac:dyDescent="0.25">
      <c r="A2686">
        <v>2672</v>
      </c>
      <c r="B2686">
        <v>20091223</v>
      </c>
      <c r="C2686">
        <v>1.7222999999999999</v>
      </c>
      <c r="D2686">
        <v>1.7222999999999999</v>
      </c>
      <c r="E2686">
        <v>1.7154</v>
      </c>
      <c r="F2686">
        <v>1.7154</v>
      </c>
      <c r="G2686">
        <v>0</v>
      </c>
      <c r="H2686">
        <v>1.7154</v>
      </c>
    </row>
    <row r="2687" spans="1:8" x14ac:dyDescent="0.25">
      <c r="A2687">
        <v>2673</v>
      </c>
      <c r="B2687">
        <v>20091222</v>
      </c>
      <c r="C2687">
        <v>1.7094</v>
      </c>
      <c r="D2687">
        <v>1.7094</v>
      </c>
      <c r="E2687">
        <v>1.7025999999999999</v>
      </c>
      <c r="F2687">
        <v>1.7025999999999999</v>
      </c>
      <c r="G2687">
        <v>0</v>
      </c>
      <c r="H2687">
        <v>1.7025999999999999</v>
      </c>
    </row>
    <row r="2688" spans="1:8" x14ac:dyDescent="0.25">
      <c r="A2688">
        <v>2674</v>
      </c>
      <c r="B2688">
        <v>20091221</v>
      </c>
      <c r="C2688">
        <v>1.6849000000000001</v>
      </c>
      <c r="D2688">
        <v>1.6849000000000001</v>
      </c>
      <c r="E2688">
        <v>1.6781999999999999</v>
      </c>
      <c r="F2688">
        <v>1.6781999999999999</v>
      </c>
      <c r="G2688">
        <v>0</v>
      </c>
      <c r="H2688">
        <v>1.6781999999999999</v>
      </c>
    </row>
    <row r="2689" spans="1:8" x14ac:dyDescent="0.25">
      <c r="A2689">
        <v>2675</v>
      </c>
      <c r="B2689">
        <v>20091218</v>
      </c>
      <c r="C2689">
        <v>1.6903999999999999</v>
      </c>
      <c r="D2689">
        <v>1.6903999999999999</v>
      </c>
      <c r="E2689">
        <v>1.6837</v>
      </c>
      <c r="F2689">
        <v>1.6837</v>
      </c>
      <c r="G2689">
        <v>0</v>
      </c>
      <c r="H2689">
        <v>1.6837</v>
      </c>
    </row>
    <row r="2690" spans="1:8" x14ac:dyDescent="0.25">
      <c r="A2690">
        <v>2676</v>
      </c>
      <c r="B2690">
        <v>20091217</v>
      </c>
      <c r="C2690">
        <v>1.6986000000000001</v>
      </c>
      <c r="D2690">
        <v>1.6986000000000001</v>
      </c>
      <c r="E2690">
        <v>1.6918</v>
      </c>
      <c r="F2690">
        <v>1.6918</v>
      </c>
      <c r="G2690">
        <v>0</v>
      </c>
      <c r="H2690">
        <v>1.6918</v>
      </c>
    </row>
    <row r="2691" spans="1:8" x14ac:dyDescent="0.25">
      <c r="A2691">
        <v>2677</v>
      </c>
      <c r="B2691">
        <v>20091216</v>
      </c>
      <c r="C2691">
        <v>1.6966000000000001</v>
      </c>
      <c r="D2691">
        <v>1.6966000000000001</v>
      </c>
      <c r="E2691">
        <v>1.6898</v>
      </c>
      <c r="F2691">
        <v>1.6898</v>
      </c>
      <c r="G2691">
        <v>0</v>
      </c>
      <c r="H2691">
        <v>1.6898</v>
      </c>
    </row>
    <row r="2692" spans="1:8" x14ac:dyDescent="0.25">
      <c r="A2692">
        <v>2678</v>
      </c>
      <c r="B2692">
        <v>20091215</v>
      </c>
      <c r="C2692">
        <v>1.6968000000000001</v>
      </c>
      <c r="D2692">
        <v>1.6968000000000001</v>
      </c>
      <c r="E2692">
        <v>1.69</v>
      </c>
      <c r="F2692">
        <v>1.69</v>
      </c>
      <c r="G2692">
        <v>0</v>
      </c>
      <c r="H2692">
        <v>1.69</v>
      </c>
    </row>
    <row r="2693" spans="1:8" x14ac:dyDescent="0.25">
      <c r="A2693">
        <v>2679</v>
      </c>
      <c r="B2693">
        <v>20091214</v>
      </c>
      <c r="C2693">
        <v>1.6902999999999999</v>
      </c>
      <c r="D2693">
        <v>1.6902999999999999</v>
      </c>
      <c r="E2693">
        <v>1.6835</v>
      </c>
      <c r="F2693">
        <v>1.6835</v>
      </c>
      <c r="G2693">
        <v>0</v>
      </c>
      <c r="H2693">
        <v>1.6835</v>
      </c>
    </row>
    <row r="2694" spans="1:8" x14ac:dyDescent="0.25">
      <c r="A2694">
        <v>2680</v>
      </c>
      <c r="B2694">
        <v>20091211</v>
      </c>
      <c r="C2694">
        <v>1.6868000000000001</v>
      </c>
      <c r="D2694">
        <v>1.6868000000000001</v>
      </c>
      <c r="E2694">
        <v>1.6800999999999999</v>
      </c>
      <c r="F2694">
        <v>1.6800999999999999</v>
      </c>
      <c r="G2694">
        <v>0</v>
      </c>
      <c r="H2694">
        <v>1.6800999999999999</v>
      </c>
    </row>
    <row r="2695" spans="1:8" x14ac:dyDescent="0.25">
      <c r="A2695">
        <v>2681</v>
      </c>
      <c r="B2695">
        <v>20091210</v>
      </c>
      <c r="C2695">
        <v>1.6766000000000001</v>
      </c>
      <c r="D2695">
        <v>1.6766000000000001</v>
      </c>
      <c r="E2695">
        <v>1.67</v>
      </c>
      <c r="F2695">
        <v>1.67</v>
      </c>
      <c r="G2695">
        <v>0</v>
      </c>
      <c r="H2695">
        <v>1.67</v>
      </c>
    </row>
    <row r="2696" spans="1:8" x14ac:dyDescent="0.25">
      <c r="A2696">
        <v>2682</v>
      </c>
      <c r="B2696">
        <v>20091209</v>
      </c>
      <c r="C2696">
        <v>1.6872</v>
      </c>
      <c r="D2696">
        <v>1.6872</v>
      </c>
      <c r="E2696">
        <v>1.6803999999999999</v>
      </c>
      <c r="F2696">
        <v>1.6803999999999999</v>
      </c>
      <c r="G2696">
        <v>0</v>
      </c>
      <c r="H2696">
        <v>1.6803999999999999</v>
      </c>
    </row>
    <row r="2697" spans="1:8" x14ac:dyDescent="0.25">
      <c r="A2697">
        <v>2683</v>
      </c>
      <c r="B2697">
        <v>20091208</v>
      </c>
      <c r="C2697">
        <v>1.6974</v>
      </c>
      <c r="D2697">
        <v>1.6974</v>
      </c>
      <c r="E2697">
        <v>1.6906000000000001</v>
      </c>
      <c r="F2697">
        <v>1.6906000000000001</v>
      </c>
      <c r="G2697">
        <v>0</v>
      </c>
      <c r="H2697">
        <v>1.6906000000000001</v>
      </c>
    </row>
    <row r="2698" spans="1:8" x14ac:dyDescent="0.25">
      <c r="A2698">
        <v>2684</v>
      </c>
      <c r="B2698">
        <v>20091207</v>
      </c>
      <c r="C2698">
        <v>1.7</v>
      </c>
      <c r="D2698">
        <v>1.7</v>
      </c>
      <c r="E2698">
        <v>1.6932</v>
      </c>
      <c r="F2698">
        <v>1.6932</v>
      </c>
      <c r="G2698">
        <v>0</v>
      </c>
      <c r="H2698">
        <v>1.6932</v>
      </c>
    </row>
    <row r="2699" spans="1:8" x14ac:dyDescent="0.25">
      <c r="A2699">
        <v>2685</v>
      </c>
      <c r="B2699">
        <v>20091204</v>
      </c>
      <c r="C2699">
        <v>1.7045999999999999</v>
      </c>
      <c r="D2699">
        <v>1.7045999999999999</v>
      </c>
      <c r="E2699">
        <v>1.6978</v>
      </c>
      <c r="F2699">
        <v>1.6978</v>
      </c>
      <c r="G2699">
        <v>0</v>
      </c>
      <c r="H2699">
        <v>1.6978</v>
      </c>
    </row>
    <row r="2700" spans="1:8" x14ac:dyDescent="0.25">
      <c r="A2700">
        <v>2686</v>
      </c>
      <c r="B2700">
        <v>20091203</v>
      </c>
      <c r="C2700">
        <v>1.7294</v>
      </c>
      <c r="D2700">
        <v>1.7294</v>
      </c>
      <c r="E2700">
        <v>1.7224999999999999</v>
      </c>
      <c r="F2700">
        <v>1.7224999999999999</v>
      </c>
      <c r="G2700">
        <v>0</v>
      </c>
      <c r="H2700">
        <v>1.7224999999999999</v>
      </c>
    </row>
    <row r="2701" spans="1:8" x14ac:dyDescent="0.25">
      <c r="A2701">
        <v>2687</v>
      </c>
      <c r="B2701">
        <v>20091202</v>
      </c>
      <c r="C2701">
        <v>1.7239</v>
      </c>
      <c r="D2701">
        <v>1.7239</v>
      </c>
      <c r="E2701">
        <v>1.7171000000000001</v>
      </c>
      <c r="F2701">
        <v>1.7171000000000001</v>
      </c>
      <c r="G2701">
        <v>0</v>
      </c>
      <c r="H2701">
        <v>1.7171000000000001</v>
      </c>
    </row>
    <row r="2702" spans="1:8" x14ac:dyDescent="0.25">
      <c r="A2702">
        <v>2688</v>
      </c>
      <c r="B2702">
        <v>20091201</v>
      </c>
      <c r="C2702">
        <v>1.7079</v>
      </c>
      <c r="D2702">
        <v>1.7079</v>
      </c>
      <c r="E2702">
        <v>1.7011000000000001</v>
      </c>
      <c r="F2702">
        <v>1.7011000000000001</v>
      </c>
      <c r="G2702">
        <v>0</v>
      </c>
      <c r="H2702">
        <v>1.7011000000000001</v>
      </c>
    </row>
    <row r="2703" spans="1:8" x14ac:dyDescent="0.25">
      <c r="A2703">
        <v>2689</v>
      </c>
      <c r="B2703">
        <v>20091130</v>
      </c>
      <c r="C2703">
        <v>1.7025999999999999</v>
      </c>
      <c r="D2703">
        <v>1.7025999999999999</v>
      </c>
      <c r="E2703">
        <v>1.6958</v>
      </c>
      <c r="F2703">
        <v>1.6958</v>
      </c>
      <c r="G2703">
        <v>0</v>
      </c>
      <c r="H2703">
        <v>1.6958</v>
      </c>
    </row>
    <row r="2704" spans="1:8" x14ac:dyDescent="0.25">
      <c r="A2704">
        <v>2690</v>
      </c>
      <c r="B2704">
        <v>20091127</v>
      </c>
      <c r="C2704">
        <v>1.6606000000000001</v>
      </c>
      <c r="D2704">
        <v>1.6606000000000001</v>
      </c>
      <c r="E2704">
        <v>1.6538999999999999</v>
      </c>
      <c r="F2704">
        <v>1.6538999999999999</v>
      </c>
      <c r="G2704">
        <v>0</v>
      </c>
      <c r="H2704">
        <v>1.6538999999999999</v>
      </c>
    </row>
    <row r="2705" spans="1:8" x14ac:dyDescent="0.25">
      <c r="A2705">
        <v>2691</v>
      </c>
      <c r="B2705">
        <v>20091126</v>
      </c>
      <c r="C2705">
        <v>1.7041999999999999</v>
      </c>
      <c r="D2705">
        <v>1.7041999999999999</v>
      </c>
      <c r="E2705">
        <v>1.6974</v>
      </c>
      <c r="F2705">
        <v>1.6974</v>
      </c>
      <c r="G2705">
        <v>0</v>
      </c>
      <c r="H2705">
        <v>1.6974</v>
      </c>
    </row>
    <row r="2706" spans="1:8" x14ac:dyDescent="0.25">
      <c r="A2706">
        <v>2692</v>
      </c>
      <c r="B2706">
        <v>20091125</v>
      </c>
      <c r="C2706">
        <v>1.7095</v>
      </c>
      <c r="D2706">
        <v>1.7095</v>
      </c>
      <c r="E2706">
        <v>1.7027000000000001</v>
      </c>
      <c r="F2706">
        <v>1.7027000000000001</v>
      </c>
      <c r="G2706">
        <v>0</v>
      </c>
      <c r="H2706">
        <v>1.7027000000000001</v>
      </c>
    </row>
    <row r="2707" spans="1:8" x14ac:dyDescent="0.25">
      <c r="A2707">
        <v>2693</v>
      </c>
      <c r="B2707">
        <v>20091124</v>
      </c>
      <c r="C2707">
        <v>1.6962999999999999</v>
      </c>
      <c r="D2707">
        <v>1.6962999999999999</v>
      </c>
      <c r="E2707">
        <v>1.6895</v>
      </c>
      <c r="F2707">
        <v>1.6895</v>
      </c>
      <c r="G2707">
        <v>0</v>
      </c>
      <c r="H2707">
        <v>1.6895</v>
      </c>
    </row>
    <row r="2708" spans="1:8" x14ac:dyDescent="0.25">
      <c r="A2708">
        <v>2694</v>
      </c>
      <c r="B2708">
        <v>20091123</v>
      </c>
      <c r="C2708">
        <v>1.7065999999999999</v>
      </c>
      <c r="D2708">
        <v>1.7065999999999999</v>
      </c>
      <c r="E2708">
        <v>1.6997</v>
      </c>
      <c r="F2708">
        <v>1.6997</v>
      </c>
      <c r="G2708">
        <v>0</v>
      </c>
      <c r="H2708">
        <v>1.6997</v>
      </c>
    </row>
    <row r="2709" spans="1:8" x14ac:dyDescent="0.25">
      <c r="A2709">
        <v>2695</v>
      </c>
      <c r="B2709">
        <v>20091120</v>
      </c>
      <c r="C2709">
        <v>1.6962999999999999</v>
      </c>
      <c r="D2709">
        <v>1.6962999999999999</v>
      </c>
      <c r="E2709">
        <v>1.6895</v>
      </c>
      <c r="F2709">
        <v>1.6895</v>
      </c>
      <c r="G2709">
        <v>0</v>
      </c>
      <c r="H2709">
        <v>1.6895</v>
      </c>
    </row>
    <row r="2710" spans="1:8" x14ac:dyDescent="0.25">
      <c r="A2710">
        <v>2696</v>
      </c>
      <c r="B2710">
        <v>20091119</v>
      </c>
      <c r="C2710">
        <v>1.7181</v>
      </c>
      <c r="D2710">
        <v>1.7181</v>
      </c>
      <c r="E2710">
        <v>1.7112000000000001</v>
      </c>
      <c r="F2710">
        <v>1.7112000000000001</v>
      </c>
      <c r="G2710">
        <v>0</v>
      </c>
      <c r="H2710">
        <v>1.7112000000000001</v>
      </c>
    </row>
    <row r="2711" spans="1:8" x14ac:dyDescent="0.25">
      <c r="A2711">
        <v>2697</v>
      </c>
      <c r="B2711">
        <v>20091118</v>
      </c>
      <c r="C2711">
        <v>1.7165999999999999</v>
      </c>
      <c r="D2711">
        <v>1.7165999999999999</v>
      </c>
      <c r="E2711">
        <v>1.7097</v>
      </c>
      <c r="F2711">
        <v>1.7097</v>
      </c>
      <c r="G2711">
        <v>0</v>
      </c>
      <c r="H2711">
        <v>1.7097</v>
      </c>
    </row>
    <row r="2712" spans="1:8" x14ac:dyDescent="0.25">
      <c r="A2712">
        <v>2698</v>
      </c>
      <c r="B2712">
        <v>20091117</v>
      </c>
      <c r="C2712">
        <v>1.7144999999999999</v>
      </c>
      <c r="D2712">
        <v>1.7144999999999999</v>
      </c>
      <c r="E2712">
        <v>1.7076</v>
      </c>
      <c r="F2712">
        <v>1.7076</v>
      </c>
      <c r="G2712">
        <v>0</v>
      </c>
      <c r="H2712">
        <v>1.7076</v>
      </c>
    </row>
    <row r="2713" spans="1:8" x14ac:dyDescent="0.25">
      <c r="A2713">
        <v>2699</v>
      </c>
      <c r="B2713">
        <v>20091116</v>
      </c>
      <c r="C2713">
        <v>1.7243999999999999</v>
      </c>
      <c r="D2713">
        <v>1.7243999999999999</v>
      </c>
      <c r="E2713">
        <v>1.7175</v>
      </c>
      <c r="F2713">
        <v>1.7175</v>
      </c>
      <c r="G2713">
        <v>0</v>
      </c>
      <c r="H2713">
        <v>1.7175</v>
      </c>
    </row>
    <row r="2714" spans="1:8" x14ac:dyDescent="0.25">
      <c r="A2714">
        <v>2700</v>
      </c>
      <c r="B2714">
        <v>20091113</v>
      </c>
      <c r="C2714">
        <v>1.7075</v>
      </c>
      <c r="D2714">
        <v>1.7075</v>
      </c>
      <c r="E2714">
        <v>1.7005999999999999</v>
      </c>
      <c r="F2714">
        <v>1.7005999999999999</v>
      </c>
      <c r="G2714">
        <v>0</v>
      </c>
      <c r="H2714">
        <v>1.7005999999999999</v>
      </c>
    </row>
    <row r="2715" spans="1:8" x14ac:dyDescent="0.25">
      <c r="A2715">
        <v>2701</v>
      </c>
      <c r="B2715">
        <v>20091112</v>
      </c>
      <c r="C2715">
        <v>1.7177</v>
      </c>
      <c r="D2715">
        <v>1.7177</v>
      </c>
      <c r="E2715">
        <v>1.7108000000000001</v>
      </c>
      <c r="F2715">
        <v>1.7108000000000001</v>
      </c>
      <c r="G2715">
        <v>0</v>
      </c>
      <c r="H2715">
        <v>1.7108000000000001</v>
      </c>
    </row>
    <row r="2716" spans="1:8" x14ac:dyDescent="0.25">
      <c r="A2716">
        <v>2702</v>
      </c>
      <c r="B2716">
        <v>20091111</v>
      </c>
      <c r="C2716">
        <v>1.7209000000000001</v>
      </c>
      <c r="D2716">
        <v>1.7209000000000001</v>
      </c>
      <c r="E2716">
        <v>1.714</v>
      </c>
      <c r="F2716">
        <v>1.714</v>
      </c>
      <c r="G2716">
        <v>0</v>
      </c>
      <c r="H2716">
        <v>1.714</v>
      </c>
    </row>
    <row r="2717" spans="1:8" x14ac:dyDescent="0.25">
      <c r="A2717">
        <v>2703</v>
      </c>
      <c r="B2717">
        <v>20091110</v>
      </c>
      <c r="C2717">
        <v>1.7143999999999999</v>
      </c>
      <c r="D2717">
        <v>1.7143999999999999</v>
      </c>
      <c r="E2717">
        <v>1.7075</v>
      </c>
      <c r="F2717">
        <v>1.7075</v>
      </c>
      <c r="G2717">
        <v>0</v>
      </c>
      <c r="H2717">
        <v>1.7075</v>
      </c>
    </row>
    <row r="2718" spans="1:8" x14ac:dyDescent="0.25">
      <c r="A2718">
        <v>2704</v>
      </c>
      <c r="B2718">
        <v>20091109</v>
      </c>
      <c r="C2718">
        <v>1.6940999999999999</v>
      </c>
      <c r="D2718">
        <v>1.6940999999999999</v>
      </c>
      <c r="E2718">
        <v>1.6873</v>
      </c>
      <c r="F2718">
        <v>1.6873</v>
      </c>
      <c r="G2718">
        <v>0</v>
      </c>
      <c r="H2718">
        <v>1.6873</v>
      </c>
    </row>
    <row r="2719" spans="1:8" x14ac:dyDescent="0.25">
      <c r="A2719">
        <v>2705</v>
      </c>
      <c r="B2719">
        <v>20091106</v>
      </c>
      <c r="C2719">
        <v>1.6629</v>
      </c>
      <c r="D2719">
        <v>1.6629</v>
      </c>
      <c r="E2719">
        <v>1.6563000000000001</v>
      </c>
      <c r="F2719">
        <v>1.6563000000000001</v>
      </c>
      <c r="G2719">
        <v>0</v>
      </c>
      <c r="H2719">
        <v>1.6563000000000001</v>
      </c>
    </row>
    <row r="2720" spans="1:8" x14ac:dyDescent="0.25">
      <c r="A2720">
        <v>2706</v>
      </c>
      <c r="B2720">
        <v>20091105</v>
      </c>
      <c r="C2720">
        <v>1.6371</v>
      </c>
      <c r="D2720">
        <v>1.6371</v>
      </c>
      <c r="E2720">
        <v>1.6306</v>
      </c>
      <c r="F2720">
        <v>1.6306</v>
      </c>
      <c r="G2720">
        <v>0</v>
      </c>
      <c r="H2720">
        <v>1.6306</v>
      </c>
    </row>
    <row r="2721" spans="1:8" x14ac:dyDescent="0.25">
      <c r="A2721">
        <v>2707</v>
      </c>
      <c r="B2721">
        <v>20091104</v>
      </c>
      <c r="C2721">
        <v>1.6457999999999999</v>
      </c>
      <c r="D2721">
        <v>1.6457999999999999</v>
      </c>
      <c r="E2721">
        <v>1.6393</v>
      </c>
      <c r="F2721">
        <v>1.6393</v>
      </c>
      <c r="G2721">
        <v>0</v>
      </c>
      <c r="H2721">
        <v>1.6393</v>
      </c>
    </row>
    <row r="2722" spans="1:8" x14ac:dyDescent="0.25">
      <c r="A2722">
        <v>2708</v>
      </c>
      <c r="B2722">
        <v>20091103</v>
      </c>
      <c r="C2722">
        <v>1.6420999999999999</v>
      </c>
      <c r="D2722">
        <v>1.6420999999999999</v>
      </c>
      <c r="E2722">
        <v>1.6355</v>
      </c>
      <c r="F2722">
        <v>1.6355</v>
      </c>
      <c r="G2722">
        <v>0</v>
      </c>
      <c r="H2722">
        <v>1.6355</v>
      </c>
    </row>
    <row r="2723" spans="1:8" x14ac:dyDescent="0.25">
      <c r="A2723">
        <v>2709</v>
      </c>
      <c r="B2723">
        <v>20091102</v>
      </c>
      <c r="C2723">
        <v>1.6479999999999999</v>
      </c>
      <c r="D2723">
        <v>1.6479999999999999</v>
      </c>
      <c r="E2723">
        <v>1.6414</v>
      </c>
      <c r="F2723">
        <v>1.6414</v>
      </c>
      <c r="G2723">
        <v>0</v>
      </c>
      <c r="H2723">
        <v>1.6414</v>
      </c>
    </row>
    <row r="2724" spans="1:8" x14ac:dyDescent="0.25">
      <c r="A2724">
        <v>2710</v>
      </c>
      <c r="B2724">
        <v>20091031</v>
      </c>
      <c r="C2724">
        <v>1.6841999999999999</v>
      </c>
      <c r="D2724">
        <v>1.6841999999999999</v>
      </c>
      <c r="E2724">
        <v>1.6775</v>
      </c>
      <c r="F2724">
        <v>1.6775</v>
      </c>
      <c r="G2724">
        <v>0</v>
      </c>
      <c r="H2724">
        <v>1.6775</v>
      </c>
    </row>
    <row r="2725" spans="1:8" x14ac:dyDescent="0.25">
      <c r="A2725">
        <v>2711</v>
      </c>
      <c r="B2725">
        <v>20091030</v>
      </c>
      <c r="C2725">
        <v>1.6841999999999999</v>
      </c>
      <c r="D2725">
        <v>1.6841999999999999</v>
      </c>
      <c r="E2725">
        <v>1.6775</v>
      </c>
      <c r="F2725">
        <v>1.6775</v>
      </c>
      <c r="G2725">
        <v>0</v>
      </c>
      <c r="H2725">
        <v>1.6775</v>
      </c>
    </row>
    <row r="2726" spans="1:8" x14ac:dyDescent="0.25">
      <c r="A2726">
        <v>2712</v>
      </c>
      <c r="B2726">
        <v>20091029</v>
      </c>
      <c r="C2726">
        <v>1.6633</v>
      </c>
      <c r="D2726">
        <v>1.6633</v>
      </c>
      <c r="E2726">
        <v>1.6567000000000001</v>
      </c>
      <c r="F2726">
        <v>1.6567000000000001</v>
      </c>
      <c r="G2726">
        <v>0</v>
      </c>
      <c r="H2726">
        <v>1.6567000000000001</v>
      </c>
    </row>
    <row r="2727" spans="1:8" x14ac:dyDescent="0.25">
      <c r="A2727">
        <v>2713</v>
      </c>
      <c r="B2727">
        <v>20091028</v>
      </c>
      <c r="C2727">
        <v>1.6977</v>
      </c>
      <c r="D2727">
        <v>1.6977</v>
      </c>
      <c r="E2727">
        <v>1.6909000000000001</v>
      </c>
      <c r="F2727">
        <v>1.6909000000000001</v>
      </c>
      <c r="G2727">
        <v>0</v>
      </c>
      <c r="H2727">
        <v>1.6909000000000001</v>
      </c>
    </row>
    <row r="2728" spans="1:8" x14ac:dyDescent="0.25">
      <c r="A2728">
        <v>2714</v>
      </c>
      <c r="B2728">
        <v>20091027</v>
      </c>
      <c r="C2728">
        <v>1.7226999999999999</v>
      </c>
      <c r="D2728">
        <v>1.7226999999999999</v>
      </c>
      <c r="E2728">
        <v>1.7158</v>
      </c>
      <c r="F2728">
        <v>1.7158</v>
      </c>
      <c r="G2728">
        <v>0</v>
      </c>
      <c r="H2728">
        <v>1.7158</v>
      </c>
    </row>
    <row r="2729" spans="1:8" x14ac:dyDescent="0.25">
      <c r="A2729">
        <v>2715</v>
      </c>
      <c r="B2729">
        <v>20091026</v>
      </c>
      <c r="C2729">
        <v>1.7444999999999999</v>
      </c>
      <c r="D2729">
        <v>1.7444999999999999</v>
      </c>
      <c r="E2729">
        <v>1.7376</v>
      </c>
      <c r="F2729">
        <v>1.7376</v>
      </c>
      <c r="G2729">
        <v>0</v>
      </c>
      <c r="H2729">
        <v>1.7376</v>
      </c>
    </row>
    <row r="2730" spans="1:8" x14ac:dyDescent="0.25">
      <c r="A2730">
        <v>2716</v>
      </c>
      <c r="B2730">
        <v>20091023</v>
      </c>
      <c r="C2730">
        <v>1.7543</v>
      </c>
      <c r="D2730">
        <v>1.7543</v>
      </c>
      <c r="E2730">
        <v>1.7473000000000001</v>
      </c>
      <c r="F2730">
        <v>1.7473000000000001</v>
      </c>
      <c r="G2730">
        <v>0</v>
      </c>
      <c r="H2730">
        <v>1.7473000000000001</v>
      </c>
    </row>
    <row r="2731" spans="1:8" x14ac:dyDescent="0.25">
      <c r="A2731">
        <v>2717</v>
      </c>
      <c r="B2731">
        <v>20091022</v>
      </c>
      <c r="C2731">
        <v>1.7381</v>
      </c>
      <c r="D2731">
        <v>1.7381</v>
      </c>
      <c r="E2731">
        <v>1.7311000000000001</v>
      </c>
      <c r="F2731">
        <v>1.7311000000000001</v>
      </c>
      <c r="G2731">
        <v>0</v>
      </c>
      <c r="H2731">
        <v>1.7311000000000001</v>
      </c>
    </row>
    <row r="2732" spans="1:8" x14ac:dyDescent="0.25">
      <c r="A2732">
        <v>2718</v>
      </c>
      <c r="B2732">
        <v>20091021</v>
      </c>
      <c r="C2732">
        <v>1.7483</v>
      </c>
      <c r="D2732">
        <v>1.7483</v>
      </c>
      <c r="E2732">
        <v>1.7413000000000001</v>
      </c>
      <c r="F2732">
        <v>1.7413000000000001</v>
      </c>
      <c r="G2732">
        <v>0</v>
      </c>
      <c r="H2732">
        <v>1.7413000000000001</v>
      </c>
    </row>
    <row r="2733" spans="1:8" x14ac:dyDescent="0.25">
      <c r="A2733">
        <v>2719</v>
      </c>
      <c r="B2733">
        <v>20091020</v>
      </c>
      <c r="C2733">
        <v>1.7484</v>
      </c>
      <c r="D2733">
        <v>1.7484</v>
      </c>
      <c r="E2733">
        <v>1.7414000000000001</v>
      </c>
      <c r="F2733">
        <v>1.7414000000000001</v>
      </c>
      <c r="G2733">
        <v>0</v>
      </c>
      <c r="H2733">
        <v>1.7414000000000001</v>
      </c>
    </row>
    <row r="2734" spans="1:8" x14ac:dyDescent="0.25">
      <c r="A2734">
        <v>2720</v>
      </c>
      <c r="B2734">
        <v>20091019</v>
      </c>
      <c r="C2734">
        <v>1.7313000000000001</v>
      </c>
      <c r="D2734">
        <v>1.7313000000000001</v>
      </c>
      <c r="E2734">
        <v>1.7243999999999999</v>
      </c>
      <c r="F2734">
        <v>1.7243999999999999</v>
      </c>
      <c r="G2734">
        <v>0</v>
      </c>
      <c r="H2734">
        <v>1.7243999999999999</v>
      </c>
    </row>
    <row r="2735" spans="1:8" x14ac:dyDescent="0.25">
      <c r="A2735">
        <v>2721</v>
      </c>
      <c r="B2735">
        <v>20091016</v>
      </c>
      <c r="C2735">
        <v>1.7462</v>
      </c>
      <c r="D2735">
        <v>1.7462</v>
      </c>
      <c r="E2735">
        <v>1.7392000000000001</v>
      </c>
      <c r="F2735">
        <v>1.7392000000000001</v>
      </c>
      <c r="G2735">
        <v>0</v>
      </c>
      <c r="H2735">
        <v>1.7392000000000001</v>
      </c>
    </row>
    <row r="2736" spans="1:8" x14ac:dyDescent="0.25">
      <c r="A2736">
        <v>2722</v>
      </c>
      <c r="B2736">
        <v>20091015</v>
      </c>
      <c r="C2736">
        <v>1.7521</v>
      </c>
      <c r="D2736">
        <v>1.7521</v>
      </c>
      <c r="E2736">
        <v>1.7451000000000001</v>
      </c>
      <c r="F2736">
        <v>1.7451000000000001</v>
      </c>
      <c r="G2736">
        <v>0</v>
      </c>
      <c r="H2736">
        <v>1.7451000000000001</v>
      </c>
    </row>
    <row r="2737" spans="1:8" x14ac:dyDescent="0.25">
      <c r="A2737">
        <v>2723</v>
      </c>
      <c r="B2737">
        <v>20091014</v>
      </c>
      <c r="C2737">
        <v>1.7464</v>
      </c>
      <c r="D2737">
        <v>1.7464</v>
      </c>
      <c r="E2737">
        <v>1.7394000000000001</v>
      </c>
      <c r="F2737">
        <v>1.7394000000000001</v>
      </c>
      <c r="G2737">
        <v>0</v>
      </c>
      <c r="H2737">
        <v>1.7394000000000001</v>
      </c>
    </row>
    <row r="2738" spans="1:8" x14ac:dyDescent="0.25">
      <c r="A2738">
        <v>2724</v>
      </c>
      <c r="B2738">
        <v>20091013</v>
      </c>
      <c r="C2738">
        <v>1.7333000000000001</v>
      </c>
      <c r="D2738">
        <v>1.7333000000000001</v>
      </c>
      <c r="E2738">
        <v>1.7263999999999999</v>
      </c>
      <c r="F2738">
        <v>1.7263999999999999</v>
      </c>
      <c r="G2738">
        <v>0</v>
      </c>
      <c r="H2738">
        <v>1.7263999999999999</v>
      </c>
    </row>
    <row r="2739" spans="1:8" x14ac:dyDescent="0.25">
      <c r="A2739">
        <v>2725</v>
      </c>
      <c r="B2739">
        <v>20091012</v>
      </c>
      <c r="C2739">
        <v>1.7206999999999999</v>
      </c>
      <c r="D2739">
        <v>1.7206999999999999</v>
      </c>
      <c r="E2739">
        <v>1.7138</v>
      </c>
      <c r="F2739">
        <v>1.7138</v>
      </c>
      <c r="G2739">
        <v>0</v>
      </c>
      <c r="H2739">
        <v>1.7138</v>
      </c>
    </row>
    <row r="2740" spans="1:8" x14ac:dyDescent="0.25">
      <c r="A2740">
        <v>2726</v>
      </c>
      <c r="B2740">
        <v>20091009</v>
      </c>
      <c r="C2740">
        <v>1.7239</v>
      </c>
      <c r="D2740">
        <v>1.7239</v>
      </c>
      <c r="E2740">
        <v>1.7171000000000001</v>
      </c>
      <c r="F2740">
        <v>1.7171000000000001</v>
      </c>
      <c r="G2740">
        <v>0</v>
      </c>
      <c r="H2740">
        <v>1.7171000000000001</v>
      </c>
    </row>
    <row r="2741" spans="1:8" x14ac:dyDescent="0.25">
      <c r="A2741">
        <v>2727</v>
      </c>
      <c r="B2741">
        <v>20091008</v>
      </c>
      <c r="C2741">
        <v>1.7282999999999999</v>
      </c>
      <c r="D2741">
        <v>1.7282999999999999</v>
      </c>
      <c r="E2741">
        <v>1.7214</v>
      </c>
      <c r="F2741">
        <v>1.7214</v>
      </c>
      <c r="G2741">
        <v>0</v>
      </c>
      <c r="H2741">
        <v>1.7214</v>
      </c>
    </row>
    <row r="2742" spans="1:8" x14ac:dyDescent="0.25">
      <c r="A2742">
        <v>2728</v>
      </c>
      <c r="B2742">
        <v>20091007</v>
      </c>
      <c r="C2742">
        <v>1.7007000000000001</v>
      </c>
      <c r="D2742">
        <v>1.7007000000000001</v>
      </c>
      <c r="E2742">
        <v>1.6939</v>
      </c>
      <c r="F2742">
        <v>1.6939</v>
      </c>
      <c r="G2742">
        <v>0</v>
      </c>
      <c r="H2742">
        <v>1.6939</v>
      </c>
    </row>
    <row r="2743" spans="1:8" x14ac:dyDescent="0.25">
      <c r="A2743">
        <v>2729</v>
      </c>
      <c r="B2743">
        <v>20091006</v>
      </c>
      <c r="C2743">
        <v>1.6695</v>
      </c>
      <c r="D2743">
        <v>1.6695</v>
      </c>
      <c r="E2743">
        <v>1.6628000000000001</v>
      </c>
      <c r="F2743">
        <v>1.6628000000000001</v>
      </c>
      <c r="G2743">
        <v>0</v>
      </c>
      <c r="H2743">
        <v>1.6628000000000001</v>
      </c>
    </row>
    <row r="2744" spans="1:8" x14ac:dyDescent="0.25">
      <c r="A2744">
        <v>2730</v>
      </c>
      <c r="B2744">
        <v>20091002</v>
      </c>
      <c r="C2744">
        <v>1.6741999999999999</v>
      </c>
      <c r="D2744">
        <v>1.6741999999999999</v>
      </c>
      <c r="E2744">
        <v>1.6675</v>
      </c>
      <c r="F2744">
        <v>1.6675</v>
      </c>
      <c r="G2744">
        <v>0</v>
      </c>
      <c r="H2744">
        <v>1.6675</v>
      </c>
    </row>
    <row r="2745" spans="1:8" x14ac:dyDescent="0.25">
      <c r="A2745">
        <v>2731</v>
      </c>
      <c r="B2745">
        <v>20091001</v>
      </c>
      <c r="C2745">
        <v>1.7067000000000001</v>
      </c>
      <c r="D2745">
        <v>1.7067000000000001</v>
      </c>
      <c r="E2745">
        <v>1.6999</v>
      </c>
      <c r="F2745">
        <v>1.6999</v>
      </c>
      <c r="G2745">
        <v>0</v>
      </c>
      <c r="H2745">
        <v>1.6999</v>
      </c>
    </row>
    <row r="2746" spans="1:8" x14ac:dyDescent="0.25">
      <c r="A2746">
        <v>2732</v>
      </c>
      <c r="B2746">
        <v>20090930</v>
      </c>
      <c r="C2746">
        <v>1.722</v>
      </c>
      <c r="D2746">
        <v>1.722</v>
      </c>
      <c r="E2746">
        <v>1.7151000000000001</v>
      </c>
      <c r="F2746">
        <v>1.7151000000000001</v>
      </c>
      <c r="G2746">
        <v>0</v>
      </c>
      <c r="H2746">
        <v>1.7151000000000001</v>
      </c>
    </row>
    <row r="2747" spans="1:8" x14ac:dyDescent="0.25">
      <c r="A2747">
        <v>2733</v>
      </c>
      <c r="B2747">
        <v>20090929</v>
      </c>
      <c r="C2747">
        <v>1.7245999999999999</v>
      </c>
      <c r="D2747">
        <v>1.7245999999999999</v>
      </c>
      <c r="E2747">
        <v>1.7178</v>
      </c>
      <c r="F2747">
        <v>1.7178</v>
      </c>
      <c r="G2747">
        <v>0</v>
      </c>
      <c r="H2747">
        <v>1.7178</v>
      </c>
    </row>
    <row r="2748" spans="1:8" x14ac:dyDescent="0.25">
      <c r="A2748">
        <v>2734</v>
      </c>
      <c r="B2748">
        <v>20090928</v>
      </c>
      <c r="C2748">
        <v>1.6982999999999999</v>
      </c>
      <c r="D2748">
        <v>1.6982999999999999</v>
      </c>
      <c r="E2748">
        <v>1.6916</v>
      </c>
      <c r="F2748">
        <v>1.6916</v>
      </c>
      <c r="G2748">
        <v>0</v>
      </c>
      <c r="H2748">
        <v>1.6916</v>
      </c>
    </row>
    <row r="2749" spans="1:8" x14ac:dyDescent="0.25">
      <c r="A2749">
        <v>2735</v>
      </c>
      <c r="B2749">
        <v>20090925</v>
      </c>
      <c r="C2749">
        <v>1.7133</v>
      </c>
      <c r="D2749">
        <v>1.7133</v>
      </c>
      <c r="E2749">
        <v>1.7064999999999999</v>
      </c>
      <c r="F2749">
        <v>1.7064999999999999</v>
      </c>
      <c r="G2749">
        <v>0</v>
      </c>
      <c r="H2749">
        <v>1.7064999999999999</v>
      </c>
    </row>
    <row r="2750" spans="1:8" x14ac:dyDescent="0.25">
      <c r="A2750">
        <v>2736</v>
      </c>
      <c r="B2750">
        <v>20090924</v>
      </c>
      <c r="C2750">
        <v>1.7063999999999999</v>
      </c>
      <c r="D2750">
        <v>1.7063999999999999</v>
      </c>
      <c r="E2750">
        <v>1.6996</v>
      </c>
      <c r="F2750">
        <v>1.6996</v>
      </c>
      <c r="G2750">
        <v>0</v>
      </c>
      <c r="H2750">
        <v>1.6996</v>
      </c>
    </row>
    <row r="2751" spans="1:8" x14ac:dyDescent="0.25">
      <c r="A2751">
        <v>2737</v>
      </c>
      <c r="B2751">
        <v>20090923</v>
      </c>
      <c r="C2751">
        <v>1.7178</v>
      </c>
      <c r="D2751">
        <v>1.7178</v>
      </c>
      <c r="E2751">
        <v>1.7110000000000001</v>
      </c>
      <c r="F2751">
        <v>1.7110000000000001</v>
      </c>
      <c r="G2751">
        <v>0</v>
      </c>
      <c r="H2751">
        <v>1.7110000000000001</v>
      </c>
    </row>
    <row r="2752" spans="1:8" x14ac:dyDescent="0.25">
      <c r="A2752">
        <v>2738</v>
      </c>
      <c r="B2752">
        <v>20090922</v>
      </c>
      <c r="C2752">
        <v>1.6926000000000001</v>
      </c>
      <c r="D2752">
        <v>1.6926000000000001</v>
      </c>
      <c r="E2752">
        <v>1.6859</v>
      </c>
      <c r="F2752">
        <v>1.6859</v>
      </c>
      <c r="G2752">
        <v>0</v>
      </c>
      <c r="H2752">
        <v>1.6859</v>
      </c>
    </row>
    <row r="2753" spans="1:8" x14ac:dyDescent="0.25">
      <c r="A2753">
        <v>2739</v>
      </c>
      <c r="B2753">
        <v>20090921</v>
      </c>
      <c r="C2753">
        <v>1.6958</v>
      </c>
      <c r="D2753">
        <v>1.6958</v>
      </c>
      <c r="E2753">
        <v>1.6891</v>
      </c>
      <c r="F2753">
        <v>1.6891</v>
      </c>
      <c r="G2753">
        <v>0</v>
      </c>
      <c r="H2753">
        <v>1.6891</v>
      </c>
    </row>
    <row r="2754" spans="1:8" x14ac:dyDescent="0.25">
      <c r="A2754">
        <v>2740</v>
      </c>
      <c r="B2754">
        <v>20090918</v>
      </c>
      <c r="C2754">
        <v>1.7007000000000001</v>
      </c>
      <c r="D2754">
        <v>1.7007000000000001</v>
      </c>
      <c r="E2754">
        <v>1.6939</v>
      </c>
      <c r="F2754">
        <v>1.6939</v>
      </c>
      <c r="G2754">
        <v>0</v>
      </c>
      <c r="H2754">
        <v>1.6939</v>
      </c>
    </row>
    <row r="2755" spans="1:8" x14ac:dyDescent="0.25">
      <c r="A2755">
        <v>2741</v>
      </c>
      <c r="B2755">
        <v>20090917</v>
      </c>
      <c r="C2755">
        <v>1.7073</v>
      </c>
      <c r="D2755">
        <v>1.7073</v>
      </c>
      <c r="E2755">
        <v>1.7004999999999999</v>
      </c>
      <c r="F2755">
        <v>1.7004999999999999</v>
      </c>
      <c r="G2755">
        <v>0</v>
      </c>
      <c r="H2755">
        <v>1.7004999999999999</v>
      </c>
    </row>
    <row r="2756" spans="1:8" x14ac:dyDescent="0.25">
      <c r="A2756">
        <v>2742</v>
      </c>
      <c r="B2756">
        <v>20090916</v>
      </c>
      <c r="C2756">
        <v>1.6883999999999999</v>
      </c>
      <c r="D2756">
        <v>1.6883999999999999</v>
      </c>
      <c r="E2756">
        <v>1.6817</v>
      </c>
      <c r="F2756">
        <v>1.6817</v>
      </c>
      <c r="G2756">
        <v>0</v>
      </c>
      <c r="H2756">
        <v>1.6817</v>
      </c>
    </row>
    <row r="2757" spans="1:8" x14ac:dyDescent="0.25">
      <c r="A2757">
        <v>2743</v>
      </c>
      <c r="B2757">
        <v>20090915</v>
      </c>
      <c r="C2757">
        <v>1.6519999999999999</v>
      </c>
      <c r="D2757">
        <v>1.6519999999999999</v>
      </c>
      <c r="E2757">
        <v>1.6454</v>
      </c>
      <c r="F2757">
        <v>1.6454</v>
      </c>
      <c r="G2757">
        <v>0</v>
      </c>
      <c r="H2757">
        <v>1.6454</v>
      </c>
    </row>
    <row r="2758" spans="1:8" x14ac:dyDescent="0.25">
      <c r="A2758">
        <v>2744</v>
      </c>
      <c r="B2758">
        <v>20090914</v>
      </c>
      <c r="C2758">
        <v>1.6489</v>
      </c>
      <c r="D2758">
        <v>1.6489</v>
      </c>
      <c r="E2758">
        <v>1.6423000000000001</v>
      </c>
      <c r="F2758">
        <v>1.6423000000000001</v>
      </c>
      <c r="G2758">
        <v>0</v>
      </c>
      <c r="H2758">
        <v>1.6423000000000001</v>
      </c>
    </row>
    <row r="2759" spans="1:8" x14ac:dyDescent="0.25">
      <c r="A2759">
        <v>2745</v>
      </c>
      <c r="B2759">
        <v>20090911</v>
      </c>
      <c r="C2759">
        <v>1.673</v>
      </c>
      <c r="D2759">
        <v>1.673</v>
      </c>
      <c r="E2759">
        <v>1.6662999999999999</v>
      </c>
      <c r="F2759">
        <v>1.6662999999999999</v>
      </c>
      <c r="G2759">
        <v>0</v>
      </c>
      <c r="H2759">
        <v>1.6662999999999999</v>
      </c>
    </row>
    <row r="2760" spans="1:8" x14ac:dyDescent="0.25">
      <c r="A2760">
        <v>2746</v>
      </c>
      <c r="B2760">
        <v>20090910</v>
      </c>
      <c r="C2760">
        <v>1.6625000000000001</v>
      </c>
      <c r="D2760">
        <v>1.6625000000000001</v>
      </c>
      <c r="E2760">
        <v>1.6558999999999999</v>
      </c>
      <c r="F2760">
        <v>1.6558999999999999</v>
      </c>
      <c r="G2760">
        <v>0</v>
      </c>
      <c r="H2760">
        <v>1.6558999999999999</v>
      </c>
    </row>
    <row r="2761" spans="1:8" x14ac:dyDescent="0.25">
      <c r="A2761">
        <v>2747</v>
      </c>
      <c r="B2761">
        <v>20090909</v>
      </c>
      <c r="C2761">
        <v>1.6462000000000001</v>
      </c>
      <c r="D2761">
        <v>1.6462000000000001</v>
      </c>
      <c r="E2761">
        <v>1.6395999999999999</v>
      </c>
      <c r="F2761">
        <v>1.6395999999999999</v>
      </c>
      <c r="G2761">
        <v>0</v>
      </c>
      <c r="H2761">
        <v>1.6395999999999999</v>
      </c>
    </row>
    <row r="2762" spans="1:8" x14ac:dyDescent="0.25">
      <c r="A2762">
        <v>2748</v>
      </c>
      <c r="B2762">
        <v>20090908</v>
      </c>
      <c r="C2762">
        <v>1.6462000000000001</v>
      </c>
      <c r="D2762">
        <v>1.6462000000000001</v>
      </c>
      <c r="E2762">
        <v>1.6395999999999999</v>
      </c>
      <c r="F2762">
        <v>1.6395999999999999</v>
      </c>
      <c r="G2762">
        <v>0</v>
      </c>
      <c r="H2762">
        <v>1.6395999999999999</v>
      </c>
    </row>
    <row r="2763" spans="1:8" x14ac:dyDescent="0.25">
      <c r="A2763">
        <v>2749</v>
      </c>
      <c r="B2763">
        <v>20090907</v>
      </c>
      <c r="C2763">
        <v>1.6227</v>
      </c>
      <c r="D2763">
        <v>1.6227</v>
      </c>
      <c r="E2763">
        <v>1.6162000000000001</v>
      </c>
      <c r="F2763">
        <v>1.6162000000000001</v>
      </c>
      <c r="G2763">
        <v>0</v>
      </c>
      <c r="H2763">
        <v>1.6162000000000001</v>
      </c>
    </row>
    <row r="2764" spans="1:8" x14ac:dyDescent="0.25">
      <c r="A2764">
        <v>2750</v>
      </c>
      <c r="B2764">
        <v>20090904</v>
      </c>
      <c r="C2764">
        <v>1.6153999999999999</v>
      </c>
      <c r="D2764">
        <v>1.6153999999999999</v>
      </c>
      <c r="E2764">
        <v>1.609</v>
      </c>
      <c r="F2764">
        <v>1.609</v>
      </c>
      <c r="G2764">
        <v>0</v>
      </c>
      <c r="H2764">
        <v>1.609</v>
      </c>
    </row>
    <row r="2765" spans="1:8" x14ac:dyDescent="0.25">
      <c r="A2765">
        <v>2751</v>
      </c>
      <c r="B2765">
        <v>20090903</v>
      </c>
      <c r="C2765">
        <v>1.6136999999999999</v>
      </c>
      <c r="D2765">
        <v>1.6136999999999999</v>
      </c>
      <c r="E2765">
        <v>1.6072</v>
      </c>
      <c r="F2765">
        <v>1.6072</v>
      </c>
      <c r="G2765">
        <v>0</v>
      </c>
      <c r="H2765">
        <v>1.6072</v>
      </c>
    </row>
    <row r="2766" spans="1:8" x14ac:dyDescent="0.25">
      <c r="A2766">
        <v>2752</v>
      </c>
      <c r="B2766">
        <v>20090902</v>
      </c>
      <c r="C2766">
        <v>1.6168</v>
      </c>
      <c r="D2766">
        <v>1.6168</v>
      </c>
      <c r="E2766">
        <v>1.6104000000000001</v>
      </c>
      <c r="F2766">
        <v>1.6104000000000001</v>
      </c>
      <c r="G2766">
        <v>0</v>
      </c>
      <c r="H2766">
        <v>1.6104000000000001</v>
      </c>
    </row>
    <row r="2767" spans="1:8" x14ac:dyDescent="0.25">
      <c r="A2767">
        <v>2753</v>
      </c>
      <c r="B2767">
        <v>20090901</v>
      </c>
      <c r="C2767">
        <v>1.6444000000000001</v>
      </c>
      <c r="D2767">
        <v>1.6444000000000001</v>
      </c>
      <c r="E2767">
        <v>1.6378999999999999</v>
      </c>
      <c r="F2767">
        <v>1.6378999999999999</v>
      </c>
      <c r="G2767">
        <v>0</v>
      </c>
      <c r="H2767">
        <v>1.6378999999999999</v>
      </c>
    </row>
    <row r="2768" spans="1:8" x14ac:dyDescent="0.25">
      <c r="A2768">
        <v>2754</v>
      </c>
      <c r="B2768">
        <v>20090831</v>
      </c>
      <c r="C2768">
        <v>1.6303000000000001</v>
      </c>
      <c r="D2768">
        <v>1.6303000000000001</v>
      </c>
      <c r="E2768">
        <v>1.6237999999999999</v>
      </c>
      <c r="F2768">
        <v>1.6237999999999999</v>
      </c>
      <c r="G2768">
        <v>0</v>
      </c>
      <c r="H2768">
        <v>1.6237999999999999</v>
      </c>
    </row>
    <row r="2769" spans="1:8" x14ac:dyDescent="0.25">
      <c r="A2769">
        <v>2755</v>
      </c>
      <c r="B2769">
        <v>20090828</v>
      </c>
      <c r="C2769">
        <v>1.6316999999999999</v>
      </c>
      <c r="D2769">
        <v>1.6316999999999999</v>
      </c>
      <c r="E2769">
        <v>1.6251</v>
      </c>
      <c r="F2769">
        <v>1.6251</v>
      </c>
      <c r="G2769">
        <v>0</v>
      </c>
      <c r="H2769">
        <v>1.6251</v>
      </c>
    </row>
    <row r="2770" spans="1:8" x14ac:dyDescent="0.25">
      <c r="A2770">
        <v>2756</v>
      </c>
      <c r="B2770">
        <v>20090827</v>
      </c>
      <c r="C2770">
        <v>1.6134999999999999</v>
      </c>
      <c r="D2770">
        <v>1.6134999999999999</v>
      </c>
      <c r="E2770">
        <v>1.607</v>
      </c>
      <c r="F2770">
        <v>1.607</v>
      </c>
      <c r="G2770">
        <v>0</v>
      </c>
      <c r="H2770">
        <v>1.607</v>
      </c>
    </row>
    <row r="2771" spans="1:8" x14ac:dyDescent="0.25">
      <c r="A2771">
        <v>2757</v>
      </c>
      <c r="B2771">
        <v>20090826</v>
      </c>
      <c r="C2771">
        <v>1.6124000000000001</v>
      </c>
      <c r="D2771">
        <v>1.6124000000000001</v>
      </c>
      <c r="E2771">
        <v>1.6060000000000001</v>
      </c>
      <c r="F2771">
        <v>1.6060000000000001</v>
      </c>
      <c r="G2771">
        <v>0</v>
      </c>
      <c r="H2771">
        <v>1.6060000000000001</v>
      </c>
    </row>
    <row r="2772" spans="1:8" x14ac:dyDescent="0.25">
      <c r="A2772">
        <v>2758</v>
      </c>
      <c r="B2772">
        <v>20090825</v>
      </c>
      <c r="C2772">
        <v>1.5958000000000001</v>
      </c>
      <c r="D2772">
        <v>1.5958000000000001</v>
      </c>
      <c r="E2772">
        <v>1.5893999999999999</v>
      </c>
      <c r="F2772">
        <v>1.5893999999999999</v>
      </c>
      <c r="G2772">
        <v>0</v>
      </c>
      <c r="H2772">
        <v>1.5893999999999999</v>
      </c>
    </row>
    <row r="2773" spans="1:8" x14ac:dyDescent="0.25">
      <c r="A2773">
        <v>2759</v>
      </c>
      <c r="B2773">
        <v>20090824</v>
      </c>
      <c r="C2773">
        <v>1.6014999999999999</v>
      </c>
      <c r="D2773">
        <v>1.6014999999999999</v>
      </c>
      <c r="E2773">
        <v>1.5951</v>
      </c>
      <c r="F2773">
        <v>1.5951</v>
      </c>
      <c r="G2773">
        <v>0</v>
      </c>
      <c r="H2773">
        <v>1.5951</v>
      </c>
    </row>
    <row r="2774" spans="1:8" x14ac:dyDescent="0.25">
      <c r="A2774">
        <v>2760</v>
      </c>
      <c r="B2774">
        <v>20090821</v>
      </c>
      <c r="C2774">
        <v>1.5544</v>
      </c>
      <c r="D2774">
        <v>1.5544</v>
      </c>
      <c r="E2774">
        <v>1.5482</v>
      </c>
      <c r="F2774">
        <v>1.5482</v>
      </c>
      <c r="G2774">
        <v>0</v>
      </c>
      <c r="H2774">
        <v>1.5482</v>
      </c>
    </row>
    <row r="2775" spans="1:8" x14ac:dyDescent="0.25">
      <c r="A2775">
        <v>2761</v>
      </c>
      <c r="B2775">
        <v>20090820</v>
      </c>
      <c r="C2775">
        <v>1.5867</v>
      </c>
      <c r="D2775">
        <v>1.5867</v>
      </c>
      <c r="E2775">
        <v>1.5803</v>
      </c>
      <c r="F2775">
        <v>1.5803</v>
      </c>
      <c r="G2775">
        <v>0</v>
      </c>
      <c r="H2775">
        <v>1.5803</v>
      </c>
    </row>
    <row r="2776" spans="1:8" x14ac:dyDescent="0.25">
      <c r="A2776">
        <v>2762</v>
      </c>
      <c r="B2776">
        <v>20090819</v>
      </c>
      <c r="C2776">
        <v>1.5844</v>
      </c>
      <c r="D2776">
        <v>1.5844</v>
      </c>
      <c r="E2776">
        <v>1.5781000000000001</v>
      </c>
      <c r="F2776">
        <v>1.5781000000000001</v>
      </c>
      <c r="G2776">
        <v>0</v>
      </c>
      <c r="H2776">
        <v>1.5781000000000001</v>
      </c>
    </row>
    <row r="2777" spans="1:8" x14ac:dyDescent="0.25">
      <c r="A2777">
        <v>2763</v>
      </c>
      <c r="B2777">
        <v>20090818</v>
      </c>
      <c r="C2777">
        <v>1.5860000000000001</v>
      </c>
      <c r="D2777">
        <v>1.5860000000000001</v>
      </c>
      <c r="E2777">
        <v>1.5797000000000001</v>
      </c>
      <c r="F2777">
        <v>1.5797000000000001</v>
      </c>
      <c r="G2777">
        <v>0</v>
      </c>
      <c r="H2777">
        <v>1.5797000000000001</v>
      </c>
    </row>
    <row r="2778" spans="1:8" x14ac:dyDescent="0.25">
      <c r="A2778">
        <v>2764</v>
      </c>
      <c r="B2778">
        <v>20090817</v>
      </c>
      <c r="C2778">
        <v>1.5855999999999999</v>
      </c>
      <c r="D2778">
        <v>1.5855999999999999</v>
      </c>
      <c r="E2778">
        <v>1.5792999999999999</v>
      </c>
      <c r="F2778">
        <v>1.5792999999999999</v>
      </c>
      <c r="G2778">
        <v>0</v>
      </c>
      <c r="H2778">
        <v>1.5792999999999999</v>
      </c>
    </row>
    <row r="2779" spans="1:8" x14ac:dyDescent="0.25">
      <c r="A2779">
        <v>2765</v>
      </c>
      <c r="B2779">
        <v>20090814</v>
      </c>
      <c r="C2779">
        <v>1.61</v>
      </c>
      <c r="D2779">
        <v>1.61</v>
      </c>
      <c r="E2779">
        <v>1.6035999999999999</v>
      </c>
      <c r="F2779">
        <v>1.6035999999999999</v>
      </c>
      <c r="G2779">
        <v>0</v>
      </c>
      <c r="H2779">
        <v>1.6035999999999999</v>
      </c>
    </row>
    <row r="2780" spans="1:8" x14ac:dyDescent="0.25">
      <c r="A2780">
        <v>2766</v>
      </c>
      <c r="B2780">
        <v>20090813</v>
      </c>
      <c r="C2780">
        <v>1.5980000000000001</v>
      </c>
      <c r="D2780">
        <v>1.5980000000000001</v>
      </c>
      <c r="E2780">
        <v>1.5915999999999999</v>
      </c>
      <c r="F2780">
        <v>1.5915999999999999</v>
      </c>
      <c r="G2780">
        <v>0</v>
      </c>
      <c r="H2780">
        <v>1.5915999999999999</v>
      </c>
    </row>
    <row r="2781" spans="1:8" x14ac:dyDescent="0.25">
      <c r="A2781">
        <v>2767</v>
      </c>
      <c r="B2781">
        <v>20090812</v>
      </c>
      <c r="C2781">
        <v>1.5641</v>
      </c>
      <c r="D2781">
        <v>1.5641</v>
      </c>
      <c r="E2781">
        <v>1.5578000000000001</v>
      </c>
      <c r="F2781">
        <v>1.5578000000000001</v>
      </c>
      <c r="G2781">
        <v>0</v>
      </c>
      <c r="H2781">
        <v>1.5578000000000001</v>
      </c>
    </row>
    <row r="2782" spans="1:8" x14ac:dyDescent="0.25">
      <c r="A2782">
        <v>2768</v>
      </c>
      <c r="B2782">
        <v>20090811</v>
      </c>
      <c r="C2782">
        <v>1.5621</v>
      </c>
      <c r="D2782">
        <v>1.5621</v>
      </c>
      <c r="E2782">
        <v>1.5559000000000001</v>
      </c>
      <c r="F2782">
        <v>1.5559000000000001</v>
      </c>
      <c r="G2782">
        <v>0</v>
      </c>
      <c r="H2782">
        <v>1.5559000000000001</v>
      </c>
    </row>
    <row r="2783" spans="1:8" x14ac:dyDescent="0.25">
      <c r="A2783">
        <v>2769</v>
      </c>
      <c r="B2783">
        <v>20090810</v>
      </c>
      <c r="C2783">
        <v>1.5491999999999999</v>
      </c>
      <c r="D2783">
        <v>1.5491999999999999</v>
      </c>
      <c r="E2783">
        <v>1.5429999999999999</v>
      </c>
      <c r="F2783">
        <v>1.5429999999999999</v>
      </c>
      <c r="G2783">
        <v>0</v>
      </c>
      <c r="H2783">
        <v>1.5429999999999999</v>
      </c>
    </row>
    <row r="2784" spans="1:8" x14ac:dyDescent="0.25">
      <c r="A2784">
        <v>2770</v>
      </c>
      <c r="B2784">
        <v>20090807</v>
      </c>
      <c r="C2784">
        <v>1.5470999999999999</v>
      </c>
      <c r="D2784">
        <v>1.5470999999999999</v>
      </c>
      <c r="E2784">
        <v>1.5408999999999999</v>
      </c>
      <c r="F2784">
        <v>1.5408999999999999</v>
      </c>
      <c r="G2784">
        <v>0</v>
      </c>
      <c r="H2784">
        <v>1.5408999999999999</v>
      </c>
    </row>
    <row r="2785" spans="1:8" x14ac:dyDescent="0.25">
      <c r="A2785">
        <v>2771</v>
      </c>
      <c r="B2785">
        <v>20090806</v>
      </c>
      <c r="C2785">
        <v>1.5551999999999999</v>
      </c>
      <c r="D2785">
        <v>1.5551999999999999</v>
      </c>
      <c r="E2785">
        <v>1.5489999999999999</v>
      </c>
      <c r="F2785">
        <v>1.5489999999999999</v>
      </c>
      <c r="G2785">
        <v>0</v>
      </c>
      <c r="H2785">
        <v>1.5489999999999999</v>
      </c>
    </row>
    <row r="2786" spans="1:8" x14ac:dyDescent="0.25">
      <c r="A2786">
        <v>2772</v>
      </c>
      <c r="B2786">
        <v>20090805</v>
      </c>
      <c r="C2786">
        <v>1.5343</v>
      </c>
      <c r="D2786">
        <v>1.5343</v>
      </c>
      <c r="E2786">
        <v>1.5282</v>
      </c>
      <c r="F2786">
        <v>1.5282</v>
      </c>
      <c r="G2786">
        <v>0</v>
      </c>
      <c r="H2786">
        <v>1.5282</v>
      </c>
    </row>
    <row r="2787" spans="1:8" x14ac:dyDescent="0.25">
      <c r="A2787">
        <v>2773</v>
      </c>
      <c r="B2787">
        <v>20090804</v>
      </c>
      <c r="C2787">
        <v>1.548</v>
      </c>
      <c r="D2787">
        <v>1.548</v>
      </c>
      <c r="E2787">
        <v>1.5419</v>
      </c>
      <c r="F2787">
        <v>1.5419</v>
      </c>
      <c r="G2787">
        <v>0</v>
      </c>
      <c r="H2787">
        <v>1.5419</v>
      </c>
    </row>
    <row r="2788" spans="1:8" x14ac:dyDescent="0.25">
      <c r="A2788">
        <v>2774</v>
      </c>
      <c r="B2788">
        <v>20090803</v>
      </c>
      <c r="C2788">
        <v>1.534</v>
      </c>
      <c r="D2788">
        <v>1.534</v>
      </c>
      <c r="E2788">
        <v>1.5278</v>
      </c>
      <c r="F2788">
        <v>1.5278</v>
      </c>
      <c r="G2788">
        <v>0</v>
      </c>
      <c r="H2788">
        <v>1.5278</v>
      </c>
    </row>
    <row r="2789" spans="1:8" x14ac:dyDescent="0.25">
      <c r="A2789">
        <v>2775</v>
      </c>
      <c r="B2789">
        <v>20090731</v>
      </c>
      <c r="C2789">
        <v>1.5250999999999999</v>
      </c>
      <c r="D2789">
        <v>1.5250999999999999</v>
      </c>
      <c r="E2789">
        <v>1.5190999999999999</v>
      </c>
      <c r="F2789">
        <v>1.5190999999999999</v>
      </c>
      <c r="G2789">
        <v>0</v>
      </c>
      <c r="H2789">
        <v>1.5190999999999999</v>
      </c>
    </row>
    <row r="2790" spans="1:8" x14ac:dyDescent="0.25">
      <c r="A2790">
        <v>2776</v>
      </c>
      <c r="B2790">
        <v>20090730</v>
      </c>
      <c r="C2790">
        <v>1.5054000000000001</v>
      </c>
      <c r="D2790">
        <v>1.5054000000000001</v>
      </c>
      <c r="E2790">
        <v>1.4993000000000001</v>
      </c>
      <c r="F2790">
        <v>1.4993000000000001</v>
      </c>
      <c r="G2790">
        <v>0</v>
      </c>
      <c r="H2790">
        <v>1.4993000000000001</v>
      </c>
    </row>
    <row r="2791" spans="1:8" x14ac:dyDescent="0.25">
      <c r="A2791">
        <v>2777</v>
      </c>
      <c r="B2791">
        <v>20090729</v>
      </c>
      <c r="C2791">
        <v>1.4888999999999999</v>
      </c>
      <c r="D2791">
        <v>1.4888999999999999</v>
      </c>
      <c r="E2791">
        <v>1.4830000000000001</v>
      </c>
      <c r="F2791">
        <v>1.4830000000000001</v>
      </c>
      <c r="G2791">
        <v>0</v>
      </c>
      <c r="H2791">
        <v>1.4830000000000001</v>
      </c>
    </row>
    <row r="2792" spans="1:8" x14ac:dyDescent="0.25">
      <c r="A2792">
        <v>2778</v>
      </c>
      <c r="B2792">
        <v>20090728</v>
      </c>
      <c r="C2792">
        <v>1.4995000000000001</v>
      </c>
      <c r="D2792">
        <v>1.4995000000000001</v>
      </c>
      <c r="E2792">
        <v>1.4935</v>
      </c>
      <c r="F2792">
        <v>1.4935</v>
      </c>
      <c r="G2792">
        <v>0</v>
      </c>
      <c r="H2792">
        <v>1.4935</v>
      </c>
    </row>
    <row r="2793" spans="1:8" x14ac:dyDescent="0.25">
      <c r="A2793">
        <v>2779</v>
      </c>
      <c r="B2793">
        <v>20090727</v>
      </c>
      <c r="C2793">
        <v>1.4867999999999999</v>
      </c>
      <c r="D2793">
        <v>1.4867999999999999</v>
      </c>
      <c r="E2793">
        <v>1.4807999999999999</v>
      </c>
      <c r="F2793">
        <v>1.4807999999999999</v>
      </c>
      <c r="G2793">
        <v>0</v>
      </c>
      <c r="H2793">
        <v>1.4807999999999999</v>
      </c>
    </row>
    <row r="2794" spans="1:8" x14ac:dyDescent="0.25">
      <c r="A2794">
        <v>2780</v>
      </c>
      <c r="B2794">
        <v>20090724</v>
      </c>
      <c r="C2794">
        <v>1.4690000000000001</v>
      </c>
      <c r="D2794">
        <v>1.4690000000000001</v>
      </c>
      <c r="E2794">
        <v>1.4631000000000001</v>
      </c>
      <c r="F2794">
        <v>1.4631000000000001</v>
      </c>
      <c r="G2794">
        <v>0</v>
      </c>
      <c r="H2794">
        <v>1.4631000000000001</v>
      </c>
    </row>
    <row r="2795" spans="1:8" x14ac:dyDescent="0.25">
      <c r="A2795">
        <v>2781</v>
      </c>
      <c r="B2795">
        <v>20090723</v>
      </c>
      <c r="C2795">
        <v>1.4574</v>
      </c>
      <c r="D2795">
        <v>1.4574</v>
      </c>
      <c r="E2795">
        <v>1.4516</v>
      </c>
      <c r="F2795">
        <v>1.4516</v>
      </c>
      <c r="G2795">
        <v>0</v>
      </c>
      <c r="H2795">
        <v>1.4516</v>
      </c>
    </row>
    <row r="2796" spans="1:8" x14ac:dyDescent="0.25">
      <c r="A2796">
        <v>2782</v>
      </c>
      <c r="B2796">
        <v>20090722</v>
      </c>
      <c r="C2796">
        <v>1.4571000000000001</v>
      </c>
      <c r="D2796">
        <v>1.4571000000000001</v>
      </c>
      <c r="E2796">
        <v>1.4513</v>
      </c>
      <c r="F2796">
        <v>1.4513</v>
      </c>
      <c r="G2796">
        <v>0</v>
      </c>
      <c r="H2796">
        <v>1.4513</v>
      </c>
    </row>
    <row r="2797" spans="1:8" x14ac:dyDescent="0.25">
      <c r="A2797">
        <v>2783</v>
      </c>
      <c r="B2797">
        <v>20090721</v>
      </c>
      <c r="C2797">
        <v>1.4531000000000001</v>
      </c>
      <c r="D2797">
        <v>1.4531000000000001</v>
      </c>
      <c r="E2797">
        <v>1.4473</v>
      </c>
      <c r="F2797">
        <v>1.4473</v>
      </c>
      <c r="G2797">
        <v>0</v>
      </c>
      <c r="H2797">
        <v>1.4473</v>
      </c>
    </row>
    <row r="2798" spans="1:8" x14ac:dyDescent="0.25">
      <c r="A2798">
        <v>2784</v>
      </c>
      <c r="B2798">
        <v>20090720</v>
      </c>
      <c r="C2798">
        <v>1.4500999999999999</v>
      </c>
      <c r="D2798">
        <v>1.4500999999999999</v>
      </c>
      <c r="E2798">
        <v>1.4442999999999999</v>
      </c>
      <c r="F2798">
        <v>1.4442999999999999</v>
      </c>
      <c r="G2798">
        <v>0</v>
      </c>
      <c r="H2798">
        <v>1.4442999999999999</v>
      </c>
    </row>
    <row r="2799" spans="1:8" x14ac:dyDescent="0.25">
      <c r="A2799">
        <v>2785</v>
      </c>
      <c r="B2799">
        <v>20090717</v>
      </c>
      <c r="C2799">
        <v>1.4348000000000001</v>
      </c>
      <c r="D2799">
        <v>1.4348000000000001</v>
      </c>
      <c r="E2799">
        <v>1.4291</v>
      </c>
      <c r="F2799">
        <v>1.4291</v>
      </c>
      <c r="G2799">
        <v>0</v>
      </c>
      <c r="H2799">
        <v>1.4291</v>
      </c>
    </row>
    <row r="2800" spans="1:8" x14ac:dyDescent="0.25">
      <c r="A2800">
        <v>2786</v>
      </c>
      <c r="B2800">
        <v>20090716</v>
      </c>
      <c r="C2800">
        <v>1.4332</v>
      </c>
      <c r="D2800">
        <v>1.4332</v>
      </c>
      <c r="E2800">
        <v>1.4274</v>
      </c>
      <c r="F2800">
        <v>1.4274</v>
      </c>
      <c r="G2800">
        <v>0</v>
      </c>
      <c r="H2800">
        <v>1.4274</v>
      </c>
    </row>
    <row r="2801" spans="1:8" x14ac:dyDescent="0.25">
      <c r="A2801">
        <v>2787</v>
      </c>
      <c r="B2801">
        <v>20090715</v>
      </c>
      <c r="C2801">
        <v>1.4088000000000001</v>
      </c>
      <c r="D2801">
        <v>1.4088000000000001</v>
      </c>
      <c r="E2801">
        <v>1.4032</v>
      </c>
      <c r="F2801">
        <v>1.4032</v>
      </c>
      <c r="G2801">
        <v>0</v>
      </c>
      <c r="H2801">
        <v>1.4032</v>
      </c>
    </row>
    <row r="2802" spans="1:8" x14ac:dyDescent="0.25">
      <c r="A2802">
        <v>2788</v>
      </c>
      <c r="B2802">
        <v>20090714</v>
      </c>
      <c r="C2802">
        <v>1.3892</v>
      </c>
      <c r="D2802">
        <v>1.3892</v>
      </c>
      <c r="E2802">
        <v>1.3836999999999999</v>
      </c>
      <c r="F2802">
        <v>1.3836999999999999</v>
      </c>
      <c r="G2802">
        <v>0</v>
      </c>
      <c r="H2802">
        <v>1.3836999999999999</v>
      </c>
    </row>
    <row r="2803" spans="1:8" x14ac:dyDescent="0.25">
      <c r="A2803">
        <v>2789</v>
      </c>
      <c r="B2803">
        <v>20090713</v>
      </c>
      <c r="C2803">
        <v>1.3472</v>
      </c>
      <c r="D2803">
        <v>1.3472</v>
      </c>
      <c r="E2803">
        <v>1.3418000000000001</v>
      </c>
      <c r="F2803">
        <v>1.3418000000000001</v>
      </c>
      <c r="G2803">
        <v>0</v>
      </c>
      <c r="H2803">
        <v>1.3418000000000001</v>
      </c>
    </row>
    <row r="2804" spans="1:8" x14ac:dyDescent="0.25">
      <c r="A2804">
        <v>2790</v>
      </c>
      <c r="B2804">
        <v>20090710</v>
      </c>
      <c r="C2804">
        <v>1.3658999999999999</v>
      </c>
      <c r="D2804">
        <v>1.3658999999999999</v>
      </c>
      <c r="E2804">
        <v>1.3604000000000001</v>
      </c>
      <c r="F2804">
        <v>1.3604000000000001</v>
      </c>
      <c r="G2804">
        <v>0</v>
      </c>
      <c r="H2804">
        <v>1.3604000000000001</v>
      </c>
    </row>
    <row r="2805" spans="1:8" x14ac:dyDescent="0.25">
      <c r="A2805">
        <v>2791</v>
      </c>
      <c r="B2805">
        <v>20090709</v>
      </c>
      <c r="C2805">
        <v>1.3565</v>
      </c>
      <c r="D2805">
        <v>1.3565</v>
      </c>
      <c r="E2805">
        <v>1.3511</v>
      </c>
      <c r="F2805">
        <v>1.3511</v>
      </c>
      <c r="G2805">
        <v>0</v>
      </c>
      <c r="H2805">
        <v>1.3511</v>
      </c>
    </row>
    <row r="2806" spans="1:8" x14ac:dyDescent="0.25">
      <c r="A2806">
        <v>2792</v>
      </c>
      <c r="B2806">
        <v>20090708</v>
      </c>
      <c r="C2806">
        <v>1.3553999999999999</v>
      </c>
      <c r="D2806">
        <v>1.3553999999999999</v>
      </c>
      <c r="E2806">
        <v>1.35</v>
      </c>
      <c r="F2806">
        <v>1.35</v>
      </c>
      <c r="G2806">
        <v>0</v>
      </c>
      <c r="H2806">
        <v>1.35</v>
      </c>
    </row>
    <row r="2807" spans="1:8" x14ac:dyDescent="0.25">
      <c r="A2807">
        <v>2793</v>
      </c>
      <c r="B2807">
        <v>20090707</v>
      </c>
      <c r="C2807">
        <v>1.3548</v>
      </c>
      <c r="D2807">
        <v>1.3548</v>
      </c>
      <c r="E2807">
        <v>1.3493999999999999</v>
      </c>
      <c r="F2807">
        <v>1.3493999999999999</v>
      </c>
      <c r="G2807">
        <v>0</v>
      </c>
      <c r="H2807">
        <v>1.3493999999999999</v>
      </c>
    </row>
    <row r="2808" spans="1:8" x14ac:dyDescent="0.25">
      <c r="A2808">
        <v>2794</v>
      </c>
      <c r="B2808">
        <v>20090706</v>
      </c>
      <c r="C2808">
        <v>1.3593</v>
      </c>
      <c r="D2808">
        <v>1.3593</v>
      </c>
      <c r="E2808">
        <v>1.3539000000000001</v>
      </c>
      <c r="F2808">
        <v>1.3539000000000001</v>
      </c>
      <c r="G2808">
        <v>0</v>
      </c>
      <c r="H2808">
        <v>1.3539000000000001</v>
      </c>
    </row>
    <row r="2809" spans="1:8" x14ac:dyDescent="0.25">
      <c r="A2809">
        <v>2795</v>
      </c>
      <c r="B2809">
        <v>20090703</v>
      </c>
      <c r="C2809">
        <v>1.3757999999999999</v>
      </c>
      <c r="D2809">
        <v>1.3757999999999999</v>
      </c>
      <c r="E2809">
        <v>1.3703000000000001</v>
      </c>
      <c r="F2809">
        <v>1.3703000000000001</v>
      </c>
      <c r="G2809">
        <v>0</v>
      </c>
      <c r="H2809">
        <v>1.3703000000000001</v>
      </c>
    </row>
    <row r="2810" spans="1:8" x14ac:dyDescent="0.25">
      <c r="A2810">
        <v>2796</v>
      </c>
      <c r="B2810">
        <v>20090702</v>
      </c>
      <c r="C2810">
        <v>1.3915999999999999</v>
      </c>
      <c r="D2810">
        <v>1.3915999999999999</v>
      </c>
      <c r="E2810">
        <v>1.3859999999999999</v>
      </c>
      <c r="F2810">
        <v>1.3859999999999999</v>
      </c>
      <c r="G2810">
        <v>0</v>
      </c>
      <c r="H2810">
        <v>1.3859999999999999</v>
      </c>
    </row>
    <row r="2811" spans="1:8" x14ac:dyDescent="0.25">
      <c r="A2811">
        <v>2797</v>
      </c>
      <c r="B2811">
        <v>20090701</v>
      </c>
      <c r="C2811">
        <v>1.3924000000000001</v>
      </c>
      <c r="D2811">
        <v>1.3924000000000001</v>
      </c>
      <c r="E2811">
        <v>1.3869</v>
      </c>
      <c r="F2811">
        <v>1.3869</v>
      </c>
      <c r="G2811">
        <v>0</v>
      </c>
      <c r="H2811">
        <v>1.3869</v>
      </c>
    </row>
    <row r="2812" spans="1:8" x14ac:dyDescent="0.25">
      <c r="A2812">
        <v>2798</v>
      </c>
      <c r="B2812">
        <v>20090630</v>
      </c>
      <c r="C2812">
        <v>1.4126000000000001</v>
      </c>
      <c r="D2812">
        <v>1.4126000000000001</v>
      </c>
      <c r="E2812">
        <v>1.407</v>
      </c>
      <c r="F2812">
        <v>1.407</v>
      </c>
      <c r="G2812">
        <v>0</v>
      </c>
      <c r="H2812">
        <v>1.407</v>
      </c>
    </row>
    <row r="2813" spans="1:8" x14ac:dyDescent="0.25">
      <c r="A2813">
        <v>2799</v>
      </c>
      <c r="B2813">
        <v>20090629</v>
      </c>
      <c r="C2813">
        <v>1.3887</v>
      </c>
      <c r="D2813">
        <v>1.3887</v>
      </c>
      <c r="E2813">
        <v>1.3832</v>
      </c>
      <c r="F2813">
        <v>1.3832</v>
      </c>
      <c r="G2813">
        <v>0</v>
      </c>
      <c r="H2813">
        <v>1.3832</v>
      </c>
    </row>
    <row r="2814" spans="1:8" x14ac:dyDescent="0.25">
      <c r="A2814">
        <v>2800</v>
      </c>
      <c r="B2814">
        <v>20090626</v>
      </c>
      <c r="C2814">
        <v>1.3953</v>
      </c>
      <c r="D2814">
        <v>1.3953</v>
      </c>
      <c r="E2814">
        <v>1.3896999999999999</v>
      </c>
      <c r="F2814">
        <v>1.3896999999999999</v>
      </c>
      <c r="G2814">
        <v>0</v>
      </c>
      <c r="H2814">
        <v>1.3896999999999999</v>
      </c>
    </row>
    <row r="2815" spans="1:8" x14ac:dyDescent="0.25">
      <c r="A2815">
        <v>2801</v>
      </c>
      <c r="B2815">
        <v>20090625</v>
      </c>
      <c r="C2815">
        <v>1.3786</v>
      </c>
      <c r="D2815">
        <v>1.3786</v>
      </c>
      <c r="E2815">
        <v>1.3731</v>
      </c>
      <c r="F2815">
        <v>1.3731</v>
      </c>
      <c r="G2815">
        <v>0</v>
      </c>
      <c r="H2815">
        <v>1.3731</v>
      </c>
    </row>
    <row r="2816" spans="1:8" x14ac:dyDescent="0.25">
      <c r="A2816">
        <v>2802</v>
      </c>
      <c r="B2816">
        <v>20090624</v>
      </c>
      <c r="C2816">
        <v>1.3654999999999999</v>
      </c>
      <c r="D2816">
        <v>1.3654999999999999</v>
      </c>
      <c r="E2816">
        <v>1.3601000000000001</v>
      </c>
      <c r="F2816">
        <v>1.3601000000000001</v>
      </c>
      <c r="G2816">
        <v>0</v>
      </c>
      <c r="H2816">
        <v>1.3601000000000001</v>
      </c>
    </row>
    <row r="2817" spans="1:8" x14ac:dyDescent="0.25">
      <c r="A2817">
        <v>2803</v>
      </c>
      <c r="B2817">
        <v>20090623</v>
      </c>
      <c r="C2817">
        <v>1.3589</v>
      </c>
      <c r="D2817">
        <v>1.3589</v>
      </c>
      <c r="E2817">
        <v>1.3533999999999999</v>
      </c>
      <c r="F2817">
        <v>1.3533999999999999</v>
      </c>
      <c r="G2817">
        <v>0</v>
      </c>
      <c r="H2817">
        <v>1.3533999999999999</v>
      </c>
    </row>
    <row r="2818" spans="1:8" x14ac:dyDescent="0.25">
      <c r="A2818">
        <v>2804</v>
      </c>
      <c r="B2818">
        <v>20090622</v>
      </c>
      <c r="C2818">
        <v>1.3962000000000001</v>
      </c>
      <c r="D2818">
        <v>1.3962000000000001</v>
      </c>
      <c r="E2818">
        <v>1.3906000000000001</v>
      </c>
      <c r="F2818">
        <v>1.3906000000000001</v>
      </c>
      <c r="G2818">
        <v>0</v>
      </c>
      <c r="H2818">
        <v>1.3906000000000001</v>
      </c>
    </row>
    <row r="2819" spans="1:8" x14ac:dyDescent="0.25">
      <c r="A2819">
        <v>2805</v>
      </c>
      <c r="B2819">
        <v>20090619</v>
      </c>
      <c r="C2819">
        <v>1.3923000000000001</v>
      </c>
      <c r="D2819">
        <v>1.3923000000000001</v>
      </c>
      <c r="E2819">
        <v>1.3868</v>
      </c>
      <c r="F2819">
        <v>1.3868</v>
      </c>
      <c r="G2819">
        <v>0</v>
      </c>
      <c r="H2819">
        <v>1.3868</v>
      </c>
    </row>
    <row r="2820" spans="1:8" x14ac:dyDescent="0.25">
      <c r="A2820">
        <v>2806</v>
      </c>
      <c r="B2820">
        <v>20090618</v>
      </c>
      <c r="C2820">
        <v>1.3894</v>
      </c>
      <c r="D2820">
        <v>1.3894</v>
      </c>
      <c r="E2820">
        <v>1.3837999999999999</v>
      </c>
      <c r="F2820">
        <v>1.3837999999999999</v>
      </c>
      <c r="G2820">
        <v>0</v>
      </c>
      <c r="H2820">
        <v>1.3837999999999999</v>
      </c>
    </row>
    <row r="2821" spans="1:8" x14ac:dyDescent="0.25">
      <c r="A2821">
        <v>2807</v>
      </c>
      <c r="B2821">
        <v>20090617</v>
      </c>
      <c r="C2821">
        <v>1.3936999999999999</v>
      </c>
      <c r="D2821">
        <v>1.3936999999999999</v>
      </c>
      <c r="E2821">
        <v>1.3882000000000001</v>
      </c>
      <c r="F2821">
        <v>1.3882000000000001</v>
      </c>
      <c r="G2821">
        <v>0</v>
      </c>
      <c r="H2821">
        <v>1.3882000000000001</v>
      </c>
    </row>
    <row r="2822" spans="1:8" x14ac:dyDescent="0.25">
      <c r="A2822">
        <v>2808</v>
      </c>
      <c r="B2822">
        <v>20090616</v>
      </c>
      <c r="C2822">
        <v>1.4132</v>
      </c>
      <c r="D2822">
        <v>1.4132</v>
      </c>
      <c r="E2822">
        <v>1.4075</v>
      </c>
      <c r="F2822">
        <v>1.4075</v>
      </c>
      <c r="G2822">
        <v>0</v>
      </c>
      <c r="H2822">
        <v>1.4075</v>
      </c>
    </row>
    <row r="2823" spans="1:8" x14ac:dyDescent="0.25">
      <c r="A2823">
        <v>2809</v>
      </c>
      <c r="B2823">
        <v>20090615</v>
      </c>
      <c r="C2823">
        <v>1.4399</v>
      </c>
      <c r="D2823">
        <v>1.4399</v>
      </c>
      <c r="E2823">
        <v>1.4341999999999999</v>
      </c>
      <c r="F2823">
        <v>1.4341999999999999</v>
      </c>
      <c r="G2823">
        <v>0</v>
      </c>
      <c r="H2823">
        <v>1.4341999999999999</v>
      </c>
    </row>
    <row r="2824" spans="1:8" x14ac:dyDescent="0.25">
      <c r="A2824">
        <v>2810</v>
      </c>
      <c r="B2824">
        <v>20090612</v>
      </c>
      <c r="C2824">
        <v>1.4495</v>
      </c>
      <c r="D2824">
        <v>1.4495</v>
      </c>
      <c r="E2824">
        <v>1.4437</v>
      </c>
      <c r="F2824">
        <v>1.4437</v>
      </c>
      <c r="G2824">
        <v>0</v>
      </c>
      <c r="H2824">
        <v>1.4437</v>
      </c>
    </row>
    <row r="2825" spans="1:8" x14ac:dyDescent="0.25">
      <c r="A2825">
        <v>2811</v>
      </c>
      <c r="B2825">
        <v>20090611</v>
      </c>
      <c r="C2825">
        <v>1.4449000000000001</v>
      </c>
      <c r="D2825">
        <v>1.4449000000000001</v>
      </c>
      <c r="E2825">
        <v>1.4392</v>
      </c>
      <c r="F2825">
        <v>1.4392</v>
      </c>
      <c r="G2825">
        <v>0</v>
      </c>
      <c r="H2825">
        <v>1.4392</v>
      </c>
    </row>
    <row r="2826" spans="1:8" x14ac:dyDescent="0.25">
      <c r="A2826">
        <v>2812</v>
      </c>
      <c r="B2826">
        <v>20090610</v>
      </c>
      <c r="C2826">
        <v>1.4382999999999999</v>
      </c>
      <c r="D2826">
        <v>1.4382999999999999</v>
      </c>
      <c r="E2826">
        <v>1.4325000000000001</v>
      </c>
      <c r="F2826">
        <v>1.4325000000000001</v>
      </c>
      <c r="G2826">
        <v>0</v>
      </c>
      <c r="H2826">
        <v>1.4325000000000001</v>
      </c>
    </row>
    <row r="2827" spans="1:8" x14ac:dyDescent="0.25">
      <c r="A2827">
        <v>2813</v>
      </c>
      <c r="B2827">
        <v>20090609</v>
      </c>
      <c r="C2827">
        <v>1.4097</v>
      </c>
      <c r="D2827">
        <v>1.4097</v>
      </c>
      <c r="E2827">
        <v>1.4039999999999999</v>
      </c>
      <c r="F2827">
        <v>1.4039999999999999</v>
      </c>
      <c r="G2827">
        <v>0</v>
      </c>
      <c r="H2827">
        <v>1.4039999999999999</v>
      </c>
    </row>
    <row r="2828" spans="1:8" x14ac:dyDescent="0.25">
      <c r="A2828">
        <v>2814</v>
      </c>
      <c r="B2828">
        <v>20090605</v>
      </c>
      <c r="C2828">
        <v>1.4194</v>
      </c>
      <c r="D2828">
        <v>1.4194</v>
      </c>
      <c r="E2828">
        <v>1.4137</v>
      </c>
      <c r="F2828">
        <v>1.4137</v>
      </c>
      <c r="G2828">
        <v>0</v>
      </c>
      <c r="H2828">
        <v>1.4137</v>
      </c>
    </row>
    <row r="2829" spans="1:8" x14ac:dyDescent="0.25">
      <c r="A2829">
        <v>2815</v>
      </c>
      <c r="B2829">
        <v>20090604</v>
      </c>
      <c r="C2829">
        <v>1.4079999999999999</v>
      </c>
      <c r="D2829">
        <v>1.4079999999999999</v>
      </c>
      <c r="E2829">
        <v>1.4023000000000001</v>
      </c>
      <c r="F2829">
        <v>1.4023000000000001</v>
      </c>
      <c r="G2829">
        <v>0</v>
      </c>
      <c r="H2829">
        <v>1.4023000000000001</v>
      </c>
    </row>
    <row r="2830" spans="1:8" x14ac:dyDescent="0.25">
      <c r="A2830">
        <v>2816</v>
      </c>
      <c r="B2830">
        <v>20090603</v>
      </c>
      <c r="C2830">
        <v>1.4294</v>
      </c>
      <c r="D2830">
        <v>1.4294</v>
      </c>
      <c r="E2830">
        <v>1.4237</v>
      </c>
      <c r="F2830">
        <v>1.4237</v>
      </c>
      <c r="G2830">
        <v>0</v>
      </c>
      <c r="H2830">
        <v>1.4237</v>
      </c>
    </row>
    <row r="2831" spans="1:8" x14ac:dyDescent="0.25">
      <c r="A2831">
        <v>2817</v>
      </c>
      <c r="B2831">
        <v>20090602</v>
      </c>
      <c r="C2831">
        <v>1.4137999999999999</v>
      </c>
      <c r="D2831">
        <v>1.4137999999999999</v>
      </c>
      <c r="E2831">
        <v>1.4081999999999999</v>
      </c>
      <c r="F2831">
        <v>1.4081999999999999</v>
      </c>
      <c r="G2831">
        <v>0</v>
      </c>
      <c r="H2831">
        <v>1.4081999999999999</v>
      </c>
    </row>
    <row r="2832" spans="1:8" x14ac:dyDescent="0.25">
      <c r="A2832">
        <v>2818</v>
      </c>
      <c r="B2832">
        <v>20090601</v>
      </c>
      <c r="C2832">
        <v>1.3904000000000001</v>
      </c>
      <c r="D2832">
        <v>1.3904000000000001</v>
      </c>
      <c r="E2832">
        <v>1.3849</v>
      </c>
      <c r="F2832">
        <v>1.3849</v>
      </c>
      <c r="G2832">
        <v>0</v>
      </c>
      <c r="H2832">
        <v>1.3849</v>
      </c>
    </row>
    <row r="2833" spans="1:8" x14ac:dyDescent="0.25">
      <c r="A2833">
        <v>2819</v>
      </c>
      <c r="B2833">
        <v>20090531</v>
      </c>
      <c r="C2833">
        <v>1.3661000000000001</v>
      </c>
      <c r="D2833">
        <v>1.3661000000000001</v>
      </c>
      <c r="E2833">
        <v>1.3606</v>
      </c>
      <c r="F2833">
        <v>1.3606</v>
      </c>
      <c r="G2833">
        <v>0</v>
      </c>
      <c r="H2833">
        <v>1.3606</v>
      </c>
    </row>
    <row r="2834" spans="1:8" x14ac:dyDescent="0.25">
      <c r="A2834">
        <v>2820</v>
      </c>
      <c r="B2834">
        <v>20090529</v>
      </c>
      <c r="C2834">
        <v>1.3661000000000001</v>
      </c>
      <c r="D2834">
        <v>1.3661000000000001</v>
      </c>
      <c r="E2834">
        <v>1.3606</v>
      </c>
      <c r="F2834">
        <v>1.3606</v>
      </c>
      <c r="G2834">
        <v>0</v>
      </c>
      <c r="H2834">
        <v>1.3606</v>
      </c>
    </row>
    <row r="2835" spans="1:8" x14ac:dyDescent="0.25">
      <c r="A2835">
        <v>2821</v>
      </c>
      <c r="B2835">
        <v>20090528</v>
      </c>
      <c r="C2835">
        <v>1.3424</v>
      </c>
      <c r="D2835">
        <v>1.3424</v>
      </c>
      <c r="E2835">
        <v>1.337</v>
      </c>
      <c r="F2835">
        <v>1.337</v>
      </c>
      <c r="G2835">
        <v>0</v>
      </c>
      <c r="H2835">
        <v>1.337</v>
      </c>
    </row>
    <row r="2836" spans="1:8" x14ac:dyDescent="0.25">
      <c r="A2836">
        <v>2822</v>
      </c>
      <c r="B2836">
        <v>20090527</v>
      </c>
      <c r="C2836">
        <v>1.3560000000000001</v>
      </c>
      <c r="D2836">
        <v>1.3560000000000001</v>
      </c>
      <c r="E2836">
        <v>1.3506</v>
      </c>
      <c r="F2836">
        <v>1.3506</v>
      </c>
      <c r="G2836">
        <v>0</v>
      </c>
      <c r="H2836">
        <v>1.3506</v>
      </c>
    </row>
    <row r="2837" spans="1:8" x14ac:dyDescent="0.25">
      <c r="A2837">
        <v>2823</v>
      </c>
      <c r="B2837">
        <v>20090526</v>
      </c>
      <c r="C2837">
        <v>1.3481000000000001</v>
      </c>
      <c r="D2837">
        <v>1.3481000000000001</v>
      </c>
      <c r="E2837">
        <v>1.3427</v>
      </c>
      <c r="F2837">
        <v>1.3427</v>
      </c>
      <c r="G2837">
        <v>0</v>
      </c>
      <c r="H2837">
        <v>1.3427</v>
      </c>
    </row>
    <row r="2838" spans="1:8" x14ac:dyDescent="0.25">
      <c r="A2838">
        <v>2824</v>
      </c>
      <c r="B2838">
        <v>20090525</v>
      </c>
      <c r="C2838">
        <v>1.3321000000000001</v>
      </c>
      <c r="D2838">
        <v>1.3321000000000001</v>
      </c>
      <c r="E2838">
        <v>1.3267</v>
      </c>
      <c r="F2838">
        <v>1.3267</v>
      </c>
      <c r="G2838">
        <v>0</v>
      </c>
      <c r="H2838">
        <v>1.3267</v>
      </c>
    </row>
    <row r="2839" spans="1:8" x14ac:dyDescent="0.25">
      <c r="A2839">
        <v>2825</v>
      </c>
      <c r="B2839">
        <v>20090522</v>
      </c>
      <c r="C2839">
        <v>1.3399000000000001</v>
      </c>
      <c r="D2839">
        <v>1.3399000000000001</v>
      </c>
      <c r="E2839">
        <v>1.3346</v>
      </c>
      <c r="F2839">
        <v>1.3346</v>
      </c>
      <c r="G2839">
        <v>0</v>
      </c>
      <c r="H2839">
        <v>1.3346</v>
      </c>
    </row>
    <row r="2840" spans="1:8" x14ac:dyDescent="0.25">
      <c r="A2840">
        <v>2826</v>
      </c>
      <c r="B2840">
        <v>20090521</v>
      </c>
      <c r="C2840">
        <v>1.3577999999999999</v>
      </c>
      <c r="D2840">
        <v>1.3577999999999999</v>
      </c>
      <c r="E2840">
        <v>1.3524</v>
      </c>
      <c r="F2840">
        <v>1.3524</v>
      </c>
      <c r="G2840">
        <v>0</v>
      </c>
      <c r="H2840">
        <v>1.3524</v>
      </c>
    </row>
    <row r="2841" spans="1:8" x14ac:dyDescent="0.25">
      <c r="A2841">
        <v>2827</v>
      </c>
      <c r="B2841">
        <v>20090520</v>
      </c>
      <c r="C2841">
        <v>1.3643000000000001</v>
      </c>
      <c r="D2841">
        <v>1.3643000000000001</v>
      </c>
      <c r="E2841">
        <v>1.3589</v>
      </c>
      <c r="F2841">
        <v>1.3589</v>
      </c>
      <c r="G2841">
        <v>0</v>
      </c>
      <c r="H2841">
        <v>1.3589</v>
      </c>
    </row>
    <row r="2842" spans="1:8" x14ac:dyDescent="0.25">
      <c r="A2842">
        <v>2828</v>
      </c>
      <c r="B2842">
        <v>20090519</v>
      </c>
      <c r="C2842">
        <v>1.3651</v>
      </c>
      <c r="D2842">
        <v>1.3651</v>
      </c>
      <c r="E2842">
        <v>1.3596999999999999</v>
      </c>
      <c r="F2842">
        <v>1.3596999999999999</v>
      </c>
      <c r="G2842">
        <v>0</v>
      </c>
      <c r="H2842">
        <v>1.3596999999999999</v>
      </c>
    </row>
    <row r="2843" spans="1:8" x14ac:dyDescent="0.25">
      <c r="A2843">
        <v>2829</v>
      </c>
      <c r="B2843">
        <v>20090518</v>
      </c>
      <c r="C2843">
        <v>1.3380000000000001</v>
      </c>
      <c r="D2843">
        <v>1.3380000000000001</v>
      </c>
      <c r="E2843">
        <v>1.3326</v>
      </c>
      <c r="F2843">
        <v>1.3326</v>
      </c>
      <c r="G2843">
        <v>0</v>
      </c>
      <c r="H2843">
        <v>1.3326</v>
      </c>
    </row>
    <row r="2844" spans="1:8" x14ac:dyDescent="0.25">
      <c r="A2844">
        <v>2830</v>
      </c>
      <c r="B2844">
        <v>20090515</v>
      </c>
      <c r="C2844">
        <v>1.3469</v>
      </c>
      <c r="D2844">
        <v>1.3469</v>
      </c>
      <c r="E2844">
        <v>1.3414999999999999</v>
      </c>
      <c r="F2844">
        <v>1.3414999999999999</v>
      </c>
      <c r="G2844">
        <v>0</v>
      </c>
      <c r="H2844">
        <v>1.3414999999999999</v>
      </c>
    </row>
    <row r="2845" spans="1:8" x14ac:dyDescent="0.25">
      <c r="A2845">
        <v>2831</v>
      </c>
      <c r="B2845">
        <v>20090514</v>
      </c>
      <c r="C2845">
        <v>1.3312999999999999</v>
      </c>
      <c r="D2845">
        <v>1.3312999999999999</v>
      </c>
      <c r="E2845">
        <v>1.3260000000000001</v>
      </c>
      <c r="F2845">
        <v>1.3260000000000001</v>
      </c>
      <c r="G2845">
        <v>0</v>
      </c>
      <c r="H2845">
        <v>1.3260000000000001</v>
      </c>
    </row>
    <row r="2846" spans="1:8" x14ac:dyDescent="0.25">
      <c r="A2846">
        <v>2832</v>
      </c>
      <c r="B2846">
        <v>20090513</v>
      </c>
      <c r="C2846">
        <v>1.3709</v>
      </c>
      <c r="D2846">
        <v>1.3709</v>
      </c>
      <c r="E2846">
        <v>1.3653999999999999</v>
      </c>
      <c r="F2846">
        <v>1.3653999999999999</v>
      </c>
      <c r="G2846">
        <v>0</v>
      </c>
      <c r="H2846">
        <v>1.3653999999999999</v>
      </c>
    </row>
    <row r="2847" spans="1:8" x14ac:dyDescent="0.25">
      <c r="A2847">
        <v>2833</v>
      </c>
      <c r="B2847">
        <v>20090512</v>
      </c>
      <c r="C2847">
        <v>1.3801000000000001</v>
      </c>
      <c r="D2847">
        <v>1.3801000000000001</v>
      </c>
      <c r="E2847">
        <v>1.3746</v>
      </c>
      <c r="F2847">
        <v>1.3746</v>
      </c>
      <c r="G2847">
        <v>0</v>
      </c>
      <c r="H2847">
        <v>1.3746</v>
      </c>
    </row>
    <row r="2848" spans="1:8" x14ac:dyDescent="0.25">
      <c r="A2848">
        <v>2834</v>
      </c>
      <c r="B2848">
        <v>20090511</v>
      </c>
      <c r="C2848">
        <v>1.3978999999999999</v>
      </c>
      <c r="D2848">
        <v>1.3978999999999999</v>
      </c>
      <c r="E2848">
        <v>1.3923000000000001</v>
      </c>
      <c r="F2848">
        <v>1.3923000000000001</v>
      </c>
      <c r="G2848">
        <v>0</v>
      </c>
      <c r="H2848">
        <v>1.3923000000000001</v>
      </c>
    </row>
    <row r="2849" spans="1:8" x14ac:dyDescent="0.25">
      <c r="A2849">
        <v>2835</v>
      </c>
      <c r="B2849">
        <v>20090508</v>
      </c>
      <c r="C2849">
        <v>1.4013</v>
      </c>
      <c r="D2849">
        <v>1.4013</v>
      </c>
      <c r="E2849">
        <v>1.3956999999999999</v>
      </c>
      <c r="F2849">
        <v>1.3956999999999999</v>
      </c>
      <c r="G2849">
        <v>0</v>
      </c>
      <c r="H2849">
        <v>1.3956999999999999</v>
      </c>
    </row>
    <row r="2850" spans="1:8" x14ac:dyDescent="0.25">
      <c r="A2850">
        <v>2836</v>
      </c>
      <c r="B2850">
        <v>20090507</v>
      </c>
      <c r="C2850">
        <v>1.4</v>
      </c>
      <c r="D2850">
        <v>1.4</v>
      </c>
      <c r="E2850">
        <v>1.3945000000000001</v>
      </c>
      <c r="F2850">
        <v>1.3945000000000001</v>
      </c>
      <c r="G2850">
        <v>0</v>
      </c>
      <c r="H2850">
        <v>1.3945000000000001</v>
      </c>
    </row>
    <row r="2851" spans="1:8" x14ac:dyDescent="0.25">
      <c r="A2851">
        <v>2837</v>
      </c>
      <c r="B2851">
        <v>20090506</v>
      </c>
      <c r="C2851">
        <v>1.37</v>
      </c>
      <c r="D2851">
        <v>1.37</v>
      </c>
      <c r="E2851">
        <v>1.3645</v>
      </c>
      <c r="F2851">
        <v>1.3645</v>
      </c>
      <c r="G2851">
        <v>0</v>
      </c>
      <c r="H2851">
        <v>1.3645</v>
      </c>
    </row>
    <row r="2852" spans="1:8" x14ac:dyDescent="0.25">
      <c r="A2852">
        <v>2838</v>
      </c>
      <c r="B2852">
        <v>20090505</v>
      </c>
      <c r="C2852">
        <v>1.3748</v>
      </c>
      <c r="D2852">
        <v>1.3748</v>
      </c>
      <c r="E2852">
        <v>1.3693</v>
      </c>
      <c r="F2852">
        <v>1.3693</v>
      </c>
      <c r="G2852">
        <v>0</v>
      </c>
      <c r="H2852">
        <v>1.3693</v>
      </c>
    </row>
    <row r="2853" spans="1:8" x14ac:dyDescent="0.25">
      <c r="A2853">
        <v>2839</v>
      </c>
      <c r="B2853">
        <v>20090504</v>
      </c>
      <c r="C2853">
        <v>1.369</v>
      </c>
      <c r="D2853">
        <v>1.369</v>
      </c>
      <c r="E2853">
        <v>1.3634999999999999</v>
      </c>
      <c r="F2853">
        <v>1.3634999999999999</v>
      </c>
      <c r="G2853">
        <v>0</v>
      </c>
      <c r="H2853">
        <v>1.3634999999999999</v>
      </c>
    </row>
    <row r="2854" spans="1:8" x14ac:dyDescent="0.25">
      <c r="A2854">
        <v>2840</v>
      </c>
      <c r="B2854">
        <v>20090502</v>
      </c>
      <c r="C2854">
        <v>1.3307</v>
      </c>
      <c r="D2854">
        <v>1.3307</v>
      </c>
      <c r="E2854">
        <v>1.3253999999999999</v>
      </c>
      <c r="F2854">
        <v>1.3253999999999999</v>
      </c>
      <c r="G2854">
        <v>0</v>
      </c>
      <c r="H2854">
        <v>1.3253999999999999</v>
      </c>
    </row>
    <row r="2855" spans="1:8" x14ac:dyDescent="0.25">
      <c r="A2855">
        <v>2841</v>
      </c>
      <c r="B2855">
        <v>20090501</v>
      </c>
      <c r="C2855">
        <v>1.3307</v>
      </c>
      <c r="D2855">
        <v>1.3307</v>
      </c>
      <c r="E2855">
        <v>1.3253999999999999</v>
      </c>
      <c r="F2855">
        <v>1.3253999999999999</v>
      </c>
      <c r="G2855">
        <v>0</v>
      </c>
      <c r="H2855">
        <v>1.3253999999999999</v>
      </c>
    </row>
    <row r="2856" spans="1:8" x14ac:dyDescent="0.25">
      <c r="A2856">
        <v>2842</v>
      </c>
      <c r="B2856">
        <v>20090430</v>
      </c>
      <c r="C2856">
        <v>1.3323</v>
      </c>
      <c r="D2856">
        <v>1.3323</v>
      </c>
      <c r="E2856">
        <v>1.327</v>
      </c>
      <c r="F2856">
        <v>1.327</v>
      </c>
      <c r="G2856">
        <v>0</v>
      </c>
      <c r="H2856">
        <v>1.327</v>
      </c>
    </row>
    <row r="2857" spans="1:8" x14ac:dyDescent="0.25">
      <c r="A2857">
        <v>2843</v>
      </c>
      <c r="B2857">
        <v>20090429</v>
      </c>
      <c r="C2857">
        <v>1.3012999999999999</v>
      </c>
      <c r="D2857">
        <v>1.3012999999999999</v>
      </c>
      <c r="E2857">
        <v>1.2962</v>
      </c>
      <c r="F2857">
        <v>1.2962</v>
      </c>
      <c r="G2857">
        <v>0</v>
      </c>
      <c r="H2857">
        <v>1.2962</v>
      </c>
    </row>
    <row r="2858" spans="1:8" x14ac:dyDescent="0.25">
      <c r="A2858">
        <v>2844</v>
      </c>
      <c r="B2858">
        <v>20090428</v>
      </c>
      <c r="C2858">
        <v>1.3056000000000001</v>
      </c>
      <c r="D2858">
        <v>1.3056000000000001</v>
      </c>
      <c r="E2858">
        <v>1.3004</v>
      </c>
      <c r="F2858">
        <v>1.3004</v>
      </c>
      <c r="G2858">
        <v>0</v>
      </c>
      <c r="H2858">
        <v>1.3004</v>
      </c>
    </row>
    <row r="2859" spans="1:8" x14ac:dyDescent="0.25">
      <c r="A2859">
        <v>2845</v>
      </c>
      <c r="B2859">
        <v>20090427</v>
      </c>
      <c r="C2859">
        <v>1.3162</v>
      </c>
      <c r="D2859">
        <v>1.3162</v>
      </c>
      <c r="E2859">
        <v>1.3109</v>
      </c>
      <c r="F2859">
        <v>1.3109</v>
      </c>
      <c r="G2859">
        <v>0</v>
      </c>
      <c r="H2859">
        <v>1.3109</v>
      </c>
    </row>
    <row r="2860" spans="1:8" x14ac:dyDescent="0.25">
      <c r="A2860">
        <v>2846</v>
      </c>
      <c r="B2860">
        <v>20090424</v>
      </c>
      <c r="C2860">
        <v>1.3113999999999999</v>
      </c>
      <c r="D2860">
        <v>1.3113999999999999</v>
      </c>
      <c r="E2860">
        <v>1.3061</v>
      </c>
      <c r="F2860">
        <v>1.3061</v>
      </c>
      <c r="G2860">
        <v>0</v>
      </c>
      <c r="H2860">
        <v>1.3061</v>
      </c>
    </row>
    <row r="2861" spans="1:8" x14ac:dyDescent="0.25">
      <c r="A2861">
        <v>2847</v>
      </c>
      <c r="B2861">
        <v>20090423</v>
      </c>
      <c r="C2861">
        <v>1.3223</v>
      </c>
      <c r="D2861">
        <v>1.3223</v>
      </c>
      <c r="E2861">
        <v>1.3169999999999999</v>
      </c>
      <c r="F2861">
        <v>1.3169999999999999</v>
      </c>
      <c r="G2861">
        <v>0</v>
      </c>
      <c r="H2861">
        <v>1.3169999999999999</v>
      </c>
    </row>
    <row r="2862" spans="1:8" x14ac:dyDescent="0.25">
      <c r="A2862">
        <v>2848</v>
      </c>
      <c r="B2862">
        <v>20090422</v>
      </c>
      <c r="C2862">
        <v>1.2977000000000001</v>
      </c>
      <c r="D2862">
        <v>1.2977000000000001</v>
      </c>
      <c r="E2862">
        <v>1.2925</v>
      </c>
      <c r="F2862">
        <v>1.2925</v>
      </c>
      <c r="G2862">
        <v>0</v>
      </c>
      <c r="H2862">
        <v>1.2925</v>
      </c>
    </row>
    <row r="2863" spans="1:8" x14ac:dyDescent="0.25">
      <c r="A2863">
        <v>2849</v>
      </c>
      <c r="B2863">
        <v>20090421</v>
      </c>
      <c r="C2863">
        <v>1.3005</v>
      </c>
      <c r="D2863">
        <v>1.3005</v>
      </c>
      <c r="E2863">
        <v>1.2952999999999999</v>
      </c>
      <c r="F2863">
        <v>1.2952999999999999</v>
      </c>
      <c r="G2863">
        <v>0</v>
      </c>
      <c r="H2863">
        <v>1.2952999999999999</v>
      </c>
    </row>
    <row r="2864" spans="1:8" x14ac:dyDescent="0.25">
      <c r="A2864">
        <v>2850</v>
      </c>
      <c r="B2864">
        <v>20090420</v>
      </c>
      <c r="C2864">
        <v>1.3302</v>
      </c>
      <c r="D2864">
        <v>1.3302</v>
      </c>
      <c r="E2864">
        <v>1.3248</v>
      </c>
      <c r="F2864">
        <v>1.3248</v>
      </c>
      <c r="G2864">
        <v>0</v>
      </c>
      <c r="H2864">
        <v>1.3248</v>
      </c>
    </row>
    <row r="2865" spans="1:8" x14ac:dyDescent="0.25">
      <c r="A2865">
        <v>2851</v>
      </c>
      <c r="B2865">
        <v>20090417</v>
      </c>
      <c r="C2865">
        <v>1.3365</v>
      </c>
      <c r="D2865">
        <v>1.3365</v>
      </c>
      <c r="E2865">
        <v>1.3311999999999999</v>
      </c>
      <c r="F2865">
        <v>1.3311999999999999</v>
      </c>
      <c r="G2865">
        <v>0</v>
      </c>
      <c r="H2865">
        <v>1.3311999999999999</v>
      </c>
    </row>
    <row r="2866" spans="1:8" x14ac:dyDescent="0.25">
      <c r="A2866">
        <v>2852</v>
      </c>
      <c r="B2866">
        <v>20090416</v>
      </c>
      <c r="C2866">
        <v>1.3313999999999999</v>
      </c>
      <c r="D2866">
        <v>1.3313999999999999</v>
      </c>
      <c r="E2866">
        <v>1.3260000000000001</v>
      </c>
      <c r="F2866">
        <v>1.3260000000000001</v>
      </c>
      <c r="G2866">
        <v>0</v>
      </c>
      <c r="H2866">
        <v>1.3260000000000001</v>
      </c>
    </row>
    <row r="2867" spans="1:8" x14ac:dyDescent="0.25">
      <c r="A2867">
        <v>2853</v>
      </c>
      <c r="B2867">
        <v>20090415</v>
      </c>
      <c r="C2867">
        <v>1.3234999999999999</v>
      </c>
      <c r="D2867">
        <v>1.3234999999999999</v>
      </c>
      <c r="E2867">
        <v>1.3182</v>
      </c>
      <c r="F2867">
        <v>1.3182</v>
      </c>
      <c r="G2867">
        <v>0</v>
      </c>
      <c r="H2867">
        <v>1.3182</v>
      </c>
    </row>
    <row r="2868" spans="1:8" x14ac:dyDescent="0.25">
      <c r="A2868">
        <v>2854</v>
      </c>
      <c r="B2868">
        <v>20090414</v>
      </c>
      <c r="C2868">
        <v>1.3249</v>
      </c>
      <c r="D2868">
        <v>1.3249</v>
      </c>
      <c r="E2868">
        <v>1.3196000000000001</v>
      </c>
      <c r="F2868">
        <v>1.3196000000000001</v>
      </c>
      <c r="G2868">
        <v>0</v>
      </c>
      <c r="H2868">
        <v>1.3196000000000001</v>
      </c>
    </row>
    <row r="2869" spans="1:8" x14ac:dyDescent="0.25">
      <c r="A2869">
        <v>2855</v>
      </c>
      <c r="B2869">
        <v>20090409</v>
      </c>
      <c r="C2869">
        <v>1.2954000000000001</v>
      </c>
      <c r="D2869">
        <v>1.2954000000000001</v>
      </c>
      <c r="E2869">
        <v>1.2902</v>
      </c>
      <c r="F2869">
        <v>1.2902</v>
      </c>
      <c r="G2869">
        <v>0</v>
      </c>
      <c r="H2869">
        <v>1.2902</v>
      </c>
    </row>
    <row r="2870" spans="1:8" x14ac:dyDescent="0.25">
      <c r="A2870">
        <v>2856</v>
      </c>
      <c r="B2870">
        <v>20090408</v>
      </c>
      <c r="C2870">
        <v>1.2788999999999999</v>
      </c>
      <c r="D2870">
        <v>1.2788999999999999</v>
      </c>
      <c r="E2870">
        <v>1.2738</v>
      </c>
      <c r="F2870">
        <v>1.2738</v>
      </c>
      <c r="G2870">
        <v>0</v>
      </c>
      <c r="H2870">
        <v>1.2738</v>
      </c>
    </row>
    <row r="2871" spans="1:8" x14ac:dyDescent="0.25">
      <c r="A2871">
        <v>2857</v>
      </c>
      <c r="B2871">
        <v>20090407</v>
      </c>
      <c r="C2871">
        <v>1.3128</v>
      </c>
      <c r="D2871">
        <v>1.3128</v>
      </c>
      <c r="E2871">
        <v>1.3075000000000001</v>
      </c>
      <c r="F2871">
        <v>1.3075000000000001</v>
      </c>
      <c r="G2871">
        <v>0</v>
      </c>
      <c r="H2871">
        <v>1.3075000000000001</v>
      </c>
    </row>
    <row r="2872" spans="1:8" x14ac:dyDescent="0.25">
      <c r="A2872">
        <v>2858</v>
      </c>
      <c r="B2872">
        <v>20090406</v>
      </c>
      <c r="C2872">
        <v>1.3295999999999999</v>
      </c>
      <c r="D2872">
        <v>1.3295999999999999</v>
      </c>
      <c r="E2872">
        <v>1.3243</v>
      </c>
      <c r="F2872">
        <v>1.3243</v>
      </c>
      <c r="G2872">
        <v>0</v>
      </c>
      <c r="H2872">
        <v>1.3243</v>
      </c>
    </row>
    <row r="2873" spans="1:8" x14ac:dyDescent="0.25">
      <c r="A2873">
        <v>2859</v>
      </c>
      <c r="B2873">
        <v>20090403</v>
      </c>
      <c r="C2873">
        <v>1.3168</v>
      </c>
      <c r="D2873">
        <v>1.3168</v>
      </c>
      <c r="E2873">
        <v>1.3116000000000001</v>
      </c>
      <c r="F2873">
        <v>1.3116000000000001</v>
      </c>
      <c r="G2873">
        <v>0</v>
      </c>
      <c r="H2873">
        <v>1.3116000000000001</v>
      </c>
    </row>
    <row r="2874" spans="1:8" x14ac:dyDescent="0.25">
      <c r="A2874">
        <v>2860</v>
      </c>
      <c r="B2874">
        <v>20090402</v>
      </c>
      <c r="C2874">
        <v>1.2949999999999999</v>
      </c>
      <c r="D2874">
        <v>1.2949999999999999</v>
      </c>
      <c r="E2874">
        <v>1.2898000000000001</v>
      </c>
      <c r="F2874">
        <v>1.2898000000000001</v>
      </c>
      <c r="G2874">
        <v>0</v>
      </c>
      <c r="H2874">
        <v>1.2898000000000001</v>
      </c>
    </row>
    <row r="2875" spans="1:8" x14ac:dyDescent="0.25">
      <c r="A2875">
        <v>2861</v>
      </c>
      <c r="B2875">
        <v>20090401</v>
      </c>
      <c r="C2875">
        <v>1.2575000000000001</v>
      </c>
      <c r="D2875">
        <v>1.2575000000000001</v>
      </c>
      <c r="E2875">
        <v>1.2524999999999999</v>
      </c>
      <c r="F2875">
        <v>1.2524999999999999</v>
      </c>
      <c r="G2875">
        <v>0</v>
      </c>
      <c r="H2875">
        <v>1.2524999999999999</v>
      </c>
    </row>
    <row r="2876" spans="1:8" x14ac:dyDescent="0.25">
      <c r="A2876">
        <v>2862</v>
      </c>
      <c r="B2876">
        <v>20090331</v>
      </c>
      <c r="C2876">
        <v>1.2577</v>
      </c>
      <c r="D2876">
        <v>1.2577</v>
      </c>
      <c r="E2876">
        <v>1.2526999999999999</v>
      </c>
      <c r="F2876">
        <v>1.2526999999999999</v>
      </c>
      <c r="G2876">
        <v>0</v>
      </c>
      <c r="H2876">
        <v>1.2526999999999999</v>
      </c>
    </row>
    <row r="2877" spans="1:8" x14ac:dyDescent="0.25">
      <c r="A2877">
        <v>2863</v>
      </c>
      <c r="B2877">
        <v>20090330</v>
      </c>
      <c r="C2877">
        <v>1.266</v>
      </c>
      <c r="D2877">
        <v>1.266</v>
      </c>
      <c r="E2877">
        <v>1.2609999999999999</v>
      </c>
      <c r="F2877">
        <v>1.2609999999999999</v>
      </c>
      <c r="G2877">
        <v>0</v>
      </c>
      <c r="H2877">
        <v>1.2609999999999999</v>
      </c>
    </row>
    <row r="2878" spans="1:8" x14ac:dyDescent="0.25">
      <c r="A2878">
        <v>2864</v>
      </c>
      <c r="B2878">
        <v>20090327</v>
      </c>
      <c r="C2878">
        <v>1.288</v>
      </c>
      <c r="D2878">
        <v>1.288</v>
      </c>
      <c r="E2878">
        <v>1.2828999999999999</v>
      </c>
      <c r="F2878">
        <v>1.2828999999999999</v>
      </c>
      <c r="G2878">
        <v>0</v>
      </c>
      <c r="H2878">
        <v>1.2828999999999999</v>
      </c>
    </row>
    <row r="2879" spans="1:8" x14ac:dyDescent="0.25">
      <c r="A2879">
        <v>2865</v>
      </c>
      <c r="B2879">
        <v>20090326</v>
      </c>
      <c r="C2879">
        <v>1.2805</v>
      </c>
      <c r="D2879">
        <v>1.2805</v>
      </c>
      <c r="E2879">
        <v>1.2754000000000001</v>
      </c>
      <c r="F2879">
        <v>1.2754000000000001</v>
      </c>
      <c r="G2879">
        <v>0</v>
      </c>
      <c r="H2879">
        <v>1.2754000000000001</v>
      </c>
    </row>
    <row r="2880" spans="1:8" x14ac:dyDescent="0.25">
      <c r="A2880">
        <v>2866</v>
      </c>
      <c r="B2880">
        <v>20090325</v>
      </c>
      <c r="C2880">
        <v>1.2683</v>
      </c>
      <c r="D2880">
        <v>1.2683</v>
      </c>
      <c r="E2880">
        <v>1.2632000000000001</v>
      </c>
      <c r="F2880">
        <v>1.2632000000000001</v>
      </c>
      <c r="G2880">
        <v>0</v>
      </c>
      <c r="H2880">
        <v>1.2632000000000001</v>
      </c>
    </row>
    <row r="2881" spans="1:8" x14ac:dyDescent="0.25">
      <c r="A2881">
        <v>2867</v>
      </c>
      <c r="B2881">
        <v>20090324</v>
      </c>
      <c r="C2881">
        <v>1.2601</v>
      </c>
      <c r="D2881">
        <v>1.2601</v>
      </c>
      <c r="E2881">
        <v>1.2549999999999999</v>
      </c>
      <c r="F2881">
        <v>1.2549999999999999</v>
      </c>
      <c r="G2881">
        <v>0</v>
      </c>
      <c r="H2881">
        <v>1.2549999999999999</v>
      </c>
    </row>
    <row r="2882" spans="1:8" x14ac:dyDescent="0.25">
      <c r="A2882">
        <v>2868</v>
      </c>
      <c r="B2882">
        <v>20090323</v>
      </c>
      <c r="C2882">
        <v>1.2470000000000001</v>
      </c>
      <c r="D2882">
        <v>1.2470000000000001</v>
      </c>
      <c r="E2882">
        <v>1.242</v>
      </c>
      <c r="F2882">
        <v>1.242</v>
      </c>
      <c r="G2882">
        <v>0</v>
      </c>
      <c r="H2882">
        <v>1.242</v>
      </c>
    </row>
    <row r="2883" spans="1:8" x14ac:dyDescent="0.25">
      <c r="A2883">
        <v>2869</v>
      </c>
      <c r="B2883">
        <v>20090320</v>
      </c>
      <c r="C2883">
        <v>1.2185999999999999</v>
      </c>
      <c r="D2883">
        <v>1.2185999999999999</v>
      </c>
      <c r="E2883">
        <v>1.2138</v>
      </c>
      <c r="F2883">
        <v>1.2138</v>
      </c>
      <c r="G2883">
        <v>0</v>
      </c>
      <c r="H2883">
        <v>1.2138</v>
      </c>
    </row>
    <row r="2884" spans="1:8" x14ac:dyDescent="0.25">
      <c r="A2884">
        <v>2870</v>
      </c>
      <c r="B2884">
        <v>20090319</v>
      </c>
      <c r="C2884">
        <v>1.2203999999999999</v>
      </c>
      <c r="D2884">
        <v>1.2203999999999999</v>
      </c>
      <c r="E2884">
        <v>1.2155</v>
      </c>
      <c r="F2884">
        <v>1.2155</v>
      </c>
      <c r="G2884">
        <v>0</v>
      </c>
      <c r="H2884">
        <v>1.2155</v>
      </c>
    </row>
    <row r="2885" spans="1:8" x14ac:dyDescent="0.25">
      <c r="A2885">
        <v>2871</v>
      </c>
      <c r="B2885">
        <v>20090318</v>
      </c>
      <c r="C2885">
        <v>1.2074</v>
      </c>
      <c r="D2885">
        <v>1.2074</v>
      </c>
      <c r="E2885">
        <v>1.2025999999999999</v>
      </c>
      <c r="F2885">
        <v>1.2025999999999999</v>
      </c>
      <c r="G2885">
        <v>0</v>
      </c>
      <c r="H2885">
        <v>1.2025999999999999</v>
      </c>
    </row>
    <row r="2886" spans="1:8" x14ac:dyDescent="0.25">
      <c r="A2886">
        <v>2872</v>
      </c>
      <c r="B2886">
        <v>20090317</v>
      </c>
      <c r="C2886">
        <v>1.2070000000000001</v>
      </c>
      <c r="D2886">
        <v>1.2070000000000001</v>
      </c>
      <c r="E2886">
        <v>1.2021999999999999</v>
      </c>
      <c r="F2886">
        <v>1.2021999999999999</v>
      </c>
      <c r="G2886">
        <v>0</v>
      </c>
      <c r="H2886">
        <v>1.2021999999999999</v>
      </c>
    </row>
    <row r="2887" spans="1:8" x14ac:dyDescent="0.25">
      <c r="A2887">
        <v>2873</v>
      </c>
      <c r="B2887">
        <v>20090316</v>
      </c>
      <c r="C2887">
        <v>1.1755</v>
      </c>
      <c r="D2887">
        <v>1.1755</v>
      </c>
      <c r="E2887">
        <v>1.1709000000000001</v>
      </c>
      <c r="F2887">
        <v>1.1709000000000001</v>
      </c>
      <c r="G2887">
        <v>0</v>
      </c>
      <c r="H2887">
        <v>1.1709000000000001</v>
      </c>
    </row>
    <row r="2888" spans="1:8" x14ac:dyDescent="0.25">
      <c r="A2888">
        <v>2874</v>
      </c>
      <c r="B2888">
        <v>20090313</v>
      </c>
      <c r="C2888">
        <v>1.1716</v>
      </c>
      <c r="D2888">
        <v>1.1716</v>
      </c>
      <c r="E2888">
        <v>1.1669</v>
      </c>
      <c r="F2888">
        <v>1.1669</v>
      </c>
      <c r="G2888">
        <v>0</v>
      </c>
      <c r="H2888">
        <v>1.1669</v>
      </c>
    </row>
    <row r="2889" spans="1:8" x14ac:dyDescent="0.25">
      <c r="A2889">
        <v>2875</v>
      </c>
      <c r="B2889">
        <v>20090312</v>
      </c>
      <c r="C2889">
        <v>1.1333</v>
      </c>
      <c r="D2889">
        <v>1.1333</v>
      </c>
      <c r="E2889">
        <v>1.1288</v>
      </c>
      <c r="F2889">
        <v>1.1288</v>
      </c>
      <c r="G2889">
        <v>0</v>
      </c>
      <c r="H2889">
        <v>1.1288</v>
      </c>
    </row>
    <row r="2890" spans="1:8" x14ac:dyDescent="0.25">
      <c r="A2890">
        <v>2876</v>
      </c>
      <c r="B2890">
        <v>20090311</v>
      </c>
      <c r="C2890">
        <v>1.1386000000000001</v>
      </c>
      <c r="D2890">
        <v>1.1386000000000001</v>
      </c>
      <c r="E2890">
        <v>1.1339999999999999</v>
      </c>
      <c r="F2890">
        <v>1.1339999999999999</v>
      </c>
      <c r="G2890">
        <v>0</v>
      </c>
      <c r="H2890">
        <v>1.1339999999999999</v>
      </c>
    </row>
    <row r="2891" spans="1:8" x14ac:dyDescent="0.25">
      <c r="A2891">
        <v>2877</v>
      </c>
      <c r="B2891">
        <v>20090310</v>
      </c>
      <c r="C2891">
        <v>1.1172</v>
      </c>
      <c r="D2891">
        <v>1.1172</v>
      </c>
      <c r="E2891">
        <v>1.1127</v>
      </c>
      <c r="F2891">
        <v>1.1127</v>
      </c>
      <c r="G2891">
        <v>0</v>
      </c>
      <c r="H2891">
        <v>1.1127</v>
      </c>
    </row>
    <row r="2892" spans="1:8" x14ac:dyDescent="0.25">
      <c r="A2892">
        <v>2878</v>
      </c>
      <c r="B2892">
        <v>20090309</v>
      </c>
      <c r="C2892">
        <v>1.1059000000000001</v>
      </c>
      <c r="D2892">
        <v>1.1059000000000001</v>
      </c>
      <c r="E2892">
        <v>1.1014999999999999</v>
      </c>
      <c r="F2892">
        <v>1.1014999999999999</v>
      </c>
      <c r="G2892">
        <v>0</v>
      </c>
      <c r="H2892">
        <v>1.1014999999999999</v>
      </c>
    </row>
    <row r="2893" spans="1:8" x14ac:dyDescent="0.25">
      <c r="A2893">
        <v>2879</v>
      </c>
      <c r="B2893">
        <v>20090306</v>
      </c>
      <c r="C2893">
        <v>1.1053999999999999</v>
      </c>
      <c r="D2893">
        <v>1.1053999999999999</v>
      </c>
      <c r="E2893">
        <v>1.101</v>
      </c>
      <c r="F2893">
        <v>1.101</v>
      </c>
      <c r="G2893">
        <v>0</v>
      </c>
      <c r="H2893">
        <v>1.101</v>
      </c>
    </row>
    <row r="2894" spans="1:8" x14ac:dyDescent="0.25">
      <c r="A2894">
        <v>2880</v>
      </c>
      <c r="B2894">
        <v>20090305</v>
      </c>
      <c r="C2894">
        <v>1.1136999999999999</v>
      </c>
      <c r="D2894">
        <v>1.1136999999999999</v>
      </c>
      <c r="E2894">
        <v>1.1092</v>
      </c>
      <c r="F2894">
        <v>1.1092</v>
      </c>
      <c r="G2894">
        <v>0</v>
      </c>
      <c r="H2894">
        <v>1.1092</v>
      </c>
    </row>
    <row r="2895" spans="1:8" x14ac:dyDescent="0.25">
      <c r="A2895">
        <v>2881</v>
      </c>
      <c r="B2895">
        <v>20090304</v>
      </c>
      <c r="C2895">
        <v>1.1042000000000001</v>
      </c>
      <c r="D2895">
        <v>1.1042000000000001</v>
      </c>
      <c r="E2895">
        <v>1.0998000000000001</v>
      </c>
      <c r="F2895">
        <v>1.0998000000000001</v>
      </c>
      <c r="G2895">
        <v>0</v>
      </c>
      <c r="H2895">
        <v>1.0998000000000001</v>
      </c>
    </row>
    <row r="2896" spans="1:8" x14ac:dyDescent="0.25">
      <c r="A2896">
        <v>2882</v>
      </c>
      <c r="B2896">
        <v>20090303</v>
      </c>
      <c r="C2896">
        <v>1.1162000000000001</v>
      </c>
      <c r="D2896">
        <v>1.1162000000000001</v>
      </c>
      <c r="E2896">
        <v>1.1116999999999999</v>
      </c>
      <c r="F2896">
        <v>1.1116999999999999</v>
      </c>
      <c r="G2896">
        <v>0</v>
      </c>
      <c r="H2896">
        <v>1.1116999999999999</v>
      </c>
    </row>
    <row r="2897" spans="1:8" x14ac:dyDescent="0.25">
      <c r="A2897">
        <v>2883</v>
      </c>
      <c r="B2897">
        <v>20090302</v>
      </c>
      <c r="C2897">
        <v>1.1264000000000001</v>
      </c>
      <c r="D2897">
        <v>1.1264000000000001</v>
      </c>
      <c r="E2897">
        <v>1.1218999999999999</v>
      </c>
      <c r="F2897">
        <v>1.1218999999999999</v>
      </c>
      <c r="G2897">
        <v>0</v>
      </c>
      <c r="H2897">
        <v>1.1218999999999999</v>
      </c>
    </row>
    <row r="2898" spans="1:8" x14ac:dyDescent="0.25">
      <c r="A2898">
        <v>2884</v>
      </c>
      <c r="B2898">
        <v>20090228</v>
      </c>
      <c r="C2898">
        <v>1.1559999999999999</v>
      </c>
      <c r="D2898">
        <v>1.1559999999999999</v>
      </c>
      <c r="E2898">
        <v>1.1514</v>
      </c>
      <c r="F2898">
        <v>1.1514</v>
      </c>
      <c r="G2898">
        <v>0</v>
      </c>
      <c r="H2898">
        <v>1.1514</v>
      </c>
    </row>
    <row r="2899" spans="1:8" x14ac:dyDescent="0.25">
      <c r="A2899">
        <v>2885</v>
      </c>
      <c r="B2899">
        <v>20090227</v>
      </c>
      <c r="C2899">
        <v>1.1559999999999999</v>
      </c>
      <c r="D2899">
        <v>1.1559999999999999</v>
      </c>
      <c r="E2899">
        <v>1.1514</v>
      </c>
      <c r="F2899">
        <v>1.1514</v>
      </c>
      <c r="G2899">
        <v>0</v>
      </c>
      <c r="H2899">
        <v>1.1514</v>
      </c>
    </row>
    <row r="2900" spans="1:8" x14ac:dyDescent="0.25">
      <c r="A2900">
        <v>2886</v>
      </c>
      <c r="B2900">
        <v>20090226</v>
      </c>
      <c r="C2900">
        <v>1.1548</v>
      </c>
      <c r="D2900">
        <v>1.1548</v>
      </c>
      <c r="E2900">
        <v>1.1501999999999999</v>
      </c>
      <c r="F2900">
        <v>1.1501999999999999</v>
      </c>
      <c r="G2900">
        <v>0</v>
      </c>
      <c r="H2900">
        <v>1.1501999999999999</v>
      </c>
    </row>
    <row r="2901" spans="1:8" x14ac:dyDescent="0.25">
      <c r="A2901">
        <v>2887</v>
      </c>
      <c r="B2901">
        <v>20090225</v>
      </c>
      <c r="C2901">
        <v>1.1475</v>
      </c>
      <c r="D2901">
        <v>1.1475</v>
      </c>
      <c r="E2901">
        <v>1.1429</v>
      </c>
      <c r="F2901">
        <v>1.1429</v>
      </c>
      <c r="G2901">
        <v>0</v>
      </c>
      <c r="H2901">
        <v>1.1429</v>
      </c>
    </row>
    <row r="2902" spans="1:8" x14ac:dyDescent="0.25">
      <c r="A2902">
        <v>2888</v>
      </c>
      <c r="B2902">
        <v>20090224</v>
      </c>
      <c r="C2902">
        <v>1.1484000000000001</v>
      </c>
      <c r="D2902">
        <v>1.1484000000000001</v>
      </c>
      <c r="E2902">
        <v>1.1437999999999999</v>
      </c>
      <c r="F2902">
        <v>1.1437999999999999</v>
      </c>
      <c r="G2902">
        <v>0</v>
      </c>
      <c r="H2902">
        <v>1.1437999999999999</v>
      </c>
    </row>
    <row r="2903" spans="1:8" x14ac:dyDescent="0.25">
      <c r="A2903">
        <v>2889</v>
      </c>
      <c r="B2903">
        <v>20090223</v>
      </c>
      <c r="C2903">
        <v>1.1532</v>
      </c>
      <c r="D2903">
        <v>1.1532</v>
      </c>
      <c r="E2903">
        <v>1.1486000000000001</v>
      </c>
      <c r="F2903">
        <v>1.1486000000000001</v>
      </c>
      <c r="G2903">
        <v>0</v>
      </c>
      <c r="H2903">
        <v>1.1486000000000001</v>
      </c>
    </row>
    <row r="2904" spans="1:8" x14ac:dyDescent="0.25">
      <c r="A2904">
        <v>2890</v>
      </c>
      <c r="B2904">
        <v>20090220</v>
      </c>
      <c r="C2904">
        <v>1.1652</v>
      </c>
      <c r="D2904">
        <v>1.1652</v>
      </c>
      <c r="E2904">
        <v>1.1605000000000001</v>
      </c>
      <c r="F2904">
        <v>1.1605000000000001</v>
      </c>
      <c r="G2904">
        <v>0</v>
      </c>
      <c r="H2904">
        <v>1.1605000000000001</v>
      </c>
    </row>
    <row r="2905" spans="1:8" x14ac:dyDescent="0.25">
      <c r="A2905">
        <v>2891</v>
      </c>
      <c r="B2905">
        <v>20090219</v>
      </c>
      <c r="C2905">
        <v>1.179</v>
      </c>
      <c r="D2905">
        <v>1.179</v>
      </c>
      <c r="E2905">
        <v>1.1742999999999999</v>
      </c>
      <c r="F2905">
        <v>1.1742999999999999</v>
      </c>
      <c r="G2905">
        <v>0</v>
      </c>
      <c r="H2905">
        <v>1.1742999999999999</v>
      </c>
    </row>
    <row r="2906" spans="1:8" x14ac:dyDescent="0.25">
      <c r="A2906">
        <v>2892</v>
      </c>
      <c r="B2906">
        <v>20090218</v>
      </c>
      <c r="C2906">
        <v>1.1635</v>
      </c>
      <c r="D2906">
        <v>1.1635</v>
      </c>
      <c r="E2906">
        <v>1.1589</v>
      </c>
      <c r="F2906">
        <v>1.1589</v>
      </c>
      <c r="G2906">
        <v>0</v>
      </c>
      <c r="H2906">
        <v>1.1589</v>
      </c>
    </row>
    <row r="2907" spans="1:8" x14ac:dyDescent="0.25">
      <c r="A2907">
        <v>2893</v>
      </c>
      <c r="B2907">
        <v>20090217</v>
      </c>
      <c r="C2907">
        <v>1.1793</v>
      </c>
      <c r="D2907">
        <v>1.1793</v>
      </c>
      <c r="E2907">
        <v>1.1746000000000001</v>
      </c>
      <c r="F2907">
        <v>1.1746000000000001</v>
      </c>
      <c r="G2907">
        <v>0</v>
      </c>
      <c r="H2907">
        <v>1.1746000000000001</v>
      </c>
    </row>
    <row r="2908" spans="1:8" x14ac:dyDescent="0.25">
      <c r="A2908">
        <v>2894</v>
      </c>
      <c r="B2908">
        <v>20090216</v>
      </c>
      <c r="C2908">
        <v>1.1969000000000001</v>
      </c>
      <c r="D2908">
        <v>1.1969000000000001</v>
      </c>
      <c r="E2908">
        <v>1.1921999999999999</v>
      </c>
      <c r="F2908">
        <v>1.1921999999999999</v>
      </c>
      <c r="G2908">
        <v>0</v>
      </c>
      <c r="H2908">
        <v>1.1921999999999999</v>
      </c>
    </row>
    <row r="2909" spans="1:8" x14ac:dyDescent="0.25">
      <c r="A2909">
        <v>2895</v>
      </c>
      <c r="B2909">
        <v>20090213</v>
      </c>
      <c r="C2909">
        <v>1.2068000000000001</v>
      </c>
      <c r="D2909">
        <v>1.2068000000000001</v>
      </c>
      <c r="E2909">
        <v>1.2019</v>
      </c>
      <c r="F2909">
        <v>1.2019</v>
      </c>
      <c r="G2909">
        <v>0</v>
      </c>
      <c r="H2909">
        <v>1.2019</v>
      </c>
    </row>
    <row r="2910" spans="1:8" x14ac:dyDescent="0.25">
      <c r="A2910">
        <v>2896</v>
      </c>
      <c r="B2910">
        <v>20090212</v>
      </c>
      <c r="C2910">
        <v>1.1894</v>
      </c>
      <c r="D2910">
        <v>1.1894</v>
      </c>
      <c r="E2910">
        <v>1.1847000000000001</v>
      </c>
      <c r="F2910">
        <v>1.1847000000000001</v>
      </c>
      <c r="G2910">
        <v>0</v>
      </c>
      <c r="H2910">
        <v>1.1847000000000001</v>
      </c>
    </row>
    <row r="2911" spans="1:8" x14ac:dyDescent="0.25">
      <c r="A2911">
        <v>2897</v>
      </c>
      <c r="B2911">
        <v>20090211</v>
      </c>
      <c r="C2911">
        <v>1.1766000000000001</v>
      </c>
      <c r="D2911">
        <v>1.1766000000000001</v>
      </c>
      <c r="E2911">
        <v>1.1718999999999999</v>
      </c>
      <c r="F2911">
        <v>1.1718999999999999</v>
      </c>
      <c r="G2911">
        <v>0</v>
      </c>
      <c r="H2911">
        <v>1.1718999999999999</v>
      </c>
    </row>
    <row r="2912" spans="1:8" x14ac:dyDescent="0.25">
      <c r="A2912">
        <v>2898</v>
      </c>
      <c r="B2912">
        <v>20090210</v>
      </c>
      <c r="C2912">
        <v>1.1786000000000001</v>
      </c>
      <c r="D2912">
        <v>1.1786000000000001</v>
      </c>
      <c r="E2912">
        <v>1.1738999999999999</v>
      </c>
      <c r="F2912">
        <v>1.1738999999999999</v>
      </c>
      <c r="G2912">
        <v>0</v>
      </c>
      <c r="H2912">
        <v>1.1738999999999999</v>
      </c>
    </row>
    <row r="2913" spans="1:8" x14ac:dyDescent="0.25">
      <c r="A2913">
        <v>2899</v>
      </c>
      <c r="B2913">
        <v>20090209</v>
      </c>
      <c r="C2913">
        <v>1.1851</v>
      </c>
      <c r="D2913">
        <v>1.1851</v>
      </c>
      <c r="E2913">
        <v>1.1803999999999999</v>
      </c>
      <c r="F2913">
        <v>1.1803999999999999</v>
      </c>
      <c r="G2913">
        <v>0</v>
      </c>
      <c r="H2913">
        <v>1.1803999999999999</v>
      </c>
    </row>
    <row r="2914" spans="1:8" x14ac:dyDescent="0.25">
      <c r="A2914">
        <v>2900</v>
      </c>
      <c r="B2914">
        <v>20090206</v>
      </c>
      <c r="C2914">
        <v>1.1793</v>
      </c>
      <c r="D2914">
        <v>1.1793</v>
      </c>
      <c r="E2914">
        <v>1.1746000000000001</v>
      </c>
      <c r="F2914">
        <v>1.1746000000000001</v>
      </c>
      <c r="G2914">
        <v>0</v>
      </c>
      <c r="H2914">
        <v>1.1746000000000001</v>
      </c>
    </row>
    <row r="2915" spans="1:8" x14ac:dyDescent="0.25">
      <c r="A2915">
        <v>2901</v>
      </c>
      <c r="B2915">
        <v>20090205</v>
      </c>
      <c r="C2915">
        <v>1.169</v>
      </c>
      <c r="D2915">
        <v>1.169</v>
      </c>
      <c r="E2915">
        <v>1.1644000000000001</v>
      </c>
      <c r="F2915">
        <v>1.1644000000000001</v>
      </c>
      <c r="G2915">
        <v>0</v>
      </c>
      <c r="H2915">
        <v>1.1644000000000001</v>
      </c>
    </row>
    <row r="2916" spans="1:8" x14ac:dyDescent="0.25">
      <c r="A2916">
        <v>2902</v>
      </c>
      <c r="B2916">
        <v>20090204</v>
      </c>
      <c r="C2916">
        <v>1.1768000000000001</v>
      </c>
      <c r="D2916">
        <v>1.1768000000000001</v>
      </c>
      <c r="E2916">
        <v>1.1720999999999999</v>
      </c>
      <c r="F2916">
        <v>1.1720999999999999</v>
      </c>
      <c r="G2916">
        <v>0</v>
      </c>
      <c r="H2916">
        <v>1.1720999999999999</v>
      </c>
    </row>
    <row r="2917" spans="1:8" x14ac:dyDescent="0.25">
      <c r="A2917">
        <v>2903</v>
      </c>
      <c r="B2917">
        <v>20090203</v>
      </c>
      <c r="C2917">
        <v>1.1953</v>
      </c>
      <c r="D2917">
        <v>1.1953</v>
      </c>
      <c r="E2917">
        <v>1.1904999999999999</v>
      </c>
      <c r="F2917">
        <v>1.1904999999999999</v>
      </c>
      <c r="G2917">
        <v>0</v>
      </c>
      <c r="H2917">
        <v>1.1904999999999999</v>
      </c>
    </row>
    <row r="2918" spans="1:8" x14ac:dyDescent="0.25">
      <c r="A2918">
        <v>2904</v>
      </c>
      <c r="B2918">
        <v>20090202</v>
      </c>
      <c r="C2918">
        <v>1.1922999999999999</v>
      </c>
      <c r="D2918">
        <v>1.1922999999999999</v>
      </c>
      <c r="E2918">
        <v>1.1875</v>
      </c>
      <c r="F2918">
        <v>1.1875</v>
      </c>
      <c r="G2918">
        <v>0</v>
      </c>
      <c r="H2918">
        <v>1.1875</v>
      </c>
    </row>
    <row r="2919" spans="1:8" x14ac:dyDescent="0.25">
      <c r="A2919">
        <v>2905</v>
      </c>
      <c r="B2919">
        <v>20090131</v>
      </c>
      <c r="C2919">
        <v>1.2099</v>
      </c>
      <c r="D2919">
        <v>1.2099</v>
      </c>
      <c r="E2919">
        <v>1.2051000000000001</v>
      </c>
      <c r="F2919">
        <v>1.2051000000000001</v>
      </c>
      <c r="G2919">
        <v>0</v>
      </c>
      <c r="H2919">
        <v>1.2051000000000001</v>
      </c>
    </row>
    <row r="2920" spans="1:8" x14ac:dyDescent="0.25">
      <c r="A2920">
        <v>2906</v>
      </c>
      <c r="B2920">
        <v>20090130</v>
      </c>
      <c r="C2920">
        <v>1.2099</v>
      </c>
      <c r="D2920">
        <v>1.2099</v>
      </c>
      <c r="E2920">
        <v>1.2051000000000001</v>
      </c>
      <c r="F2920">
        <v>1.2051000000000001</v>
      </c>
      <c r="G2920">
        <v>0</v>
      </c>
      <c r="H2920">
        <v>1.2051000000000001</v>
      </c>
    </row>
    <row r="2921" spans="1:8" x14ac:dyDescent="0.25">
      <c r="A2921">
        <v>2907</v>
      </c>
      <c r="B2921">
        <v>20090129</v>
      </c>
      <c r="C2921">
        <v>1.2047000000000001</v>
      </c>
      <c r="D2921">
        <v>1.2047000000000001</v>
      </c>
      <c r="E2921">
        <v>1.1999</v>
      </c>
      <c r="F2921">
        <v>1.1999</v>
      </c>
      <c r="G2921">
        <v>0</v>
      </c>
      <c r="H2921">
        <v>1.1999</v>
      </c>
    </row>
    <row r="2922" spans="1:8" x14ac:dyDescent="0.25">
      <c r="A2922">
        <v>2908</v>
      </c>
      <c r="B2922">
        <v>20090128</v>
      </c>
      <c r="C2922">
        <v>1.1959</v>
      </c>
      <c r="D2922">
        <v>1.1959</v>
      </c>
      <c r="E2922">
        <v>1.1911</v>
      </c>
      <c r="F2922">
        <v>1.1911</v>
      </c>
      <c r="G2922">
        <v>0</v>
      </c>
      <c r="H2922">
        <v>1.1911</v>
      </c>
    </row>
    <row r="2923" spans="1:8" x14ac:dyDescent="0.25">
      <c r="A2923">
        <v>2909</v>
      </c>
      <c r="B2923">
        <v>20090127</v>
      </c>
      <c r="C2923">
        <v>1.1779999999999999</v>
      </c>
      <c r="D2923">
        <v>1.1779999999999999</v>
      </c>
      <c r="E2923">
        <v>1.1733</v>
      </c>
      <c r="F2923">
        <v>1.1733</v>
      </c>
      <c r="G2923">
        <v>0</v>
      </c>
      <c r="H2923">
        <v>1.1733</v>
      </c>
    </row>
    <row r="2924" spans="1:8" x14ac:dyDescent="0.25">
      <c r="A2924">
        <v>2910</v>
      </c>
      <c r="B2924">
        <v>20090123</v>
      </c>
      <c r="C2924">
        <v>1.1489</v>
      </c>
      <c r="D2924">
        <v>1.1489</v>
      </c>
      <c r="E2924">
        <v>1.1443000000000001</v>
      </c>
      <c r="F2924">
        <v>1.1443000000000001</v>
      </c>
      <c r="G2924">
        <v>0</v>
      </c>
      <c r="H2924">
        <v>1.1443000000000001</v>
      </c>
    </row>
    <row r="2925" spans="1:8" x14ac:dyDescent="0.25">
      <c r="A2925">
        <v>2911</v>
      </c>
      <c r="B2925">
        <v>20090122</v>
      </c>
      <c r="C2925">
        <v>1.1939</v>
      </c>
      <c r="D2925">
        <v>1.1939</v>
      </c>
      <c r="E2925">
        <v>1.1891</v>
      </c>
      <c r="F2925">
        <v>1.1891</v>
      </c>
      <c r="G2925">
        <v>0</v>
      </c>
      <c r="H2925">
        <v>1.1891</v>
      </c>
    </row>
    <row r="2926" spans="1:8" x14ac:dyDescent="0.25">
      <c r="A2926">
        <v>2912</v>
      </c>
      <c r="B2926">
        <v>20090121</v>
      </c>
      <c r="C2926">
        <v>1.1830000000000001</v>
      </c>
      <c r="D2926">
        <v>1.1830000000000001</v>
      </c>
      <c r="E2926">
        <v>1.1781999999999999</v>
      </c>
      <c r="F2926">
        <v>1.1781999999999999</v>
      </c>
      <c r="G2926">
        <v>0</v>
      </c>
      <c r="H2926">
        <v>1.1781999999999999</v>
      </c>
    </row>
    <row r="2927" spans="1:8" x14ac:dyDescent="0.25">
      <c r="A2927">
        <v>2913</v>
      </c>
      <c r="B2927">
        <v>20090120</v>
      </c>
      <c r="C2927">
        <v>1.1967000000000001</v>
      </c>
      <c r="D2927">
        <v>1.1967000000000001</v>
      </c>
      <c r="E2927">
        <v>1.1919</v>
      </c>
      <c r="F2927">
        <v>1.1919</v>
      </c>
      <c r="G2927">
        <v>0</v>
      </c>
      <c r="H2927">
        <v>1.1919</v>
      </c>
    </row>
    <row r="2928" spans="1:8" x14ac:dyDescent="0.25">
      <c r="A2928">
        <v>2914</v>
      </c>
      <c r="B2928">
        <v>20090119</v>
      </c>
      <c r="C2928">
        <v>1.2305999999999999</v>
      </c>
      <c r="D2928">
        <v>1.2305999999999999</v>
      </c>
      <c r="E2928">
        <v>1.2257</v>
      </c>
      <c r="F2928">
        <v>1.2257</v>
      </c>
      <c r="G2928">
        <v>0</v>
      </c>
      <c r="H2928">
        <v>1.2257</v>
      </c>
    </row>
    <row r="2929" spans="1:8" x14ac:dyDescent="0.25">
      <c r="A2929">
        <v>2915</v>
      </c>
      <c r="B2929">
        <v>20090116</v>
      </c>
      <c r="C2929">
        <v>1.2212000000000001</v>
      </c>
      <c r="D2929">
        <v>1.2212000000000001</v>
      </c>
      <c r="E2929">
        <v>1.2162999999999999</v>
      </c>
      <c r="F2929">
        <v>1.2162999999999999</v>
      </c>
      <c r="G2929">
        <v>0</v>
      </c>
      <c r="H2929">
        <v>1.2162999999999999</v>
      </c>
    </row>
    <row r="2930" spans="1:8" x14ac:dyDescent="0.25">
      <c r="A2930">
        <v>2916</v>
      </c>
      <c r="B2930">
        <v>20090115</v>
      </c>
      <c r="C2930">
        <v>1.2151000000000001</v>
      </c>
      <c r="D2930">
        <v>1.2151000000000001</v>
      </c>
      <c r="E2930">
        <v>1.2102999999999999</v>
      </c>
      <c r="F2930">
        <v>1.2102999999999999</v>
      </c>
      <c r="G2930">
        <v>0</v>
      </c>
      <c r="H2930">
        <v>1.2102999999999999</v>
      </c>
    </row>
    <row r="2931" spans="1:8" x14ac:dyDescent="0.25">
      <c r="A2931">
        <v>2917</v>
      </c>
      <c r="B2931">
        <v>20090114</v>
      </c>
      <c r="C2931">
        <v>1.2663</v>
      </c>
      <c r="D2931">
        <v>1.2663</v>
      </c>
      <c r="E2931">
        <v>1.2613000000000001</v>
      </c>
      <c r="F2931">
        <v>1.2613000000000001</v>
      </c>
      <c r="G2931">
        <v>0</v>
      </c>
      <c r="H2931">
        <v>1.2613000000000001</v>
      </c>
    </row>
    <row r="2932" spans="1:8" x14ac:dyDescent="0.25">
      <c r="A2932">
        <v>2918</v>
      </c>
      <c r="B2932">
        <v>20090113</v>
      </c>
      <c r="C2932">
        <v>1.2521</v>
      </c>
      <c r="D2932">
        <v>1.2521</v>
      </c>
      <c r="E2932">
        <v>1.2471000000000001</v>
      </c>
      <c r="F2932">
        <v>1.2471000000000001</v>
      </c>
      <c r="G2932">
        <v>0</v>
      </c>
      <c r="H2932">
        <v>1.2471000000000001</v>
      </c>
    </row>
    <row r="2933" spans="1:8" x14ac:dyDescent="0.25">
      <c r="A2933">
        <v>2919</v>
      </c>
      <c r="B2933">
        <v>20090112</v>
      </c>
      <c r="C2933">
        <v>1.2602</v>
      </c>
      <c r="D2933">
        <v>1.2602</v>
      </c>
      <c r="E2933">
        <v>1.2552000000000001</v>
      </c>
      <c r="F2933">
        <v>1.2552000000000001</v>
      </c>
      <c r="G2933">
        <v>0</v>
      </c>
      <c r="H2933">
        <v>1.2552000000000001</v>
      </c>
    </row>
    <row r="2934" spans="1:8" x14ac:dyDescent="0.25">
      <c r="A2934">
        <v>2920</v>
      </c>
      <c r="B2934">
        <v>20090109</v>
      </c>
      <c r="C2934">
        <v>1.2769999999999999</v>
      </c>
      <c r="D2934">
        <v>1.2769999999999999</v>
      </c>
      <c r="E2934">
        <v>1.2719</v>
      </c>
      <c r="F2934">
        <v>1.2719</v>
      </c>
      <c r="G2934">
        <v>0</v>
      </c>
      <c r="H2934">
        <v>1.2719</v>
      </c>
    </row>
    <row r="2935" spans="1:8" x14ac:dyDescent="0.25">
      <c r="A2935">
        <v>2921</v>
      </c>
      <c r="B2935">
        <v>20090108</v>
      </c>
      <c r="C2935">
        <v>1.2676000000000001</v>
      </c>
      <c r="D2935">
        <v>1.2676000000000001</v>
      </c>
      <c r="E2935">
        <v>1.2625999999999999</v>
      </c>
      <c r="F2935">
        <v>1.2625999999999999</v>
      </c>
      <c r="G2935">
        <v>0</v>
      </c>
      <c r="H2935">
        <v>1.2625999999999999</v>
      </c>
    </row>
    <row r="2936" spans="1:8" x14ac:dyDescent="0.25">
      <c r="A2936">
        <v>2922</v>
      </c>
      <c r="B2936">
        <v>20090107</v>
      </c>
      <c r="C2936">
        <v>1.2961</v>
      </c>
      <c r="D2936">
        <v>1.2961</v>
      </c>
      <c r="E2936">
        <v>1.2908999999999999</v>
      </c>
      <c r="F2936">
        <v>1.2908999999999999</v>
      </c>
      <c r="G2936">
        <v>0</v>
      </c>
      <c r="H2936">
        <v>1.2908999999999999</v>
      </c>
    </row>
    <row r="2937" spans="1:8" x14ac:dyDescent="0.25">
      <c r="A2937">
        <v>2923</v>
      </c>
      <c r="B2937">
        <v>20090106</v>
      </c>
      <c r="C2937">
        <v>1.2828999999999999</v>
      </c>
      <c r="D2937">
        <v>1.2828999999999999</v>
      </c>
      <c r="E2937">
        <v>1.2778</v>
      </c>
      <c r="F2937">
        <v>1.2778</v>
      </c>
      <c r="G2937">
        <v>0</v>
      </c>
      <c r="H2937">
        <v>1.2778</v>
      </c>
    </row>
    <row r="2938" spans="1:8" x14ac:dyDescent="0.25">
      <c r="A2938">
        <v>2924</v>
      </c>
      <c r="B2938">
        <v>20090105</v>
      </c>
      <c r="C2938">
        <v>1.2613000000000001</v>
      </c>
      <c r="D2938">
        <v>1.2613000000000001</v>
      </c>
      <c r="E2938">
        <v>1.2563</v>
      </c>
      <c r="F2938">
        <v>1.2563</v>
      </c>
      <c r="G2938">
        <v>0</v>
      </c>
      <c r="H2938">
        <v>1.2563</v>
      </c>
    </row>
    <row r="2939" spans="1:8" x14ac:dyDescent="0.25">
      <c r="A2939">
        <v>2925</v>
      </c>
      <c r="B2939">
        <v>20090102</v>
      </c>
      <c r="C2939">
        <v>1.2670999999999999</v>
      </c>
      <c r="D2939">
        <v>1.2670999999999999</v>
      </c>
      <c r="E2939">
        <v>1.2621</v>
      </c>
      <c r="F2939">
        <v>1.2621</v>
      </c>
      <c r="G2939">
        <v>0</v>
      </c>
      <c r="H2939">
        <v>1.2621</v>
      </c>
    </row>
    <row r="2940" spans="1:8" x14ac:dyDescent="0.25">
      <c r="A2940">
        <v>2926</v>
      </c>
      <c r="B2940">
        <v>20081231</v>
      </c>
      <c r="C2940">
        <v>1.2672000000000001</v>
      </c>
      <c r="D2940">
        <v>1.2672000000000001</v>
      </c>
      <c r="E2940">
        <v>1.2622</v>
      </c>
      <c r="F2940">
        <v>1.2622</v>
      </c>
      <c r="G2940">
        <v>0</v>
      </c>
      <c r="H2940">
        <v>1.2622</v>
      </c>
    </row>
    <row r="2941" spans="1:8" x14ac:dyDescent="0.25">
      <c r="A2941">
        <v>2927</v>
      </c>
      <c r="B2941">
        <v>20081230</v>
      </c>
      <c r="C2941">
        <v>1.2461</v>
      </c>
      <c r="D2941">
        <v>1.2461</v>
      </c>
      <c r="E2941">
        <v>1.2412000000000001</v>
      </c>
      <c r="F2941">
        <v>1.2412000000000001</v>
      </c>
      <c r="G2941">
        <v>0</v>
      </c>
      <c r="H2941">
        <v>1.2412000000000001</v>
      </c>
    </row>
    <row r="2942" spans="1:8" x14ac:dyDescent="0.25">
      <c r="A2942">
        <v>2928</v>
      </c>
      <c r="B2942">
        <v>20081229</v>
      </c>
      <c r="C2942">
        <v>1.2362</v>
      </c>
      <c r="D2942">
        <v>1.2362</v>
      </c>
      <c r="E2942">
        <v>1.2313000000000001</v>
      </c>
      <c r="F2942">
        <v>1.2313000000000001</v>
      </c>
      <c r="G2942">
        <v>0</v>
      </c>
      <c r="H2942">
        <v>1.2313000000000001</v>
      </c>
    </row>
    <row r="2943" spans="1:8" x14ac:dyDescent="0.25">
      <c r="A2943">
        <v>2929</v>
      </c>
      <c r="B2943">
        <v>20081224</v>
      </c>
      <c r="C2943">
        <v>1.22</v>
      </c>
      <c r="D2943">
        <v>1.22</v>
      </c>
      <c r="E2943">
        <v>1.2151000000000001</v>
      </c>
      <c r="F2943">
        <v>1.2151000000000001</v>
      </c>
      <c r="G2943">
        <v>0</v>
      </c>
      <c r="H2943">
        <v>1.2151000000000001</v>
      </c>
    </row>
    <row r="2944" spans="1:8" x14ac:dyDescent="0.25">
      <c r="A2944">
        <v>2930</v>
      </c>
      <c r="B2944">
        <v>20081223</v>
      </c>
      <c r="C2944">
        <v>1.2040999999999999</v>
      </c>
      <c r="D2944">
        <v>1.2040999999999999</v>
      </c>
      <c r="E2944">
        <v>1.1993</v>
      </c>
      <c r="F2944">
        <v>1.1993</v>
      </c>
      <c r="G2944">
        <v>0</v>
      </c>
      <c r="H2944">
        <v>1.1993</v>
      </c>
    </row>
    <row r="2945" spans="1:8" x14ac:dyDescent="0.25">
      <c r="A2945">
        <v>2931</v>
      </c>
      <c r="B2945">
        <v>20081222</v>
      </c>
      <c r="C2945">
        <v>1.212</v>
      </c>
      <c r="D2945">
        <v>1.212</v>
      </c>
      <c r="E2945">
        <v>1.2072000000000001</v>
      </c>
      <c r="F2945">
        <v>1.2072000000000001</v>
      </c>
      <c r="G2945">
        <v>0</v>
      </c>
      <c r="H2945">
        <v>1.2072000000000001</v>
      </c>
    </row>
    <row r="2946" spans="1:8" x14ac:dyDescent="0.25">
      <c r="A2946">
        <v>2932</v>
      </c>
      <c r="B2946">
        <v>20081219</v>
      </c>
      <c r="C2946">
        <v>1.2282999999999999</v>
      </c>
      <c r="D2946">
        <v>1.2282999999999999</v>
      </c>
      <c r="E2946">
        <v>1.2234</v>
      </c>
      <c r="F2946">
        <v>1.2234</v>
      </c>
      <c r="G2946">
        <v>0</v>
      </c>
      <c r="H2946">
        <v>1.2234</v>
      </c>
    </row>
    <row r="2947" spans="1:8" x14ac:dyDescent="0.25">
      <c r="A2947">
        <v>2933</v>
      </c>
      <c r="B2947">
        <v>20081218</v>
      </c>
      <c r="C2947">
        <v>1.2208000000000001</v>
      </c>
      <c r="D2947">
        <v>1.2208000000000001</v>
      </c>
      <c r="E2947">
        <v>1.2159</v>
      </c>
      <c r="F2947">
        <v>1.2159</v>
      </c>
      <c r="G2947">
        <v>0</v>
      </c>
      <c r="H2947">
        <v>1.2159</v>
      </c>
    </row>
    <row r="2948" spans="1:8" x14ac:dyDescent="0.25">
      <c r="A2948">
        <v>2934</v>
      </c>
      <c r="B2948">
        <v>20081217</v>
      </c>
      <c r="C2948">
        <v>1.2185999999999999</v>
      </c>
      <c r="D2948">
        <v>1.2185999999999999</v>
      </c>
      <c r="E2948">
        <v>1.2138</v>
      </c>
      <c r="F2948">
        <v>1.2138</v>
      </c>
      <c r="G2948">
        <v>0</v>
      </c>
      <c r="H2948">
        <v>1.2138</v>
      </c>
    </row>
    <row r="2949" spans="1:8" x14ac:dyDescent="0.25">
      <c r="A2949">
        <v>2935</v>
      </c>
      <c r="B2949">
        <v>20081216</v>
      </c>
      <c r="C2949">
        <v>1.2133</v>
      </c>
      <c r="D2949">
        <v>1.2133</v>
      </c>
      <c r="E2949">
        <v>1.2084999999999999</v>
      </c>
      <c r="F2949">
        <v>1.2084999999999999</v>
      </c>
      <c r="G2949">
        <v>0</v>
      </c>
      <c r="H2949">
        <v>1.2084999999999999</v>
      </c>
    </row>
    <row r="2950" spans="1:8" x14ac:dyDescent="0.25">
      <c r="A2950">
        <v>2936</v>
      </c>
      <c r="B2950">
        <v>20081215</v>
      </c>
      <c r="C2950">
        <v>1.2271000000000001</v>
      </c>
      <c r="D2950">
        <v>1.2271000000000001</v>
      </c>
      <c r="E2950">
        <v>1.2222</v>
      </c>
      <c r="F2950">
        <v>1.2222</v>
      </c>
      <c r="G2950">
        <v>0</v>
      </c>
      <c r="H2950">
        <v>1.2222</v>
      </c>
    </row>
    <row r="2951" spans="1:8" x14ac:dyDescent="0.25">
      <c r="A2951">
        <v>2937</v>
      </c>
      <c r="B2951">
        <v>20081213</v>
      </c>
      <c r="C2951">
        <v>1.2019</v>
      </c>
      <c r="D2951">
        <v>1.2019</v>
      </c>
      <c r="E2951">
        <v>1.1971000000000001</v>
      </c>
      <c r="F2951">
        <v>1.1971000000000001</v>
      </c>
      <c r="G2951">
        <v>0</v>
      </c>
      <c r="H2951">
        <v>1.1971000000000001</v>
      </c>
    </row>
    <row r="2952" spans="1:8" x14ac:dyDescent="0.25">
      <c r="A2952">
        <v>2938</v>
      </c>
      <c r="B2952">
        <v>20081212</v>
      </c>
      <c r="C2952">
        <v>1.2019</v>
      </c>
      <c r="D2952">
        <v>1.2019</v>
      </c>
      <c r="E2952">
        <v>1.1971000000000001</v>
      </c>
      <c r="F2952">
        <v>1.1971000000000001</v>
      </c>
      <c r="G2952">
        <v>0</v>
      </c>
      <c r="H2952">
        <v>1.1971000000000001</v>
      </c>
    </row>
    <row r="2953" spans="1:8" x14ac:dyDescent="0.25">
      <c r="A2953">
        <v>2939</v>
      </c>
      <c r="B2953">
        <v>20081211</v>
      </c>
      <c r="C2953">
        <v>1.2265999999999999</v>
      </c>
      <c r="D2953">
        <v>1.2265999999999999</v>
      </c>
      <c r="E2953">
        <v>1.2217</v>
      </c>
      <c r="F2953">
        <v>1.2217</v>
      </c>
      <c r="G2953">
        <v>0</v>
      </c>
      <c r="H2953">
        <v>1.2217</v>
      </c>
    </row>
    <row r="2954" spans="1:8" x14ac:dyDescent="0.25">
      <c r="A2954">
        <v>2940</v>
      </c>
      <c r="B2954">
        <v>20081210</v>
      </c>
      <c r="C2954">
        <v>1.2375</v>
      </c>
      <c r="D2954">
        <v>1.2375</v>
      </c>
      <c r="E2954">
        <v>1.2325999999999999</v>
      </c>
      <c r="F2954">
        <v>1.2325999999999999</v>
      </c>
      <c r="G2954">
        <v>0</v>
      </c>
      <c r="H2954">
        <v>1.2325999999999999</v>
      </c>
    </row>
    <row r="2955" spans="1:8" x14ac:dyDescent="0.25">
      <c r="A2955">
        <v>2941</v>
      </c>
      <c r="B2955">
        <v>20081209</v>
      </c>
      <c r="C2955">
        <v>1.2279</v>
      </c>
      <c r="D2955">
        <v>1.2279</v>
      </c>
      <c r="E2955">
        <v>1.2230000000000001</v>
      </c>
      <c r="F2955">
        <v>1.2230000000000001</v>
      </c>
      <c r="G2955">
        <v>0</v>
      </c>
      <c r="H2955">
        <v>1.2230000000000001</v>
      </c>
    </row>
    <row r="2956" spans="1:8" x14ac:dyDescent="0.25">
      <c r="A2956">
        <v>2942</v>
      </c>
      <c r="B2956">
        <v>20081208</v>
      </c>
      <c r="C2956">
        <v>1.2366999999999999</v>
      </c>
      <c r="D2956">
        <v>1.2366999999999999</v>
      </c>
      <c r="E2956">
        <v>1.2318</v>
      </c>
      <c r="F2956">
        <v>1.2318</v>
      </c>
      <c r="G2956">
        <v>0</v>
      </c>
      <c r="H2956">
        <v>1.2318</v>
      </c>
    </row>
    <row r="2957" spans="1:8" x14ac:dyDescent="0.25">
      <c r="A2957">
        <v>2943</v>
      </c>
      <c r="B2957">
        <v>20081205</v>
      </c>
      <c r="C2957">
        <v>1.1902999999999999</v>
      </c>
      <c r="D2957">
        <v>1.1902999999999999</v>
      </c>
      <c r="E2957">
        <v>1.1856</v>
      </c>
      <c r="F2957">
        <v>1.1856</v>
      </c>
      <c r="G2957">
        <v>0</v>
      </c>
      <c r="H2957">
        <v>1.1856</v>
      </c>
    </row>
    <row r="2958" spans="1:8" x14ac:dyDescent="0.25">
      <c r="A2958">
        <v>2944</v>
      </c>
      <c r="B2958">
        <v>20081204</v>
      </c>
      <c r="C2958">
        <v>1.2020999999999999</v>
      </c>
      <c r="D2958">
        <v>1.2020999999999999</v>
      </c>
      <c r="E2958">
        <v>1.1973</v>
      </c>
      <c r="F2958">
        <v>1.1973</v>
      </c>
      <c r="G2958">
        <v>0</v>
      </c>
      <c r="H2958">
        <v>1.1973</v>
      </c>
    </row>
    <row r="2959" spans="1:8" x14ac:dyDescent="0.25">
      <c r="A2959">
        <v>2945</v>
      </c>
      <c r="B2959">
        <v>20081203</v>
      </c>
      <c r="C2959">
        <v>1.1990000000000001</v>
      </c>
      <c r="D2959">
        <v>1.1990000000000001</v>
      </c>
      <c r="E2959">
        <v>1.1941999999999999</v>
      </c>
      <c r="F2959">
        <v>1.1941999999999999</v>
      </c>
      <c r="G2959">
        <v>0</v>
      </c>
      <c r="H2959">
        <v>1.1941999999999999</v>
      </c>
    </row>
    <row r="2960" spans="1:8" x14ac:dyDescent="0.25">
      <c r="A2960">
        <v>2946</v>
      </c>
      <c r="B2960">
        <v>20081202</v>
      </c>
      <c r="C2960">
        <v>1.1926000000000001</v>
      </c>
      <c r="D2960">
        <v>1.1926000000000001</v>
      </c>
      <c r="E2960">
        <v>1.1878</v>
      </c>
      <c r="F2960">
        <v>1.1878</v>
      </c>
      <c r="G2960">
        <v>0</v>
      </c>
      <c r="H2960">
        <v>1.1878</v>
      </c>
    </row>
    <row r="2961" spans="1:8" x14ac:dyDescent="0.25">
      <c r="A2961">
        <v>2947</v>
      </c>
      <c r="B2961">
        <v>20081201</v>
      </c>
      <c r="C2961">
        <v>1.2388999999999999</v>
      </c>
      <c r="D2961">
        <v>1.2388999999999999</v>
      </c>
      <c r="E2961">
        <v>1.234</v>
      </c>
      <c r="F2961">
        <v>1.234</v>
      </c>
      <c r="G2961">
        <v>0</v>
      </c>
      <c r="H2961">
        <v>1.234</v>
      </c>
    </row>
    <row r="2962" spans="1:8" x14ac:dyDescent="0.25">
      <c r="A2962">
        <v>2948</v>
      </c>
      <c r="B2962">
        <v>20081130</v>
      </c>
      <c r="C2962">
        <v>1.2595000000000001</v>
      </c>
      <c r="D2962">
        <v>1.2595000000000001</v>
      </c>
      <c r="E2962">
        <v>1.2544</v>
      </c>
      <c r="F2962">
        <v>1.2544</v>
      </c>
      <c r="G2962">
        <v>0</v>
      </c>
      <c r="H2962">
        <v>1.2544</v>
      </c>
    </row>
    <row r="2963" spans="1:8" x14ac:dyDescent="0.25">
      <c r="A2963">
        <v>2949</v>
      </c>
      <c r="B2963">
        <v>20081128</v>
      </c>
      <c r="C2963">
        <v>1.2595000000000001</v>
      </c>
      <c r="D2963">
        <v>1.2595000000000001</v>
      </c>
      <c r="E2963">
        <v>1.2544</v>
      </c>
      <c r="F2963">
        <v>1.2544</v>
      </c>
      <c r="G2963">
        <v>0</v>
      </c>
      <c r="H2963">
        <v>1.2544</v>
      </c>
    </row>
    <row r="2964" spans="1:8" x14ac:dyDescent="0.25">
      <c r="A2964">
        <v>2950</v>
      </c>
      <c r="B2964">
        <v>20081127</v>
      </c>
      <c r="C2964">
        <v>1.2119</v>
      </c>
      <c r="D2964">
        <v>1.2119</v>
      </c>
      <c r="E2964">
        <v>1.2071000000000001</v>
      </c>
      <c r="F2964">
        <v>1.2071000000000001</v>
      </c>
      <c r="G2964">
        <v>0</v>
      </c>
      <c r="H2964">
        <v>1.2071000000000001</v>
      </c>
    </row>
    <row r="2965" spans="1:8" x14ac:dyDescent="0.25">
      <c r="A2965">
        <v>2951</v>
      </c>
      <c r="B2965">
        <v>20081126</v>
      </c>
      <c r="C2965">
        <v>1.1977</v>
      </c>
      <c r="D2965">
        <v>1.1977</v>
      </c>
      <c r="E2965">
        <v>1.1929000000000001</v>
      </c>
      <c r="F2965">
        <v>1.1929000000000001</v>
      </c>
      <c r="G2965">
        <v>0</v>
      </c>
      <c r="H2965">
        <v>1.1929000000000001</v>
      </c>
    </row>
    <row r="2966" spans="1:8" x14ac:dyDescent="0.25">
      <c r="A2966">
        <v>2952</v>
      </c>
      <c r="B2966">
        <v>20081125</v>
      </c>
      <c r="C2966">
        <v>1.2254</v>
      </c>
      <c r="D2966">
        <v>1.2254</v>
      </c>
      <c r="E2966">
        <v>1.2204999999999999</v>
      </c>
      <c r="F2966">
        <v>1.2204999999999999</v>
      </c>
      <c r="G2966">
        <v>0</v>
      </c>
      <c r="H2966">
        <v>1.2204999999999999</v>
      </c>
    </row>
    <row r="2967" spans="1:8" x14ac:dyDescent="0.25">
      <c r="A2967">
        <v>2953</v>
      </c>
      <c r="B2967">
        <v>20081124</v>
      </c>
      <c r="C2967">
        <v>1.1679999999999999</v>
      </c>
      <c r="D2967">
        <v>1.1679999999999999</v>
      </c>
      <c r="E2967">
        <v>1.1634</v>
      </c>
      <c r="F2967">
        <v>1.1634</v>
      </c>
      <c r="G2967">
        <v>0</v>
      </c>
      <c r="H2967">
        <v>1.1634</v>
      </c>
    </row>
    <row r="2968" spans="1:8" x14ac:dyDescent="0.25">
      <c r="A2968">
        <v>2954</v>
      </c>
      <c r="B2968">
        <v>20081121</v>
      </c>
      <c r="C2968">
        <v>1.1625000000000001</v>
      </c>
      <c r="D2968">
        <v>1.1625000000000001</v>
      </c>
      <c r="E2968">
        <v>1.1578999999999999</v>
      </c>
      <c r="F2968">
        <v>1.1578999999999999</v>
      </c>
      <c r="G2968">
        <v>0</v>
      </c>
      <c r="H2968">
        <v>1.1578999999999999</v>
      </c>
    </row>
    <row r="2969" spans="1:8" x14ac:dyDescent="0.25">
      <c r="A2969">
        <v>2955</v>
      </c>
      <c r="B2969">
        <v>20081120</v>
      </c>
      <c r="C2969">
        <v>1.1444000000000001</v>
      </c>
      <c r="D2969">
        <v>1.1444000000000001</v>
      </c>
      <c r="E2969">
        <v>1.1398999999999999</v>
      </c>
      <c r="F2969">
        <v>1.1398999999999999</v>
      </c>
      <c r="G2969">
        <v>0</v>
      </c>
      <c r="H2969">
        <v>1.1398999999999999</v>
      </c>
    </row>
    <row r="2970" spans="1:8" x14ac:dyDescent="0.25">
      <c r="A2970">
        <v>2956</v>
      </c>
      <c r="B2970">
        <v>20081119</v>
      </c>
      <c r="C2970">
        <v>1.1913</v>
      </c>
      <c r="D2970">
        <v>1.1913</v>
      </c>
      <c r="E2970">
        <v>1.1865000000000001</v>
      </c>
      <c r="F2970">
        <v>1.1865000000000001</v>
      </c>
      <c r="G2970">
        <v>0</v>
      </c>
      <c r="H2970">
        <v>1.1865000000000001</v>
      </c>
    </row>
    <row r="2971" spans="1:8" x14ac:dyDescent="0.25">
      <c r="A2971">
        <v>2957</v>
      </c>
      <c r="B2971">
        <v>20081118</v>
      </c>
      <c r="C2971">
        <v>1.2009000000000001</v>
      </c>
      <c r="D2971">
        <v>1.2009000000000001</v>
      </c>
      <c r="E2971">
        <v>1.1960999999999999</v>
      </c>
      <c r="F2971">
        <v>1.1960999999999999</v>
      </c>
      <c r="G2971">
        <v>0</v>
      </c>
      <c r="H2971">
        <v>1.1960999999999999</v>
      </c>
    </row>
    <row r="2972" spans="1:8" x14ac:dyDescent="0.25">
      <c r="A2972">
        <v>2958</v>
      </c>
      <c r="B2972">
        <v>20081117</v>
      </c>
      <c r="C2972">
        <v>1.2358</v>
      </c>
      <c r="D2972">
        <v>1.2358</v>
      </c>
      <c r="E2972">
        <v>1.2307999999999999</v>
      </c>
      <c r="F2972">
        <v>1.2307999999999999</v>
      </c>
      <c r="G2972">
        <v>0</v>
      </c>
      <c r="H2972">
        <v>1.2307999999999999</v>
      </c>
    </row>
    <row r="2973" spans="1:8" x14ac:dyDescent="0.25">
      <c r="A2973">
        <v>2959</v>
      </c>
      <c r="B2973">
        <v>20081114</v>
      </c>
      <c r="C2973">
        <v>1.2653000000000001</v>
      </c>
      <c r="D2973">
        <v>1.2653000000000001</v>
      </c>
      <c r="E2973">
        <v>1.2602</v>
      </c>
      <c r="F2973">
        <v>1.2602</v>
      </c>
      <c r="G2973">
        <v>0</v>
      </c>
      <c r="H2973">
        <v>1.2602</v>
      </c>
    </row>
    <row r="2974" spans="1:8" x14ac:dyDescent="0.25">
      <c r="A2974">
        <v>2960</v>
      </c>
      <c r="B2974">
        <v>20081113</v>
      </c>
      <c r="C2974">
        <v>1.2541</v>
      </c>
      <c r="D2974">
        <v>1.2541</v>
      </c>
      <c r="E2974">
        <v>1.2491000000000001</v>
      </c>
      <c r="F2974">
        <v>1.2491000000000001</v>
      </c>
      <c r="G2974">
        <v>0</v>
      </c>
      <c r="H2974">
        <v>1.2491000000000001</v>
      </c>
    </row>
    <row r="2975" spans="1:8" x14ac:dyDescent="0.25">
      <c r="A2975">
        <v>2961</v>
      </c>
      <c r="B2975">
        <v>20081112</v>
      </c>
      <c r="C2975">
        <v>1.3262</v>
      </c>
      <c r="D2975">
        <v>1.3262</v>
      </c>
      <c r="E2975">
        <v>1.3209</v>
      </c>
      <c r="F2975">
        <v>1.3209</v>
      </c>
      <c r="G2975">
        <v>0</v>
      </c>
      <c r="H2975">
        <v>1.3209</v>
      </c>
    </row>
    <row r="2976" spans="1:8" x14ac:dyDescent="0.25">
      <c r="A2976">
        <v>2962</v>
      </c>
      <c r="B2976">
        <v>20081111</v>
      </c>
      <c r="C2976">
        <v>1.3387</v>
      </c>
      <c r="D2976">
        <v>1.3387</v>
      </c>
      <c r="E2976">
        <v>1.3333999999999999</v>
      </c>
      <c r="F2976">
        <v>1.3333999999999999</v>
      </c>
      <c r="G2976">
        <v>0</v>
      </c>
      <c r="H2976">
        <v>1.3333999999999999</v>
      </c>
    </row>
    <row r="2977" spans="1:8" x14ac:dyDescent="0.25">
      <c r="A2977">
        <v>2963</v>
      </c>
      <c r="B2977">
        <v>20081110</v>
      </c>
      <c r="C2977">
        <v>1.3896999999999999</v>
      </c>
      <c r="D2977">
        <v>1.3896999999999999</v>
      </c>
      <c r="E2977">
        <v>1.3842000000000001</v>
      </c>
      <c r="F2977">
        <v>1.3842000000000001</v>
      </c>
      <c r="G2977">
        <v>0</v>
      </c>
      <c r="H2977">
        <v>1.3842000000000001</v>
      </c>
    </row>
    <row r="2978" spans="1:8" x14ac:dyDescent="0.25">
      <c r="A2978">
        <v>2964</v>
      </c>
      <c r="B2978">
        <v>20081107</v>
      </c>
      <c r="C2978">
        <v>1.3706</v>
      </c>
      <c r="D2978">
        <v>1.3706</v>
      </c>
      <c r="E2978">
        <v>1.3651</v>
      </c>
      <c r="F2978">
        <v>1.3651</v>
      </c>
      <c r="G2978">
        <v>0</v>
      </c>
      <c r="H2978">
        <v>1.3651</v>
      </c>
    </row>
    <row r="2979" spans="1:8" x14ac:dyDescent="0.25">
      <c r="A2979">
        <v>2965</v>
      </c>
      <c r="B2979">
        <v>20081106</v>
      </c>
      <c r="C2979">
        <v>1.3993</v>
      </c>
      <c r="D2979">
        <v>1.3993</v>
      </c>
      <c r="E2979">
        <v>1.3936999999999999</v>
      </c>
      <c r="F2979">
        <v>1.3936999999999999</v>
      </c>
      <c r="G2979">
        <v>0</v>
      </c>
      <c r="H2979">
        <v>1.3936999999999999</v>
      </c>
    </row>
    <row r="2980" spans="1:8" x14ac:dyDescent="0.25">
      <c r="A2980">
        <v>2966</v>
      </c>
      <c r="B2980">
        <v>20081105</v>
      </c>
      <c r="C2980">
        <v>1.4598</v>
      </c>
      <c r="D2980">
        <v>1.4598</v>
      </c>
      <c r="E2980">
        <v>1.454</v>
      </c>
      <c r="F2980">
        <v>1.454</v>
      </c>
      <c r="G2980">
        <v>0</v>
      </c>
      <c r="H2980">
        <v>1.454</v>
      </c>
    </row>
    <row r="2981" spans="1:8" x14ac:dyDescent="0.25">
      <c r="A2981">
        <v>2967</v>
      </c>
      <c r="B2981">
        <v>20081104</v>
      </c>
      <c r="C2981">
        <v>1.4192</v>
      </c>
      <c r="D2981">
        <v>1.4192</v>
      </c>
      <c r="E2981">
        <v>1.4135</v>
      </c>
      <c r="F2981">
        <v>1.4135</v>
      </c>
      <c r="G2981">
        <v>0</v>
      </c>
      <c r="H2981">
        <v>1.4135</v>
      </c>
    </row>
    <row r="2982" spans="1:8" x14ac:dyDescent="0.25">
      <c r="A2982">
        <v>2968</v>
      </c>
      <c r="B2982">
        <v>20081103</v>
      </c>
      <c r="C2982">
        <v>1.4182999999999999</v>
      </c>
      <c r="D2982">
        <v>1.4182999999999999</v>
      </c>
      <c r="E2982">
        <v>1.4126000000000001</v>
      </c>
      <c r="F2982">
        <v>1.4126000000000001</v>
      </c>
      <c r="G2982">
        <v>0</v>
      </c>
      <c r="H2982">
        <v>1.4126000000000001</v>
      </c>
    </row>
    <row r="2983" spans="1:8" x14ac:dyDescent="0.25">
      <c r="A2983">
        <v>2969</v>
      </c>
      <c r="B2983">
        <v>20081031</v>
      </c>
      <c r="C2983">
        <v>1.3526</v>
      </c>
      <c r="D2983">
        <v>1.3526</v>
      </c>
      <c r="E2983">
        <v>1.3472</v>
      </c>
      <c r="F2983">
        <v>1.3472</v>
      </c>
      <c r="G2983">
        <v>0</v>
      </c>
      <c r="H2983">
        <v>1.3472</v>
      </c>
    </row>
    <row r="2984" spans="1:8" x14ac:dyDescent="0.25">
      <c r="A2984">
        <v>2970</v>
      </c>
      <c r="B2984">
        <v>20081030</v>
      </c>
      <c r="C2984">
        <v>1.3476999999999999</v>
      </c>
      <c r="D2984">
        <v>1.3476999999999999</v>
      </c>
      <c r="E2984">
        <v>1.3423</v>
      </c>
      <c r="F2984">
        <v>1.3423</v>
      </c>
      <c r="G2984">
        <v>0</v>
      </c>
      <c r="H2984">
        <v>1.3423</v>
      </c>
    </row>
    <row r="2985" spans="1:8" x14ac:dyDescent="0.25">
      <c r="A2985">
        <v>2971</v>
      </c>
      <c r="B2985">
        <v>20081029</v>
      </c>
      <c r="C2985">
        <v>1.3030999999999999</v>
      </c>
      <c r="D2985">
        <v>1.3030999999999999</v>
      </c>
      <c r="E2985">
        <v>1.2979000000000001</v>
      </c>
      <c r="F2985">
        <v>1.2979000000000001</v>
      </c>
      <c r="G2985">
        <v>0</v>
      </c>
      <c r="H2985">
        <v>1.2979000000000001</v>
      </c>
    </row>
    <row r="2986" spans="1:8" x14ac:dyDescent="0.25">
      <c r="A2986">
        <v>2972</v>
      </c>
      <c r="B2986">
        <v>20081028</v>
      </c>
      <c r="C2986">
        <v>1.2827999999999999</v>
      </c>
      <c r="D2986">
        <v>1.2827999999999999</v>
      </c>
      <c r="E2986">
        <v>1.2777000000000001</v>
      </c>
      <c r="F2986">
        <v>1.2777000000000001</v>
      </c>
      <c r="G2986">
        <v>0</v>
      </c>
      <c r="H2986">
        <v>1.2777000000000001</v>
      </c>
    </row>
    <row r="2987" spans="1:8" x14ac:dyDescent="0.25">
      <c r="A2987">
        <v>2973</v>
      </c>
      <c r="B2987">
        <v>20081027</v>
      </c>
      <c r="C2987">
        <v>1.2898000000000001</v>
      </c>
      <c r="D2987">
        <v>1.2898000000000001</v>
      </c>
      <c r="E2987">
        <v>1.2846</v>
      </c>
      <c r="F2987">
        <v>1.2846</v>
      </c>
      <c r="G2987">
        <v>0</v>
      </c>
      <c r="H2987">
        <v>1.2846</v>
      </c>
    </row>
    <row r="2988" spans="1:8" x14ac:dyDescent="0.25">
      <c r="A2988">
        <v>2974</v>
      </c>
      <c r="B2988">
        <v>20081024</v>
      </c>
      <c r="C2988">
        <v>1.3150999999999999</v>
      </c>
      <c r="D2988">
        <v>1.3150999999999999</v>
      </c>
      <c r="E2988">
        <v>1.3098000000000001</v>
      </c>
      <c r="F2988">
        <v>1.3098000000000001</v>
      </c>
      <c r="G2988">
        <v>0</v>
      </c>
      <c r="H2988">
        <v>1.3098000000000001</v>
      </c>
    </row>
    <row r="2989" spans="1:8" x14ac:dyDescent="0.25">
      <c r="A2989">
        <v>2975</v>
      </c>
      <c r="B2989">
        <v>20081023</v>
      </c>
      <c r="C2989">
        <v>1.3441000000000001</v>
      </c>
      <c r="D2989">
        <v>1.3441000000000001</v>
      </c>
      <c r="E2989">
        <v>1.3387</v>
      </c>
      <c r="F2989">
        <v>1.3387</v>
      </c>
      <c r="G2989">
        <v>0</v>
      </c>
      <c r="H2989">
        <v>1.3387</v>
      </c>
    </row>
    <row r="2990" spans="1:8" x14ac:dyDescent="0.25">
      <c r="A2990">
        <v>2976</v>
      </c>
      <c r="B2990">
        <v>20081022</v>
      </c>
      <c r="C2990">
        <v>1.3969</v>
      </c>
      <c r="D2990">
        <v>1.3969</v>
      </c>
      <c r="E2990">
        <v>1.3914</v>
      </c>
      <c r="F2990">
        <v>1.3914</v>
      </c>
      <c r="G2990">
        <v>0</v>
      </c>
      <c r="H2990">
        <v>1.3914</v>
      </c>
    </row>
    <row r="2991" spans="1:8" x14ac:dyDescent="0.25">
      <c r="A2991">
        <v>2977</v>
      </c>
      <c r="B2991">
        <v>20081021</v>
      </c>
      <c r="C2991">
        <v>1.4326000000000001</v>
      </c>
      <c r="D2991">
        <v>1.4326000000000001</v>
      </c>
      <c r="E2991">
        <v>1.4269000000000001</v>
      </c>
      <c r="F2991">
        <v>1.4269000000000001</v>
      </c>
      <c r="G2991">
        <v>0</v>
      </c>
      <c r="H2991">
        <v>1.4269000000000001</v>
      </c>
    </row>
    <row r="2992" spans="1:8" x14ac:dyDescent="0.25">
      <c r="A2992">
        <v>2978</v>
      </c>
      <c r="B2992">
        <v>20081020</v>
      </c>
      <c r="C2992">
        <v>1.3806</v>
      </c>
      <c r="D2992">
        <v>1.3806</v>
      </c>
      <c r="E2992">
        <v>1.3751</v>
      </c>
      <c r="F2992">
        <v>1.3751</v>
      </c>
      <c r="G2992">
        <v>0</v>
      </c>
      <c r="H2992">
        <v>1.3751</v>
      </c>
    </row>
    <row r="2993" spans="1:8" x14ac:dyDescent="0.25">
      <c r="A2993">
        <v>2979</v>
      </c>
      <c r="B2993">
        <v>20081017</v>
      </c>
      <c r="C2993">
        <v>1.3264</v>
      </c>
      <c r="D2993">
        <v>1.3264</v>
      </c>
      <c r="E2993">
        <v>1.3210999999999999</v>
      </c>
      <c r="F2993">
        <v>1.3210999999999999</v>
      </c>
      <c r="G2993">
        <v>0</v>
      </c>
      <c r="H2993">
        <v>1.3210999999999999</v>
      </c>
    </row>
    <row r="2994" spans="1:8" x14ac:dyDescent="0.25">
      <c r="A2994">
        <v>2980</v>
      </c>
      <c r="B2994">
        <v>20081016</v>
      </c>
      <c r="C2994">
        <v>1.3402000000000001</v>
      </c>
      <c r="D2994">
        <v>1.3402000000000001</v>
      </c>
      <c r="E2994">
        <v>1.3349</v>
      </c>
      <c r="F2994">
        <v>1.3349</v>
      </c>
      <c r="G2994">
        <v>0</v>
      </c>
      <c r="H2994">
        <v>1.3349</v>
      </c>
    </row>
    <row r="2995" spans="1:8" x14ac:dyDescent="0.25">
      <c r="A2995">
        <v>2981</v>
      </c>
      <c r="B2995">
        <v>20081015</v>
      </c>
      <c r="C2995">
        <v>1.4298999999999999</v>
      </c>
      <c r="D2995">
        <v>1.4298999999999999</v>
      </c>
      <c r="E2995">
        <v>1.4241999999999999</v>
      </c>
      <c r="F2995">
        <v>1.4241999999999999</v>
      </c>
      <c r="G2995">
        <v>0</v>
      </c>
      <c r="H2995">
        <v>1.4241999999999999</v>
      </c>
    </row>
    <row r="2996" spans="1:8" x14ac:dyDescent="0.25">
      <c r="A2996">
        <v>2982</v>
      </c>
      <c r="B2996">
        <v>20081014</v>
      </c>
      <c r="C2996">
        <v>1.4439</v>
      </c>
      <c r="D2996">
        <v>1.4439</v>
      </c>
      <c r="E2996">
        <v>1.4381999999999999</v>
      </c>
      <c r="F2996">
        <v>1.4381999999999999</v>
      </c>
      <c r="G2996">
        <v>0</v>
      </c>
      <c r="H2996">
        <v>1.4381999999999999</v>
      </c>
    </row>
    <row r="2997" spans="1:8" x14ac:dyDescent="0.25">
      <c r="A2997">
        <v>2983</v>
      </c>
      <c r="B2997">
        <v>20081013</v>
      </c>
      <c r="C2997">
        <v>1.3914</v>
      </c>
      <c r="D2997">
        <v>1.3914</v>
      </c>
      <c r="E2997">
        <v>1.3857999999999999</v>
      </c>
      <c r="F2997">
        <v>1.3857999999999999</v>
      </c>
      <c r="G2997">
        <v>0</v>
      </c>
      <c r="H2997">
        <v>1.3857999999999999</v>
      </c>
    </row>
    <row r="2998" spans="1:8" x14ac:dyDescent="0.25">
      <c r="A2998">
        <v>2984</v>
      </c>
      <c r="B2998">
        <v>20081010</v>
      </c>
      <c r="C2998">
        <v>1.3318000000000001</v>
      </c>
      <c r="D2998">
        <v>1.3318000000000001</v>
      </c>
      <c r="E2998">
        <v>1.3265</v>
      </c>
      <c r="F2998">
        <v>1.3265</v>
      </c>
      <c r="G2998">
        <v>0</v>
      </c>
      <c r="H2998">
        <v>1.3265</v>
      </c>
    </row>
    <row r="2999" spans="1:8" x14ac:dyDescent="0.25">
      <c r="A2999">
        <v>2985</v>
      </c>
      <c r="B2999">
        <v>20081009</v>
      </c>
      <c r="C2999">
        <v>1.4356</v>
      </c>
      <c r="D2999">
        <v>1.4356</v>
      </c>
      <c r="E2999">
        <v>1.4298999999999999</v>
      </c>
      <c r="F2999">
        <v>1.4298999999999999</v>
      </c>
      <c r="G2999">
        <v>0</v>
      </c>
      <c r="H2999">
        <v>1.4298999999999999</v>
      </c>
    </row>
    <row r="3000" spans="1:8" x14ac:dyDescent="0.25">
      <c r="A3000">
        <v>2986</v>
      </c>
      <c r="B3000">
        <v>20081008</v>
      </c>
      <c r="C3000">
        <v>1.4496</v>
      </c>
      <c r="D3000">
        <v>1.4496</v>
      </c>
      <c r="E3000">
        <v>1.4438</v>
      </c>
      <c r="F3000">
        <v>1.4438</v>
      </c>
      <c r="G3000">
        <v>0</v>
      </c>
      <c r="H3000">
        <v>1.4438</v>
      </c>
    </row>
    <row r="3001" spans="1:8" x14ac:dyDescent="0.25">
      <c r="A3001">
        <v>2987</v>
      </c>
      <c r="B3001">
        <v>20081007</v>
      </c>
      <c r="C3001">
        <v>1.5215000000000001</v>
      </c>
      <c r="D3001">
        <v>1.5215000000000001</v>
      </c>
      <c r="E3001">
        <v>1.5154000000000001</v>
      </c>
      <c r="F3001">
        <v>1.5154000000000001</v>
      </c>
      <c r="G3001">
        <v>0</v>
      </c>
      <c r="H3001">
        <v>1.5154000000000001</v>
      </c>
    </row>
    <row r="3002" spans="1:8" x14ac:dyDescent="0.25">
      <c r="A3002">
        <v>2988</v>
      </c>
      <c r="B3002">
        <v>20081003</v>
      </c>
      <c r="C3002">
        <v>1.5396000000000001</v>
      </c>
      <c r="D3002">
        <v>1.5396000000000001</v>
      </c>
      <c r="E3002">
        <v>1.5334000000000001</v>
      </c>
      <c r="F3002">
        <v>1.5334000000000001</v>
      </c>
      <c r="G3002">
        <v>0</v>
      </c>
      <c r="H3002">
        <v>1.5334000000000001</v>
      </c>
    </row>
    <row r="3003" spans="1:8" x14ac:dyDescent="0.25">
      <c r="A3003">
        <v>2989</v>
      </c>
      <c r="B3003">
        <v>20081002</v>
      </c>
      <c r="C3003">
        <v>1.5549999999999999</v>
      </c>
      <c r="D3003">
        <v>1.5549999999999999</v>
      </c>
      <c r="E3003">
        <v>1.5488</v>
      </c>
      <c r="F3003">
        <v>1.5488</v>
      </c>
      <c r="G3003">
        <v>0</v>
      </c>
      <c r="H3003">
        <v>1.5488</v>
      </c>
    </row>
    <row r="3004" spans="1:8" x14ac:dyDescent="0.25">
      <c r="A3004">
        <v>2990</v>
      </c>
      <c r="B3004">
        <v>20081001</v>
      </c>
      <c r="C3004">
        <v>1.5667</v>
      </c>
      <c r="D3004">
        <v>1.5667</v>
      </c>
      <c r="E3004">
        <v>1.5604</v>
      </c>
      <c r="F3004">
        <v>1.5604</v>
      </c>
      <c r="G3004">
        <v>0</v>
      </c>
      <c r="H3004">
        <v>1.5604</v>
      </c>
    </row>
    <row r="3005" spans="1:8" x14ac:dyDescent="0.25">
      <c r="A3005">
        <v>2991</v>
      </c>
      <c r="B3005">
        <v>20080930</v>
      </c>
      <c r="C3005">
        <v>1.5105999999999999</v>
      </c>
      <c r="D3005">
        <v>1.5105999999999999</v>
      </c>
      <c r="E3005">
        <v>1.5045999999999999</v>
      </c>
      <c r="F3005">
        <v>1.5045999999999999</v>
      </c>
      <c r="G3005">
        <v>0</v>
      </c>
      <c r="H3005">
        <v>1.5045999999999999</v>
      </c>
    </row>
    <row r="3006" spans="1:8" x14ac:dyDescent="0.25">
      <c r="A3006">
        <v>2992</v>
      </c>
      <c r="B3006">
        <v>20080929</v>
      </c>
      <c r="C3006">
        <v>1.5718000000000001</v>
      </c>
      <c r="D3006">
        <v>1.5718000000000001</v>
      </c>
      <c r="E3006">
        <v>1.5656000000000001</v>
      </c>
      <c r="F3006">
        <v>1.5656000000000001</v>
      </c>
      <c r="G3006">
        <v>0</v>
      </c>
      <c r="H3006">
        <v>1.5656000000000001</v>
      </c>
    </row>
    <row r="3007" spans="1:8" x14ac:dyDescent="0.25">
      <c r="A3007">
        <v>2993</v>
      </c>
      <c r="B3007">
        <v>20080926</v>
      </c>
      <c r="C3007">
        <v>1.6005</v>
      </c>
      <c r="D3007">
        <v>1.6005</v>
      </c>
      <c r="E3007">
        <v>1.5942000000000001</v>
      </c>
      <c r="F3007">
        <v>1.5942000000000001</v>
      </c>
      <c r="G3007">
        <v>0</v>
      </c>
      <c r="H3007">
        <v>1.5942000000000001</v>
      </c>
    </row>
    <row r="3008" spans="1:8" x14ac:dyDescent="0.25">
      <c r="A3008">
        <v>2994</v>
      </c>
      <c r="B3008">
        <v>20080925</v>
      </c>
      <c r="C3008">
        <v>1.6057999999999999</v>
      </c>
      <c r="D3008">
        <v>1.6057999999999999</v>
      </c>
      <c r="E3008">
        <v>1.5993999999999999</v>
      </c>
      <c r="F3008">
        <v>1.5993999999999999</v>
      </c>
      <c r="G3008">
        <v>0</v>
      </c>
      <c r="H3008">
        <v>1.5993999999999999</v>
      </c>
    </row>
    <row r="3009" spans="1:8" x14ac:dyDescent="0.25">
      <c r="A3009">
        <v>2995</v>
      </c>
      <c r="B3009">
        <v>20080924</v>
      </c>
      <c r="C3009">
        <v>1.6248</v>
      </c>
      <c r="D3009">
        <v>1.6248</v>
      </c>
      <c r="E3009">
        <v>1.6183000000000001</v>
      </c>
      <c r="F3009">
        <v>1.6183000000000001</v>
      </c>
      <c r="G3009">
        <v>0</v>
      </c>
      <c r="H3009">
        <v>1.6183000000000001</v>
      </c>
    </row>
    <row r="3010" spans="1:8" x14ac:dyDescent="0.25">
      <c r="A3010">
        <v>2996</v>
      </c>
      <c r="B3010">
        <v>20080923</v>
      </c>
      <c r="C3010">
        <v>1.6060000000000001</v>
      </c>
      <c r="D3010">
        <v>1.6060000000000001</v>
      </c>
      <c r="E3010">
        <v>1.5995999999999999</v>
      </c>
      <c r="F3010">
        <v>1.5995999999999999</v>
      </c>
      <c r="G3010">
        <v>0</v>
      </c>
      <c r="H3010">
        <v>1.5995999999999999</v>
      </c>
    </row>
    <row r="3011" spans="1:8" x14ac:dyDescent="0.25">
      <c r="A3011">
        <v>2997</v>
      </c>
      <c r="B3011">
        <v>20080922</v>
      </c>
      <c r="C3011">
        <v>1.6336999999999999</v>
      </c>
      <c r="D3011">
        <v>1.6336999999999999</v>
      </c>
      <c r="E3011">
        <v>1.6272</v>
      </c>
      <c r="F3011">
        <v>1.6272</v>
      </c>
      <c r="G3011">
        <v>0</v>
      </c>
      <c r="H3011">
        <v>1.6272</v>
      </c>
    </row>
    <row r="3012" spans="1:8" x14ac:dyDescent="0.25">
      <c r="A3012">
        <v>2998</v>
      </c>
      <c r="B3012">
        <v>20080919</v>
      </c>
      <c r="C3012">
        <v>1.5750999999999999</v>
      </c>
      <c r="D3012">
        <v>1.5750999999999999</v>
      </c>
      <c r="E3012">
        <v>1.5688</v>
      </c>
      <c r="F3012">
        <v>1.5688</v>
      </c>
      <c r="G3012">
        <v>0</v>
      </c>
      <c r="H3012">
        <v>1.5688</v>
      </c>
    </row>
    <row r="3013" spans="1:8" x14ac:dyDescent="0.25">
      <c r="A3013">
        <v>2999</v>
      </c>
      <c r="B3013">
        <v>20080918</v>
      </c>
      <c r="C3013">
        <v>1.5118</v>
      </c>
      <c r="D3013">
        <v>1.5118</v>
      </c>
      <c r="E3013">
        <v>1.5058</v>
      </c>
      <c r="F3013">
        <v>1.5058</v>
      </c>
      <c r="G3013">
        <v>0</v>
      </c>
      <c r="H3013">
        <v>1.5058</v>
      </c>
    </row>
    <row r="3014" spans="1:8" x14ac:dyDescent="0.25">
      <c r="A3014">
        <v>3000</v>
      </c>
      <c r="B3014">
        <v>20080917</v>
      </c>
      <c r="C3014">
        <v>1.5538000000000001</v>
      </c>
      <c r="D3014">
        <v>1.5538000000000001</v>
      </c>
      <c r="E3014">
        <v>1.5476000000000001</v>
      </c>
      <c r="F3014">
        <v>1.5476000000000001</v>
      </c>
      <c r="G3014">
        <v>0</v>
      </c>
      <c r="H3014">
        <v>1.5476000000000001</v>
      </c>
    </row>
    <row r="3015" spans="1:8" x14ac:dyDescent="0.25">
      <c r="A3015">
        <v>3001</v>
      </c>
      <c r="B3015">
        <v>20080916</v>
      </c>
      <c r="C3015">
        <v>1.5659000000000001</v>
      </c>
      <c r="D3015">
        <v>1.5659000000000001</v>
      </c>
      <c r="E3015">
        <v>1.5596000000000001</v>
      </c>
      <c r="F3015">
        <v>1.5596000000000001</v>
      </c>
      <c r="G3015">
        <v>0</v>
      </c>
      <c r="H3015">
        <v>1.5596000000000001</v>
      </c>
    </row>
    <row r="3016" spans="1:8" x14ac:dyDescent="0.25">
      <c r="A3016">
        <v>3002</v>
      </c>
      <c r="B3016">
        <v>20080915</v>
      </c>
      <c r="C3016">
        <v>1.5843</v>
      </c>
      <c r="D3016">
        <v>1.5843</v>
      </c>
      <c r="E3016">
        <v>1.5780000000000001</v>
      </c>
      <c r="F3016">
        <v>1.5780000000000001</v>
      </c>
      <c r="G3016">
        <v>0</v>
      </c>
      <c r="H3016">
        <v>1.5780000000000001</v>
      </c>
    </row>
    <row r="3017" spans="1:8" x14ac:dyDescent="0.25">
      <c r="A3017">
        <v>3003</v>
      </c>
      <c r="B3017">
        <v>20080912</v>
      </c>
      <c r="C3017">
        <v>1.61</v>
      </c>
      <c r="D3017">
        <v>1.61</v>
      </c>
      <c r="E3017">
        <v>1.6034999999999999</v>
      </c>
      <c r="F3017">
        <v>1.6034999999999999</v>
      </c>
      <c r="G3017">
        <v>0</v>
      </c>
      <c r="H3017">
        <v>1.6034999999999999</v>
      </c>
    </row>
    <row r="3018" spans="1:8" x14ac:dyDescent="0.25">
      <c r="A3018">
        <v>3004</v>
      </c>
      <c r="B3018">
        <v>20080911</v>
      </c>
      <c r="C3018">
        <v>1.5815999999999999</v>
      </c>
      <c r="D3018">
        <v>1.5815999999999999</v>
      </c>
      <c r="E3018">
        <v>1.5752999999999999</v>
      </c>
      <c r="F3018">
        <v>1.5752999999999999</v>
      </c>
      <c r="G3018">
        <v>0</v>
      </c>
      <c r="H3018">
        <v>1.5752999999999999</v>
      </c>
    </row>
    <row r="3019" spans="1:8" x14ac:dyDescent="0.25">
      <c r="A3019">
        <v>3005</v>
      </c>
      <c r="B3019">
        <v>20080910</v>
      </c>
      <c r="C3019">
        <v>1.6056999999999999</v>
      </c>
      <c r="D3019">
        <v>1.6056999999999999</v>
      </c>
      <c r="E3019">
        <v>1.5992999999999999</v>
      </c>
      <c r="F3019">
        <v>1.5992999999999999</v>
      </c>
      <c r="G3019">
        <v>0</v>
      </c>
      <c r="H3019">
        <v>1.5992999999999999</v>
      </c>
    </row>
    <row r="3020" spans="1:8" x14ac:dyDescent="0.25">
      <c r="A3020">
        <v>3006</v>
      </c>
      <c r="B3020">
        <v>20080909</v>
      </c>
      <c r="C3020">
        <v>1.6275999999999999</v>
      </c>
      <c r="D3020">
        <v>1.6275999999999999</v>
      </c>
      <c r="E3020">
        <v>1.6211</v>
      </c>
      <c r="F3020">
        <v>1.6211</v>
      </c>
      <c r="G3020">
        <v>0</v>
      </c>
      <c r="H3020">
        <v>1.6211</v>
      </c>
    </row>
    <row r="3021" spans="1:8" x14ac:dyDescent="0.25">
      <c r="A3021">
        <v>3007</v>
      </c>
      <c r="B3021">
        <v>20080908</v>
      </c>
      <c r="C3021">
        <v>1.6456</v>
      </c>
      <c r="D3021">
        <v>1.6456</v>
      </c>
      <c r="E3021">
        <v>1.639</v>
      </c>
      <c r="F3021">
        <v>1.639</v>
      </c>
      <c r="G3021">
        <v>0</v>
      </c>
      <c r="H3021">
        <v>1.639</v>
      </c>
    </row>
    <row r="3022" spans="1:8" x14ac:dyDescent="0.25">
      <c r="A3022">
        <v>3008</v>
      </c>
      <c r="B3022">
        <v>20080905</v>
      </c>
      <c r="C3022">
        <v>1.5944</v>
      </c>
      <c r="D3022">
        <v>1.5944</v>
      </c>
      <c r="E3022">
        <v>1.5881000000000001</v>
      </c>
      <c r="F3022">
        <v>1.5881000000000001</v>
      </c>
      <c r="G3022">
        <v>0</v>
      </c>
      <c r="H3022">
        <v>1.5881000000000001</v>
      </c>
    </row>
    <row r="3023" spans="1:8" x14ac:dyDescent="0.25">
      <c r="A3023">
        <v>3009</v>
      </c>
      <c r="B3023">
        <v>20080904</v>
      </c>
      <c r="C3023">
        <v>1.6221000000000001</v>
      </c>
      <c r="D3023">
        <v>1.6221000000000001</v>
      </c>
      <c r="E3023">
        <v>1.6156999999999999</v>
      </c>
      <c r="F3023">
        <v>1.6156999999999999</v>
      </c>
      <c r="G3023">
        <v>0</v>
      </c>
      <c r="H3023">
        <v>1.6156999999999999</v>
      </c>
    </row>
    <row r="3024" spans="1:8" x14ac:dyDescent="0.25">
      <c r="A3024">
        <v>3010</v>
      </c>
      <c r="B3024">
        <v>20080903</v>
      </c>
      <c r="C3024">
        <v>1.6383000000000001</v>
      </c>
      <c r="D3024">
        <v>1.6383000000000001</v>
      </c>
      <c r="E3024">
        <v>1.6317999999999999</v>
      </c>
      <c r="F3024">
        <v>1.6317999999999999</v>
      </c>
      <c r="G3024">
        <v>0</v>
      </c>
      <c r="H3024">
        <v>1.6317999999999999</v>
      </c>
    </row>
    <row r="3025" spans="1:8" x14ac:dyDescent="0.25">
      <c r="A3025">
        <v>3011</v>
      </c>
      <c r="B3025">
        <v>20080902</v>
      </c>
      <c r="C3025">
        <v>1.6465000000000001</v>
      </c>
      <c r="D3025">
        <v>1.6465000000000001</v>
      </c>
      <c r="E3025">
        <v>1.6398999999999999</v>
      </c>
      <c r="F3025">
        <v>1.6398999999999999</v>
      </c>
      <c r="G3025">
        <v>0</v>
      </c>
      <c r="H3025">
        <v>1.6398999999999999</v>
      </c>
    </row>
    <row r="3026" spans="1:8" x14ac:dyDescent="0.25">
      <c r="A3026">
        <v>3012</v>
      </c>
      <c r="B3026">
        <v>20080901</v>
      </c>
      <c r="C3026">
        <v>1.6451</v>
      </c>
      <c r="D3026">
        <v>1.6451</v>
      </c>
      <c r="E3026">
        <v>1.6386000000000001</v>
      </c>
      <c r="F3026">
        <v>1.6386000000000001</v>
      </c>
      <c r="G3026">
        <v>0</v>
      </c>
      <c r="H3026">
        <v>1.6386000000000001</v>
      </c>
    </row>
    <row r="3027" spans="1:8" x14ac:dyDescent="0.25">
      <c r="A3027">
        <v>3013</v>
      </c>
      <c r="B3027">
        <v>20080831</v>
      </c>
      <c r="C3027">
        <v>1.6473</v>
      </c>
      <c r="D3027">
        <v>1.6473</v>
      </c>
      <c r="E3027">
        <v>1.6407</v>
      </c>
      <c r="F3027">
        <v>1.6407</v>
      </c>
      <c r="G3027">
        <v>0</v>
      </c>
      <c r="H3027">
        <v>1.6407</v>
      </c>
    </row>
    <row r="3028" spans="1:8" x14ac:dyDescent="0.25">
      <c r="A3028">
        <v>3014</v>
      </c>
      <c r="B3028">
        <v>20080829</v>
      </c>
      <c r="C3028">
        <v>1.6473</v>
      </c>
      <c r="D3028">
        <v>1.6473</v>
      </c>
      <c r="E3028">
        <v>1.6407</v>
      </c>
      <c r="F3028">
        <v>1.6407</v>
      </c>
      <c r="G3028">
        <v>0</v>
      </c>
      <c r="H3028">
        <v>1.6407</v>
      </c>
    </row>
    <row r="3029" spans="1:8" x14ac:dyDescent="0.25">
      <c r="A3029">
        <v>3015</v>
      </c>
      <c r="B3029">
        <v>20080828</v>
      </c>
      <c r="C3029">
        <v>1.6275999999999999</v>
      </c>
      <c r="D3029">
        <v>1.6275999999999999</v>
      </c>
      <c r="E3029">
        <v>1.6211</v>
      </c>
      <c r="F3029">
        <v>1.6211</v>
      </c>
      <c r="G3029">
        <v>0</v>
      </c>
      <c r="H3029">
        <v>1.6211</v>
      </c>
    </row>
    <row r="3030" spans="1:8" x14ac:dyDescent="0.25">
      <c r="A3030">
        <v>3016</v>
      </c>
      <c r="B3030">
        <v>20080827</v>
      </c>
      <c r="C3030">
        <v>1.6155999999999999</v>
      </c>
      <c r="D3030">
        <v>1.6155999999999999</v>
      </c>
      <c r="E3030">
        <v>1.6091</v>
      </c>
      <c r="F3030">
        <v>1.6091</v>
      </c>
      <c r="G3030">
        <v>0</v>
      </c>
      <c r="H3030">
        <v>1.6091</v>
      </c>
    </row>
    <row r="3031" spans="1:8" x14ac:dyDescent="0.25">
      <c r="A3031">
        <v>3017</v>
      </c>
      <c r="B3031">
        <v>20080826</v>
      </c>
      <c r="C3031">
        <v>1.6144000000000001</v>
      </c>
      <c r="D3031">
        <v>1.6144000000000001</v>
      </c>
      <c r="E3031">
        <v>1.6079000000000001</v>
      </c>
      <c r="F3031">
        <v>1.6079000000000001</v>
      </c>
      <c r="G3031">
        <v>0</v>
      </c>
      <c r="H3031">
        <v>1.6079000000000001</v>
      </c>
    </row>
    <row r="3032" spans="1:8" x14ac:dyDescent="0.25">
      <c r="A3032">
        <v>3018</v>
      </c>
      <c r="B3032">
        <v>20080825</v>
      </c>
      <c r="C3032">
        <v>1.6128</v>
      </c>
      <c r="D3032">
        <v>1.6128</v>
      </c>
      <c r="E3032">
        <v>1.6064000000000001</v>
      </c>
      <c r="F3032">
        <v>1.6064000000000001</v>
      </c>
      <c r="G3032">
        <v>0</v>
      </c>
      <c r="H3032">
        <v>1.6064000000000001</v>
      </c>
    </row>
    <row r="3033" spans="1:8" x14ac:dyDescent="0.25">
      <c r="A3033">
        <v>3019</v>
      </c>
      <c r="B3033">
        <v>20080822</v>
      </c>
      <c r="C3033">
        <v>1.5896999999999999</v>
      </c>
      <c r="D3033">
        <v>1.5896999999999999</v>
      </c>
      <c r="E3033">
        <v>1.5833999999999999</v>
      </c>
      <c r="F3033">
        <v>1.5833999999999999</v>
      </c>
      <c r="G3033">
        <v>0</v>
      </c>
      <c r="H3033">
        <v>1.5833999999999999</v>
      </c>
    </row>
    <row r="3034" spans="1:8" x14ac:dyDescent="0.25">
      <c r="A3034">
        <v>3020</v>
      </c>
      <c r="B3034">
        <v>20080821</v>
      </c>
      <c r="C3034">
        <v>1.5782</v>
      </c>
      <c r="D3034">
        <v>1.5782</v>
      </c>
      <c r="E3034">
        <v>1.5719000000000001</v>
      </c>
      <c r="F3034">
        <v>1.5719000000000001</v>
      </c>
      <c r="G3034">
        <v>0</v>
      </c>
      <c r="H3034">
        <v>1.5719000000000001</v>
      </c>
    </row>
    <row r="3035" spans="1:8" x14ac:dyDescent="0.25">
      <c r="A3035">
        <v>3021</v>
      </c>
      <c r="B3035">
        <v>20080820</v>
      </c>
      <c r="C3035">
        <v>1.5940000000000001</v>
      </c>
      <c r="D3035">
        <v>1.5940000000000001</v>
      </c>
      <c r="E3035">
        <v>1.5875999999999999</v>
      </c>
      <c r="F3035">
        <v>1.5875999999999999</v>
      </c>
      <c r="G3035">
        <v>0</v>
      </c>
      <c r="H3035">
        <v>1.5875999999999999</v>
      </c>
    </row>
    <row r="3036" spans="1:8" x14ac:dyDescent="0.25">
      <c r="A3036">
        <v>3022</v>
      </c>
      <c r="B3036">
        <v>20080819</v>
      </c>
      <c r="C3036">
        <v>1.5814999999999999</v>
      </c>
      <c r="D3036">
        <v>1.5814999999999999</v>
      </c>
      <c r="E3036">
        <v>1.5751999999999999</v>
      </c>
      <c r="F3036">
        <v>1.5751999999999999</v>
      </c>
      <c r="G3036">
        <v>0</v>
      </c>
      <c r="H3036">
        <v>1.5751999999999999</v>
      </c>
    </row>
    <row r="3037" spans="1:8" x14ac:dyDescent="0.25">
      <c r="A3037">
        <v>3023</v>
      </c>
      <c r="B3037">
        <v>20080818</v>
      </c>
      <c r="C3037">
        <v>1.6088</v>
      </c>
      <c r="D3037">
        <v>1.6088</v>
      </c>
      <c r="E3037">
        <v>1.6023000000000001</v>
      </c>
      <c r="F3037">
        <v>1.6023000000000001</v>
      </c>
      <c r="G3037">
        <v>0</v>
      </c>
      <c r="H3037">
        <v>1.6023000000000001</v>
      </c>
    </row>
    <row r="3038" spans="1:8" x14ac:dyDescent="0.25">
      <c r="A3038">
        <v>3024</v>
      </c>
      <c r="B3038">
        <v>20080815</v>
      </c>
      <c r="C3038">
        <v>1.6061000000000001</v>
      </c>
      <c r="D3038">
        <v>1.6061000000000001</v>
      </c>
      <c r="E3038">
        <v>1.5996999999999999</v>
      </c>
      <c r="F3038">
        <v>1.5996999999999999</v>
      </c>
      <c r="G3038">
        <v>0</v>
      </c>
      <c r="H3038">
        <v>1.5996999999999999</v>
      </c>
    </row>
    <row r="3039" spans="1:8" x14ac:dyDescent="0.25">
      <c r="A3039">
        <v>3025</v>
      </c>
      <c r="B3039">
        <v>20080814</v>
      </c>
      <c r="C3039">
        <v>1.6028</v>
      </c>
      <c r="D3039">
        <v>1.6028</v>
      </c>
      <c r="E3039">
        <v>1.5964</v>
      </c>
      <c r="F3039">
        <v>1.5964</v>
      </c>
      <c r="G3039">
        <v>0</v>
      </c>
      <c r="H3039">
        <v>1.5964</v>
      </c>
    </row>
    <row r="3040" spans="1:8" x14ac:dyDescent="0.25">
      <c r="A3040">
        <v>3026</v>
      </c>
      <c r="B3040">
        <v>20080813</v>
      </c>
      <c r="C3040">
        <v>1.5972</v>
      </c>
      <c r="D3040">
        <v>1.5972</v>
      </c>
      <c r="E3040">
        <v>1.5908</v>
      </c>
      <c r="F3040">
        <v>1.5908</v>
      </c>
      <c r="G3040">
        <v>0</v>
      </c>
      <c r="H3040">
        <v>1.5908</v>
      </c>
    </row>
    <row r="3041" spans="1:8" x14ac:dyDescent="0.25">
      <c r="A3041">
        <v>3027</v>
      </c>
      <c r="B3041">
        <v>20080812</v>
      </c>
      <c r="C3041">
        <v>1.6244000000000001</v>
      </c>
      <c r="D3041">
        <v>1.6244000000000001</v>
      </c>
      <c r="E3041">
        <v>1.6178999999999999</v>
      </c>
      <c r="F3041">
        <v>1.6178999999999999</v>
      </c>
      <c r="G3041">
        <v>0</v>
      </c>
      <c r="H3041">
        <v>1.6178999999999999</v>
      </c>
    </row>
    <row r="3042" spans="1:8" x14ac:dyDescent="0.25">
      <c r="A3042">
        <v>3028</v>
      </c>
      <c r="B3042">
        <v>20080811</v>
      </c>
      <c r="C3042">
        <v>1.6155999999999999</v>
      </c>
      <c r="D3042">
        <v>1.6155999999999999</v>
      </c>
      <c r="E3042">
        <v>1.6092</v>
      </c>
      <c r="F3042">
        <v>1.6092</v>
      </c>
      <c r="G3042">
        <v>0</v>
      </c>
      <c r="H3042">
        <v>1.6092</v>
      </c>
    </row>
    <row r="3043" spans="1:8" x14ac:dyDescent="0.25">
      <c r="A3043">
        <v>3029</v>
      </c>
      <c r="B3043">
        <v>20080808</v>
      </c>
      <c r="C3043">
        <v>1.6032</v>
      </c>
      <c r="D3043">
        <v>1.6032</v>
      </c>
      <c r="E3043">
        <v>1.5968</v>
      </c>
      <c r="F3043">
        <v>1.5968</v>
      </c>
      <c r="G3043">
        <v>0</v>
      </c>
      <c r="H3043">
        <v>1.5968</v>
      </c>
    </row>
    <row r="3044" spans="1:8" x14ac:dyDescent="0.25">
      <c r="A3044">
        <v>3030</v>
      </c>
      <c r="B3044">
        <v>20080807</v>
      </c>
      <c r="C3044">
        <v>1.6059000000000001</v>
      </c>
      <c r="D3044">
        <v>1.6059000000000001</v>
      </c>
      <c r="E3044">
        <v>1.5994999999999999</v>
      </c>
      <c r="F3044">
        <v>1.5994999999999999</v>
      </c>
      <c r="G3044">
        <v>0</v>
      </c>
      <c r="H3044">
        <v>1.5994999999999999</v>
      </c>
    </row>
    <row r="3045" spans="1:8" x14ac:dyDescent="0.25">
      <c r="A3045">
        <v>3031</v>
      </c>
      <c r="B3045">
        <v>20080806</v>
      </c>
      <c r="C3045">
        <v>1.6024</v>
      </c>
      <c r="D3045">
        <v>1.6024</v>
      </c>
      <c r="E3045">
        <v>1.5960000000000001</v>
      </c>
      <c r="F3045">
        <v>1.5960000000000001</v>
      </c>
      <c r="G3045">
        <v>0</v>
      </c>
      <c r="H3045">
        <v>1.5960000000000001</v>
      </c>
    </row>
    <row r="3046" spans="1:8" x14ac:dyDescent="0.25">
      <c r="A3046">
        <v>3032</v>
      </c>
      <c r="B3046">
        <v>20080805</v>
      </c>
      <c r="C3046">
        <v>1.5617000000000001</v>
      </c>
      <c r="D3046">
        <v>1.5617000000000001</v>
      </c>
      <c r="E3046">
        <v>1.5555000000000001</v>
      </c>
      <c r="F3046">
        <v>1.5555000000000001</v>
      </c>
      <c r="G3046">
        <v>0</v>
      </c>
      <c r="H3046">
        <v>1.5555000000000001</v>
      </c>
    </row>
    <row r="3047" spans="1:8" x14ac:dyDescent="0.25">
      <c r="A3047">
        <v>3033</v>
      </c>
      <c r="B3047">
        <v>20080804</v>
      </c>
      <c r="C3047">
        <v>1.5716000000000001</v>
      </c>
      <c r="D3047">
        <v>1.5716000000000001</v>
      </c>
      <c r="E3047">
        <v>1.5652999999999999</v>
      </c>
      <c r="F3047">
        <v>1.5652999999999999</v>
      </c>
      <c r="G3047">
        <v>0</v>
      </c>
      <c r="H3047">
        <v>1.5652999999999999</v>
      </c>
    </row>
    <row r="3048" spans="1:8" x14ac:dyDescent="0.25">
      <c r="A3048">
        <v>3034</v>
      </c>
      <c r="B3048">
        <v>20080801</v>
      </c>
      <c r="C3048">
        <v>1.5752999999999999</v>
      </c>
      <c r="D3048">
        <v>1.5752999999999999</v>
      </c>
      <c r="E3048">
        <v>1.569</v>
      </c>
      <c r="F3048">
        <v>1.569</v>
      </c>
      <c r="G3048">
        <v>0</v>
      </c>
      <c r="H3048">
        <v>1.569</v>
      </c>
    </row>
    <row r="3049" spans="1:8" x14ac:dyDescent="0.25">
      <c r="A3049">
        <v>3035</v>
      </c>
      <c r="B3049">
        <v>20080731</v>
      </c>
      <c r="C3049">
        <v>1.5952</v>
      </c>
      <c r="D3049">
        <v>1.5952</v>
      </c>
      <c r="E3049">
        <v>1.5888</v>
      </c>
      <c r="F3049">
        <v>1.5888</v>
      </c>
      <c r="G3049">
        <v>0</v>
      </c>
      <c r="H3049">
        <v>1.5888</v>
      </c>
    </row>
    <row r="3050" spans="1:8" x14ac:dyDescent="0.25">
      <c r="A3050">
        <v>3036</v>
      </c>
      <c r="B3050">
        <v>20080730</v>
      </c>
      <c r="C3050">
        <v>1.5827</v>
      </c>
      <c r="D3050">
        <v>1.5827</v>
      </c>
      <c r="E3050">
        <v>1.5764</v>
      </c>
      <c r="F3050">
        <v>1.5764</v>
      </c>
      <c r="G3050">
        <v>0</v>
      </c>
      <c r="H3050">
        <v>1.5764</v>
      </c>
    </row>
    <row r="3051" spans="1:8" x14ac:dyDescent="0.25">
      <c r="A3051">
        <v>3037</v>
      </c>
      <c r="B3051">
        <v>20080729</v>
      </c>
      <c r="C3051">
        <v>1.5609</v>
      </c>
      <c r="D3051">
        <v>1.5609</v>
      </c>
      <c r="E3051">
        <v>1.5547</v>
      </c>
      <c r="F3051">
        <v>1.5547</v>
      </c>
      <c r="G3051">
        <v>0</v>
      </c>
      <c r="H3051">
        <v>1.5547</v>
      </c>
    </row>
    <row r="3052" spans="1:8" x14ac:dyDescent="0.25">
      <c r="A3052">
        <v>3038</v>
      </c>
      <c r="B3052">
        <v>20080728</v>
      </c>
      <c r="C3052">
        <v>1.5825</v>
      </c>
      <c r="D3052">
        <v>1.5825</v>
      </c>
      <c r="E3052">
        <v>1.5762</v>
      </c>
      <c r="F3052">
        <v>1.5762</v>
      </c>
      <c r="G3052">
        <v>0</v>
      </c>
      <c r="H3052">
        <v>1.5762</v>
      </c>
    </row>
    <row r="3053" spans="1:8" x14ac:dyDescent="0.25">
      <c r="A3053">
        <v>3039</v>
      </c>
      <c r="B3053">
        <v>20080725</v>
      </c>
      <c r="C3053">
        <v>1.5976999999999999</v>
      </c>
      <c r="D3053">
        <v>1.5976999999999999</v>
      </c>
      <c r="E3053">
        <v>1.5912999999999999</v>
      </c>
      <c r="F3053">
        <v>1.5912999999999999</v>
      </c>
      <c r="G3053">
        <v>0</v>
      </c>
      <c r="H3053">
        <v>1.5912999999999999</v>
      </c>
    </row>
    <row r="3054" spans="1:8" x14ac:dyDescent="0.25">
      <c r="A3054">
        <v>3040</v>
      </c>
      <c r="B3054">
        <v>20080724</v>
      </c>
      <c r="C3054">
        <v>1.6452</v>
      </c>
      <c r="D3054">
        <v>1.6452</v>
      </c>
      <c r="E3054">
        <v>1.6386000000000001</v>
      </c>
      <c r="F3054">
        <v>1.6386000000000001</v>
      </c>
      <c r="G3054">
        <v>0</v>
      </c>
      <c r="H3054">
        <v>1.6386000000000001</v>
      </c>
    </row>
    <row r="3055" spans="1:8" x14ac:dyDescent="0.25">
      <c r="A3055">
        <v>3041</v>
      </c>
      <c r="B3055">
        <v>20080723</v>
      </c>
      <c r="C3055">
        <v>1.6311</v>
      </c>
      <c r="D3055">
        <v>1.6311</v>
      </c>
      <c r="E3055">
        <v>1.6246</v>
      </c>
      <c r="F3055">
        <v>1.6246</v>
      </c>
      <c r="G3055">
        <v>0</v>
      </c>
      <c r="H3055">
        <v>1.6246</v>
      </c>
    </row>
    <row r="3056" spans="1:8" x14ac:dyDescent="0.25">
      <c r="A3056">
        <v>3042</v>
      </c>
      <c r="B3056">
        <v>20080722</v>
      </c>
      <c r="C3056">
        <v>1.6020000000000001</v>
      </c>
      <c r="D3056">
        <v>1.6020000000000001</v>
      </c>
      <c r="E3056">
        <v>1.5955999999999999</v>
      </c>
      <c r="F3056">
        <v>1.5955999999999999</v>
      </c>
      <c r="G3056">
        <v>0</v>
      </c>
      <c r="H3056">
        <v>1.5955999999999999</v>
      </c>
    </row>
    <row r="3057" spans="1:8" x14ac:dyDescent="0.25">
      <c r="A3057">
        <v>3043</v>
      </c>
      <c r="B3057">
        <v>20080721</v>
      </c>
      <c r="C3057">
        <v>1.6048</v>
      </c>
      <c r="D3057">
        <v>1.6048</v>
      </c>
      <c r="E3057">
        <v>1.5984</v>
      </c>
      <c r="F3057">
        <v>1.5984</v>
      </c>
      <c r="G3057">
        <v>0</v>
      </c>
      <c r="H3057">
        <v>1.5984</v>
      </c>
    </row>
    <row r="3058" spans="1:8" x14ac:dyDescent="0.25">
      <c r="A3058">
        <v>3044</v>
      </c>
      <c r="B3058">
        <v>20080718</v>
      </c>
      <c r="C3058">
        <v>1.5587</v>
      </c>
      <c r="D3058">
        <v>1.5587</v>
      </c>
      <c r="E3058">
        <v>1.5525</v>
      </c>
      <c r="F3058">
        <v>1.5525</v>
      </c>
      <c r="G3058">
        <v>0</v>
      </c>
      <c r="H3058">
        <v>1.5525</v>
      </c>
    </row>
    <row r="3059" spans="1:8" x14ac:dyDescent="0.25">
      <c r="A3059">
        <v>3045</v>
      </c>
      <c r="B3059">
        <v>20080717</v>
      </c>
      <c r="C3059">
        <v>1.5693999999999999</v>
      </c>
      <c r="D3059">
        <v>1.5693999999999999</v>
      </c>
      <c r="E3059">
        <v>1.5631999999999999</v>
      </c>
      <c r="F3059">
        <v>1.5631999999999999</v>
      </c>
      <c r="G3059">
        <v>0</v>
      </c>
      <c r="H3059">
        <v>1.5631999999999999</v>
      </c>
    </row>
    <row r="3060" spans="1:8" x14ac:dyDescent="0.25">
      <c r="A3060">
        <v>3046</v>
      </c>
      <c r="B3060">
        <v>20080716</v>
      </c>
      <c r="C3060">
        <v>1.56</v>
      </c>
      <c r="D3060">
        <v>1.56</v>
      </c>
      <c r="E3060">
        <v>1.5537000000000001</v>
      </c>
      <c r="F3060">
        <v>1.5537000000000001</v>
      </c>
      <c r="G3060">
        <v>0</v>
      </c>
      <c r="H3060">
        <v>1.5537000000000001</v>
      </c>
    </row>
    <row r="3061" spans="1:8" x14ac:dyDescent="0.25">
      <c r="A3061">
        <v>3047</v>
      </c>
      <c r="B3061">
        <v>20080715</v>
      </c>
      <c r="C3061">
        <v>1.542</v>
      </c>
      <c r="D3061">
        <v>1.542</v>
      </c>
      <c r="E3061">
        <v>1.5358000000000001</v>
      </c>
      <c r="F3061">
        <v>1.5358000000000001</v>
      </c>
      <c r="G3061">
        <v>0</v>
      </c>
      <c r="H3061">
        <v>1.5358000000000001</v>
      </c>
    </row>
    <row r="3062" spans="1:8" x14ac:dyDescent="0.25">
      <c r="A3062">
        <v>3048</v>
      </c>
      <c r="B3062">
        <v>20080714</v>
      </c>
      <c r="C3062">
        <v>1.5723</v>
      </c>
      <c r="D3062">
        <v>1.5723</v>
      </c>
      <c r="E3062">
        <v>1.5660000000000001</v>
      </c>
      <c r="F3062">
        <v>1.5660000000000001</v>
      </c>
      <c r="G3062">
        <v>0</v>
      </c>
      <c r="H3062">
        <v>1.5660000000000001</v>
      </c>
    </row>
    <row r="3063" spans="1:8" x14ac:dyDescent="0.25">
      <c r="A3063">
        <v>3049</v>
      </c>
      <c r="B3063">
        <v>20080711</v>
      </c>
      <c r="C3063">
        <v>1.5891999999999999</v>
      </c>
      <c r="D3063">
        <v>1.5891999999999999</v>
      </c>
      <c r="E3063">
        <v>1.5829</v>
      </c>
      <c r="F3063">
        <v>1.5829</v>
      </c>
      <c r="G3063">
        <v>0</v>
      </c>
      <c r="H3063">
        <v>1.5829</v>
      </c>
    </row>
    <row r="3064" spans="1:8" x14ac:dyDescent="0.25">
      <c r="A3064">
        <v>3050</v>
      </c>
      <c r="B3064">
        <v>20080710</v>
      </c>
      <c r="C3064">
        <v>1.5802</v>
      </c>
      <c r="D3064">
        <v>1.5802</v>
      </c>
      <c r="E3064">
        <v>1.5739000000000001</v>
      </c>
      <c r="F3064">
        <v>1.5739000000000001</v>
      </c>
      <c r="G3064">
        <v>0</v>
      </c>
      <c r="H3064">
        <v>1.5739000000000001</v>
      </c>
    </row>
    <row r="3065" spans="1:8" x14ac:dyDescent="0.25">
      <c r="A3065">
        <v>3051</v>
      </c>
      <c r="B3065">
        <v>20080709</v>
      </c>
      <c r="C3065">
        <v>1.6008</v>
      </c>
      <c r="D3065">
        <v>1.6008</v>
      </c>
      <c r="E3065">
        <v>1.5944</v>
      </c>
      <c r="F3065">
        <v>1.5944</v>
      </c>
      <c r="G3065">
        <v>0</v>
      </c>
      <c r="H3065">
        <v>1.5944</v>
      </c>
    </row>
    <row r="3066" spans="1:8" x14ac:dyDescent="0.25">
      <c r="A3066">
        <v>3052</v>
      </c>
      <c r="B3066">
        <v>20080708</v>
      </c>
      <c r="C3066">
        <v>1.5786</v>
      </c>
      <c r="D3066">
        <v>1.5786</v>
      </c>
      <c r="E3066">
        <v>1.5723</v>
      </c>
      <c r="F3066">
        <v>1.5723</v>
      </c>
      <c r="G3066">
        <v>0</v>
      </c>
      <c r="H3066">
        <v>1.5723</v>
      </c>
    </row>
    <row r="3067" spans="1:8" x14ac:dyDescent="0.25">
      <c r="A3067">
        <v>3053</v>
      </c>
      <c r="B3067">
        <v>20080707</v>
      </c>
      <c r="C3067">
        <v>1.593</v>
      </c>
      <c r="D3067">
        <v>1.593</v>
      </c>
      <c r="E3067">
        <v>1.5866</v>
      </c>
      <c r="F3067">
        <v>1.5866</v>
      </c>
      <c r="G3067">
        <v>0</v>
      </c>
      <c r="H3067">
        <v>1.5866</v>
      </c>
    </row>
    <row r="3068" spans="1:8" x14ac:dyDescent="0.25">
      <c r="A3068">
        <v>3054</v>
      </c>
      <c r="B3068">
        <v>20080704</v>
      </c>
      <c r="C3068">
        <v>1.6108</v>
      </c>
      <c r="D3068">
        <v>1.6108</v>
      </c>
      <c r="E3068">
        <v>1.6043000000000001</v>
      </c>
      <c r="F3068">
        <v>1.6043000000000001</v>
      </c>
      <c r="G3068">
        <v>0</v>
      </c>
      <c r="H3068">
        <v>1.6043000000000001</v>
      </c>
    </row>
    <row r="3069" spans="1:8" x14ac:dyDescent="0.25">
      <c r="A3069">
        <v>3055</v>
      </c>
      <c r="B3069">
        <v>20080703</v>
      </c>
      <c r="C3069">
        <v>1.5882000000000001</v>
      </c>
      <c r="D3069">
        <v>1.5882000000000001</v>
      </c>
      <c r="E3069">
        <v>1.5819000000000001</v>
      </c>
      <c r="F3069">
        <v>1.5819000000000001</v>
      </c>
      <c r="G3069">
        <v>0</v>
      </c>
      <c r="H3069">
        <v>1.5819000000000001</v>
      </c>
    </row>
    <row r="3070" spans="1:8" x14ac:dyDescent="0.25">
      <c r="A3070">
        <v>3056</v>
      </c>
      <c r="B3070">
        <v>20080702</v>
      </c>
      <c r="C3070">
        <v>1.6068</v>
      </c>
      <c r="D3070">
        <v>1.6068</v>
      </c>
      <c r="E3070">
        <v>1.6004</v>
      </c>
      <c r="F3070">
        <v>1.6004</v>
      </c>
      <c r="G3070">
        <v>0</v>
      </c>
      <c r="H3070">
        <v>1.6004</v>
      </c>
    </row>
    <row r="3071" spans="1:8" x14ac:dyDescent="0.25">
      <c r="A3071">
        <v>3057</v>
      </c>
      <c r="B3071">
        <v>20080701</v>
      </c>
      <c r="C3071">
        <v>1.6201000000000001</v>
      </c>
      <c r="D3071">
        <v>1.6201000000000001</v>
      </c>
      <c r="E3071">
        <v>1.6136999999999999</v>
      </c>
      <c r="F3071">
        <v>1.6136999999999999</v>
      </c>
      <c r="G3071">
        <v>0</v>
      </c>
      <c r="H3071">
        <v>1.6136999999999999</v>
      </c>
    </row>
    <row r="3072" spans="1:8" x14ac:dyDescent="0.25">
      <c r="A3072">
        <v>3058</v>
      </c>
      <c r="B3072">
        <v>20080630</v>
      </c>
      <c r="C3072">
        <v>1.6302000000000001</v>
      </c>
      <c r="D3072">
        <v>1.6302000000000001</v>
      </c>
      <c r="E3072">
        <v>1.6236999999999999</v>
      </c>
      <c r="F3072">
        <v>1.6236999999999999</v>
      </c>
      <c r="G3072">
        <v>0</v>
      </c>
      <c r="H3072">
        <v>1.6236999999999999</v>
      </c>
    </row>
    <row r="3073" spans="1:8" x14ac:dyDescent="0.25">
      <c r="A3073">
        <v>3059</v>
      </c>
      <c r="B3073">
        <v>20080628</v>
      </c>
      <c r="C3073">
        <v>1.6349</v>
      </c>
      <c r="D3073">
        <v>1.6349</v>
      </c>
      <c r="E3073">
        <v>1.6283000000000001</v>
      </c>
      <c r="F3073">
        <v>1.6283000000000001</v>
      </c>
      <c r="G3073">
        <v>0</v>
      </c>
      <c r="H3073">
        <v>1.6283000000000001</v>
      </c>
    </row>
    <row r="3074" spans="1:8" x14ac:dyDescent="0.25">
      <c r="A3074">
        <v>3060</v>
      </c>
      <c r="B3074">
        <v>20080627</v>
      </c>
      <c r="C3074">
        <v>1.6349</v>
      </c>
      <c r="D3074">
        <v>1.6349</v>
      </c>
      <c r="E3074">
        <v>1.6283000000000001</v>
      </c>
      <c r="F3074">
        <v>1.6283000000000001</v>
      </c>
      <c r="G3074">
        <v>0</v>
      </c>
      <c r="H3074">
        <v>1.6283000000000001</v>
      </c>
    </row>
    <row r="3075" spans="1:8" x14ac:dyDescent="0.25">
      <c r="A3075">
        <v>3061</v>
      </c>
      <c r="B3075">
        <v>20080626</v>
      </c>
      <c r="C3075">
        <v>1.6566000000000001</v>
      </c>
      <c r="D3075">
        <v>1.6566000000000001</v>
      </c>
      <c r="E3075">
        <v>1.65</v>
      </c>
      <c r="F3075">
        <v>1.65</v>
      </c>
      <c r="G3075">
        <v>0</v>
      </c>
      <c r="H3075">
        <v>1.65</v>
      </c>
    </row>
    <row r="3076" spans="1:8" x14ac:dyDescent="0.25">
      <c r="A3076">
        <v>3062</v>
      </c>
      <c r="B3076">
        <v>20080625</v>
      </c>
      <c r="C3076">
        <v>1.6361000000000001</v>
      </c>
      <c r="D3076">
        <v>1.6361000000000001</v>
      </c>
      <c r="E3076">
        <v>1.6294999999999999</v>
      </c>
      <c r="F3076">
        <v>1.6294999999999999</v>
      </c>
      <c r="G3076">
        <v>0</v>
      </c>
      <c r="H3076">
        <v>1.6294999999999999</v>
      </c>
    </row>
    <row r="3077" spans="1:8" x14ac:dyDescent="0.25">
      <c r="A3077">
        <v>3063</v>
      </c>
      <c r="B3077">
        <v>20080624</v>
      </c>
      <c r="C3077">
        <v>1.6467000000000001</v>
      </c>
      <c r="D3077">
        <v>1.6467000000000001</v>
      </c>
      <c r="E3077">
        <v>1.6400999999999999</v>
      </c>
      <c r="F3077">
        <v>1.6400999999999999</v>
      </c>
      <c r="G3077">
        <v>0</v>
      </c>
      <c r="H3077">
        <v>1.6400999999999999</v>
      </c>
    </row>
    <row r="3078" spans="1:8" x14ac:dyDescent="0.25">
      <c r="A3078">
        <v>3064</v>
      </c>
      <c r="B3078">
        <v>20080623</v>
      </c>
      <c r="C3078">
        <v>1.6463000000000001</v>
      </c>
      <c r="D3078">
        <v>1.6463000000000001</v>
      </c>
      <c r="E3078">
        <v>1.6396999999999999</v>
      </c>
      <c r="F3078">
        <v>1.6396999999999999</v>
      </c>
      <c r="G3078">
        <v>0</v>
      </c>
      <c r="H3078">
        <v>1.6396999999999999</v>
      </c>
    </row>
    <row r="3079" spans="1:8" x14ac:dyDescent="0.25">
      <c r="A3079">
        <v>3065</v>
      </c>
      <c r="B3079">
        <v>20080620</v>
      </c>
      <c r="C3079">
        <v>1.6493</v>
      </c>
      <c r="D3079">
        <v>1.6493</v>
      </c>
      <c r="E3079">
        <v>1.6427</v>
      </c>
      <c r="F3079">
        <v>1.6427</v>
      </c>
      <c r="G3079">
        <v>0</v>
      </c>
      <c r="H3079">
        <v>1.6427</v>
      </c>
    </row>
    <row r="3080" spans="1:8" x14ac:dyDescent="0.25">
      <c r="A3080">
        <v>3066</v>
      </c>
      <c r="B3080">
        <v>20080619</v>
      </c>
      <c r="C3080">
        <v>1.6674</v>
      </c>
      <c r="D3080">
        <v>1.6674</v>
      </c>
      <c r="E3080">
        <v>1.6608000000000001</v>
      </c>
      <c r="F3080">
        <v>1.6608000000000001</v>
      </c>
      <c r="G3080">
        <v>0</v>
      </c>
      <c r="H3080">
        <v>1.6608000000000001</v>
      </c>
    </row>
    <row r="3081" spans="1:8" x14ac:dyDescent="0.25">
      <c r="A3081">
        <v>3067</v>
      </c>
      <c r="B3081">
        <v>20080618</v>
      </c>
      <c r="C3081">
        <v>1.6937</v>
      </c>
      <c r="D3081">
        <v>1.6937</v>
      </c>
      <c r="E3081">
        <v>1.6869000000000001</v>
      </c>
      <c r="F3081">
        <v>1.6869000000000001</v>
      </c>
      <c r="G3081">
        <v>0</v>
      </c>
      <c r="H3081">
        <v>1.6869000000000001</v>
      </c>
    </row>
    <row r="3082" spans="1:8" x14ac:dyDescent="0.25">
      <c r="A3082">
        <v>3068</v>
      </c>
      <c r="B3082">
        <v>20080617</v>
      </c>
      <c r="C3082">
        <v>1.6910000000000001</v>
      </c>
      <c r="D3082">
        <v>1.6910000000000001</v>
      </c>
      <c r="E3082">
        <v>1.6842999999999999</v>
      </c>
      <c r="F3082">
        <v>1.6842999999999999</v>
      </c>
      <c r="G3082">
        <v>0</v>
      </c>
      <c r="H3082">
        <v>1.6842999999999999</v>
      </c>
    </row>
    <row r="3083" spans="1:8" x14ac:dyDescent="0.25">
      <c r="A3083">
        <v>3069</v>
      </c>
      <c r="B3083">
        <v>20080616</v>
      </c>
      <c r="C3083">
        <v>1.6801999999999999</v>
      </c>
      <c r="D3083">
        <v>1.6801999999999999</v>
      </c>
      <c r="E3083">
        <v>1.6735</v>
      </c>
      <c r="F3083">
        <v>1.6735</v>
      </c>
      <c r="G3083">
        <v>0</v>
      </c>
      <c r="H3083">
        <v>1.6735</v>
      </c>
    </row>
    <row r="3084" spans="1:8" x14ac:dyDescent="0.25">
      <c r="A3084">
        <v>3070</v>
      </c>
      <c r="B3084">
        <v>20080613</v>
      </c>
      <c r="C3084">
        <v>1.6809000000000001</v>
      </c>
      <c r="D3084">
        <v>1.6809000000000001</v>
      </c>
      <c r="E3084">
        <v>1.6741999999999999</v>
      </c>
      <c r="F3084">
        <v>1.6741999999999999</v>
      </c>
      <c r="G3084">
        <v>0</v>
      </c>
      <c r="H3084">
        <v>1.6741999999999999</v>
      </c>
    </row>
    <row r="3085" spans="1:8" x14ac:dyDescent="0.25">
      <c r="A3085">
        <v>3071</v>
      </c>
      <c r="B3085">
        <v>20080612</v>
      </c>
      <c r="C3085">
        <v>1.6680999999999999</v>
      </c>
      <c r="D3085">
        <v>1.6680999999999999</v>
      </c>
      <c r="E3085">
        <v>1.6614</v>
      </c>
      <c r="F3085">
        <v>1.6614</v>
      </c>
      <c r="G3085">
        <v>0</v>
      </c>
      <c r="H3085">
        <v>1.6614</v>
      </c>
    </row>
    <row r="3086" spans="1:8" x14ac:dyDescent="0.25">
      <c r="A3086">
        <v>3072</v>
      </c>
      <c r="B3086">
        <v>20080611</v>
      </c>
      <c r="C3086">
        <v>1.7047000000000001</v>
      </c>
      <c r="D3086">
        <v>1.7047000000000001</v>
      </c>
      <c r="E3086">
        <v>1.6979</v>
      </c>
      <c r="F3086">
        <v>1.6979</v>
      </c>
      <c r="G3086">
        <v>0</v>
      </c>
      <c r="H3086">
        <v>1.6979</v>
      </c>
    </row>
    <row r="3087" spans="1:8" x14ac:dyDescent="0.25">
      <c r="A3087">
        <v>3073</v>
      </c>
      <c r="B3087">
        <v>20080610</v>
      </c>
      <c r="C3087">
        <v>1.6951000000000001</v>
      </c>
      <c r="D3087">
        <v>1.6951000000000001</v>
      </c>
      <c r="E3087">
        <v>1.6883999999999999</v>
      </c>
      <c r="F3087">
        <v>1.6883999999999999</v>
      </c>
      <c r="G3087">
        <v>0</v>
      </c>
      <c r="H3087">
        <v>1.6883999999999999</v>
      </c>
    </row>
    <row r="3088" spans="1:8" x14ac:dyDescent="0.25">
      <c r="A3088">
        <v>3074</v>
      </c>
      <c r="B3088">
        <v>20080606</v>
      </c>
      <c r="C3088">
        <v>1.7335</v>
      </c>
      <c r="D3088">
        <v>1.7335</v>
      </c>
      <c r="E3088">
        <v>1.7265999999999999</v>
      </c>
      <c r="F3088">
        <v>1.7265999999999999</v>
      </c>
      <c r="G3088">
        <v>0</v>
      </c>
      <c r="H3088">
        <v>1.7265999999999999</v>
      </c>
    </row>
    <row r="3089" spans="1:8" x14ac:dyDescent="0.25">
      <c r="A3089">
        <v>3075</v>
      </c>
      <c r="B3089">
        <v>20080605</v>
      </c>
      <c r="C3089">
        <v>1.7176</v>
      </c>
      <c r="D3089">
        <v>1.7176</v>
      </c>
      <c r="E3089">
        <v>1.7107000000000001</v>
      </c>
      <c r="F3089">
        <v>1.7107000000000001</v>
      </c>
      <c r="G3089">
        <v>0</v>
      </c>
      <c r="H3089">
        <v>1.7107000000000001</v>
      </c>
    </row>
    <row r="3090" spans="1:8" x14ac:dyDescent="0.25">
      <c r="A3090">
        <v>3076</v>
      </c>
      <c r="B3090">
        <v>20080604</v>
      </c>
      <c r="C3090">
        <v>1.7293000000000001</v>
      </c>
      <c r="D3090">
        <v>1.7293000000000001</v>
      </c>
      <c r="E3090">
        <v>1.7223999999999999</v>
      </c>
      <c r="F3090">
        <v>1.7223999999999999</v>
      </c>
      <c r="G3090">
        <v>0</v>
      </c>
      <c r="H3090">
        <v>1.7223999999999999</v>
      </c>
    </row>
    <row r="3091" spans="1:8" x14ac:dyDescent="0.25">
      <c r="A3091">
        <v>3077</v>
      </c>
      <c r="B3091">
        <v>20080603</v>
      </c>
      <c r="C3091">
        <v>1.722</v>
      </c>
      <c r="D3091">
        <v>1.722</v>
      </c>
      <c r="E3091">
        <v>1.7151000000000001</v>
      </c>
      <c r="F3091">
        <v>1.7151000000000001</v>
      </c>
      <c r="G3091">
        <v>0</v>
      </c>
      <c r="H3091">
        <v>1.7151000000000001</v>
      </c>
    </row>
    <row r="3092" spans="1:8" x14ac:dyDescent="0.25">
      <c r="A3092">
        <v>3078</v>
      </c>
      <c r="B3092">
        <v>20080602</v>
      </c>
      <c r="C3092">
        <v>1.7503</v>
      </c>
      <c r="D3092">
        <v>1.7503</v>
      </c>
      <c r="E3092">
        <v>1.7433000000000001</v>
      </c>
      <c r="F3092">
        <v>1.7433000000000001</v>
      </c>
      <c r="G3092">
        <v>0</v>
      </c>
      <c r="H3092">
        <v>1.7433000000000001</v>
      </c>
    </row>
    <row r="3093" spans="1:8" x14ac:dyDescent="0.25">
      <c r="A3093">
        <v>3079</v>
      </c>
      <c r="B3093">
        <v>20080531</v>
      </c>
      <c r="C3093">
        <v>1.7516</v>
      </c>
      <c r="D3093">
        <v>1.7516</v>
      </c>
      <c r="E3093">
        <v>1.7445999999999999</v>
      </c>
      <c r="F3093">
        <v>1.7445999999999999</v>
      </c>
      <c r="G3093">
        <v>0</v>
      </c>
      <c r="H3093">
        <v>1.7445999999999999</v>
      </c>
    </row>
    <row r="3094" spans="1:8" x14ac:dyDescent="0.25">
      <c r="A3094">
        <v>3080</v>
      </c>
      <c r="B3094">
        <v>20080530</v>
      </c>
      <c r="C3094">
        <v>1.7516</v>
      </c>
      <c r="D3094">
        <v>1.7516</v>
      </c>
      <c r="E3094">
        <v>1.7445999999999999</v>
      </c>
      <c r="F3094">
        <v>1.7445999999999999</v>
      </c>
      <c r="G3094">
        <v>0</v>
      </c>
      <c r="H3094">
        <v>1.7445999999999999</v>
      </c>
    </row>
    <row r="3095" spans="1:8" x14ac:dyDescent="0.25">
      <c r="A3095">
        <v>3081</v>
      </c>
      <c r="B3095">
        <v>20080529</v>
      </c>
      <c r="C3095">
        <v>1.7606999999999999</v>
      </c>
      <c r="D3095">
        <v>1.7606999999999999</v>
      </c>
      <c r="E3095">
        <v>1.7537</v>
      </c>
      <c r="F3095">
        <v>1.7537</v>
      </c>
      <c r="G3095">
        <v>0</v>
      </c>
      <c r="H3095">
        <v>1.7537</v>
      </c>
    </row>
    <row r="3096" spans="1:8" x14ac:dyDescent="0.25">
      <c r="A3096">
        <v>3082</v>
      </c>
      <c r="B3096">
        <v>20080528</v>
      </c>
      <c r="C3096">
        <v>1.7478</v>
      </c>
      <c r="D3096">
        <v>1.7478</v>
      </c>
      <c r="E3096">
        <v>1.7407999999999999</v>
      </c>
      <c r="F3096">
        <v>1.7407999999999999</v>
      </c>
      <c r="G3096">
        <v>0</v>
      </c>
      <c r="H3096">
        <v>1.7407999999999999</v>
      </c>
    </row>
    <row r="3097" spans="1:8" x14ac:dyDescent="0.25">
      <c r="A3097">
        <v>3083</v>
      </c>
      <c r="B3097">
        <v>20080527</v>
      </c>
      <c r="C3097">
        <v>1.7624</v>
      </c>
      <c r="D3097">
        <v>1.7624</v>
      </c>
      <c r="E3097">
        <v>1.7553000000000001</v>
      </c>
      <c r="F3097">
        <v>1.7553000000000001</v>
      </c>
      <c r="G3097">
        <v>0</v>
      </c>
      <c r="H3097">
        <v>1.7553000000000001</v>
      </c>
    </row>
    <row r="3098" spans="1:8" x14ac:dyDescent="0.25">
      <c r="A3098">
        <v>3084</v>
      </c>
      <c r="B3098">
        <v>20080526</v>
      </c>
      <c r="C3098">
        <v>1.7626999999999999</v>
      </c>
      <c r="D3098">
        <v>1.7626999999999999</v>
      </c>
      <c r="E3098">
        <v>1.7557</v>
      </c>
      <c r="F3098">
        <v>1.7557</v>
      </c>
      <c r="G3098">
        <v>0</v>
      </c>
      <c r="H3098">
        <v>1.7557</v>
      </c>
    </row>
    <row r="3099" spans="1:8" x14ac:dyDescent="0.25">
      <c r="A3099">
        <v>3085</v>
      </c>
      <c r="B3099">
        <v>20080523</v>
      </c>
      <c r="C3099">
        <v>1.7782</v>
      </c>
      <c r="D3099">
        <v>1.7782</v>
      </c>
      <c r="E3099">
        <v>1.7710999999999999</v>
      </c>
      <c r="F3099">
        <v>1.7710999999999999</v>
      </c>
      <c r="G3099">
        <v>0</v>
      </c>
      <c r="H3099">
        <v>1.7710999999999999</v>
      </c>
    </row>
    <row r="3100" spans="1:8" x14ac:dyDescent="0.25">
      <c r="A3100">
        <v>3086</v>
      </c>
      <c r="B3100">
        <v>20080522</v>
      </c>
      <c r="C3100">
        <v>1.7946</v>
      </c>
      <c r="D3100">
        <v>1.7946</v>
      </c>
      <c r="E3100">
        <v>1.7874000000000001</v>
      </c>
      <c r="F3100">
        <v>1.7874000000000001</v>
      </c>
      <c r="G3100">
        <v>0</v>
      </c>
      <c r="H3100">
        <v>1.7874000000000001</v>
      </c>
    </row>
    <row r="3101" spans="1:8" x14ac:dyDescent="0.25">
      <c r="A3101">
        <v>3087</v>
      </c>
      <c r="B3101">
        <v>20080521</v>
      </c>
      <c r="C3101">
        <v>1.7971999999999999</v>
      </c>
      <c r="D3101">
        <v>1.7971999999999999</v>
      </c>
      <c r="E3101">
        <v>1.79</v>
      </c>
      <c r="F3101">
        <v>1.79</v>
      </c>
      <c r="G3101">
        <v>0</v>
      </c>
      <c r="H3101">
        <v>1.79</v>
      </c>
    </row>
    <row r="3102" spans="1:8" x14ac:dyDescent="0.25">
      <c r="A3102">
        <v>3088</v>
      </c>
      <c r="B3102">
        <v>20080520</v>
      </c>
      <c r="C3102">
        <v>1.8204</v>
      </c>
      <c r="D3102">
        <v>1.8204</v>
      </c>
      <c r="E3102">
        <v>1.8131999999999999</v>
      </c>
      <c r="F3102">
        <v>1.8131999999999999</v>
      </c>
      <c r="G3102">
        <v>0</v>
      </c>
      <c r="H3102">
        <v>1.8131999999999999</v>
      </c>
    </row>
    <row r="3103" spans="1:8" x14ac:dyDescent="0.25">
      <c r="A3103">
        <v>3089</v>
      </c>
      <c r="B3103">
        <v>20080519</v>
      </c>
      <c r="C3103">
        <v>1.8320000000000001</v>
      </c>
      <c r="D3103">
        <v>1.8320000000000001</v>
      </c>
      <c r="E3103">
        <v>1.8247</v>
      </c>
      <c r="F3103">
        <v>1.8247</v>
      </c>
      <c r="G3103">
        <v>0</v>
      </c>
      <c r="H3103">
        <v>1.8247</v>
      </c>
    </row>
    <row r="3104" spans="1:8" x14ac:dyDescent="0.25">
      <c r="A3104">
        <v>3090</v>
      </c>
      <c r="B3104">
        <v>20080516</v>
      </c>
      <c r="C3104">
        <v>1.8243</v>
      </c>
      <c r="D3104">
        <v>1.8243</v>
      </c>
      <c r="E3104">
        <v>1.8169999999999999</v>
      </c>
      <c r="F3104">
        <v>1.8169999999999999</v>
      </c>
      <c r="G3104">
        <v>0</v>
      </c>
      <c r="H3104">
        <v>1.8169999999999999</v>
      </c>
    </row>
    <row r="3105" spans="1:8" x14ac:dyDescent="0.25">
      <c r="A3105">
        <v>3091</v>
      </c>
      <c r="B3105">
        <v>20080515</v>
      </c>
      <c r="C3105">
        <v>1.8069999999999999</v>
      </c>
      <c r="D3105">
        <v>1.8069999999999999</v>
      </c>
      <c r="E3105">
        <v>1.7998000000000001</v>
      </c>
      <c r="F3105">
        <v>1.7998000000000001</v>
      </c>
      <c r="G3105">
        <v>0</v>
      </c>
      <c r="H3105">
        <v>1.7998000000000001</v>
      </c>
    </row>
    <row r="3106" spans="1:8" x14ac:dyDescent="0.25">
      <c r="A3106">
        <v>3092</v>
      </c>
      <c r="B3106">
        <v>20080514</v>
      </c>
      <c r="C3106">
        <v>1.8055000000000001</v>
      </c>
      <c r="D3106">
        <v>1.8055000000000001</v>
      </c>
      <c r="E3106">
        <v>1.7983</v>
      </c>
      <c r="F3106">
        <v>1.7983</v>
      </c>
      <c r="G3106">
        <v>0</v>
      </c>
      <c r="H3106">
        <v>1.7983</v>
      </c>
    </row>
    <row r="3107" spans="1:8" x14ac:dyDescent="0.25">
      <c r="A3107">
        <v>3093</v>
      </c>
      <c r="B3107">
        <v>20080513</v>
      </c>
      <c r="C3107">
        <v>1.7889999999999999</v>
      </c>
      <c r="D3107">
        <v>1.7889999999999999</v>
      </c>
      <c r="E3107">
        <v>1.7818000000000001</v>
      </c>
      <c r="F3107">
        <v>1.7818000000000001</v>
      </c>
      <c r="G3107">
        <v>0</v>
      </c>
      <c r="H3107">
        <v>1.7818000000000001</v>
      </c>
    </row>
    <row r="3108" spans="1:8" x14ac:dyDescent="0.25">
      <c r="A3108">
        <v>3094</v>
      </c>
      <c r="B3108">
        <v>20080512</v>
      </c>
      <c r="C3108">
        <v>1.7971999999999999</v>
      </c>
      <c r="D3108">
        <v>1.7971999999999999</v>
      </c>
      <c r="E3108">
        <v>1.7901</v>
      </c>
      <c r="F3108">
        <v>1.7901</v>
      </c>
      <c r="G3108">
        <v>0</v>
      </c>
      <c r="H3108">
        <v>1.7901</v>
      </c>
    </row>
    <row r="3109" spans="1:8" x14ac:dyDescent="0.25">
      <c r="A3109">
        <v>3095</v>
      </c>
      <c r="B3109">
        <v>20080509</v>
      </c>
      <c r="C3109">
        <v>1.7811999999999999</v>
      </c>
      <c r="D3109">
        <v>1.7811999999999999</v>
      </c>
      <c r="E3109">
        <v>1.7741</v>
      </c>
      <c r="F3109">
        <v>1.7741</v>
      </c>
      <c r="G3109">
        <v>0</v>
      </c>
      <c r="H3109">
        <v>1.7741</v>
      </c>
    </row>
    <row r="3110" spans="1:8" x14ac:dyDescent="0.25">
      <c r="A3110">
        <v>3096</v>
      </c>
      <c r="B3110">
        <v>20080508</v>
      </c>
      <c r="C3110">
        <v>1.7673000000000001</v>
      </c>
      <c r="D3110">
        <v>1.7673000000000001</v>
      </c>
      <c r="E3110">
        <v>1.7602</v>
      </c>
      <c r="F3110">
        <v>1.7602</v>
      </c>
      <c r="G3110">
        <v>0</v>
      </c>
      <c r="H3110">
        <v>1.7602</v>
      </c>
    </row>
    <row r="3111" spans="1:8" x14ac:dyDescent="0.25">
      <c r="A3111">
        <v>3097</v>
      </c>
      <c r="B3111">
        <v>20080507</v>
      </c>
      <c r="C3111">
        <v>1.7497</v>
      </c>
      <c r="D3111">
        <v>1.7497</v>
      </c>
      <c r="E3111">
        <v>1.7427999999999999</v>
      </c>
      <c r="F3111">
        <v>1.7427999999999999</v>
      </c>
      <c r="G3111">
        <v>0</v>
      </c>
      <c r="H3111">
        <v>1.7427999999999999</v>
      </c>
    </row>
    <row r="3112" spans="1:8" x14ac:dyDescent="0.25">
      <c r="A3112">
        <v>3098</v>
      </c>
      <c r="B3112">
        <v>20080506</v>
      </c>
      <c r="C3112">
        <v>1.7604</v>
      </c>
      <c r="D3112">
        <v>1.7604</v>
      </c>
      <c r="E3112">
        <v>1.7534000000000001</v>
      </c>
      <c r="F3112">
        <v>1.7534000000000001</v>
      </c>
      <c r="G3112">
        <v>0</v>
      </c>
      <c r="H3112">
        <v>1.7534000000000001</v>
      </c>
    </row>
    <row r="3113" spans="1:8" x14ac:dyDescent="0.25">
      <c r="A3113">
        <v>3099</v>
      </c>
      <c r="B3113">
        <v>20080505</v>
      </c>
      <c r="C3113">
        <v>1.7675000000000001</v>
      </c>
      <c r="D3113">
        <v>1.7675000000000001</v>
      </c>
      <c r="E3113">
        <v>1.7605</v>
      </c>
      <c r="F3113">
        <v>1.7605</v>
      </c>
      <c r="G3113">
        <v>0</v>
      </c>
      <c r="H3113">
        <v>1.7605</v>
      </c>
    </row>
    <row r="3114" spans="1:8" x14ac:dyDescent="0.25">
      <c r="A3114">
        <v>3100</v>
      </c>
      <c r="B3114">
        <v>20080502</v>
      </c>
      <c r="C3114">
        <v>1.7599</v>
      </c>
      <c r="D3114">
        <v>1.7599</v>
      </c>
      <c r="E3114">
        <v>1.7528999999999999</v>
      </c>
      <c r="F3114">
        <v>1.7528999999999999</v>
      </c>
      <c r="G3114">
        <v>0</v>
      </c>
      <c r="H3114">
        <v>1.7528999999999999</v>
      </c>
    </row>
    <row r="3115" spans="1:8" x14ac:dyDescent="0.25">
      <c r="A3115">
        <v>3101</v>
      </c>
      <c r="B3115">
        <v>20080501</v>
      </c>
      <c r="C3115">
        <v>1.7284999999999999</v>
      </c>
      <c r="D3115">
        <v>1.7284999999999999</v>
      </c>
      <c r="E3115">
        <v>1.7216</v>
      </c>
      <c r="F3115">
        <v>1.7216</v>
      </c>
      <c r="G3115">
        <v>0</v>
      </c>
      <c r="H3115">
        <v>1.7216</v>
      </c>
    </row>
    <row r="3116" spans="1:8" x14ac:dyDescent="0.25">
      <c r="A3116">
        <v>3102</v>
      </c>
      <c r="B3116">
        <v>20080430</v>
      </c>
      <c r="C3116">
        <v>1.7327999999999999</v>
      </c>
      <c r="D3116">
        <v>1.7327999999999999</v>
      </c>
      <c r="E3116">
        <v>1.7259</v>
      </c>
      <c r="F3116">
        <v>1.7259</v>
      </c>
      <c r="G3116">
        <v>0</v>
      </c>
      <c r="H3116">
        <v>1.7259</v>
      </c>
    </row>
    <row r="3117" spans="1:8" x14ac:dyDescent="0.25">
      <c r="A3117">
        <v>3103</v>
      </c>
      <c r="B3117">
        <v>20080429</v>
      </c>
      <c r="C3117">
        <v>1.7335</v>
      </c>
      <c r="D3117">
        <v>1.7335</v>
      </c>
      <c r="E3117">
        <v>1.7265999999999999</v>
      </c>
      <c r="F3117">
        <v>1.7265999999999999</v>
      </c>
      <c r="G3117">
        <v>0</v>
      </c>
      <c r="H3117">
        <v>1.7265999999999999</v>
      </c>
    </row>
    <row r="3118" spans="1:8" x14ac:dyDescent="0.25">
      <c r="A3118">
        <v>3104</v>
      </c>
      <c r="B3118">
        <v>20080428</v>
      </c>
      <c r="C3118">
        <v>1.7333000000000001</v>
      </c>
      <c r="D3118">
        <v>1.7333000000000001</v>
      </c>
      <c r="E3118">
        <v>1.7263999999999999</v>
      </c>
      <c r="F3118">
        <v>1.7263999999999999</v>
      </c>
      <c r="G3118">
        <v>0</v>
      </c>
      <c r="H3118">
        <v>1.7263999999999999</v>
      </c>
    </row>
    <row r="3119" spans="1:8" x14ac:dyDescent="0.25">
      <c r="A3119">
        <v>3105</v>
      </c>
      <c r="B3119">
        <v>20080424</v>
      </c>
      <c r="C3119">
        <v>1.7306999999999999</v>
      </c>
      <c r="D3119">
        <v>1.7306999999999999</v>
      </c>
      <c r="E3119">
        <v>1.7238</v>
      </c>
      <c r="F3119">
        <v>1.7238</v>
      </c>
      <c r="G3119">
        <v>0</v>
      </c>
      <c r="H3119">
        <v>1.7238</v>
      </c>
    </row>
    <row r="3120" spans="1:8" x14ac:dyDescent="0.25">
      <c r="A3120">
        <v>3106</v>
      </c>
      <c r="B3120">
        <v>20080423</v>
      </c>
      <c r="C3120">
        <v>1.7472000000000001</v>
      </c>
      <c r="D3120">
        <v>1.7472000000000001</v>
      </c>
      <c r="E3120">
        <v>1.7402</v>
      </c>
      <c r="F3120">
        <v>1.7402</v>
      </c>
      <c r="G3120">
        <v>0</v>
      </c>
      <c r="H3120">
        <v>1.7402</v>
      </c>
    </row>
    <row r="3121" spans="1:8" x14ac:dyDescent="0.25">
      <c r="A3121">
        <v>3107</v>
      </c>
      <c r="B3121">
        <v>20080422</v>
      </c>
      <c r="C3121">
        <v>1.7249000000000001</v>
      </c>
      <c r="D3121">
        <v>1.7249000000000001</v>
      </c>
      <c r="E3121">
        <v>1.718</v>
      </c>
      <c r="F3121">
        <v>1.718</v>
      </c>
      <c r="G3121">
        <v>0</v>
      </c>
      <c r="H3121">
        <v>1.718</v>
      </c>
    </row>
    <row r="3122" spans="1:8" x14ac:dyDescent="0.25">
      <c r="A3122">
        <v>3108</v>
      </c>
      <c r="B3122">
        <v>20080421</v>
      </c>
      <c r="C3122">
        <v>1.7349000000000001</v>
      </c>
      <c r="D3122">
        <v>1.7349000000000001</v>
      </c>
      <c r="E3122">
        <v>1.728</v>
      </c>
      <c r="F3122">
        <v>1.728</v>
      </c>
      <c r="G3122">
        <v>0</v>
      </c>
      <c r="H3122">
        <v>1.728</v>
      </c>
    </row>
    <row r="3123" spans="1:8" x14ac:dyDescent="0.25">
      <c r="A3123">
        <v>3109</v>
      </c>
      <c r="B3123">
        <v>20080418</v>
      </c>
      <c r="C3123">
        <v>1.6891</v>
      </c>
      <c r="D3123">
        <v>1.6891</v>
      </c>
      <c r="E3123">
        <v>1.6823999999999999</v>
      </c>
      <c r="F3123">
        <v>1.6823999999999999</v>
      </c>
      <c r="G3123">
        <v>0</v>
      </c>
      <c r="H3123">
        <v>1.6823999999999999</v>
      </c>
    </row>
    <row r="3124" spans="1:8" x14ac:dyDescent="0.25">
      <c r="A3124">
        <v>3110</v>
      </c>
      <c r="B3124">
        <v>20080417</v>
      </c>
      <c r="C3124">
        <v>1.7144999999999999</v>
      </c>
      <c r="D3124">
        <v>1.7144999999999999</v>
      </c>
      <c r="E3124">
        <v>1.7076</v>
      </c>
      <c r="F3124">
        <v>1.7076</v>
      </c>
      <c r="G3124">
        <v>0</v>
      </c>
      <c r="H3124">
        <v>1.7076</v>
      </c>
    </row>
    <row r="3125" spans="1:8" x14ac:dyDescent="0.25">
      <c r="A3125">
        <v>3111</v>
      </c>
      <c r="B3125">
        <v>20080416</v>
      </c>
      <c r="C3125">
        <v>1.7025999999999999</v>
      </c>
      <c r="D3125">
        <v>1.7025999999999999</v>
      </c>
      <c r="E3125">
        <v>1.6958</v>
      </c>
      <c r="F3125">
        <v>1.6958</v>
      </c>
      <c r="G3125">
        <v>0</v>
      </c>
      <c r="H3125">
        <v>1.6958</v>
      </c>
    </row>
    <row r="3126" spans="1:8" x14ac:dyDescent="0.25">
      <c r="A3126">
        <v>3112</v>
      </c>
      <c r="B3126">
        <v>20080415</v>
      </c>
      <c r="C3126">
        <v>1.6859</v>
      </c>
      <c r="D3126">
        <v>1.6859</v>
      </c>
      <c r="E3126">
        <v>1.6791</v>
      </c>
      <c r="F3126">
        <v>1.6791</v>
      </c>
      <c r="G3126">
        <v>0</v>
      </c>
      <c r="H3126">
        <v>1.6791</v>
      </c>
    </row>
    <row r="3127" spans="1:8" x14ac:dyDescent="0.25">
      <c r="A3127">
        <v>3113</v>
      </c>
      <c r="B3127">
        <v>20080414</v>
      </c>
      <c r="C3127">
        <v>1.6729000000000001</v>
      </c>
      <c r="D3127">
        <v>1.6729000000000001</v>
      </c>
      <c r="E3127">
        <v>1.6661999999999999</v>
      </c>
      <c r="F3127">
        <v>1.6661999999999999</v>
      </c>
      <c r="G3127">
        <v>0</v>
      </c>
      <c r="H3127">
        <v>1.6661999999999999</v>
      </c>
    </row>
    <row r="3128" spans="1:8" x14ac:dyDescent="0.25">
      <c r="A3128">
        <v>3114</v>
      </c>
      <c r="B3128">
        <v>20080411</v>
      </c>
      <c r="C3128">
        <v>1.6999</v>
      </c>
      <c r="D3128">
        <v>1.6999</v>
      </c>
      <c r="E3128">
        <v>1.6931</v>
      </c>
      <c r="F3128">
        <v>1.6931</v>
      </c>
      <c r="G3128">
        <v>0</v>
      </c>
      <c r="H3128">
        <v>1.6931</v>
      </c>
    </row>
    <row r="3129" spans="1:8" x14ac:dyDescent="0.25">
      <c r="A3129">
        <v>3115</v>
      </c>
      <c r="B3129">
        <v>20080410</v>
      </c>
      <c r="C3129">
        <v>1.6991000000000001</v>
      </c>
      <c r="D3129">
        <v>1.6991000000000001</v>
      </c>
      <c r="E3129">
        <v>1.6922999999999999</v>
      </c>
      <c r="F3129">
        <v>1.6922999999999999</v>
      </c>
      <c r="G3129">
        <v>0</v>
      </c>
      <c r="H3129">
        <v>1.6922999999999999</v>
      </c>
    </row>
    <row r="3130" spans="1:8" x14ac:dyDescent="0.25">
      <c r="A3130">
        <v>3116</v>
      </c>
      <c r="B3130">
        <v>20080409</v>
      </c>
      <c r="C3130">
        <v>1.7170000000000001</v>
      </c>
      <c r="D3130">
        <v>1.7170000000000001</v>
      </c>
      <c r="E3130">
        <v>1.7101</v>
      </c>
      <c r="F3130">
        <v>1.7101</v>
      </c>
      <c r="G3130">
        <v>0</v>
      </c>
      <c r="H3130">
        <v>1.7101</v>
      </c>
    </row>
    <row r="3131" spans="1:8" x14ac:dyDescent="0.25">
      <c r="A3131">
        <v>3117</v>
      </c>
      <c r="B3131">
        <v>20080408</v>
      </c>
      <c r="C3131">
        <v>1.7298</v>
      </c>
      <c r="D3131">
        <v>1.7298</v>
      </c>
      <c r="E3131">
        <v>1.7229000000000001</v>
      </c>
      <c r="F3131">
        <v>1.7229000000000001</v>
      </c>
      <c r="G3131">
        <v>0</v>
      </c>
      <c r="H3131">
        <v>1.7229000000000001</v>
      </c>
    </row>
    <row r="3132" spans="1:8" x14ac:dyDescent="0.25">
      <c r="A3132">
        <v>3118</v>
      </c>
      <c r="B3132">
        <v>20080407</v>
      </c>
      <c r="C3132">
        <v>1.7451000000000001</v>
      </c>
      <c r="D3132">
        <v>1.7451000000000001</v>
      </c>
      <c r="E3132">
        <v>1.7382</v>
      </c>
      <c r="F3132">
        <v>1.7382</v>
      </c>
      <c r="G3132">
        <v>0</v>
      </c>
      <c r="H3132">
        <v>1.7382</v>
      </c>
    </row>
    <row r="3133" spans="1:8" x14ac:dyDescent="0.25">
      <c r="A3133">
        <v>3119</v>
      </c>
      <c r="B3133">
        <v>20080404</v>
      </c>
      <c r="C3133">
        <v>1.7478</v>
      </c>
      <c r="D3133">
        <v>1.7478</v>
      </c>
      <c r="E3133">
        <v>1.7408999999999999</v>
      </c>
      <c r="F3133">
        <v>1.7408999999999999</v>
      </c>
      <c r="G3133">
        <v>0</v>
      </c>
      <c r="H3133">
        <v>1.7408999999999999</v>
      </c>
    </row>
    <row r="3134" spans="1:8" x14ac:dyDescent="0.25">
      <c r="A3134">
        <v>3120</v>
      </c>
      <c r="B3134">
        <v>20080403</v>
      </c>
      <c r="C3134">
        <v>1.7473000000000001</v>
      </c>
      <c r="D3134">
        <v>1.7473000000000001</v>
      </c>
      <c r="E3134">
        <v>1.7403</v>
      </c>
      <c r="F3134">
        <v>1.7403</v>
      </c>
      <c r="G3134">
        <v>0</v>
      </c>
      <c r="H3134">
        <v>1.7403</v>
      </c>
    </row>
    <row r="3135" spans="1:8" x14ac:dyDescent="0.25">
      <c r="A3135">
        <v>3121</v>
      </c>
      <c r="B3135">
        <v>20080402</v>
      </c>
      <c r="C3135">
        <v>1.7188000000000001</v>
      </c>
      <c r="D3135">
        <v>1.7188000000000001</v>
      </c>
      <c r="E3135">
        <v>1.7119</v>
      </c>
      <c r="F3135">
        <v>1.7119</v>
      </c>
      <c r="G3135">
        <v>0</v>
      </c>
      <c r="H3135">
        <v>1.7119</v>
      </c>
    </row>
    <row r="3136" spans="1:8" x14ac:dyDescent="0.25">
      <c r="A3136">
        <v>3122</v>
      </c>
      <c r="B3136">
        <v>20080401</v>
      </c>
      <c r="C3136">
        <v>1.6773</v>
      </c>
      <c r="D3136">
        <v>1.6773</v>
      </c>
      <c r="E3136">
        <v>1.6706000000000001</v>
      </c>
      <c r="F3136">
        <v>1.6706000000000001</v>
      </c>
      <c r="G3136">
        <v>0</v>
      </c>
      <c r="H3136">
        <v>1.6706000000000001</v>
      </c>
    </row>
    <row r="3137" spans="1:8" x14ac:dyDescent="0.25">
      <c r="A3137">
        <v>3123</v>
      </c>
      <c r="B3137">
        <v>20080331</v>
      </c>
      <c r="C3137">
        <v>1.6748000000000001</v>
      </c>
      <c r="D3137">
        <v>1.6748000000000001</v>
      </c>
      <c r="E3137">
        <v>1.6680999999999999</v>
      </c>
      <c r="F3137">
        <v>1.6680999999999999</v>
      </c>
      <c r="G3137">
        <v>0</v>
      </c>
      <c r="H3137">
        <v>1.6680999999999999</v>
      </c>
    </row>
    <row r="3138" spans="1:8" x14ac:dyDescent="0.25">
      <c r="A3138">
        <v>3124</v>
      </c>
      <c r="B3138">
        <v>20080328</v>
      </c>
      <c r="C3138">
        <v>1.6742999999999999</v>
      </c>
      <c r="D3138">
        <v>1.6742999999999999</v>
      </c>
      <c r="E3138">
        <v>1.6676</v>
      </c>
      <c r="F3138">
        <v>1.6676</v>
      </c>
      <c r="G3138">
        <v>0</v>
      </c>
      <c r="H3138">
        <v>1.6676</v>
      </c>
    </row>
    <row r="3139" spans="1:8" x14ac:dyDescent="0.25">
      <c r="A3139">
        <v>3125</v>
      </c>
      <c r="B3139">
        <v>20080327</v>
      </c>
      <c r="C3139">
        <v>1.6834</v>
      </c>
      <c r="D3139">
        <v>1.6834</v>
      </c>
      <c r="E3139">
        <v>1.6767000000000001</v>
      </c>
      <c r="F3139">
        <v>1.6767000000000001</v>
      </c>
      <c r="G3139">
        <v>0</v>
      </c>
      <c r="H3139">
        <v>1.6767000000000001</v>
      </c>
    </row>
    <row r="3140" spans="1:8" x14ac:dyDescent="0.25">
      <c r="A3140">
        <v>3126</v>
      </c>
      <c r="B3140">
        <v>20080326</v>
      </c>
      <c r="C3140">
        <v>1.6874</v>
      </c>
      <c r="D3140">
        <v>1.6874</v>
      </c>
      <c r="E3140">
        <v>1.6806000000000001</v>
      </c>
      <c r="F3140">
        <v>1.6806000000000001</v>
      </c>
      <c r="G3140">
        <v>0</v>
      </c>
      <c r="H3140">
        <v>1.6806000000000001</v>
      </c>
    </row>
    <row r="3141" spans="1:8" x14ac:dyDescent="0.25">
      <c r="A3141">
        <v>3127</v>
      </c>
      <c r="B3141">
        <v>20080325</v>
      </c>
      <c r="C3141">
        <v>1.6720999999999999</v>
      </c>
      <c r="D3141">
        <v>1.6720999999999999</v>
      </c>
      <c r="E3141">
        <v>1.6655</v>
      </c>
      <c r="F3141">
        <v>1.6655</v>
      </c>
      <c r="G3141">
        <v>0</v>
      </c>
      <c r="H3141">
        <v>1.6655</v>
      </c>
    </row>
    <row r="3142" spans="1:8" x14ac:dyDescent="0.25">
      <c r="A3142">
        <v>3128</v>
      </c>
      <c r="B3142">
        <v>20080320</v>
      </c>
      <c r="C3142">
        <v>1.6229</v>
      </c>
      <c r="D3142">
        <v>1.6229</v>
      </c>
      <c r="E3142">
        <v>1.6164000000000001</v>
      </c>
      <c r="F3142">
        <v>1.6164000000000001</v>
      </c>
      <c r="G3142">
        <v>0</v>
      </c>
      <c r="H3142">
        <v>1.6164000000000001</v>
      </c>
    </row>
    <row r="3143" spans="1:8" x14ac:dyDescent="0.25">
      <c r="A3143">
        <v>3129</v>
      </c>
      <c r="B3143">
        <v>20080319</v>
      </c>
      <c r="C3143">
        <v>1.6552</v>
      </c>
      <c r="D3143">
        <v>1.6552</v>
      </c>
      <c r="E3143">
        <v>1.6486000000000001</v>
      </c>
      <c r="F3143">
        <v>1.6486000000000001</v>
      </c>
      <c r="G3143">
        <v>0</v>
      </c>
      <c r="H3143">
        <v>1.6486000000000001</v>
      </c>
    </row>
    <row r="3144" spans="1:8" x14ac:dyDescent="0.25">
      <c r="A3144">
        <v>3130</v>
      </c>
      <c r="B3144">
        <v>20080318</v>
      </c>
      <c r="C3144">
        <v>1.6041000000000001</v>
      </c>
      <c r="D3144">
        <v>1.6041000000000001</v>
      </c>
      <c r="E3144">
        <v>1.5976999999999999</v>
      </c>
      <c r="F3144">
        <v>1.5976999999999999</v>
      </c>
      <c r="G3144">
        <v>0</v>
      </c>
      <c r="H3144">
        <v>1.5976999999999999</v>
      </c>
    </row>
    <row r="3145" spans="1:8" x14ac:dyDescent="0.25">
      <c r="A3145">
        <v>3131</v>
      </c>
      <c r="B3145">
        <v>20080317</v>
      </c>
      <c r="C3145">
        <v>1.6028</v>
      </c>
      <c r="D3145">
        <v>1.6028</v>
      </c>
      <c r="E3145">
        <v>1.5964</v>
      </c>
      <c r="F3145">
        <v>1.5964</v>
      </c>
      <c r="G3145">
        <v>0</v>
      </c>
      <c r="H3145">
        <v>1.5964</v>
      </c>
    </row>
    <row r="3146" spans="1:8" x14ac:dyDescent="0.25">
      <c r="A3146">
        <v>3132</v>
      </c>
      <c r="B3146">
        <v>20080314</v>
      </c>
      <c r="C3146">
        <v>1.6335999999999999</v>
      </c>
      <c r="D3146">
        <v>1.6335999999999999</v>
      </c>
      <c r="E3146">
        <v>1.6271</v>
      </c>
      <c r="F3146">
        <v>1.6271</v>
      </c>
      <c r="G3146">
        <v>0</v>
      </c>
      <c r="H3146">
        <v>1.6271</v>
      </c>
    </row>
    <row r="3147" spans="1:8" x14ac:dyDescent="0.25">
      <c r="A3147">
        <v>3133</v>
      </c>
      <c r="B3147">
        <v>20080313</v>
      </c>
      <c r="C3147">
        <v>1.617</v>
      </c>
      <c r="D3147">
        <v>1.617</v>
      </c>
      <c r="E3147">
        <v>1.6106</v>
      </c>
      <c r="F3147">
        <v>1.6106</v>
      </c>
      <c r="G3147">
        <v>0</v>
      </c>
      <c r="H3147">
        <v>1.6106</v>
      </c>
    </row>
    <row r="3148" spans="1:8" x14ac:dyDescent="0.25">
      <c r="A3148">
        <v>3134</v>
      </c>
      <c r="B3148">
        <v>20080312</v>
      </c>
      <c r="C3148">
        <v>1.6496999999999999</v>
      </c>
      <c r="D3148">
        <v>1.6496999999999999</v>
      </c>
      <c r="E3148">
        <v>1.6431</v>
      </c>
      <c r="F3148">
        <v>1.6431</v>
      </c>
      <c r="G3148">
        <v>0</v>
      </c>
      <c r="H3148">
        <v>1.6431</v>
      </c>
    </row>
    <row r="3149" spans="1:8" x14ac:dyDescent="0.25">
      <c r="A3149">
        <v>3135</v>
      </c>
      <c r="B3149">
        <v>20080311</v>
      </c>
      <c r="C3149">
        <v>1.6196999999999999</v>
      </c>
      <c r="D3149">
        <v>1.6196999999999999</v>
      </c>
      <c r="E3149">
        <v>1.6132</v>
      </c>
      <c r="F3149">
        <v>1.6132</v>
      </c>
      <c r="G3149">
        <v>0</v>
      </c>
      <c r="H3149">
        <v>1.6132</v>
      </c>
    </row>
    <row r="3150" spans="1:8" x14ac:dyDescent="0.25">
      <c r="A3150">
        <v>3136</v>
      </c>
      <c r="B3150">
        <v>20080310</v>
      </c>
      <c r="C3150">
        <v>1.6222000000000001</v>
      </c>
      <c r="D3150">
        <v>1.6222000000000001</v>
      </c>
      <c r="E3150">
        <v>1.6156999999999999</v>
      </c>
      <c r="F3150">
        <v>1.6156999999999999</v>
      </c>
      <c r="G3150">
        <v>0</v>
      </c>
      <c r="H3150">
        <v>1.6156999999999999</v>
      </c>
    </row>
    <row r="3151" spans="1:8" x14ac:dyDescent="0.25">
      <c r="A3151">
        <v>3137</v>
      </c>
      <c r="B3151">
        <v>20080307</v>
      </c>
      <c r="C3151">
        <v>1.6412</v>
      </c>
      <c r="D3151">
        <v>1.6412</v>
      </c>
      <c r="E3151">
        <v>1.6346000000000001</v>
      </c>
      <c r="F3151">
        <v>1.6346000000000001</v>
      </c>
      <c r="G3151">
        <v>0</v>
      </c>
      <c r="H3151">
        <v>1.6346000000000001</v>
      </c>
    </row>
    <row r="3152" spans="1:8" x14ac:dyDescent="0.25">
      <c r="A3152">
        <v>3138</v>
      </c>
      <c r="B3152">
        <v>20080306</v>
      </c>
      <c r="C3152">
        <v>1.6847000000000001</v>
      </c>
      <c r="D3152">
        <v>1.6847000000000001</v>
      </c>
      <c r="E3152">
        <v>1.6779999999999999</v>
      </c>
      <c r="F3152">
        <v>1.6779999999999999</v>
      </c>
      <c r="G3152">
        <v>0</v>
      </c>
      <c r="H3152">
        <v>1.6779999999999999</v>
      </c>
    </row>
    <row r="3153" spans="1:8" x14ac:dyDescent="0.25">
      <c r="A3153">
        <v>3139</v>
      </c>
      <c r="B3153">
        <v>20080305</v>
      </c>
      <c r="C3153">
        <v>1.6734</v>
      </c>
      <c r="D3153">
        <v>1.6734</v>
      </c>
      <c r="E3153">
        <v>1.6667000000000001</v>
      </c>
      <c r="F3153">
        <v>1.6667000000000001</v>
      </c>
      <c r="G3153">
        <v>0</v>
      </c>
      <c r="H3153">
        <v>1.6667000000000001</v>
      </c>
    </row>
    <row r="3154" spans="1:8" x14ac:dyDescent="0.25">
      <c r="A3154">
        <v>3140</v>
      </c>
      <c r="B3154">
        <v>20080304</v>
      </c>
      <c r="C3154">
        <v>1.6759999999999999</v>
      </c>
      <c r="D3154">
        <v>1.6759999999999999</v>
      </c>
      <c r="E3154">
        <v>1.6693</v>
      </c>
      <c r="F3154">
        <v>1.6693</v>
      </c>
      <c r="G3154">
        <v>0</v>
      </c>
      <c r="H3154">
        <v>1.6693</v>
      </c>
    </row>
    <row r="3155" spans="1:8" x14ac:dyDescent="0.25">
      <c r="A3155">
        <v>3141</v>
      </c>
      <c r="B3155">
        <v>20080303</v>
      </c>
      <c r="C3155">
        <v>1.6754</v>
      </c>
      <c r="D3155">
        <v>1.6754</v>
      </c>
      <c r="E3155">
        <v>1.6688000000000001</v>
      </c>
      <c r="F3155">
        <v>1.6688000000000001</v>
      </c>
      <c r="G3155">
        <v>0</v>
      </c>
      <c r="H3155">
        <v>1.6688000000000001</v>
      </c>
    </row>
    <row r="3156" spans="1:8" x14ac:dyDescent="0.25">
      <c r="A3156">
        <v>3142</v>
      </c>
      <c r="B3156">
        <v>20080229</v>
      </c>
      <c r="C3156">
        <v>1.7161</v>
      </c>
      <c r="D3156">
        <v>1.7161</v>
      </c>
      <c r="E3156">
        <v>1.7093</v>
      </c>
      <c r="F3156">
        <v>1.7093</v>
      </c>
      <c r="G3156">
        <v>0</v>
      </c>
      <c r="H3156">
        <v>1.7093</v>
      </c>
    </row>
    <row r="3157" spans="1:8" x14ac:dyDescent="0.25">
      <c r="A3157">
        <v>3143</v>
      </c>
      <c r="B3157">
        <v>20080228</v>
      </c>
      <c r="C3157">
        <v>1.7353000000000001</v>
      </c>
      <c r="D3157">
        <v>1.7353000000000001</v>
      </c>
      <c r="E3157">
        <v>1.7282999999999999</v>
      </c>
      <c r="F3157">
        <v>1.7282999999999999</v>
      </c>
      <c r="G3157">
        <v>0</v>
      </c>
      <c r="H3157">
        <v>1.7282999999999999</v>
      </c>
    </row>
    <row r="3158" spans="1:8" x14ac:dyDescent="0.25">
      <c r="A3158">
        <v>3144</v>
      </c>
      <c r="B3158">
        <v>20080227</v>
      </c>
      <c r="C3158">
        <v>1.762</v>
      </c>
      <c r="D3158">
        <v>1.762</v>
      </c>
      <c r="E3158">
        <v>1.7549999999999999</v>
      </c>
      <c r="F3158">
        <v>1.7549999999999999</v>
      </c>
      <c r="G3158">
        <v>0</v>
      </c>
      <c r="H3158">
        <v>1.7549999999999999</v>
      </c>
    </row>
    <row r="3159" spans="1:8" x14ac:dyDescent="0.25">
      <c r="A3159">
        <v>3145</v>
      </c>
      <c r="B3159">
        <v>20080226</v>
      </c>
      <c r="C3159">
        <v>1.7381</v>
      </c>
      <c r="D3159">
        <v>1.7381</v>
      </c>
      <c r="E3159">
        <v>1.7312000000000001</v>
      </c>
      <c r="F3159">
        <v>1.7312000000000001</v>
      </c>
      <c r="G3159">
        <v>0</v>
      </c>
      <c r="H3159">
        <v>1.7312000000000001</v>
      </c>
    </row>
    <row r="3160" spans="1:8" x14ac:dyDescent="0.25">
      <c r="A3160">
        <v>3146</v>
      </c>
      <c r="B3160">
        <v>20080225</v>
      </c>
      <c r="C3160">
        <v>1.7250000000000001</v>
      </c>
      <c r="D3160">
        <v>1.7250000000000001</v>
      </c>
      <c r="E3160">
        <v>1.7181</v>
      </c>
      <c r="F3160">
        <v>1.7181</v>
      </c>
      <c r="G3160">
        <v>0</v>
      </c>
      <c r="H3160">
        <v>1.7181</v>
      </c>
    </row>
    <row r="3161" spans="1:8" x14ac:dyDescent="0.25">
      <c r="A3161">
        <v>3147</v>
      </c>
      <c r="B3161">
        <v>20080222</v>
      </c>
      <c r="C3161">
        <v>1.706</v>
      </c>
      <c r="D3161">
        <v>1.706</v>
      </c>
      <c r="E3161">
        <v>1.6992</v>
      </c>
      <c r="F3161">
        <v>1.6992</v>
      </c>
      <c r="G3161">
        <v>0</v>
      </c>
      <c r="H3161">
        <v>1.6992</v>
      </c>
    </row>
    <row r="3162" spans="1:8" x14ac:dyDescent="0.25">
      <c r="A3162">
        <v>3148</v>
      </c>
      <c r="B3162">
        <v>20080221</v>
      </c>
      <c r="C3162">
        <v>1.7116</v>
      </c>
      <c r="D3162">
        <v>1.7116</v>
      </c>
      <c r="E3162">
        <v>1.7048000000000001</v>
      </c>
      <c r="F3162">
        <v>1.7048000000000001</v>
      </c>
      <c r="G3162">
        <v>0</v>
      </c>
      <c r="H3162">
        <v>1.7048000000000001</v>
      </c>
    </row>
    <row r="3163" spans="1:8" x14ac:dyDescent="0.25">
      <c r="A3163">
        <v>3149</v>
      </c>
      <c r="B3163">
        <v>20080220</v>
      </c>
      <c r="C3163">
        <v>1.6870000000000001</v>
      </c>
      <c r="D3163">
        <v>1.6870000000000001</v>
      </c>
      <c r="E3163">
        <v>1.6802999999999999</v>
      </c>
      <c r="F3163">
        <v>1.6802999999999999</v>
      </c>
      <c r="G3163">
        <v>0</v>
      </c>
      <c r="H3163">
        <v>1.6802999999999999</v>
      </c>
    </row>
    <row r="3164" spans="1:8" x14ac:dyDescent="0.25">
      <c r="A3164">
        <v>3150</v>
      </c>
      <c r="B3164">
        <v>20080219</v>
      </c>
      <c r="C3164">
        <v>1.7201</v>
      </c>
      <c r="D3164">
        <v>1.7201</v>
      </c>
      <c r="E3164">
        <v>1.7132000000000001</v>
      </c>
      <c r="F3164">
        <v>1.7132000000000001</v>
      </c>
      <c r="G3164">
        <v>0</v>
      </c>
      <c r="H3164">
        <v>1.7132000000000001</v>
      </c>
    </row>
    <row r="3165" spans="1:8" x14ac:dyDescent="0.25">
      <c r="A3165">
        <v>3151</v>
      </c>
      <c r="B3165">
        <v>20080218</v>
      </c>
      <c r="C3165">
        <v>1.7081999999999999</v>
      </c>
      <c r="D3165">
        <v>1.7081999999999999</v>
      </c>
      <c r="E3165">
        <v>1.7014</v>
      </c>
      <c r="F3165">
        <v>1.7014</v>
      </c>
      <c r="G3165">
        <v>0</v>
      </c>
      <c r="H3165">
        <v>1.7014</v>
      </c>
    </row>
    <row r="3166" spans="1:8" x14ac:dyDescent="0.25">
      <c r="A3166">
        <v>3152</v>
      </c>
      <c r="B3166">
        <v>20080215</v>
      </c>
      <c r="C3166">
        <v>1.7209000000000001</v>
      </c>
      <c r="D3166">
        <v>1.7209000000000001</v>
      </c>
      <c r="E3166">
        <v>1.714</v>
      </c>
      <c r="F3166">
        <v>1.714</v>
      </c>
      <c r="G3166">
        <v>0</v>
      </c>
      <c r="H3166">
        <v>1.714</v>
      </c>
    </row>
    <row r="3167" spans="1:8" x14ac:dyDescent="0.25">
      <c r="A3167">
        <v>3153</v>
      </c>
      <c r="B3167">
        <v>20080214</v>
      </c>
      <c r="C3167">
        <v>1.7377</v>
      </c>
      <c r="D3167">
        <v>1.7377</v>
      </c>
      <c r="E3167">
        <v>1.7306999999999999</v>
      </c>
      <c r="F3167">
        <v>1.7306999999999999</v>
      </c>
      <c r="G3167">
        <v>0</v>
      </c>
      <c r="H3167">
        <v>1.7306999999999999</v>
      </c>
    </row>
    <row r="3168" spans="1:8" x14ac:dyDescent="0.25">
      <c r="A3168">
        <v>3154</v>
      </c>
      <c r="B3168">
        <v>20080213</v>
      </c>
      <c r="C3168">
        <v>1.6990000000000001</v>
      </c>
      <c r="D3168">
        <v>1.6990000000000001</v>
      </c>
      <c r="E3168">
        <v>1.6921999999999999</v>
      </c>
      <c r="F3168">
        <v>1.6921999999999999</v>
      </c>
      <c r="G3168">
        <v>0</v>
      </c>
      <c r="H3168">
        <v>1.6921999999999999</v>
      </c>
    </row>
    <row r="3169" spans="1:8" x14ac:dyDescent="0.25">
      <c r="A3169">
        <v>3155</v>
      </c>
      <c r="B3169">
        <v>20080212</v>
      </c>
      <c r="C3169">
        <v>1.7133</v>
      </c>
      <c r="D3169">
        <v>1.7133</v>
      </c>
      <c r="E3169">
        <v>1.7064999999999999</v>
      </c>
      <c r="F3169">
        <v>1.7064999999999999</v>
      </c>
      <c r="G3169">
        <v>0</v>
      </c>
      <c r="H3169">
        <v>1.7064999999999999</v>
      </c>
    </row>
    <row r="3170" spans="1:8" x14ac:dyDescent="0.25">
      <c r="A3170">
        <v>3156</v>
      </c>
      <c r="B3170">
        <v>20080211</v>
      </c>
      <c r="C3170">
        <v>1.6967000000000001</v>
      </c>
      <c r="D3170">
        <v>1.6967000000000001</v>
      </c>
      <c r="E3170">
        <v>1.6899</v>
      </c>
      <c r="F3170">
        <v>1.6899</v>
      </c>
      <c r="G3170">
        <v>0</v>
      </c>
      <c r="H3170">
        <v>1.6899</v>
      </c>
    </row>
    <row r="3171" spans="1:8" x14ac:dyDescent="0.25">
      <c r="A3171">
        <v>3157</v>
      </c>
      <c r="B3171">
        <v>20080208</v>
      </c>
      <c r="C3171">
        <v>1.7304999999999999</v>
      </c>
      <c r="D3171">
        <v>1.7304999999999999</v>
      </c>
      <c r="E3171">
        <v>1.7236</v>
      </c>
      <c r="F3171">
        <v>1.7236</v>
      </c>
      <c r="G3171">
        <v>0</v>
      </c>
      <c r="H3171">
        <v>1.7236</v>
      </c>
    </row>
    <row r="3172" spans="1:8" x14ac:dyDescent="0.25">
      <c r="A3172">
        <v>3158</v>
      </c>
      <c r="B3172">
        <v>20080207</v>
      </c>
      <c r="C3172">
        <v>1.7183999999999999</v>
      </c>
      <c r="D3172">
        <v>1.7183999999999999</v>
      </c>
      <c r="E3172">
        <v>1.7116</v>
      </c>
      <c r="F3172">
        <v>1.7116</v>
      </c>
      <c r="G3172">
        <v>0</v>
      </c>
      <c r="H3172">
        <v>1.7116</v>
      </c>
    </row>
    <row r="3173" spans="1:8" x14ac:dyDescent="0.25">
      <c r="A3173">
        <v>3159</v>
      </c>
      <c r="B3173">
        <v>20080206</v>
      </c>
      <c r="C3173">
        <v>1.7250000000000001</v>
      </c>
      <c r="D3173">
        <v>1.7250000000000001</v>
      </c>
      <c r="E3173">
        <v>1.7181</v>
      </c>
      <c r="F3173">
        <v>1.7181</v>
      </c>
      <c r="G3173">
        <v>0</v>
      </c>
      <c r="H3173">
        <v>1.7181</v>
      </c>
    </row>
    <row r="3174" spans="1:8" x14ac:dyDescent="0.25">
      <c r="A3174">
        <v>3160</v>
      </c>
      <c r="B3174">
        <v>20080205</v>
      </c>
      <c r="C3174">
        <v>1.7667999999999999</v>
      </c>
      <c r="D3174">
        <v>1.7667999999999999</v>
      </c>
      <c r="E3174">
        <v>1.7597</v>
      </c>
      <c r="F3174">
        <v>1.7597</v>
      </c>
      <c r="G3174">
        <v>0</v>
      </c>
      <c r="H3174">
        <v>1.7597</v>
      </c>
    </row>
    <row r="3175" spans="1:8" x14ac:dyDescent="0.25">
      <c r="A3175">
        <v>3161</v>
      </c>
      <c r="B3175">
        <v>20080204</v>
      </c>
      <c r="C3175">
        <v>1.7851999999999999</v>
      </c>
      <c r="D3175">
        <v>1.7851999999999999</v>
      </c>
      <c r="E3175">
        <v>1.7781</v>
      </c>
      <c r="F3175">
        <v>1.7781</v>
      </c>
      <c r="G3175">
        <v>0</v>
      </c>
      <c r="H3175">
        <v>1.7781</v>
      </c>
    </row>
    <row r="3176" spans="1:8" x14ac:dyDescent="0.25">
      <c r="A3176">
        <v>3162</v>
      </c>
      <c r="B3176">
        <v>20080201</v>
      </c>
      <c r="C3176">
        <v>1.7831999999999999</v>
      </c>
      <c r="D3176">
        <v>1.7831999999999999</v>
      </c>
      <c r="E3176">
        <v>1.7761</v>
      </c>
      <c r="F3176">
        <v>1.7761</v>
      </c>
      <c r="G3176">
        <v>0</v>
      </c>
      <c r="H3176">
        <v>1.7761</v>
      </c>
    </row>
    <row r="3177" spans="1:8" x14ac:dyDescent="0.25">
      <c r="A3177">
        <v>3163</v>
      </c>
      <c r="B3177">
        <v>20080131</v>
      </c>
      <c r="C3177">
        <v>1.7353000000000001</v>
      </c>
      <c r="D3177">
        <v>1.7353000000000001</v>
      </c>
      <c r="E3177">
        <v>1.7283999999999999</v>
      </c>
      <c r="F3177">
        <v>1.7283999999999999</v>
      </c>
      <c r="G3177">
        <v>0</v>
      </c>
      <c r="H3177">
        <v>1.7283999999999999</v>
      </c>
    </row>
    <row r="3178" spans="1:8" x14ac:dyDescent="0.25">
      <c r="A3178">
        <v>3164</v>
      </c>
      <c r="B3178">
        <v>20080130</v>
      </c>
      <c r="C3178">
        <v>1.7246999999999999</v>
      </c>
      <c r="D3178">
        <v>1.7246999999999999</v>
      </c>
      <c r="E3178">
        <v>1.7178</v>
      </c>
      <c r="F3178">
        <v>1.7178</v>
      </c>
      <c r="G3178">
        <v>0</v>
      </c>
      <c r="H3178">
        <v>1.7178</v>
      </c>
    </row>
    <row r="3179" spans="1:8" x14ac:dyDescent="0.25">
      <c r="A3179">
        <v>3165</v>
      </c>
      <c r="B3179">
        <v>20080129</v>
      </c>
      <c r="C3179">
        <v>1.7473000000000001</v>
      </c>
      <c r="D3179">
        <v>1.7473000000000001</v>
      </c>
      <c r="E3179">
        <v>1.7403</v>
      </c>
      <c r="F3179">
        <v>1.7403</v>
      </c>
      <c r="G3179">
        <v>0</v>
      </c>
      <c r="H3179">
        <v>1.7403</v>
      </c>
    </row>
    <row r="3180" spans="1:8" x14ac:dyDescent="0.25">
      <c r="A3180">
        <v>3166</v>
      </c>
      <c r="B3180">
        <v>20080125</v>
      </c>
      <c r="C3180">
        <v>1.7853000000000001</v>
      </c>
      <c r="D3180">
        <v>1.7853000000000001</v>
      </c>
      <c r="E3180">
        <v>1.7782</v>
      </c>
      <c r="F3180">
        <v>1.7782</v>
      </c>
      <c r="G3180">
        <v>0</v>
      </c>
      <c r="H3180">
        <v>1.7782</v>
      </c>
    </row>
    <row r="3181" spans="1:8" x14ac:dyDescent="0.25">
      <c r="A3181">
        <v>3167</v>
      </c>
      <c r="B3181">
        <v>20080124</v>
      </c>
      <c r="C3181">
        <v>1.7181</v>
      </c>
      <c r="D3181">
        <v>1.7181</v>
      </c>
      <c r="E3181">
        <v>1.7113</v>
      </c>
      <c r="F3181">
        <v>1.7113</v>
      </c>
      <c r="G3181">
        <v>0</v>
      </c>
      <c r="H3181">
        <v>1.7113</v>
      </c>
    </row>
    <row r="3182" spans="1:8" x14ac:dyDescent="0.25">
      <c r="A3182">
        <v>3168</v>
      </c>
      <c r="B3182">
        <v>20080123</v>
      </c>
      <c r="C3182">
        <v>1.679</v>
      </c>
      <c r="D3182">
        <v>1.679</v>
      </c>
      <c r="E3182">
        <v>1.6722999999999999</v>
      </c>
      <c r="F3182">
        <v>1.6722999999999999</v>
      </c>
      <c r="G3182">
        <v>0</v>
      </c>
      <c r="H3182">
        <v>1.6722999999999999</v>
      </c>
    </row>
    <row r="3183" spans="1:8" x14ac:dyDescent="0.25">
      <c r="A3183">
        <v>3169</v>
      </c>
      <c r="B3183">
        <v>20080122</v>
      </c>
      <c r="C3183">
        <v>1.6221000000000001</v>
      </c>
      <c r="D3183">
        <v>1.6221000000000001</v>
      </c>
      <c r="E3183">
        <v>1.6155999999999999</v>
      </c>
      <c r="F3183">
        <v>1.6155999999999999</v>
      </c>
      <c r="G3183">
        <v>0</v>
      </c>
      <c r="H3183">
        <v>1.6155999999999999</v>
      </c>
    </row>
    <row r="3184" spans="1:8" x14ac:dyDescent="0.25">
      <c r="A3184">
        <v>3170</v>
      </c>
      <c r="B3184">
        <v>20080121</v>
      </c>
      <c r="C3184">
        <v>1.7177</v>
      </c>
      <c r="D3184">
        <v>1.7177</v>
      </c>
      <c r="E3184">
        <v>1.7108000000000001</v>
      </c>
      <c r="F3184">
        <v>1.7108000000000001</v>
      </c>
      <c r="G3184">
        <v>0</v>
      </c>
      <c r="H3184">
        <v>1.7108000000000001</v>
      </c>
    </row>
    <row r="3185" spans="1:8" x14ac:dyDescent="0.25">
      <c r="A3185">
        <v>3171</v>
      </c>
      <c r="B3185">
        <v>20080118</v>
      </c>
      <c r="C3185">
        <v>1.7611000000000001</v>
      </c>
      <c r="D3185">
        <v>1.7611000000000001</v>
      </c>
      <c r="E3185">
        <v>1.7541</v>
      </c>
      <c r="F3185">
        <v>1.7541</v>
      </c>
      <c r="G3185">
        <v>0</v>
      </c>
      <c r="H3185">
        <v>1.7541</v>
      </c>
    </row>
    <row r="3186" spans="1:8" x14ac:dyDescent="0.25">
      <c r="A3186">
        <v>3172</v>
      </c>
      <c r="B3186">
        <v>20080117</v>
      </c>
      <c r="C3186">
        <v>1.7685999999999999</v>
      </c>
      <c r="D3186">
        <v>1.7685999999999999</v>
      </c>
      <c r="E3186">
        <v>1.7616000000000001</v>
      </c>
      <c r="F3186">
        <v>1.7616000000000001</v>
      </c>
      <c r="G3186">
        <v>0</v>
      </c>
      <c r="H3186">
        <v>1.7616000000000001</v>
      </c>
    </row>
    <row r="3187" spans="1:8" x14ac:dyDescent="0.25">
      <c r="A3187">
        <v>3173</v>
      </c>
      <c r="B3187">
        <v>20080116</v>
      </c>
      <c r="C3187">
        <v>1.7715000000000001</v>
      </c>
      <c r="D3187">
        <v>1.7715000000000001</v>
      </c>
      <c r="E3187">
        <v>1.7644</v>
      </c>
      <c r="F3187">
        <v>1.7644</v>
      </c>
      <c r="G3187">
        <v>0</v>
      </c>
      <c r="H3187">
        <v>1.7644</v>
      </c>
    </row>
    <row r="3188" spans="1:8" x14ac:dyDescent="0.25">
      <c r="A3188">
        <v>3174</v>
      </c>
      <c r="B3188">
        <v>20080115</v>
      </c>
      <c r="C3188">
        <v>1.8073999999999999</v>
      </c>
      <c r="D3188">
        <v>1.8073999999999999</v>
      </c>
      <c r="E3188">
        <v>1.8002</v>
      </c>
      <c r="F3188">
        <v>1.8002</v>
      </c>
      <c r="G3188">
        <v>0</v>
      </c>
      <c r="H3188">
        <v>1.8002</v>
      </c>
    </row>
    <row r="3189" spans="1:8" x14ac:dyDescent="0.25">
      <c r="A3189">
        <v>3175</v>
      </c>
      <c r="B3189">
        <v>20080114</v>
      </c>
      <c r="C3189">
        <v>1.8104</v>
      </c>
      <c r="D3189">
        <v>1.8104</v>
      </c>
      <c r="E3189">
        <v>1.8030999999999999</v>
      </c>
      <c r="F3189">
        <v>1.8030999999999999</v>
      </c>
      <c r="G3189">
        <v>0</v>
      </c>
      <c r="H3189">
        <v>1.8030999999999999</v>
      </c>
    </row>
    <row r="3190" spans="1:8" x14ac:dyDescent="0.25">
      <c r="A3190">
        <v>3176</v>
      </c>
      <c r="B3190">
        <v>20080111</v>
      </c>
      <c r="C3190">
        <v>1.8093999999999999</v>
      </c>
      <c r="D3190">
        <v>1.8093999999999999</v>
      </c>
      <c r="E3190">
        <v>1.8022</v>
      </c>
      <c r="F3190">
        <v>1.8022</v>
      </c>
      <c r="G3190">
        <v>0</v>
      </c>
      <c r="H3190">
        <v>1.8022</v>
      </c>
    </row>
    <row r="3191" spans="1:8" x14ac:dyDescent="0.25">
      <c r="A3191">
        <v>3177</v>
      </c>
      <c r="B3191">
        <v>20080110</v>
      </c>
      <c r="C3191">
        <v>1.8304</v>
      </c>
      <c r="D3191">
        <v>1.8304</v>
      </c>
      <c r="E3191">
        <v>1.8230999999999999</v>
      </c>
      <c r="F3191">
        <v>1.8230999999999999</v>
      </c>
      <c r="G3191">
        <v>0</v>
      </c>
      <c r="H3191">
        <v>1.8230999999999999</v>
      </c>
    </row>
    <row r="3192" spans="1:8" x14ac:dyDescent="0.25">
      <c r="A3192">
        <v>3178</v>
      </c>
      <c r="B3192">
        <v>20080109</v>
      </c>
      <c r="C3192">
        <v>1.8306</v>
      </c>
      <c r="D3192">
        <v>1.8306</v>
      </c>
      <c r="E3192">
        <v>1.8232999999999999</v>
      </c>
      <c r="F3192">
        <v>1.8232999999999999</v>
      </c>
      <c r="G3192">
        <v>0</v>
      </c>
      <c r="H3192">
        <v>1.8232999999999999</v>
      </c>
    </row>
    <row r="3193" spans="1:8" x14ac:dyDescent="0.25">
      <c r="A3193">
        <v>3179</v>
      </c>
      <c r="B3193">
        <v>20080108</v>
      </c>
      <c r="C3193">
        <v>1.8419000000000001</v>
      </c>
      <c r="D3193">
        <v>1.8419000000000001</v>
      </c>
      <c r="E3193">
        <v>1.8345</v>
      </c>
      <c r="F3193">
        <v>1.8345</v>
      </c>
      <c r="G3193">
        <v>0</v>
      </c>
      <c r="H3193">
        <v>1.8345</v>
      </c>
    </row>
    <row r="3194" spans="1:8" x14ac:dyDescent="0.25">
      <c r="A3194">
        <v>3180</v>
      </c>
      <c r="B3194">
        <v>20080107</v>
      </c>
      <c r="C3194">
        <v>1.8503000000000001</v>
      </c>
      <c r="D3194">
        <v>1.8503000000000001</v>
      </c>
      <c r="E3194">
        <v>1.843</v>
      </c>
      <c r="F3194">
        <v>1.843</v>
      </c>
      <c r="G3194">
        <v>0</v>
      </c>
      <c r="H3194">
        <v>1.843</v>
      </c>
    </row>
    <row r="3195" spans="1:8" x14ac:dyDescent="0.25">
      <c r="A3195">
        <v>3181</v>
      </c>
      <c r="B3195">
        <v>20080104</v>
      </c>
      <c r="C3195">
        <v>1.8838999999999999</v>
      </c>
      <c r="D3195">
        <v>1.8838999999999999</v>
      </c>
      <c r="E3195">
        <v>1.8764000000000001</v>
      </c>
      <c r="F3195">
        <v>1.8764000000000001</v>
      </c>
      <c r="G3195">
        <v>0</v>
      </c>
      <c r="H3195">
        <v>1.8764000000000001</v>
      </c>
    </row>
    <row r="3196" spans="1:8" x14ac:dyDescent="0.25">
      <c r="A3196">
        <v>3182</v>
      </c>
      <c r="B3196">
        <v>20080103</v>
      </c>
      <c r="C3196">
        <v>1.8794999999999999</v>
      </c>
      <c r="D3196">
        <v>1.8794999999999999</v>
      </c>
      <c r="E3196">
        <v>1.8720000000000001</v>
      </c>
      <c r="F3196">
        <v>1.8720000000000001</v>
      </c>
      <c r="G3196">
        <v>0</v>
      </c>
      <c r="H3196">
        <v>1.8720000000000001</v>
      </c>
    </row>
    <row r="3197" spans="1:8" x14ac:dyDescent="0.25">
      <c r="A3197">
        <v>3183</v>
      </c>
      <c r="B3197">
        <v>20080102</v>
      </c>
      <c r="C3197">
        <v>1.8943000000000001</v>
      </c>
      <c r="D3197">
        <v>1.8943000000000001</v>
      </c>
      <c r="E3197">
        <v>1.8867</v>
      </c>
      <c r="F3197">
        <v>1.8867</v>
      </c>
      <c r="G3197">
        <v>0</v>
      </c>
      <c r="H3197">
        <v>1.8867</v>
      </c>
    </row>
    <row r="3198" spans="1:8" x14ac:dyDescent="0.25">
      <c r="A3198">
        <v>3184</v>
      </c>
      <c r="B3198">
        <v>20071231</v>
      </c>
      <c r="C3198">
        <v>1.8917999999999999</v>
      </c>
      <c r="D3198">
        <v>1.8917999999999999</v>
      </c>
      <c r="E3198">
        <v>1.8842000000000001</v>
      </c>
      <c r="F3198">
        <v>1.8842000000000001</v>
      </c>
      <c r="G3198">
        <v>0</v>
      </c>
      <c r="H3198">
        <v>1.8842000000000001</v>
      </c>
    </row>
    <row r="3199" spans="1:8" x14ac:dyDescent="0.25">
      <c r="A3199">
        <v>3185</v>
      </c>
      <c r="B3199">
        <v>20071228</v>
      </c>
      <c r="C3199">
        <v>1.8917999999999999</v>
      </c>
      <c r="D3199">
        <v>1.8917999999999999</v>
      </c>
      <c r="E3199">
        <v>1.8843000000000001</v>
      </c>
      <c r="F3199">
        <v>1.8843000000000001</v>
      </c>
      <c r="G3199">
        <v>0</v>
      </c>
      <c r="H3199">
        <v>1.8843000000000001</v>
      </c>
    </row>
    <row r="3200" spans="1:8" x14ac:dyDescent="0.25">
      <c r="A3200">
        <v>3186</v>
      </c>
      <c r="B3200">
        <v>20071227</v>
      </c>
      <c r="C3200">
        <v>1.8954</v>
      </c>
      <c r="D3200">
        <v>1.8954</v>
      </c>
      <c r="E3200">
        <v>1.8877999999999999</v>
      </c>
      <c r="F3200">
        <v>1.8877999999999999</v>
      </c>
      <c r="G3200">
        <v>0</v>
      </c>
      <c r="H3200">
        <v>1.8877999999999999</v>
      </c>
    </row>
    <row r="3201" spans="1:8" x14ac:dyDescent="0.25">
      <c r="A3201">
        <v>3187</v>
      </c>
      <c r="B3201">
        <v>20071224</v>
      </c>
      <c r="C3201">
        <v>1.8880999999999999</v>
      </c>
      <c r="D3201">
        <v>1.8880999999999999</v>
      </c>
      <c r="E3201">
        <v>1.8806</v>
      </c>
      <c r="F3201">
        <v>1.8806</v>
      </c>
      <c r="G3201">
        <v>0</v>
      </c>
      <c r="H3201">
        <v>1.8806</v>
      </c>
    </row>
    <row r="3202" spans="1:8" x14ac:dyDescent="0.25">
      <c r="A3202">
        <v>3188</v>
      </c>
      <c r="B3202">
        <v>20071221</v>
      </c>
      <c r="C3202">
        <v>1.8696999999999999</v>
      </c>
      <c r="D3202">
        <v>1.8696999999999999</v>
      </c>
      <c r="E3202">
        <v>1.8623000000000001</v>
      </c>
      <c r="F3202">
        <v>1.8623000000000001</v>
      </c>
      <c r="G3202">
        <v>0</v>
      </c>
      <c r="H3202">
        <v>1.8623000000000001</v>
      </c>
    </row>
    <row r="3203" spans="1:8" x14ac:dyDescent="0.25">
      <c r="A3203">
        <v>3189</v>
      </c>
      <c r="B3203">
        <v>20071220</v>
      </c>
      <c r="C3203">
        <v>1.8520000000000001</v>
      </c>
      <c r="D3203">
        <v>1.8520000000000001</v>
      </c>
      <c r="E3203">
        <v>1.8446</v>
      </c>
      <c r="F3203">
        <v>1.8446</v>
      </c>
      <c r="G3203">
        <v>0</v>
      </c>
      <c r="H3203">
        <v>1.8446</v>
      </c>
    </row>
    <row r="3204" spans="1:8" x14ac:dyDescent="0.25">
      <c r="A3204">
        <v>3190</v>
      </c>
      <c r="B3204">
        <v>20071219</v>
      </c>
      <c r="C3204">
        <v>1.8621000000000001</v>
      </c>
      <c r="D3204">
        <v>1.8621000000000001</v>
      </c>
      <c r="E3204">
        <v>1.8547</v>
      </c>
      <c r="F3204">
        <v>1.8547</v>
      </c>
      <c r="G3204">
        <v>0</v>
      </c>
      <c r="H3204">
        <v>1.8547</v>
      </c>
    </row>
    <row r="3205" spans="1:8" x14ac:dyDescent="0.25">
      <c r="A3205">
        <v>3191</v>
      </c>
      <c r="B3205">
        <v>20071218</v>
      </c>
      <c r="C3205">
        <v>1.8693</v>
      </c>
      <c r="D3205">
        <v>1.8693</v>
      </c>
      <c r="E3205">
        <v>1.8617999999999999</v>
      </c>
      <c r="F3205">
        <v>1.8617999999999999</v>
      </c>
      <c r="G3205">
        <v>0</v>
      </c>
      <c r="H3205">
        <v>1.8617999999999999</v>
      </c>
    </row>
    <row r="3206" spans="1:8" x14ac:dyDescent="0.25">
      <c r="A3206">
        <v>3192</v>
      </c>
      <c r="B3206">
        <v>20071217</v>
      </c>
      <c r="C3206">
        <v>1.8758999999999999</v>
      </c>
      <c r="D3206">
        <v>1.8758999999999999</v>
      </c>
      <c r="E3206">
        <v>1.8684000000000001</v>
      </c>
      <c r="F3206">
        <v>1.8684000000000001</v>
      </c>
      <c r="G3206">
        <v>0</v>
      </c>
      <c r="H3206">
        <v>1.8684000000000001</v>
      </c>
    </row>
    <row r="3207" spans="1:8" x14ac:dyDescent="0.25">
      <c r="A3207">
        <v>3193</v>
      </c>
      <c r="B3207">
        <v>20071214</v>
      </c>
      <c r="C3207">
        <v>1.9152</v>
      </c>
      <c r="D3207">
        <v>1.9152</v>
      </c>
      <c r="E3207">
        <v>1.9075</v>
      </c>
      <c r="F3207">
        <v>1.9075</v>
      </c>
      <c r="G3207">
        <v>0</v>
      </c>
      <c r="H3207">
        <v>1.9075</v>
      </c>
    </row>
    <row r="3208" spans="1:8" x14ac:dyDescent="0.25">
      <c r="A3208">
        <v>3194</v>
      </c>
      <c r="B3208">
        <v>20071213</v>
      </c>
      <c r="C3208">
        <v>1.9393</v>
      </c>
      <c r="D3208">
        <v>1.9393</v>
      </c>
      <c r="E3208">
        <v>1.9315</v>
      </c>
      <c r="F3208">
        <v>1.9315</v>
      </c>
      <c r="G3208">
        <v>0</v>
      </c>
      <c r="H3208">
        <v>1.9315</v>
      </c>
    </row>
    <row r="3209" spans="1:8" x14ac:dyDescent="0.25">
      <c r="A3209">
        <v>3195</v>
      </c>
      <c r="B3209">
        <v>20071212</v>
      </c>
      <c r="C3209">
        <v>1.9414</v>
      </c>
      <c r="D3209">
        <v>1.9414</v>
      </c>
      <c r="E3209">
        <v>1.9336</v>
      </c>
      <c r="F3209">
        <v>1.9336</v>
      </c>
      <c r="G3209">
        <v>0</v>
      </c>
      <c r="H3209">
        <v>1.9336</v>
      </c>
    </row>
    <row r="3210" spans="1:8" x14ac:dyDescent="0.25">
      <c r="A3210">
        <v>3196</v>
      </c>
      <c r="B3210">
        <v>20071211</v>
      </c>
      <c r="C3210">
        <v>1.9554</v>
      </c>
      <c r="D3210">
        <v>1.9554</v>
      </c>
      <c r="E3210">
        <v>1.9476</v>
      </c>
      <c r="F3210">
        <v>1.9476</v>
      </c>
      <c r="G3210">
        <v>0</v>
      </c>
      <c r="H3210">
        <v>1.9476</v>
      </c>
    </row>
    <row r="3211" spans="1:8" x14ac:dyDescent="0.25">
      <c r="A3211">
        <v>3197</v>
      </c>
      <c r="B3211">
        <v>20071210</v>
      </c>
      <c r="C3211">
        <v>1.9467000000000001</v>
      </c>
      <c r="D3211">
        <v>1.9467000000000001</v>
      </c>
      <c r="E3211">
        <v>1.9389000000000001</v>
      </c>
      <c r="F3211">
        <v>1.9389000000000001</v>
      </c>
      <c r="G3211">
        <v>0</v>
      </c>
      <c r="H3211">
        <v>1.9389000000000001</v>
      </c>
    </row>
    <row r="3212" spans="1:8" x14ac:dyDescent="0.25">
      <c r="A3212">
        <v>3198</v>
      </c>
      <c r="B3212">
        <v>20071207</v>
      </c>
      <c r="C3212">
        <v>1.9558</v>
      </c>
      <c r="D3212">
        <v>1.9558</v>
      </c>
      <c r="E3212">
        <v>1.948</v>
      </c>
      <c r="F3212">
        <v>1.948</v>
      </c>
      <c r="G3212">
        <v>0</v>
      </c>
      <c r="H3212">
        <v>1.948</v>
      </c>
    </row>
    <row r="3213" spans="1:8" x14ac:dyDescent="0.25">
      <c r="A3213">
        <v>3199</v>
      </c>
      <c r="B3213">
        <v>20071206</v>
      </c>
      <c r="C3213">
        <v>1.9401999999999999</v>
      </c>
      <c r="D3213">
        <v>1.9401999999999999</v>
      </c>
      <c r="E3213">
        <v>1.9323999999999999</v>
      </c>
      <c r="F3213">
        <v>1.9323999999999999</v>
      </c>
      <c r="G3213">
        <v>0</v>
      </c>
      <c r="H3213">
        <v>1.9323999999999999</v>
      </c>
    </row>
    <row r="3214" spans="1:8" x14ac:dyDescent="0.25">
      <c r="A3214">
        <v>3200</v>
      </c>
      <c r="B3214">
        <v>20071205</v>
      </c>
      <c r="C3214">
        <v>1.9208000000000001</v>
      </c>
      <c r="D3214">
        <v>1.9208000000000001</v>
      </c>
      <c r="E3214">
        <v>1.9131</v>
      </c>
      <c r="F3214">
        <v>1.9131</v>
      </c>
      <c r="G3214">
        <v>0</v>
      </c>
      <c r="H3214">
        <v>1.9131</v>
      </c>
    </row>
    <row r="3215" spans="1:8" x14ac:dyDescent="0.25">
      <c r="A3215">
        <v>3201</v>
      </c>
      <c r="B3215">
        <v>20071204</v>
      </c>
      <c r="C3215">
        <v>1.9256</v>
      </c>
      <c r="D3215">
        <v>1.9256</v>
      </c>
      <c r="E3215">
        <v>1.9178999999999999</v>
      </c>
      <c r="F3215">
        <v>1.9178999999999999</v>
      </c>
      <c r="G3215">
        <v>0</v>
      </c>
      <c r="H3215">
        <v>1.9178999999999999</v>
      </c>
    </row>
    <row r="3216" spans="1:8" x14ac:dyDescent="0.25">
      <c r="A3216">
        <v>3202</v>
      </c>
      <c r="B3216">
        <v>20071203</v>
      </c>
      <c r="C3216">
        <v>1.9277</v>
      </c>
      <c r="D3216">
        <v>1.9277</v>
      </c>
      <c r="E3216">
        <v>1.92</v>
      </c>
      <c r="F3216">
        <v>1.92</v>
      </c>
      <c r="G3216">
        <v>0</v>
      </c>
      <c r="H3216">
        <v>1.92</v>
      </c>
    </row>
    <row r="3217" spans="1:8" x14ac:dyDescent="0.25">
      <c r="A3217">
        <v>3203</v>
      </c>
      <c r="B3217">
        <v>20071130</v>
      </c>
      <c r="C3217">
        <v>1.9268000000000001</v>
      </c>
      <c r="D3217">
        <v>1.9268000000000001</v>
      </c>
      <c r="E3217">
        <v>1.9191</v>
      </c>
      <c r="F3217">
        <v>1.9191</v>
      </c>
      <c r="G3217">
        <v>0</v>
      </c>
      <c r="H3217">
        <v>1.9191</v>
      </c>
    </row>
    <row r="3218" spans="1:8" x14ac:dyDescent="0.25">
      <c r="A3218">
        <v>3204</v>
      </c>
      <c r="B3218">
        <v>20071129</v>
      </c>
      <c r="C3218">
        <v>1.9076</v>
      </c>
      <c r="D3218">
        <v>1.9076</v>
      </c>
      <c r="E3218">
        <v>1.9</v>
      </c>
      <c r="F3218">
        <v>1.9</v>
      </c>
      <c r="G3218">
        <v>0</v>
      </c>
      <c r="H3218">
        <v>1.9</v>
      </c>
    </row>
    <row r="3219" spans="1:8" x14ac:dyDescent="0.25">
      <c r="A3219">
        <v>3205</v>
      </c>
      <c r="B3219">
        <v>20071128</v>
      </c>
      <c r="C3219">
        <v>1.8906000000000001</v>
      </c>
      <c r="D3219">
        <v>1.8906000000000001</v>
      </c>
      <c r="E3219">
        <v>1.883</v>
      </c>
      <c r="F3219">
        <v>1.883</v>
      </c>
      <c r="G3219">
        <v>0</v>
      </c>
      <c r="H3219">
        <v>1.883</v>
      </c>
    </row>
    <row r="3220" spans="1:8" x14ac:dyDescent="0.25">
      <c r="A3220">
        <v>3206</v>
      </c>
      <c r="B3220">
        <v>20071127</v>
      </c>
      <c r="C3220">
        <v>1.9017999999999999</v>
      </c>
      <c r="D3220">
        <v>1.9017999999999999</v>
      </c>
      <c r="E3220">
        <v>1.8942000000000001</v>
      </c>
      <c r="F3220">
        <v>1.8942000000000001</v>
      </c>
      <c r="G3220">
        <v>0</v>
      </c>
      <c r="H3220">
        <v>1.8942000000000001</v>
      </c>
    </row>
    <row r="3221" spans="1:8" x14ac:dyDescent="0.25">
      <c r="A3221">
        <v>3207</v>
      </c>
      <c r="B3221">
        <v>20071126</v>
      </c>
      <c r="C3221">
        <v>1.911</v>
      </c>
      <c r="D3221">
        <v>1.911</v>
      </c>
      <c r="E3221">
        <v>1.9034</v>
      </c>
      <c r="F3221">
        <v>1.9034</v>
      </c>
      <c r="G3221">
        <v>0</v>
      </c>
      <c r="H3221">
        <v>1.9034</v>
      </c>
    </row>
    <row r="3222" spans="1:8" x14ac:dyDescent="0.25">
      <c r="A3222">
        <v>3208</v>
      </c>
      <c r="B3222">
        <v>20071123</v>
      </c>
      <c r="C3222">
        <v>1.8787</v>
      </c>
      <c r="D3222">
        <v>1.8787</v>
      </c>
      <c r="E3222">
        <v>1.8712</v>
      </c>
      <c r="F3222">
        <v>1.8712</v>
      </c>
      <c r="G3222">
        <v>0</v>
      </c>
      <c r="H3222">
        <v>1.8712</v>
      </c>
    </row>
    <row r="3223" spans="1:8" x14ac:dyDescent="0.25">
      <c r="A3223">
        <v>3209</v>
      </c>
      <c r="B3223">
        <v>20071122</v>
      </c>
      <c r="C3223">
        <v>1.8818999999999999</v>
      </c>
      <c r="D3223">
        <v>1.8818999999999999</v>
      </c>
      <c r="E3223">
        <v>1.8744000000000001</v>
      </c>
      <c r="F3223">
        <v>1.8744000000000001</v>
      </c>
      <c r="G3223">
        <v>0</v>
      </c>
      <c r="H3223">
        <v>1.8744000000000001</v>
      </c>
    </row>
    <row r="3224" spans="1:8" x14ac:dyDescent="0.25">
      <c r="A3224">
        <v>3210</v>
      </c>
      <c r="B3224">
        <v>20071121</v>
      </c>
      <c r="C3224">
        <v>1.8918999999999999</v>
      </c>
      <c r="D3224">
        <v>1.8918999999999999</v>
      </c>
      <c r="E3224">
        <v>1.8844000000000001</v>
      </c>
      <c r="F3224">
        <v>1.8844000000000001</v>
      </c>
      <c r="G3224">
        <v>0</v>
      </c>
      <c r="H3224">
        <v>1.8844000000000001</v>
      </c>
    </row>
    <row r="3225" spans="1:8" x14ac:dyDescent="0.25">
      <c r="A3225">
        <v>3211</v>
      </c>
      <c r="B3225">
        <v>20071120</v>
      </c>
      <c r="C3225">
        <v>1.903</v>
      </c>
      <c r="D3225">
        <v>1.903</v>
      </c>
      <c r="E3225">
        <v>1.8954</v>
      </c>
      <c r="F3225">
        <v>1.8954</v>
      </c>
      <c r="G3225">
        <v>0</v>
      </c>
      <c r="H3225">
        <v>1.8954</v>
      </c>
    </row>
    <row r="3226" spans="1:8" x14ac:dyDescent="0.25">
      <c r="A3226">
        <v>3212</v>
      </c>
      <c r="B3226">
        <v>20071119</v>
      </c>
      <c r="C3226">
        <v>1.927</v>
      </c>
      <c r="D3226">
        <v>1.927</v>
      </c>
      <c r="E3226">
        <v>1.9193</v>
      </c>
      <c r="F3226">
        <v>1.9193</v>
      </c>
      <c r="G3226">
        <v>0</v>
      </c>
      <c r="H3226">
        <v>1.9193</v>
      </c>
    </row>
    <row r="3227" spans="1:8" x14ac:dyDescent="0.25">
      <c r="A3227">
        <v>3213</v>
      </c>
      <c r="B3227">
        <v>20071116</v>
      </c>
      <c r="C3227">
        <v>1.9109</v>
      </c>
      <c r="D3227">
        <v>1.9109</v>
      </c>
      <c r="E3227">
        <v>1.9033</v>
      </c>
      <c r="F3227">
        <v>1.9033</v>
      </c>
      <c r="G3227">
        <v>0</v>
      </c>
      <c r="H3227">
        <v>1.9033</v>
      </c>
    </row>
    <row r="3228" spans="1:8" x14ac:dyDescent="0.25">
      <c r="A3228">
        <v>3214</v>
      </c>
      <c r="B3228">
        <v>20071115</v>
      </c>
      <c r="C3228">
        <v>1.9244000000000001</v>
      </c>
      <c r="D3228">
        <v>1.9244000000000001</v>
      </c>
      <c r="E3228">
        <v>1.9167000000000001</v>
      </c>
      <c r="F3228">
        <v>1.9167000000000001</v>
      </c>
      <c r="G3228">
        <v>0</v>
      </c>
      <c r="H3228">
        <v>1.9167000000000001</v>
      </c>
    </row>
    <row r="3229" spans="1:8" x14ac:dyDescent="0.25">
      <c r="A3229">
        <v>3215</v>
      </c>
      <c r="B3229">
        <v>20071114</v>
      </c>
      <c r="C3229">
        <v>1.9450000000000001</v>
      </c>
      <c r="D3229">
        <v>1.9450000000000001</v>
      </c>
      <c r="E3229">
        <v>1.9372</v>
      </c>
      <c r="F3229">
        <v>1.9372</v>
      </c>
      <c r="G3229">
        <v>0</v>
      </c>
      <c r="H3229">
        <v>1.9372</v>
      </c>
    </row>
    <row r="3230" spans="1:8" x14ac:dyDescent="0.25">
      <c r="A3230">
        <v>3216</v>
      </c>
      <c r="B3230">
        <v>20071113</v>
      </c>
      <c r="C3230">
        <v>1.9238999999999999</v>
      </c>
      <c r="D3230">
        <v>1.9238999999999999</v>
      </c>
      <c r="E3230">
        <v>1.9162999999999999</v>
      </c>
      <c r="F3230">
        <v>1.9162999999999999</v>
      </c>
      <c r="G3230">
        <v>0</v>
      </c>
      <c r="H3230">
        <v>1.9162999999999999</v>
      </c>
    </row>
    <row r="3231" spans="1:8" x14ac:dyDescent="0.25">
      <c r="A3231">
        <v>3217</v>
      </c>
      <c r="B3231">
        <v>20071112</v>
      </c>
      <c r="C3231">
        <v>1.9064000000000001</v>
      </c>
      <c r="D3231">
        <v>1.9064000000000001</v>
      </c>
      <c r="E3231">
        <v>1.8988</v>
      </c>
      <c r="F3231">
        <v>1.8988</v>
      </c>
      <c r="G3231">
        <v>0</v>
      </c>
      <c r="H3231">
        <v>1.8988</v>
      </c>
    </row>
    <row r="3232" spans="1:8" x14ac:dyDescent="0.25">
      <c r="A3232">
        <v>3218</v>
      </c>
      <c r="B3232">
        <v>20071109</v>
      </c>
      <c r="C3232">
        <v>1.9226000000000001</v>
      </c>
      <c r="D3232">
        <v>1.9226000000000001</v>
      </c>
      <c r="E3232">
        <v>1.9149</v>
      </c>
      <c r="F3232">
        <v>1.9149</v>
      </c>
      <c r="G3232">
        <v>0</v>
      </c>
      <c r="H3232">
        <v>1.9149</v>
      </c>
    </row>
    <row r="3233" spans="1:8" x14ac:dyDescent="0.25">
      <c r="A3233">
        <v>3219</v>
      </c>
      <c r="B3233">
        <v>20071108</v>
      </c>
      <c r="C3233">
        <v>1.9162999999999999</v>
      </c>
      <c r="D3233">
        <v>1.9162999999999999</v>
      </c>
      <c r="E3233">
        <v>1.9087000000000001</v>
      </c>
      <c r="F3233">
        <v>1.9087000000000001</v>
      </c>
      <c r="G3233">
        <v>0</v>
      </c>
      <c r="H3233">
        <v>1.9087000000000001</v>
      </c>
    </row>
    <row r="3234" spans="1:8" x14ac:dyDescent="0.25">
      <c r="A3234">
        <v>3220</v>
      </c>
      <c r="B3234">
        <v>20071107</v>
      </c>
      <c r="C3234">
        <v>1.9529000000000001</v>
      </c>
      <c r="D3234">
        <v>1.9529000000000001</v>
      </c>
      <c r="E3234">
        <v>1.9451000000000001</v>
      </c>
      <c r="F3234">
        <v>1.9451000000000001</v>
      </c>
      <c r="G3234">
        <v>0</v>
      </c>
      <c r="H3234">
        <v>1.9451000000000001</v>
      </c>
    </row>
    <row r="3235" spans="1:8" x14ac:dyDescent="0.25">
      <c r="A3235">
        <v>3221</v>
      </c>
      <c r="B3235">
        <v>20071106</v>
      </c>
      <c r="C3235">
        <v>1.9386000000000001</v>
      </c>
      <c r="D3235">
        <v>1.9386000000000001</v>
      </c>
      <c r="E3235">
        <v>1.9308000000000001</v>
      </c>
      <c r="F3235">
        <v>1.9308000000000001</v>
      </c>
      <c r="G3235">
        <v>0</v>
      </c>
      <c r="H3235">
        <v>1.9308000000000001</v>
      </c>
    </row>
    <row r="3236" spans="1:8" x14ac:dyDescent="0.25">
      <c r="A3236">
        <v>3222</v>
      </c>
      <c r="B3236">
        <v>20071105</v>
      </c>
      <c r="C3236">
        <v>1.9278999999999999</v>
      </c>
      <c r="D3236">
        <v>1.9278999999999999</v>
      </c>
      <c r="E3236">
        <v>1.9201999999999999</v>
      </c>
      <c r="F3236">
        <v>1.9201999999999999</v>
      </c>
      <c r="G3236">
        <v>0</v>
      </c>
      <c r="H3236">
        <v>1.9201999999999999</v>
      </c>
    </row>
    <row r="3237" spans="1:8" x14ac:dyDescent="0.25">
      <c r="A3237">
        <v>3223</v>
      </c>
      <c r="B3237">
        <v>20071102</v>
      </c>
      <c r="C3237">
        <v>1.9547000000000001</v>
      </c>
      <c r="D3237">
        <v>1.9547000000000001</v>
      </c>
      <c r="E3237">
        <v>1.9469000000000001</v>
      </c>
      <c r="F3237">
        <v>1.9469000000000001</v>
      </c>
      <c r="G3237">
        <v>0</v>
      </c>
      <c r="H3237">
        <v>1.9469000000000001</v>
      </c>
    </row>
    <row r="3238" spans="1:8" x14ac:dyDescent="0.25">
      <c r="A3238">
        <v>3224</v>
      </c>
      <c r="B3238">
        <v>20071101</v>
      </c>
      <c r="C3238">
        <v>1.9831000000000001</v>
      </c>
      <c r="D3238">
        <v>1.9831000000000001</v>
      </c>
      <c r="E3238">
        <v>1.9752000000000001</v>
      </c>
      <c r="F3238">
        <v>1.9752000000000001</v>
      </c>
      <c r="G3238">
        <v>0</v>
      </c>
      <c r="H3238">
        <v>1.9752000000000001</v>
      </c>
    </row>
    <row r="3239" spans="1:8" x14ac:dyDescent="0.25">
      <c r="A3239">
        <v>3225</v>
      </c>
      <c r="B3239">
        <v>20071031</v>
      </c>
      <c r="C3239">
        <v>1.9666999999999999</v>
      </c>
      <c r="D3239">
        <v>1.9666999999999999</v>
      </c>
      <c r="E3239">
        <v>1.9588000000000001</v>
      </c>
      <c r="F3239">
        <v>1.9588000000000001</v>
      </c>
      <c r="G3239">
        <v>0</v>
      </c>
      <c r="H3239">
        <v>1.9588000000000001</v>
      </c>
    </row>
    <row r="3240" spans="1:8" x14ac:dyDescent="0.25">
      <c r="A3240">
        <v>3226</v>
      </c>
      <c r="B3240">
        <v>20071030</v>
      </c>
      <c r="C3240">
        <v>1.9678</v>
      </c>
      <c r="D3240">
        <v>1.9678</v>
      </c>
      <c r="E3240">
        <v>1.9599</v>
      </c>
      <c r="F3240">
        <v>1.9599</v>
      </c>
      <c r="G3240">
        <v>0</v>
      </c>
      <c r="H3240">
        <v>1.9599</v>
      </c>
    </row>
    <row r="3241" spans="1:8" x14ac:dyDescent="0.25">
      <c r="A3241">
        <v>3227</v>
      </c>
      <c r="B3241">
        <v>20071029</v>
      </c>
      <c r="C3241">
        <v>1.9758</v>
      </c>
      <c r="D3241">
        <v>1.9758</v>
      </c>
      <c r="E3241">
        <v>1.968</v>
      </c>
      <c r="F3241">
        <v>1.968</v>
      </c>
      <c r="G3241">
        <v>0</v>
      </c>
      <c r="H3241">
        <v>1.968</v>
      </c>
    </row>
    <row r="3242" spans="1:8" x14ac:dyDescent="0.25">
      <c r="A3242">
        <v>3228</v>
      </c>
      <c r="B3242">
        <v>20071026</v>
      </c>
      <c r="C3242">
        <v>1.9559</v>
      </c>
      <c r="D3242">
        <v>1.9559</v>
      </c>
      <c r="E3242">
        <v>1.9480999999999999</v>
      </c>
      <c r="F3242">
        <v>1.9480999999999999</v>
      </c>
      <c r="G3242">
        <v>0</v>
      </c>
      <c r="H3242">
        <v>1.9480999999999999</v>
      </c>
    </row>
    <row r="3243" spans="1:8" x14ac:dyDescent="0.25">
      <c r="A3243">
        <v>3229</v>
      </c>
      <c r="B3243">
        <v>20071025</v>
      </c>
      <c r="C3243">
        <v>1.9374</v>
      </c>
      <c r="D3243">
        <v>1.9374</v>
      </c>
      <c r="E3243">
        <v>1.9297</v>
      </c>
      <c r="F3243">
        <v>1.9297</v>
      </c>
      <c r="G3243">
        <v>0</v>
      </c>
      <c r="H3243">
        <v>1.9297</v>
      </c>
    </row>
    <row r="3244" spans="1:8" x14ac:dyDescent="0.25">
      <c r="A3244">
        <v>3230</v>
      </c>
      <c r="B3244">
        <v>20071024</v>
      </c>
      <c r="C3244">
        <v>1.9426000000000001</v>
      </c>
      <c r="D3244">
        <v>1.9426000000000001</v>
      </c>
      <c r="E3244">
        <v>1.9349000000000001</v>
      </c>
      <c r="F3244">
        <v>1.9349000000000001</v>
      </c>
      <c r="G3244">
        <v>0</v>
      </c>
      <c r="H3244">
        <v>1.9349000000000001</v>
      </c>
    </row>
    <row r="3245" spans="1:8" x14ac:dyDescent="0.25">
      <c r="A3245">
        <v>3231</v>
      </c>
      <c r="B3245">
        <v>20071023</v>
      </c>
      <c r="C3245">
        <v>1.9505999999999999</v>
      </c>
      <c r="D3245">
        <v>1.9505999999999999</v>
      </c>
      <c r="E3245">
        <v>1.9428000000000001</v>
      </c>
      <c r="F3245">
        <v>1.9428000000000001</v>
      </c>
      <c r="G3245">
        <v>0</v>
      </c>
      <c r="H3245">
        <v>1.9428000000000001</v>
      </c>
    </row>
    <row r="3246" spans="1:8" x14ac:dyDescent="0.25">
      <c r="A3246">
        <v>3232</v>
      </c>
      <c r="B3246">
        <v>20071022</v>
      </c>
      <c r="C3246">
        <v>1.9334</v>
      </c>
      <c r="D3246">
        <v>1.9334</v>
      </c>
      <c r="E3246">
        <v>1.9257</v>
      </c>
      <c r="F3246">
        <v>1.9257</v>
      </c>
      <c r="G3246">
        <v>0</v>
      </c>
      <c r="H3246">
        <v>1.9257</v>
      </c>
    </row>
    <row r="3247" spans="1:8" x14ac:dyDescent="0.25">
      <c r="A3247">
        <v>3233</v>
      </c>
      <c r="B3247">
        <v>20071019</v>
      </c>
      <c r="C3247">
        <v>1.966</v>
      </c>
      <c r="D3247">
        <v>1.966</v>
      </c>
      <c r="E3247">
        <v>1.9581</v>
      </c>
      <c r="F3247">
        <v>1.9581</v>
      </c>
      <c r="G3247">
        <v>0</v>
      </c>
      <c r="H3247">
        <v>1.9581</v>
      </c>
    </row>
    <row r="3248" spans="1:8" x14ac:dyDescent="0.25">
      <c r="A3248">
        <v>3234</v>
      </c>
      <c r="B3248">
        <v>20071018</v>
      </c>
      <c r="C3248">
        <v>1.9824999999999999</v>
      </c>
      <c r="D3248">
        <v>1.9824999999999999</v>
      </c>
      <c r="E3248">
        <v>1.9745999999999999</v>
      </c>
      <c r="F3248">
        <v>1.9745999999999999</v>
      </c>
      <c r="G3248">
        <v>0</v>
      </c>
      <c r="H3248">
        <v>1.9745999999999999</v>
      </c>
    </row>
    <row r="3249" spans="1:8" x14ac:dyDescent="0.25">
      <c r="A3249">
        <v>3235</v>
      </c>
      <c r="B3249">
        <v>20071017</v>
      </c>
      <c r="C3249">
        <v>1.9629000000000001</v>
      </c>
      <c r="D3249">
        <v>1.9629000000000001</v>
      </c>
      <c r="E3249">
        <v>1.9550000000000001</v>
      </c>
      <c r="F3249">
        <v>1.9550000000000001</v>
      </c>
      <c r="G3249">
        <v>0</v>
      </c>
      <c r="H3249">
        <v>1.9550000000000001</v>
      </c>
    </row>
    <row r="3250" spans="1:8" x14ac:dyDescent="0.25">
      <c r="A3250">
        <v>3236</v>
      </c>
      <c r="B3250">
        <v>20071016</v>
      </c>
      <c r="C3250">
        <v>1.9678</v>
      </c>
      <c r="D3250">
        <v>1.9678</v>
      </c>
      <c r="E3250">
        <v>1.9599</v>
      </c>
      <c r="F3250">
        <v>1.9599</v>
      </c>
      <c r="G3250">
        <v>0</v>
      </c>
      <c r="H3250">
        <v>1.9599</v>
      </c>
    </row>
    <row r="3251" spans="1:8" x14ac:dyDescent="0.25">
      <c r="A3251">
        <v>3237</v>
      </c>
      <c r="B3251">
        <v>20071015</v>
      </c>
      <c r="C3251">
        <v>1.978</v>
      </c>
      <c r="D3251">
        <v>1.978</v>
      </c>
      <c r="E3251">
        <v>1.9701</v>
      </c>
      <c r="F3251">
        <v>1.9701</v>
      </c>
      <c r="G3251">
        <v>0</v>
      </c>
      <c r="H3251">
        <v>1.9701</v>
      </c>
    </row>
    <row r="3252" spans="1:8" x14ac:dyDescent="0.25">
      <c r="A3252">
        <v>3238</v>
      </c>
      <c r="B3252">
        <v>20071012</v>
      </c>
      <c r="C3252">
        <v>1.9809000000000001</v>
      </c>
      <c r="D3252">
        <v>1.9809000000000001</v>
      </c>
      <c r="E3252">
        <v>1.9730000000000001</v>
      </c>
      <c r="F3252">
        <v>1.9730000000000001</v>
      </c>
      <c r="G3252">
        <v>0</v>
      </c>
      <c r="H3252">
        <v>1.9730000000000001</v>
      </c>
    </row>
    <row r="3253" spans="1:8" x14ac:dyDescent="0.25">
      <c r="A3253">
        <v>3239</v>
      </c>
      <c r="B3253">
        <v>20071011</v>
      </c>
      <c r="C3253">
        <v>1.9861</v>
      </c>
      <c r="D3253">
        <v>1.9861</v>
      </c>
      <c r="E3253">
        <v>1.9782</v>
      </c>
      <c r="F3253">
        <v>1.9782</v>
      </c>
      <c r="G3253">
        <v>0</v>
      </c>
      <c r="H3253">
        <v>1.9782</v>
      </c>
    </row>
    <row r="3254" spans="1:8" x14ac:dyDescent="0.25">
      <c r="A3254">
        <v>3240</v>
      </c>
      <c r="B3254">
        <v>20071010</v>
      </c>
      <c r="C3254">
        <v>1.9772000000000001</v>
      </c>
      <c r="D3254">
        <v>1.9772000000000001</v>
      </c>
      <c r="E3254">
        <v>1.9694</v>
      </c>
      <c r="F3254">
        <v>1.9694</v>
      </c>
      <c r="G3254">
        <v>0</v>
      </c>
      <c r="H3254">
        <v>1.9694</v>
      </c>
    </row>
    <row r="3255" spans="1:8" x14ac:dyDescent="0.25">
      <c r="A3255">
        <v>3241</v>
      </c>
      <c r="B3255">
        <v>20071009</v>
      </c>
      <c r="C3255">
        <v>1.9646999999999999</v>
      </c>
      <c r="D3255">
        <v>1.9646999999999999</v>
      </c>
      <c r="E3255">
        <v>1.9569000000000001</v>
      </c>
      <c r="F3255">
        <v>1.9569000000000001</v>
      </c>
      <c r="G3255">
        <v>0</v>
      </c>
      <c r="H3255">
        <v>1.9569000000000001</v>
      </c>
    </row>
    <row r="3256" spans="1:8" x14ac:dyDescent="0.25">
      <c r="A3256">
        <v>3242</v>
      </c>
      <c r="B3256">
        <v>20071008</v>
      </c>
      <c r="C3256">
        <v>1.958</v>
      </c>
      <c r="D3256">
        <v>1.958</v>
      </c>
      <c r="E3256">
        <v>1.9501999999999999</v>
      </c>
      <c r="F3256">
        <v>1.9501999999999999</v>
      </c>
      <c r="G3256">
        <v>0</v>
      </c>
      <c r="H3256">
        <v>1.9501999999999999</v>
      </c>
    </row>
    <row r="3257" spans="1:8" x14ac:dyDescent="0.25">
      <c r="A3257">
        <v>3243</v>
      </c>
      <c r="B3257">
        <v>20071005</v>
      </c>
      <c r="C3257">
        <v>1.946</v>
      </c>
      <c r="D3257">
        <v>1.946</v>
      </c>
      <c r="E3257">
        <v>1.9381999999999999</v>
      </c>
      <c r="F3257">
        <v>1.9381999999999999</v>
      </c>
      <c r="G3257">
        <v>0</v>
      </c>
      <c r="H3257">
        <v>1.9381999999999999</v>
      </c>
    </row>
    <row r="3258" spans="1:8" x14ac:dyDescent="0.25">
      <c r="A3258">
        <v>3244</v>
      </c>
      <c r="B3258">
        <v>20071004</v>
      </c>
      <c r="C3258">
        <v>1.9366000000000001</v>
      </c>
      <c r="D3258">
        <v>1.9366000000000001</v>
      </c>
      <c r="E3258">
        <v>1.9289000000000001</v>
      </c>
      <c r="F3258">
        <v>1.9289000000000001</v>
      </c>
      <c r="G3258">
        <v>0</v>
      </c>
      <c r="H3258">
        <v>1.9289000000000001</v>
      </c>
    </row>
    <row r="3259" spans="1:8" x14ac:dyDescent="0.25">
      <c r="A3259">
        <v>3245</v>
      </c>
      <c r="B3259">
        <v>20071003</v>
      </c>
      <c r="C3259">
        <v>1.9594</v>
      </c>
      <c r="D3259">
        <v>1.9594</v>
      </c>
      <c r="E3259">
        <v>1.9516</v>
      </c>
      <c r="F3259">
        <v>1.9516</v>
      </c>
      <c r="G3259">
        <v>0</v>
      </c>
      <c r="H3259">
        <v>1.9516</v>
      </c>
    </row>
    <row r="3260" spans="1:8" x14ac:dyDescent="0.25">
      <c r="A3260">
        <v>3246</v>
      </c>
      <c r="B3260">
        <v>20071002</v>
      </c>
      <c r="C3260">
        <v>1.9609000000000001</v>
      </c>
      <c r="D3260">
        <v>1.9609000000000001</v>
      </c>
      <c r="E3260">
        <v>1.9531000000000001</v>
      </c>
      <c r="F3260">
        <v>1.9531000000000001</v>
      </c>
      <c r="G3260">
        <v>0</v>
      </c>
      <c r="H3260">
        <v>1.9531000000000001</v>
      </c>
    </row>
    <row r="3261" spans="1:8" x14ac:dyDescent="0.25">
      <c r="A3261">
        <v>3247</v>
      </c>
      <c r="B3261">
        <v>20070930</v>
      </c>
      <c r="C3261">
        <v>1.9358</v>
      </c>
      <c r="D3261">
        <v>1.9358</v>
      </c>
      <c r="E3261">
        <v>1.9279999999999999</v>
      </c>
      <c r="F3261">
        <v>1.9279999999999999</v>
      </c>
      <c r="G3261">
        <v>0</v>
      </c>
      <c r="H3261">
        <v>1.9279999999999999</v>
      </c>
    </row>
    <row r="3262" spans="1:8" x14ac:dyDescent="0.25">
      <c r="A3262">
        <v>3248</v>
      </c>
      <c r="B3262">
        <v>20070928</v>
      </c>
      <c r="C3262">
        <v>1.9358</v>
      </c>
      <c r="D3262">
        <v>1.9358</v>
      </c>
      <c r="E3262">
        <v>1.9279999999999999</v>
      </c>
      <c r="F3262">
        <v>1.9279999999999999</v>
      </c>
      <c r="G3262">
        <v>0</v>
      </c>
      <c r="H3262">
        <v>1.9279999999999999</v>
      </c>
    </row>
    <row r="3263" spans="1:8" x14ac:dyDescent="0.25">
      <c r="A3263">
        <v>3249</v>
      </c>
      <c r="B3263">
        <v>20070927</v>
      </c>
      <c r="C3263">
        <v>1.9281999999999999</v>
      </c>
      <c r="D3263">
        <v>1.9281999999999999</v>
      </c>
      <c r="E3263">
        <v>1.9205000000000001</v>
      </c>
      <c r="F3263">
        <v>1.9205000000000001</v>
      </c>
      <c r="G3263">
        <v>0</v>
      </c>
      <c r="H3263">
        <v>1.9205000000000001</v>
      </c>
    </row>
    <row r="3264" spans="1:8" x14ac:dyDescent="0.25">
      <c r="A3264">
        <v>3250</v>
      </c>
      <c r="B3264">
        <v>20070926</v>
      </c>
      <c r="C3264">
        <v>1.9134</v>
      </c>
      <c r="D3264">
        <v>1.9134</v>
      </c>
      <c r="E3264">
        <v>1.9056999999999999</v>
      </c>
      <c r="F3264">
        <v>1.9056999999999999</v>
      </c>
      <c r="G3264">
        <v>0</v>
      </c>
      <c r="H3264">
        <v>1.9056999999999999</v>
      </c>
    </row>
    <row r="3265" spans="1:8" x14ac:dyDescent="0.25">
      <c r="A3265">
        <v>3251</v>
      </c>
      <c r="B3265">
        <v>20070925</v>
      </c>
      <c r="C3265">
        <v>1.9136</v>
      </c>
      <c r="D3265">
        <v>1.9136</v>
      </c>
      <c r="E3265">
        <v>1.9058999999999999</v>
      </c>
      <c r="F3265">
        <v>1.9058999999999999</v>
      </c>
      <c r="G3265">
        <v>0</v>
      </c>
      <c r="H3265">
        <v>1.9058999999999999</v>
      </c>
    </row>
    <row r="3266" spans="1:8" x14ac:dyDescent="0.25">
      <c r="A3266">
        <v>3252</v>
      </c>
      <c r="B3266">
        <v>20070924</v>
      </c>
      <c r="C3266">
        <v>1.9068000000000001</v>
      </c>
      <c r="D3266">
        <v>1.9068000000000001</v>
      </c>
      <c r="E3266">
        <v>1.8992</v>
      </c>
      <c r="F3266">
        <v>1.8992</v>
      </c>
      <c r="G3266">
        <v>0</v>
      </c>
      <c r="H3266">
        <v>1.8992</v>
      </c>
    </row>
    <row r="3267" spans="1:8" x14ac:dyDescent="0.25">
      <c r="A3267">
        <v>3253</v>
      </c>
      <c r="B3267">
        <v>20070921</v>
      </c>
      <c r="C3267">
        <v>1.8847</v>
      </c>
      <c r="D3267">
        <v>1.8847</v>
      </c>
      <c r="E3267">
        <v>1.8772</v>
      </c>
      <c r="F3267">
        <v>1.8772</v>
      </c>
      <c r="G3267">
        <v>0</v>
      </c>
      <c r="H3267">
        <v>1.8772</v>
      </c>
    </row>
    <row r="3268" spans="1:8" x14ac:dyDescent="0.25">
      <c r="A3268">
        <v>3254</v>
      </c>
      <c r="B3268">
        <v>20070920</v>
      </c>
      <c r="C3268">
        <v>1.8917999999999999</v>
      </c>
      <c r="D3268">
        <v>1.8917999999999999</v>
      </c>
      <c r="E3268">
        <v>1.8843000000000001</v>
      </c>
      <c r="F3268">
        <v>1.8843000000000001</v>
      </c>
      <c r="G3268">
        <v>0</v>
      </c>
      <c r="H3268">
        <v>1.8843000000000001</v>
      </c>
    </row>
    <row r="3269" spans="1:8" x14ac:dyDescent="0.25">
      <c r="A3269">
        <v>3255</v>
      </c>
      <c r="B3269">
        <v>20070919</v>
      </c>
      <c r="C3269">
        <v>1.8851</v>
      </c>
      <c r="D3269">
        <v>1.8851</v>
      </c>
      <c r="E3269">
        <v>1.8775999999999999</v>
      </c>
      <c r="F3269">
        <v>1.8775999999999999</v>
      </c>
      <c r="G3269">
        <v>0</v>
      </c>
      <c r="H3269">
        <v>1.8775999999999999</v>
      </c>
    </row>
    <row r="3270" spans="1:8" x14ac:dyDescent="0.25">
      <c r="A3270">
        <v>3256</v>
      </c>
      <c r="B3270">
        <v>20070918</v>
      </c>
      <c r="C3270">
        <v>1.8464</v>
      </c>
      <c r="D3270">
        <v>1.8464</v>
      </c>
      <c r="E3270">
        <v>1.839</v>
      </c>
      <c r="F3270">
        <v>1.839</v>
      </c>
      <c r="G3270">
        <v>0</v>
      </c>
      <c r="H3270">
        <v>1.839</v>
      </c>
    </row>
    <row r="3271" spans="1:8" x14ac:dyDescent="0.25">
      <c r="A3271">
        <v>3257</v>
      </c>
      <c r="B3271">
        <v>20070917</v>
      </c>
      <c r="C3271">
        <v>1.8645</v>
      </c>
      <c r="D3271">
        <v>1.8645</v>
      </c>
      <c r="E3271">
        <v>1.857</v>
      </c>
      <c r="F3271">
        <v>1.857</v>
      </c>
      <c r="G3271">
        <v>0</v>
      </c>
      <c r="H3271">
        <v>1.857</v>
      </c>
    </row>
    <row r="3272" spans="1:8" x14ac:dyDescent="0.25">
      <c r="A3272">
        <v>3258</v>
      </c>
      <c r="B3272">
        <v>20070914</v>
      </c>
      <c r="C3272">
        <v>1.8743000000000001</v>
      </c>
      <c r="D3272">
        <v>1.8743000000000001</v>
      </c>
      <c r="E3272">
        <v>1.8668</v>
      </c>
      <c r="F3272">
        <v>1.8668</v>
      </c>
      <c r="G3272">
        <v>0</v>
      </c>
      <c r="H3272">
        <v>1.8668</v>
      </c>
    </row>
    <row r="3273" spans="1:8" x14ac:dyDescent="0.25">
      <c r="A3273">
        <v>3259</v>
      </c>
      <c r="B3273">
        <v>20070913</v>
      </c>
      <c r="C3273">
        <v>1.8573999999999999</v>
      </c>
      <c r="D3273">
        <v>1.8573999999999999</v>
      </c>
      <c r="E3273">
        <v>1.85</v>
      </c>
      <c r="F3273">
        <v>1.85</v>
      </c>
      <c r="G3273">
        <v>0</v>
      </c>
      <c r="H3273">
        <v>1.85</v>
      </c>
    </row>
    <row r="3274" spans="1:8" x14ac:dyDescent="0.25">
      <c r="A3274">
        <v>3260</v>
      </c>
      <c r="B3274">
        <v>20070912</v>
      </c>
      <c r="C3274">
        <v>1.8553999999999999</v>
      </c>
      <c r="D3274">
        <v>1.8553999999999999</v>
      </c>
      <c r="E3274">
        <v>1.8480000000000001</v>
      </c>
      <c r="F3274">
        <v>1.8480000000000001</v>
      </c>
      <c r="G3274">
        <v>0</v>
      </c>
      <c r="H3274">
        <v>1.8480000000000001</v>
      </c>
    </row>
    <row r="3275" spans="1:8" x14ac:dyDescent="0.25">
      <c r="A3275">
        <v>3261</v>
      </c>
      <c r="B3275">
        <v>20070911</v>
      </c>
      <c r="C3275">
        <v>1.859</v>
      </c>
      <c r="D3275">
        <v>1.859</v>
      </c>
      <c r="E3275">
        <v>1.8515999999999999</v>
      </c>
      <c r="F3275">
        <v>1.8515999999999999</v>
      </c>
      <c r="G3275">
        <v>0</v>
      </c>
      <c r="H3275">
        <v>1.8515999999999999</v>
      </c>
    </row>
    <row r="3276" spans="1:8" x14ac:dyDescent="0.25">
      <c r="A3276">
        <v>3262</v>
      </c>
      <c r="B3276">
        <v>20070910</v>
      </c>
      <c r="C3276">
        <v>1.8472999999999999</v>
      </c>
      <c r="D3276">
        <v>1.8472999999999999</v>
      </c>
      <c r="E3276">
        <v>1.8399000000000001</v>
      </c>
      <c r="F3276">
        <v>1.8399000000000001</v>
      </c>
      <c r="G3276">
        <v>0</v>
      </c>
      <c r="H3276">
        <v>1.8399000000000001</v>
      </c>
    </row>
    <row r="3277" spans="1:8" x14ac:dyDescent="0.25">
      <c r="A3277">
        <v>3263</v>
      </c>
      <c r="B3277">
        <v>20070907</v>
      </c>
      <c r="C3277">
        <v>1.8641000000000001</v>
      </c>
      <c r="D3277">
        <v>1.8641000000000001</v>
      </c>
      <c r="E3277">
        <v>1.8567</v>
      </c>
      <c r="F3277">
        <v>1.8567</v>
      </c>
      <c r="G3277">
        <v>0</v>
      </c>
      <c r="H3277">
        <v>1.8567</v>
      </c>
    </row>
    <row r="3278" spans="1:8" x14ac:dyDescent="0.25">
      <c r="A3278">
        <v>3264</v>
      </c>
      <c r="B3278">
        <v>20070906</v>
      </c>
      <c r="C3278">
        <v>1.8587</v>
      </c>
      <c r="D3278">
        <v>1.8587</v>
      </c>
      <c r="E3278">
        <v>1.8512999999999999</v>
      </c>
      <c r="F3278">
        <v>1.8512999999999999</v>
      </c>
      <c r="G3278">
        <v>0</v>
      </c>
      <c r="H3278">
        <v>1.8512999999999999</v>
      </c>
    </row>
    <row r="3279" spans="1:8" x14ac:dyDescent="0.25">
      <c r="A3279">
        <v>3265</v>
      </c>
      <c r="B3279">
        <v>20070905</v>
      </c>
      <c r="C3279">
        <v>1.8606</v>
      </c>
      <c r="D3279">
        <v>1.8606</v>
      </c>
      <c r="E3279">
        <v>1.8532</v>
      </c>
      <c r="F3279">
        <v>1.8532</v>
      </c>
      <c r="G3279">
        <v>0</v>
      </c>
      <c r="H3279">
        <v>1.8532</v>
      </c>
    </row>
    <row r="3280" spans="1:8" x14ac:dyDescent="0.25">
      <c r="A3280">
        <v>3266</v>
      </c>
      <c r="B3280">
        <v>20070904</v>
      </c>
      <c r="C3280">
        <v>1.8678999999999999</v>
      </c>
      <c r="D3280">
        <v>1.8678999999999999</v>
      </c>
      <c r="E3280">
        <v>1.8605</v>
      </c>
      <c r="F3280">
        <v>1.8605</v>
      </c>
      <c r="G3280">
        <v>0</v>
      </c>
      <c r="H3280">
        <v>1.8605</v>
      </c>
    </row>
    <row r="3281" spans="1:8" x14ac:dyDescent="0.25">
      <c r="A3281">
        <v>3267</v>
      </c>
      <c r="B3281">
        <v>20070903</v>
      </c>
      <c r="C3281">
        <v>1.8641000000000001</v>
      </c>
      <c r="D3281">
        <v>1.8641000000000001</v>
      </c>
      <c r="E3281">
        <v>1.8567</v>
      </c>
      <c r="F3281">
        <v>1.8567</v>
      </c>
      <c r="G3281">
        <v>0</v>
      </c>
      <c r="H3281">
        <v>1.8567</v>
      </c>
    </row>
    <row r="3282" spans="1:8" x14ac:dyDescent="0.25">
      <c r="A3282">
        <v>3268</v>
      </c>
      <c r="B3282">
        <v>20070831</v>
      </c>
      <c r="C3282">
        <v>1.8613</v>
      </c>
      <c r="D3282">
        <v>1.8613</v>
      </c>
      <c r="E3282">
        <v>1.8539000000000001</v>
      </c>
      <c r="F3282">
        <v>1.8539000000000001</v>
      </c>
      <c r="G3282">
        <v>0</v>
      </c>
      <c r="H3282">
        <v>1.8539000000000001</v>
      </c>
    </row>
    <row r="3283" spans="1:8" x14ac:dyDescent="0.25">
      <c r="A3283">
        <v>3269</v>
      </c>
      <c r="B3283">
        <v>20070830</v>
      </c>
      <c r="C3283">
        <v>1.8298000000000001</v>
      </c>
      <c r="D3283">
        <v>1.8298000000000001</v>
      </c>
      <c r="E3283">
        <v>1.8225</v>
      </c>
      <c r="F3283">
        <v>1.8225</v>
      </c>
      <c r="G3283">
        <v>0</v>
      </c>
      <c r="H3283">
        <v>1.8225</v>
      </c>
    </row>
    <row r="3284" spans="1:8" x14ac:dyDescent="0.25">
      <c r="A3284">
        <v>3270</v>
      </c>
      <c r="B3284">
        <v>20070829</v>
      </c>
      <c r="C3284">
        <v>1.8185</v>
      </c>
      <c r="D3284">
        <v>1.8185</v>
      </c>
      <c r="E3284">
        <v>1.8111999999999999</v>
      </c>
      <c r="F3284">
        <v>1.8111999999999999</v>
      </c>
      <c r="G3284">
        <v>0</v>
      </c>
      <c r="H3284">
        <v>1.8111999999999999</v>
      </c>
    </row>
    <row r="3285" spans="1:8" x14ac:dyDescent="0.25">
      <c r="A3285">
        <v>3271</v>
      </c>
      <c r="B3285">
        <v>20070828</v>
      </c>
      <c r="C3285">
        <v>1.833</v>
      </c>
      <c r="D3285">
        <v>1.833</v>
      </c>
      <c r="E3285">
        <v>1.8257000000000001</v>
      </c>
      <c r="F3285">
        <v>1.8257000000000001</v>
      </c>
      <c r="G3285">
        <v>0</v>
      </c>
      <c r="H3285">
        <v>1.8257000000000001</v>
      </c>
    </row>
    <row r="3286" spans="1:8" x14ac:dyDescent="0.25">
      <c r="A3286">
        <v>3272</v>
      </c>
      <c r="B3286">
        <v>20070827</v>
      </c>
      <c r="C3286">
        <v>1.8378000000000001</v>
      </c>
      <c r="D3286">
        <v>1.8378000000000001</v>
      </c>
      <c r="E3286">
        <v>1.8305</v>
      </c>
      <c r="F3286">
        <v>1.8305</v>
      </c>
      <c r="G3286">
        <v>0</v>
      </c>
      <c r="H3286">
        <v>1.8305</v>
      </c>
    </row>
    <row r="3287" spans="1:8" x14ac:dyDescent="0.25">
      <c r="A3287">
        <v>3273</v>
      </c>
      <c r="B3287">
        <v>20070824</v>
      </c>
      <c r="C3287">
        <v>1.8145</v>
      </c>
      <c r="D3287">
        <v>1.8145</v>
      </c>
      <c r="E3287">
        <v>1.8072999999999999</v>
      </c>
      <c r="F3287">
        <v>1.8072999999999999</v>
      </c>
      <c r="G3287">
        <v>0</v>
      </c>
      <c r="H3287">
        <v>1.8072999999999999</v>
      </c>
    </row>
    <row r="3288" spans="1:8" x14ac:dyDescent="0.25">
      <c r="A3288">
        <v>3274</v>
      </c>
      <c r="B3288">
        <v>20070823</v>
      </c>
      <c r="C3288">
        <v>1.8313999999999999</v>
      </c>
      <c r="D3288">
        <v>1.8313999999999999</v>
      </c>
      <c r="E3288">
        <v>1.8241000000000001</v>
      </c>
      <c r="F3288">
        <v>1.8241000000000001</v>
      </c>
      <c r="G3288">
        <v>0</v>
      </c>
      <c r="H3288">
        <v>1.8241000000000001</v>
      </c>
    </row>
    <row r="3289" spans="1:8" x14ac:dyDescent="0.25">
      <c r="A3289">
        <v>3275</v>
      </c>
      <c r="B3289">
        <v>20070822</v>
      </c>
      <c r="C3289">
        <v>1.7948</v>
      </c>
      <c r="D3289">
        <v>1.7948</v>
      </c>
      <c r="E3289">
        <v>1.7876000000000001</v>
      </c>
      <c r="F3289">
        <v>1.7876000000000001</v>
      </c>
      <c r="G3289">
        <v>0</v>
      </c>
      <c r="H3289">
        <v>1.7876000000000001</v>
      </c>
    </row>
    <row r="3290" spans="1:8" x14ac:dyDescent="0.25">
      <c r="A3290">
        <v>3276</v>
      </c>
      <c r="B3290">
        <v>20070821</v>
      </c>
      <c r="C3290">
        <v>1.7924</v>
      </c>
      <c r="D3290">
        <v>1.7924</v>
      </c>
      <c r="E3290">
        <v>1.7853000000000001</v>
      </c>
      <c r="F3290">
        <v>1.7853000000000001</v>
      </c>
      <c r="G3290">
        <v>0</v>
      </c>
      <c r="H3290">
        <v>1.7853000000000001</v>
      </c>
    </row>
    <row r="3291" spans="1:8" x14ac:dyDescent="0.25">
      <c r="A3291">
        <v>3277</v>
      </c>
      <c r="B3291">
        <v>20070820</v>
      </c>
      <c r="C3291">
        <v>1.7787999999999999</v>
      </c>
      <c r="D3291">
        <v>1.7787999999999999</v>
      </c>
      <c r="E3291">
        <v>1.7717000000000001</v>
      </c>
      <c r="F3291">
        <v>1.7717000000000001</v>
      </c>
      <c r="G3291">
        <v>0</v>
      </c>
      <c r="H3291">
        <v>1.7717000000000001</v>
      </c>
    </row>
    <row r="3292" spans="1:8" x14ac:dyDescent="0.25">
      <c r="A3292">
        <v>3278</v>
      </c>
      <c r="B3292">
        <v>20070817</v>
      </c>
      <c r="C3292">
        <v>1.7107000000000001</v>
      </c>
      <c r="D3292">
        <v>1.7107000000000001</v>
      </c>
      <c r="E3292">
        <v>1.7039</v>
      </c>
      <c r="F3292">
        <v>1.7039</v>
      </c>
      <c r="G3292">
        <v>0</v>
      </c>
      <c r="H3292">
        <v>1.7039</v>
      </c>
    </row>
    <row r="3293" spans="1:8" x14ac:dyDescent="0.25">
      <c r="A3293">
        <v>3279</v>
      </c>
      <c r="B3293">
        <v>20070816</v>
      </c>
      <c r="C3293">
        <v>1.7203999999999999</v>
      </c>
      <c r="D3293">
        <v>1.7203999999999999</v>
      </c>
      <c r="E3293">
        <v>1.7135</v>
      </c>
      <c r="F3293">
        <v>1.7135</v>
      </c>
      <c r="G3293">
        <v>0</v>
      </c>
      <c r="H3293">
        <v>1.7135</v>
      </c>
    </row>
    <row r="3294" spans="1:8" x14ac:dyDescent="0.25">
      <c r="A3294">
        <v>3280</v>
      </c>
      <c r="B3294">
        <v>20070815</v>
      </c>
      <c r="C3294">
        <v>1.7376</v>
      </c>
      <c r="D3294">
        <v>1.7376</v>
      </c>
      <c r="E3294">
        <v>1.7306999999999999</v>
      </c>
      <c r="F3294">
        <v>1.7306999999999999</v>
      </c>
      <c r="G3294">
        <v>0</v>
      </c>
      <c r="H3294">
        <v>1.7306999999999999</v>
      </c>
    </row>
    <row r="3295" spans="1:8" x14ac:dyDescent="0.25">
      <c r="A3295">
        <v>3281</v>
      </c>
      <c r="B3295">
        <v>20070814</v>
      </c>
      <c r="C3295">
        <v>1.7786</v>
      </c>
      <c r="D3295">
        <v>1.7786</v>
      </c>
      <c r="E3295">
        <v>1.7715000000000001</v>
      </c>
      <c r="F3295">
        <v>1.7715000000000001</v>
      </c>
      <c r="G3295">
        <v>0</v>
      </c>
      <c r="H3295">
        <v>1.7715000000000001</v>
      </c>
    </row>
    <row r="3296" spans="1:8" x14ac:dyDescent="0.25">
      <c r="A3296">
        <v>3282</v>
      </c>
      <c r="B3296">
        <v>20070813</v>
      </c>
      <c r="C3296">
        <v>1.7871999999999999</v>
      </c>
      <c r="D3296">
        <v>1.7871999999999999</v>
      </c>
      <c r="E3296">
        <v>1.7801</v>
      </c>
      <c r="F3296">
        <v>1.7801</v>
      </c>
      <c r="G3296">
        <v>0</v>
      </c>
      <c r="H3296">
        <v>1.7801</v>
      </c>
    </row>
    <row r="3297" spans="1:8" x14ac:dyDescent="0.25">
      <c r="A3297">
        <v>3283</v>
      </c>
      <c r="B3297">
        <v>20070810</v>
      </c>
      <c r="C3297">
        <v>1.7694000000000001</v>
      </c>
      <c r="D3297">
        <v>1.7694000000000001</v>
      </c>
      <c r="E3297">
        <v>1.7623</v>
      </c>
      <c r="F3297">
        <v>1.7623</v>
      </c>
      <c r="G3297">
        <v>0</v>
      </c>
      <c r="H3297">
        <v>1.7623</v>
      </c>
    </row>
    <row r="3298" spans="1:8" x14ac:dyDescent="0.25">
      <c r="A3298">
        <v>3284</v>
      </c>
      <c r="B3298">
        <v>20070809</v>
      </c>
      <c r="C3298">
        <v>1.8238000000000001</v>
      </c>
      <c r="D3298">
        <v>1.8238000000000001</v>
      </c>
      <c r="E3298">
        <v>1.8165</v>
      </c>
      <c r="F3298">
        <v>1.8165</v>
      </c>
      <c r="G3298">
        <v>0</v>
      </c>
      <c r="H3298">
        <v>1.8165</v>
      </c>
    </row>
    <row r="3299" spans="1:8" x14ac:dyDescent="0.25">
      <c r="A3299">
        <v>3285</v>
      </c>
      <c r="B3299">
        <v>20070808</v>
      </c>
      <c r="C3299">
        <v>1.8118000000000001</v>
      </c>
      <c r="D3299">
        <v>1.8118000000000001</v>
      </c>
      <c r="E3299">
        <v>1.8046</v>
      </c>
      <c r="F3299">
        <v>1.8046</v>
      </c>
      <c r="G3299">
        <v>0</v>
      </c>
      <c r="H3299">
        <v>1.8046</v>
      </c>
    </row>
    <row r="3300" spans="1:8" x14ac:dyDescent="0.25">
      <c r="A3300">
        <v>3286</v>
      </c>
      <c r="B3300">
        <v>20070807</v>
      </c>
      <c r="C3300">
        <v>1.7821</v>
      </c>
      <c r="D3300">
        <v>1.7821</v>
      </c>
      <c r="E3300">
        <v>1.7749999999999999</v>
      </c>
      <c r="F3300">
        <v>1.7749999999999999</v>
      </c>
      <c r="G3300">
        <v>0</v>
      </c>
      <c r="H3300">
        <v>1.7749999999999999</v>
      </c>
    </row>
    <row r="3301" spans="1:8" x14ac:dyDescent="0.25">
      <c r="A3301">
        <v>3287</v>
      </c>
      <c r="B3301">
        <v>20070806</v>
      </c>
      <c r="C3301">
        <v>1.7688999999999999</v>
      </c>
      <c r="D3301">
        <v>1.7688999999999999</v>
      </c>
      <c r="E3301">
        <v>1.7618</v>
      </c>
      <c r="F3301">
        <v>1.7618</v>
      </c>
      <c r="G3301">
        <v>0</v>
      </c>
      <c r="H3301">
        <v>1.7618</v>
      </c>
    </row>
    <row r="3302" spans="1:8" x14ac:dyDescent="0.25">
      <c r="A3302">
        <v>3288</v>
      </c>
      <c r="B3302">
        <v>20070803</v>
      </c>
      <c r="C3302">
        <v>1.792</v>
      </c>
      <c r="D3302">
        <v>1.792</v>
      </c>
      <c r="E3302">
        <v>1.7847999999999999</v>
      </c>
      <c r="F3302">
        <v>1.7847999999999999</v>
      </c>
      <c r="G3302">
        <v>0</v>
      </c>
      <c r="H3302">
        <v>1.7847999999999999</v>
      </c>
    </row>
    <row r="3303" spans="1:8" x14ac:dyDescent="0.25">
      <c r="A3303">
        <v>3289</v>
      </c>
      <c r="B3303">
        <v>20070802</v>
      </c>
      <c r="C3303">
        <v>1.7907999999999999</v>
      </c>
      <c r="D3303">
        <v>1.7907999999999999</v>
      </c>
      <c r="E3303">
        <v>1.7836000000000001</v>
      </c>
      <c r="F3303">
        <v>1.7836000000000001</v>
      </c>
      <c r="G3303">
        <v>0</v>
      </c>
      <c r="H3303">
        <v>1.7836000000000001</v>
      </c>
    </row>
    <row r="3304" spans="1:8" x14ac:dyDescent="0.25">
      <c r="A3304">
        <v>3290</v>
      </c>
      <c r="B3304">
        <v>20070801</v>
      </c>
      <c r="C3304">
        <v>1.7739</v>
      </c>
      <c r="D3304">
        <v>1.7739</v>
      </c>
      <c r="E3304">
        <v>1.7667999999999999</v>
      </c>
      <c r="F3304">
        <v>1.7667999999999999</v>
      </c>
      <c r="G3304">
        <v>0</v>
      </c>
      <c r="H3304">
        <v>1.7667999999999999</v>
      </c>
    </row>
    <row r="3305" spans="1:8" x14ac:dyDescent="0.25">
      <c r="A3305">
        <v>3291</v>
      </c>
      <c r="B3305">
        <v>20070731</v>
      </c>
      <c r="C3305">
        <v>1.8210999999999999</v>
      </c>
      <c r="D3305">
        <v>1.8210999999999999</v>
      </c>
      <c r="E3305">
        <v>1.8139000000000001</v>
      </c>
      <c r="F3305">
        <v>1.8139000000000001</v>
      </c>
      <c r="G3305">
        <v>0</v>
      </c>
      <c r="H3305">
        <v>1.8139000000000001</v>
      </c>
    </row>
    <row r="3306" spans="1:8" x14ac:dyDescent="0.25">
      <c r="A3306">
        <v>3292</v>
      </c>
      <c r="B3306">
        <v>20070730</v>
      </c>
      <c r="C3306">
        <v>1.8112999999999999</v>
      </c>
      <c r="D3306">
        <v>1.8112999999999999</v>
      </c>
      <c r="E3306">
        <v>1.804</v>
      </c>
      <c r="F3306">
        <v>1.804</v>
      </c>
      <c r="G3306">
        <v>0</v>
      </c>
      <c r="H3306">
        <v>1.804</v>
      </c>
    </row>
    <row r="3307" spans="1:8" x14ac:dyDescent="0.25">
      <c r="A3307">
        <v>3293</v>
      </c>
      <c r="B3307">
        <v>20070729</v>
      </c>
      <c r="C3307">
        <v>1.8048999999999999</v>
      </c>
      <c r="D3307">
        <v>1.8048999999999999</v>
      </c>
      <c r="E3307">
        <v>1.7977000000000001</v>
      </c>
      <c r="F3307">
        <v>1.7977000000000001</v>
      </c>
      <c r="G3307">
        <v>0</v>
      </c>
      <c r="H3307">
        <v>1.7977000000000001</v>
      </c>
    </row>
    <row r="3308" spans="1:8" x14ac:dyDescent="0.25">
      <c r="A3308">
        <v>3294</v>
      </c>
      <c r="B3308">
        <v>20070727</v>
      </c>
      <c r="C3308">
        <v>1.8048999999999999</v>
      </c>
      <c r="D3308">
        <v>1.8048999999999999</v>
      </c>
      <c r="E3308">
        <v>1.7977000000000001</v>
      </c>
      <c r="F3308">
        <v>1.7977000000000001</v>
      </c>
      <c r="G3308">
        <v>0</v>
      </c>
      <c r="H3308">
        <v>1.7977000000000001</v>
      </c>
    </row>
    <row r="3309" spans="1:8" x14ac:dyDescent="0.25">
      <c r="A3309">
        <v>3295</v>
      </c>
      <c r="B3309">
        <v>20070726</v>
      </c>
      <c r="C3309">
        <v>1.8478000000000001</v>
      </c>
      <c r="D3309">
        <v>1.8478000000000001</v>
      </c>
      <c r="E3309">
        <v>1.8404</v>
      </c>
      <c r="F3309">
        <v>1.8404</v>
      </c>
      <c r="G3309">
        <v>0</v>
      </c>
      <c r="H3309">
        <v>1.8404</v>
      </c>
    </row>
    <row r="3310" spans="1:8" x14ac:dyDescent="0.25">
      <c r="A3310">
        <v>3296</v>
      </c>
      <c r="B3310">
        <v>20070725</v>
      </c>
      <c r="C3310">
        <v>1.8680000000000001</v>
      </c>
      <c r="D3310">
        <v>1.8680000000000001</v>
      </c>
      <c r="E3310">
        <v>1.8605</v>
      </c>
      <c r="F3310">
        <v>1.8605</v>
      </c>
      <c r="G3310">
        <v>0</v>
      </c>
      <c r="H3310">
        <v>1.8605</v>
      </c>
    </row>
    <row r="3311" spans="1:8" x14ac:dyDescent="0.25">
      <c r="A3311">
        <v>3297</v>
      </c>
      <c r="B3311">
        <v>20070724</v>
      </c>
      <c r="C3311">
        <v>1.8888</v>
      </c>
      <c r="D3311">
        <v>1.8888</v>
      </c>
      <c r="E3311">
        <v>1.8812</v>
      </c>
      <c r="F3311">
        <v>1.8812</v>
      </c>
      <c r="G3311">
        <v>0</v>
      </c>
      <c r="H3311">
        <v>1.8812</v>
      </c>
    </row>
    <row r="3312" spans="1:8" x14ac:dyDescent="0.25">
      <c r="A3312">
        <v>3298</v>
      </c>
      <c r="B3312">
        <v>20070723</v>
      </c>
      <c r="C3312">
        <v>1.8823000000000001</v>
      </c>
      <c r="D3312">
        <v>1.8823000000000001</v>
      </c>
      <c r="E3312">
        <v>1.8748</v>
      </c>
      <c r="F3312">
        <v>1.8748</v>
      </c>
      <c r="G3312">
        <v>0</v>
      </c>
      <c r="H3312">
        <v>1.8748</v>
      </c>
    </row>
    <row r="3313" spans="1:8" x14ac:dyDescent="0.25">
      <c r="A3313">
        <v>3299</v>
      </c>
      <c r="B3313">
        <v>20070720</v>
      </c>
      <c r="C3313">
        <v>1.8902000000000001</v>
      </c>
      <c r="D3313">
        <v>1.8902000000000001</v>
      </c>
      <c r="E3313">
        <v>1.8827</v>
      </c>
      <c r="F3313">
        <v>1.8827</v>
      </c>
      <c r="G3313">
        <v>0</v>
      </c>
      <c r="H3313">
        <v>1.8827</v>
      </c>
    </row>
    <row r="3314" spans="1:8" x14ac:dyDescent="0.25">
      <c r="A3314">
        <v>3300</v>
      </c>
      <c r="B3314">
        <v>20070719</v>
      </c>
      <c r="C3314">
        <v>1.8814</v>
      </c>
      <c r="D3314">
        <v>1.8814</v>
      </c>
      <c r="E3314">
        <v>1.8738999999999999</v>
      </c>
      <c r="F3314">
        <v>1.8738999999999999</v>
      </c>
      <c r="G3314">
        <v>0</v>
      </c>
      <c r="H3314">
        <v>1.8738999999999999</v>
      </c>
    </row>
    <row r="3315" spans="1:8" x14ac:dyDescent="0.25">
      <c r="A3315">
        <v>3301</v>
      </c>
      <c r="B3315">
        <v>20070718</v>
      </c>
      <c r="C3315">
        <v>1.8672</v>
      </c>
      <c r="D3315">
        <v>1.8672</v>
      </c>
      <c r="E3315">
        <v>1.8596999999999999</v>
      </c>
      <c r="F3315">
        <v>1.8596999999999999</v>
      </c>
      <c r="G3315">
        <v>0</v>
      </c>
      <c r="H3315">
        <v>1.8596999999999999</v>
      </c>
    </row>
    <row r="3316" spans="1:8" x14ac:dyDescent="0.25">
      <c r="A3316">
        <v>3302</v>
      </c>
      <c r="B3316">
        <v>20070717</v>
      </c>
      <c r="C3316">
        <v>1.8801000000000001</v>
      </c>
      <c r="D3316">
        <v>1.8801000000000001</v>
      </c>
      <c r="E3316">
        <v>1.8726</v>
      </c>
      <c r="F3316">
        <v>1.8726</v>
      </c>
      <c r="G3316">
        <v>0</v>
      </c>
      <c r="H3316">
        <v>1.8726</v>
      </c>
    </row>
    <row r="3317" spans="1:8" x14ac:dyDescent="0.25">
      <c r="A3317">
        <v>3303</v>
      </c>
      <c r="B3317">
        <v>20070716</v>
      </c>
      <c r="C3317">
        <v>1.8796999999999999</v>
      </c>
      <c r="D3317">
        <v>1.8796999999999999</v>
      </c>
      <c r="E3317">
        <v>1.8722000000000001</v>
      </c>
      <c r="F3317">
        <v>1.8722000000000001</v>
      </c>
      <c r="G3317">
        <v>0</v>
      </c>
      <c r="H3317">
        <v>1.8722000000000001</v>
      </c>
    </row>
    <row r="3318" spans="1:8" x14ac:dyDescent="0.25">
      <c r="A3318">
        <v>3304</v>
      </c>
      <c r="B3318">
        <v>20070713</v>
      </c>
      <c r="C3318">
        <v>1.8831</v>
      </c>
      <c r="D3318">
        <v>1.8831</v>
      </c>
      <c r="E3318">
        <v>1.8755999999999999</v>
      </c>
      <c r="F3318">
        <v>1.8755999999999999</v>
      </c>
      <c r="G3318">
        <v>0</v>
      </c>
      <c r="H3318">
        <v>1.8755999999999999</v>
      </c>
    </row>
    <row r="3319" spans="1:8" x14ac:dyDescent="0.25">
      <c r="A3319">
        <v>3305</v>
      </c>
      <c r="B3319">
        <v>20070712</v>
      </c>
      <c r="C3319">
        <v>1.8786</v>
      </c>
      <c r="D3319">
        <v>1.8786</v>
      </c>
      <c r="E3319">
        <v>1.8711</v>
      </c>
      <c r="F3319">
        <v>1.8711</v>
      </c>
      <c r="G3319">
        <v>0</v>
      </c>
      <c r="H3319">
        <v>1.8711</v>
      </c>
    </row>
    <row r="3320" spans="1:8" x14ac:dyDescent="0.25">
      <c r="A3320">
        <v>3306</v>
      </c>
      <c r="B3320">
        <v>20070711</v>
      </c>
      <c r="C3320">
        <v>1.8691</v>
      </c>
      <c r="D3320">
        <v>1.8691</v>
      </c>
      <c r="E3320">
        <v>1.8616999999999999</v>
      </c>
      <c r="F3320">
        <v>1.8616999999999999</v>
      </c>
      <c r="G3320">
        <v>0</v>
      </c>
      <c r="H3320">
        <v>1.8616999999999999</v>
      </c>
    </row>
    <row r="3321" spans="1:8" x14ac:dyDescent="0.25">
      <c r="A3321">
        <v>3307</v>
      </c>
      <c r="B3321">
        <v>20070710</v>
      </c>
      <c r="C3321">
        <v>1.8783000000000001</v>
      </c>
      <c r="D3321">
        <v>1.8783000000000001</v>
      </c>
      <c r="E3321">
        <v>1.8708</v>
      </c>
      <c r="F3321">
        <v>1.8708</v>
      </c>
      <c r="G3321">
        <v>0</v>
      </c>
      <c r="H3321">
        <v>1.8708</v>
      </c>
    </row>
    <row r="3322" spans="1:8" x14ac:dyDescent="0.25">
      <c r="A3322">
        <v>3308</v>
      </c>
      <c r="B3322">
        <v>20070709</v>
      </c>
      <c r="C3322">
        <v>1.8855</v>
      </c>
      <c r="D3322">
        <v>1.8855</v>
      </c>
      <c r="E3322">
        <v>1.8778999999999999</v>
      </c>
      <c r="F3322">
        <v>1.8778999999999999</v>
      </c>
      <c r="G3322">
        <v>0</v>
      </c>
      <c r="H3322">
        <v>1.8778999999999999</v>
      </c>
    </row>
    <row r="3323" spans="1:8" x14ac:dyDescent="0.25">
      <c r="A3323">
        <v>3309</v>
      </c>
      <c r="B3323">
        <v>20070706</v>
      </c>
      <c r="C3323">
        <v>1.8737999999999999</v>
      </c>
      <c r="D3323">
        <v>1.8737999999999999</v>
      </c>
      <c r="E3323">
        <v>1.8664000000000001</v>
      </c>
      <c r="F3323">
        <v>1.8664000000000001</v>
      </c>
      <c r="G3323">
        <v>0</v>
      </c>
      <c r="H3323">
        <v>1.8664000000000001</v>
      </c>
    </row>
    <row r="3324" spans="1:8" x14ac:dyDescent="0.25">
      <c r="A3324">
        <v>3310</v>
      </c>
      <c r="B3324">
        <v>20070705</v>
      </c>
      <c r="C3324">
        <v>1.8773</v>
      </c>
      <c r="D3324">
        <v>1.8773</v>
      </c>
      <c r="E3324">
        <v>1.8697999999999999</v>
      </c>
      <c r="F3324">
        <v>1.8697999999999999</v>
      </c>
      <c r="G3324">
        <v>0</v>
      </c>
      <c r="H3324">
        <v>1.8697999999999999</v>
      </c>
    </row>
    <row r="3325" spans="1:8" x14ac:dyDescent="0.25">
      <c r="A3325">
        <v>3311</v>
      </c>
      <c r="B3325">
        <v>20070704</v>
      </c>
      <c r="C3325">
        <v>1.8626</v>
      </c>
      <c r="D3325">
        <v>1.8626</v>
      </c>
      <c r="E3325">
        <v>1.8551</v>
      </c>
      <c r="F3325">
        <v>1.8551</v>
      </c>
      <c r="G3325">
        <v>0</v>
      </c>
      <c r="H3325">
        <v>1.8551</v>
      </c>
    </row>
    <row r="3326" spans="1:8" x14ac:dyDescent="0.25">
      <c r="A3326">
        <v>3312</v>
      </c>
      <c r="B3326">
        <v>20070703</v>
      </c>
      <c r="C3326">
        <v>1.8632</v>
      </c>
      <c r="D3326">
        <v>1.8632</v>
      </c>
      <c r="E3326">
        <v>1.8557999999999999</v>
      </c>
      <c r="F3326">
        <v>1.8557999999999999</v>
      </c>
      <c r="G3326">
        <v>0</v>
      </c>
      <c r="H3326">
        <v>1.8557999999999999</v>
      </c>
    </row>
    <row r="3327" spans="1:8" x14ac:dyDescent="0.25">
      <c r="A3327">
        <v>3313</v>
      </c>
      <c r="B3327">
        <v>20070702</v>
      </c>
      <c r="C3327">
        <v>1.8565</v>
      </c>
      <c r="D3327">
        <v>1.8565</v>
      </c>
      <c r="E3327">
        <v>1.8491</v>
      </c>
      <c r="F3327">
        <v>1.8491</v>
      </c>
      <c r="G3327">
        <v>0</v>
      </c>
      <c r="H3327">
        <v>1.8491</v>
      </c>
    </row>
    <row r="3328" spans="1:8" x14ac:dyDescent="0.25">
      <c r="A3328">
        <v>3314</v>
      </c>
      <c r="B3328">
        <v>20070630</v>
      </c>
      <c r="C3328">
        <v>1.8491</v>
      </c>
      <c r="D3328">
        <v>1.8491</v>
      </c>
      <c r="E3328">
        <v>1.8416999999999999</v>
      </c>
      <c r="F3328">
        <v>1.8416999999999999</v>
      </c>
      <c r="G3328">
        <v>0</v>
      </c>
      <c r="H3328">
        <v>1.8416999999999999</v>
      </c>
    </row>
    <row r="3329" spans="1:8" x14ac:dyDescent="0.25">
      <c r="A3329">
        <v>3315</v>
      </c>
      <c r="B3329">
        <v>20070629</v>
      </c>
      <c r="C3329">
        <v>1.8491</v>
      </c>
      <c r="D3329">
        <v>1.8491</v>
      </c>
      <c r="E3329">
        <v>1.8416999999999999</v>
      </c>
      <c r="F3329">
        <v>1.8416999999999999</v>
      </c>
      <c r="G3329">
        <v>0</v>
      </c>
      <c r="H3329">
        <v>1.8416999999999999</v>
      </c>
    </row>
    <row r="3330" spans="1:8" x14ac:dyDescent="0.25">
      <c r="A3330">
        <v>3316</v>
      </c>
      <c r="B3330">
        <v>20070628</v>
      </c>
      <c r="C3330">
        <v>1.8458000000000001</v>
      </c>
      <c r="D3330">
        <v>1.8458000000000001</v>
      </c>
      <c r="E3330">
        <v>1.8384</v>
      </c>
      <c r="F3330">
        <v>1.8384</v>
      </c>
      <c r="G3330">
        <v>0</v>
      </c>
      <c r="H3330">
        <v>1.8384</v>
      </c>
    </row>
    <row r="3331" spans="1:8" x14ac:dyDescent="0.25">
      <c r="A3331">
        <v>3317</v>
      </c>
      <c r="B3331">
        <v>20070627</v>
      </c>
      <c r="C3331">
        <v>1.8258000000000001</v>
      </c>
      <c r="D3331">
        <v>1.8258000000000001</v>
      </c>
      <c r="E3331">
        <v>1.8185</v>
      </c>
      <c r="F3331">
        <v>1.8185</v>
      </c>
      <c r="G3331">
        <v>0</v>
      </c>
      <c r="H3331">
        <v>1.8185</v>
      </c>
    </row>
    <row r="3332" spans="1:8" x14ac:dyDescent="0.25">
      <c r="A3332">
        <v>3318</v>
      </c>
      <c r="B3332">
        <v>20070626</v>
      </c>
      <c r="C3332">
        <v>1.8534999999999999</v>
      </c>
      <c r="D3332">
        <v>1.8534999999999999</v>
      </c>
      <c r="E3332">
        <v>1.8461000000000001</v>
      </c>
      <c r="F3332">
        <v>1.8461000000000001</v>
      </c>
      <c r="G3332">
        <v>0</v>
      </c>
      <c r="H3332">
        <v>1.8461000000000001</v>
      </c>
    </row>
    <row r="3333" spans="1:8" x14ac:dyDescent="0.25">
      <c r="A3333">
        <v>3319</v>
      </c>
      <c r="B3333">
        <v>20070625</v>
      </c>
      <c r="C3333">
        <v>1.8564000000000001</v>
      </c>
      <c r="D3333">
        <v>1.8564000000000001</v>
      </c>
      <c r="E3333">
        <v>1.849</v>
      </c>
      <c r="F3333">
        <v>1.849</v>
      </c>
      <c r="G3333">
        <v>0</v>
      </c>
      <c r="H3333">
        <v>1.849</v>
      </c>
    </row>
    <row r="3334" spans="1:8" x14ac:dyDescent="0.25">
      <c r="A3334">
        <v>3320</v>
      </c>
      <c r="B3334">
        <v>20070622</v>
      </c>
      <c r="C3334">
        <v>1.8660000000000001</v>
      </c>
      <c r="D3334">
        <v>1.8660000000000001</v>
      </c>
      <c r="E3334">
        <v>1.8586</v>
      </c>
      <c r="F3334">
        <v>1.8586</v>
      </c>
      <c r="G3334">
        <v>0</v>
      </c>
      <c r="H3334">
        <v>1.8586</v>
      </c>
    </row>
    <row r="3335" spans="1:8" x14ac:dyDescent="0.25">
      <c r="A3335">
        <v>3321</v>
      </c>
      <c r="B3335">
        <v>20070621</v>
      </c>
      <c r="C3335">
        <v>1.869</v>
      </c>
      <c r="D3335">
        <v>1.869</v>
      </c>
      <c r="E3335">
        <v>1.8615999999999999</v>
      </c>
      <c r="F3335">
        <v>1.8615999999999999</v>
      </c>
      <c r="G3335">
        <v>0</v>
      </c>
      <c r="H3335">
        <v>1.8615999999999999</v>
      </c>
    </row>
    <row r="3336" spans="1:8" x14ac:dyDescent="0.25">
      <c r="A3336">
        <v>3322</v>
      </c>
      <c r="B3336">
        <v>20070620</v>
      </c>
      <c r="C3336">
        <v>1.8735999999999999</v>
      </c>
      <c r="D3336">
        <v>1.8735999999999999</v>
      </c>
      <c r="E3336">
        <v>1.8661000000000001</v>
      </c>
      <c r="F3336">
        <v>1.8661000000000001</v>
      </c>
      <c r="G3336">
        <v>0</v>
      </c>
      <c r="H3336">
        <v>1.8661000000000001</v>
      </c>
    </row>
    <row r="3337" spans="1:8" x14ac:dyDescent="0.25">
      <c r="A3337">
        <v>3323</v>
      </c>
      <c r="B3337">
        <v>20070619</v>
      </c>
      <c r="C3337">
        <v>1.8701000000000001</v>
      </c>
      <c r="D3337">
        <v>1.8701000000000001</v>
      </c>
      <c r="E3337">
        <v>1.8627</v>
      </c>
      <c r="F3337">
        <v>1.8627</v>
      </c>
      <c r="G3337">
        <v>0</v>
      </c>
      <c r="H3337">
        <v>1.8627</v>
      </c>
    </row>
    <row r="3338" spans="1:8" x14ac:dyDescent="0.25">
      <c r="A3338">
        <v>3324</v>
      </c>
      <c r="B3338">
        <v>20070618</v>
      </c>
      <c r="C3338">
        <v>1.8651</v>
      </c>
      <c r="D3338">
        <v>1.8651</v>
      </c>
      <c r="E3338">
        <v>1.8575999999999999</v>
      </c>
      <c r="F3338">
        <v>1.8575999999999999</v>
      </c>
      <c r="G3338">
        <v>0</v>
      </c>
      <c r="H3338">
        <v>1.8575999999999999</v>
      </c>
    </row>
    <row r="3339" spans="1:8" x14ac:dyDescent="0.25">
      <c r="A3339">
        <v>3325</v>
      </c>
      <c r="B3339">
        <v>20070615</v>
      </c>
      <c r="C3339">
        <v>1.8501000000000001</v>
      </c>
      <c r="D3339">
        <v>1.8501000000000001</v>
      </c>
      <c r="E3339">
        <v>1.8427</v>
      </c>
      <c r="F3339">
        <v>1.8427</v>
      </c>
      <c r="G3339">
        <v>0</v>
      </c>
      <c r="H3339">
        <v>1.8427</v>
      </c>
    </row>
    <row r="3340" spans="1:8" x14ac:dyDescent="0.25">
      <c r="A3340">
        <v>3326</v>
      </c>
      <c r="B3340">
        <v>20070614</v>
      </c>
      <c r="C3340">
        <v>1.8407</v>
      </c>
      <c r="D3340">
        <v>1.8407</v>
      </c>
      <c r="E3340">
        <v>1.8333999999999999</v>
      </c>
      <c r="F3340">
        <v>1.8333999999999999</v>
      </c>
      <c r="G3340">
        <v>0</v>
      </c>
      <c r="H3340">
        <v>1.8333999999999999</v>
      </c>
    </row>
    <row r="3341" spans="1:8" x14ac:dyDescent="0.25">
      <c r="A3341">
        <v>3327</v>
      </c>
      <c r="B3341">
        <v>20070613</v>
      </c>
      <c r="C3341">
        <v>1.8197000000000001</v>
      </c>
      <c r="D3341">
        <v>1.8197000000000001</v>
      </c>
      <c r="E3341">
        <v>1.8125</v>
      </c>
      <c r="F3341">
        <v>1.8125</v>
      </c>
      <c r="G3341">
        <v>0</v>
      </c>
      <c r="H3341">
        <v>1.8125</v>
      </c>
    </row>
    <row r="3342" spans="1:8" x14ac:dyDescent="0.25">
      <c r="A3342">
        <v>3328</v>
      </c>
      <c r="B3342">
        <v>20070612</v>
      </c>
      <c r="C3342">
        <v>1.8331999999999999</v>
      </c>
      <c r="D3342">
        <v>1.8331999999999999</v>
      </c>
      <c r="E3342">
        <v>1.8259000000000001</v>
      </c>
      <c r="F3342">
        <v>1.8259000000000001</v>
      </c>
      <c r="G3342">
        <v>0</v>
      </c>
      <c r="H3342">
        <v>1.8259000000000001</v>
      </c>
    </row>
    <row r="3343" spans="1:8" x14ac:dyDescent="0.25">
      <c r="A3343">
        <v>3329</v>
      </c>
      <c r="B3343">
        <v>20070608</v>
      </c>
      <c r="C3343">
        <v>1.8303</v>
      </c>
      <c r="D3343">
        <v>1.8303</v>
      </c>
      <c r="E3343">
        <v>1.823</v>
      </c>
      <c r="F3343">
        <v>1.823</v>
      </c>
      <c r="G3343">
        <v>0</v>
      </c>
      <c r="H3343">
        <v>1.823</v>
      </c>
    </row>
    <row r="3344" spans="1:8" x14ac:dyDescent="0.25">
      <c r="A3344">
        <v>3330</v>
      </c>
      <c r="B3344">
        <v>20070607</v>
      </c>
      <c r="C3344">
        <v>1.8495999999999999</v>
      </c>
      <c r="D3344">
        <v>1.8495999999999999</v>
      </c>
      <c r="E3344">
        <v>1.8422000000000001</v>
      </c>
      <c r="F3344">
        <v>1.8422000000000001</v>
      </c>
      <c r="G3344">
        <v>0</v>
      </c>
      <c r="H3344">
        <v>1.8422000000000001</v>
      </c>
    </row>
    <row r="3345" spans="1:8" x14ac:dyDescent="0.25">
      <c r="A3345">
        <v>3331</v>
      </c>
      <c r="B3345">
        <v>20070606</v>
      </c>
      <c r="C3345">
        <v>1.8552999999999999</v>
      </c>
      <c r="D3345">
        <v>1.8552999999999999</v>
      </c>
      <c r="E3345">
        <v>1.8479000000000001</v>
      </c>
      <c r="F3345">
        <v>1.8479000000000001</v>
      </c>
      <c r="G3345">
        <v>0</v>
      </c>
      <c r="H3345">
        <v>1.8479000000000001</v>
      </c>
    </row>
    <row r="3346" spans="1:8" x14ac:dyDescent="0.25">
      <c r="A3346">
        <v>3332</v>
      </c>
      <c r="B3346">
        <v>20070605</v>
      </c>
      <c r="C3346">
        <v>1.8628</v>
      </c>
      <c r="D3346">
        <v>1.8628</v>
      </c>
      <c r="E3346">
        <v>1.8553999999999999</v>
      </c>
      <c r="F3346">
        <v>1.8553999999999999</v>
      </c>
      <c r="G3346">
        <v>0</v>
      </c>
      <c r="H3346">
        <v>1.8553999999999999</v>
      </c>
    </row>
    <row r="3347" spans="1:8" x14ac:dyDescent="0.25">
      <c r="A3347">
        <v>3333</v>
      </c>
      <c r="B3347">
        <v>20070604</v>
      </c>
      <c r="C3347">
        <v>1.8688</v>
      </c>
      <c r="D3347">
        <v>1.8688</v>
      </c>
      <c r="E3347">
        <v>1.8613</v>
      </c>
      <c r="F3347">
        <v>1.8613</v>
      </c>
      <c r="G3347">
        <v>0</v>
      </c>
      <c r="H3347">
        <v>1.8613</v>
      </c>
    </row>
    <row r="3348" spans="1:8" x14ac:dyDescent="0.25">
      <c r="A3348">
        <v>3334</v>
      </c>
      <c r="B3348">
        <v>20070601</v>
      </c>
      <c r="C3348">
        <v>1.8543000000000001</v>
      </c>
      <c r="D3348">
        <v>1.8543000000000001</v>
      </c>
      <c r="E3348">
        <v>1.8469</v>
      </c>
      <c r="F3348">
        <v>1.8469</v>
      </c>
      <c r="G3348">
        <v>0</v>
      </c>
      <c r="H3348">
        <v>1.8469</v>
      </c>
    </row>
    <row r="3349" spans="1:8" x14ac:dyDescent="0.25">
      <c r="A3349">
        <v>3335</v>
      </c>
      <c r="B3349">
        <v>20070531</v>
      </c>
      <c r="C3349">
        <v>1.8484</v>
      </c>
      <c r="D3349">
        <v>1.8484</v>
      </c>
      <c r="E3349">
        <v>1.8411</v>
      </c>
      <c r="F3349">
        <v>1.8411</v>
      </c>
      <c r="G3349">
        <v>0</v>
      </c>
      <c r="H3349">
        <v>1.8411</v>
      </c>
    </row>
    <row r="3350" spans="1:8" x14ac:dyDescent="0.25">
      <c r="A3350">
        <v>3336</v>
      </c>
      <c r="B3350">
        <v>20070530</v>
      </c>
      <c r="C3350">
        <v>1.8345</v>
      </c>
      <c r="D3350">
        <v>1.8345</v>
      </c>
      <c r="E3350">
        <v>1.8271999999999999</v>
      </c>
      <c r="F3350">
        <v>1.8271999999999999</v>
      </c>
      <c r="G3350">
        <v>0</v>
      </c>
      <c r="H3350">
        <v>1.8271999999999999</v>
      </c>
    </row>
    <row r="3351" spans="1:8" x14ac:dyDescent="0.25">
      <c r="A3351">
        <v>3337</v>
      </c>
      <c r="B3351">
        <v>20070529</v>
      </c>
      <c r="C3351">
        <v>1.8548</v>
      </c>
      <c r="D3351">
        <v>1.8548</v>
      </c>
      <c r="E3351">
        <v>1.8473999999999999</v>
      </c>
      <c r="F3351">
        <v>1.8473999999999999</v>
      </c>
      <c r="G3351">
        <v>0</v>
      </c>
      <c r="H3351">
        <v>1.8473999999999999</v>
      </c>
    </row>
    <row r="3352" spans="1:8" x14ac:dyDescent="0.25">
      <c r="A3352">
        <v>3338</v>
      </c>
      <c r="B3352">
        <v>20070528</v>
      </c>
      <c r="C3352">
        <v>1.8404</v>
      </c>
      <c r="D3352">
        <v>1.8404</v>
      </c>
      <c r="E3352">
        <v>1.833</v>
      </c>
      <c r="F3352">
        <v>1.833</v>
      </c>
      <c r="G3352">
        <v>0</v>
      </c>
      <c r="H3352">
        <v>1.833</v>
      </c>
    </row>
    <row r="3353" spans="1:8" x14ac:dyDescent="0.25">
      <c r="A3353">
        <v>3339</v>
      </c>
      <c r="B3353">
        <v>20070525</v>
      </c>
      <c r="C3353">
        <v>1.8391</v>
      </c>
      <c r="D3353">
        <v>1.8391</v>
      </c>
      <c r="E3353">
        <v>1.8318000000000001</v>
      </c>
      <c r="F3353">
        <v>1.8318000000000001</v>
      </c>
      <c r="G3353">
        <v>0</v>
      </c>
      <c r="H3353">
        <v>1.8318000000000001</v>
      </c>
    </row>
    <row r="3354" spans="1:8" x14ac:dyDescent="0.25">
      <c r="A3354">
        <v>3340</v>
      </c>
      <c r="B3354">
        <v>20070524</v>
      </c>
      <c r="C3354">
        <v>1.8447</v>
      </c>
      <c r="D3354">
        <v>1.8447</v>
      </c>
      <c r="E3354">
        <v>1.8372999999999999</v>
      </c>
      <c r="F3354">
        <v>1.8372999999999999</v>
      </c>
      <c r="G3354">
        <v>0</v>
      </c>
      <c r="H3354">
        <v>1.8372999999999999</v>
      </c>
    </row>
    <row r="3355" spans="1:8" x14ac:dyDescent="0.25">
      <c r="A3355">
        <v>3341</v>
      </c>
      <c r="B3355">
        <v>20070523</v>
      </c>
      <c r="C3355">
        <v>1.8604000000000001</v>
      </c>
      <c r="D3355">
        <v>1.8604000000000001</v>
      </c>
      <c r="E3355">
        <v>1.853</v>
      </c>
      <c r="F3355">
        <v>1.853</v>
      </c>
      <c r="G3355">
        <v>0</v>
      </c>
      <c r="H3355">
        <v>1.853</v>
      </c>
    </row>
    <row r="3356" spans="1:8" x14ac:dyDescent="0.25">
      <c r="A3356">
        <v>3342</v>
      </c>
      <c r="B3356">
        <v>20070522</v>
      </c>
      <c r="C3356">
        <v>1.8547</v>
      </c>
      <c r="D3356">
        <v>1.8547</v>
      </c>
      <c r="E3356">
        <v>1.8472999999999999</v>
      </c>
      <c r="F3356">
        <v>1.8472999999999999</v>
      </c>
      <c r="G3356">
        <v>0</v>
      </c>
      <c r="H3356">
        <v>1.8472999999999999</v>
      </c>
    </row>
    <row r="3357" spans="1:8" x14ac:dyDescent="0.25">
      <c r="A3357">
        <v>3343</v>
      </c>
      <c r="B3357">
        <v>20070521</v>
      </c>
      <c r="C3357">
        <v>1.8619000000000001</v>
      </c>
      <c r="D3357">
        <v>1.8619000000000001</v>
      </c>
      <c r="E3357">
        <v>1.8545</v>
      </c>
      <c r="F3357">
        <v>1.8545</v>
      </c>
      <c r="G3357">
        <v>0</v>
      </c>
      <c r="H3357">
        <v>1.8545</v>
      </c>
    </row>
    <row r="3358" spans="1:8" x14ac:dyDescent="0.25">
      <c r="A3358">
        <v>3344</v>
      </c>
      <c r="B3358">
        <v>20070518</v>
      </c>
      <c r="C3358">
        <v>1.8482000000000001</v>
      </c>
      <c r="D3358">
        <v>1.8482000000000001</v>
      </c>
      <c r="E3358">
        <v>1.8408</v>
      </c>
      <c r="F3358">
        <v>1.8408</v>
      </c>
      <c r="G3358">
        <v>0</v>
      </c>
      <c r="H3358">
        <v>1.8408</v>
      </c>
    </row>
    <row r="3359" spans="1:8" x14ac:dyDescent="0.25">
      <c r="A3359">
        <v>3345</v>
      </c>
      <c r="B3359">
        <v>20070517</v>
      </c>
      <c r="C3359">
        <v>1.8613</v>
      </c>
      <c r="D3359">
        <v>1.8613</v>
      </c>
      <c r="E3359">
        <v>1.8539000000000001</v>
      </c>
      <c r="F3359">
        <v>1.8539000000000001</v>
      </c>
      <c r="G3359">
        <v>0</v>
      </c>
      <c r="H3359">
        <v>1.8539000000000001</v>
      </c>
    </row>
    <row r="3360" spans="1:8" x14ac:dyDescent="0.25">
      <c r="A3360">
        <v>3346</v>
      </c>
      <c r="B3360">
        <v>20070516</v>
      </c>
      <c r="C3360">
        <v>1.8413999999999999</v>
      </c>
      <c r="D3360">
        <v>1.8413999999999999</v>
      </c>
      <c r="E3360">
        <v>1.8340000000000001</v>
      </c>
      <c r="F3360">
        <v>1.8340000000000001</v>
      </c>
      <c r="G3360">
        <v>0</v>
      </c>
      <c r="H3360">
        <v>1.8340000000000001</v>
      </c>
    </row>
    <row r="3361" spans="1:8" x14ac:dyDescent="0.25">
      <c r="A3361">
        <v>3347</v>
      </c>
      <c r="B3361">
        <v>20070515</v>
      </c>
      <c r="C3361">
        <v>1.8406</v>
      </c>
      <c r="D3361">
        <v>1.8406</v>
      </c>
      <c r="E3361">
        <v>1.8331999999999999</v>
      </c>
      <c r="F3361">
        <v>1.8331999999999999</v>
      </c>
      <c r="G3361">
        <v>0</v>
      </c>
      <c r="H3361">
        <v>1.8331999999999999</v>
      </c>
    </row>
    <row r="3362" spans="1:8" x14ac:dyDescent="0.25">
      <c r="A3362">
        <v>3348</v>
      </c>
      <c r="B3362">
        <v>20070514</v>
      </c>
      <c r="C3362">
        <v>1.8540000000000001</v>
      </c>
      <c r="D3362">
        <v>1.8540000000000001</v>
      </c>
      <c r="E3362">
        <v>1.8466</v>
      </c>
      <c r="F3362">
        <v>1.8466</v>
      </c>
      <c r="G3362">
        <v>0</v>
      </c>
      <c r="H3362">
        <v>1.8466</v>
      </c>
    </row>
    <row r="3363" spans="1:8" x14ac:dyDescent="0.25">
      <c r="A3363">
        <v>3349</v>
      </c>
      <c r="B3363">
        <v>20070511</v>
      </c>
      <c r="C3363">
        <v>1.8405</v>
      </c>
      <c r="D3363">
        <v>1.8405</v>
      </c>
      <c r="E3363">
        <v>1.8331999999999999</v>
      </c>
      <c r="F3363">
        <v>1.8331999999999999</v>
      </c>
      <c r="G3363">
        <v>0</v>
      </c>
      <c r="H3363">
        <v>1.8331999999999999</v>
      </c>
    </row>
    <row r="3364" spans="1:8" x14ac:dyDescent="0.25">
      <c r="A3364">
        <v>3350</v>
      </c>
      <c r="B3364">
        <v>20070510</v>
      </c>
      <c r="C3364">
        <v>1.8540000000000001</v>
      </c>
      <c r="D3364">
        <v>1.8540000000000001</v>
      </c>
      <c r="E3364">
        <v>1.8466</v>
      </c>
      <c r="F3364">
        <v>1.8466</v>
      </c>
      <c r="G3364">
        <v>0</v>
      </c>
      <c r="H3364">
        <v>1.8466</v>
      </c>
    </row>
    <row r="3365" spans="1:8" x14ac:dyDescent="0.25">
      <c r="A3365">
        <v>3351</v>
      </c>
      <c r="B3365">
        <v>20070509</v>
      </c>
      <c r="C3365">
        <v>1.8526</v>
      </c>
      <c r="D3365">
        <v>1.8526</v>
      </c>
      <c r="E3365">
        <v>1.8452</v>
      </c>
      <c r="F3365">
        <v>1.8452</v>
      </c>
      <c r="G3365">
        <v>0</v>
      </c>
      <c r="H3365">
        <v>1.8452</v>
      </c>
    </row>
    <row r="3366" spans="1:8" x14ac:dyDescent="0.25">
      <c r="A3366">
        <v>3352</v>
      </c>
      <c r="B3366">
        <v>20070508</v>
      </c>
      <c r="C3366">
        <v>1.8433999999999999</v>
      </c>
      <c r="D3366">
        <v>1.8433999999999999</v>
      </c>
      <c r="E3366">
        <v>1.8360000000000001</v>
      </c>
      <c r="F3366">
        <v>1.8360000000000001</v>
      </c>
      <c r="G3366">
        <v>0</v>
      </c>
      <c r="H3366">
        <v>1.8360000000000001</v>
      </c>
    </row>
    <row r="3367" spans="1:8" x14ac:dyDescent="0.25">
      <c r="A3367">
        <v>3353</v>
      </c>
      <c r="B3367">
        <v>20070507</v>
      </c>
      <c r="C3367">
        <v>1.8506</v>
      </c>
      <c r="D3367">
        <v>1.8506</v>
      </c>
      <c r="E3367">
        <v>1.8431999999999999</v>
      </c>
      <c r="F3367">
        <v>1.8431999999999999</v>
      </c>
      <c r="G3367">
        <v>0</v>
      </c>
      <c r="H3367">
        <v>1.8431999999999999</v>
      </c>
    </row>
    <row r="3368" spans="1:8" x14ac:dyDescent="0.25">
      <c r="A3368">
        <v>3354</v>
      </c>
      <c r="B3368">
        <v>20070504</v>
      </c>
      <c r="C3368">
        <v>1.8428</v>
      </c>
      <c r="D3368">
        <v>1.8428</v>
      </c>
      <c r="E3368">
        <v>1.8353999999999999</v>
      </c>
      <c r="F3368">
        <v>1.8353999999999999</v>
      </c>
      <c r="G3368">
        <v>0</v>
      </c>
      <c r="H3368">
        <v>1.8353999999999999</v>
      </c>
    </row>
    <row r="3369" spans="1:8" x14ac:dyDescent="0.25">
      <c r="A3369">
        <v>3355</v>
      </c>
      <c r="B3369">
        <v>20070503</v>
      </c>
      <c r="C3369">
        <v>1.8292999999999999</v>
      </c>
      <c r="D3369">
        <v>1.8292999999999999</v>
      </c>
      <c r="E3369">
        <v>1.8220000000000001</v>
      </c>
      <c r="F3369">
        <v>1.8220000000000001</v>
      </c>
      <c r="G3369">
        <v>0</v>
      </c>
      <c r="H3369">
        <v>1.8220000000000001</v>
      </c>
    </row>
    <row r="3370" spans="1:8" x14ac:dyDescent="0.25">
      <c r="A3370">
        <v>3356</v>
      </c>
      <c r="B3370">
        <v>20070502</v>
      </c>
      <c r="C3370">
        <v>1.8289</v>
      </c>
      <c r="D3370">
        <v>1.8289</v>
      </c>
      <c r="E3370">
        <v>1.8216000000000001</v>
      </c>
      <c r="F3370">
        <v>1.8216000000000001</v>
      </c>
      <c r="G3370">
        <v>0</v>
      </c>
      <c r="H3370">
        <v>1.8216000000000001</v>
      </c>
    </row>
    <row r="3371" spans="1:8" x14ac:dyDescent="0.25">
      <c r="A3371">
        <v>3357</v>
      </c>
      <c r="B3371">
        <v>20070501</v>
      </c>
      <c r="C3371">
        <v>1.8080000000000001</v>
      </c>
      <c r="D3371">
        <v>1.8080000000000001</v>
      </c>
      <c r="E3371">
        <v>1.8008</v>
      </c>
      <c r="F3371">
        <v>1.8008</v>
      </c>
      <c r="G3371">
        <v>0</v>
      </c>
      <c r="H3371">
        <v>1.8008</v>
      </c>
    </row>
    <row r="3372" spans="1:8" x14ac:dyDescent="0.25">
      <c r="A3372">
        <v>3358</v>
      </c>
      <c r="B3372">
        <v>20070430</v>
      </c>
      <c r="C3372">
        <v>1.8107</v>
      </c>
      <c r="D3372">
        <v>1.8107</v>
      </c>
      <c r="E3372">
        <v>1.8035000000000001</v>
      </c>
      <c r="F3372">
        <v>1.8035000000000001</v>
      </c>
      <c r="G3372">
        <v>0</v>
      </c>
      <c r="H3372">
        <v>1.8035000000000001</v>
      </c>
    </row>
    <row r="3373" spans="1:8" x14ac:dyDescent="0.25">
      <c r="A3373">
        <v>3359</v>
      </c>
      <c r="B3373">
        <v>20070427</v>
      </c>
      <c r="C3373">
        <v>1.8057000000000001</v>
      </c>
      <c r="D3373">
        <v>1.8057000000000001</v>
      </c>
      <c r="E3373">
        <v>1.7984</v>
      </c>
      <c r="F3373">
        <v>1.7984</v>
      </c>
      <c r="G3373">
        <v>0</v>
      </c>
      <c r="H3373">
        <v>1.7984</v>
      </c>
    </row>
    <row r="3374" spans="1:8" x14ac:dyDescent="0.25">
      <c r="A3374">
        <v>3360</v>
      </c>
      <c r="B3374">
        <v>20070426</v>
      </c>
      <c r="C3374">
        <v>1.8192999999999999</v>
      </c>
      <c r="D3374">
        <v>1.8192999999999999</v>
      </c>
      <c r="E3374">
        <v>1.8120000000000001</v>
      </c>
      <c r="F3374">
        <v>1.8120000000000001</v>
      </c>
      <c r="G3374">
        <v>0</v>
      </c>
      <c r="H3374">
        <v>1.8120000000000001</v>
      </c>
    </row>
    <row r="3375" spans="1:8" x14ac:dyDescent="0.25">
      <c r="A3375">
        <v>3361</v>
      </c>
      <c r="B3375">
        <v>20070424</v>
      </c>
      <c r="C3375">
        <v>1.8160000000000001</v>
      </c>
      <c r="D3375">
        <v>1.8160000000000001</v>
      </c>
      <c r="E3375">
        <v>1.8088</v>
      </c>
      <c r="F3375">
        <v>1.8088</v>
      </c>
      <c r="G3375">
        <v>0</v>
      </c>
      <c r="H3375">
        <v>1.8088</v>
      </c>
    </row>
    <row r="3376" spans="1:8" x14ac:dyDescent="0.25">
      <c r="A3376">
        <v>3362</v>
      </c>
      <c r="B3376">
        <v>20070423</v>
      </c>
      <c r="C3376">
        <v>1.8197000000000001</v>
      </c>
      <c r="D3376">
        <v>1.8197000000000001</v>
      </c>
      <c r="E3376">
        <v>1.8125</v>
      </c>
      <c r="F3376">
        <v>1.8125</v>
      </c>
      <c r="G3376">
        <v>0</v>
      </c>
      <c r="H3376">
        <v>1.8125</v>
      </c>
    </row>
    <row r="3377" spans="1:8" x14ac:dyDescent="0.25">
      <c r="A3377">
        <v>3363</v>
      </c>
      <c r="B3377">
        <v>20070420</v>
      </c>
      <c r="C3377">
        <v>1.82</v>
      </c>
      <c r="D3377">
        <v>1.82</v>
      </c>
      <c r="E3377">
        <v>1.8127</v>
      </c>
      <c r="F3377">
        <v>1.8127</v>
      </c>
      <c r="G3377">
        <v>0</v>
      </c>
      <c r="H3377">
        <v>1.8127</v>
      </c>
    </row>
    <row r="3378" spans="1:8" x14ac:dyDescent="0.25">
      <c r="A3378">
        <v>3364</v>
      </c>
      <c r="B3378">
        <v>20070419</v>
      </c>
      <c r="C3378">
        <v>1.8106</v>
      </c>
      <c r="D3378">
        <v>1.8106</v>
      </c>
      <c r="E3378">
        <v>1.8033999999999999</v>
      </c>
      <c r="F3378">
        <v>1.8033999999999999</v>
      </c>
      <c r="G3378">
        <v>0</v>
      </c>
      <c r="H3378">
        <v>1.8033999999999999</v>
      </c>
    </row>
    <row r="3379" spans="1:8" x14ac:dyDescent="0.25">
      <c r="A3379">
        <v>3365</v>
      </c>
      <c r="B3379">
        <v>20070418</v>
      </c>
      <c r="C3379">
        <v>1.8287</v>
      </c>
      <c r="D3379">
        <v>1.8287</v>
      </c>
      <c r="E3379">
        <v>1.8213999999999999</v>
      </c>
      <c r="F3379">
        <v>1.8213999999999999</v>
      </c>
      <c r="G3379">
        <v>0</v>
      </c>
      <c r="H3379">
        <v>1.8213999999999999</v>
      </c>
    </row>
    <row r="3380" spans="1:8" x14ac:dyDescent="0.25">
      <c r="A3380">
        <v>3366</v>
      </c>
      <c r="B3380">
        <v>20070417</v>
      </c>
      <c r="C3380">
        <v>1.8149</v>
      </c>
      <c r="D3380">
        <v>1.8149</v>
      </c>
      <c r="E3380">
        <v>1.8076000000000001</v>
      </c>
      <c r="F3380">
        <v>1.8076000000000001</v>
      </c>
      <c r="G3380">
        <v>0</v>
      </c>
      <c r="H3380">
        <v>1.8076000000000001</v>
      </c>
    </row>
    <row r="3381" spans="1:8" x14ac:dyDescent="0.25">
      <c r="A3381">
        <v>3367</v>
      </c>
      <c r="B3381">
        <v>20070416</v>
      </c>
      <c r="C3381">
        <v>1.8185</v>
      </c>
      <c r="D3381">
        <v>1.8185</v>
      </c>
      <c r="E3381">
        <v>1.8112999999999999</v>
      </c>
      <c r="F3381">
        <v>1.8112999999999999</v>
      </c>
      <c r="G3381">
        <v>0</v>
      </c>
      <c r="H3381">
        <v>1.8112999999999999</v>
      </c>
    </row>
    <row r="3382" spans="1:8" x14ac:dyDescent="0.25">
      <c r="A3382">
        <v>3368</v>
      </c>
      <c r="B3382">
        <v>20070413</v>
      </c>
      <c r="C3382">
        <v>1.8030999999999999</v>
      </c>
      <c r="D3382">
        <v>1.8030999999999999</v>
      </c>
      <c r="E3382">
        <v>1.7959000000000001</v>
      </c>
      <c r="F3382">
        <v>1.7959000000000001</v>
      </c>
      <c r="G3382">
        <v>0</v>
      </c>
      <c r="H3382">
        <v>1.7959000000000001</v>
      </c>
    </row>
    <row r="3383" spans="1:8" x14ac:dyDescent="0.25">
      <c r="A3383">
        <v>3369</v>
      </c>
      <c r="B3383">
        <v>20070412</v>
      </c>
      <c r="C3383">
        <v>1.806</v>
      </c>
      <c r="D3383">
        <v>1.806</v>
      </c>
      <c r="E3383">
        <v>1.7988</v>
      </c>
      <c r="F3383">
        <v>1.7988</v>
      </c>
      <c r="G3383">
        <v>0</v>
      </c>
      <c r="H3383">
        <v>1.7988</v>
      </c>
    </row>
    <row r="3384" spans="1:8" x14ac:dyDescent="0.25">
      <c r="A3384">
        <v>3370</v>
      </c>
      <c r="B3384">
        <v>20070411</v>
      </c>
      <c r="C3384">
        <v>1.8030999999999999</v>
      </c>
      <c r="D3384">
        <v>1.8030999999999999</v>
      </c>
      <c r="E3384">
        <v>1.7959000000000001</v>
      </c>
      <c r="F3384">
        <v>1.7959000000000001</v>
      </c>
      <c r="G3384">
        <v>0</v>
      </c>
      <c r="H3384">
        <v>1.7959000000000001</v>
      </c>
    </row>
    <row r="3385" spans="1:8" x14ac:dyDescent="0.25">
      <c r="A3385">
        <v>3371</v>
      </c>
      <c r="B3385">
        <v>20070410</v>
      </c>
      <c r="C3385">
        <v>1.8044</v>
      </c>
      <c r="D3385">
        <v>1.8044</v>
      </c>
      <c r="E3385">
        <v>1.7970999999999999</v>
      </c>
      <c r="F3385">
        <v>1.7970999999999999</v>
      </c>
      <c r="G3385">
        <v>0</v>
      </c>
      <c r="H3385">
        <v>1.7970999999999999</v>
      </c>
    </row>
    <row r="3386" spans="1:8" x14ac:dyDescent="0.25">
      <c r="A3386">
        <v>3372</v>
      </c>
      <c r="B3386">
        <v>20070405</v>
      </c>
      <c r="C3386">
        <v>1.786</v>
      </c>
      <c r="D3386">
        <v>1.786</v>
      </c>
      <c r="E3386">
        <v>1.7788999999999999</v>
      </c>
      <c r="F3386">
        <v>1.7788999999999999</v>
      </c>
      <c r="G3386">
        <v>0</v>
      </c>
      <c r="H3386">
        <v>1.7788999999999999</v>
      </c>
    </row>
    <row r="3387" spans="1:8" x14ac:dyDescent="0.25">
      <c r="A3387">
        <v>3373</v>
      </c>
      <c r="B3387">
        <v>20070404</v>
      </c>
      <c r="C3387">
        <v>1.7919</v>
      </c>
      <c r="D3387">
        <v>1.7919</v>
      </c>
      <c r="E3387">
        <v>1.7847999999999999</v>
      </c>
      <c r="F3387">
        <v>1.7847999999999999</v>
      </c>
      <c r="G3387">
        <v>0</v>
      </c>
      <c r="H3387">
        <v>1.7847999999999999</v>
      </c>
    </row>
    <row r="3388" spans="1:8" x14ac:dyDescent="0.25">
      <c r="A3388">
        <v>3374</v>
      </c>
      <c r="B3388">
        <v>20070403</v>
      </c>
      <c r="C3388">
        <v>1.7730999999999999</v>
      </c>
      <c r="D3388">
        <v>1.7730999999999999</v>
      </c>
      <c r="E3388">
        <v>1.7661</v>
      </c>
      <c r="F3388">
        <v>1.7661</v>
      </c>
      <c r="G3388">
        <v>0</v>
      </c>
      <c r="H3388">
        <v>1.7661</v>
      </c>
    </row>
    <row r="3389" spans="1:8" x14ac:dyDescent="0.25">
      <c r="A3389">
        <v>3375</v>
      </c>
      <c r="B3389">
        <v>20070402</v>
      </c>
      <c r="C3389">
        <v>1.7508999999999999</v>
      </c>
      <c r="D3389">
        <v>1.7508999999999999</v>
      </c>
      <c r="E3389">
        <v>1.7439</v>
      </c>
      <c r="F3389">
        <v>1.7439</v>
      </c>
      <c r="G3389">
        <v>0</v>
      </c>
      <c r="H3389">
        <v>1.7439</v>
      </c>
    </row>
    <row r="3390" spans="1:8" x14ac:dyDescent="0.25">
      <c r="A3390">
        <v>3376</v>
      </c>
      <c r="B3390">
        <v>20070331</v>
      </c>
      <c r="C3390">
        <v>1.77</v>
      </c>
      <c r="D3390">
        <v>1.77</v>
      </c>
      <c r="E3390">
        <v>1.7628999999999999</v>
      </c>
      <c r="F3390">
        <v>1.7628999999999999</v>
      </c>
      <c r="G3390">
        <v>0</v>
      </c>
      <c r="H3390">
        <v>1.7628999999999999</v>
      </c>
    </row>
    <row r="3391" spans="1:8" x14ac:dyDescent="0.25">
      <c r="A3391">
        <v>3377</v>
      </c>
      <c r="B3391">
        <v>20070330</v>
      </c>
      <c r="C3391">
        <v>1.77</v>
      </c>
      <c r="D3391">
        <v>1.77</v>
      </c>
      <c r="E3391">
        <v>1.7628999999999999</v>
      </c>
      <c r="F3391">
        <v>1.7628999999999999</v>
      </c>
      <c r="G3391">
        <v>0</v>
      </c>
      <c r="H3391">
        <v>1.7628999999999999</v>
      </c>
    </row>
    <row r="3392" spans="1:8" x14ac:dyDescent="0.25">
      <c r="A3392">
        <v>3378</v>
      </c>
      <c r="B3392">
        <v>20070329</v>
      </c>
      <c r="C3392">
        <v>1.7598</v>
      </c>
      <c r="D3392">
        <v>1.7598</v>
      </c>
      <c r="E3392">
        <v>1.7527999999999999</v>
      </c>
      <c r="F3392">
        <v>1.7527999999999999</v>
      </c>
      <c r="G3392">
        <v>0</v>
      </c>
      <c r="H3392">
        <v>1.7527999999999999</v>
      </c>
    </row>
    <row r="3393" spans="1:8" x14ac:dyDescent="0.25">
      <c r="A3393">
        <v>3379</v>
      </c>
      <c r="B3393">
        <v>20070328</v>
      </c>
      <c r="C3393">
        <v>1.7501</v>
      </c>
      <c r="D3393">
        <v>1.7501</v>
      </c>
      <c r="E3393">
        <v>1.7431000000000001</v>
      </c>
      <c r="F3393">
        <v>1.7431000000000001</v>
      </c>
      <c r="G3393">
        <v>0</v>
      </c>
      <c r="H3393">
        <v>1.7431000000000001</v>
      </c>
    </row>
    <row r="3394" spans="1:8" x14ac:dyDescent="0.25">
      <c r="A3394">
        <v>3380</v>
      </c>
      <c r="B3394">
        <v>20070327</v>
      </c>
      <c r="C3394">
        <v>1.7591000000000001</v>
      </c>
      <c r="D3394">
        <v>1.7591000000000001</v>
      </c>
      <c r="E3394">
        <v>1.7521</v>
      </c>
      <c r="F3394">
        <v>1.7521</v>
      </c>
      <c r="G3394">
        <v>0</v>
      </c>
      <c r="H3394">
        <v>1.7521</v>
      </c>
    </row>
    <row r="3395" spans="1:8" x14ac:dyDescent="0.25">
      <c r="A3395">
        <v>3381</v>
      </c>
      <c r="B3395">
        <v>20070326</v>
      </c>
      <c r="C3395">
        <v>1.7603</v>
      </c>
      <c r="D3395">
        <v>1.7603</v>
      </c>
      <c r="E3395">
        <v>1.7533000000000001</v>
      </c>
      <c r="F3395">
        <v>1.7533000000000001</v>
      </c>
      <c r="G3395">
        <v>0</v>
      </c>
      <c r="H3395">
        <v>1.7533000000000001</v>
      </c>
    </row>
    <row r="3396" spans="1:8" x14ac:dyDescent="0.25">
      <c r="A3396">
        <v>3382</v>
      </c>
      <c r="B3396">
        <v>20070323</v>
      </c>
      <c r="C3396">
        <v>1.7495000000000001</v>
      </c>
      <c r="D3396">
        <v>1.7495000000000001</v>
      </c>
      <c r="E3396">
        <v>1.7424999999999999</v>
      </c>
      <c r="F3396">
        <v>1.7424999999999999</v>
      </c>
      <c r="G3396">
        <v>0</v>
      </c>
      <c r="H3396">
        <v>1.7424999999999999</v>
      </c>
    </row>
    <row r="3397" spans="1:8" x14ac:dyDescent="0.25">
      <c r="A3397">
        <v>3383</v>
      </c>
      <c r="B3397">
        <v>20070322</v>
      </c>
      <c r="C3397">
        <v>1.75</v>
      </c>
      <c r="D3397">
        <v>1.75</v>
      </c>
      <c r="E3397">
        <v>1.7430000000000001</v>
      </c>
      <c r="F3397">
        <v>1.7430000000000001</v>
      </c>
      <c r="G3397">
        <v>0</v>
      </c>
      <c r="H3397">
        <v>1.7430000000000001</v>
      </c>
    </row>
    <row r="3398" spans="1:8" x14ac:dyDescent="0.25">
      <c r="A3398">
        <v>3384</v>
      </c>
      <c r="B3398">
        <v>20070321</v>
      </c>
      <c r="C3398">
        <v>1.7283999999999999</v>
      </c>
      <c r="D3398">
        <v>1.7283999999999999</v>
      </c>
      <c r="E3398">
        <v>1.7215</v>
      </c>
      <c r="F3398">
        <v>1.7215</v>
      </c>
      <c r="G3398">
        <v>0</v>
      </c>
      <c r="H3398">
        <v>1.7215</v>
      </c>
    </row>
    <row r="3399" spans="1:8" x14ac:dyDescent="0.25">
      <c r="A3399">
        <v>3385</v>
      </c>
      <c r="B3399">
        <v>20070320</v>
      </c>
      <c r="C3399">
        <v>1.7305999999999999</v>
      </c>
      <c r="D3399">
        <v>1.7305999999999999</v>
      </c>
      <c r="E3399">
        <v>1.7237</v>
      </c>
      <c r="F3399">
        <v>1.7237</v>
      </c>
      <c r="G3399">
        <v>0</v>
      </c>
      <c r="H3399">
        <v>1.7237</v>
      </c>
    </row>
    <row r="3400" spans="1:8" x14ac:dyDescent="0.25">
      <c r="A3400">
        <v>3386</v>
      </c>
      <c r="B3400">
        <v>20070319</v>
      </c>
      <c r="C3400">
        <v>1.7254</v>
      </c>
      <c r="D3400">
        <v>1.7254</v>
      </c>
      <c r="E3400">
        <v>1.7184999999999999</v>
      </c>
      <c r="F3400">
        <v>1.7184999999999999</v>
      </c>
      <c r="G3400">
        <v>0</v>
      </c>
      <c r="H3400">
        <v>1.7184999999999999</v>
      </c>
    </row>
    <row r="3401" spans="1:8" x14ac:dyDescent="0.25">
      <c r="A3401">
        <v>3387</v>
      </c>
      <c r="B3401">
        <v>20070316</v>
      </c>
      <c r="C3401">
        <v>1.7239</v>
      </c>
      <c r="D3401">
        <v>1.7239</v>
      </c>
      <c r="E3401">
        <v>1.7171000000000001</v>
      </c>
      <c r="F3401">
        <v>1.7171000000000001</v>
      </c>
      <c r="G3401">
        <v>0</v>
      </c>
      <c r="H3401">
        <v>1.7171000000000001</v>
      </c>
    </row>
    <row r="3402" spans="1:8" x14ac:dyDescent="0.25">
      <c r="A3402">
        <v>3388</v>
      </c>
      <c r="B3402">
        <v>20070315</v>
      </c>
      <c r="C3402">
        <v>1.7269000000000001</v>
      </c>
      <c r="D3402">
        <v>1.7269000000000001</v>
      </c>
      <c r="E3402">
        <v>1.72</v>
      </c>
      <c r="F3402">
        <v>1.72</v>
      </c>
      <c r="G3402">
        <v>0</v>
      </c>
      <c r="H3402">
        <v>1.72</v>
      </c>
    </row>
    <row r="3403" spans="1:8" x14ac:dyDescent="0.25">
      <c r="A3403">
        <v>3389</v>
      </c>
      <c r="B3403">
        <v>20070314</v>
      </c>
      <c r="C3403">
        <v>1.7014</v>
      </c>
      <c r="D3403">
        <v>1.7014</v>
      </c>
      <c r="E3403">
        <v>1.6946000000000001</v>
      </c>
      <c r="F3403">
        <v>1.6946000000000001</v>
      </c>
      <c r="G3403">
        <v>0</v>
      </c>
      <c r="H3403">
        <v>1.6946000000000001</v>
      </c>
    </row>
    <row r="3404" spans="1:8" x14ac:dyDescent="0.25">
      <c r="A3404">
        <v>3390</v>
      </c>
      <c r="B3404">
        <v>20070313</v>
      </c>
      <c r="C3404">
        <v>1.7291000000000001</v>
      </c>
      <c r="D3404">
        <v>1.7291000000000001</v>
      </c>
      <c r="E3404">
        <v>1.7222</v>
      </c>
      <c r="F3404">
        <v>1.7222</v>
      </c>
      <c r="G3404">
        <v>0</v>
      </c>
      <c r="H3404">
        <v>1.7222</v>
      </c>
    </row>
    <row r="3405" spans="1:8" x14ac:dyDescent="0.25">
      <c r="A3405">
        <v>3391</v>
      </c>
      <c r="B3405">
        <v>20070312</v>
      </c>
      <c r="C3405">
        <v>1.7332000000000001</v>
      </c>
      <c r="D3405">
        <v>1.7332000000000001</v>
      </c>
      <c r="E3405">
        <v>1.7262999999999999</v>
      </c>
      <c r="F3405">
        <v>1.7262999999999999</v>
      </c>
      <c r="G3405">
        <v>0</v>
      </c>
      <c r="H3405">
        <v>1.7262999999999999</v>
      </c>
    </row>
    <row r="3406" spans="1:8" x14ac:dyDescent="0.25">
      <c r="A3406">
        <v>3392</v>
      </c>
      <c r="B3406">
        <v>20070309</v>
      </c>
      <c r="C3406">
        <v>1.7185999999999999</v>
      </c>
      <c r="D3406">
        <v>1.7185999999999999</v>
      </c>
      <c r="E3406">
        <v>1.7117</v>
      </c>
      <c r="F3406">
        <v>1.7117</v>
      </c>
      <c r="G3406">
        <v>0</v>
      </c>
      <c r="H3406">
        <v>1.7117</v>
      </c>
    </row>
    <row r="3407" spans="1:8" x14ac:dyDescent="0.25">
      <c r="A3407">
        <v>3393</v>
      </c>
      <c r="B3407">
        <v>20070308</v>
      </c>
      <c r="C3407">
        <v>1.7158</v>
      </c>
      <c r="D3407">
        <v>1.7158</v>
      </c>
      <c r="E3407">
        <v>1.7089000000000001</v>
      </c>
      <c r="F3407">
        <v>1.7089000000000001</v>
      </c>
      <c r="G3407">
        <v>0</v>
      </c>
      <c r="H3407">
        <v>1.7089000000000001</v>
      </c>
    </row>
    <row r="3408" spans="1:8" x14ac:dyDescent="0.25">
      <c r="A3408">
        <v>3394</v>
      </c>
      <c r="B3408">
        <v>20070307</v>
      </c>
      <c r="C3408">
        <v>1.7152000000000001</v>
      </c>
      <c r="D3408">
        <v>1.7152000000000001</v>
      </c>
      <c r="E3408">
        <v>1.7082999999999999</v>
      </c>
      <c r="F3408">
        <v>1.7082999999999999</v>
      </c>
      <c r="G3408">
        <v>0</v>
      </c>
      <c r="H3408">
        <v>1.7082999999999999</v>
      </c>
    </row>
    <row r="3409" spans="1:8" x14ac:dyDescent="0.25">
      <c r="A3409">
        <v>3395</v>
      </c>
      <c r="B3409">
        <v>20070306</v>
      </c>
      <c r="C3409">
        <v>1.7024999999999999</v>
      </c>
      <c r="D3409">
        <v>1.7024999999999999</v>
      </c>
      <c r="E3409">
        <v>1.6957</v>
      </c>
      <c r="F3409">
        <v>1.6957</v>
      </c>
      <c r="G3409">
        <v>0</v>
      </c>
      <c r="H3409">
        <v>1.6957</v>
      </c>
    </row>
    <row r="3410" spans="1:8" x14ac:dyDescent="0.25">
      <c r="A3410">
        <v>3396</v>
      </c>
      <c r="B3410">
        <v>20070305</v>
      </c>
      <c r="C3410">
        <v>1.6744000000000001</v>
      </c>
      <c r="D3410">
        <v>1.6744000000000001</v>
      </c>
      <c r="E3410">
        <v>1.6677999999999999</v>
      </c>
      <c r="F3410">
        <v>1.6677999999999999</v>
      </c>
      <c r="G3410">
        <v>0</v>
      </c>
      <c r="H3410">
        <v>1.6677999999999999</v>
      </c>
    </row>
    <row r="3411" spans="1:8" x14ac:dyDescent="0.25">
      <c r="A3411">
        <v>3397</v>
      </c>
      <c r="B3411">
        <v>20070302</v>
      </c>
      <c r="C3411">
        <v>1.704</v>
      </c>
      <c r="D3411">
        <v>1.704</v>
      </c>
      <c r="E3411">
        <v>1.6972</v>
      </c>
      <c r="F3411">
        <v>1.6972</v>
      </c>
      <c r="G3411">
        <v>0</v>
      </c>
      <c r="H3411">
        <v>1.6972</v>
      </c>
    </row>
    <row r="3412" spans="1:8" x14ac:dyDescent="0.25">
      <c r="A3412">
        <v>3398</v>
      </c>
      <c r="B3412">
        <v>20070301</v>
      </c>
      <c r="C3412">
        <v>1.7074</v>
      </c>
      <c r="D3412">
        <v>1.7074</v>
      </c>
      <c r="E3412">
        <v>1.7005999999999999</v>
      </c>
      <c r="F3412">
        <v>1.7005999999999999</v>
      </c>
      <c r="G3412">
        <v>0</v>
      </c>
      <c r="H3412">
        <v>1.7005999999999999</v>
      </c>
    </row>
    <row r="3413" spans="1:8" x14ac:dyDescent="0.25">
      <c r="A3413">
        <v>3399</v>
      </c>
      <c r="B3413">
        <v>20070228</v>
      </c>
      <c r="C3413">
        <v>1.7101</v>
      </c>
      <c r="D3413">
        <v>1.7101</v>
      </c>
      <c r="E3413">
        <v>1.7033</v>
      </c>
      <c r="F3413">
        <v>1.7033</v>
      </c>
      <c r="G3413">
        <v>0</v>
      </c>
      <c r="H3413">
        <v>1.7033</v>
      </c>
    </row>
    <row r="3414" spans="1:8" x14ac:dyDescent="0.25">
      <c r="A3414">
        <v>3400</v>
      </c>
      <c r="B3414">
        <v>20070227</v>
      </c>
      <c r="C3414">
        <v>1.7491000000000001</v>
      </c>
      <c r="D3414">
        <v>1.7491000000000001</v>
      </c>
      <c r="E3414">
        <v>1.7421</v>
      </c>
      <c r="F3414">
        <v>1.7421</v>
      </c>
      <c r="G3414">
        <v>0</v>
      </c>
      <c r="H3414">
        <v>1.7421</v>
      </c>
    </row>
    <row r="3415" spans="1:8" x14ac:dyDescent="0.25">
      <c r="A3415">
        <v>3401</v>
      </c>
      <c r="B3415">
        <v>20070226</v>
      </c>
      <c r="C3415">
        <v>1.7612000000000001</v>
      </c>
      <c r="D3415">
        <v>1.7612000000000001</v>
      </c>
      <c r="E3415">
        <v>1.7542</v>
      </c>
      <c r="F3415">
        <v>1.7542</v>
      </c>
      <c r="G3415">
        <v>0</v>
      </c>
      <c r="H3415">
        <v>1.7542</v>
      </c>
    </row>
    <row r="3416" spans="1:8" x14ac:dyDescent="0.25">
      <c r="A3416">
        <v>3402</v>
      </c>
      <c r="B3416">
        <v>20070223</v>
      </c>
      <c r="C3416">
        <v>1.7538</v>
      </c>
      <c r="D3416">
        <v>1.7538</v>
      </c>
      <c r="E3416">
        <v>1.7467999999999999</v>
      </c>
      <c r="F3416">
        <v>1.7467999999999999</v>
      </c>
      <c r="G3416">
        <v>0</v>
      </c>
      <c r="H3416">
        <v>1.7467999999999999</v>
      </c>
    </row>
    <row r="3417" spans="1:8" x14ac:dyDescent="0.25">
      <c r="A3417">
        <v>3403</v>
      </c>
      <c r="B3417">
        <v>20070222</v>
      </c>
      <c r="C3417">
        <v>1.7482</v>
      </c>
      <c r="D3417">
        <v>1.7482</v>
      </c>
      <c r="E3417">
        <v>1.7412000000000001</v>
      </c>
      <c r="F3417">
        <v>1.7412000000000001</v>
      </c>
      <c r="G3417">
        <v>0</v>
      </c>
      <c r="H3417">
        <v>1.7412000000000001</v>
      </c>
    </row>
    <row r="3418" spans="1:8" x14ac:dyDescent="0.25">
      <c r="A3418">
        <v>3404</v>
      </c>
      <c r="B3418">
        <v>20070221</v>
      </c>
      <c r="C3418">
        <v>1.7352000000000001</v>
      </c>
      <c r="D3418">
        <v>1.7352000000000001</v>
      </c>
      <c r="E3418">
        <v>1.7282999999999999</v>
      </c>
      <c r="F3418">
        <v>1.7282999999999999</v>
      </c>
      <c r="G3418">
        <v>0</v>
      </c>
      <c r="H3418">
        <v>1.7282999999999999</v>
      </c>
    </row>
    <row r="3419" spans="1:8" x14ac:dyDescent="0.25">
      <c r="A3419">
        <v>3405</v>
      </c>
      <c r="B3419">
        <v>20070220</v>
      </c>
      <c r="C3419">
        <v>1.744</v>
      </c>
      <c r="D3419">
        <v>1.744</v>
      </c>
      <c r="E3419">
        <v>1.7370000000000001</v>
      </c>
      <c r="F3419">
        <v>1.7370000000000001</v>
      </c>
      <c r="G3419">
        <v>0</v>
      </c>
      <c r="H3419">
        <v>1.7370000000000001</v>
      </c>
    </row>
    <row r="3420" spans="1:8" x14ac:dyDescent="0.25">
      <c r="A3420">
        <v>3406</v>
      </c>
      <c r="B3420">
        <v>20070219</v>
      </c>
      <c r="C3420">
        <v>1.7459</v>
      </c>
      <c r="D3420">
        <v>1.7459</v>
      </c>
      <c r="E3420">
        <v>1.7388999999999999</v>
      </c>
      <c r="F3420">
        <v>1.7388999999999999</v>
      </c>
      <c r="G3420">
        <v>0</v>
      </c>
      <c r="H3420">
        <v>1.7388999999999999</v>
      </c>
    </row>
    <row r="3421" spans="1:8" x14ac:dyDescent="0.25">
      <c r="A3421">
        <v>3407</v>
      </c>
      <c r="B3421">
        <v>20070216</v>
      </c>
      <c r="C3421">
        <v>1.7352000000000001</v>
      </c>
      <c r="D3421">
        <v>1.7352000000000001</v>
      </c>
      <c r="E3421">
        <v>1.7282999999999999</v>
      </c>
      <c r="F3421">
        <v>1.7282999999999999</v>
      </c>
      <c r="G3421">
        <v>0</v>
      </c>
      <c r="H3421">
        <v>1.7282999999999999</v>
      </c>
    </row>
    <row r="3422" spans="1:8" x14ac:dyDescent="0.25">
      <c r="A3422">
        <v>3408</v>
      </c>
      <c r="B3422">
        <v>20070215</v>
      </c>
      <c r="C3422">
        <v>1.7447999999999999</v>
      </c>
      <c r="D3422">
        <v>1.7447999999999999</v>
      </c>
      <c r="E3422">
        <v>1.7378</v>
      </c>
      <c r="F3422">
        <v>1.7378</v>
      </c>
      <c r="G3422">
        <v>0</v>
      </c>
      <c r="H3422">
        <v>1.7378</v>
      </c>
    </row>
    <row r="3423" spans="1:8" x14ac:dyDescent="0.25">
      <c r="A3423">
        <v>3409</v>
      </c>
      <c r="B3423">
        <v>20070214</v>
      </c>
      <c r="C3423">
        <v>1.7358</v>
      </c>
      <c r="D3423">
        <v>1.7358</v>
      </c>
      <c r="E3423">
        <v>1.7287999999999999</v>
      </c>
      <c r="F3423">
        <v>1.7287999999999999</v>
      </c>
      <c r="G3423">
        <v>0</v>
      </c>
      <c r="H3423">
        <v>1.7287999999999999</v>
      </c>
    </row>
    <row r="3424" spans="1:8" x14ac:dyDescent="0.25">
      <c r="A3424">
        <v>3410</v>
      </c>
      <c r="B3424">
        <v>20070213</v>
      </c>
      <c r="C3424">
        <v>1.7292000000000001</v>
      </c>
      <c r="D3424">
        <v>1.7292000000000001</v>
      </c>
      <c r="E3424">
        <v>1.7222999999999999</v>
      </c>
      <c r="F3424">
        <v>1.7222999999999999</v>
      </c>
      <c r="G3424">
        <v>0</v>
      </c>
      <c r="H3424">
        <v>1.7222999999999999</v>
      </c>
    </row>
    <row r="3425" spans="1:8" x14ac:dyDescent="0.25">
      <c r="A3425">
        <v>3411</v>
      </c>
      <c r="B3425">
        <v>20070212</v>
      </c>
      <c r="C3425">
        <v>1.7275</v>
      </c>
      <c r="D3425">
        <v>1.7275</v>
      </c>
      <c r="E3425">
        <v>1.7205999999999999</v>
      </c>
      <c r="F3425">
        <v>1.7205999999999999</v>
      </c>
      <c r="G3425">
        <v>0</v>
      </c>
      <c r="H3425">
        <v>1.7205999999999999</v>
      </c>
    </row>
    <row r="3426" spans="1:8" x14ac:dyDescent="0.25">
      <c r="A3426">
        <v>3412</v>
      </c>
      <c r="B3426">
        <v>20070209</v>
      </c>
      <c r="C3426">
        <v>1.7296</v>
      </c>
      <c r="D3426">
        <v>1.7296</v>
      </c>
      <c r="E3426">
        <v>1.7226999999999999</v>
      </c>
      <c r="F3426">
        <v>1.7226999999999999</v>
      </c>
      <c r="G3426">
        <v>0</v>
      </c>
      <c r="H3426">
        <v>1.7226999999999999</v>
      </c>
    </row>
    <row r="3427" spans="1:8" x14ac:dyDescent="0.25">
      <c r="A3427">
        <v>3413</v>
      </c>
      <c r="B3427">
        <v>20070208</v>
      </c>
      <c r="C3427">
        <v>1.7223999999999999</v>
      </c>
      <c r="D3427">
        <v>1.7223999999999999</v>
      </c>
      <c r="E3427">
        <v>1.7155</v>
      </c>
      <c r="F3427">
        <v>1.7155</v>
      </c>
      <c r="G3427">
        <v>0</v>
      </c>
      <c r="H3427">
        <v>1.7155</v>
      </c>
    </row>
    <row r="3428" spans="1:8" x14ac:dyDescent="0.25">
      <c r="A3428">
        <v>3414</v>
      </c>
      <c r="B3428">
        <v>20070207</v>
      </c>
      <c r="C3428">
        <v>1.7261</v>
      </c>
      <c r="D3428">
        <v>1.7261</v>
      </c>
      <c r="E3428">
        <v>1.7192000000000001</v>
      </c>
      <c r="F3428">
        <v>1.7192000000000001</v>
      </c>
      <c r="G3428">
        <v>0</v>
      </c>
      <c r="H3428">
        <v>1.7192000000000001</v>
      </c>
    </row>
    <row r="3429" spans="1:8" x14ac:dyDescent="0.25">
      <c r="A3429">
        <v>3415</v>
      </c>
      <c r="B3429">
        <v>20070206</v>
      </c>
      <c r="C3429">
        <v>1.7183999999999999</v>
      </c>
      <c r="D3429">
        <v>1.7183999999999999</v>
      </c>
      <c r="E3429">
        <v>1.7116</v>
      </c>
      <c r="F3429">
        <v>1.7116</v>
      </c>
      <c r="G3429">
        <v>0</v>
      </c>
      <c r="H3429">
        <v>1.7116</v>
      </c>
    </row>
    <row r="3430" spans="1:8" x14ac:dyDescent="0.25">
      <c r="A3430">
        <v>3416</v>
      </c>
      <c r="B3430">
        <v>20070205</v>
      </c>
      <c r="C3430">
        <v>1.7074</v>
      </c>
      <c r="D3430">
        <v>1.7074</v>
      </c>
      <c r="E3430">
        <v>1.7005999999999999</v>
      </c>
      <c r="F3430">
        <v>1.7005999999999999</v>
      </c>
      <c r="G3430">
        <v>0</v>
      </c>
      <c r="H3430">
        <v>1.7005999999999999</v>
      </c>
    </row>
    <row r="3431" spans="1:8" x14ac:dyDescent="0.25">
      <c r="A3431">
        <v>3417</v>
      </c>
      <c r="B3431">
        <v>20070202</v>
      </c>
      <c r="C3431">
        <v>1.7081</v>
      </c>
      <c r="D3431">
        <v>1.7081</v>
      </c>
      <c r="E3431">
        <v>1.7013</v>
      </c>
      <c r="F3431">
        <v>1.7013</v>
      </c>
      <c r="G3431">
        <v>0</v>
      </c>
      <c r="H3431">
        <v>1.7013</v>
      </c>
    </row>
    <row r="3432" spans="1:8" x14ac:dyDescent="0.25">
      <c r="A3432">
        <v>3418</v>
      </c>
      <c r="B3432">
        <v>20070201</v>
      </c>
      <c r="C3432">
        <v>1.7045999999999999</v>
      </c>
      <c r="D3432">
        <v>1.7045999999999999</v>
      </c>
      <c r="E3432">
        <v>1.6978</v>
      </c>
      <c r="F3432">
        <v>1.6978</v>
      </c>
      <c r="G3432">
        <v>0</v>
      </c>
      <c r="H3432">
        <v>1.6978</v>
      </c>
    </row>
    <row r="3433" spans="1:8" x14ac:dyDescent="0.25">
      <c r="A3433">
        <v>3419</v>
      </c>
      <c r="B3433">
        <v>20070131</v>
      </c>
      <c r="C3433">
        <v>1.6963999999999999</v>
      </c>
      <c r="D3433">
        <v>1.6963999999999999</v>
      </c>
      <c r="E3433">
        <v>1.6896</v>
      </c>
      <c r="F3433">
        <v>1.6896</v>
      </c>
      <c r="G3433">
        <v>0</v>
      </c>
      <c r="H3433">
        <v>1.6896</v>
      </c>
    </row>
    <row r="3434" spans="1:8" x14ac:dyDescent="0.25">
      <c r="A3434">
        <v>3420</v>
      </c>
      <c r="B3434">
        <v>20070130</v>
      </c>
      <c r="C3434">
        <v>1.7032</v>
      </c>
      <c r="D3434">
        <v>1.7032</v>
      </c>
      <c r="E3434">
        <v>1.6963999999999999</v>
      </c>
      <c r="F3434">
        <v>1.6963999999999999</v>
      </c>
      <c r="G3434">
        <v>0</v>
      </c>
      <c r="H3434">
        <v>1.6963999999999999</v>
      </c>
    </row>
    <row r="3435" spans="1:8" x14ac:dyDescent="0.25">
      <c r="A3435">
        <v>3421</v>
      </c>
      <c r="B3435">
        <v>20070129</v>
      </c>
      <c r="C3435">
        <v>1.6909000000000001</v>
      </c>
      <c r="D3435">
        <v>1.6909000000000001</v>
      </c>
      <c r="E3435">
        <v>1.6840999999999999</v>
      </c>
      <c r="F3435">
        <v>1.6840999999999999</v>
      </c>
      <c r="G3435">
        <v>0</v>
      </c>
      <c r="H3435">
        <v>1.6840999999999999</v>
      </c>
    </row>
    <row r="3436" spans="1:8" x14ac:dyDescent="0.25">
      <c r="A3436">
        <v>3422</v>
      </c>
      <c r="B3436">
        <v>20070125</v>
      </c>
      <c r="C3436">
        <v>1.6953</v>
      </c>
      <c r="D3436">
        <v>1.6953</v>
      </c>
      <c r="E3436">
        <v>1.6884999999999999</v>
      </c>
      <c r="F3436">
        <v>1.6884999999999999</v>
      </c>
      <c r="G3436">
        <v>0</v>
      </c>
      <c r="H3436">
        <v>1.6884999999999999</v>
      </c>
    </row>
    <row r="3437" spans="1:8" x14ac:dyDescent="0.25">
      <c r="A3437">
        <v>3423</v>
      </c>
      <c r="B3437">
        <v>20070124</v>
      </c>
      <c r="C3437">
        <v>1.6937</v>
      </c>
      <c r="D3437">
        <v>1.6937</v>
      </c>
      <c r="E3437">
        <v>1.6869000000000001</v>
      </c>
      <c r="F3437">
        <v>1.6869000000000001</v>
      </c>
      <c r="G3437">
        <v>0</v>
      </c>
      <c r="H3437">
        <v>1.6869000000000001</v>
      </c>
    </row>
    <row r="3438" spans="1:8" x14ac:dyDescent="0.25">
      <c r="A3438">
        <v>3424</v>
      </c>
      <c r="B3438">
        <v>20070123</v>
      </c>
      <c r="C3438">
        <v>1.6854</v>
      </c>
      <c r="D3438">
        <v>1.6854</v>
      </c>
      <c r="E3438">
        <v>1.6787000000000001</v>
      </c>
      <c r="F3438">
        <v>1.6787000000000001</v>
      </c>
      <c r="G3438">
        <v>0</v>
      </c>
      <c r="H3438">
        <v>1.6787000000000001</v>
      </c>
    </row>
    <row r="3439" spans="1:8" x14ac:dyDescent="0.25">
      <c r="A3439">
        <v>3425</v>
      </c>
      <c r="B3439">
        <v>20070122</v>
      </c>
      <c r="C3439">
        <v>1.6841999999999999</v>
      </c>
      <c r="D3439">
        <v>1.6841999999999999</v>
      </c>
      <c r="E3439">
        <v>1.6774</v>
      </c>
      <c r="F3439">
        <v>1.6774</v>
      </c>
      <c r="G3439">
        <v>0</v>
      </c>
      <c r="H3439">
        <v>1.6774</v>
      </c>
    </row>
    <row r="3440" spans="1:8" x14ac:dyDescent="0.25">
      <c r="A3440">
        <v>3426</v>
      </c>
      <c r="B3440">
        <v>20070119</v>
      </c>
      <c r="C3440">
        <v>1.6721999999999999</v>
      </c>
      <c r="D3440">
        <v>1.6721999999999999</v>
      </c>
      <c r="E3440">
        <v>1.6655</v>
      </c>
      <c r="F3440">
        <v>1.6655</v>
      </c>
      <c r="G3440">
        <v>0</v>
      </c>
      <c r="H3440">
        <v>1.6655</v>
      </c>
    </row>
    <row r="3441" spans="1:8" x14ac:dyDescent="0.25">
      <c r="A3441">
        <v>3427</v>
      </c>
      <c r="B3441">
        <v>20070118</v>
      </c>
      <c r="C3441">
        <v>1.6717</v>
      </c>
      <c r="D3441">
        <v>1.6717</v>
      </c>
      <c r="E3441">
        <v>1.665</v>
      </c>
      <c r="F3441">
        <v>1.665</v>
      </c>
      <c r="G3441">
        <v>0</v>
      </c>
      <c r="H3441">
        <v>1.665</v>
      </c>
    </row>
    <row r="3442" spans="1:8" x14ac:dyDescent="0.25">
      <c r="A3442">
        <v>3428</v>
      </c>
      <c r="B3442">
        <v>20070117</v>
      </c>
      <c r="C3442">
        <v>1.6655</v>
      </c>
      <c r="D3442">
        <v>1.6655</v>
      </c>
      <c r="E3442">
        <v>1.6588000000000001</v>
      </c>
      <c r="F3442">
        <v>1.6588000000000001</v>
      </c>
      <c r="G3442">
        <v>0</v>
      </c>
      <c r="H3442">
        <v>1.6588000000000001</v>
      </c>
    </row>
    <row r="3443" spans="1:8" x14ac:dyDescent="0.25">
      <c r="A3443">
        <v>3429</v>
      </c>
      <c r="B3443">
        <v>20070116</v>
      </c>
      <c r="C3443">
        <v>1.6714</v>
      </c>
      <c r="D3443">
        <v>1.6714</v>
      </c>
      <c r="E3443">
        <v>1.6648000000000001</v>
      </c>
      <c r="F3443">
        <v>1.6648000000000001</v>
      </c>
      <c r="G3443">
        <v>0</v>
      </c>
      <c r="H3443">
        <v>1.6648000000000001</v>
      </c>
    </row>
    <row r="3444" spans="1:8" x14ac:dyDescent="0.25">
      <c r="A3444">
        <v>3430</v>
      </c>
      <c r="B3444">
        <v>20070115</v>
      </c>
      <c r="C3444">
        <v>1.6701999999999999</v>
      </c>
      <c r="D3444">
        <v>1.6701999999999999</v>
      </c>
      <c r="E3444">
        <v>1.6635</v>
      </c>
      <c r="F3444">
        <v>1.6635</v>
      </c>
      <c r="G3444">
        <v>0</v>
      </c>
      <c r="H3444">
        <v>1.6635</v>
      </c>
    </row>
    <row r="3445" spans="1:8" x14ac:dyDescent="0.25">
      <c r="A3445">
        <v>3431</v>
      </c>
      <c r="B3445">
        <v>20070112</v>
      </c>
      <c r="C3445">
        <v>1.6620999999999999</v>
      </c>
      <c r="D3445">
        <v>1.6620999999999999</v>
      </c>
      <c r="E3445">
        <v>1.6554</v>
      </c>
      <c r="F3445">
        <v>1.6554</v>
      </c>
      <c r="G3445">
        <v>0</v>
      </c>
      <c r="H3445">
        <v>1.6554</v>
      </c>
    </row>
    <row r="3446" spans="1:8" x14ac:dyDescent="0.25">
      <c r="A3446">
        <v>3432</v>
      </c>
      <c r="B3446">
        <v>20070111</v>
      </c>
      <c r="C3446">
        <v>1.6435</v>
      </c>
      <c r="D3446">
        <v>1.6435</v>
      </c>
      <c r="E3446">
        <v>1.6369</v>
      </c>
      <c r="F3446">
        <v>1.6369</v>
      </c>
      <c r="G3446">
        <v>0</v>
      </c>
      <c r="H3446">
        <v>1.6369</v>
      </c>
    </row>
    <row r="3447" spans="1:8" x14ac:dyDescent="0.25">
      <c r="A3447">
        <v>3433</v>
      </c>
      <c r="B3447">
        <v>20070110</v>
      </c>
      <c r="C3447">
        <v>1.6319999999999999</v>
      </c>
      <c r="D3447">
        <v>1.6319999999999999</v>
      </c>
      <c r="E3447">
        <v>1.6254999999999999</v>
      </c>
      <c r="F3447">
        <v>1.6254999999999999</v>
      </c>
      <c r="G3447">
        <v>0</v>
      </c>
      <c r="H3447">
        <v>1.6254999999999999</v>
      </c>
    </row>
    <row r="3448" spans="1:8" x14ac:dyDescent="0.25">
      <c r="A3448">
        <v>3434</v>
      </c>
      <c r="B3448">
        <v>20070109</v>
      </c>
      <c r="C3448">
        <v>1.6467000000000001</v>
      </c>
      <c r="D3448">
        <v>1.6467000000000001</v>
      </c>
      <c r="E3448">
        <v>1.6402000000000001</v>
      </c>
      <c r="F3448">
        <v>1.6402000000000001</v>
      </c>
      <c r="G3448">
        <v>0</v>
      </c>
      <c r="H3448">
        <v>1.6402000000000001</v>
      </c>
    </row>
    <row r="3449" spans="1:8" x14ac:dyDescent="0.25">
      <c r="A3449">
        <v>3435</v>
      </c>
      <c r="B3449">
        <v>20070108</v>
      </c>
      <c r="C3449">
        <v>1.6259999999999999</v>
      </c>
      <c r="D3449">
        <v>1.6259999999999999</v>
      </c>
      <c r="E3449">
        <v>1.6194999999999999</v>
      </c>
      <c r="F3449">
        <v>1.6194999999999999</v>
      </c>
      <c r="G3449">
        <v>0</v>
      </c>
      <c r="H3449">
        <v>1.6194999999999999</v>
      </c>
    </row>
    <row r="3450" spans="1:8" x14ac:dyDescent="0.25">
      <c r="A3450">
        <v>3436</v>
      </c>
      <c r="B3450">
        <v>20070105</v>
      </c>
      <c r="C3450">
        <v>1.6420999999999999</v>
      </c>
      <c r="D3450">
        <v>1.6420999999999999</v>
      </c>
      <c r="E3450">
        <v>1.6355</v>
      </c>
      <c r="F3450">
        <v>1.6355</v>
      </c>
      <c r="G3450">
        <v>0</v>
      </c>
      <c r="H3450">
        <v>1.6355</v>
      </c>
    </row>
    <row r="3451" spans="1:8" x14ac:dyDescent="0.25">
      <c r="A3451">
        <v>3437</v>
      </c>
      <c r="B3451">
        <v>20070104</v>
      </c>
      <c r="C3451">
        <v>1.6456999999999999</v>
      </c>
      <c r="D3451">
        <v>1.6456999999999999</v>
      </c>
      <c r="E3451">
        <v>1.6391</v>
      </c>
      <c r="F3451">
        <v>1.6391</v>
      </c>
      <c r="G3451">
        <v>0</v>
      </c>
      <c r="H3451">
        <v>1.6391</v>
      </c>
    </row>
    <row r="3452" spans="1:8" x14ac:dyDescent="0.25">
      <c r="A3452">
        <v>3438</v>
      </c>
      <c r="B3452">
        <v>20070103</v>
      </c>
      <c r="C3452">
        <v>1.6600999999999999</v>
      </c>
      <c r="D3452">
        <v>1.6600999999999999</v>
      </c>
      <c r="E3452">
        <v>1.6535</v>
      </c>
      <c r="F3452">
        <v>1.6535</v>
      </c>
      <c r="G3452">
        <v>0</v>
      </c>
      <c r="H3452">
        <v>1.6535</v>
      </c>
    </row>
    <row r="3453" spans="1:8" x14ac:dyDescent="0.25">
      <c r="A3453">
        <v>3439</v>
      </c>
      <c r="B3453">
        <v>20070102</v>
      </c>
      <c r="C3453">
        <v>1.6628000000000001</v>
      </c>
      <c r="D3453">
        <v>1.6628000000000001</v>
      </c>
      <c r="E3453">
        <v>1.6561999999999999</v>
      </c>
      <c r="F3453">
        <v>1.6561999999999999</v>
      </c>
      <c r="G3453">
        <v>0</v>
      </c>
      <c r="H3453">
        <v>1.6561999999999999</v>
      </c>
    </row>
    <row r="3454" spans="1:8" x14ac:dyDescent="0.25">
      <c r="A3454">
        <v>3440</v>
      </c>
      <c r="B3454">
        <v>20061231</v>
      </c>
      <c r="C3454">
        <v>1.6605000000000001</v>
      </c>
      <c r="D3454">
        <v>1.6605000000000001</v>
      </c>
      <c r="E3454">
        <v>1.6538999999999999</v>
      </c>
      <c r="F3454">
        <v>1.6538999999999999</v>
      </c>
      <c r="G3454">
        <v>0</v>
      </c>
      <c r="H3454">
        <v>1.6538999999999999</v>
      </c>
    </row>
    <row r="3455" spans="1:8" x14ac:dyDescent="0.25">
      <c r="A3455">
        <v>3441</v>
      </c>
      <c r="B3455">
        <v>20061229</v>
      </c>
      <c r="C3455">
        <v>1.6605000000000001</v>
      </c>
      <c r="D3455">
        <v>1.6605000000000001</v>
      </c>
      <c r="E3455">
        <v>1.6538999999999999</v>
      </c>
      <c r="F3455">
        <v>1.6538999999999999</v>
      </c>
      <c r="G3455">
        <v>0</v>
      </c>
      <c r="H3455">
        <v>1.6538999999999999</v>
      </c>
    </row>
    <row r="3456" spans="1:8" x14ac:dyDescent="0.25">
      <c r="A3456">
        <v>3442</v>
      </c>
      <c r="B3456">
        <v>20061228</v>
      </c>
      <c r="C3456">
        <v>1.659</v>
      </c>
      <c r="D3456">
        <v>1.659</v>
      </c>
      <c r="E3456">
        <v>1.6524000000000001</v>
      </c>
      <c r="F3456">
        <v>1.6524000000000001</v>
      </c>
      <c r="G3456">
        <v>0</v>
      </c>
      <c r="H3456">
        <v>1.6524000000000001</v>
      </c>
    </row>
    <row r="3457" spans="1:8" x14ac:dyDescent="0.25">
      <c r="A3457">
        <v>3443</v>
      </c>
      <c r="B3457">
        <v>20061227</v>
      </c>
      <c r="C3457">
        <v>1.6580999999999999</v>
      </c>
      <c r="D3457">
        <v>1.6580999999999999</v>
      </c>
      <c r="E3457">
        <v>1.6515</v>
      </c>
      <c r="F3457">
        <v>1.6515</v>
      </c>
      <c r="G3457">
        <v>0</v>
      </c>
      <c r="H3457">
        <v>1.6515</v>
      </c>
    </row>
    <row r="3458" spans="1:8" x14ac:dyDescent="0.25">
      <c r="A3458">
        <v>3444</v>
      </c>
      <c r="B3458">
        <v>20061222</v>
      </c>
      <c r="C3458">
        <v>1.6505000000000001</v>
      </c>
      <c r="D3458">
        <v>1.6505000000000001</v>
      </c>
      <c r="E3458">
        <v>1.6438999999999999</v>
      </c>
      <c r="F3458">
        <v>1.6438999999999999</v>
      </c>
      <c r="G3458">
        <v>0</v>
      </c>
      <c r="H3458">
        <v>1.6438999999999999</v>
      </c>
    </row>
    <row r="3459" spans="1:8" x14ac:dyDescent="0.25">
      <c r="A3459">
        <v>3445</v>
      </c>
      <c r="B3459">
        <v>20061221</v>
      </c>
      <c r="C3459">
        <v>1.6464000000000001</v>
      </c>
      <c r="D3459">
        <v>1.6464000000000001</v>
      </c>
      <c r="E3459">
        <v>1.6398999999999999</v>
      </c>
      <c r="F3459">
        <v>1.6398999999999999</v>
      </c>
      <c r="G3459">
        <v>0</v>
      </c>
      <c r="H3459">
        <v>1.6398999999999999</v>
      </c>
    </row>
    <row r="3460" spans="1:8" x14ac:dyDescent="0.25">
      <c r="A3460">
        <v>3446</v>
      </c>
      <c r="B3460">
        <v>20061220</v>
      </c>
      <c r="C3460">
        <v>1.6492</v>
      </c>
      <c r="D3460">
        <v>1.6492</v>
      </c>
      <c r="E3460">
        <v>1.6426000000000001</v>
      </c>
      <c r="F3460">
        <v>1.6426000000000001</v>
      </c>
      <c r="G3460">
        <v>0</v>
      </c>
      <c r="H3460">
        <v>1.6426000000000001</v>
      </c>
    </row>
    <row r="3461" spans="1:8" x14ac:dyDescent="0.25">
      <c r="A3461">
        <v>3447</v>
      </c>
      <c r="B3461">
        <v>20061219</v>
      </c>
      <c r="C3461">
        <v>1.6389</v>
      </c>
      <c r="D3461">
        <v>1.6389</v>
      </c>
      <c r="E3461">
        <v>1.6324000000000001</v>
      </c>
      <c r="F3461">
        <v>1.6324000000000001</v>
      </c>
      <c r="G3461">
        <v>0</v>
      </c>
      <c r="H3461">
        <v>1.6324000000000001</v>
      </c>
    </row>
    <row r="3462" spans="1:8" x14ac:dyDescent="0.25">
      <c r="A3462">
        <v>3448</v>
      </c>
      <c r="B3462">
        <v>20061218</v>
      </c>
      <c r="C3462">
        <v>1.6438999999999999</v>
      </c>
      <c r="D3462">
        <v>1.6438999999999999</v>
      </c>
      <c r="E3462">
        <v>1.6373</v>
      </c>
      <c r="F3462">
        <v>1.6373</v>
      </c>
      <c r="G3462">
        <v>0</v>
      </c>
      <c r="H3462">
        <v>1.6373</v>
      </c>
    </row>
    <row r="3463" spans="1:8" x14ac:dyDescent="0.25">
      <c r="A3463">
        <v>3449</v>
      </c>
      <c r="B3463">
        <v>20061215</v>
      </c>
      <c r="C3463">
        <v>1.6404000000000001</v>
      </c>
      <c r="D3463">
        <v>1.6404000000000001</v>
      </c>
      <c r="E3463">
        <v>1.6337999999999999</v>
      </c>
      <c r="F3463">
        <v>1.6337999999999999</v>
      </c>
      <c r="G3463">
        <v>0</v>
      </c>
      <c r="H3463">
        <v>1.6337999999999999</v>
      </c>
    </row>
    <row r="3464" spans="1:8" x14ac:dyDescent="0.25">
      <c r="A3464">
        <v>3450</v>
      </c>
      <c r="B3464">
        <v>20061214</v>
      </c>
      <c r="C3464">
        <v>1.6396999999999999</v>
      </c>
      <c r="D3464">
        <v>1.6396999999999999</v>
      </c>
      <c r="E3464">
        <v>1.6331</v>
      </c>
      <c r="F3464">
        <v>1.6331</v>
      </c>
      <c r="G3464">
        <v>0</v>
      </c>
      <c r="H3464">
        <v>1.6331</v>
      </c>
    </row>
    <row r="3465" spans="1:8" x14ac:dyDescent="0.25">
      <c r="A3465">
        <v>3451</v>
      </c>
      <c r="B3465">
        <v>20061213</v>
      </c>
      <c r="C3465">
        <v>1.6194999999999999</v>
      </c>
      <c r="D3465">
        <v>1.6194999999999999</v>
      </c>
      <c r="E3465">
        <v>1.613</v>
      </c>
      <c r="F3465">
        <v>1.613</v>
      </c>
      <c r="G3465">
        <v>0</v>
      </c>
      <c r="H3465">
        <v>1.613</v>
      </c>
    </row>
    <row r="3466" spans="1:8" x14ac:dyDescent="0.25">
      <c r="A3466">
        <v>3452</v>
      </c>
      <c r="B3466">
        <v>20061212</v>
      </c>
      <c r="C3466">
        <v>1.6155999999999999</v>
      </c>
      <c r="D3466">
        <v>1.6155999999999999</v>
      </c>
      <c r="E3466">
        <v>1.6092</v>
      </c>
      <c r="F3466">
        <v>1.6092</v>
      </c>
      <c r="G3466">
        <v>0</v>
      </c>
      <c r="H3466">
        <v>1.6092</v>
      </c>
    </row>
    <row r="3467" spans="1:8" x14ac:dyDescent="0.25">
      <c r="A3467">
        <v>3453</v>
      </c>
      <c r="B3467">
        <v>20061211</v>
      </c>
      <c r="C3467">
        <v>1.6134999999999999</v>
      </c>
      <c r="D3467">
        <v>1.6134999999999999</v>
      </c>
      <c r="E3467">
        <v>1.6071</v>
      </c>
      <c r="F3467">
        <v>1.6071</v>
      </c>
      <c r="G3467">
        <v>0</v>
      </c>
      <c r="H3467">
        <v>1.6071</v>
      </c>
    </row>
    <row r="3468" spans="1:8" x14ac:dyDescent="0.25">
      <c r="A3468">
        <v>3454</v>
      </c>
      <c r="B3468">
        <v>20061208</v>
      </c>
      <c r="C3468">
        <v>1.6034999999999999</v>
      </c>
      <c r="D3468">
        <v>1.6034999999999999</v>
      </c>
      <c r="E3468">
        <v>1.5971</v>
      </c>
      <c r="F3468">
        <v>1.5971</v>
      </c>
      <c r="G3468">
        <v>0</v>
      </c>
      <c r="H3468">
        <v>1.5971</v>
      </c>
    </row>
    <row r="3469" spans="1:8" x14ac:dyDescent="0.25">
      <c r="A3469">
        <v>3455</v>
      </c>
      <c r="B3469">
        <v>20061207</v>
      </c>
      <c r="C3469">
        <v>1.611</v>
      </c>
      <c r="D3469">
        <v>1.611</v>
      </c>
      <c r="E3469">
        <v>1.6045</v>
      </c>
      <c r="F3469">
        <v>1.6045</v>
      </c>
      <c r="G3469">
        <v>0</v>
      </c>
      <c r="H3469">
        <v>1.6045</v>
      </c>
    </row>
    <row r="3470" spans="1:8" x14ac:dyDescent="0.25">
      <c r="A3470">
        <v>3456</v>
      </c>
      <c r="B3470">
        <v>20061206</v>
      </c>
      <c r="C3470">
        <v>1.61</v>
      </c>
      <c r="D3470">
        <v>1.61</v>
      </c>
      <c r="E3470">
        <v>1.6034999999999999</v>
      </c>
      <c r="F3470">
        <v>1.6034999999999999</v>
      </c>
      <c r="G3470">
        <v>0</v>
      </c>
      <c r="H3470">
        <v>1.6034999999999999</v>
      </c>
    </row>
    <row r="3471" spans="1:8" x14ac:dyDescent="0.25">
      <c r="A3471">
        <v>3457</v>
      </c>
      <c r="B3471">
        <v>20061205</v>
      </c>
      <c r="C3471">
        <v>1.5986</v>
      </c>
      <c r="D3471">
        <v>1.5986</v>
      </c>
      <c r="E3471">
        <v>1.5922000000000001</v>
      </c>
      <c r="F3471">
        <v>1.5922000000000001</v>
      </c>
      <c r="G3471">
        <v>0</v>
      </c>
      <c r="H3471">
        <v>1.5922000000000001</v>
      </c>
    </row>
    <row r="3472" spans="1:8" x14ac:dyDescent="0.25">
      <c r="A3472">
        <v>3458</v>
      </c>
      <c r="B3472">
        <v>20061204</v>
      </c>
      <c r="C3472">
        <v>1.5956999999999999</v>
      </c>
      <c r="D3472">
        <v>1.5956999999999999</v>
      </c>
      <c r="E3472">
        <v>1.5893999999999999</v>
      </c>
      <c r="F3472">
        <v>1.5893999999999999</v>
      </c>
      <c r="G3472">
        <v>0</v>
      </c>
      <c r="H3472">
        <v>1.5893999999999999</v>
      </c>
    </row>
    <row r="3473" spans="1:8" x14ac:dyDescent="0.25">
      <c r="A3473">
        <v>3459</v>
      </c>
      <c r="B3473">
        <v>20061201</v>
      </c>
      <c r="C3473">
        <v>1.5974999999999999</v>
      </c>
      <c r="D3473">
        <v>1.5974999999999999</v>
      </c>
      <c r="E3473">
        <v>1.5911</v>
      </c>
      <c r="F3473">
        <v>1.5911</v>
      </c>
      <c r="G3473">
        <v>0</v>
      </c>
      <c r="H3473">
        <v>1.5911</v>
      </c>
    </row>
    <row r="3474" spans="1:8" x14ac:dyDescent="0.25">
      <c r="A3474">
        <v>3460</v>
      </c>
      <c r="B3474">
        <v>20061130</v>
      </c>
      <c r="C3474">
        <v>1.611</v>
      </c>
      <c r="D3474">
        <v>1.611</v>
      </c>
      <c r="E3474">
        <v>1.6045</v>
      </c>
      <c r="F3474">
        <v>1.6045</v>
      </c>
      <c r="G3474">
        <v>0</v>
      </c>
      <c r="H3474">
        <v>1.6045</v>
      </c>
    </row>
    <row r="3475" spans="1:8" x14ac:dyDescent="0.25">
      <c r="A3475">
        <v>3461</v>
      </c>
      <c r="B3475">
        <v>20061129</v>
      </c>
      <c r="C3475">
        <v>1.6008</v>
      </c>
      <c r="D3475">
        <v>1.6008</v>
      </c>
      <c r="E3475">
        <v>1.5944</v>
      </c>
      <c r="F3475">
        <v>1.5944</v>
      </c>
      <c r="G3475">
        <v>0</v>
      </c>
      <c r="H3475">
        <v>1.5944</v>
      </c>
    </row>
    <row r="3476" spans="1:8" x14ac:dyDescent="0.25">
      <c r="A3476">
        <v>3462</v>
      </c>
      <c r="B3476">
        <v>20061128</v>
      </c>
      <c r="C3476">
        <v>1.5821000000000001</v>
      </c>
      <c r="D3476">
        <v>1.5821000000000001</v>
      </c>
      <c r="E3476">
        <v>1.5758000000000001</v>
      </c>
      <c r="F3476">
        <v>1.5758000000000001</v>
      </c>
      <c r="G3476">
        <v>0</v>
      </c>
      <c r="H3476">
        <v>1.5758000000000001</v>
      </c>
    </row>
    <row r="3477" spans="1:8" x14ac:dyDescent="0.25">
      <c r="A3477">
        <v>3463</v>
      </c>
      <c r="B3477">
        <v>20061127</v>
      </c>
      <c r="C3477">
        <v>1.5983000000000001</v>
      </c>
      <c r="D3477">
        <v>1.5983000000000001</v>
      </c>
      <c r="E3477">
        <v>1.5919000000000001</v>
      </c>
      <c r="F3477">
        <v>1.5919000000000001</v>
      </c>
      <c r="G3477">
        <v>0</v>
      </c>
      <c r="H3477">
        <v>1.5919000000000001</v>
      </c>
    </row>
    <row r="3478" spans="1:8" x14ac:dyDescent="0.25">
      <c r="A3478">
        <v>3464</v>
      </c>
      <c r="B3478">
        <v>20061124</v>
      </c>
      <c r="C3478">
        <v>1.6005</v>
      </c>
      <c r="D3478">
        <v>1.6005</v>
      </c>
      <c r="E3478">
        <v>1.5941000000000001</v>
      </c>
      <c r="F3478">
        <v>1.5941000000000001</v>
      </c>
      <c r="G3478">
        <v>0</v>
      </c>
      <c r="H3478">
        <v>1.5941000000000001</v>
      </c>
    </row>
    <row r="3479" spans="1:8" x14ac:dyDescent="0.25">
      <c r="A3479">
        <v>3465</v>
      </c>
      <c r="B3479">
        <v>20061123</v>
      </c>
      <c r="C3479">
        <v>1.6053999999999999</v>
      </c>
      <c r="D3479">
        <v>1.6053999999999999</v>
      </c>
      <c r="E3479">
        <v>1.599</v>
      </c>
      <c r="F3479">
        <v>1.599</v>
      </c>
      <c r="G3479">
        <v>0</v>
      </c>
      <c r="H3479">
        <v>1.599</v>
      </c>
    </row>
    <row r="3480" spans="1:8" x14ac:dyDescent="0.25">
      <c r="A3480">
        <v>3466</v>
      </c>
      <c r="B3480">
        <v>20061122</v>
      </c>
      <c r="C3480">
        <v>1.6002000000000001</v>
      </c>
      <c r="D3480">
        <v>1.6002000000000001</v>
      </c>
      <c r="E3480">
        <v>1.5938000000000001</v>
      </c>
      <c r="F3480">
        <v>1.5938000000000001</v>
      </c>
      <c r="G3480">
        <v>0</v>
      </c>
      <c r="H3480">
        <v>1.5938000000000001</v>
      </c>
    </row>
    <row r="3481" spans="1:8" x14ac:dyDescent="0.25">
      <c r="A3481">
        <v>3467</v>
      </c>
      <c r="B3481">
        <v>20061121</v>
      </c>
      <c r="C3481">
        <v>1.5804</v>
      </c>
      <c r="D3481">
        <v>1.5804</v>
      </c>
      <c r="E3481">
        <v>1.5741000000000001</v>
      </c>
      <c r="F3481">
        <v>1.5741000000000001</v>
      </c>
      <c r="G3481">
        <v>0</v>
      </c>
      <c r="H3481">
        <v>1.5741000000000001</v>
      </c>
    </row>
    <row r="3482" spans="1:8" x14ac:dyDescent="0.25">
      <c r="A3482">
        <v>3468</v>
      </c>
      <c r="B3482">
        <v>20061120</v>
      </c>
      <c r="C3482">
        <v>1.5748</v>
      </c>
      <c r="D3482">
        <v>1.5748</v>
      </c>
      <c r="E3482">
        <v>1.5685</v>
      </c>
      <c r="F3482">
        <v>1.5685</v>
      </c>
      <c r="G3482">
        <v>0</v>
      </c>
      <c r="H3482">
        <v>1.5685</v>
      </c>
    </row>
    <row r="3483" spans="1:8" x14ac:dyDescent="0.25">
      <c r="A3483">
        <v>3469</v>
      </c>
      <c r="B3483">
        <v>20061117</v>
      </c>
      <c r="C3483">
        <v>1.5966</v>
      </c>
      <c r="D3483">
        <v>1.5966</v>
      </c>
      <c r="E3483">
        <v>1.5903</v>
      </c>
      <c r="F3483">
        <v>1.5903</v>
      </c>
      <c r="G3483">
        <v>0</v>
      </c>
      <c r="H3483">
        <v>1.5903</v>
      </c>
    </row>
    <row r="3484" spans="1:8" x14ac:dyDescent="0.25">
      <c r="A3484">
        <v>3470</v>
      </c>
      <c r="B3484">
        <v>20061116</v>
      </c>
      <c r="C3484">
        <v>1.5915999999999999</v>
      </c>
      <c r="D3484">
        <v>1.5915999999999999</v>
      </c>
      <c r="E3484">
        <v>1.5852999999999999</v>
      </c>
      <c r="F3484">
        <v>1.5852999999999999</v>
      </c>
      <c r="G3484">
        <v>0</v>
      </c>
      <c r="H3484">
        <v>1.5852999999999999</v>
      </c>
    </row>
    <row r="3485" spans="1:8" x14ac:dyDescent="0.25">
      <c r="A3485">
        <v>3471</v>
      </c>
      <c r="B3485">
        <v>20061115</v>
      </c>
      <c r="C3485">
        <v>1.5996999999999999</v>
      </c>
      <c r="D3485">
        <v>1.5996999999999999</v>
      </c>
      <c r="E3485">
        <v>1.5932999999999999</v>
      </c>
      <c r="F3485">
        <v>1.5932999999999999</v>
      </c>
      <c r="G3485">
        <v>0</v>
      </c>
      <c r="H3485">
        <v>1.5932999999999999</v>
      </c>
    </row>
    <row r="3486" spans="1:8" x14ac:dyDescent="0.25">
      <c r="A3486">
        <v>3472</v>
      </c>
      <c r="B3486">
        <v>20061114</v>
      </c>
      <c r="C3486">
        <v>1.6007</v>
      </c>
      <c r="D3486">
        <v>1.6007</v>
      </c>
      <c r="E3486">
        <v>1.5943000000000001</v>
      </c>
      <c r="F3486">
        <v>1.5943000000000001</v>
      </c>
      <c r="G3486">
        <v>0</v>
      </c>
      <c r="H3486">
        <v>1.5943000000000001</v>
      </c>
    </row>
    <row r="3487" spans="1:8" x14ac:dyDescent="0.25">
      <c r="A3487">
        <v>3473</v>
      </c>
      <c r="B3487">
        <v>20061113</v>
      </c>
      <c r="C3487">
        <v>1.5962000000000001</v>
      </c>
      <c r="D3487">
        <v>1.5962000000000001</v>
      </c>
      <c r="E3487">
        <v>1.5898000000000001</v>
      </c>
      <c r="F3487">
        <v>1.5898000000000001</v>
      </c>
      <c r="G3487">
        <v>0</v>
      </c>
      <c r="H3487">
        <v>1.5898000000000001</v>
      </c>
    </row>
    <row r="3488" spans="1:8" x14ac:dyDescent="0.25">
      <c r="A3488">
        <v>3474</v>
      </c>
      <c r="B3488">
        <v>20061110</v>
      </c>
      <c r="C3488">
        <v>1.5996999999999999</v>
      </c>
      <c r="D3488">
        <v>1.5996999999999999</v>
      </c>
      <c r="E3488">
        <v>1.5932999999999999</v>
      </c>
      <c r="F3488">
        <v>1.5932999999999999</v>
      </c>
      <c r="G3488">
        <v>0</v>
      </c>
      <c r="H3488">
        <v>1.5932999999999999</v>
      </c>
    </row>
    <row r="3489" spans="1:8" x14ac:dyDescent="0.25">
      <c r="A3489">
        <v>3475</v>
      </c>
      <c r="B3489">
        <v>20061109</v>
      </c>
      <c r="C3489">
        <v>1.5965</v>
      </c>
      <c r="D3489">
        <v>1.5965</v>
      </c>
      <c r="E3489">
        <v>1.5901000000000001</v>
      </c>
      <c r="F3489">
        <v>1.5901000000000001</v>
      </c>
      <c r="G3489">
        <v>0</v>
      </c>
      <c r="H3489">
        <v>1.5901000000000001</v>
      </c>
    </row>
    <row r="3490" spans="1:8" x14ac:dyDescent="0.25">
      <c r="A3490">
        <v>3476</v>
      </c>
      <c r="B3490">
        <v>20061108</v>
      </c>
      <c r="C3490">
        <v>1.6008</v>
      </c>
      <c r="D3490">
        <v>1.6008</v>
      </c>
      <c r="E3490">
        <v>1.5944</v>
      </c>
      <c r="F3490">
        <v>1.5944</v>
      </c>
      <c r="G3490">
        <v>0</v>
      </c>
      <c r="H3490">
        <v>1.5944</v>
      </c>
    </row>
    <row r="3491" spans="1:8" x14ac:dyDescent="0.25">
      <c r="A3491">
        <v>3477</v>
      </c>
      <c r="B3491">
        <v>20061107</v>
      </c>
      <c r="C3491">
        <v>1.6062000000000001</v>
      </c>
      <c r="D3491">
        <v>1.6062000000000001</v>
      </c>
      <c r="E3491">
        <v>1.5998000000000001</v>
      </c>
      <c r="F3491">
        <v>1.5998000000000001</v>
      </c>
      <c r="G3491">
        <v>0</v>
      </c>
      <c r="H3491">
        <v>1.5998000000000001</v>
      </c>
    </row>
    <row r="3492" spans="1:8" x14ac:dyDescent="0.25">
      <c r="A3492">
        <v>3478</v>
      </c>
      <c r="B3492">
        <v>20061106</v>
      </c>
      <c r="C3492">
        <v>1.5939000000000001</v>
      </c>
      <c r="D3492">
        <v>1.5939000000000001</v>
      </c>
      <c r="E3492">
        <v>1.5874999999999999</v>
      </c>
      <c r="F3492">
        <v>1.5874999999999999</v>
      </c>
      <c r="G3492">
        <v>0</v>
      </c>
      <c r="H3492">
        <v>1.5874999999999999</v>
      </c>
    </row>
    <row r="3493" spans="1:8" x14ac:dyDescent="0.25">
      <c r="A3493">
        <v>3479</v>
      </c>
      <c r="B3493">
        <v>20061103</v>
      </c>
      <c r="C3493">
        <v>1.5928</v>
      </c>
      <c r="D3493">
        <v>1.5928</v>
      </c>
      <c r="E3493">
        <v>1.5865</v>
      </c>
      <c r="F3493">
        <v>1.5865</v>
      </c>
      <c r="G3493">
        <v>0</v>
      </c>
      <c r="H3493">
        <v>1.5865</v>
      </c>
    </row>
    <row r="3494" spans="1:8" x14ac:dyDescent="0.25">
      <c r="A3494">
        <v>3480</v>
      </c>
      <c r="B3494">
        <v>20061102</v>
      </c>
      <c r="C3494">
        <v>1.5881000000000001</v>
      </c>
      <c r="D3494">
        <v>1.5881000000000001</v>
      </c>
      <c r="E3494">
        <v>1.5818000000000001</v>
      </c>
      <c r="F3494">
        <v>1.5818000000000001</v>
      </c>
      <c r="G3494">
        <v>0</v>
      </c>
      <c r="H3494">
        <v>1.5818000000000001</v>
      </c>
    </row>
    <row r="3495" spans="1:8" x14ac:dyDescent="0.25">
      <c r="A3495">
        <v>3481</v>
      </c>
      <c r="B3495">
        <v>20061101</v>
      </c>
      <c r="C3495">
        <v>1.589</v>
      </c>
      <c r="D3495">
        <v>1.589</v>
      </c>
      <c r="E3495">
        <v>1.5826</v>
      </c>
      <c r="F3495">
        <v>1.5826</v>
      </c>
      <c r="G3495">
        <v>0</v>
      </c>
      <c r="H3495">
        <v>1.5826</v>
      </c>
    </row>
    <row r="3496" spans="1:8" x14ac:dyDescent="0.25">
      <c r="A3496">
        <v>3482</v>
      </c>
      <c r="B3496">
        <v>20061031</v>
      </c>
      <c r="C3496">
        <v>1.5821000000000001</v>
      </c>
      <c r="D3496">
        <v>1.5821000000000001</v>
      </c>
      <c r="E3496">
        <v>1.5758000000000001</v>
      </c>
      <c r="F3496">
        <v>1.5758000000000001</v>
      </c>
      <c r="G3496">
        <v>0</v>
      </c>
      <c r="H3496">
        <v>1.5758000000000001</v>
      </c>
    </row>
    <row r="3497" spans="1:8" x14ac:dyDescent="0.25">
      <c r="A3497">
        <v>3483</v>
      </c>
      <c r="B3497">
        <v>20061030</v>
      </c>
      <c r="C3497">
        <v>1.5864</v>
      </c>
      <c r="D3497">
        <v>1.5864</v>
      </c>
      <c r="E3497">
        <v>1.58</v>
      </c>
      <c r="F3497">
        <v>1.58</v>
      </c>
      <c r="G3497">
        <v>0</v>
      </c>
      <c r="H3497">
        <v>1.58</v>
      </c>
    </row>
    <row r="3498" spans="1:8" x14ac:dyDescent="0.25">
      <c r="A3498">
        <v>3484</v>
      </c>
      <c r="B3498">
        <v>20061027</v>
      </c>
      <c r="C3498">
        <v>1.5788</v>
      </c>
      <c r="D3498">
        <v>1.5788</v>
      </c>
      <c r="E3498">
        <v>1.5725</v>
      </c>
      <c r="F3498">
        <v>1.5725</v>
      </c>
      <c r="G3498">
        <v>0</v>
      </c>
      <c r="H3498">
        <v>1.5725</v>
      </c>
    </row>
    <row r="3499" spans="1:8" x14ac:dyDescent="0.25">
      <c r="A3499">
        <v>3485</v>
      </c>
      <c r="B3499">
        <v>20061026</v>
      </c>
      <c r="C3499">
        <v>1.5855999999999999</v>
      </c>
      <c r="D3499">
        <v>1.5855999999999999</v>
      </c>
      <c r="E3499">
        <v>1.5792999999999999</v>
      </c>
      <c r="F3499">
        <v>1.5792999999999999</v>
      </c>
      <c r="G3499">
        <v>0</v>
      </c>
      <c r="H3499">
        <v>1.5792999999999999</v>
      </c>
    </row>
    <row r="3500" spans="1:8" x14ac:dyDescent="0.25">
      <c r="A3500">
        <v>3486</v>
      </c>
      <c r="B3500">
        <v>20061025</v>
      </c>
      <c r="C3500">
        <v>1.5744</v>
      </c>
      <c r="D3500">
        <v>1.5744</v>
      </c>
      <c r="E3500">
        <v>1.5681</v>
      </c>
      <c r="F3500">
        <v>1.5681</v>
      </c>
      <c r="G3500">
        <v>0</v>
      </c>
      <c r="H3500">
        <v>1.5681</v>
      </c>
    </row>
    <row r="3501" spans="1:8" x14ac:dyDescent="0.25">
      <c r="A3501">
        <v>3487</v>
      </c>
      <c r="B3501">
        <v>20061024</v>
      </c>
      <c r="C3501">
        <v>1.5666</v>
      </c>
      <c r="D3501">
        <v>1.5666</v>
      </c>
      <c r="E3501">
        <v>1.5604</v>
      </c>
      <c r="F3501">
        <v>1.5604</v>
      </c>
      <c r="G3501">
        <v>0</v>
      </c>
      <c r="H3501">
        <v>1.5604</v>
      </c>
    </row>
    <row r="3502" spans="1:8" x14ac:dyDescent="0.25">
      <c r="A3502">
        <v>3488</v>
      </c>
      <c r="B3502">
        <v>20061023</v>
      </c>
      <c r="C3502">
        <v>1.5713999999999999</v>
      </c>
      <c r="D3502">
        <v>1.5713999999999999</v>
      </c>
      <c r="E3502">
        <v>1.5650999999999999</v>
      </c>
      <c r="F3502">
        <v>1.5650999999999999</v>
      </c>
      <c r="G3502">
        <v>0</v>
      </c>
      <c r="H3502">
        <v>1.5650999999999999</v>
      </c>
    </row>
    <row r="3503" spans="1:8" x14ac:dyDescent="0.25">
      <c r="A3503">
        <v>3489</v>
      </c>
      <c r="B3503">
        <v>20061020</v>
      </c>
      <c r="C3503">
        <v>1.5698000000000001</v>
      </c>
      <c r="D3503">
        <v>1.5698000000000001</v>
      </c>
      <c r="E3503">
        <v>1.5634999999999999</v>
      </c>
      <c r="F3503">
        <v>1.5634999999999999</v>
      </c>
      <c r="G3503">
        <v>0</v>
      </c>
      <c r="H3503">
        <v>1.5634999999999999</v>
      </c>
    </row>
    <row r="3504" spans="1:8" x14ac:dyDescent="0.25">
      <c r="A3504">
        <v>3490</v>
      </c>
      <c r="B3504">
        <v>20061019</v>
      </c>
      <c r="C3504">
        <v>1.5571999999999999</v>
      </c>
      <c r="D3504">
        <v>1.5571999999999999</v>
      </c>
      <c r="E3504">
        <v>1.5509999999999999</v>
      </c>
      <c r="F3504">
        <v>1.5509999999999999</v>
      </c>
      <c r="G3504">
        <v>0</v>
      </c>
      <c r="H3504">
        <v>1.5509999999999999</v>
      </c>
    </row>
    <row r="3505" spans="1:8" x14ac:dyDescent="0.25">
      <c r="A3505">
        <v>3491</v>
      </c>
      <c r="B3505">
        <v>20061018</v>
      </c>
      <c r="C3505">
        <v>1.5627</v>
      </c>
      <c r="D3505">
        <v>1.5627</v>
      </c>
      <c r="E3505">
        <v>1.5565</v>
      </c>
      <c r="F3505">
        <v>1.5565</v>
      </c>
      <c r="G3505">
        <v>0</v>
      </c>
      <c r="H3505">
        <v>1.5565</v>
      </c>
    </row>
    <row r="3506" spans="1:8" x14ac:dyDescent="0.25">
      <c r="A3506">
        <v>3492</v>
      </c>
      <c r="B3506">
        <v>20061017</v>
      </c>
      <c r="C3506">
        <v>1.5542</v>
      </c>
      <c r="D3506">
        <v>1.5542</v>
      </c>
      <c r="E3506">
        <v>1.548</v>
      </c>
      <c r="F3506">
        <v>1.548</v>
      </c>
      <c r="G3506">
        <v>0</v>
      </c>
      <c r="H3506">
        <v>1.548</v>
      </c>
    </row>
    <row r="3507" spans="1:8" x14ac:dyDescent="0.25">
      <c r="A3507">
        <v>3493</v>
      </c>
      <c r="B3507">
        <v>20061016</v>
      </c>
      <c r="C3507">
        <v>1.5599000000000001</v>
      </c>
      <c r="D3507">
        <v>1.5599000000000001</v>
      </c>
      <c r="E3507">
        <v>1.5536000000000001</v>
      </c>
      <c r="F3507">
        <v>1.5536000000000001</v>
      </c>
      <c r="G3507">
        <v>0</v>
      </c>
      <c r="H3507">
        <v>1.5536000000000001</v>
      </c>
    </row>
    <row r="3508" spans="1:8" x14ac:dyDescent="0.25">
      <c r="A3508">
        <v>3494</v>
      </c>
      <c r="B3508">
        <v>20061013</v>
      </c>
      <c r="C3508">
        <v>1.5538000000000001</v>
      </c>
      <c r="D3508">
        <v>1.5538000000000001</v>
      </c>
      <c r="E3508">
        <v>1.5476000000000001</v>
      </c>
      <c r="F3508">
        <v>1.5476000000000001</v>
      </c>
      <c r="G3508">
        <v>0</v>
      </c>
      <c r="H3508">
        <v>1.5476000000000001</v>
      </c>
    </row>
    <row r="3509" spans="1:8" x14ac:dyDescent="0.25">
      <c r="A3509">
        <v>3495</v>
      </c>
      <c r="B3509">
        <v>20061012</v>
      </c>
      <c r="C3509">
        <v>1.5451999999999999</v>
      </c>
      <c r="D3509">
        <v>1.5451999999999999</v>
      </c>
      <c r="E3509">
        <v>1.5389999999999999</v>
      </c>
      <c r="F3509">
        <v>1.5389999999999999</v>
      </c>
      <c r="G3509">
        <v>0</v>
      </c>
      <c r="H3509">
        <v>1.5389999999999999</v>
      </c>
    </row>
    <row r="3510" spans="1:8" x14ac:dyDescent="0.25">
      <c r="A3510">
        <v>3496</v>
      </c>
      <c r="B3510">
        <v>20061011</v>
      </c>
      <c r="C3510">
        <v>1.5506</v>
      </c>
      <c r="D3510">
        <v>1.5506</v>
      </c>
      <c r="E3510">
        <v>1.5444</v>
      </c>
      <c r="F3510">
        <v>1.5444</v>
      </c>
      <c r="G3510">
        <v>0</v>
      </c>
      <c r="H3510">
        <v>1.5444</v>
      </c>
    </row>
    <row r="3511" spans="1:8" x14ac:dyDescent="0.25">
      <c r="A3511">
        <v>3497</v>
      </c>
      <c r="B3511">
        <v>20061010</v>
      </c>
      <c r="C3511">
        <v>1.5432999999999999</v>
      </c>
      <c r="D3511">
        <v>1.5432999999999999</v>
      </c>
      <c r="E3511">
        <v>1.5370999999999999</v>
      </c>
      <c r="F3511">
        <v>1.5370999999999999</v>
      </c>
      <c r="G3511">
        <v>0</v>
      </c>
      <c r="H3511">
        <v>1.5370999999999999</v>
      </c>
    </row>
    <row r="3512" spans="1:8" x14ac:dyDescent="0.25">
      <c r="A3512">
        <v>3498</v>
      </c>
      <c r="B3512">
        <v>20061009</v>
      </c>
      <c r="C3512">
        <v>1.5310999999999999</v>
      </c>
      <c r="D3512">
        <v>1.5310999999999999</v>
      </c>
      <c r="E3512">
        <v>1.5249999999999999</v>
      </c>
      <c r="F3512">
        <v>1.5249999999999999</v>
      </c>
      <c r="G3512">
        <v>0</v>
      </c>
      <c r="H3512">
        <v>1.5249999999999999</v>
      </c>
    </row>
    <row r="3513" spans="1:8" x14ac:dyDescent="0.25">
      <c r="A3513">
        <v>3499</v>
      </c>
      <c r="B3513">
        <v>20061006</v>
      </c>
      <c r="C3513">
        <v>1.5362</v>
      </c>
      <c r="D3513">
        <v>1.5362</v>
      </c>
      <c r="E3513">
        <v>1.53</v>
      </c>
      <c r="F3513">
        <v>1.53</v>
      </c>
      <c r="G3513">
        <v>0</v>
      </c>
      <c r="H3513">
        <v>1.53</v>
      </c>
    </row>
    <row r="3514" spans="1:8" x14ac:dyDescent="0.25">
      <c r="A3514">
        <v>3500</v>
      </c>
      <c r="B3514">
        <v>20061005</v>
      </c>
      <c r="C3514">
        <v>1.5361</v>
      </c>
      <c r="D3514">
        <v>1.5361</v>
      </c>
      <c r="E3514">
        <v>1.53</v>
      </c>
      <c r="F3514">
        <v>1.53</v>
      </c>
      <c r="G3514">
        <v>0</v>
      </c>
      <c r="H3514">
        <v>1.53</v>
      </c>
    </row>
    <row r="3515" spans="1:8" x14ac:dyDescent="0.25">
      <c r="A3515">
        <v>3501</v>
      </c>
      <c r="B3515">
        <v>20061004</v>
      </c>
      <c r="C3515">
        <v>1.5161</v>
      </c>
      <c r="D3515">
        <v>1.5161</v>
      </c>
      <c r="E3515">
        <v>1.51</v>
      </c>
      <c r="F3515">
        <v>1.51</v>
      </c>
      <c r="G3515">
        <v>0</v>
      </c>
      <c r="H3515">
        <v>1.51</v>
      </c>
    </row>
    <row r="3516" spans="1:8" x14ac:dyDescent="0.25">
      <c r="A3516">
        <v>3502</v>
      </c>
      <c r="B3516">
        <v>20061003</v>
      </c>
      <c r="C3516">
        <v>1.526</v>
      </c>
      <c r="D3516">
        <v>1.526</v>
      </c>
      <c r="E3516">
        <v>1.5199</v>
      </c>
      <c r="F3516">
        <v>1.5199</v>
      </c>
      <c r="G3516">
        <v>0</v>
      </c>
      <c r="H3516">
        <v>1.5199</v>
      </c>
    </row>
    <row r="3517" spans="1:8" x14ac:dyDescent="0.25">
      <c r="A3517">
        <v>3503</v>
      </c>
      <c r="B3517">
        <v>20060930</v>
      </c>
      <c r="C3517">
        <v>1.5207999999999999</v>
      </c>
      <c r="D3517">
        <v>1.5207999999999999</v>
      </c>
      <c r="E3517">
        <v>1.5146999999999999</v>
      </c>
      <c r="F3517">
        <v>1.5146999999999999</v>
      </c>
      <c r="G3517">
        <v>0</v>
      </c>
      <c r="H3517">
        <v>1.5146999999999999</v>
      </c>
    </row>
    <row r="3518" spans="1:8" x14ac:dyDescent="0.25">
      <c r="A3518">
        <v>3504</v>
      </c>
      <c r="B3518">
        <v>20060929</v>
      </c>
      <c r="C3518">
        <v>1.5207999999999999</v>
      </c>
      <c r="D3518">
        <v>1.5207999999999999</v>
      </c>
      <c r="E3518">
        <v>1.5146999999999999</v>
      </c>
      <c r="F3518">
        <v>1.5146999999999999</v>
      </c>
      <c r="G3518">
        <v>0</v>
      </c>
      <c r="H3518">
        <v>1.5146999999999999</v>
      </c>
    </row>
    <row r="3519" spans="1:8" x14ac:dyDescent="0.25">
      <c r="A3519">
        <v>3505</v>
      </c>
      <c r="B3519">
        <v>20060928</v>
      </c>
      <c r="C3519">
        <v>1.5112000000000001</v>
      </c>
      <c r="D3519">
        <v>1.5112000000000001</v>
      </c>
      <c r="E3519">
        <v>1.5051000000000001</v>
      </c>
      <c r="F3519">
        <v>1.5051000000000001</v>
      </c>
      <c r="G3519">
        <v>0</v>
      </c>
      <c r="H3519">
        <v>1.5051000000000001</v>
      </c>
    </row>
    <row r="3520" spans="1:8" x14ac:dyDescent="0.25">
      <c r="A3520">
        <v>3506</v>
      </c>
      <c r="B3520">
        <v>20060927</v>
      </c>
      <c r="C3520">
        <v>1.5068999999999999</v>
      </c>
      <c r="D3520">
        <v>1.5068999999999999</v>
      </c>
      <c r="E3520">
        <v>1.5008999999999999</v>
      </c>
      <c r="F3520">
        <v>1.5008999999999999</v>
      </c>
      <c r="G3520">
        <v>0</v>
      </c>
      <c r="H3520">
        <v>1.5008999999999999</v>
      </c>
    </row>
    <row r="3521" spans="1:8" x14ac:dyDescent="0.25">
      <c r="A3521">
        <v>3507</v>
      </c>
      <c r="B3521">
        <v>20060926</v>
      </c>
      <c r="C3521">
        <v>1.4801</v>
      </c>
      <c r="D3521">
        <v>1.4801</v>
      </c>
      <c r="E3521">
        <v>1.4742</v>
      </c>
      <c r="F3521">
        <v>1.4742</v>
      </c>
      <c r="G3521">
        <v>0</v>
      </c>
      <c r="H3521">
        <v>1.4742</v>
      </c>
    </row>
    <row r="3522" spans="1:8" x14ac:dyDescent="0.25">
      <c r="A3522">
        <v>3508</v>
      </c>
      <c r="B3522">
        <v>20060925</v>
      </c>
      <c r="C3522">
        <v>1.4770000000000001</v>
      </c>
      <c r="D3522">
        <v>1.4770000000000001</v>
      </c>
      <c r="E3522">
        <v>1.4711000000000001</v>
      </c>
      <c r="F3522">
        <v>1.4711000000000001</v>
      </c>
      <c r="G3522">
        <v>0</v>
      </c>
      <c r="H3522">
        <v>1.4711000000000001</v>
      </c>
    </row>
    <row r="3523" spans="1:8" x14ac:dyDescent="0.25">
      <c r="A3523">
        <v>3509</v>
      </c>
      <c r="B3523">
        <v>20060922</v>
      </c>
      <c r="C3523">
        <v>1.4752000000000001</v>
      </c>
      <c r="D3523">
        <v>1.4752000000000001</v>
      </c>
      <c r="E3523">
        <v>1.4694</v>
      </c>
      <c r="F3523">
        <v>1.4694</v>
      </c>
      <c r="G3523">
        <v>0</v>
      </c>
      <c r="H3523">
        <v>1.4694</v>
      </c>
    </row>
    <row r="3524" spans="1:8" x14ac:dyDescent="0.25">
      <c r="A3524">
        <v>3510</v>
      </c>
      <c r="B3524">
        <v>20060921</v>
      </c>
      <c r="C3524">
        <v>1.4765999999999999</v>
      </c>
      <c r="D3524">
        <v>1.4765999999999999</v>
      </c>
      <c r="E3524">
        <v>1.4706999999999999</v>
      </c>
      <c r="F3524">
        <v>1.4706999999999999</v>
      </c>
      <c r="G3524">
        <v>0</v>
      </c>
      <c r="H3524">
        <v>1.4706999999999999</v>
      </c>
    </row>
    <row r="3525" spans="1:8" x14ac:dyDescent="0.25">
      <c r="A3525">
        <v>3511</v>
      </c>
      <c r="B3525">
        <v>20060920</v>
      </c>
      <c r="C3525">
        <v>1.4749000000000001</v>
      </c>
      <c r="D3525">
        <v>1.4749000000000001</v>
      </c>
      <c r="E3525">
        <v>1.4690000000000001</v>
      </c>
      <c r="F3525">
        <v>1.4690000000000001</v>
      </c>
      <c r="G3525">
        <v>0</v>
      </c>
      <c r="H3525">
        <v>1.4690000000000001</v>
      </c>
    </row>
    <row r="3526" spans="1:8" x14ac:dyDescent="0.25">
      <c r="A3526">
        <v>3512</v>
      </c>
      <c r="B3526">
        <v>20060919</v>
      </c>
      <c r="C3526">
        <v>1.4895</v>
      </c>
      <c r="D3526">
        <v>1.4895</v>
      </c>
      <c r="E3526">
        <v>1.4835</v>
      </c>
      <c r="F3526">
        <v>1.4835</v>
      </c>
      <c r="G3526">
        <v>0</v>
      </c>
      <c r="H3526">
        <v>1.4835</v>
      </c>
    </row>
    <row r="3527" spans="1:8" x14ac:dyDescent="0.25">
      <c r="A3527">
        <v>3513</v>
      </c>
      <c r="B3527">
        <v>20060918</v>
      </c>
      <c r="C3527">
        <v>1.4937</v>
      </c>
      <c r="D3527">
        <v>1.4937</v>
      </c>
      <c r="E3527">
        <v>1.4877</v>
      </c>
      <c r="F3527">
        <v>1.4877</v>
      </c>
      <c r="G3527">
        <v>0</v>
      </c>
      <c r="H3527">
        <v>1.4877</v>
      </c>
    </row>
    <row r="3528" spans="1:8" x14ac:dyDescent="0.25">
      <c r="A3528">
        <v>3514</v>
      </c>
      <c r="B3528">
        <v>20060915</v>
      </c>
      <c r="C3528">
        <v>1.4846999999999999</v>
      </c>
      <c r="D3528">
        <v>1.4846999999999999</v>
      </c>
      <c r="E3528">
        <v>1.4787999999999999</v>
      </c>
      <c r="F3528">
        <v>1.4787999999999999</v>
      </c>
      <c r="G3528">
        <v>0</v>
      </c>
      <c r="H3528">
        <v>1.4787999999999999</v>
      </c>
    </row>
    <row r="3529" spans="1:8" x14ac:dyDescent="0.25">
      <c r="A3529">
        <v>3515</v>
      </c>
      <c r="B3529">
        <v>20060914</v>
      </c>
      <c r="C3529">
        <v>1.4926999999999999</v>
      </c>
      <c r="D3529">
        <v>1.4926999999999999</v>
      </c>
      <c r="E3529">
        <v>1.4867999999999999</v>
      </c>
      <c r="F3529">
        <v>1.4867999999999999</v>
      </c>
      <c r="G3529">
        <v>0</v>
      </c>
      <c r="H3529">
        <v>1.4867999999999999</v>
      </c>
    </row>
    <row r="3530" spans="1:8" x14ac:dyDescent="0.25">
      <c r="A3530">
        <v>3516</v>
      </c>
      <c r="B3530">
        <v>20060913</v>
      </c>
      <c r="C3530">
        <v>1.4802999999999999</v>
      </c>
      <c r="D3530">
        <v>1.4802999999999999</v>
      </c>
      <c r="E3530">
        <v>1.4743999999999999</v>
      </c>
      <c r="F3530">
        <v>1.4743999999999999</v>
      </c>
      <c r="G3530">
        <v>0</v>
      </c>
      <c r="H3530">
        <v>1.4743999999999999</v>
      </c>
    </row>
    <row r="3531" spans="1:8" x14ac:dyDescent="0.25">
      <c r="A3531">
        <v>3517</v>
      </c>
      <c r="B3531">
        <v>20060912</v>
      </c>
      <c r="C3531">
        <v>1.4685999999999999</v>
      </c>
      <c r="D3531">
        <v>1.4685999999999999</v>
      </c>
      <c r="E3531">
        <v>1.4626999999999999</v>
      </c>
      <c r="F3531">
        <v>1.4626999999999999</v>
      </c>
      <c r="G3531">
        <v>0</v>
      </c>
      <c r="H3531">
        <v>1.4626999999999999</v>
      </c>
    </row>
    <row r="3532" spans="1:8" x14ac:dyDescent="0.25">
      <c r="A3532">
        <v>3518</v>
      </c>
      <c r="B3532">
        <v>20060911</v>
      </c>
      <c r="C3532">
        <v>1.4810000000000001</v>
      </c>
      <c r="D3532">
        <v>1.4810000000000001</v>
      </c>
      <c r="E3532">
        <v>1.4751000000000001</v>
      </c>
      <c r="F3532">
        <v>1.4751000000000001</v>
      </c>
      <c r="G3532">
        <v>0</v>
      </c>
      <c r="H3532">
        <v>1.4751000000000001</v>
      </c>
    </row>
    <row r="3533" spans="1:8" x14ac:dyDescent="0.25">
      <c r="A3533">
        <v>3519</v>
      </c>
      <c r="B3533">
        <v>20060908</v>
      </c>
      <c r="C3533">
        <v>1.4975000000000001</v>
      </c>
      <c r="D3533">
        <v>1.4975000000000001</v>
      </c>
      <c r="E3533">
        <v>1.4916</v>
      </c>
      <c r="F3533">
        <v>1.4916</v>
      </c>
      <c r="G3533">
        <v>0</v>
      </c>
      <c r="H3533">
        <v>1.4916</v>
      </c>
    </row>
    <row r="3534" spans="1:8" x14ac:dyDescent="0.25">
      <c r="A3534">
        <v>3520</v>
      </c>
      <c r="B3534">
        <v>20060907</v>
      </c>
      <c r="C3534">
        <v>1.4998</v>
      </c>
      <c r="D3534">
        <v>1.4998</v>
      </c>
      <c r="E3534">
        <v>1.4938</v>
      </c>
      <c r="F3534">
        <v>1.4938</v>
      </c>
      <c r="G3534">
        <v>0</v>
      </c>
      <c r="H3534">
        <v>1.4938</v>
      </c>
    </row>
    <row r="3535" spans="1:8" x14ac:dyDescent="0.25">
      <c r="A3535">
        <v>3521</v>
      </c>
      <c r="B3535">
        <v>20060906</v>
      </c>
      <c r="C3535">
        <v>1.5004999999999999</v>
      </c>
      <c r="D3535">
        <v>1.5004999999999999</v>
      </c>
      <c r="E3535">
        <v>1.4944999999999999</v>
      </c>
      <c r="F3535">
        <v>1.4944999999999999</v>
      </c>
      <c r="G3535">
        <v>0</v>
      </c>
      <c r="H3535">
        <v>1.4944999999999999</v>
      </c>
    </row>
    <row r="3536" spans="1:8" x14ac:dyDescent="0.25">
      <c r="A3536">
        <v>3522</v>
      </c>
      <c r="B3536">
        <v>20060905</v>
      </c>
      <c r="C3536">
        <v>1.5099</v>
      </c>
      <c r="D3536">
        <v>1.5099</v>
      </c>
      <c r="E3536">
        <v>1.5039</v>
      </c>
      <c r="F3536">
        <v>1.5039</v>
      </c>
      <c r="G3536">
        <v>0</v>
      </c>
      <c r="H3536">
        <v>1.5039</v>
      </c>
    </row>
    <row r="3537" spans="1:8" x14ac:dyDescent="0.25">
      <c r="A3537">
        <v>3523</v>
      </c>
      <c r="B3537">
        <v>20060904</v>
      </c>
      <c r="C3537">
        <v>1.5039</v>
      </c>
      <c r="D3537">
        <v>1.5039</v>
      </c>
      <c r="E3537">
        <v>1.4979</v>
      </c>
      <c r="F3537">
        <v>1.4979</v>
      </c>
      <c r="G3537">
        <v>0</v>
      </c>
      <c r="H3537">
        <v>1.4979</v>
      </c>
    </row>
    <row r="3538" spans="1:8" x14ac:dyDescent="0.25">
      <c r="A3538">
        <v>3524</v>
      </c>
      <c r="B3538">
        <v>20060901</v>
      </c>
      <c r="C3538">
        <v>1.4951000000000001</v>
      </c>
      <c r="D3538">
        <v>1.4951000000000001</v>
      </c>
      <c r="E3538">
        <v>1.4891000000000001</v>
      </c>
      <c r="F3538">
        <v>1.4891000000000001</v>
      </c>
      <c r="G3538">
        <v>0</v>
      </c>
      <c r="H3538">
        <v>1.4891000000000001</v>
      </c>
    </row>
    <row r="3539" spans="1:8" x14ac:dyDescent="0.25">
      <c r="A3539">
        <v>3525</v>
      </c>
      <c r="B3539">
        <v>20060831</v>
      </c>
      <c r="C3539">
        <v>1.5009999999999999</v>
      </c>
      <c r="D3539">
        <v>1.5009999999999999</v>
      </c>
      <c r="E3539">
        <v>1.4950000000000001</v>
      </c>
      <c r="F3539">
        <v>1.4950000000000001</v>
      </c>
      <c r="G3539">
        <v>0</v>
      </c>
      <c r="H3539">
        <v>1.4950000000000001</v>
      </c>
    </row>
    <row r="3540" spans="1:8" x14ac:dyDescent="0.25">
      <c r="A3540">
        <v>3526</v>
      </c>
      <c r="B3540">
        <v>20060830</v>
      </c>
      <c r="C3540">
        <v>1.4875</v>
      </c>
      <c r="D3540">
        <v>1.4875</v>
      </c>
      <c r="E3540">
        <v>1.4816</v>
      </c>
      <c r="F3540">
        <v>1.4816</v>
      </c>
      <c r="G3540">
        <v>0</v>
      </c>
      <c r="H3540">
        <v>1.4816</v>
      </c>
    </row>
    <row r="3541" spans="1:8" x14ac:dyDescent="0.25">
      <c r="A3541">
        <v>3527</v>
      </c>
      <c r="B3541">
        <v>20060829</v>
      </c>
      <c r="C3541">
        <v>1.488</v>
      </c>
      <c r="D3541">
        <v>1.488</v>
      </c>
      <c r="E3541">
        <v>1.4821</v>
      </c>
      <c r="F3541">
        <v>1.4821</v>
      </c>
      <c r="G3541">
        <v>0</v>
      </c>
      <c r="H3541">
        <v>1.4821</v>
      </c>
    </row>
    <row r="3542" spans="1:8" x14ac:dyDescent="0.25">
      <c r="A3542">
        <v>3528</v>
      </c>
      <c r="B3542">
        <v>20060828</v>
      </c>
      <c r="C3542">
        <v>1.4756</v>
      </c>
      <c r="D3542">
        <v>1.4756</v>
      </c>
      <c r="E3542">
        <v>1.4697</v>
      </c>
      <c r="F3542">
        <v>1.4697</v>
      </c>
      <c r="G3542">
        <v>0</v>
      </c>
      <c r="H3542">
        <v>1.4697</v>
      </c>
    </row>
    <row r="3543" spans="1:8" x14ac:dyDescent="0.25">
      <c r="A3543">
        <v>3529</v>
      </c>
      <c r="B3543">
        <v>20060825</v>
      </c>
      <c r="C3543">
        <v>1.4752000000000001</v>
      </c>
      <c r="D3543">
        <v>1.4752000000000001</v>
      </c>
      <c r="E3543">
        <v>1.4693000000000001</v>
      </c>
      <c r="F3543">
        <v>1.4693000000000001</v>
      </c>
      <c r="G3543">
        <v>0</v>
      </c>
      <c r="H3543">
        <v>1.4693000000000001</v>
      </c>
    </row>
    <row r="3544" spans="1:8" x14ac:dyDescent="0.25">
      <c r="A3544">
        <v>3530</v>
      </c>
      <c r="B3544">
        <v>20060824</v>
      </c>
      <c r="C3544">
        <v>1.4664999999999999</v>
      </c>
      <c r="D3544">
        <v>1.4664999999999999</v>
      </c>
      <c r="E3544">
        <v>1.4605999999999999</v>
      </c>
      <c r="F3544">
        <v>1.4605999999999999</v>
      </c>
      <c r="G3544">
        <v>0</v>
      </c>
      <c r="H3544">
        <v>1.4605999999999999</v>
      </c>
    </row>
    <row r="3545" spans="1:8" x14ac:dyDescent="0.25">
      <c r="A3545">
        <v>3531</v>
      </c>
      <c r="B3545">
        <v>20060823</v>
      </c>
      <c r="C3545">
        <v>1.4866999999999999</v>
      </c>
      <c r="D3545">
        <v>1.4866999999999999</v>
      </c>
      <c r="E3545">
        <v>1.4807999999999999</v>
      </c>
      <c r="F3545">
        <v>1.4807999999999999</v>
      </c>
      <c r="G3545">
        <v>0</v>
      </c>
      <c r="H3545">
        <v>1.4807999999999999</v>
      </c>
    </row>
    <row r="3546" spans="1:8" x14ac:dyDescent="0.25">
      <c r="A3546">
        <v>3532</v>
      </c>
      <c r="B3546">
        <v>20060822</v>
      </c>
      <c r="C3546">
        <v>1.484</v>
      </c>
      <c r="D3546">
        <v>1.484</v>
      </c>
      <c r="E3546">
        <v>1.4781</v>
      </c>
      <c r="F3546">
        <v>1.4781</v>
      </c>
      <c r="G3546">
        <v>0</v>
      </c>
      <c r="H3546">
        <v>1.4781</v>
      </c>
    </row>
    <row r="3547" spans="1:8" x14ac:dyDescent="0.25">
      <c r="A3547">
        <v>3533</v>
      </c>
      <c r="B3547">
        <v>20060821</v>
      </c>
      <c r="C3547">
        <v>1.4823</v>
      </c>
      <c r="D3547">
        <v>1.4823</v>
      </c>
      <c r="E3547">
        <v>1.4762999999999999</v>
      </c>
      <c r="F3547">
        <v>1.4762999999999999</v>
      </c>
      <c r="G3547">
        <v>0</v>
      </c>
      <c r="H3547">
        <v>1.4762999999999999</v>
      </c>
    </row>
    <row r="3548" spans="1:8" x14ac:dyDescent="0.25">
      <c r="A3548">
        <v>3534</v>
      </c>
      <c r="B3548">
        <v>20060818</v>
      </c>
      <c r="C3548">
        <v>1.4786999999999999</v>
      </c>
      <c r="D3548">
        <v>1.4786999999999999</v>
      </c>
      <c r="E3548">
        <v>1.4728000000000001</v>
      </c>
      <c r="F3548">
        <v>1.4728000000000001</v>
      </c>
      <c r="G3548">
        <v>0</v>
      </c>
      <c r="H3548">
        <v>1.4728000000000001</v>
      </c>
    </row>
    <row r="3549" spans="1:8" x14ac:dyDescent="0.25">
      <c r="A3549">
        <v>3535</v>
      </c>
      <c r="B3549">
        <v>20060817</v>
      </c>
      <c r="C3549">
        <v>1.4781</v>
      </c>
      <c r="D3549">
        <v>1.4781</v>
      </c>
      <c r="E3549">
        <v>1.4722</v>
      </c>
      <c r="F3549">
        <v>1.4722</v>
      </c>
      <c r="G3549">
        <v>0</v>
      </c>
      <c r="H3549">
        <v>1.4722</v>
      </c>
    </row>
    <row r="3550" spans="1:8" x14ac:dyDescent="0.25">
      <c r="A3550">
        <v>3536</v>
      </c>
      <c r="B3550">
        <v>20060816</v>
      </c>
      <c r="C3550">
        <v>1.4551000000000001</v>
      </c>
      <c r="D3550">
        <v>1.4551000000000001</v>
      </c>
      <c r="E3550">
        <v>1.4493</v>
      </c>
      <c r="F3550">
        <v>1.4493</v>
      </c>
      <c r="G3550">
        <v>0</v>
      </c>
      <c r="H3550">
        <v>1.4493</v>
      </c>
    </row>
    <row r="3551" spans="1:8" x14ac:dyDescent="0.25">
      <c r="A3551">
        <v>3537</v>
      </c>
      <c r="B3551">
        <v>20060815</v>
      </c>
      <c r="C3551">
        <v>1.4472</v>
      </c>
      <c r="D3551">
        <v>1.4472</v>
      </c>
      <c r="E3551">
        <v>1.4415</v>
      </c>
      <c r="F3551">
        <v>1.4415</v>
      </c>
      <c r="G3551">
        <v>0</v>
      </c>
      <c r="H3551">
        <v>1.4415</v>
      </c>
    </row>
    <row r="3552" spans="1:8" x14ac:dyDescent="0.25">
      <c r="A3552">
        <v>3538</v>
      </c>
      <c r="B3552">
        <v>20060814</v>
      </c>
      <c r="C3552">
        <v>1.4557</v>
      </c>
      <c r="D3552">
        <v>1.4557</v>
      </c>
      <c r="E3552">
        <v>1.4498</v>
      </c>
      <c r="F3552">
        <v>1.4498</v>
      </c>
      <c r="G3552">
        <v>0</v>
      </c>
      <c r="H3552">
        <v>1.4498</v>
      </c>
    </row>
    <row r="3553" spans="1:8" x14ac:dyDescent="0.25">
      <c r="A3553">
        <v>3539</v>
      </c>
      <c r="B3553">
        <v>20060811</v>
      </c>
      <c r="C3553">
        <v>1.4493</v>
      </c>
      <c r="D3553">
        <v>1.4493</v>
      </c>
      <c r="E3553">
        <v>1.4435</v>
      </c>
      <c r="F3553">
        <v>1.4435</v>
      </c>
      <c r="G3553">
        <v>0</v>
      </c>
      <c r="H3553">
        <v>1.4435</v>
      </c>
    </row>
    <row r="3554" spans="1:8" x14ac:dyDescent="0.25">
      <c r="A3554">
        <v>3540</v>
      </c>
      <c r="B3554">
        <v>20060810</v>
      </c>
      <c r="C3554">
        <v>1.4525999999999999</v>
      </c>
      <c r="D3554">
        <v>1.4525999999999999</v>
      </c>
      <c r="E3554">
        <v>1.4468000000000001</v>
      </c>
      <c r="F3554">
        <v>1.4468000000000001</v>
      </c>
      <c r="G3554">
        <v>0</v>
      </c>
      <c r="H3554">
        <v>1.4468000000000001</v>
      </c>
    </row>
    <row r="3555" spans="1:8" x14ac:dyDescent="0.25">
      <c r="A3555">
        <v>3541</v>
      </c>
      <c r="B3555">
        <v>20060809</v>
      </c>
      <c r="C3555">
        <v>1.4556</v>
      </c>
      <c r="D3555">
        <v>1.4556</v>
      </c>
      <c r="E3555">
        <v>1.4498</v>
      </c>
      <c r="F3555">
        <v>1.4498</v>
      </c>
      <c r="G3555">
        <v>0</v>
      </c>
      <c r="H3555">
        <v>1.4498</v>
      </c>
    </row>
    <row r="3556" spans="1:8" x14ac:dyDescent="0.25">
      <c r="A3556">
        <v>3542</v>
      </c>
      <c r="B3556">
        <v>20060808</v>
      </c>
      <c r="C3556">
        <v>1.4697</v>
      </c>
      <c r="D3556">
        <v>1.4697</v>
      </c>
      <c r="E3556">
        <v>1.4638</v>
      </c>
      <c r="F3556">
        <v>1.4638</v>
      </c>
      <c r="G3556">
        <v>0</v>
      </c>
      <c r="H3556">
        <v>1.4638</v>
      </c>
    </row>
    <row r="3557" spans="1:8" x14ac:dyDescent="0.25">
      <c r="A3557">
        <v>3543</v>
      </c>
      <c r="B3557">
        <v>20060807</v>
      </c>
      <c r="C3557">
        <v>1.4550000000000001</v>
      </c>
      <c r="D3557">
        <v>1.4550000000000001</v>
      </c>
      <c r="E3557">
        <v>1.4492</v>
      </c>
      <c r="F3557">
        <v>1.4492</v>
      </c>
      <c r="G3557">
        <v>0</v>
      </c>
      <c r="H3557">
        <v>1.4492</v>
      </c>
    </row>
    <row r="3558" spans="1:8" x14ac:dyDescent="0.25">
      <c r="A3558">
        <v>3544</v>
      </c>
      <c r="B3558">
        <v>20060804</v>
      </c>
      <c r="C3558">
        <v>1.454</v>
      </c>
      <c r="D3558">
        <v>1.454</v>
      </c>
      <c r="E3558">
        <v>1.4481999999999999</v>
      </c>
      <c r="F3558">
        <v>1.4481999999999999</v>
      </c>
      <c r="G3558">
        <v>0</v>
      </c>
      <c r="H3558">
        <v>1.4481999999999999</v>
      </c>
    </row>
    <row r="3559" spans="1:8" x14ac:dyDescent="0.25">
      <c r="A3559">
        <v>3545</v>
      </c>
      <c r="B3559">
        <v>20060803</v>
      </c>
      <c r="C3559">
        <v>1.4641999999999999</v>
      </c>
      <c r="D3559">
        <v>1.4641999999999999</v>
      </c>
      <c r="E3559">
        <v>1.4583999999999999</v>
      </c>
      <c r="F3559">
        <v>1.4583999999999999</v>
      </c>
      <c r="G3559">
        <v>0</v>
      </c>
      <c r="H3559">
        <v>1.4583999999999999</v>
      </c>
    </row>
    <row r="3560" spans="1:8" x14ac:dyDescent="0.25">
      <c r="A3560">
        <v>3546</v>
      </c>
      <c r="B3560">
        <v>20060802</v>
      </c>
      <c r="C3560">
        <v>1.4483999999999999</v>
      </c>
      <c r="D3560">
        <v>1.4483999999999999</v>
      </c>
      <c r="E3560">
        <v>1.4427000000000001</v>
      </c>
      <c r="F3560">
        <v>1.4427000000000001</v>
      </c>
      <c r="G3560">
        <v>0</v>
      </c>
      <c r="H3560">
        <v>1.4427000000000001</v>
      </c>
    </row>
    <row r="3561" spans="1:8" x14ac:dyDescent="0.25">
      <c r="A3561">
        <v>3547</v>
      </c>
      <c r="B3561">
        <v>20060801</v>
      </c>
      <c r="C3561">
        <v>1.462</v>
      </c>
      <c r="D3561">
        <v>1.462</v>
      </c>
      <c r="E3561">
        <v>1.4561999999999999</v>
      </c>
      <c r="F3561">
        <v>1.4561999999999999</v>
      </c>
      <c r="G3561">
        <v>0</v>
      </c>
      <c r="H3561">
        <v>1.4561999999999999</v>
      </c>
    </row>
    <row r="3562" spans="1:8" x14ac:dyDescent="0.25">
      <c r="A3562">
        <v>3548</v>
      </c>
      <c r="B3562">
        <v>20060731</v>
      </c>
      <c r="C3562">
        <v>1.4630000000000001</v>
      </c>
      <c r="D3562">
        <v>1.4630000000000001</v>
      </c>
      <c r="E3562">
        <v>1.4572000000000001</v>
      </c>
      <c r="F3562">
        <v>1.4572000000000001</v>
      </c>
      <c r="G3562">
        <v>0</v>
      </c>
      <c r="H3562">
        <v>1.4572000000000001</v>
      </c>
    </row>
    <row r="3563" spans="1:8" x14ac:dyDescent="0.25">
      <c r="A3563">
        <v>3549</v>
      </c>
      <c r="B3563">
        <v>20060728</v>
      </c>
      <c r="C3563">
        <v>1.4576</v>
      </c>
      <c r="D3563">
        <v>1.4576</v>
      </c>
      <c r="E3563">
        <v>1.4518</v>
      </c>
      <c r="F3563">
        <v>1.4518</v>
      </c>
      <c r="G3563">
        <v>0</v>
      </c>
      <c r="H3563">
        <v>1.4518</v>
      </c>
    </row>
    <row r="3564" spans="1:8" x14ac:dyDescent="0.25">
      <c r="A3564">
        <v>3550</v>
      </c>
      <c r="B3564">
        <v>20060727</v>
      </c>
      <c r="C3564">
        <v>1.4703999999999999</v>
      </c>
      <c r="D3564">
        <v>1.4703999999999999</v>
      </c>
      <c r="E3564">
        <v>1.4644999999999999</v>
      </c>
      <c r="F3564">
        <v>1.4644999999999999</v>
      </c>
      <c r="G3564">
        <v>0</v>
      </c>
      <c r="H3564">
        <v>1.4644999999999999</v>
      </c>
    </row>
    <row r="3565" spans="1:8" x14ac:dyDescent="0.25">
      <c r="A3565">
        <v>3551</v>
      </c>
      <c r="B3565">
        <v>20060726</v>
      </c>
      <c r="C3565">
        <v>1.4535</v>
      </c>
      <c r="D3565">
        <v>1.4535</v>
      </c>
      <c r="E3565">
        <v>1.4477</v>
      </c>
      <c r="F3565">
        <v>1.4477</v>
      </c>
      <c r="G3565">
        <v>0</v>
      </c>
      <c r="H3565">
        <v>1.4477</v>
      </c>
    </row>
    <row r="3566" spans="1:8" x14ac:dyDescent="0.25">
      <c r="A3566">
        <v>3552</v>
      </c>
      <c r="B3566">
        <v>20060725</v>
      </c>
      <c r="C3566">
        <v>1.4670000000000001</v>
      </c>
      <c r="D3566">
        <v>1.4670000000000001</v>
      </c>
      <c r="E3566">
        <v>1.4611000000000001</v>
      </c>
      <c r="F3566">
        <v>1.4611000000000001</v>
      </c>
      <c r="G3566">
        <v>0</v>
      </c>
      <c r="H3566">
        <v>1.4611000000000001</v>
      </c>
    </row>
    <row r="3567" spans="1:8" x14ac:dyDescent="0.25">
      <c r="A3567">
        <v>3553</v>
      </c>
      <c r="B3567">
        <v>20060724</v>
      </c>
      <c r="C3567">
        <v>1.4514</v>
      </c>
      <c r="D3567">
        <v>1.4514</v>
      </c>
      <c r="E3567">
        <v>1.4456</v>
      </c>
      <c r="F3567">
        <v>1.4456</v>
      </c>
      <c r="G3567">
        <v>0</v>
      </c>
      <c r="H3567">
        <v>1.4456</v>
      </c>
    </row>
    <row r="3568" spans="1:8" x14ac:dyDescent="0.25">
      <c r="A3568">
        <v>3554</v>
      </c>
      <c r="B3568">
        <v>20060721</v>
      </c>
      <c r="C3568">
        <v>1.4576</v>
      </c>
      <c r="D3568">
        <v>1.4576</v>
      </c>
      <c r="E3568">
        <v>1.4518</v>
      </c>
      <c r="F3568">
        <v>1.4518</v>
      </c>
      <c r="G3568">
        <v>0</v>
      </c>
      <c r="H3568">
        <v>1.4518</v>
      </c>
    </row>
    <row r="3569" spans="1:8" x14ac:dyDescent="0.25">
      <c r="A3569">
        <v>3555</v>
      </c>
      <c r="B3569">
        <v>20060720</v>
      </c>
      <c r="C3569">
        <v>1.4672000000000001</v>
      </c>
      <c r="D3569">
        <v>1.4672000000000001</v>
      </c>
      <c r="E3569">
        <v>1.4614</v>
      </c>
      <c r="F3569">
        <v>1.4614</v>
      </c>
      <c r="G3569">
        <v>0</v>
      </c>
      <c r="H3569">
        <v>1.4614</v>
      </c>
    </row>
    <row r="3570" spans="1:8" x14ac:dyDescent="0.25">
      <c r="A3570">
        <v>3556</v>
      </c>
      <c r="B3570">
        <v>20060719</v>
      </c>
      <c r="C3570">
        <v>1.4439</v>
      </c>
      <c r="D3570">
        <v>1.4439</v>
      </c>
      <c r="E3570">
        <v>1.4381999999999999</v>
      </c>
      <c r="F3570">
        <v>1.4381999999999999</v>
      </c>
      <c r="G3570">
        <v>0</v>
      </c>
      <c r="H3570">
        <v>1.4381999999999999</v>
      </c>
    </row>
    <row r="3571" spans="1:8" x14ac:dyDescent="0.25">
      <c r="A3571">
        <v>3557</v>
      </c>
      <c r="B3571">
        <v>20060718</v>
      </c>
      <c r="C3571">
        <v>1.45</v>
      </c>
      <c r="D3571">
        <v>1.45</v>
      </c>
      <c r="E3571">
        <v>1.4441999999999999</v>
      </c>
      <c r="F3571">
        <v>1.4441999999999999</v>
      </c>
      <c r="G3571">
        <v>0</v>
      </c>
      <c r="H3571">
        <v>1.4441999999999999</v>
      </c>
    </row>
    <row r="3572" spans="1:8" x14ac:dyDescent="0.25">
      <c r="A3572">
        <v>3558</v>
      </c>
      <c r="B3572">
        <v>20060717</v>
      </c>
      <c r="C3572">
        <v>1.4579</v>
      </c>
      <c r="D3572">
        <v>1.4579</v>
      </c>
      <c r="E3572">
        <v>1.452</v>
      </c>
      <c r="F3572">
        <v>1.452</v>
      </c>
      <c r="G3572">
        <v>0</v>
      </c>
      <c r="H3572">
        <v>1.452</v>
      </c>
    </row>
    <row r="3573" spans="1:8" x14ac:dyDescent="0.25">
      <c r="A3573">
        <v>3559</v>
      </c>
      <c r="B3573">
        <v>20060714</v>
      </c>
      <c r="C3573">
        <v>1.4603999999999999</v>
      </c>
      <c r="D3573">
        <v>1.4603999999999999</v>
      </c>
      <c r="E3573">
        <v>1.4545999999999999</v>
      </c>
      <c r="F3573">
        <v>1.4545999999999999</v>
      </c>
      <c r="G3573">
        <v>0</v>
      </c>
      <c r="H3573">
        <v>1.4545999999999999</v>
      </c>
    </row>
    <row r="3574" spans="1:8" x14ac:dyDescent="0.25">
      <c r="A3574">
        <v>3560</v>
      </c>
      <c r="B3574">
        <v>20060713</v>
      </c>
      <c r="C3574">
        <v>1.4888999999999999</v>
      </c>
      <c r="D3574">
        <v>1.4888999999999999</v>
      </c>
      <c r="E3574">
        <v>1.4830000000000001</v>
      </c>
      <c r="F3574">
        <v>1.4830000000000001</v>
      </c>
      <c r="G3574">
        <v>0</v>
      </c>
      <c r="H3574">
        <v>1.4830000000000001</v>
      </c>
    </row>
    <row r="3575" spans="1:8" x14ac:dyDescent="0.25">
      <c r="A3575">
        <v>3561</v>
      </c>
      <c r="B3575">
        <v>20060712</v>
      </c>
      <c r="C3575">
        <v>1.4986999999999999</v>
      </c>
      <c r="D3575">
        <v>1.4986999999999999</v>
      </c>
      <c r="E3575">
        <v>1.4926999999999999</v>
      </c>
      <c r="F3575">
        <v>1.4926999999999999</v>
      </c>
      <c r="G3575">
        <v>0</v>
      </c>
      <c r="H3575">
        <v>1.4926999999999999</v>
      </c>
    </row>
    <row r="3576" spans="1:8" x14ac:dyDescent="0.25">
      <c r="A3576">
        <v>3562</v>
      </c>
      <c r="B3576">
        <v>20060711</v>
      </c>
      <c r="C3576">
        <v>1.4935</v>
      </c>
      <c r="D3576">
        <v>1.4935</v>
      </c>
      <c r="E3576">
        <v>1.4875</v>
      </c>
      <c r="F3576">
        <v>1.4875</v>
      </c>
      <c r="G3576">
        <v>0</v>
      </c>
      <c r="H3576">
        <v>1.4875</v>
      </c>
    </row>
    <row r="3577" spans="1:8" x14ac:dyDescent="0.25">
      <c r="A3577">
        <v>3563</v>
      </c>
      <c r="B3577">
        <v>20060710</v>
      </c>
      <c r="C3577">
        <v>1.5022</v>
      </c>
      <c r="D3577">
        <v>1.5022</v>
      </c>
      <c r="E3577">
        <v>1.4962</v>
      </c>
      <c r="F3577">
        <v>1.4962</v>
      </c>
      <c r="G3577">
        <v>0</v>
      </c>
      <c r="H3577">
        <v>1.4962</v>
      </c>
    </row>
    <row r="3578" spans="1:8" x14ac:dyDescent="0.25">
      <c r="A3578">
        <v>3564</v>
      </c>
      <c r="B3578">
        <v>20060707</v>
      </c>
      <c r="C3578">
        <v>1.5016</v>
      </c>
      <c r="D3578">
        <v>1.5016</v>
      </c>
      <c r="E3578">
        <v>1.4956</v>
      </c>
      <c r="F3578">
        <v>1.4956</v>
      </c>
      <c r="G3578">
        <v>0</v>
      </c>
      <c r="H3578">
        <v>1.4956</v>
      </c>
    </row>
    <row r="3579" spans="1:8" x14ac:dyDescent="0.25">
      <c r="A3579">
        <v>3565</v>
      </c>
      <c r="B3579">
        <v>20060706</v>
      </c>
      <c r="C3579">
        <v>1.4959</v>
      </c>
      <c r="D3579">
        <v>1.4959</v>
      </c>
      <c r="E3579">
        <v>1.4899</v>
      </c>
      <c r="F3579">
        <v>1.4899</v>
      </c>
      <c r="G3579">
        <v>0</v>
      </c>
      <c r="H3579">
        <v>1.4899</v>
      </c>
    </row>
    <row r="3580" spans="1:8" x14ac:dyDescent="0.25">
      <c r="A3580">
        <v>3566</v>
      </c>
      <c r="B3580">
        <v>20060705</v>
      </c>
      <c r="C3580">
        <v>1.4919</v>
      </c>
      <c r="D3580">
        <v>1.4919</v>
      </c>
      <c r="E3580">
        <v>1.486</v>
      </c>
      <c r="F3580">
        <v>1.486</v>
      </c>
      <c r="G3580">
        <v>0</v>
      </c>
      <c r="H3580">
        <v>1.486</v>
      </c>
    </row>
    <row r="3581" spans="1:8" x14ac:dyDescent="0.25">
      <c r="A3581">
        <v>3567</v>
      </c>
      <c r="B3581">
        <v>20060704</v>
      </c>
      <c r="C3581">
        <v>1.4953000000000001</v>
      </c>
      <c r="D3581">
        <v>1.4953000000000001</v>
      </c>
      <c r="E3581">
        <v>1.4893000000000001</v>
      </c>
      <c r="F3581">
        <v>1.4893000000000001</v>
      </c>
      <c r="G3581">
        <v>0</v>
      </c>
      <c r="H3581">
        <v>1.4893000000000001</v>
      </c>
    </row>
    <row r="3582" spans="1:8" x14ac:dyDescent="0.25">
      <c r="A3582">
        <v>3568</v>
      </c>
      <c r="B3582">
        <v>20060703</v>
      </c>
      <c r="C3582">
        <v>1.4908999999999999</v>
      </c>
      <c r="D3582">
        <v>1.4908999999999999</v>
      </c>
      <c r="E3582">
        <v>1.4849000000000001</v>
      </c>
      <c r="F3582">
        <v>1.4849000000000001</v>
      </c>
      <c r="G3582">
        <v>0</v>
      </c>
      <c r="H3582">
        <v>1.4849000000000001</v>
      </c>
    </row>
    <row r="3583" spans="1:8" x14ac:dyDescent="0.25">
      <c r="A3583">
        <v>3569</v>
      </c>
      <c r="B3583">
        <v>20060630</v>
      </c>
      <c r="C3583">
        <v>1.478</v>
      </c>
      <c r="D3583">
        <v>1.478</v>
      </c>
      <c r="E3583">
        <v>1.4721</v>
      </c>
      <c r="F3583">
        <v>1.4721</v>
      </c>
      <c r="G3583">
        <v>0</v>
      </c>
      <c r="H3583">
        <v>1.4721</v>
      </c>
    </row>
    <row r="3584" spans="1:8" x14ac:dyDescent="0.25">
      <c r="A3584">
        <v>3570</v>
      </c>
      <c r="B3584">
        <v>20060629</v>
      </c>
      <c r="C3584">
        <v>1.4583999999999999</v>
      </c>
      <c r="D3584">
        <v>1.4583999999999999</v>
      </c>
      <c r="E3584">
        <v>1.4525999999999999</v>
      </c>
      <c r="F3584">
        <v>1.4525999999999999</v>
      </c>
      <c r="G3584">
        <v>0</v>
      </c>
      <c r="H3584">
        <v>1.4525999999999999</v>
      </c>
    </row>
    <row r="3585" spans="1:8" x14ac:dyDescent="0.25">
      <c r="A3585">
        <v>3571</v>
      </c>
      <c r="B3585">
        <v>20060628</v>
      </c>
      <c r="C3585">
        <v>1.4436</v>
      </c>
      <c r="D3585">
        <v>1.4436</v>
      </c>
      <c r="E3585">
        <v>1.4379</v>
      </c>
      <c r="F3585">
        <v>1.4379</v>
      </c>
      <c r="G3585">
        <v>0</v>
      </c>
      <c r="H3585">
        <v>1.4379</v>
      </c>
    </row>
    <row r="3586" spans="1:8" x14ac:dyDescent="0.25">
      <c r="A3586">
        <v>3572</v>
      </c>
      <c r="B3586">
        <v>20060627</v>
      </c>
      <c r="C3586">
        <v>1.4555</v>
      </c>
      <c r="D3586">
        <v>1.4555</v>
      </c>
      <c r="E3586">
        <v>1.4497</v>
      </c>
      <c r="F3586">
        <v>1.4497</v>
      </c>
      <c r="G3586">
        <v>0</v>
      </c>
      <c r="H3586">
        <v>1.4497</v>
      </c>
    </row>
    <row r="3587" spans="1:8" x14ac:dyDescent="0.25">
      <c r="A3587">
        <v>3573</v>
      </c>
      <c r="B3587">
        <v>20060626</v>
      </c>
      <c r="C3587">
        <v>1.4482999999999999</v>
      </c>
      <c r="D3587">
        <v>1.4482999999999999</v>
      </c>
      <c r="E3587">
        <v>1.4424999999999999</v>
      </c>
      <c r="F3587">
        <v>1.4424999999999999</v>
      </c>
      <c r="G3587">
        <v>0</v>
      </c>
      <c r="H3587">
        <v>1.4424999999999999</v>
      </c>
    </row>
    <row r="3588" spans="1:8" x14ac:dyDescent="0.25">
      <c r="A3588">
        <v>3574</v>
      </c>
      <c r="B3588">
        <v>20060623</v>
      </c>
      <c r="C3588">
        <v>1.4467000000000001</v>
      </c>
      <c r="D3588">
        <v>1.4467000000000001</v>
      </c>
      <c r="E3588">
        <v>1.4410000000000001</v>
      </c>
      <c r="F3588">
        <v>1.4410000000000001</v>
      </c>
      <c r="G3588">
        <v>0</v>
      </c>
      <c r="H3588">
        <v>1.4410000000000001</v>
      </c>
    </row>
    <row r="3589" spans="1:8" x14ac:dyDescent="0.25">
      <c r="A3589">
        <v>3575</v>
      </c>
      <c r="B3589">
        <v>20060622</v>
      </c>
      <c r="C3589">
        <v>1.4582999999999999</v>
      </c>
      <c r="D3589">
        <v>1.4582999999999999</v>
      </c>
      <c r="E3589">
        <v>1.4523999999999999</v>
      </c>
      <c r="F3589">
        <v>1.4523999999999999</v>
      </c>
      <c r="G3589">
        <v>0</v>
      </c>
      <c r="H3589">
        <v>1.4523999999999999</v>
      </c>
    </row>
    <row r="3590" spans="1:8" x14ac:dyDescent="0.25">
      <c r="A3590">
        <v>3576</v>
      </c>
      <c r="B3590">
        <v>20060621</v>
      </c>
      <c r="C3590">
        <v>1.4372</v>
      </c>
      <c r="D3590">
        <v>1.4372</v>
      </c>
      <c r="E3590">
        <v>1.4315</v>
      </c>
      <c r="F3590">
        <v>1.4315</v>
      </c>
      <c r="G3590">
        <v>0</v>
      </c>
      <c r="H3590">
        <v>1.4315</v>
      </c>
    </row>
    <row r="3591" spans="1:8" x14ac:dyDescent="0.25">
      <c r="A3591">
        <v>3577</v>
      </c>
      <c r="B3591">
        <v>20060620</v>
      </c>
      <c r="C3591">
        <v>1.4247000000000001</v>
      </c>
      <c r="D3591">
        <v>1.4247000000000001</v>
      </c>
      <c r="E3591">
        <v>1.419</v>
      </c>
      <c r="F3591">
        <v>1.419</v>
      </c>
      <c r="G3591">
        <v>0</v>
      </c>
      <c r="H3591">
        <v>1.419</v>
      </c>
    </row>
    <row r="3592" spans="1:8" x14ac:dyDescent="0.25">
      <c r="A3592">
        <v>3578</v>
      </c>
      <c r="B3592">
        <v>20060619</v>
      </c>
      <c r="C3592">
        <v>1.4336</v>
      </c>
      <c r="D3592">
        <v>1.4336</v>
      </c>
      <c r="E3592">
        <v>1.4278</v>
      </c>
      <c r="F3592">
        <v>1.4278</v>
      </c>
      <c r="G3592">
        <v>0</v>
      </c>
      <c r="H3592">
        <v>1.4278</v>
      </c>
    </row>
    <row r="3593" spans="1:8" x14ac:dyDescent="0.25">
      <c r="A3593">
        <v>3579</v>
      </c>
      <c r="B3593">
        <v>20060616</v>
      </c>
      <c r="C3593">
        <v>1.4493</v>
      </c>
      <c r="D3593">
        <v>1.4493</v>
      </c>
      <c r="E3593">
        <v>1.4435</v>
      </c>
      <c r="F3593">
        <v>1.4435</v>
      </c>
      <c r="G3593">
        <v>0</v>
      </c>
      <c r="H3593">
        <v>1.4435</v>
      </c>
    </row>
    <row r="3594" spans="1:8" x14ac:dyDescent="0.25">
      <c r="A3594">
        <v>3580</v>
      </c>
      <c r="B3594">
        <v>20060615</v>
      </c>
      <c r="C3594">
        <v>1.4253</v>
      </c>
      <c r="D3594">
        <v>1.4253</v>
      </c>
      <c r="E3594">
        <v>1.4196</v>
      </c>
      <c r="F3594">
        <v>1.4196</v>
      </c>
      <c r="G3594">
        <v>0</v>
      </c>
      <c r="H3594">
        <v>1.4196</v>
      </c>
    </row>
    <row r="3595" spans="1:8" x14ac:dyDescent="0.25">
      <c r="A3595">
        <v>3581</v>
      </c>
      <c r="B3595">
        <v>20060614</v>
      </c>
      <c r="C3595">
        <v>1.4226000000000001</v>
      </c>
      <c r="D3595">
        <v>1.4226000000000001</v>
      </c>
      <c r="E3595">
        <v>1.4169</v>
      </c>
      <c r="F3595">
        <v>1.4169</v>
      </c>
      <c r="G3595">
        <v>0</v>
      </c>
      <c r="H3595">
        <v>1.4169</v>
      </c>
    </row>
    <row r="3596" spans="1:8" x14ac:dyDescent="0.25">
      <c r="A3596">
        <v>3582</v>
      </c>
      <c r="B3596">
        <v>20060613</v>
      </c>
      <c r="C3596">
        <v>1.4205000000000001</v>
      </c>
      <c r="D3596">
        <v>1.4205000000000001</v>
      </c>
      <c r="E3596">
        <v>1.4148000000000001</v>
      </c>
      <c r="F3596">
        <v>1.4148000000000001</v>
      </c>
      <c r="G3596">
        <v>0</v>
      </c>
      <c r="H3596">
        <v>1.4148000000000001</v>
      </c>
    </row>
    <row r="3597" spans="1:8" x14ac:dyDescent="0.25">
      <c r="A3597">
        <v>3583</v>
      </c>
      <c r="B3597">
        <v>20060609</v>
      </c>
      <c r="C3597">
        <v>1.4510000000000001</v>
      </c>
      <c r="D3597">
        <v>1.4510000000000001</v>
      </c>
      <c r="E3597">
        <v>1.4452</v>
      </c>
      <c r="F3597">
        <v>1.4452</v>
      </c>
      <c r="G3597">
        <v>0</v>
      </c>
      <c r="H3597">
        <v>1.4452</v>
      </c>
    </row>
    <row r="3598" spans="1:8" x14ac:dyDescent="0.25">
      <c r="A3598">
        <v>3584</v>
      </c>
      <c r="B3598">
        <v>20060608</v>
      </c>
      <c r="C3598">
        <v>1.4360999999999999</v>
      </c>
      <c r="D3598">
        <v>1.4360999999999999</v>
      </c>
      <c r="E3598">
        <v>1.4302999999999999</v>
      </c>
      <c r="F3598">
        <v>1.4302999999999999</v>
      </c>
      <c r="G3598">
        <v>0</v>
      </c>
      <c r="H3598">
        <v>1.4302999999999999</v>
      </c>
    </row>
    <row r="3599" spans="1:8" x14ac:dyDescent="0.25">
      <c r="A3599">
        <v>3585</v>
      </c>
      <c r="B3599">
        <v>20060607</v>
      </c>
      <c r="C3599">
        <v>1.4648000000000001</v>
      </c>
      <c r="D3599">
        <v>1.4648000000000001</v>
      </c>
      <c r="E3599">
        <v>1.4589000000000001</v>
      </c>
      <c r="F3599">
        <v>1.4589000000000001</v>
      </c>
      <c r="G3599">
        <v>0</v>
      </c>
      <c r="H3599">
        <v>1.4589000000000001</v>
      </c>
    </row>
    <row r="3600" spans="1:8" x14ac:dyDescent="0.25">
      <c r="A3600">
        <v>3586</v>
      </c>
      <c r="B3600">
        <v>20060606</v>
      </c>
      <c r="C3600">
        <v>1.4681999999999999</v>
      </c>
      <c r="D3600">
        <v>1.4681999999999999</v>
      </c>
      <c r="E3600">
        <v>1.4622999999999999</v>
      </c>
      <c r="F3600">
        <v>1.4622999999999999</v>
      </c>
      <c r="G3600">
        <v>0</v>
      </c>
      <c r="H3600">
        <v>1.4622999999999999</v>
      </c>
    </row>
    <row r="3601" spans="1:8" x14ac:dyDescent="0.25">
      <c r="A3601">
        <v>3587</v>
      </c>
      <c r="B3601">
        <v>20060605</v>
      </c>
      <c r="C3601">
        <v>1.486</v>
      </c>
      <c r="D3601">
        <v>1.486</v>
      </c>
      <c r="E3601">
        <v>1.48</v>
      </c>
      <c r="F3601">
        <v>1.48</v>
      </c>
      <c r="G3601">
        <v>0</v>
      </c>
      <c r="H3601">
        <v>1.48</v>
      </c>
    </row>
    <row r="3602" spans="1:8" x14ac:dyDescent="0.25">
      <c r="A3602">
        <v>3588</v>
      </c>
      <c r="B3602">
        <v>20060602</v>
      </c>
      <c r="C3602">
        <v>1.4766999999999999</v>
      </c>
      <c r="D3602">
        <v>1.4766999999999999</v>
      </c>
      <c r="E3602">
        <v>1.4708000000000001</v>
      </c>
      <c r="F3602">
        <v>1.4708000000000001</v>
      </c>
      <c r="G3602">
        <v>0</v>
      </c>
      <c r="H3602">
        <v>1.4708000000000001</v>
      </c>
    </row>
    <row r="3603" spans="1:8" x14ac:dyDescent="0.25">
      <c r="A3603">
        <v>3589</v>
      </c>
      <c r="B3603">
        <v>20060601</v>
      </c>
      <c r="C3603">
        <v>1.4716</v>
      </c>
      <c r="D3603">
        <v>1.4716</v>
      </c>
      <c r="E3603">
        <v>1.4657</v>
      </c>
      <c r="F3603">
        <v>1.4657</v>
      </c>
      <c r="G3603">
        <v>0</v>
      </c>
      <c r="H3603">
        <v>1.4657</v>
      </c>
    </row>
    <row r="3604" spans="1:8" x14ac:dyDescent="0.25">
      <c r="A3604">
        <v>3590</v>
      </c>
      <c r="B3604">
        <v>20060531</v>
      </c>
      <c r="C3604">
        <v>1.4558</v>
      </c>
      <c r="D3604">
        <v>1.4558</v>
      </c>
      <c r="E3604">
        <v>1.45</v>
      </c>
      <c r="F3604">
        <v>1.45</v>
      </c>
      <c r="G3604">
        <v>0</v>
      </c>
      <c r="H3604">
        <v>1.45</v>
      </c>
    </row>
    <row r="3605" spans="1:8" x14ac:dyDescent="0.25">
      <c r="A3605">
        <v>3591</v>
      </c>
      <c r="B3605">
        <v>20060530</v>
      </c>
      <c r="C3605">
        <v>1.4822</v>
      </c>
      <c r="D3605">
        <v>1.4822</v>
      </c>
      <c r="E3605">
        <v>1.4762999999999999</v>
      </c>
      <c r="F3605">
        <v>1.4762999999999999</v>
      </c>
      <c r="G3605">
        <v>0</v>
      </c>
      <c r="H3605">
        <v>1.4762999999999999</v>
      </c>
    </row>
    <row r="3606" spans="1:8" x14ac:dyDescent="0.25">
      <c r="A3606">
        <v>3592</v>
      </c>
      <c r="B3606">
        <v>20060529</v>
      </c>
      <c r="C3606">
        <v>1.4839</v>
      </c>
      <c r="D3606">
        <v>1.4839</v>
      </c>
      <c r="E3606">
        <v>1.478</v>
      </c>
      <c r="F3606">
        <v>1.478</v>
      </c>
      <c r="G3606">
        <v>0</v>
      </c>
      <c r="H3606">
        <v>1.478</v>
      </c>
    </row>
    <row r="3607" spans="1:8" x14ac:dyDescent="0.25">
      <c r="A3607">
        <v>3593</v>
      </c>
      <c r="B3607">
        <v>20060526</v>
      </c>
      <c r="C3607">
        <v>1.4719</v>
      </c>
      <c r="D3607">
        <v>1.4719</v>
      </c>
      <c r="E3607">
        <v>1.466</v>
      </c>
      <c r="F3607">
        <v>1.466</v>
      </c>
      <c r="G3607">
        <v>0</v>
      </c>
      <c r="H3607">
        <v>1.466</v>
      </c>
    </row>
    <row r="3608" spans="1:8" x14ac:dyDescent="0.25">
      <c r="A3608">
        <v>3594</v>
      </c>
      <c r="B3608">
        <v>20060525</v>
      </c>
      <c r="C3608">
        <v>1.4532</v>
      </c>
      <c r="D3608">
        <v>1.4532</v>
      </c>
      <c r="E3608">
        <v>1.4474</v>
      </c>
      <c r="F3608">
        <v>1.4474</v>
      </c>
      <c r="G3608">
        <v>0</v>
      </c>
      <c r="H3608">
        <v>1.4474</v>
      </c>
    </row>
    <row r="3609" spans="1:8" x14ac:dyDescent="0.25">
      <c r="A3609">
        <v>3595</v>
      </c>
      <c r="B3609">
        <v>20060524</v>
      </c>
      <c r="C3609">
        <v>1.4664999999999999</v>
      </c>
      <c r="D3609">
        <v>1.4664999999999999</v>
      </c>
      <c r="E3609">
        <v>1.4607000000000001</v>
      </c>
      <c r="F3609">
        <v>1.4607000000000001</v>
      </c>
      <c r="G3609">
        <v>0</v>
      </c>
      <c r="H3609">
        <v>1.4607000000000001</v>
      </c>
    </row>
    <row r="3610" spans="1:8" x14ac:dyDescent="0.25">
      <c r="A3610">
        <v>3596</v>
      </c>
      <c r="B3610">
        <v>20060523</v>
      </c>
      <c r="C3610">
        <v>1.4592000000000001</v>
      </c>
      <c r="D3610">
        <v>1.4592000000000001</v>
      </c>
      <c r="E3610">
        <v>1.4533</v>
      </c>
      <c r="F3610">
        <v>1.4533</v>
      </c>
      <c r="G3610">
        <v>0</v>
      </c>
      <c r="H3610">
        <v>1.4533</v>
      </c>
    </row>
    <row r="3611" spans="1:8" x14ac:dyDescent="0.25">
      <c r="A3611">
        <v>3597</v>
      </c>
      <c r="B3611">
        <v>20060522</v>
      </c>
      <c r="C3611">
        <v>1.4641</v>
      </c>
      <c r="D3611">
        <v>1.4641</v>
      </c>
      <c r="E3611">
        <v>1.4581999999999999</v>
      </c>
      <c r="F3611">
        <v>1.4581999999999999</v>
      </c>
      <c r="G3611">
        <v>0</v>
      </c>
      <c r="H3611">
        <v>1.4581999999999999</v>
      </c>
    </row>
    <row r="3612" spans="1:8" x14ac:dyDescent="0.25">
      <c r="A3612">
        <v>3598</v>
      </c>
      <c r="B3612">
        <v>20060519</v>
      </c>
      <c r="C3612">
        <v>1.4782</v>
      </c>
      <c r="D3612">
        <v>1.4782</v>
      </c>
      <c r="E3612">
        <v>1.4722999999999999</v>
      </c>
      <c r="F3612">
        <v>1.4722999999999999</v>
      </c>
      <c r="G3612">
        <v>0</v>
      </c>
      <c r="H3612">
        <v>1.4722999999999999</v>
      </c>
    </row>
    <row r="3613" spans="1:8" x14ac:dyDescent="0.25">
      <c r="A3613">
        <v>3599</v>
      </c>
      <c r="B3613">
        <v>20060518</v>
      </c>
      <c r="C3613">
        <v>1.482</v>
      </c>
      <c r="D3613">
        <v>1.482</v>
      </c>
      <c r="E3613">
        <v>1.4761</v>
      </c>
      <c r="F3613">
        <v>1.4761</v>
      </c>
      <c r="G3613">
        <v>0</v>
      </c>
      <c r="H3613">
        <v>1.4761</v>
      </c>
    </row>
    <row r="3614" spans="1:8" x14ac:dyDescent="0.25">
      <c r="A3614">
        <v>3600</v>
      </c>
      <c r="B3614">
        <v>20060517</v>
      </c>
      <c r="C3614">
        <v>1.5039</v>
      </c>
      <c r="D3614">
        <v>1.5039</v>
      </c>
      <c r="E3614">
        <v>1.4979</v>
      </c>
      <c r="F3614">
        <v>1.4979</v>
      </c>
      <c r="G3614">
        <v>0</v>
      </c>
      <c r="H3614">
        <v>1.4979</v>
      </c>
    </row>
    <row r="3615" spans="1:8" x14ac:dyDescent="0.25">
      <c r="A3615">
        <v>3601</v>
      </c>
      <c r="B3615">
        <v>20060516</v>
      </c>
      <c r="C3615">
        <v>1.5038</v>
      </c>
      <c r="D3615">
        <v>1.5038</v>
      </c>
      <c r="E3615">
        <v>1.4978</v>
      </c>
      <c r="F3615">
        <v>1.4978</v>
      </c>
      <c r="G3615">
        <v>0</v>
      </c>
      <c r="H3615">
        <v>1.4978</v>
      </c>
    </row>
    <row r="3616" spans="1:8" x14ac:dyDescent="0.25">
      <c r="A3616">
        <v>3602</v>
      </c>
      <c r="B3616">
        <v>20060515</v>
      </c>
      <c r="C3616">
        <v>1.5064</v>
      </c>
      <c r="D3616">
        <v>1.5064</v>
      </c>
      <c r="E3616">
        <v>1.5004</v>
      </c>
      <c r="F3616">
        <v>1.5004</v>
      </c>
      <c r="G3616">
        <v>0</v>
      </c>
      <c r="H3616">
        <v>1.5004</v>
      </c>
    </row>
    <row r="3617" spans="1:8" x14ac:dyDescent="0.25">
      <c r="A3617">
        <v>3603</v>
      </c>
      <c r="B3617">
        <v>20060512</v>
      </c>
      <c r="C3617">
        <v>1.5282</v>
      </c>
      <c r="D3617">
        <v>1.5282</v>
      </c>
      <c r="E3617">
        <v>1.5221</v>
      </c>
      <c r="F3617">
        <v>1.5221</v>
      </c>
      <c r="G3617">
        <v>0</v>
      </c>
      <c r="H3617">
        <v>1.5221</v>
      </c>
    </row>
    <row r="3618" spans="1:8" x14ac:dyDescent="0.25">
      <c r="A3618">
        <v>3604</v>
      </c>
      <c r="B3618">
        <v>20060511</v>
      </c>
      <c r="C3618">
        <v>1.5366</v>
      </c>
      <c r="D3618">
        <v>1.5366</v>
      </c>
      <c r="E3618">
        <v>1.5304</v>
      </c>
      <c r="F3618">
        <v>1.5304</v>
      </c>
      <c r="G3618">
        <v>0</v>
      </c>
      <c r="H3618">
        <v>1.5304</v>
      </c>
    </row>
    <row r="3619" spans="1:8" x14ac:dyDescent="0.25">
      <c r="A3619">
        <v>3605</v>
      </c>
      <c r="B3619">
        <v>20060510</v>
      </c>
      <c r="C3619">
        <v>1.5324</v>
      </c>
      <c r="D3619">
        <v>1.5324</v>
      </c>
      <c r="E3619">
        <v>1.5263</v>
      </c>
      <c r="F3619">
        <v>1.5263</v>
      </c>
      <c r="G3619">
        <v>0</v>
      </c>
      <c r="H3619">
        <v>1.5263</v>
      </c>
    </row>
    <row r="3620" spans="1:8" x14ac:dyDescent="0.25">
      <c r="A3620">
        <v>3606</v>
      </c>
      <c r="B3620">
        <v>20060509</v>
      </c>
      <c r="C3620">
        <v>1.5269999999999999</v>
      </c>
      <c r="D3620">
        <v>1.5269999999999999</v>
      </c>
      <c r="E3620">
        <v>1.5208999999999999</v>
      </c>
      <c r="F3620">
        <v>1.5208999999999999</v>
      </c>
      <c r="G3620">
        <v>0</v>
      </c>
      <c r="H3620">
        <v>1.5208999999999999</v>
      </c>
    </row>
    <row r="3621" spans="1:8" x14ac:dyDescent="0.25">
      <c r="A3621">
        <v>3607</v>
      </c>
      <c r="B3621">
        <v>20060508</v>
      </c>
      <c r="C3621">
        <v>1.5266</v>
      </c>
      <c r="D3621">
        <v>1.5266</v>
      </c>
      <c r="E3621">
        <v>1.5205</v>
      </c>
      <c r="F3621">
        <v>1.5205</v>
      </c>
      <c r="G3621">
        <v>0</v>
      </c>
      <c r="H3621">
        <v>1.5205</v>
      </c>
    </row>
    <row r="3622" spans="1:8" x14ac:dyDescent="0.25">
      <c r="A3622">
        <v>3608</v>
      </c>
      <c r="B3622">
        <v>20060505</v>
      </c>
      <c r="C3622">
        <v>1.5109999999999999</v>
      </c>
      <c r="D3622">
        <v>1.5109999999999999</v>
      </c>
      <c r="E3622">
        <v>1.5048999999999999</v>
      </c>
      <c r="F3622">
        <v>1.5048999999999999</v>
      </c>
      <c r="G3622">
        <v>0</v>
      </c>
      <c r="H3622">
        <v>1.5048999999999999</v>
      </c>
    </row>
    <row r="3623" spans="1:8" x14ac:dyDescent="0.25">
      <c r="A3623">
        <v>3609</v>
      </c>
      <c r="B3623">
        <v>20060504</v>
      </c>
      <c r="C3623">
        <v>1.4954000000000001</v>
      </c>
      <c r="D3623">
        <v>1.4954000000000001</v>
      </c>
      <c r="E3623">
        <v>1.4894000000000001</v>
      </c>
      <c r="F3623">
        <v>1.4894000000000001</v>
      </c>
      <c r="G3623">
        <v>0</v>
      </c>
      <c r="H3623">
        <v>1.4894000000000001</v>
      </c>
    </row>
    <row r="3624" spans="1:8" x14ac:dyDescent="0.25">
      <c r="A3624">
        <v>3610</v>
      </c>
      <c r="B3624">
        <v>20060503</v>
      </c>
      <c r="C3624">
        <v>1.5163</v>
      </c>
      <c r="D3624">
        <v>1.5163</v>
      </c>
      <c r="E3624">
        <v>1.5102</v>
      </c>
      <c r="F3624">
        <v>1.5102</v>
      </c>
      <c r="G3624">
        <v>0</v>
      </c>
      <c r="H3624">
        <v>1.5102</v>
      </c>
    </row>
    <row r="3625" spans="1:8" x14ac:dyDescent="0.25">
      <c r="A3625">
        <v>3611</v>
      </c>
      <c r="B3625">
        <v>20060502</v>
      </c>
      <c r="C3625">
        <v>1.5157</v>
      </c>
      <c r="D3625">
        <v>1.5157</v>
      </c>
      <c r="E3625">
        <v>1.5096000000000001</v>
      </c>
      <c r="F3625">
        <v>1.5096000000000001</v>
      </c>
      <c r="G3625">
        <v>0</v>
      </c>
      <c r="H3625">
        <v>1.5096000000000001</v>
      </c>
    </row>
    <row r="3626" spans="1:8" x14ac:dyDescent="0.25">
      <c r="A3626">
        <v>3612</v>
      </c>
      <c r="B3626">
        <v>20060501</v>
      </c>
      <c r="C3626">
        <v>1.524</v>
      </c>
      <c r="D3626">
        <v>1.524</v>
      </c>
      <c r="E3626">
        <v>1.5179</v>
      </c>
      <c r="F3626">
        <v>1.5179</v>
      </c>
      <c r="G3626">
        <v>0</v>
      </c>
      <c r="H3626">
        <v>1.5179</v>
      </c>
    </row>
    <row r="3627" spans="1:8" x14ac:dyDescent="0.25">
      <c r="A3627">
        <v>3613</v>
      </c>
      <c r="B3627">
        <v>20060430</v>
      </c>
      <c r="C3627">
        <v>1.5121</v>
      </c>
      <c r="D3627">
        <v>1.5121</v>
      </c>
      <c r="E3627">
        <v>1.506</v>
      </c>
      <c r="F3627">
        <v>1.506</v>
      </c>
      <c r="G3627">
        <v>0</v>
      </c>
      <c r="H3627">
        <v>1.506</v>
      </c>
    </row>
    <row r="3628" spans="1:8" x14ac:dyDescent="0.25">
      <c r="A3628">
        <v>3614</v>
      </c>
      <c r="B3628">
        <v>20060428</v>
      </c>
      <c r="C3628">
        <v>1.5121</v>
      </c>
      <c r="D3628">
        <v>1.5121</v>
      </c>
      <c r="E3628">
        <v>1.506</v>
      </c>
      <c r="F3628">
        <v>1.506</v>
      </c>
      <c r="G3628">
        <v>0</v>
      </c>
      <c r="H3628">
        <v>1.506</v>
      </c>
    </row>
    <row r="3629" spans="1:8" x14ac:dyDescent="0.25">
      <c r="A3629">
        <v>3615</v>
      </c>
      <c r="B3629">
        <v>20060427</v>
      </c>
      <c r="C3629">
        <v>1.5208999999999999</v>
      </c>
      <c r="D3629">
        <v>1.5208999999999999</v>
      </c>
      <c r="E3629">
        <v>1.5148999999999999</v>
      </c>
      <c r="F3629">
        <v>1.5148999999999999</v>
      </c>
      <c r="G3629">
        <v>0</v>
      </c>
      <c r="H3629">
        <v>1.5148999999999999</v>
      </c>
    </row>
    <row r="3630" spans="1:8" x14ac:dyDescent="0.25">
      <c r="A3630">
        <v>3616</v>
      </c>
      <c r="B3630">
        <v>20060426</v>
      </c>
      <c r="C3630">
        <v>1.5267999999999999</v>
      </c>
      <c r="D3630">
        <v>1.5267999999999999</v>
      </c>
      <c r="E3630">
        <v>1.5206999999999999</v>
      </c>
      <c r="F3630">
        <v>1.5206999999999999</v>
      </c>
      <c r="G3630">
        <v>0</v>
      </c>
      <c r="H3630">
        <v>1.5206999999999999</v>
      </c>
    </row>
    <row r="3631" spans="1:8" x14ac:dyDescent="0.25">
      <c r="A3631">
        <v>3617</v>
      </c>
      <c r="B3631">
        <v>20060424</v>
      </c>
      <c r="C3631">
        <v>1.5143</v>
      </c>
      <c r="D3631">
        <v>1.5143</v>
      </c>
      <c r="E3631">
        <v>1.5083</v>
      </c>
      <c r="F3631">
        <v>1.5083</v>
      </c>
      <c r="G3631">
        <v>0</v>
      </c>
      <c r="H3631">
        <v>1.5083</v>
      </c>
    </row>
    <row r="3632" spans="1:8" x14ac:dyDescent="0.25">
      <c r="A3632">
        <v>3618</v>
      </c>
      <c r="B3632">
        <v>20060421</v>
      </c>
      <c r="C3632">
        <v>1.5106999999999999</v>
      </c>
      <c r="D3632">
        <v>1.5106999999999999</v>
      </c>
      <c r="E3632">
        <v>1.5045999999999999</v>
      </c>
      <c r="F3632">
        <v>1.5045999999999999</v>
      </c>
      <c r="G3632">
        <v>0</v>
      </c>
      <c r="H3632">
        <v>1.5045999999999999</v>
      </c>
    </row>
    <row r="3633" spans="1:8" x14ac:dyDescent="0.25">
      <c r="A3633">
        <v>3619</v>
      </c>
      <c r="B3633">
        <v>20060420</v>
      </c>
      <c r="C3633">
        <v>1.5165</v>
      </c>
      <c r="D3633">
        <v>1.5165</v>
      </c>
      <c r="E3633">
        <v>1.5105</v>
      </c>
      <c r="F3633">
        <v>1.5105</v>
      </c>
      <c r="G3633">
        <v>0</v>
      </c>
      <c r="H3633">
        <v>1.5105</v>
      </c>
    </row>
    <row r="3634" spans="1:8" x14ac:dyDescent="0.25">
      <c r="A3634">
        <v>3620</v>
      </c>
      <c r="B3634">
        <v>20060419</v>
      </c>
      <c r="C3634">
        <v>1.5190999999999999</v>
      </c>
      <c r="D3634">
        <v>1.5190999999999999</v>
      </c>
      <c r="E3634">
        <v>1.5129999999999999</v>
      </c>
      <c r="F3634">
        <v>1.5129999999999999</v>
      </c>
      <c r="G3634">
        <v>0</v>
      </c>
      <c r="H3634">
        <v>1.5129999999999999</v>
      </c>
    </row>
    <row r="3635" spans="1:8" x14ac:dyDescent="0.25">
      <c r="A3635">
        <v>3621</v>
      </c>
      <c r="B3635">
        <v>20060418</v>
      </c>
      <c r="C3635">
        <v>1.5107999999999999</v>
      </c>
      <c r="D3635">
        <v>1.5107999999999999</v>
      </c>
      <c r="E3635">
        <v>1.5047999999999999</v>
      </c>
      <c r="F3635">
        <v>1.5047999999999999</v>
      </c>
      <c r="G3635">
        <v>0</v>
      </c>
      <c r="H3635">
        <v>1.5047999999999999</v>
      </c>
    </row>
    <row r="3636" spans="1:8" x14ac:dyDescent="0.25">
      <c r="A3636">
        <v>3622</v>
      </c>
      <c r="B3636">
        <v>20060413</v>
      </c>
      <c r="C3636">
        <v>1.4957</v>
      </c>
      <c r="D3636">
        <v>1.4957</v>
      </c>
      <c r="E3636">
        <v>1.4897</v>
      </c>
      <c r="F3636">
        <v>1.4897</v>
      </c>
      <c r="G3636">
        <v>0</v>
      </c>
      <c r="H3636">
        <v>1.4897</v>
      </c>
    </row>
    <row r="3637" spans="1:8" x14ac:dyDescent="0.25">
      <c r="A3637">
        <v>3623</v>
      </c>
      <c r="B3637">
        <v>20060412</v>
      </c>
      <c r="C3637">
        <v>1.4962</v>
      </c>
      <c r="D3637">
        <v>1.4962</v>
      </c>
      <c r="E3637">
        <v>1.4902</v>
      </c>
      <c r="F3637">
        <v>1.4902</v>
      </c>
      <c r="G3637">
        <v>0</v>
      </c>
      <c r="H3637">
        <v>1.4902</v>
      </c>
    </row>
    <row r="3638" spans="1:8" x14ac:dyDescent="0.25">
      <c r="A3638">
        <v>3624</v>
      </c>
      <c r="B3638">
        <v>20060411</v>
      </c>
      <c r="C3638">
        <v>1.5079</v>
      </c>
      <c r="D3638">
        <v>1.5079</v>
      </c>
      <c r="E3638">
        <v>1.5019</v>
      </c>
      <c r="F3638">
        <v>1.5019</v>
      </c>
      <c r="G3638">
        <v>0</v>
      </c>
      <c r="H3638">
        <v>1.5019</v>
      </c>
    </row>
    <row r="3639" spans="1:8" x14ac:dyDescent="0.25">
      <c r="A3639">
        <v>3625</v>
      </c>
      <c r="B3639">
        <v>20060410</v>
      </c>
      <c r="C3639">
        <v>1.4982</v>
      </c>
      <c r="D3639">
        <v>1.4982</v>
      </c>
      <c r="E3639">
        <v>1.4922</v>
      </c>
      <c r="F3639">
        <v>1.4922</v>
      </c>
      <c r="G3639">
        <v>0</v>
      </c>
      <c r="H3639">
        <v>1.4922</v>
      </c>
    </row>
    <row r="3640" spans="1:8" x14ac:dyDescent="0.25">
      <c r="A3640">
        <v>3626</v>
      </c>
      <c r="B3640">
        <v>20060407</v>
      </c>
      <c r="C3640">
        <v>1.5075000000000001</v>
      </c>
      <c r="D3640">
        <v>1.5075000000000001</v>
      </c>
      <c r="E3640">
        <v>1.5014000000000001</v>
      </c>
      <c r="F3640">
        <v>1.5014000000000001</v>
      </c>
      <c r="G3640">
        <v>0</v>
      </c>
      <c r="H3640">
        <v>1.5014000000000001</v>
      </c>
    </row>
    <row r="3641" spans="1:8" x14ac:dyDescent="0.25">
      <c r="A3641">
        <v>3627</v>
      </c>
      <c r="B3641">
        <v>20060406</v>
      </c>
      <c r="C3641">
        <v>1.5042</v>
      </c>
      <c r="D3641">
        <v>1.5042</v>
      </c>
      <c r="E3641">
        <v>1.4982</v>
      </c>
      <c r="F3641">
        <v>1.4982</v>
      </c>
      <c r="G3641">
        <v>0</v>
      </c>
      <c r="H3641">
        <v>1.4982</v>
      </c>
    </row>
    <row r="3642" spans="1:8" x14ac:dyDescent="0.25">
      <c r="A3642">
        <v>3628</v>
      </c>
      <c r="B3642">
        <v>20060405</v>
      </c>
      <c r="C3642">
        <v>1.4979</v>
      </c>
      <c r="D3642">
        <v>1.4979</v>
      </c>
      <c r="E3642">
        <v>1.4919</v>
      </c>
      <c r="F3642">
        <v>1.4919</v>
      </c>
      <c r="G3642">
        <v>0</v>
      </c>
      <c r="H3642">
        <v>1.4919</v>
      </c>
    </row>
    <row r="3643" spans="1:8" x14ac:dyDescent="0.25">
      <c r="A3643">
        <v>3629</v>
      </c>
      <c r="B3643">
        <v>20060404</v>
      </c>
      <c r="C3643">
        <v>1.4876</v>
      </c>
      <c r="D3643">
        <v>1.4876</v>
      </c>
      <c r="E3643">
        <v>1.4817</v>
      </c>
      <c r="F3643">
        <v>1.4817</v>
      </c>
      <c r="G3643">
        <v>0</v>
      </c>
      <c r="H3643">
        <v>1.4817</v>
      </c>
    </row>
    <row r="3644" spans="1:8" x14ac:dyDescent="0.25">
      <c r="A3644">
        <v>3630</v>
      </c>
      <c r="B3644">
        <v>20060403</v>
      </c>
      <c r="C3644">
        <v>1.4919</v>
      </c>
      <c r="D3644">
        <v>1.4919</v>
      </c>
      <c r="E3644">
        <v>1.4859</v>
      </c>
      <c r="F3644">
        <v>1.4859</v>
      </c>
      <c r="G3644">
        <v>0</v>
      </c>
      <c r="H3644">
        <v>1.4859</v>
      </c>
    </row>
    <row r="3645" spans="1:8" x14ac:dyDescent="0.25">
      <c r="A3645">
        <v>3631</v>
      </c>
      <c r="B3645">
        <v>20060331</v>
      </c>
      <c r="C3645">
        <v>1.4801</v>
      </c>
      <c r="D3645">
        <v>1.4801</v>
      </c>
      <c r="E3645">
        <v>1.4741</v>
      </c>
      <c r="F3645">
        <v>1.4741</v>
      </c>
      <c r="G3645">
        <v>0</v>
      </c>
      <c r="H3645">
        <v>1.4741</v>
      </c>
    </row>
    <row r="3646" spans="1:8" x14ac:dyDescent="0.25">
      <c r="A3646">
        <v>3632</v>
      </c>
      <c r="B3646">
        <v>20060330</v>
      </c>
      <c r="C3646">
        <v>1.4778</v>
      </c>
      <c r="D3646">
        <v>1.4778</v>
      </c>
      <c r="E3646">
        <v>1.4719</v>
      </c>
      <c r="F3646">
        <v>1.4719</v>
      </c>
      <c r="G3646">
        <v>0</v>
      </c>
      <c r="H3646">
        <v>1.4719</v>
      </c>
    </row>
    <row r="3647" spans="1:8" x14ac:dyDescent="0.25">
      <c r="A3647">
        <v>3633</v>
      </c>
      <c r="B3647">
        <v>20060329</v>
      </c>
      <c r="C3647">
        <v>1.4711000000000001</v>
      </c>
      <c r="D3647">
        <v>1.4711000000000001</v>
      </c>
      <c r="E3647">
        <v>1.4653</v>
      </c>
      <c r="F3647">
        <v>1.4653</v>
      </c>
      <c r="G3647">
        <v>0</v>
      </c>
      <c r="H3647">
        <v>1.4653</v>
      </c>
    </row>
    <row r="3648" spans="1:8" x14ac:dyDescent="0.25">
      <c r="A3648">
        <v>3634</v>
      </c>
      <c r="B3648">
        <v>20060328</v>
      </c>
      <c r="C3648">
        <v>1.4699</v>
      </c>
      <c r="D3648">
        <v>1.4699</v>
      </c>
      <c r="E3648">
        <v>1.464</v>
      </c>
      <c r="F3648">
        <v>1.464</v>
      </c>
      <c r="G3648">
        <v>0</v>
      </c>
      <c r="H3648">
        <v>1.464</v>
      </c>
    </row>
    <row r="3649" spans="1:8" x14ac:dyDescent="0.25">
      <c r="A3649">
        <v>3635</v>
      </c>
      <c r="B3649">
        <v>20060327</v>
      </c>
      <c r="C3649">
        <v>1.4666999999999999</v>
      </c>
      <c r="D3649">
        <v>1.4666999999999999</v>
      </c>
      <c r="E3649">
        <v>1.4608000000000001</v>
      </c>
      <c r="F3649">
        <v>1.4608000000000001</v>
      </c>
      <c r="G3649">
        <v>0</v>
      </c>
      <c r="H3649">
        <v>1.4608000000000001</v>
      </c>
    </row>
    <row r="3650" spans="1:8" x14ac:dyDescent="0.25">
      <c r="A3650">
        <v>3636</v>
      </c>
      <c r="B3650">
        <v>20060324</v>
      </c>
      <c r="C3650">
        <v>1.4547000000000001</v>
      </c>
      <c r="D3650">
        <v>1.4547000000000001</v>
      </c>
      <c r="E3650">
        <v>1.4489000000000001</v>
      </c>
      <c r="F3650">
        <v>1.4489000000000001</v>
      </c>
      <c r="G3650">
        <v>0</v>
      </c>
      <c r="H3650">
        <v>1.4489000000000001</v>
      </c>
    </row>
    <row r="3651" spans="1:8" x14ac:dyDescent="0.25">
      <c r="A3651">
        <v>3637</v>
      </c>
      <c r="B3651">
        <v>20060323</v>
      </c>
      <c r="C3651">
        <v>1.454</v>
      </c>
      <c r="D3651">
        <v>1.454</v>
      </c>
      <c r="E3651">
        <v>1.4480999999999999</v>
      </c>
      <c r="F3651">
        <v>1.4480999999999999</v>
      </c>
      <c r="G3651">
        <v>0</v>
      </c>
      <c r="H3651">
        <v>1.4480999999999999</v>
      </c>
    </row>
    <row r="3652" spans="1:8" x14ac:dyDescent="0.25">
      <c r="A3652">
        <v>3638</v>
      </c>
      <c r="B3652">
        <v>20060322</v>
      </c>
      <c r="C3652">
        <v>1.4482999999999999</v>
      </c>
      <c r="D3652">
        <v>1.4482999999999999</v>
      </c>
      <c r="E3652">
        <v>1.4424999999999999</v>
      </c>
      <c r="F3652">
        <v>1.4424999999999999</v>
      </c>
      <c r="G3652">
        <v>0</v>
      </c>
      <c r="H3652">
        <v>1.4424999999999999</v>
      </c>
    </row>
    <row r="3653" spans="1:8" x14ac:dyDescent="0.25">
      <c r="A3653">
        <v>3639</v>
      </c>
      <c r="B3653">
        <v>20060321</v>
      </c>
      <c r="C3653">
        <v>1.4426000000000001</v>
      </c>
      <c r="D3653">
        <v>1.4426000000000001</v>
      </c>
      <c r="E3653">
        <v>1.4368000000000001</v>
      </c>
      <c r="F3653">
        <v>1.4368000000000001</v>
      </c>
      <c r="G3653">
        <v>0</v>
      </c>
      <c r="H3653">
        <v>1.4368000000000001</v>
      </c>
    </row>
    <row r="3654" spans="1:8" x14ac:dyDescent="0.25">
      <c r="A3654">
        <v>3640</v>
      </c>
      <c r="B3654">
        <v>20060320</v>
      </c>
      <c r="C3654">
        <v>1.4442999999999999</v>
      </c>
      <c r="D3654">
        <v>1.4442999999999999</v>
      </c>
      <c r="E3654">
        <v>1.4386000000000001</v>
      </c>
      <c r="F3654">
        <v>1.4386000000000001</v>
      </c>
      <c r="G3654">
        <v>0</v>
      </c>
      <c r="H3654">
        <v>1.4386000000000001</v>
      </c>
    </row>
    <row r="3655" spans="1:8" x14ac:dyDescent="0.25">
      <c r="A3655">
        <v>3641</v>
      </c>
      <c r="B3655">
        <v>20060317</v>
      </c>
      <c r="C3655">
        <v>1.4361999999999999</v>
      </c>
      <c r="D3655">
        <v>1.4361999999999999</v>
      </c>
      <c r="E3655">
        <v>1.4305000000000001</v>
      </c>
      <c r="F3655">
        <v>1.4305000000000001</v>
      </c>
      <c r="G3655">
        <v>0</v>
      </c>
      <c r="H3655">
        <v>1.4305000000000001</v>
      </c>
    </row>
    <row r="3656" spans="1:8" x14ac:dyDescent="0.25">
      <c r="A3656">
        <v>3642</v>
      </c>
      <c r="B3656">
        <v>20060316</v>
      </c>
      <c r="C3656">
        <v>1.4383999999999999</v>
      </c>
      <c r="D3656">
        <v>1.4383999999999999</v>
      </c>
      <c r="E3656">
        <v>1.4326000000000001</v>
      </c>
      <c r="F3656">
        <v>1.4326000000000001</v>
      </c>
      <c r="G3656">
        <v>0</v>
      </c>
      <c r="H3656">
        <v>1.4326000000000001</v>
      </c>
    </row>
    <row r="3657" spans="1:8" x14ac:dyDescent="0.25">
      <c r="A3657">
        <v>3643</v>
      </c>
      <c r="B3657">
        <v>20060315</v>
      </c>
      <c r="C3657">
        <v>1.4313</v>
      </c>
      <c r="D3657">
        <v>1.4313</v>
      </c>
      <c r="E3657">
        <v>1.4255</v>
      </c>
      <c r="F3657">
        <v>1.4255</v>
      </c>
      <c r="G3657">
        <v>0</v>
      </c>
      <c r="H3657">
        <v>1.4255</v>
      </c>
    </row>
    <row r="3658" spans="1:8" x14ac:dyDescent="0.25">
      <c r="A3658">
        <v>3644</v>
      </c>
      <c r="B3658">
        <v>20060314</v>
      </c>
      <c r="C3658">
        <v>1.4288000000000001</v>
      </c>
      <c r="D3658">
        <v>1.4288000000000001</v>
      </c>
      <c r="E3658">
        <v>1.4231</v>
      </c>
      <c r="F3658">
        <v>1.4231</v>
      </c>
      <c r="G3658">
        <v>0</v>
      </c>
      <c r="H3658">
        <v>1.4231</v>
      </c>
    </row>
    <row r="3659" spans="1:8" x14ac:dyDescent="0.25">
      <c r="A3659">
        <v>3645</v>
      </c>
      <c r="B3659">
        <v>20060313</v>
      </c>
      <c r="C3659">
        <v>1.4326000000000001</v>
      </c>
      <c r="D3659">
        <v>1.4326000000000001</v>
      </c>
      <c r="E3659">
        <v>1.4269000000000001</v>
      </c>
      <c r="F3659">
        <v>1.4269000000000001</v>
      </c>
      <c r="G3659">
        <v>0</v>
      </c>
      <c r="H3659">
        <v>1.4269000000000001</v>
      </c>
    </row>
    <row r="3660" spans="1:8" x14ac:dyDescent="0.25">
      <c r="A3660">
        <v>3646</v>
      </c>
      <c r="B3660">
        <v>20060310</v>
      </c>
      <c r="C3660">
        <v>1.4158999999999999</v>
      </c>
      <c r="D3660">
        <v>1.4158999999999999</v>
      </c>
      <c r="E3660">
        <v>1.4101999999999999</v>
      </c>
      <c r="F3660">
        <v>1.4101999999999999</v>
      </c>
      <c r="G3660">
        <v>0</v>
      </c>
      <c r="H3660">
        <v>1.4101999999999999</v>
      </c>
    </row>
    <row r="3661" spans="1:8" x14ac:dyDescent="0.25">
      <c r="A3661">
        <v>3647</v>
      </c>
      <c r="B3661">
        <v>20060309</v>
      </c>
      <c r="C3661">
        <v>1.4157999999999999</v>
      </c>
      <c r="D3661">
        <v>1.4157999999999999</v>
      </c>
      <c r="E3661">
        <v>1.4100999999999999</v>
      </c>
      <c r="F3661">
        <v>1.4100999999999999</v>
      </c>
      <c r="G3661">
        <v>0</v>
      </c>
      <c r="H3661">
        <v>1.4100999999999999</v>
      </c>
    </row>
    <row r="3662" spans="1:8" x14ac:dyDescent="0.25">
      <c r="A3662">
        <v>3648</v>
      </c>
      <c r="B3662">
        <v>20060308</v>
      </c>
      <c r="C3662">
        <v>1.4092</v>
      </c>
      <c r="D3662">
        <v>1.4092</v>
      </c>
      <c r="E3662">
        <v>1.4036</v>
      </c>
      <c r="F3662">
        <v>1.4036</v>
      </c>
      <c r="G3662">
        <v>0</v>
      </c>
      <c r="H3662">
        <v>1.4036</v>
      </c>
    </row>
    <row r="3663" spans="1:8" x14ac:dyDescent="0.25">
      <c r="A3663">
        <v>3649</v>
      </c>
      <c r="B3663">
        <v>20060307</v>
      </c>
      <c r="C3663">
        <v>1.4097999999999999</v>
      </c>
      <c r="D3663">
        <v>1.4097999999999999</v>
      </c>
      <c r="E3663">
        <v>1.4040999999999999</v>
      </c>
      <c r="F3663">
        <v>1.4040999999999999</v>
      </c>
      <c r="G3663">
        <v>0</v>
      </c>
      <c r="H3663">
        <v>1.4040999999999999</v>
      </c>
    </row>
    <row r="3664" spans="1:8" x14ac:dyDescent="0.25">
      <c r="A3664">
        <v>3650</v>
      </c>
      <c r="B3664">
        <v>20060306</v>
      </c>
      <c r="C3664">
        <v>1.4159999999999999</v>
      </c>
      <c r="D3664">
        <v>1.4159999999999999</v>
      </c>
      <c r="E3664">
        <v>1.4103000000000001</v>
      </c>
      <c r="F3664">
        <v>1.4103000000000001</v>
      </c>
      <c r="G3664">
        <v>0</v>
      </c>
      <c r="H3664">
        <v>1.4103000000000001</v>
      </c>
    </row>
    <row r="3665" spans="1:8" x14ac:dyDescent="0.25">
      <c r="A3665">
        <v>3651</v>
      </c>
      <c r="B3665">
        <v>20060303</v>
      </c>
      <c r="C3665">
        <v>1.4137999999999999</v>
      </c>
      <c r="D3665">
        <v>1.4137999999999999</v>
      </c>
      <c r="E3665">
        <v>1.4080999999999999</v>
      </c>
      <c r="F3665">
        <v>1.4080999999999999</v>
      </c>
      <c r="G3665">
        <v>0</v>
      </c>
      <c r="H3665">
        <v>1.4080999999999999</v>
      </c>
    </row>
    <row r="3666" spans="1:8" x14ac:dyDescent="0.25">
      <c r="A3666">
        <v>3652</v>
      </c>
      <c r="B3666">
        <v>20060302</v>
      </c>
      <c r="C3666">
        <v>1.4137</v>
      </c>
      <c r="D3666">
        <v>1.4137</v>
      </c>
      <c r="E3666">
        <v>1.4080999999999999</v>
      </c>
      <c r="F3666">
        <v>1.4080999999999999</v>
      </c>
      <c r="G3666">
        <v>0</v>
      </c>
      <c r="H3666">
        <v>1.4080999999999999</v>
      </c>
    </row>
    <row r="3667" spans="1:8" x14ac:dyDescent="0.25">
      <c r="A3667">
        <v>3653</v>
      </c>
      <c r="B3667">
        <v>20060301</v>
      </c>
      <c r="C3667">
        <v>1.3998999999999999</v>
      </c>
      <c r="D3667">
        <v>1.3998999999999999</v>
      </c>
      <c r="E3667">
        <v>1.3943000000000001</v>
      </c>
      <c r="F3667">
        <v>1.3943000000000001</v>
      </c>
      <c r="G3667">
        <v>0</v>
      </c>
      <c r="H3667">
        <v>1.3943000000000001</v>
      </c>
    </row>
    <row r="3668" spans="1:8" x14ac:dyDescent="0.25">
      <c r="A3668">
        <v>3654</v>
      </c>
      <c r="B3668">
        <v>20060228</v>
      </c>
      <c r="C3668">
        <v>1.4141999999999999</v>
      </c>
      <c r="D3668">
        <v>1.4141999999999999</v>
      </c>
      <c r="E3668">
        <v>1.4086000000000001</v>
      </c>
      <c r="F3668">
        <v>1.4086000000000001</v>
      </c>
      <c r="G3668">
        <v>0</v>
      </c>
      <c r="H3668">
        <v>1.4086000000000001</v>
      </c>
    </row>
    <row r="3669" spans="1:8" x14ac:dyDescent="0.25">
      <c r="A3669">
        <v>3655</v>
      </c>
      <c r="B3669">
        <v>20060227</v>
      </c>
      <c r="C3669">
        <v>1.4154</v>
      </c>
      <c r="D3669">
        <v>1.4154</v>
      </c>
      <c r="E3669">
        <v>1.4097</v>
      </c>
      <c r="F3669">
        <v>1.4097</v>
      </c>
      <c r="G3669">
        <v>0</v>
      </c>
      <c r="H3669">
        <v>1.4097</v>
      </c>
    </row>
    <row r="3670" spans="1:8" x14ac:dyDescent="0.25">
      <c r="A3670">
        <v>3656</v>
      </c>
      <c r="B3670">
        <v>20060224</v>
      </c>
      <c r="C3670">
        <v>1.4069</v>
      </c>
      <c r="D3670">
        <v>1.4069</v>
      </c>
      <c r="E3670">
        <v>1.4013</v>
      </c>
      <c r="F3670">
        <v>1.4013</v>
      </c>
      <c r="G3670">
        <v>0</v>
      </c>
      <c r="H3670">
        <v>1.4013</v>
      </c>
    </row>
    <row r="3671" spans="1:8" x14ac:dyDescent="0.25">
      <c r="A3671">
        <v>3657</v>
      </c>
      <c r="B3671">
        <v>20060223</v>
      </c>
      <c r="C3671">
        <v>1.4131</v>
      </c>
      <c r="D3671">
        <v>1.4131</v>
      </c>
      <c r="E3671">
        <v>1.4075</v>
      </c>
      <c r="F3671">
        <v>1.4075</v>
      </c>
      <c r="G3671">
        <v>0</v>
      </c>
      <c r="H3671">
        <v>1.4075</v>
      </c>
    </row>
    <row r="3672" spans="1:8" x14ac:dyDescent="0.25">
      <c r="A3672">
        <v>3658</v>
      </c>
      <c r="B3672">
        <v>20060222</v>
      </c>
      <c r="C3672">
        <v>1.4053</v>
      </c>
      <c r="D3672">
        <v>1.4053</v>
      </c>
      <c r="E3672">
        <v>1.3996999999999999</v>
      </c>
      <c r="F3672">
        <v>1.3996999999999999</v>
      </c>
      <c r="G3672">
        <v>0</v>
      </c>
      <c r="H3672">
        <v>1.3996999999999999</v>
      </c>
    </row>
    <row r="3673" spans="1:8" x14ac:dyDescent="0.25">
      <c r="A3673">
        <v>3659</v>
      </c>
      <c r="B3673">
        <v>20060221</v>
      </c>
      <c r="C3673">
        <v>1.4016999999999999</v>
      </c>
      <c r="D3673">
        <v>1.4016999999999999</v>
      </c>
      <c r="E3673">
        <v>1.3960999999999999</v>
      </c>
      <c r="F3673">
        <v>1.3960999999999999</v>
      </c>
      <c r="G3673">
        <v>0</v>
      </c>
      <c r="H3673">
        <v>1.3960999999999999</v>
      </c>
    </row>
    <row r="3674" spans="1:8" x14ac:dyDescent="0.25">
      <c r="A3674">
        <v>3660</v>
      </c>
      <c r="B3674">
        <v>20060220</v>
      </c>
      <c r="C3674">
        <v>1.3918999999999999</v>
      </c>
      <c r="D3674">
        <v>1.3918999999999999</v>
      </c>
      <c r="E3674">
        <v>1.3864000000000001</v>
      </c>
      <c r="F3674">
        <v>1.3864000000000001</v>
      </c>
      <c r="G3674">
        <v>0</v>
      </c>
      <c r="H3674">
        <v>1.3864000000000001</v>
      </c>
    </row>
    <row r="3675" spans="1:8" x14ac:dyDescent="0.25">
      <c r="A3675">
        <v>3661</v>
      </c>
      <c r="B3675">
        <v>20060217</v>
      </c>
      <c r="C3675">
        <v>1.3797999999999999</v>
      </c>
      <c r="D3675">
        <v>1.3797999999999999</v>
      </c>
      <c r="E3675">
        <v>1.3743000000000001</v>
      </c>
      <c r="F3675">
        <v>1.3743000000000001</v>
      </c>
      <c r="G3675">
        <v>0</v>
      </c>
      <c r="H3675">
        <v>1.3743000000000001</v>
      </c>
    </row>
    <row r="3676" spans="1:8" x14ac:dyDescent="0.25">
      <c r="A3676">
        <v>3662</v>
      </c>
      <c r="B3676">
        <v>20060216</v>
      </c>
      <c r="C3676">
        <v>1.3843000000000001</v>
      </c>
      <c r="D3676">
        <v>1.3843000000000001</v>
      </c>
      <c r="E3676">
        <v>1.3788</v>
      </c>
      <c r="F3676">
        <v>1.3788</v>
      </c>
      <c r="G3676">
        <v>0</v>
      </c>
      <c r="H3676">
        <v>1.3788</v>
      </c>
    </row>
    <row r="3677" spans="1:8" x14ac:dyDescent="0.25">
      <c r="A3677">
        <v>3663</v>
      </c>
      <c r="B3677">
        <v>20060215</v>
      </c>
      <c r="C3677">
        <v>1.3873</v>
      </c>
      <c r="D3677">
        <v>1.3873</v>
      </c>
      <c r="E3677">
        <v>1.3816999999999999</v>
      </c>
      <c r="F3677">
        <v>1.3816999999999999</v>
      </c>
      <c r="G3677">
        <v>0</v>
      </c>
      <c r="H3677">
        <v>1.3816999999999999</v>
      </c>
    </row>
    <row r="3678" spans="1:8" x14ac:dyDescent="0.25">
      <c r="A3678">
        <v>3664</v>
      </c>
      <c r="B3678">
        <v>20060214</v>
      </c>
      <c r="C3678">
        <v>1.3935</v>
      </c>
      <c r="D3678">
        <v>1.3935</v>
      </c>
      <c r="E3678">
        <v>1.3879999999999999</v>
      </c>
      <c r="F3678">
        <v>1.3879999999999999</v>
      </c>
      <c r="G3678">
        <v>0</v>
      </c>
      <c r="H3678">
        <v>1.3879999999999999</v>
      </c>
    </row>
    <row r="3679" spans="1:8" x14ac:dyDescent="0.25">
      <c r="A3679">
        <v>3665</v>
      </c>
      <c r="B3679">
        <v>20060213</v>
      </c>
      <c r="C3679">
        <v>1.3847</v>
      </c>
      <c r="D3679">
        <v>1.3847</v>
      </c>
      <c r="E3679">
        <v>1.3792</v>
      </c>
      <c r="F3679">
        <v>1.3792</v>
      </c>
      <c r="G3679">
        <v>0</v>
      </c>
      <c r="H3679">
        <v>1.3792</v>
      </c>
    </row>
    <row r="3680" spans="1:8" x14ac:dyDescent="0.25">
      <c r="A3680">
        <v>3666</v>
      </c>
      <c r="B3680">
        <v>20060210</v>
      </c>
      <c r="C3680">
        <v>1.3966000000000001</v>
      </c>
      <c r="D3680">
        <v>1.3966000000000001</v>
      </c>
      <c r="E3680">
        <v>1.3911</v>
      </c>
      <c r="F3680">
        <v>1.3911</v>
      </c>
      <c r="G3680">
        <v>0</v>
      </c>
      <c r="H3680">
        <v>1.3911</v>
      </c>
    </row>
    <row r="3681" spans="1:8" x14ac:dyDescent="0.25">
      <c r="A3681">
        <v>3667</v>
      </c>
      <c r="B3681">
        <v>20060209</v>
      </c>
      <c r="C3681">
        <v>1.3969</v>
      </c>
      <c r="D3681">
        <v>1.3969</v>
      </c>
      <c r="E3681">
        <v>1.3914</v>
      </c>
      <c r="F3681">
        <v>1.3914</v>
      </c>
      <c r="G3681">
        <v>0</v>
      </c>
      <c r="H3681">
        <v>1.3914</v>
      </c>
    </row>
    <row r="3682" spans="1:8" x14ac:dyDescent="0.25">
      <c r="A3682">
        <v>3668</v>
      </c>
      <c r="B3682">
        <v>20060208</v>
      </c>
      <c r="C3682">
        <v>1.3873</v>
      </c>
      <c r="D3682">
        <v>1.3873</v>
      </c>
      <c r="E3682">
        <v>1.3817999999999999</v>
      </c>
      <c r="F3682">
        <v>1.3817999999999999</v>
      </c>
      <c r="G3682">
        <v>0</v>
      </c>
      <c r="H3682">
        <v>1.3817999999999999</v>
      </c>
    </row>
    <row r="3683" spans="1:8" x14ac:dyDescent="0.25">
      <c r="A3683">
        <v>3669</v>
      </c>
      <c r="B3683">
        <v>20060207</v>
      </c>
      <c r="C3683">
        <v>1.4046000000000001</v>
      </c>
      <c r="D3683">
        <v>1.4046000000000001</v>
      </c>
      <c r="E3683">
        <v>1.399</v>
      </c>
      <c r="F3683">
        <v>1.399</v>
      </c>
      <c r="G3683">
        <v>0</v>
      </c>
      <c r="H3683">
        <v>1.399</v>
      </c>
    </row>
    <row r="3684" spans="1:8" x14ac:dyDescent="0.25">
      <c r="A3684">
        <v>3670</v>
      </c>
      <c r="B3684">
        <v>20060206</v>
      </c>
      <c r="C3684">
        <v>1.4059999999999999</v>
      </c>
      <c r="D3684">
        <v>1.4059999999999999</v>
      </c>
      <c r="E3684">
        <v>1.4004000000000001</v>
      </c>
      <c r="F3684">
        <v>1.4004000000000001</v>
      </c>
      <c r="G3684">
        <v>0</v>
      </c>
      <c r="H3684">
        <v>1.4004000000000001</v>
      </c>
    </row>
    <row r="3685" spans="1:8" x14ac:dyDescent="0.25">
      <c r="A3685">
        <v>3671</v>
      </c>
      <c r="B3685">
        <v>20060203</v>
      </c>
      <c r="C3685">
        <v>1.3989</v>
      </c>
      <c r="D3685">
        <v>1.3989</v>
      </c>
      <c r="E3685">
        <v>1.3933</v>
      </c>
      <c r="F3685">
        <v>1.3933</v>
      </c>
      <c r="G3685">
        <v>0</v>
      </c>
      <c r="H3685">
        <v>1.3933</v>
      </c>
    </row>
    <row r="3686" spans="1:8" x14ac:dyDescent="0.25">
      <c r="A3686">
        <v>3672</v>
      </c>
      <c r="B3686">
        <v>20060202</v>
      </c>
      <c r="C3686">
        <v>1.4036999999999999</v>
      </c>
      <c r="D3686">
        <v>1.4036999999999999</v>
      </c>
      <c r="E3686">
        <v>1.3980999999999999</v>
      </c>
      <c r="F3686">
        <v>1.3980999999999999</v>
      </c>
      <c r="G3686">
        <v>0</v>
      </c>
      <c r="H3686">
        <v>1.3980999999999999</v>
      </c>
    </row>
    <row r="3687" spans="1:8" x14ac:dyDescent="0.25">
      <c r="A3687">
        <v>3673</v>
      </c>
      <c r="B3687">
        <v>20060201</v>
      </c>
      <c r="C3687">
        <v>1.4125000000000001</v>
      </c>
      <c r="D3687">
        <v>1.4125000000000001</v>
      </c>
      <c r="E3687">
        <v>1.4069</v>
      </c>
      <c r="F3687">
        <v>1.4069</v>
      </c>
      <c r="G3687">
        <v>0</v>
      </c>
      <c r="H3687">
        <v>1.4069</v>
      </c>
    </row>
    <row r="3688" spans="1:8" x14ac:dyDescent="0.25">
      <c r="A3688">
        <v>3674</v>
      </c>
      <c r="B3688">
        <v>20060131</v>
      </c>
      <c r="C3688">
        <v>1.4064000000000001</v>
      </c>
      <c r="D3688">
        <v>1.4064000000000001</v>
      </c>
      <c r="E3688">
        <v>1.4008</v>
      </c>
      <c r="F3688">
        <v>1.4008</v>
      </c>
      <c r="G3688">
        <v>0</v>
      </c>
      <c r="H3688">
        <v>1.4008</v>
      </c>
    </row>
    <row r="3689" spans="1:8" x14ac:dyDescent="0.25">
      <c r="A3689">
        <v>3675</v>
      </c>
      <c r="B3689">
        <v>20060130</v>
      </c>
      <c r="C3689">
        <v>1.4107000000000001</v>
      </c>
      <c r="D3689">
        <v>1.4107000000000001</v>
      </c>
      <c r="E3689">
        <v>1.4051</v>
      </c>
      <c r="F3689">
        <v>1.4051</v>
      </c>
      <c r="G3689">
        <v>0</v>
      </c>
      <c r="H3689">
        <v>1.4051</v>
      </c>
    </row>
    <row r="3690" spans="1:8" x14ac:dyDescent="0.25">
      <c r="A3690">
        <v>3676</v>
      </c>
      <c r="B3690">
        <v>20060127</v>
      </c>
      <c r="C3690">
        <v>1.4046000000000001</v>
      </c>
      <c r="D3690">
        <v>1.4046000000000001</v>
      </c>
      <c r="E3690">
        <v>1.399</v>
      </c>
      <c r="F3690">
        <v>1.399</v>
      </c>
      <c r="G3690">
        <v>0</v>
      </c>
      <c r="H3690">
        <v>1.399</v>
      </c>
    </row>
    <row r="3691" spans="1:8" x14ac:dyDescent="0.25">
      <c r="A3691">
        <v>3677</v>
      </c>
      <c r="B3691">
        <v>20060125</v>
      </c>
      <c r="C3691">
        <v>1.3912</v>
      </c>
      <c r="D3691">
        <v>1.3912</v>
      </c>
      <c r="E3691">
        <v>1.3855999999999999</v>
      </c>
      <c r="F3691">
        <v>1.3855999999999999</v>
      </c>
      <c r="G3691">
        <v>0</v>
      </c>
      <c r="H3691">
        <v>1.3855999999999999</v>
      </c>
    </row>
    <row r="3692" spans="1:8" x14ac:dyDescent="0.25">
      <c r="A3692">
        <v>3678</v>
      </c>
      <c r="B3692">
        <v>20060124</v>
      </c>
      <c r="C3692">
        <v>1.3842000000000001</v>
      </c>
      <c r="D3692">
        <v>1.3842000000000001</v>
      </c>
      <c r="E3692">
        <v>1.3787</v>
      </c>
      <c r="F3692">
        <v>1.3787</v>
      </c>
      <c r="G3692">
        <v>0</v>
      </c>
      <c r="H3692">
        <v>1.3787</v>
      </c>
    </row>
    <row r="3693" spans="1:8" x14ac:dyDescent="0.25">
      <c r="A3693">
        <v>3679</v>
      </c>
      <c r="B3693">
        <v>20060123</v>
      </c>
      <c r="C3693">
        <v>1.3804000000000001</v>
      </c>
      <c r="D3693">
        <v>1.3804000000000001</v>
      </c>
      <c r="E3693">
        <v>1.3748</v>
      </c>
      <c r="F3693">
        <v>1.3748</v>
      </c>
      <c r="G3693">
        <v>0</v>
      </c>
      <c r="H3693">
        <v>1.3748</v>
      </c>
    </row>
    <row r="3694" spans="1:8" x14ac:dyDescent="0.25">
      <c r="A3694">
        <v>3680</v>
      </c>
      <c r="B3694">
        <v>20060120</v>
      </c>
      <c r="C3694">
        <v>1.3909</v>
      </c>
      <c r="D3694">
        <v>1.3909</v>
      </c>
      <c r="E3694">
        <v>1.3853</v>
      </c>
      <c r="F3694">
        <v>1.3853</v>
      </c>
      <c r="G3694">
        <v>0</v>
      </c>
      <c r="H3694">
        <v>1.3853</v>
      </c>
    </row>
    <row r="3695" spans="1:8" x14ac:dyDescent="0.25">
      <c r="A3695">
        <v>3681</v>
      </c>
      <c r="B3695">
        <v>20060119</v>
      </c>
      <c r="C3695">
        <v>1.3886000000000001</v>
      </c>
      <c r="D3695">
        <v>1.3886000000000001</v>
      </c>
      <c r="E3695">
        <v>1.383</v>
      </c>
      <c r="F3695">
        <v>1.383</v>
      </c>
      <c r="G3695">
        <v>0</v>
      </c>
      <c r="H3695">
        <v>1.383</v>
      </c>
    </row>
    <row r="3696" spans="1:8" x14ac:dyDescent="0.25">
      <c r="A3696">
        <v>3682</v>
      </c>
      <c r="B3696">
        <v>20060118</v>
      </c>
      <c r="C3696">
        <v>1.3751</v>
      </c>
      <c r="D3696">
        <v>1.3751</v>
      </c>
      <c r="E3696">
        <v>1.3695999999999999</v>
      </c>
      <c r="F3696">
        <v>1.3695999999999999</v>
      </c>
      <c r="G3696">
        <v>0</v>
      </c>
      <c r="H3696">
        <v>1.3695999999999999</v>
      </c>
    </row>
    <row r="3697" spans="1:8" x14ac:dyDescent="0.25">
      <c r="A3697">
        <v>3683</v>
      </c>
      <c r="B3697">
        <v>20060117</v>
      </c>
      <c r="C3697">
        <v>1.3925000000000001</v>
      </c>
      <c r="D3697">
        <v>1.3925000000000001</v>
      </c>
      <c r="E3697">
        <v>1.387</v>
      </c>
      <c r="F3697">
        <v>1.387</v>
      </c>
      <c r="G3697">
        <v>0</v>
      </c>
      <c r="H3697">
        <v>1.387</v>
      </c>
    </row>
    <row r="3698" spans="1:8" x14ac:dyDescent="0.25">
      <c r="A3698">
        <v>3684</v>
      </c>
      <c r="B3698">
        <v>20060116</v>
      </c>
      <c r="C3698">
        <v>1.387</v>
      </c>
      <c r="D3698">
        <v>1.387</v>
      </c>
      <c r="E3698">
        <v>1.3814</v>
      </c>
      <c r="F3698">
        <v>1.3814</v>
      </c>
      <c r="G3698">
        <v>0</v>
      </c>
      <c r="H3698">
        <v>1.3814</v>
      </c>
    </row>
    <row r="3699" spans="1:8" x14ac:dyDescent="0.25">
      <c r="A3699">
        <v>3685</v>
      </c>
      <c r="B3699">
        <v>20060113</v>
      </c>
      <c r="C3699">
        <v>1.3875</v>
      </c>
      <c r="D3699">
        <v>1.3875</v>
      </c>
      <c r="E3699">
        <v>1.3819999999999999</v>
      </c>
      <c r="F3699">
        <v>1.3819999999999999</v>
      </c>
      <c r="G3699">
        <v>0</v>
      </c>
      <c r="H3699">
        <v>1.3819999999999999</v>
      </c>
    </row>
    <row r="3700" spans="1:8" x14ac:dyDescent="0.25">
      <c r="A3700">
        <v>3686</v>
      </c>
      <c r="B3700">
        <v>20060112</v>
      </c>
      <c r="C3700">
        <v>1.3879999999999999</v>
      </c>
      <c r="D3700">
        <v>1.3879999999999999</v>
      </c>
      <c r="E3700">
        <v>1.3825000000000001</v>
      </c>
      <c r="F3700">
        <v>1.3825000000000001</v>
      </c>
      <c r="G3700">
        <v>0</v>
      </c>
      <c r="H3700">
        <v>1.3825000000000001</v>
      </c>
    </row>
    <row r="3701" spans="1:8" x14ac:dyDescent="0.25">
      <c r="A3701">
        <v>3687</v>
      </c>
      <c r="B3701">
        <v>20060111</v>
      </c>
      <c r="C3701">
        <v>1.3877999999999999</v>
      </c>
      <c r="D3701">
        <v>1.3877999999999999</v>
      </c>
      <c r="E3701">
        <v>1.3823000000000001</v>
      </c>
      <c r="F3701">
        <v>1.3823000000000001</v>
      </c>
      <c r="G3701">
        <v>0</v>
      </c>
      <c r="H3701">
        <v>1.3823000000000001</v>
      </c>
    </row>
    <row r="3702" spans="1:8" x14ac:dyDescent="0.25">
      <c r="A3702">
        <v>3688</v>
      </c>
      <c r="B3702">
        <v>20060110</v>
      </c>
      <c r="C3702">
        <v>1.3836999999999999</v>
      </c>
      <c r="D3702">
        <v>1.3836999999999999</v>
      </c>
      <c r="E3702">
        <v>1.3782000000000001</v>
      </c>
      <c r="F3702">
        <v>1.3782000000000001</v>
      </c>
      <c r="G3702">
        <v>0</v>
      </c>
      <c r="H3702">
        <v>1.3782000000000001</v>
      </c>
    </row>
    <row r="3703" spans="1:8" x14ac:dyDescent="0.25">
      <c r="A3703">
        <v>3689</v>
      </c>
      <c r="B3703">
        <v>20060109</v>
      </c>
      <c r="C3703">
        <v>1.3871</v>
      </c>
      <c r="D3703">
        <v>1.3871</v>
      </c>
      <c r="E3703">
        <v>1.3815</v>
      </c>
      <c r="F3703">
        <v>1.3815</v>
      </c>
      <c r="G3703">
        <v>0</v>
      </c>
      <c r="H3703">
        <v>1.3815</v>
      </c>
    </row>
    <row r="3704" spans="1:8" x14ac:dyDescent="0.25">
      <c r="A3704">
        <v>3690</v>
      </c>
      <c r="B3704">
        <v>20060106</v>
      </c>
      <c r="C3704">
        <v>1.3772</v>
      </c>
      <c r="D3704">
        <v>1.3772</v>
      </c>
      <c r="E3704">
        <v>1.3716999999999999</v>
      </c>
      <c r="F3704">
        <v>1.3716999999999999</v>
      </c>
      <c r="G3704">
        <v>0</v>
      </c>
      <c r="H3704">
        <v>1.3716999999999999</v>
      </c>
    </row>
    <row r="3705" spans="1:8" x14ac:dyDescent="0.25">
      <c r="A3705">
        <v>3691</v>
      </c>
      <c r="B3705">
        <v>20060105</v>
      </c>
      <c r="C3705">
        <v>1.383</v>
      </c>
      <c r="D3705">
        <v>1.383</v>
      </c>
      <c r="E3705">
        <v>1.3774999999999999</v>
      </c>
      <c r="F3705">
        <v>1.3774999999999999</v>
      </c>
      <c r="G3705">
        <v>0</v>
      </c>
      <c r="H3705">
        <v>1.3774999999999999</v>
      </c>
    </row>
    <row r="3706" spans="1:8" x14ac:dyDescent="0.25">
      <c r="A3706">
        <v>3692</v>
      </c>
      <c r="B3706">
        <v>20060104</v>
      </c>
      <c r="C3706">
        <v>1.3841000000000001</v>
      </c>
      <c r="D3706">
        <v>1.3841000000000001</v>
      </c>
      <c r="E3706">
        <v>1.3786</v>
      </c>
      <c r="F3706">
        <v>1.3786</v>
      </c>
      <c r="G3706">
        <v>0</v>
      </c>
      <c r="H3706">
        <v>1.3786</v>
      </c>
    </row>
    <row r="3707" spans="1:8" x14ac:dyDescent="0.25">
      <c r="A3707">
        <v>3693</v>
      </c>
      <c r="B3707">
        <v>20060103</v>
      </c>
      <c r="C3707">
        <v>1.3742000000000001</v>
      </c>
      <c r="D3707">
        <v>1.3742000000000001</v>
      </c>
      <c r="E3707">
        <v>1.3687</v>
      </c>
      <c r="F3707">
        <v>1.3687</v>
      </c>
      <c r="G3707">
        <v>0</v>
      </c>
      <c r="H3707">
        <v>1.3687</v>
      </c>
    </row>
    <row r="3708" spans="1:8" x14ac:dyDescent="0.25">
      <c r="A3708">
        <v>3694</v>
      </c>
      <c r="B3708">
        <v>20051231</v>
      </c>
      <c r="C3708">
        <v>1.371</v>
      </c>
      <c r="D3708">
        <v>1.371</v>
      </c>
      <c r="E3708">
        <v>1.3654999999999999</v>
      </c>
      <c r="F3708">
        <v>1.3654999999999999</v>
      </c>
      <c r="G3708">
        <v>0</v>
      </c>
      <c r="H3708">
        <v>1.3654999999999999</v>
      </c>
    </row>
    <row r="3709" spans="1:8" x14ac:dyDescent="0.25">
      <c r="A3709">
        <v>3695</v>
      </c>
      <c r="B3709">
        <v>20051230</v>
      </c>
      <c r="C3709">
        <v>1.371</v>
      </c>
      <c r="D3709">
        <v>1.371</v>
      </c>
      <c r="E3709">
        <v>1.3654999999999999</v>
      </c>
      <c r="F3709">
        <v>1.3654999999999999</v>
      </c>
      <c r="G3709">
        <v>0</v>
      </c>
      <c r="H3709">
        <v>1.3654999999999999</v>
      </c>
    </row>
    <row r="3710" spans="1:8" x14ac:dyDescent="0.25">
      <c r="A3710">
        <v>3696</v>
      </c>
      <c r="B3710">
        <v>20051229</v>
      </c>
      <c r="C3710">
        <v>1.373</v>
      </c>
      <c r="D3710">
        <v>1.373</v>
      </c>
      <c r="E3710">
        <v>1.3674999999999999</v>
      </c>
      <c r="F3710">
        <v>1.3674999999999999</v>
      </c>
      <c r="G3710">
        <v>0</v>
      </c>
      <c r="H3710">
        <v>1.3674999999999999</v>
      </c>
    </row>
    <row r="3711" spans="1:8" x14ac:dyDescent="0.25">
      <c r="A3711">
        <v>3697</v>
      </c>
      <c r="B3711">
        <v>20051228</v>
      </c>
      <c r="C3711">
        <v>1.3689</v>
      </c>
      <c r="D3711">
        <v>1.3689</v>
      </c>
      <c r="E3711">
        <v>1.3634999999999999</v>
      </c>
      <c r="F3711">
        <v>1.3634999999999999</v>
      </c>
      <c r="G3711">
        <v>0</v>
      </c>
      <c r="H3711">
        <v>1.3634999999999999</v>
      </c>
    </row>
    <row r="3712" spans="1:8" x14ac:dyDescent="0.25">
      <c r="A3712">
        <v>3698</v>
      </c>
      <c r="B3712">
        <v>20051223</v>
      </c>
      <c r="C3712">
        <v>1.3629</v>
      </c>
      <c r="D3712">
        <v>1.3629</v>
      </c>
      <c r="E3712">
        <v>1.3573999999999999</v>
      </c>
      <c r="F3712">
        <v>1.3573999999999999</v>
      </c>
      <c r="G3712">
        <v>0</v>
      </c>
      <c r="H3712">
        <v>1.3573999999999999</v>
      </c>
    </row>
    <row r="3713" spans="1:8" x14ac:dyDescent="0.25">
      <c r="A3713">
        <v>3699</v>
      </c>
      <c r="B3713">
        <v>20051222</v>
      </c>
      <c r="C3713">
        <v>1.3579000000000001</v>
      </c>
      <c r="D3713">
        <v>1.3579000000000001</v>
      </c>
      <c r="E3713">
        <v>1.3525</v>
      </c>
      <c r="F3713">
        <v>1.3525</v>
      </c>
      <c r="G3713">
        <v>0</v>
      </c>
      <c r="H3713">
        <v>1.3525</v>
      </c>
    </row>
    <row r="3714" spans="1:8" x14ac:dyDescent="0.25">
      <c r="A3714">
        <v>3700</v>
      </c>
      <c r="B3714">
        <v>20051221</v>
      </c>
      <c r="C3714">
        <v>1.3589</v>
      </c>
      <c r="D3714">
        <v>1.3589</v>
      </c>
      <c r="E3714">
        <v>1.3534999999999999</v>
      </c>
      <c r="F3714">
        <v>1.3534999999999999</v>
      </c>
      <c r="G3714">
        <v>0</v>
      </c>
      <c r="H3714">
        <v>1.3534999999999999</v>
      </c>
    </row>
    <row r="3715" spans="1:8" x14ac:dyDescent="0.25">
      <c r="A3715">
        <v>3701</v>
      </c>
      <c r="B3715">
        <v>20051220</v>
      </c>
      <c r="C3715">
        <v>1.3484</v>
      </c>
      <c r="D3715">
        <v>1.3484</v>
      </c>
      <c r="E3715">
        <v>1.343</v>
      </c>
      <c r="F3715">
        <v>1.343</v>
      </c>
      <c r="G3715">
        <v>0</v>
      </c>
      <c r="H3715">
        <v>1.343</v>
      </c>
    </row>
    <row r="3716" spans="1:8" x14ac:dyDescent="0.25">
      <c r="A3716">
        <v>3702</v>
      </c>
      <c r="B3716">
        <v>20051219</v>
      </c>
      <c r="C3716">
        <v>1.34</v>
      </c>
      <c r="D3716">
        <v>1.34</v>
      </c>
      <c r="E3716">
        <v>1.3347</v>
      </c>
      <c r="F3716">
        <v>1.3347</v>
      </c>
      <c r="G3716">
        <v>0</v>
      </c>
      <c r="H3716">
        <v>1.3347</v>
      </c>
    </row>
    <row r="3717" spans="1:8" x14ac:dyDescent="0.25">
      <c r="A3717">
        <v>3703</v>
      </c>
      <c r="B3717">
        <v>20051216</v>
      </c>
      <c r="C3717">
        <v>1.3358000000000001</v>
      </c>
      <c r="D3717">
        <v>1.3358000000000001</v>
      </c>
      <c r="E3717">
        <v>1.3305</v>
      </c>
      <c r="F3717">
        <v>1.3305</v>
      </c>
      <c r="G3717">
        <v>0</v>
      </c>
      <c r="H3717">
        <v>1.3305</v>
      </c>
    </row>
    <row r="3718" spans="1:8" x14ac:dyDescent="0.25">
      <c r="A3718">
        <v>3704</v>
      </c>
      <c r="B3718">
        <v>20051215</v>
      </c>
      <c r="C3718">
        <v>1.3321000000000001</v>
      </c>
      <c r="D3718">
        <v>1.3321000000000001</v>
      </c>
      <c r="E3718">
        <v>1.3268</v>
      </c>
      <c r="F3718">
        <v>1.3268</v>
      </c>
      <c r="G3718">
        <v>0</v>
      </c>
      <c r="H3718">
        <v>1.3268</v>
      </c>
    </row>
    <row r="3719" spans="1:8" x14ac:dyDescent="0.25">
      <c r="A3719">
        <v>3705</v>
      </c>
      <c r="B3719">
        <v>20051214</v>
      </c>
      <c r="C3719">
        <v>1.3315999999999999</v>
      </c>
      <c r="D3719">
        <v>1.3315999999999999</v>
      </c>
      <c r="E3719">
        <v>1.3263</v>
      </c>
      <c r="F3719">
        <v>1.3263</v>
      </c>
      <c r="G3719">
        <v>0</v>
      </c>
      <c r="H3719">
        <v>1.3263</v>
      </c>
    </row>
    <row r="3720" spans="1:8" x14ac:dyDescent="0.25">
      <c r="A3720">
        <v>3706</v>
      </c>
      <c r="B3720">
        <v>20051213</v>
      </c>
      <c r="C3720">
        <v>1.3244</v>
      </c>
      <c r="D3720">
        <v>1.3244</v>
      </c>
      <c r="E3720">
        <v>1.3190999999999999</v>
      </c>
      <c r="F3720">
        <v>1.3190999999999999</v>
      </c>
      <c r="G3720">
        <v>0</v>
      </c>
      <c r="H3720">
        <v>1.3190999999999999</v>
      </c>
    </row>
    <row r="3721" spans="1:8" x14ac:dyDescent="0.25">
      <c r="A3721">
        <v>3707</v>
      </c>
      <c r="B3721">
        <v>20051212</v>
      </c>
      <c r="C3721">
        <v>1.3308</v>
      </c>
      <c r="D3721">
        <v>1.3308</v>
      </c>
      <c r="E3721">
        <v>1.3254999999999999</v>
      </c>
      <c r="F3721">
        <v>1.3254999999999999</v>
      </c>
      <c r="G3721">
        <v>0</v>
      </c>
      <c r="H3721">
        <v>1.3254999999999999</v>
      </c>
    </row>
    <row r="3722" spans="1:8" x14ac:dyDescent="0.25">
      <c r="A3722">
        <v>3708</v>
      </c>
      <c r="B3722">
        <v>20051209</v>
      </c>
      <c r="C3722">
        <v>1.3232999999999999</v>
      </c>
      <c r="D3722">
        <v>1.3232999999999999</v>
      </c>
      <c r="E3722">
        <v>1.3180000000000001</v>
      </c>
      <c r="F3722">
        <v>1.3180000000000001</v>
      </c>
      <c r="G3722">
        <v>0</v>
      </c>
      <c r="H3722">
        <v>1.3180000000000001</v>
      </c>
    </row>
    <row r="3723" spans="1:8" x14ac:dyDescent="0.25">
      <c r="A3723">
        <v>3709</v>
      </c>
      <c r="B3723">
        <v>20051208</v>
      </c>
      <c r="C3723">
        <v>1.323</v>
      </c>
      <c r="D3723">
        <v>1.323</v>
      </c>
      <c r="E3723">
        <v>1.3177000000000001</v>
      </c>
      <c r="F3723">
        <v>1.3177000000000001</v>
      </c>
      <c r="G3723">
        <v>0</v>
      </c>
      <c r="H3723">
        <v>1.3177000000000001</v>
      </c>
    </row>
    <row r="3724" spans="1:8" x14ac:dyDescent="0.25">
      <c r="A3724">
        <v>3710</v>
      </c>
      <c r="B3724">
        <v>20051207</v>
      </c>
      <c r="C3724">
        <v>1.3346</v>
      </c>
      <c r="D3724">
        <v>1.3346</v>
      </c>
      <c r="E3724">
        <v>1.3292999999999999</v>
      </c>
      <c r="F3724">
        <v>1.3292999999999999</v>
      </c>
      <c r="G3724">
        <v>0</v>
      </c>
      <c r="H3724">
        <v>1.3292999999999999</v>
      </c>
    </row>
    <row r="3725" spans="1:8" x14ac:dyDescent="0.25">
      <c r="A3725">
        <v>3711</v>
      </c>
      <c r="B3725">
        <v>20051206</v>
      </c>
      <c r="C3725">
        <v>1.3312999999999999</v>
      </c>
      <c r="D3725">
        <v>1.3312999999999999</v>
      </c>
      <c r="E3725">
        <v>1.3259000000000001</v>
      </c>
      <c r="F3725">
        <v>1.3259000000000001</v>
      </c>
      <c r="G3725">
        <v>0</v>
      </c>
      <c r="H3725">
        <v>1.3259000000000001</v>
      </c>
    </row>
    <row r="3726" spans="1:8" x14ac:dyDescent="0.25">
      <c r="A3726">
        <v>3712</v>
      </c>
      <c r="B3726">
        <v>20051205</v>
      </c>
      <c r="C3726">
        <v>1.3332999999999999</v>
      </c>
      <c r="D3726">
        <v>1.3332999999999999</v>
      </c>
      <c r="E3726">
        <v>1.3279000000000001</v>
      </c>
      <c r="F3726">
        <v>1.3279000000000001</v>
      </c>
      <c r="G3726">
        <v>0</v>
      </c>
      <c r="H3726">
        <v>1.3279000000000001</v>
      </c>
    </row>
    <row r="3727" spans="1:8" x14ac:dyDescent="0.25">
      <c r="A3727">
        <v>3713</v>
      </c>
      <c r="B3727">
        <v>20051202</v>
      </c>
      <c r="C3727">
        <v>1.3332999999999999</v>
      </c>
      <c r="D3727">
        <v>1.3332999999999999</v>
      </c>
      <c r="E3727">
        <v>1.3280000000000001</v>
      </c>
      <c r="F3727">
        <v>1.3280000000000001</v>
      </c>
      <c r="G3727">
        <v>0</v>
      </c>
      <c r="H3727">
        <v>1.3280000000000001</v>
      </c>
    </row>
    <row r="3728" spans="1:8" x14ac:dyDescent="0.25">
      <c r="A3728">
        <v>3714</v>
      </c>
      <c r="B3728">
        <v>20051201</v>
      </c>
      <c r="C3728">
        <v>1.3223</v>
      </c>
      <c r="D3728">
        <v>1.3223</v>
      </c>
      <c r="E3728">
        <v>1.3169999999999999</v>
      </c>
      <c r="F3728">
        <v>1.3169999999999999</v>
      </c>
      <c r="G3728">
        <v>0</v>
      </c>
      <c r="H3728">
        <v>1.3169999999999999</v>
      </c>
    </row>
    <row r="3729" spans="1:8" x14ac:dyDescent="0.25">
      <c r="A3729">
        <v>3715</v>
      </c>
      <c r="B3729">
        <v>20051130</v>
      </c>
      <c r="C3729">
        <v>1.3346</v>
      </c>
      <c r="D3729">
        <v>1.3346</v>
      </c>
      <c r="E3729">
        <v>1.3291999999999999</v>
      </c>
      <c r="F3729">
        <v>1.3291999999999999</v>
      </c>
      <c r="G3729">
        <v>0</v>
      </c>
      <c r="H3729">
        <v>1.3291999999999999</v>
      </c>
    </row>
    <row r="3730" spans="1:8" x14ac:dyDescent="0.25">
      <c r="A3730">
        <v>3716</v>
      </c>
      <c r="B3730">
        <v>20051129</v>
      </c>
      <c r="C3730">
        <v>1.3351999999999999</v>
      </c>
      <c r="D3730">
        <v>1.3351999999999999</v>
      </c>
      <c r="E3730">
        <v>1.3298000000000001</v>
      </c>
      <c r="F3730">
        <v>1.3298000000000001</v>
      </c>
      <c r="G3730">
        <v>0</v>
      </c>
      <c r="H3730">
        <v>1.3298000000000001</v>
      </c>
    </row>
    <row r="3731" spans="1:8" x14ac:dyDescent="0.25">
      <c r="A3731">
        <v>3717</v>
      </c>
      <c r="B3731">
        <v>20051128</v>
      </c>
      <c r="C3731">
        <v>1.34</v>
      </c>
      <c r="D3731">
        <v>1.34</v>
      </c>
      <c r="E3731">
        <v>1.3347</v>
      </c>
      <c r="F3731">
        <v>1.3347</v>
      </c>
      <c r="G3731">
        <v>0</v>
      </c>
      <c r="H3731">
        <v>1.3347</v>
      </c>
    </row>
    <row r="3732" spans="1:8" x14ac:dyDescent="0.25">
      <c r="A3732">
        <v>3718</v>
      </c>
      <c r="B3732">
        <v>20051125</v>
      </c>
      <c r="C3732">
        <v>1.3371</v>
      </c>
      <c r="D3732">
        <v>1.3371</v>
      </c>
      <c r="E3732">
        <v>1.3318000000000001</v>
      </c>
      <c r="F3732">
        <v>1.3318000000000001</v>
      </c>
      <c r="G3732">
        <v>0</v>
      </c>
      <c r="H3732">
        <v>1.3318000000000001</v>
      </c>
    </row>
    <row r="3733" spans="1:8" x14ac:dyDescent="0.25">
      <c r="A3733">
        <v>3719</v>
      </c>
      <c r="B3733">
        <v>20051124</v>
      </c>
      <c r="C3733">
        <v>1.3378000000000001</v>
      </c>
      <c r="D3733">
        <v>1.3378000000000001</v>
      </c>
      <c r="E3733">
        <v>1.3325</v>
      </c>
      <c r="F3733">
        <v>1.3325</v>
      </c>
      <c r="G3733">
        <v>0</v>
      </c>
      <c r="H3733">
        <v>1.3325</v>
      </c>
    </row>
    <row r="3734" spans="1:8" x14ac:dyDescent="0.25">
      <c r="A3734">
        <v>3720</v>
      </c>
      <c r="B3734">
        <v>20051123</v>
      </c>
      <c r="C3734">
        <v>1.3292999999999999</v>
      </c>
      <c r="D3734">
        <v>1.3292999999999999</v>
      </c>
      <c r="E3734">
        <v>1.3240000000000001</v>
      </c>
      <c r="F3734">
        <v>1.3240000000000001</v>
      </c>
      <c r="G3734">
        <v>0</v>
      </c>
      <c r="H3734">
        <v>1.3240000000000001</v>
      </c>
    </row>
    <row r="3735" spans="1:8" x14ac:dyDescent="0.25">
      <c r="A3735">
        <v>3721</v>
      </c>
      <c r="B3735">
        <v>20051122</v>
      </c>
      <c r="C3735">
        <v>1.3305</v>
      </c>
      <c r="D3735">
        <v>1.3305</v>
      </c>
      <c r="E3735">
        <v>1.3251999999999999</v>
      </c>
      <c r="F3735">
        <v>1.3251999999999999</v>
      </c>
      <c r="G3735">
        <v>0</v>
      </c>
      <c r="H3735">
        <v>1.3251999999999999</v>
      </c>
    </row>
    <row r="3736" spans="1:8" x14ac:dyDescent="0.25">
      <c r="A3736">
        <v>3722</v>
      </c>
      <c r="B3736">
        <v>20051121</v>
      </c>
      <c r="C3736">
        <v>1.3379000000000001</v>
      </c>
      <c r="D3736">
        <v>1.3379000000000001</v>
      </c>
      <c r="E3736">
        <v>1.3326</v>
      </c>
      <c r="F3736">
        <v>1.3326</v>
      </c>
      <c r="G3736">
        <v>0</v>
      </c>
      <c r="H3736">
        <v>1.3326</v>
      </c>
    </row>
    <row r="3737" spans="1:8" x14ac:dyDescent="0.25">
      <c r="A3737">
        <v>3723</v>
      </c>
      <c r="B3737">
        <v>20051118</v>
      </c>
      <c r="C3737">
        <v>1.3401000000000001</v>
      </c>
      <c r="D3737">
        <v>1.3401000000000001</v>
      </c>
      <c r="E3737">
        <v>1.3348</v>
      </c>
      <c r="F3737">
        <v>1.3348</v>
      </c>
      <c r="G3737">
        <v>0</v>
      </c>
      <c r="H3737">
        <v>1.3348</v>
      </c>
    </row>
    <row r="3738" spans="1:8" x14ac:dyDescent="0.25">
      <c r="A3738">
        <v>3724</v>
      </c>
      <c r="B3738">
        <v>20051117</v>
      </c>
      <c r="C3738">
        <v>1.3305</v>
      </c>
      <c r="D3738">
        <v>1.3305</v>
      </c>
      <c r="E3738">
        <v>1.3251999999999999</v>
      </c>
      <c r="F3738">
        <v>1.3251999999999999</v>
      </c>
      <c r="G3738">
        <v>0</v>
      </c>
      <c r="H3738">
        <v>1.3251999999999999</v>
      </c>
    </row>
    <row r="3739" spans="1:8" x14ac:dyDescent="0.25">
      <c r="A3739">
        <v>3725</v>
      </c>
      <c r="B3739">
        <v>20051116</v>
      </c>
      <c r="C3739">
        <v>1.3280000000000001</v>
      </c>
      <c r="D3739">
        <v>1.3280000000000001</v>
      </c>
      <c r="E3739">
        <v>1.3227</v>
      </c>
      <c r="F3739">
        <v>1.3227</v>
      </c>
      <c r="G3739">
        <v>0</v>
      </c>
      <c r="H3739">
        <v>1.3227</v>
      </c>
    </row>
    <row r="3740" spans="1:8" x14ac:dyDescent="0.25">
      <c r="A3740">
        <v>3726</v>
      </c>
      <c r="B3740">
        <v>20051115</v>
      </c>
      <c r="C3740">
        <v>1.3244</v>
      </c>
      <c r="D3740">
        <v>1.3244</v>
      </c>
      <c r="E3740">
        <v>1.3190999999999999</v>
      </c>
      <c r="F3740">
        <v>1.3190999999999999</v>
      </c>
      <c r="G3740">
        <v>0</v>
      </c>
      <c r="H3740">
        <v>1.3190999999999999</v>
      </c>
    </row>
    <row r="3741" spans="1:8" x14ac:dyDescent="0.25">
      <c r="A3741">
        <v>3727</v>
      </c>
      <c r="B3741">
        <v>20051114</v>
      </c>
      <c r="C3741">
        <v>1.3263</v>
      </c>
      <c r="D3741">
        <v>1.3263</v>
      </c>
      <c r="E3741">
        <v>1.321</v>
      </c>
      <c r="F3741">
        <v>1.321</v>
      </c>
      <c r="G3741">
        <v>0</v>
      </c>
      <c r="H3741">
        <v>1.321</v>
      </c>
    </row>
    <row r="3742" spans="1:8" x14ac:dyDescent="0.25">
      <c r="A3742">
        <v>3728</v>
      </c>
      <c r="B3742">
        <v>20051111</v>
      </c>
      <c r="C3742">
        <v>1.3180000000000001</v>
      </c>
      <c r="D3742">
        <v>1.3180000000000001</v>
      </c>
      <c r="E3742">
        <v>1.3127</v>
      </c>
      <c r="F3742">
        <v>1.3127</v>
      </c>
      <c r="G3742">
        <v>0</v>
      </c>
      <c r="H3742">
        <v>1.3127</v>
      </c>
    </row>
    <row r="3743" spans="1:8" x14ac:dyDescent="0.25">
      <c r="A3743">
        <v>3729</v>
      </c>
      <c r="B3743">
        <v>20051110</v>
      </c>
      <c r="C3743">
        <v>1.3107</v>
      </c>
      <c r="D3743">
        <v>1.3107</v>
      </c>
      <c r="E3743">
        <v>1.3055000000000001</v>
      </c>
      <c r="F3743">
        <v>1.3055000000000001</v>
      </c>
      <c r="G3743">
        <v>0</v>
      </c>
      <c r="H3743">
        <v>1.3055000000000001</v>
      </c>
    </row>
    <row r="3744" spans="1:8" x14ac:dyDescent="0.25">
      <c r="A3744">
        <v>3730</v>
      </c>
      <c r="B3744">
        <v>20051109</v>
      </c>
      <c r="C3744">
        <v>1.3069</v>
      </c>
      <c r="D3744">
        <v>1.3069</v>
      </c>
      <c r="E3744">
        <v>1.3016000000000001</v>
      </c>
      <c r="F3744">
        <v>1.3016000000000001</v>
      </c>
      <c r="G3744">
        <v>0</v>
      </c>
      <c r="H3744">
        <v>1.3016000000000001</v>
      </c>
    </row>
    <row r="3745" spans="1:8" x14ac:dyDescent="0.25">
      <c r="A3745">
        <v>3731</v>
      </c>
      <c r="B3745">
        <v>20051108</v>
      </c>
      <c r="C3745">
        <v>1.3134999999999999</v>
      </c>
      <c r="D3745">
        <v>1.3134999999999999</v>
      </c>
      <c r="E3745">
        <v>1.3082</v>
      </c>
      <c r="F3745">
        <v>1.3082</v>
      </c>
      <c r="G3745">
        <v>0</v>
      </c>
      <c r="H3745">
        <v>1.3082</v>
      </c>
    </row>
    <row r="3746" spans="1:8" x14ac:dyDescent="0.25">
      <c r="A3746">
        <v>3732</v>
      </c>
      <c r="B3746">
        <v>20051107</v>
      </c>
      <c r="C3746">
        <v>1.302</v>
      </c>
      <c r="D3746">
        <v>1.302</v>
      </c>
      <c r="E3746">
        <v>1.2968</v>
      </c>
      <c r="F3746">
        <v>1.2968</v>
      </c>
      <c r="G3746">
        <v>0</v>
      </c>
      <c r="H3746">
        <v>1.2968</v>
      </c>
    </row>
    <row r="3747" spans="1:8" x14ac:dyDescent="0.25">
      <c r="A3747">
        <v>3733</v>
      </c>
      <c r="B3747">
        <v>20051104</v>
      </c>
      <c r="C3747">
        <v>1.3038000000000001</v>
      </c>
      <c r="D3747">
        <v>1.3038000000000001</v>
      </c>
      <c r="E3747">
        <v>1.2986</v>
      </c>
      <c r="F3747">
        <v>1.2986</v>
      </c>
      <c r="G3747">
        <v>0</v>
      </c>
      <c r="H3747">
        <v>1.2986</v>
      </c>
    </row>
    <row r="3748" spans="1:8" x14ac:dyDescent="0.25">
      <c r="A3748">
        <v>3734</v>
      </c>
      <c r="B3748">
        <v>20051103</v>
      </c>
      <c r="C3748">
        <v>1.3024</v>
      </c>
      <c r="D3748">
        <v>1.3024</v>
      </c>
      <c r="E3748">
        <v>1.2971999999999999</v>
      </c>
      <c r="F3748">
        <v>1.2971999999999999</v>
      </c>
      <c r="G3748">
        <v>0</v>
      </c>
      <c r="H3748">
        <v>1.2971999999999999</v>
      </c>
    </row>
    <row r="3749" spans="1:8" x14ac:dyDescent="0.25">
      <c r="A3749">
        <v>3735</v>
      </c>
      <c r="B3749">
        <v>20051102</v>
      </c>
      <c r="C3749">
        <v>1.2896000000000001</v>
      </c>
      <c r="D3749">
        <v>1.2896000000000001</v>
      </c>
      <c r="E3749">
        <v>1.2845</v>
      </c>
      <c r="F3749">
        <v>1.2845</v>
      </c>
      <c r="G3749">
        <v>0</v>
      </c>
      <c r="H3749">
        <v>1.2845</v>
      </c>
    </row>
    <row r="3750" spans="1:8" x14ac:dyDescent="0.25">
      <c r="A3750">
        <v>3736</v>
      </c>
      <c r="B3750">
        <v>20051101</v>
      </c>
      <c r="C3750">
        <v>1.2923</v>
      </c>
      <c r="D3750">
        <v>1.2923</v>
      </c>
      <c r="E3750">
        <v>1.2871999999999999</v>
      </c>
      <c r="F3750">
        <v>1.2871999999999999</v>
      </c>
      <c r="G3750">
        <v>0</v>
      </c>
      <c r="H3750">
        <v>1.2871999999999999</v>
      </c>
    </row>
    <row r="3751" spans="1:8" x14ac:dyDescent="0.25">
      <c r="A3751">
        <v>3737</v>
      </c>
      <c r="B3751">
        <v>20051031</v>
      </c>
      <c r="C3751">
        <v>1.2882</v>
      </c>
      <c r="D3751">
        <v>1.2882</v>
      </c>
      <c r="E3751">
        <v>1.2830999999999999</v>
      </c>
      <c r="F3751">
        <v>1.2830999999999999</v>
      </c>
      <c r="G3751">
        <v>0</v>
      </c>
      <c r="H3751">
        <v>1.2830999999999999</v>
      </c>
    </row>
    <row r="3752" spans="1:8" x14ac:dyDescent="0.25">
      <c r="A3752">
        <v>3738</v>
      </c>
      <c r="B3752">
        <v>20051028</v>
      </c>
      <c r="C3752">
        <v>1.2701</v>
      </c>
      <c r="D3752">
        <v>1.2701</v>
      </c>
      <c r="E3752">
        <v>1.2649999999999999</v>
      </c>
      <c r="F3752">
        <v>1.2649999999999999</v>
      </c>
      <c r="G3752">
        <v>0</v>
      </c>
      <c r="H3752">
        <v>1.2649999999999999</v>
      </c>
    </row>
    <row r="3753" spans="1:8" x14ac:dyDescent="0.25">
      <c r="A3753">
        <v>3739</v>
      </c>
      <c r="B3753">
        <v>20051027</v>
      </c>
      <c r="C3753">
        <v>1.2817000000000001</v>
      </c>
      <c r="D3753">
        <v>1.2817000000000001</v>
      </c>
      <c r="E3753">
        <v>1.2766</v>
      </c>
      <c r="F3753">
        <v>1.2766</v>
      </c>
      <c r="G3753">
        <v>0</v>
      </c>
      <c r="H3753">
        <v>1.2766</v>
      </c>
    </row>
    <row r="3754" spans="1:8" x14ac:dyDescent="0.25">
      <c r="A3754">
        <v>3740</v>
      </c>
      <c r="B3754">
        <v>20051026</v>
      </c>
      <c r="C3754">
        <v>1.2836000000000001</v>
      </c>
      <c r="D3754">
        <v>1.2836000000000001</v>
      </c>
      <c r="E3754">
        <v>1.2785</v>
      </c>
      <c r="F3754">
        <v>1.2785</v>
      </c>
      <c r="G3754">
        <v>0</v>
      </c>
      <c r="H3754">
        <v>1.2785</v>
      </c>
    </row>
    <row r="3755" spans="1:8" x14ac:dyDescent="0.25">
      <c r="A3755">
        <v>3741</v>
      </c>
      <c r="B3755">
        <v>20051025</v>
      </c>
      <c r="C3755">
        <v>1.2722</v>
      </c>
      <c r="D3755">
        <v>1.2722</v>
      </c>
      <c r="E3755">
        <v>1.2670999999999999</v>
      </c>
      <c r="F3755">
        <v>1.2670999999999999</v>
      </c>
      <c r="G3755">
        <v>0</v>
      </c>
      <c r="H3755">
        <v>1.2670999999999999</v>
      </c>
    </row>
    <row r="3756" spans="1:8" x14ac:dyDescent="0.25">
      <c r="A3756">
        <v>3742</v>
      </c>
      <c r="B3756">
        <v>20051024</v>
      </c>
      <c r="C3756">
        <v>1.2659</v>
      </c>
      <c r="D3756">
        <v>1.2659</v>
      </c>
      <c r="E3756">
        <v>1.2608999999999999</v>
      </c>
      <c r="F3756">
        <v>1.2608999999999999</v>
      </c>
      <c r="G3756">
        <v>0</v>
      </c>
      <c r="H3756">
        <v>1.2608999999999999</v>
      </c>
    </row>
    <row r="3757" spans="1:8" x14ac:dyDescent="0.25">
      <c r="A3757">
        <v>3743</v>
      </c>
      <c r="B3757">
        <v>20051021</v>
      </c>
      <c r="C3757">
        <v>1.2684</v>
      </c>
      <c r="D3757">
        <v>1.2684</v>
      </c>
      <c r="E3757">
        <v>1.2633000000000001</v>
      </c>
      <c r="F3757">
        <v>1.2633000000000001</v>
      </c>
      <c r="G3757">
        <v>0</v>
      </c>
      <c r="H3757">
        <v>1.2633000000000001</v>
      </c>
    </row>
    <row r="3758" spans="1:8" x14ac:dyDescent="0.25">
      <c r="A3758">
        <v>3744</v>
      </c>
      <c r="B3758">
        <v>20051020</v>
      </c>
      <c r="C3758">
        <v>1.272</v>
      </c>
      <c r="D3758">
        <v>1.272</v>
      </c>
      <c r="E3758">
        <v>1.2668999999999999</v>
      </c>
      <c r="F3758">
        <v>1.2668999999999999</v>
      </c>
      <c r="G3758">
        <v>0</v>
      </c>
      <c r="H3758">
        <v>1.2668999999999999</v>
      </c>
    </row>
    <row r="3759" spans="1:8" x14ac:dyDescent="0.25">
      <c r="A3759">
        <v>3745</v>
      </c>
      <c r="B3759">
        <v>20051019</v>
      </c>
      <c r="C3759">
        <v>1.2715000000000001</v>
      </c>
      <c r="D3759">
        <v>1.2715000000000001</v>
      </c>
      <c r="E3759">
        <v>1.2664</v>
      </c>
      <c r="F3759">
        <v>1.2664</v>
      </c>
      <c r="G3759">
        <v>0</v>
      </c>
      <c r="H3759">
        <v>1.2664</v>
      </c>
    </row>
    <row r="3760" spans="1:8" x14ac:dyDescent="0.25">
      <c r="A3760">
        <v>3746</v>
      </c>
      <c r="B3760">
        <v>20051018</v>
      </c>
      <c r="C3760">
        <v>1.2905</v>
      </c>
      <c r="D3760">
        <v>1.2905</v>
      </c>
      <c r="E3760">
        <v>1.2853000000000001</v>
      </c>
      <c r="F3760">
        <v>1.2853000000000001</v>
      </c>
      <c r="G3760">
        <v>0</v>
      </c>
      <c r="H3760">
        <v>1.2853000000000001</v>
      </c>
    </row>
    <row r="3761" spans="1:8" x14ac:dyDescent="0.25">
      <c r="A3761">
        <v>3747</v>
      </c>
      <c r="B3761">
        <v>20051017</v>
      </c>
      <c r="C3761">
        <v>1.2816000000000001</v>
      </c>
      <c r="D3761">
        <v>1.2816000000000001</v>
      </c>
      <c r="E3761">
        <v>1.2765</v>
      </c>
      <c r="F3761">
        <v>1.2765</v>
      </c>
      <c r="G3761">
        <v>0</v>
      </c>
      <c r="H3761">
        <v>1.2765</v>
      </c>
    </row>
    <row r="3762" spans="1:8" x14ac:dyDescent="0.25">
      <c r="A3762">
        <v>3748</v>
      </c>
      <c r="B3762">
        <v>20051014</v>
      </c>
      <c r="C3762">
        <v>1.2757000000000001</v>
      </c>
      <c r="D3762">
        <v>1.2757000000000001</v>
      </c>
      <c r="E3762">
        <v>1.2706</v>
      </c>
      <c r="F3762">
        <v>1.2706</v>
      </c>
      <c r="G3762">
        <v>0</v>
      </c>
      <c r="H3762">
        <v>1.2706</v>
      </c>
    </row>
    <row r="3763" spans="1:8" x14ac:dyDescent="0.25">
      <c r="A3763">
        <v>3749</v>
      </c>
      <c r="B3763">
        <v>20051013</v>
      </c>
      <c r="C3763">
        <v>1.2827</v>
      </c>
      <c r="D3763">
        <v>1.2827</v>
      </c>
      <c r="E3763">
        <v>1.2775000000000001</v>
      </c>
      <c r="F3763">
        <v>1.2775000000000001</v>
      </c>
      <c r="G3763">
        <v>0</v>
      </c>
      <c r="H3763">
        <v>1.2775000000000001</v>
      </c>
    </row>
    <row r="3764" spans="1:8" x14ac:dyDescent="0.25">
      <c r="A3764">
        <v>3750</v>
      </c>
      <c r="B3764">
        <v>20051012</v>
      </c>
      <c r="C3764">
        <v>1.2916000000000001</v>
      </c>
      <c r="D3764">
        <v>1.2916000000000001</v>
      </c>
      <c r="E3764">
        <v>1.2864</v>
      </c>
      <c r="F3764">
        <v>1.2864</v>
      </c>
      <c r="G3764">
        <v>0</v>
      </c>
      <c r="H3764">
        <v>1.2864</v>
      </c>
    </row>
    <row r="3765" spans="1:8" x14ac:dyDescent="0.25">
      <c r="A3765">
        <v>3751</v>
      </c>
      <c r="B3765">
        <v>20051011</v>
      </c>
      <c r="C3765">
        <v>1.2824</v>
      </c>
      <c r="D3765">
        <v>1.2824</v>
      </c>
      <c r="E3765">
        <v>1.2773000000000001</v>
      </c>
      <c r="F3765">
        <v>1.2773000000000001</v>
      </c>
      <c r="G3765">
        <v>0</v>
      </c>
      <c r="H3765">
        <v>1.2773000000000001</v>
      </c>
    </row>
    <row r="3766" spans="1:8" x14ac:dyDescent="0.25">
      <c r="A3766">
        <v>3752</v>
      </c>
      <c r="B3766">
        <v>20051010</v>
      </c>
      <c r="C3766">
        <v>1.2919</v>
      </c>
      <c r="D3766">
        <v>1.2919</v>
      </c>
      <c r="E3766">
        <v>1.2867999999999999</v>
      </c>
      <c r="F3766">
        <v>1.2867999999999999</v>
      </c>
      <c r="G3766">
        <v>0</v>
      </c>
      <c r="H3766">
        <v>1.2867999999999999</v>
      </c>
    </row>
    <row r="3767" spans="1:8" x14ac:dyDescent="0.25">
      <c r="A3767">
        <v>3753</v>
      </c>
      <c r="B3767">
        <v>20051007</v>
      </c>
      <c r="C3767">
        <v>1.2856000000000001</v>
      </c>
      <c r="D3767">
        <v>1.2856000000000001</v>
      </c>
      <c r="E3767">
        <v>1.2805</v>
      </c>
      <c r="F3767">
        <v>1.2805</v>
      </c>
      <c r="G3767">
        <v>0</v>
      </c>
      <c r="H3767">
        <v>1.2805</v>
      </c>
    </row>
    <row r="3768" spans="1:8" x14ac:dyDescent="0.25">
      <c r="A3768">
        <v>3754</v>
      </c>
      <c r="B3768">
        <v>20051006</v>
      </c>
      <c r="C3768">
        <v>1.2874000000000001</v>
      </c>
      <c r="D3768">
        <v>1.2874000000000001</v>
      </c>
      <c r="E3768">
        <v>1.2823</v>
      </c>
      <c r="F3768">
        <v>1.2823</v>
      </c>
      <c r="G3768">
        <v>0</v>
      </c>
      <c r="H3768">
        <v>1.2823</v>
      </c>
    </row>
    <row r="3769" spans="1:8" x14ac:dyDescent="0.25">
      <c r="A3769">
        <v>3755</v>
      </c>
      <c r="B3769">
        <v>20051005</v>
      </c>
      <c r="C3769">
        <v>1.3091999999999999</v>
      </c>
      <c r="D3769">
        <v>1.3091999999999999</v>
      </c>
      <c r="E3769">
        <v>1.304</v>
      </c>
      <c r="F3769">
        <v>1.304</v>
      </c>
      <c r="G3769">
        <v>0</v>
      </c>
      <c r="H3769">
        <v>1.304</v>
      </c>
    </row>
    <row r="3770" spans="1:8" x14ac:dyDescent="0.25">
      <c r="A3770">
        <v>3756</v>
      </c>
      <c r="B3770">
        <v>20051004</v>
      </c>
      <c r="C3770">
        <v>1.3314999999999999</v>
      </c>
      <c r="D3770">
        <v>1.3314999999999999</v>
      </c>
      <c r="E3770">
        <v>1.3262</v>
      </c>
      <c r="F3770">
        <v>1.3262</v>
      </c>
      <c r="G3770">
        <v>0</v>
      </c>
      <c r="H3770">
        <v>1.3262</v>
      </c>
    </row>
    <row r="3771" spans="1:8" x14ac:dyDescent="0.25">
      <c r="A3771">
        <v>3757</v>
      </c>
      <c r="B3771">
        <v>20050930</v>
      </c>
      <c r="C3771">
        <v>1.3320000000000001</v>
      </c>
      <c r="D3771">
        <v>1.3320000000000001</v>
      </c>
      <c r="E3771">
        <v>1.3267</v>
      </c>
      <c r="F3771">
        <v>1.3267</v>
      </c>
      <c r="G3771">
        <v>0</v>
      </c>
      <c r="H3771">
        <v>1.3267</v>
      </c>
    </row>
    <row r="3772" spans="1:8" x14ac:dyDescent="0.25">
      <c r="A3772">
        <v>3758</v>
      </c>
      <c r="B3772">
        <v>20050929</v>
      </c>
      <c r="C3772">
        <v>1.3383</v>
      </c>
      <c r="D3772">
        <v>1.3383</v>
      </c>
      <c r="E3772">
        <v>1.333</v>
      </c>
      <c r="F3772">
        <v>1.333</v>
      </c>
      <c r="G3772">
        <v>0</v>
      </c>
      <c r="H3772">
        <v>1.333</v>
      </c>
    </row>
    <row r="3773" spans="1:8" x14ac:dyDescent="0.25">
      <c r="A3773">
        <v>3759</v>
      </c>
      <c r="B3773">
        <v>20050928</v>
      </c>
      <c r="C3773">
        <v>1.3281000000000001</v>
      </c>
      <c r="D3773">
        <v>1.3281000000000001</v>
      </c>
      <c r="E3773">
        <v>1.3228</v>
      </c>
      <c r="F3773">
        <v>1.3228</v>
      </c>
      <c r="G3773">
        <v>0</v>
      </c>
      <c r="H3773">
        <v>1.3228</v>
      </c>
    </row>
    <row r="3774" spans="1:8" x14ac:dyDescent="0.25">
      <c r="A3774">
        <v>3760</v>
      </c>
      <c r="B3774">
        <v>20050927</v>
      </c>
      <c r="C3774">
        <v>1.3277000000000001</v>
      </c>
      <c r="D3774">
        <v>1.3277000000000001</v>
      </c>
      <c r="E3774">
        <v>1.3224</v>
      </c>
      <c r="F3774">
        <v>1.3224</v>
      </c>
      <c r="G3774">
        <v>0</v>
      </c>
      <c r="H3774">
        <v>1.3224</v>
      </c>
    </row>
    <row r="3775" spans="1:8" x14ac:dyDescent="0.25">
      <c r="A3775">
        <v>3761</v>
      </c>
      <c r="B3775">
        <v>20050926</v>
      </c>
      <c r="C3775">
        <v>1.3238000000000001</v>
      </c>
      <c r="D3775">
        <v>1.3238000000000001</v>
      </c>
      <c r="E3775">
        <v>1.3185</v>
      </c>
      <c r="F3775">
        <v>1.3185</v>
      </c>
      <c r="G3775">
        <v>0</v>
      </c>
      <c r="H3775">
        <v>1.3185</v>
      </c>
    </row>
    <row r="3776" spans="1:8" x14ac:dyDescent="0.25">
      <c r="A3776">
        <v>3762</v>
      </c>
      <c r="B3776">
        <v>20050923</v>
      </c>
      <c r="C3776">
        <v>1.3087</v>
      </c>
      <c r="D3776">
        <v>1.3087</v>
      </c>
      <c r="E3776">
        <v>1.3035000000000001</v>
      </c>
      <c r="F3776">
        <v>1.3035000000000001</v>
      </c>
      <c r="G3776">
        <v>0</v>
      </c>
      <c r="H3776">
        <v>1.3035000000000001</v>
      </c>
    </row>
    <row r="3777" spans="1:8" x14ac:dyDescent="0.25">
      <c r="A3777">
        <v>3763</v>
      </c>
      <c r="B3777">
        <v>20050922</v>
      </c>
      <c r="C3777">
        <v>1.3078000000000001</v>
      </c>
      <c r="D3777">
        <v>1.3078000000000001</v>
      </c>
      <c r="E3777">
        <v>1.3026</v>
      </c>
      <c r="F3777">
        <v>1.3026</v>
      </c>
      <c r="G3777">
        <v>0</v>
      </c>
      <c r="H3777">
        <v>1.3026</v>
      </c>
    </row>
    <row r="3778" spans="1:8" x14ac:dyDescent="0.25">
      <c r="A3778">
        <v>3764</v>
      </c>
      <c r="B3778">
        <v>20050921</v>
      </c>
      <c r="C3778">
        <v>1.3053999999999999</v>
      </c>
      <c r="D3778">
        <v>1.3053999999999999</v>
      </c>
      <c r="E3778">
        <v>1.3002</v>
      </c>
      <c r="F3778">
        <v>1.3002</v>
      </c>
      <c r="G3778">
        <v>0</v>
      </c>
      <c r="H3778">
        <v>1.3002</v>
      </c>
    </row>
    <row r="3779" spans="1:8" x14ac:dyDescent="0.25">
      <c r="A3779">
        <v>3765</v>
      </c>
      <c r="B3779">
        <v>20050920</v>
      </c>
      <c r="C3779">
        <v>1.3121</v>
      </c>
      <c r="D3779">
        <v>1.3121</v>
      </c>
      <c r="E3779">
        <v>1.3069</v>
      </c>
      <c r="F3779">
        <v>1.3069</v>
      </c>
      <c r="G3779">
        <v>0</v>
      </c>
      <c r="H3779">
        <v>1.3069</v>
      </c>
    </row>
    <row r="3780" spans="1:8" x14ac:dyDescent="0.25">
      <c r="A3780">
        <v>3766</v>
      </c>
      <c r="B3780">
        <v>20050919</v>
      </c>
      <c r="C3780">
        <v>1.3061</v>
      </c>
      <c r="D3780">
        <v>1.3061</v>
      </c>
      <c r="E3780">
        <v>1.3008999999999999</v>
      </c>
      <c r="F3780">
        <v>1.3008999999999999</v>
      </c>
      <c r="G3780">
        <v>0</v>
      </c>
      <c r="H3780">
        <v>1.3008999999999999</v>
      </c>
    </row>
    <row r="3781" spans="1:8" x14ac:dyDescent="0.25">
      <c r="A3781">
        <v>3767</v>
      </c>
      <c r="B3781">
        <v>20050916</v>
      </c>
      <c r="C3781">
        <v>1.3049999999999999</v>
      </c>
      <c r="D3781">
        <v>1.3049999999999999</v>
      </c>
      <c r="E3781">
        <v>1.2998000000000001</v>
      </c>
      <c r="F3781">
        <v>1.2998000000000001</v>
      </c>
      <c r="G3781">
        <v>0</v>
      </c>
      <c r="H3781">
        <v>1.2998000000000001</v>
      </c>
    </row>
    <row r="3782" spans="1:8" x14ac:dyDescent="0.25">
      <c r="A3782">
        <v>3768</v>
      </c>
      <c r="B3782">
        <v>20050915</v>
      </c>
      <c r="C3782">
        <v>1.2968</v>
      </c>
      <c r="D3782">
        <v>1.2968</v>
      </c>
      <c r="E3782">
        <v>1.2916000000000001</v>
      </c>
      <c r="F3782">
        <v>1.2916000000000001</v>
      </c>
      <c r="G3782">
        <v>0</v>
      </c>
      <c r="H3782">
        <v>1.2916000000000001</v>
      </c>
    </row>
    <row r="3783" spans="1:8" x14ac:dyDescent="0.25">
      <c r="A3783">
        <v>3769</v>
      </c>
      <c r="B3783">
        <v>20050914</v>
      </c>
      <c r="C3783">
        <v>1.2964</v>
      </c>
      <c r="D3783">
        <v>1.2964</v>
      </c>
      <c r="E3783">
        <v>1.2911999999999999</v>
      </c>
      <c r="F3783">
        <v>1.2911999999999999</v>
      </c>
      <c r="G3783">
        <v>0</v>
      </c>
      <c r="H3783">
        <v>1.2911999999999999</v>
      </c>
    </row>
    <row r="3784" spans="1:8" x14ac:dyDescent="0.25">
      <c r="A3784">
        <v>3770</v>
      </c>
      <c r="B3784">
        <v>20050913</v>
      </c>
      <c r="C3784">
        <v>1.2918000000000001</v>
      </c>
      <c r="D3784">
        <v>1.2918000000000001</v>
      </c>
      <c r="E3784">
        <v>1.2866</v>
      </c>
      <c r="F3784">
        <v>1.2866</v>
      </c>
      <c r="G3784">
        <v>0</v>
      </c>
      <c r="H3784">
        <v>1.2866</v>
      </c>
    </row>
    <row r="3785" spans="1:8" x14ac:dyDescent="0.25">
      <c r="A3785">
        <v>3771</v>
      </c>
      <c r="B3785">
        <v>20050912</v>
      </c>
      <c r="C3785">
        <v>1.2858000000000001</v>
      </c>
      <c r="D3785">
        <v>1.2858000000000001</v>
      </c>
      <c r="E3785">
        <v>1.2806</v>
      </c>
      <c r="F3785">
        <v>1.2806</v>
      </c>
      <c r="G3785">
        <v>0</v>
      </c>
      <c r="H3785">
        <v>1.2806</v>
      </c>
    </row>
    <row r="3786" spans="1:8" x14ac:dyDescent="0.25">
      <c r="A3786">
        <v>3772</v>
      </c>
      <c r="B3786">
        <v>20050909</v>
      </c>
      <c r="C3786">
        <v>1.2847999999999999</v>
      </c>
      <c r="D3786">
        <v>1.2847999999999999</v>
      </c>
      <c r="E3786">
        <v>1.2796000000000001</v>
      </c>
      <c r="F3786">
        <v>1.2796000000000001</v>
      </c>
      <c r="G3786">
        <v>0</v>
      </c>
      <c r="H3786">
        <v>1.2796000000000001</v>
      </c>
    </row>
    <row r="3787" spans="1:8" x14ac:dyDescent="0.25">
      <c r="A3787">
        <v>3773</v>
      </c>
      <c r="B3787">
        <v>20050908</v>
      </c>
      <c r="C3787">
        <v>1.2858000000000001</v>
      </c>
      <c r="D3787">
        <v>1.2858000000000001</v>
      </c>
      <c r="E3787">
        <v>1.2806999999999999</v>
      </c>
      <c r="F3787">
        <v>1.2806999999999999</v>
      </c>
      <c r="G3787">
        <v>0</v>
      </c>
      <c r="H3787">
        <v>1.2806999999999999</v>
      </c>
    </row>
    <row r="3788" spans="1:8" x14ac:dyDescent="0.25">
      <c r="A3788">
        <v>3774</v>
      </c>
      <c r="B3788">
        <v>20050907</v>
      </c>
      <c r="C3788">
        <v>1.2887</v>
      </c>
      <c r="D3788">
        <v>1.2887</v>
      </c>
      <c r="E3788">
        <v>1.2836000000000001</v>
      </c>
      <c r="F3788">
        <v>1.2836000000000001</v>
      </c>
      <c r="G3788">
        <v>0</v>
      </c>
      <c r="H3788">
        <v>1.2836000000000001</v>
      </c>
    </row>
    <row r="3789" spans="1:8" x14ac:dyDescent="0.25">
      <c r="A3789">
        <v>3775</v>
      </c>
      <c r="B3789">
        <v>20050906</v>
      </c>
      <c r="C3789">
        <v>1.2808999999999999</v>
      </c>
      <c r="D3789">
        <v>1.2808999999999999</v>
      </c>
      <c r="E3789">
        <v>1.2758</v>
      </c>
      <c r="F3789">
        <v>1.2758</v>
      </c>
      <c r="G3789">
        <v>0</v>
      </c>
      <c r="H3789">
        <v>1.2758</v>
      </c>
    </row>
    <row r="3790" spans="1:8" x14ac:dyDescent="0.25">
      <c r="A3790">
        <v>3776</v>
      </c>
      <c r="B3790">
        <v>20050905</v>
      </c>
      <c r="C3790">
        <v>1.2803</v>
      </c>
      <c r="D3790">
        <v>1.2803</v>
      </c>
      <c r="E3790">
        <v>1.2751999999999999</v>
      </c>
      <c r="F3790">
        <v>1.2751999999999999</v>
      </c>
      <c r="G3790">
        <v>0</v>
      </c>
      <c r="H3790">
        <v>1.2751999999999999</v>
      </c>
    </row>
    <row r="3791" spans="1:8" x14ac:dyDescent="0.25">
      <c r="A3791">
        <v>3777</v>
      </c>
      <c r="B3791">
        <v>20050902</v>
      </c>
      <c r="C3791">
        <v>1.2830999999999999</v>
      </c>
      <c r="D3791">
        <v>1.2830999999999999</v>
      </c>
      <c r="E3791">
        <v>1.278</v>
      </c>
      <c r="F3791">
        <v>1.278</v>
      </c>
      <c r="G3791">
        <v>0</v>
      </c>
      <c r="H3791">
        <v>1.278</v>
      </c>
    </row>
    <row r="3792" spans="1:8" x14ac:dyDescent="0.25">
      <c r="A3792">
        <v>3778</v>
      </c>
      <c r="B3792">
        <v>20050901</v>
      </c>
      <c r="C3792">
        <v>1.2887</v>
      </c>
      <c r="D3792">
        <v>1.2887</v>
      </c>
      <c r="E3792">
        <v>1.2835000000000001</v>
      </c>
      <c r="F3792">
        <v>1.2835000000000001</v>
      </c>
      <c r="G3792">
        <v>0</v>
      </c>
      <c r="H3792">
        <v>1.2835000000000001</v>
      </c>
    </row>
    <row r="3793" spans="1:8" x14ac:dyDescent="0.25">
      <c r="A3793">
        <v>3779</v>
      </c>
      <c r="B3793">
        <v>20050831</v>
      </c>
      <c r="C3793">
        <v>1.2759</v>
      </c>
      <c r="D3793">
        <v>1.2759</v>
      </c>
      <c r="E3793">
        <v>1.2707999999999999</v>
      </c>
      <c r="F3793">
        <v>1.2707999999999999</v>
      </c>
      <c r="G3793">
        <v>0</v>
      </c>
      <c r="H3793">
        <v>1.2707999999999999</v>
      </c>
    </row>
    <row r="3794" spans="1:8" x14ac:dyDescent="0.25">
      <c r="A3794">
        <v>3780</v>
      </c>
      <c r="B3794">
        <v>20050830</v>
      </c>
      <c r="C3794">
        <v>1.2723</v>
      </c>
      <c r="D3794">
        <v>1.2723</v>
      </c>
      <c r="E3794">
        <v>1.2672000000000001</v>
      </c>
      <c r="F3794">
        <v>1.2672000000000001</v>
      </c>
      <c r="G3794">
        <v>0</v>
      </c>
      <c r="H3794">
        <v>1.2672000000000001</v>
      </c>
    </row>
    <row r="3795" spans="1:8" x14ac:dyDescent="0.25">
      <c r="A3795">
        <v>3781</v>
      </c>
      <c r="B3795">
        <v>20050829</v>
      </c>
      <c r="C3795">
        <v>1.262</v>
      </c>
      <c r="D3795">
        <v>1.262</v>
      </c>
      <c r="E3795">
        <v>1.2568999999999999</v>
      </c>
      <c r="F3795">
        <v>1.2568999999999999</v>
      </c>
      <c r="G3795">
        <v>0</v>
      </c>
      <c r="H3795">
        <v>1.2568999999999999</v>
      </c>
    </row>
    <row r="3796" spans="1:8" x14ac:dyDescent="0.25">
      <c r="A3796">
        <v>3782</v>
      </c>
      <c r="B3796">
        <v>20050826</v>
      </c>
      <c r="C3796">
        <v>1.2753000000000001</v>
      </c>
      <c r="D3796">
        <v>1.2753000000000001</v>
      </c>
      <c r="E3796">
        <v>1.2702</v>
      </c>
      <c r="F3796">
        <v>1.2702</v>
      </c>
      <c r="G3796">
        <v>0</v>
      </c>
      <c r="H3796">
        <v>1.2702</v>
      </c>
    </row>
    <row r="3797" spans="1:8" x14ac:dyDescent="0.25">
      <c r="A3797">
        <v>3783</v>
      </c>
      <c r="B3797">
        <v>20050825</v>
      </c>
      <c r="C3797">
        <v>1.2694000000000001</v>
      </c>
      <c r="D3797">
        <v>1.2694000000000001</v>
      </c>
      <c r="E3797">
        <v>1.2643</v>
      </c>
      <c r="F3797">
        <v>1.2643</v>
      </c>
      <c r="G3797">
        <v>0</v>
      </c>
      <c r="H3797">
        <v>1.2643</v>
      </c>
    </row>
    <row r="3798" spans="1:8" x14ac:dyDescent="0.25">
      <c r="A3798">
        <v>3784</v>
      </c>
      <c r="B3798">
        <v>20050824</v>
      </c>
      <c r="C3798">
        <v>1.2765</v>
      </c>
      <c r="D3798">
        <v>1.2765</v>
      </c>
      <c r="E3798">
        <v>1.2714000000000001</v>
      </c>
      <c r="F3798">
        <v>1.2714000000000001</v>
      </c>
      <c r="G3798">
        <v>0</v>
      </c>
      <c r="H3798">
        <v>1.2714000000000001</v>
      </c>
    </row>
    <row r="3799" spans="1:8" x14ac:dyDescent="0.25">
      <c r="A3799">
        <v>3785</v>
      </c>
      <c r="B3799">
        <v>20050823</v>
      </c>
      <c r="C3799">
        <v>1.2851999999999999</v>
      </c>
      <c r="D3799">
        <v>1.2851999999999999</v>
      </c>
      <c r="E3799">
        <v>1.2801</v>
      </c>
      <c r="F3799">
        <v>1.2801</v>
      </c>
      <c r="G3799">
        <v>0</v>
      </c>
      <c r="H3799">
        <v>1.2801</v>
      </c>
    </row>
    <row r="3800" spans="1:8" x14ac:dyDescent="0.25">
      <c r="A3800">
        <v>3786</v>
      </c>
      <c r="B3800">
        <v>20050822</v>
      </c>
      <c r="C3800">
        <v>1.2874000000000001</v>
      </c>
      <c r="D3800">
        <v>1.2874000000000001</v>
      </c>
      <c r="E3800">
        <v>1.2822</v>
      </c>
      <c r="F3800">
        <v>1.2822</v>
      </c>
      <c r="G3800">
        <v>0</v>
      </c>
      <c r="H3800">
        <v>1.2822</v>
      </c>
    </row>
    <row r="3801" spans="1:8" x14ac:dyDescent="0.25">
      <c r="A3801">
        <v>3787</v>
      </c>
      <c r="B3801">
        <v>20050819</v>
      </c>
      <c r="C3801">
        <v>1.2779</v>
      </c>
      <c r="D3801">
        <v>1.2779</v>
      </c>
      <c r="E3801">
        <v>1.2727999999999999</v>
      </c>
      <c r="F3801">
        <v>1.2727999999999999</v>
      </c>
      <c r="G3801">
        <v>0</v>
      </c>
      <c r="H3801">
        <v>1.2727999999999999</v>
      </c>
    </row>
    <row r="3802" spans="1:8" x14ac:dyDescent="0.25">
      <c r="A3802">
        <v>3788</v>
      </c>
      <c r="B3802">
        <v>20050818</v>
      </c>
      <c r="C3802">
        <v>1.2723</v>
      </c>
      <c r="D3802">
        <v>1.2723</v>
      </c>
      <c r="E3802">
        <v>1.2672000000000001</v>
      </c>
      <c r="F3802">
        <v>1.2672000000000001</v>
      </c>
      <c r="G3802">
        <v>0</v>
      </c>
      <c r="H3802">
        <v>1.2672000000000001</v>
      </c>
    </row>
    <row r="3803" spans="1:8" x14ac:dyDescent="0.25">
      <c r="A3803">
        <v>3789</v>
      </c>
      <c r="B3803">
        <v>20050817</v>
      </c>
      <c r="C3803">
        <v>1.2786</v>
      </c>
      <c r="D3803">
        <v>1.2786</v>
      </c>
      <c r="E3803">
        <v>1.2735000000000001</v>
      </c>
      <c r="F3803">
        <v>1.2735000000000001</v>
      </c>
      <c r="G3803">
        <v>0</v>
      </c>
      <c r="H3803">
        <v>1.2735000000000001</v>
      </c>
    </row>
    <row r="3804" spans="1:8" x14ac:dyDescent="0.25">
      <c r="A3804">
        <v>3790</v>
      </c>
      <c r="B3804">
        <v>20050816</v>
      </c>
      <c r="C3804">
        <v>1.2827</v>
      </c>
      <c r="D3804">
        <v>1.2827</v>
      </c>
      <c r="E3804">
        <v>1.2776000000000001</v>
      </c>
      <c r="F3804">
        <v>1.2776000000000001</v>
      </c>
      <c r="G3804">
        <v>0</v>
      </c>
      <c r="H3804">
        <v>1.2776000000000001</v>
      </c>
    </row>
    <row r="3805" spans="1:8" x14ac:dyDescent="0.25">
      <c r="A3805">
        <v>3791</v>
      </c>
      <c r="B3805">
        <v>20050815</v>
      </c>
      <c r="C3805">
        <v>1.2770999999999999</v>
      </c>
      <c r="D3805">
        <v>1.2770999999999999</v>
      </c>
      <c r="E3805">
        <v>1.272</v>
      </c>
      <c r="F3805">
        <v>1.272</v>
      </c>
      <c r="G3805">
        <v>0</v>
      </c>
      <c r="H3805">
        <v>1.272</v>
      </c>
    </row>
    <row r="3806" spans="1:8" x14ac:dyDescent="0.25">
      <c r="A3806">
        <v>3792</v>
      </c>
      <c r="B3806">
        <v>20050812</v>
      </c>
      <c r="C3806">
        <v>1.2764</v>
      </c>
      <c r="D3806">
        <v>1.2764</v>
      </c>
      <c r="E3806">
        <v>1.2713000000000001</v>
      </c>
      <c r="F3806">
        <v>1.2713000000000001</v>
      </c>
      <c r="G3806">
        <v>0</v>
      </c>
      <c r="H3806">
        <v>1.2713000000000001</v>
      </c>
    </row>
    <row r="3807" spans="1:8" x14ac:dyDescent="0.25">
      <c r="A3807">
        <v>3793</v>
      </c>
      <c r="B3807">
        <v>20050811</v>
      </c>
      <c r="C3807">
        <v>1.2736000000000001</v>
      </c>
      <c r="D3807">
        <v>1.2736000000000001</v>
      </c>
      <c r="E3807">
        <v>1.2685</v>
      </c>
      <c r="F3807">
        <v>1.2685</v>
      </c>
      <c r="G3807">
        <v>0</v>
      </c>
      <c r="H3807">
        <v>1.2685</v>
      </c>
    </row>
    <row r="3808" spans="1:8" x14ac:dyDescent="0.25">
      <c r="A3808">
        <v>3794</v>
      </c>
      <c r="B3808">
        <v>20050810</v>
      </c>
      <c r="C3808">
        <v>1.2648999999999999</v>
      </c>
      <c r="D3808">
        <v>1.2648999999999999</v>
      </c>
      <c r="E3808">
        <v>1.2598</v>
      </c>
      <c r="F3808">
        <v>1.2598</v>
      </c>
      <c r="G3808">
        <v>0</v>
      </c>
      <c r="H3808">
        <v>1.2598</v>
      </c>
    </row>
    <row r="3809" spans="1:8" x14ac:dyDescent="0.25">
      <c r="A3809">
        <v>3795</v>
      </c>
      <c r="B3809">
        <v>20050809</v>
      </c>
      <c r="C3809">
        <v>1.2633000000000001</v>
      </c>
      <c r="D3809">
        <v>1.2633000000000001</v>
      </c>
      <c r="E3809">
        <v>1.2583</v>
      </c>
      <c r="F3809">
        <v>1.2583</v>
      </c>
      <c r="G3809">
        <v>0</v>
      </c>
      <c r="H3809">
        <v>1.2583</v>
      </c>
    </row>
    <row r="3810" spans="1:8" x14ac:dyDescent="0.25">
      <c r="A3810">
        <v>3796</v>
      </c>
      <c r="B3810">
        <v>20050808</v>
      </c>
      <c r="C3810">
        <v>1.2592000000000001</v>
      </c>
      <c r="D3810">
        <v>1.2592000000000001</v>
      </c>
      <c r="E3810">
        <v>1.2542</v>
      </c>
      <c r="F3810">
        <v>1.2542</v>
      </c>
      <c r="G3810">
        <v>0</v>
      </c>
      <c r="H3810">
        <v>1.2542</v>
      </c>
    </row>
    <row r="3811" spans="1:8" x14ac:dyDescent="0.25">
      <c r="A3811">
        <v>3797</v>
      </c>
      <c r="B3811">
        <v>20050805</v>
      </c>
      <c r="C3811">
        <v>1.2506999999999999</v>
      </c>
      <c r="D3811">
        <v>1.2506999999999999</v>
      </c>
      <c r="E3811">
        <v>1.2457</v>
      </c>
      <c r="F3811">
        <v>1.2457</v>
      </c>
      <c r="G3811">
        <v>0</v>
      </c>
      <c r="H3811">
        <v>1.2457</v>
      </c>
    </row>
    <row r="3812" spans="1:8" x14ac:dyDescent="0.25">
      <c r="A3812">
        <v>3798</v>
      </c>
      <c r="B3812">
        <v>20050804</v>
      </c>
      <c r="C3812">
        <v>1.2503</v>
      </c>
      <c r="D3812">
        <v>1.2503</v>
      </c>
      <c r="E3812">
        <v>1.2453000000000001</v>
      </c>
      <c r="F3812">
        <v>1.2453000000000001</v>
      </c>
      <c r="G3812">
        <v>0</v>
      </c>
      <c r="H3812">
        <v>1.2453000000000001</v>
      </c>
    </row>
    <row r="3813" spans="1:8" x14ac:dyDescent="0.25">
      <c r="A3813">
        <v>3799</v>
      </c>
      <c r="B3813">
        <v>20050803</v>
      </c>
      <c r="C3813">
        <v>1.2490000000000001</v>
      </c>
      <c r="D3813">
        <v>1.2490000000000001</v>
      </c>
      <c r="E3813">
        <v>1.244</v>
      </c>
      <c r="F3813">
        <v>1.244</v>
      </c>
      <c r="G3813">
        <v>0</v>
      </c>
      <c r="H3813">
        <v>1.244</v>
      </c>
    </row>
    <row r="3814" spans="1:8" x14ac:dyDescent="0.25">
      <c r="A3814">
        <v>3800</v>
      </c>
      <c r="B3814">
        <v>20050802</v>
      </c>
      <c r="C3814">
        <v>1.2526999999999999</v>
      </c>
      <c r="D3814">
        <v>1.2526999999999999</v>
      </c>
      <c r="E3814">
        <v>1.2477</v>
      </c>
      <c r="F3814">
        <v>1.2477</v>
      </c>
      <c r="G3814">
        <v>0</v>
      </c>
      <c r="H3814">
        <v>1.2477</v>
      </c>
    </row>
    <row r="3815" spans="1:8" x14ac:dyDescent="0.25">
      <c r="A3815">
        <v>3801</v>
      </c>
      <c r="B3815">
        <v>20050801</v>
      </c>
      <c r="C3815">
        <v>1.2519</v>
      </c>
      <c r="D3815">
        <v>1.2519</v>
      </c>
      <c r="E3815">
        <v>1.2468999999999999</v>
      </c>
      <c r="F3815">
        <v>1.2468999999999999</v>
      </c>
      <c r="G3815">
        <v>0</v>
      </c>
      <c r="H3815">
        <v>1.2468999999999999</v>
      </c>
    </row>
    <row r="3816" spans="1:8" x14ac:dyDescent="0.25">
      <c r="A3816">
        <v>3802</v>
      </c>
      <c r="B3816">
        <v>20050731</v>
      </c>
      <c r="C3816">
        <v>1.2544</v>
      </c>
      <c r="D3816">
        <v>1.2544</v>
      </c>
      <c r="E3816">
        <v>1.2494000000000001</v>
      </c>
      <c r="F3816">
        <v>1.2494000000000001</v>
      </c>
      <c r="G3816">
        <v>0</v>
      </c>
      <c r="H3816">
        <v>1.2494000000000001</v>
      </c>
    </row>
    <row r="3817" spans="1:8" x14ac:dyDescent="0.25">
      <c r="A3817">
        <v>3803</v>
      </c>
      <c r="B3817">
        <v>20050729</v>
      </c>
      <c r="C3817">
        <v>1.2544</v>
      </c>
      <c r="D3817">
        <v>1.2544</v>
      </c>
      <c r="E3817">
        <v>1.2494000000000001</v>
      </c>
      <c r="F3817">
        <v>1.2494000000000001</v>
      </c>
      <c r="G3817">
        <v>0</v>
      </c>
      <c r="H3817">
        <v>1.2494000000000001</v>
      </c>
    </row>
    <row r="3818" spans="1:8" x14ac:dyDescent="0.25">
      <c r="A3818">
        <v>3804</v>
      </c>
      <c r="B3818">
        <v>20050728</v>
      </c>
      <c r="C3818">
        <v>1.2504</v>
      </c>
      <c r="D3818">
        <v>1.2504</v>
      </c>
      <c r="E3818">
        <v>1.2454000000000001</v>
      </c>
      <c r="F3818">
        <v>1.2454000000000001</v>
      </c>
      <c r="G3818">
        <v>0</v>
      </c>
      <c r="H3818">
        <v>1.2454000000000001</v>
      </c>
    </row>
    <row r="3819" spans="1:8" x14ac:dyDescent="0.25">
      <c r="A3819">
        <v>3805</v>
      </c>
      <c r="B3819">
        <v>20050727</v>
      </c>
      <c r="C3819">
        <v>1.2546999999999999</v>
      </c>
      <c r="D3819">
        <v>1.2546999999999999</v>
      </c>
      <c r="E3819">
        <v>1.2497</v>
      </c>
      <c r="F3819">
        <v>1.2497</v>
      </c>
      <c r="G3819">
        <v>0</v>
      </c>
      <c r="H3819">
        <v>1.2497</v>
      </c>
    </row>
    <row r="3820" spans="1:8" x14ac:dyDescent="0.25">
      <c r="A3820">
        <v>3806</v>
      </c>
      <c r="B3820">
        <v>20050726</v>
      </c>
      <c r="C3820">
        <v>1.2527999999999999</v>
      </c>
      <c r="D3820">
        <v>1.2527999999999999</v>
      </c>
      <c r="E3820">
        <v>1.2478</v>
      </c>
      <c r="F3820">
        <v>1.2478</v>
      </c>
      <c r="G3820">
        <v>0</v>
      </c>
      <c r="H3820">
        <v>1.2478</v>
      </c>
    </row>
    <row r="3821" spans="1:8" x14ac:dyDescent="0.25">
      <c r="A3821">
        <v>3807</v>
      </c>
      <c r="B3821">
        <v>20050725</v>
      </c>
      <c r="C3821">
        <v>1.2518</v>
      </c>
      <c r="D3821">
        <v>1.2518</v>
      </c>
      <c r="E3821">
        <v>1.2467999999999999</v>
      </c>
      <c r="F3821">
        <v>1.2467999999999999</v>
      </c>
      <c r="G3821">
        <v>0</v>
      </c>
      <c r="H3821">
        <v>1.2467999999999999</v>
      </c>
    </row>
    <row r="3822" spans="1:8" x14ac:dyDescent="0.25">
      <c r="A3822">
        <v>3808</v>
      </c>
      <c r="B3822">
        <v>20050722</v>
      </c>
      <c r="C3822">
        <v>1.2504</v>
      </c>
      <c r="D3822">
        <v>1.2504</v>
      </c>
      <c r="E3822">
        <v>1.2454000000000001</v>
      </c>
      <c r="F3822">
        <v>1.2454000000000001</v>
      </c>
      <c r="G3822">
        <v>0</v>
      </c>
      <c r="H3822">
        <v>1.2454000000000001</v>
      </c>
    </row>
    <row r="3823" spans="1:8" x14ac:dyDescent="0.25">
      <c r="A3823">
        <v>3809</v>
      </c>
      <c r="B3823">
        <v>20050721</v>
      </c>
      <c r="C3823">
        <v>1.2437</v>
      </c>
      <c r="D3823">
        <v>1.2437</v>
      </c>
      <c r="E3823">
        <v>1.2386999999999999</v>
      </c>
      <c r="F3823">
        <v>1.2386999999999999</v>
      </c>
      <c r="G3823">
        <v>0</v>
      </c>
      <c r="H3823">
        <v>1.2386999999999999</v>
      </c>
    </row>
    <row r="3824" spans="1:8" x14ac:dyDescent="0.25">
      <c r="A3824">
        <v>3810</v>
      </c>
      <c r="B3824">
        <v>20050720</v>
      </c>
      <c r="C3824">
        <v>1.2345999999999999</v>
      </c>
      <c r="D3824">
        <v>1.2345999999999999</v>
      </c>
      <c r="E3824">
        <v>1.2296</v>
      </c>
      <c r="F3824">
        <v>1.2296</v>
      </c>
      <c r="G3824">
        <v>0</v>
      </c>
      <c r="H3824">
        <v>1.2296</v>
      </c>
    </row>
    <row r="3825" spans="1:8" x14ac:dyDescent="0.25">
      <c r="A3825">
        <v>3811</v>
      </c>
      <c r="B3825">
        <v>20050719</v>
      </c>
      <c r="C3825">
        <v>1.2283999999999999</v>
      </c>
      <c r="D3825">
        <v>1.2283999999999999</v>
      </c>
      <c r="E3825">
        <v>1.2235</v>
      </c>
      <c r="F3825">
        <v>1.2235</v>
      </c>
      <c r="G3825">
        <v>0</v>
      </c>
      <c r="H3825">
        <v>1.2235</v>
      </c>
    </row>
    <row r="3826" spans="1:8" x14ac:dyDescent="0.25">
      <c r="A3826">
        <v>3812</v>
      </c>
      <c r="B3826">
        <v>20050718</v>
      </c>
      <c r="C3826">
        <v>1.2331000000000001</v>
      </c>
      <c r="D3826">
        <v>1.2331000000000001</v>
      </c>
      <c r="E3826">
        <v>1.2281</v>
      </c>
      <c r="F3826">
        <v>1.2281</v>
      </c>
      <c r="G3826">
        <v>0</v>
      </c>
      <c r="H3826">
        <v>1.2281</v>
      </c>
    </row>
    <row r="3827" spans="1:8" x14ac:dyDescent="0.25">
      <c r="A3827">
        <v>3813</v>
      </c>
      <c r="B3827">
        <v>20050715</v>
      </c>
      <c r="C3827">
        <v>1.2317</v>
      </c>
      <c r="D3827">
        <v>1.2317</v>
      </c>
      <c r="E3827">
        <v>1.2267999999999999</v>
      </c>
      <c r="F3827">
        <v>1.2267999999999999</v>
      </c>
      <c r="G3827">
        <v>0</v>
      </c>
      <c r="H3827">
        <v>1.2267999999999999</v>
      </c>
    </row>
    <row r="3828" spans="1:8" x14ac:dyDescent="0.25">
      <c r="A3828">
        <v>3814</v>
      </c>
      <c r="B3828">
        <v>20050714</v>
      </c>
      <c r="C3828">
        <v>1.2317</v>
      </c>
      <c r="D3828">
        <v>1.2317</v>
      </c>
      <c r="E3828">
        <v>1.2267999999999999</v>
      </c>
      <c r="F3828">
        <v>1.2267999999999999</v>
      </c>
      <c r="G3828">
        <v>0</v>
      </c>
      <c r="H3828">
        <v>1.2267999999999999</v>
      </c>
    </row>
    <row r="3829" spans="1:8" x14ac:dyDescent="0.25">
      <c r="A3829">
        <v>3815</v>
      </c>
      <c r="B3829">
        <v>20050713</v>
      </c>
      <c r="C3829">
        <v>1.2276</v>
      </c>
      <c r="D3829">
        <v>1.2276</v>
      </c>
      <c r="E3829">
        <v>1.2226999999999999</v>
      </c>
      <c r="F3829">
        <v>1.2226999999999999</v>
      </c>
      <c r="G3829">
        <v>0</v>
      </c>
      <c r="H3829">
        <v>1.2226999999999999</v>
      </c>
    </row>
    <row r="3830" spans="1:8" x14ac:dyDescent="0.25">
      <c r="A3830">
        <v>3816</v>
      </c>
      <c r="B3830">
        <v>20050712</v>
      </c>
      <c r="C3830">
        <v>1.2229000000000001</v>
      </c>
      <c r="D3830">
        <v>1.2229000000000001</v>
      </c>
      <c r="E3830">
        <v>1.218</v>
      </c>
      <c r="F3830">
        <v>1.218</v>
      </c>
      <c r="G3830">
        <v>0</v>
      </c>
      <c r="H3830">
        <v>1.218</v>
      </c>
    </row>
    <row r="3831" spans="1:8" x14ac:dyDescent="0.25">
      <c r="A3831">
        <v>3817</v>
      </c>
      <c r="B3831">
        <v>20050711</v>
      </c>
      <c r="C3831">
        <v>1.2225999999999999</v>
      </c>
      <c r="D3831">
        <v>1.2225999999999999</v>
      </c>
      <c r="E3831">
        <v>1.2177</v>
      </c>
      <c r="F3831">
        <v>1.2177</v>
      </c>
      <c r="G3831">
        <v>0</v>
      </c>
      <c r="H3831">
        <v>1.2177</v>
      </c>
    </row>
    <row r="3832" spans="1:8" x14ac:dyDescent="0.25">
      <c r="A3832">
        <v>3818</v>
      </c>
      <c r="B3832">
        <v>20050708</v>
      </c>
      <c r="C3832">
        <v>1.2133</v>
      </c>
      <c r="D3832">
        <v>1.2133</v>
      </c>
      <c r="E3832">
        <v>1.2083999999999999</v>
      </c>
      <c r="F3832">
        <v>1.2083999999999999</v>
      </c>
      <c r="G3832">
        <v>0</v>
      </c>
      <c r="H3832">
        <v>1.2083999999999999</v>
      </c>
    </row>
    <row r="3833" spans="1:8" x14ac:dyDescent="0.25">
      <c r="A3833">
        <v>3819</v>
      </c>
      <c r="B3833">
        <v>20050707</v>
      </c>
      <c r="C3833">
        <v>1.2149000000000001</v>
      </c>
      <c r="D3833">
        <v>1.2149000000000001</v>
      </c>
      <c r="E3833">
        <v>1.2101</v>
      </c>
      <c r="F3833">
        <v>1.2101</v>
      </c>
      <c r="G3833">
        <v>0</v>
      </c>
      <c r="H3833">
        <v>1.2101</v>
      </c>
    </row>
    <row r="3834" spans="1:8" x14ac:dyDescent="0.25">
      <c r="A3834">
        <v>3820</v>
      </c>
      <c r="B3834">
        <v>20050706</v>
      </c>
      <c r="C3834">
        <v>1.2223999999999999</v>
      </c>
      <c r="D3834">
        <v>1.2223999999999999</v>
      </c>
      <c r="E3834">
        <v>1.2175</v>
      </c>
      <c r="F3834">
        <v>1.2175</v>
      </c>
      <c r="G3834">
        <v>0</v>
      </c>
      <c r="H3834">
        <v>1.2175</v>
      </c>
    </row>
    <row r="3835" spans="1:8" x14ac:dyDescent="0.25">
      <c r="A3835">
        <v>3821</v>
      </c>
      <c r="B3835">
        <v>20050705</v>
      </c>
      <c r="C3835">
        <v>1.2273000000000001</v>
      </c>
      <c r="D3835">
        <v>1.2273000000000001</v>
      </c>
      <c r="E3835">
        <v>1.2223999999999999</v>
      </c>
      <c r="F3835">
        <v>1.2223999999999999</v>
      </c>
      <c r="G3835">
        <v>0</v>
      </c>
      <c r="H3835">
        <v>1.2223999999999999</v>
      </c>
    </row>
    <row r="3836" spans="1:8" x14ac:dyDescent="0.25">
      <c r="A3836">
        <v>3822</v>
      </c>
      <c r="B3836">
        <v>20050704</v>
      </c>
      <c r="C3836">
        <v>1.222</v>
      </c>
      <c r="D3836">
        <v>1.222</v>
      </c>
      <c r="E3836">
        <v>1.2171000000000001</v>
      </c>
      <c r="F3836">
        <v>1.2171000000000001</v>
      </c>
      <c r="G3836">
        <v>0</v>
      </c>
      <c r="H3836">
        <v>1.2171000000000001</v>
      </c>
    </row>
    <row r="3837" spans="1:8" x14ac:dyDescent="0.25">
      <c r="A3837">
        <v>3823</v>
      </c>
      <c r="B3837">
        <v>20050701</v>
      </c>
      <c r="C3837">
        <v>1.2199</v>
      </c>
      <c r="D3837">
        <v>1.2199</v>
      </c>
      <c r="E3837">
        <v>1.2150000000000001</v>
      </c>
      <c r="F3837">
        <v>1.2150000000000001</v>
      </c>
      <c r="G3837">
        <v>0</v>
      </c>
      <c r="H3837">
        <v>1.2150000000000001</v>
      </c>
    </row>
    <row r="3838" spans="1:8" x14ac:dyDescent="0.25">
      <c r="A3838">
        <v>3824</v>
      </c>
      <c r="B3838">
        <v>20050630</v>
      </c>
      <c r="C3838">
        <v>1.2214</v>
      </c>
      <c r="D3838">
        <v>1.2214</v>
      </c>
      <c r="E3838">
        <v>1.2164999999999999</v>
      </c>
      <c r="F3838">
        <v>1.2164999999999999</v>
      </c>
      <c r="G3838">
        <v>0</v>
      </c>
      <c r="H3838">
        <v>1.2164999999999999</v>
      </c>
    </row>
    <row r="3839" spans="1:8" x14ac:dyDescent="0.25">
      <c r="A3839">
        <v>3825</v>
      </c>
      <c r="B3839">
        <v>20050629</v>
      </c>
      <c r="C3839">
        <v>1.2175</v>
      </c>
      <c r="D3839">
        <v>1.2175</v>
      </c>
      <c r="E3839">
        <v>1.2125999999999999</v>
      </c>
      <c r="F3839">
        <v>1.2125999999999999</v>
      </c>
      <c r="G3839">
        <v>0</v>
      </c>
      <c r="H3839">
        <v>1.2125999999999999</v>
      </c>
    </row>
    <row r="3840" spans="1:8" x14ac:dyDescent="0.25">
      <c r="A3840">
        <v>3826</v>
      </c>
      <c r="B3840">
        <v>20050628</v>
      </c>
      <c r="C3840">
        <v>1.2195</v>
      </c>
      <c r="D3840">
        <v>1.2195</v>
      </c>
      <c r="E3840">
        <v>1.2145999999999999</v>
      </c>
      <c r="F3840">
        <v>1.2145999999999999</v>
      </c>
      <c r="G3840">
        <v>0</v>
      </c>
      <c r="H3840">
        <v>1.2145999999999999</v>
      </c>
    </row>
    <row r="3841" spans="1:8" x14ac:dyDescent="0.25">
      <c r="A3841">
        <v>3827</v>
      </c>
      <c r="B3841">
        <v>20050627</v>
      </c>
      <c r="C3841">
        <v>1.2104999999999999</v>
      </c>
      <c r="D3841">
        <v>1.2104999999999999</v>
      </c>
      <c r="E3841">
        <v>1.2057</v>
      </c>
      <c r="F3841">
        <v>1.2057</v>
      </c>
      <c r="G3841">
        <v>0</v>
      </c>
      <c r="H3841">
        <v>1.2057</v>
      </c>
    </row>
    <row r="3842" spans="1:8" x14ac:dyDescent="0.25">
      <c r="A3842">
        <v>3828</v>
      </c>
      <c r="B3842">
        <v>20050624</v>
      </c>
      <c r="C3842">
        <v>1.2131000000000001</v>
      </c>
      <c r="D3842">
        <v>1.2131000000000001</v>
      </c>
      <c r="E3842">
        <v>1.2082999999999999</v>
      </c>
      <c r="F3842">
        <v>1.2082999999999999</v>
      </c>
      <c r="G3842">
        <v>0</v>
      </c>
      <c r="H3842">
        <v>1.2082999999999999</v>
      </c>
    </row>
    <row r="3843" spans="1:8" x14ac:dyDescent="0.25">
      <c r="A3843">
        <v>3829</v>
      </c>
      <c r="B3843">
        <v>20050623</v>
      </c>
      <c r="C3843">
        <v>1.2170000000000001</v>
      </c>
      <c r="D3843">
        <v>1.2170000000000001</v>
      </c>
      <c r="E3843">
        <v>1.2121999999999999</v>
      </c>
      <c r="F3843">
        <v>1.2121999999999999</v>
      </c>
      <c r="G3843">
        <v>0</v>
      </c>
      <c r="H3843">
        <v>1.2121999999999999</v>
      </c>
    </row>
    <row r="3844" spans="1:8" x14ac:dyDescent="0.25">
      <c r="A3844">
        <v>3830</v>
      </c>
      <c r="B3844">
        <v>20050622</v>
      </c>
      <c r="C3844">
        <v>1.2197</v>
      </c>
      <c r="D3844">
        <v>1.2197</v>
      </c>
      <c r="E3844">
        <v>1.2148000000000001</v>
      </c>
      <c r="F3844">
        <v>1.2148000000000001</v>
      </c>
      <c r="G3844">
        <v>0</v>
      </c>
      <c r="H3844">
        <v>1.2148000000000001</v>
      </c>
    </row>
    <row r="3845" spans="1:8" x14ac:dyDescent="0.25">
      <c r="A3845">
        <v>3831</v>
      </c>
      <c r="B3845">
        <v>20050621</v>
      </c>
      <c r="C3845">
        <v>1.2254</v>
      </c>
      <c r="D3845">
        <v>1.2254</v>
      </c>
      <c r="E3845">
        <v>1.2204999999999999</v>
      </c>
      <c r="F3845">
        <v>1.2204999999999999</v>
      </c>
      <c r="G3845">
        <v>0</v>
      </c>
      <c r="H3845">
        <v>1.2204999999999999</v>
      </c>
    </row>
    <row r="3846" spans="1:8" x14ac:dyDescent="0.25">
      <c r="A3846">
        <v>3832</v>
      </c>
      <c r="B3846">
        <v>20050620</v>
      </c>
      <c r="C3846">
        <v>1.2264999999999999</v>
      </c>
      <c r="D3846">
        <v>1.2264999999999999</v>
      </c>
      <c r="E3846">
        <v>1.2216</v>
      </c>
      <c r="F3846">
        <v>1.2216</v>
      </c>
      <c r="G3846">
        <v>0</v>
      </c>
      <c r="H3846">
        <v>1.2216</v>
      </c>
    </row>
    <row r="3847" spans="1:8" x14ac:dyDescent="0.25">
      <c r="A3847">
        <v>3833</v>
      </c>
      <c r="B3847">
        <v>20050617</v>
      </c>
      <c r="C3847">
        <v>1.2276</v>
      </c>
      <c r="D3847">
        <v>1.2276</v>
      </c>
      <c r="E3847">
        <v>1.2226999999999999</v>
      </c>
      <c r="F3847">
        <v>1.2226999999999999</v>
      </c>
      <c r="G3847">
        <v>0</v>
      </c>
      <c r="H3847">
        <v>1.2226999999999999</v>
      </c>
    </row>
    <row r="3848" spans="1:8" x14ac:dyDescent="0.25">
      <c r="A3848">
        <v>3834</v>
      </c>
      <c r="B3848">
        <v>20050616</v>
      </c>
      <c r="C3848">
        <v>1.2158</v>
      </c>
      <c r="D3848">
        <v>1.2158</v>
      </c>
      <c r="E3848">
        <v>1.2110000000000001</v>
      </c>
      <c r="F3848">
        <v>1.2110000000000001</v>
      </c>
      <c r="G3848">
        <v>0</v>
      </c>
      <c r="H3848">
        <v>1.2110000000000001</v>
      </c>
    </row>
    <row r="3849" spans="1:8" x14ac:dyDescent="0.25">
      <c r="A3849">
        <v>3835</v>
      </c>
      <c r="B3849">
        <v>20050615</v>
      </c>
      <c r="C3849">
        <v>1.212</v>
      </c>
      <c r="D3849">
        <v>1.212</v>
      </c>
      <c r="E3849">
        <v>1.2072000000000001</v>
      </c>
      <c r="F3849">
        <v>1.2072000000000001</v>
      </c>
      <c r="G3849">
        <v>0</v>
      </c>
      <c r="H3849">
        <v>1.2072000000000001</v>
      </c>
    </row>
    <row r="3850" spans="1:8" x14ac:dyDescent="0.25">
      <c r="A3850">
        <v>3836</v>
      </c>
      <c r="B3850">
        <v>20050614</v>
      </c>
      <c r="C3850">
        <v>1.2081</v>
      </c>
      <c r="D3850">
        <v>1.2081</v>
      </c>
      <c r="E3850">
        <v>1.2033</v>
      </c>
      <c r="F3850">
        <v>1.2033</v>
      </c>
      <c r="G3850">
        <v>0</v>
      </c>
      <c r="H3850">
        <v>1.2033</v>
      </c>
    </row>
    <row r="3851" spans="1:8" x14ac:dyDescent="0.25">
      <c r="A3851">
        <v>3837</v>
      </c>
      <c r="B3851">
        <v>20050610</v>
      </c>
      <c r="C3851">
        <v>1.2062999999999999</v>
      </c>
      <c r="D3851">
        <v>1.2062999999999999</v>
      </c>
      <c r="E3851">
        <v>1.2014</v>
      </c>
      <c r="F3851">
        <v>1.2014</v>
      </c>
      <c r="G3851">
        <v>0</v>
      </c>
      <c r="H3851">
        <v>1.2014</v>
      </c>
    </row>
    <row r="3852" spans="1:8" x14ac:dyDescent="0.25">
      <c r="A3852">
        <v>3838</v>
      </c>
      <c r="B3852">
        <v>20050609</v>
      </c>
      <c r="C3852">
        <v>1.2041999999999999</v>
      </c>
      <c r="D3852">
        <v>1.2041999999999999</v>
      </c>
      <c r="E3852">
        <v>1.1994</v>
      </c>
      <c r="F3852">
        <v>1.1994</v>
      </c>
      <c r="G3852">
        <v>0</v>
      </c>
      <c r="H3852">
        <v>1.1994</v>
      </c>
    </row>
    <row r="3853" spans="1:8" x14ac:dyDescent="0.25">
      <c r="A3853">
        <v>3839</v>
      </c>
      <c r="B3853">
        <v>20050608</v>
      </c>
      <c r="C3853">
        <v>1.2057</v>
      </c>
      <c r="D3853">
        <v>1.2057</v>
      </c>
      <c r="E3853">
        <v>1.2009000000000001</v>
      </c>
      <c r="F3853">
        <v>1.2009000000000001</v>
      </c>
      <c r="G3853">
        <v>0</v>
      </c>
      <c r="H3853">
        <v>1.2009000000000001</v>
      </c>
    </row>
    <row r="3854" spans="1:8" x14ac:dyDescent="0.25">
      <c r="A3854">
        <v>3840</v>
      </c>
      <c r="B3854">
        <v>20050607</v>
      </c>
      <c r="C3854">
        <v>1.2036</v>
      </c>
      <c r="D3854">
        <v>1.2036</v>
      </c>
      <c r="E3854">
        <v>1.1988000000000001</v>
      </c>
      <c r="F3854">
        <v>1.1988000000000001</v>
      </c>
      <c r="G3854">
        <v>0</v>
      </c>
      <c r="H3854">
        <v>1.1988000000000001</v>
      </c>
    </row>
    <row r="3855" spans="1:8" x14ac:dyDescent="0.25">
      <c r="A3855">
        <v>3841</v>
      </c>
      <c r="B3855">
        <v>20050606</v>
      </c>
      <c r="C3855">
        <v>1.2031000000000001</v>
      </c>
      <c r="D3855">
        <v>1.2031000000000001</v>
      </c>
      <c r="E3855">
        <v>1.1982999999999999</v>
      </c>
      <c r="F3855">
        <v>1.1982999999999999</v>
      </c>
      <c r="G3855">
        <v>0</v>
      </c>
      <c r="H3855">
        <v>1.1982999999999999</v>
      </c>
    </row>
    <row r="3856" spans="1:8" x14ac:dyDescent="0.25">
      <c r="A3856">
        <v>3842</v>
      </c>
      <c r="B3856">
        <v>20050603</v>
      </c>
      <c r="C3856">
        <v>1.2014</v>
      </c>
      <c r="D3856">
        <v>1.2014</v>
      </c>
      <c r="E3856">
        <v>1.1966000000000001</v>
      </c>
      <c r="F3856">
        <v>1.1966000000000001</v>
      </c>
      <c r="G3856">
        <v>0</v>
      </c>
      <c r="H3856">
        <v>1.1966000000000001</v>
      </c>
    </row>
    <row r="3857" spans="1:8" x14ac:dyDescent="0.25">
      <c r="A3857">
        <v>3843</v>
      </c>
      <c r="B3857">
        <v>20050602</v>
      </c>
      <c r="C3857">
        <v>1.1982999999999999</v>
      </c>
      <c r="D3857">
        <v>1.1982999999999999</v>
      </c>
      <c r="E3857">
        <v>1.1936</v>
      </c>
      <c r="F3857">
        <v>1.1936</v>
      </c>
      <c r="G3857">
        <v>0</v>
      </c>
      <c r="H3857">
        <v>1.1936</v>
      </c>
    </row>
    <row r="3858" spans="1:8" x14ac:dyDescent="0.25">
      <c r="A3858">
        <v>3844</v>
      </c>
      <c r="B3858">
        <v>20050601</v>
      </c>
      <c r="C3858">
        <v>1.1880999999999999</v>
      </c>
      <c r="D3858">
        <v>1.1880999999999999</v>
      </c>
      <c r="E3858">
        <v>1.1833</v>
      </c>
      <c r="F3858">
        <v>1.1833</v>
      </c>
      <c r="G3858">
        <v>0</v>
      </c>
      <c r="H3858">
        <v>1.1833</v>
      </c>
    </row>
    <row r="3859" spans="1:8" x14ac:dyDescent="0.25">
      <c r="A3859">
        <v>3845</v>
      </c>
      <c r="B3859">
        <v>20050531</v>
      </c>
      <c r="C3859">
        <v>1.1777</v>
      </c>
      <c r="D3859">
        <v>1.1777</v>
      </c>
      <c r="E3859">
        <v>1.173</v>
      </c>
      <c r="F3859">
        <v>1.173</v>
      </c>
      <c r="G3859">
        <v>0</v>
      </c>
      <c r="H3859">
        <v>1.173</v>
      </c>
    </row>
    <row r="3860" spans="1:8" x14ac:dyDescent="0.25">
      <c r="A3860">
        <v>3846</v>
      </c>
      <c r="B3860">
        <v>20050530</v>
      </c>
      <c r="C3860">
        <v>1.1829000000000001</v>
      </c>
      <c r="D3860">
        <v>1.1829000000000001</v>
      </c>
      <c r="E3860">
        <v>1.1781999999999999</v>
      </c>
      <c r="F3860">
        <v>1.1781999999999999</v>
      </c>
      <c r="G3860">
        <v>0</v>
      </c>
      <c r="H3860">
        <v>1.1781999999999999</v>
      </c>
    </row>
    <row r="3861" spans="1:8" x14ac:dyDescent="0.25">
      <c r="A3861">
        <v>3847</v>
      </c>
      <c r="B3861">
        <v>20050527</v>
      </c>
      <c r="C3861">
        <v>1.1779999999999999</v>
      </c>
      <c r="D3861">
        <v>1.1779999999999999</v>
      </c>
      <c r="E3861">
        <v>1.1733</v>
      </c>
      <c r="F3861">
        <v>1.1733</v>
      </c>
      <c r="G3861">
        <v>0</v>
      </c>
      <c r="H3861">
        <v>1.1733</v>
      </c>
    </row>
    <row r="3862" spans="1:8" x14ac:dyDescent="0.25">
      <c r="A3862">
        <v>3848</v>
      </c>
      <c r="B3862">
        <v>20050526</v>
      </c>
      <c r="C3862">
        <v>1.1721999999999999</v>
      </c>
      <c r="D3862">
        <v>1.1721999999999999</v>
      </c>
      <c r="E3862">
        <v>1.1676</v>
      </c>
      <c r="F3862">
        <v>1.1676</v>
      </c>
      <c r="G3862">
        <v>0</v>
      </c>
      <c r="H3862">
        <v>1.1676</v>
      </c>
    </row>
    <row r="3863" spans="1:8" x14ac:dyDescent="0.25">
      <c r="A3863">
        <v>3849</v>
      </c>
      <c r="B3863">
        <v>20050525</v>
      </c>
      <c r="C3863">
        <v>1.1717</v>
      </c>
      <c r="D3863">
        <v>1.1717</v>
      </c>
      <c r="E3863">
        <v>1.167</v>
      </c>
      <c r="F3863">
        <v>1.167</v>
      </c>
      <c r="G3863">
        <v>0</v>
      </c>
      <c r="H3863">
        <v>1.167</v>
      </c>
    </row>
    <row r="3864" spans="1:8" x14ac:dyDescent="0.25">
      <c r="A3864">
        <v>3850</v>
      </c>
      <c r="B3864">
        <v>20050524</v>
      </c>
      <c r="C3864">
        <v>1.1738</v>
      </c>
      <c r="D3864">
        <v>1.1738</v>
      </c>
      <c r="E3864">
        <v>1.1691</v>
      </c>
      <c r="F3864">
        <v>1.1691</v>
      </c>
      <c r="G3864">
        <v>0</v>
      </c>
      <c r="H3864">
        <v>1.1691</v>
      </c>
    </row>
    <row r="3865" spans="1:8" x14ac:dyDescent="0.25">
      <c r="A3865">
        <v>3851</v>
      </c>
      <c r="B3865">
        <v>20050523</v>
      </c>
      <c r="C3865">
        <v>1.1668000000000001</v>
      </c>
      <c r="D3865">
        <v>1.1668000000000001</v>
      </c>
      <c r="E3865">
        <v>1.1620999999999999</v>
      </c>
      <c r="F3865">
        <v>1.1620999999999999</v>
      </c>
      <c r="G3865">
        <v>0</v>
      </c>
      <c r="H3865">
        <v>1.1620999999999999</v>
      </c>
    </row>
    <row r="3866" spans="1:8" x14ac:dyDescent="0.25">
      <c r="A3866">
        <v>3852</v>
      </c>
      <c r="B3866">
        <v>20050520</v>
      </c>
      <c r="C3866">
        <v>1.1587000000000001</v>
      </c>
      <c r="D3866">
        <v>1.1587000000000001</v>
      </c>
      <c r="E3866">
        <v>1.1540999999999999</v>
      </c>
      <c r="F3866">
        <v>1.1540999999999999</v>
      </c>
      <c r="G3866">
        <v>0</v>
      </c>
      <c r="H3866">
        <v>1.1540999999999999</v>
      </c>
    </row>
    <row r="3867" spans="1:8" x14ac:dyDescent="0.25">
      <c r="A3867">
        <v>3853</v>
      </c>
      <c r="B3867">
        <v>20050519</v>
      </c>
      <c r="C3867">
        <v>1.1597</v>
      </c>
      <c r="D3867">
        <v>1.1597</v>
      </c>
      <c r="E3867">
        <v>1.1551</v>
      </c>
      <c r="F3867">
        <v>1.1551</v>
      </c>
      <c r="G3867">
        <v>0</v>
      </c>
      <c r="H3867">
        <v>1.1551</v>
      </c>
    </row>
    <row r="3868" spans="1:8" x14ac:dyDescent="0.25">
      <c r="A3868">
        <v>3854</v>
      </c>
      <c r="B3868">
        <v>20050518</v>
      </c>
      <c r="C3868">
        <v>1.1471</v>
      </c>
      <c r="D3868">
        <v>1.1471</v>
      </c>
      <c r="E3868">
        <v>1.1425000000000001</v>
      </c>
      <c r="F3868">
        <v>1.1425000000000001</v>
      </c>
      <c r="G3868">
        <v>0</v>
      </c>
      <c r="H3868">
        <v>1.1425000000000001</v>
      </c>
    </row>
    <row r="3869" spans="1:8" x14ac:dyDescent="0.25">
      <c r="A3869">
        <v>3855</v>
      </c>
      <c r="B3869">
        <v>20050517</v>
      </c>
      <c r="C3869">
        <v>1.1395</v>
      </c>
      <c r="D3869">
        <v>1.1395</v>
      </c>
      <c r="E3869">
        <v>1.1349</v>
      </c>
      <c r="F3869">
        <v>1.1349</v>
      </c>
      <c r="G3869">
        <v>0</v>
      </c>
      <c r="H3869">
        <v>1.1349</v>
      </c>
    </row>
    <row r="3870" spans="1:8" x14ac:dyDescent="0.25">
      <c r="A3870">
        <v>3856</v>
      </c>
      <c r="B3870">
        <v>20050516</v>
      </c>
      <c r="C3870">
        <v>1.1420999999999999</v>
      </c>
      <c r="D3870">
        <v>1.1420999999999999</v>
      </c>
      <c r="E3870">
        <v>1.1375</v>
      </c>
      <c r="F3870">
        <v>1.1375</v>
      </c>
      <c r="G3870">
        <v>0</v>
      </c>
      <c r="H3870">
        <v>1.1375</v>
      </c>
    </row>
    <row r="3871" spans="1:8" x14ac:dyDescent="0.25">
      <c r="A3871">
        <v>3857</v>
      </c>
      <c r="B3871">
        <v>20050513</v>
      </c>
      <c r="C3871">
        <v>1.151</v>
      </c>
      <c r="D3871">
        <v>1.151</v>
      </c>
      <c r="E3871">
        <v>1.1465000000000001</v>
      </c>
      <c r="F3871">
        <v>1.1465000000000001</v>
      </c>
      <c r="G3871">
        <v>0</v>
      </c>
      <c r="H3871">
        <v>1.1465000000000001</v>
      </c>
    </row>
    <row r="3872" spans="1:8" x14ac:dyDescent="0.25">
      <c r="A3872">
        <v>3858</v>
      </c>
      <c r="B3872">
        <v>20050512</v>
      </c>
      <c r="C3872">
        <v>1.1549</v>
      </c>
      <c r="D3872">
        <v>1.1549</v>
      </c>
      <c r="E3872">
        <v>1.1503000000000001</v>
      </c>
      <c r="F3872">
        <v>1.1503000000000001</v>
      </c>
      <c r="G3872">
        <v>0</v>
      </c>
      <c r="H3872">
        <v>1.1503000000000001</v>
      </c>
    </row>
    <row r="3873" spans="1:8" x14ac:dyDescent="0.25">
      <c r="A3873">
        <v>3859</v>
      </c>
      <c r="B3873">
        <v>20050511</v>
      </c>
      <c r="C3873">
        <v>1.1488</v>
      </c>
      <c r="D3873">
        <v>1.1488</v>
      </c>
      <c r="E3873">
        <v>1.1443000000000001</v>
      </c>
      <c r="F3873">
        <v>1.1443000000000001</v>
      </c>
      <c r="G3873">
        <v>0</v>
      </c>
      <c r="H3873">
        <v>1.1443000000000001</v>
      </c>
    </row>
    <row r="3874" spans="1:8" x14ac:dyDescent="0.25">
      <c r="A3874">
        <v>3860</v>
      </c>
      <c r="B3874">
        <v>20050510</v>
      </c>
      <c r="C3874">
        <v>1.147</v>
      </c>
      <c r="D3874">
        <v>1.147</v>
      </c>
      <c r="E3874">
        <v>1.1424000000000001</v>
      </c>
      <c r="F3874">
        <v>1.1424000000000001</v>
      </c>
      <c r="G3874">
        <v>0</v>
      </c>
      <c r="H3874">
        <v>1.1424000000000001</v>
      </c>
    </row>
    <row r="3875" spans="1:8" x14ac:dyDescent="0.25">
      <c r="A3875">
        <v>3861</v>
      </c>
      <c r="B3875">
        <v>20050509</v>
      </c>
      <c r="C3875">
        <v>1.1488</v>
      </c>
      <c r="D3875">
        <v>1.1488</v>
      </c>
      <c r="E3875">
        <v>1.1443000000000001</v>
      </c>
      <c r="F3875">
        <v>1.1443000000000001</v>
      </c>
      <c r="G3875">
        <v>0</v>
      </c>
      <c r="H3875">
        <v>1.1443000000000001</v>
      </c>
    </row>
    <row r="3876" spans="1:8" x14ac:dyDescent="0.25">
      <c r="A3876">
        <v>3862</v>
      </c>
      <c r="B3876">
        <v>20050506</v>
      </c>
      <c r="C3876">
        <v>1.1443000000000001</v>
      </c>
      <c r="D3876">
        <v>1.1443000000000001</v>
      </c>
      <c r="E3876">
        <v>1.1396999999999999</v>
      </c>
      <c r="F3876">
        <v>1.1396999999999999</v>
      </c>
      <c r="G3876">
        <v>0</v>
      </c>
      <c r="H3876">
        <v>1.1396999999999999</v>
      </c>
    </row>
    <row r="3877" spans="1:8" x14ac:dyDescent="0.25">
      <c r="A3877">
        <v>3863</v>
      </c>
      <c r="B3877">
        <v>20050505</v>
      </c>
      <c r="C3877">
        <v>1.1392</v>
      </c>
      <c r="D3877">
        <v>1.1392</v>
      </c>
      <c r="E3877">
        <v>1.1346000000000001</v>
      </c>
      <c r="F3877">
        <v>1.1346000000000001</v>
      </c>
      <c r="G3877">
        <v>0</v>
      </c>
      <c r="H3877">
        <v>1.1346000000000001</v>
      </c>
    </row>
    <row r="3878" spans="1:8" x14ac:dyDescent="0.25">
      <c r="A3878">
        <v>3864</v>
      </c>
      <c r="B3878">
        <v>20050504</v>
      </c>
      <c r="C3878">
        <v>1.1365000000000001</v>
      </c>
      <c r="D3878">
        <v>1.1365000000000001</v>
      </c>
      <c r="E3878">
        <v>1.1319999999999999</v>
      </c>
      <c r="F3878">
        <v>1.1319999999999999</v>
      </c>
      <c r="G3878">
        <v>0</v>
      </c>
      <c r="H3878">
        <v>1.1319999999999999</v>
      </c>
    </row>
    <row r="3879" spans="1:8" x14ac:dyDescent="0.25">
      <c r="A3879">
        <v>3865</v>
      </c>
      <c r="B3879">
        <v>20050503</v>
      </c>
      <c r="C3879">
        <v>1.1451</v>
      </c>
      <c r="D3879">
        <v>1.1451</v>
      </c>
      <c r="E3879">
        <v>1.1405000000000001</v>
      </c>
      <c r="F3879">
        <v>1.1405000000000001</v>
      </c>
      <c r="G3879">
        <v>0</v>
      </c>
      <c r="H3879">
        <v>1.1405000000000001</v>
      </c>
    </row>
    <row r="3880" spans="1:8" x14ac:dyDescent="0.25">
      <c r="A3880">
        <v>3866</v>
      </c>
      <c r="B3880">
        <v>20050502</v>
      </c>
      <c r="C3880">
        <v>1.1498999999999999</v>
      </c>
      <c r="D3880">
        <v>1.1498999999999999</v>
      </c>
      <c r="E3880">
        <v>1.1453</v>
      </c>
      <c r="F3880">
        <v>1.1453</v>
      </c>
      <c r="G3880">
        <v>0</v>
      </c>
      <c r="H3880">
        <v>1.1453</v>
      </c>
    </row>
    <row r="3881" spans="1:8" x14ac:dyDescent="0.25">
      <c r="A3881">
        <v>3867</v>
      </c>
      <c r="B3881">
        <v>20050430</v>
      </c>
      <c r="C3881">
        <v>1.143</v>
      </c>
      <c r="D3881">
        <v>1.143</v>
      </c>
      <c r="E3881">
        <v>1.1385000000000001</v>
      </c>
      <c r="F3881">
        <v>1.1385000000000001</v>
      </c>
      <c r="G3881">
        <v>0</v>
      </c>
      <c r="H3881">
        <v>1.1385000000000001</v>
      </c>
    </row>
    <row r="3882" spans="1:8" x14ac:dyDescent="0.25">
      <c r="A3882">
        <v>3868</v>
      </c>
      <c r="B3882">
        <v>20050429</v>
      </c>
      <c r="C3882">
        <v>1.143</v>
      </c>
      <c r="D3882">
        <v>1.143</v>
      </c>
      <c r="E3882">
        <v>1.1385000000000001</v>
      </c>
      <c r="F3882">
        <v>1.1385000000000001</v>
      </c>
      <c r="G3882">
        <v>0</v>
      </c>
      <c r="H3882">
        <v>1.1385000000000001</v>
      </c>
    </row>
    <row r="3883" spans="1:8" x14ac:dyDescent="0.25">
      <c r="A3883">
        <v>3869</v>
      </c>
      <c r="B3883">
        <v>20050428</v>
      </c>
      <c r="C3883">
        <v>1.1494</v>
      </c>
      <c r="D3883">
        <v>1.1494</v>
      </c>
      <c r="E3883">
        <v>1.1448</v>
      </c>
      <c r="F3883">
        <v>1.1448</v>
      </c>
      <c r="G3883">
        <v>0</v>
      </c>
      <c r="H3883">
        <v>1.1448</v>
      </c>
    </row>
    <row r="3884" spans="1:8" x14ac:dyDescent="0.25">
      <c r="A3884">
        <v>3870</v>
      </c>
      <c r="B3884">
        <v>20050427</v>
      </c>
      <c r="C3884">
        <v>1.1512</v>
      </c>
      <c r="D3884">
        <v>1.1512</v>
      </c>
      <c r="E3884">
        <v>1.1466000000000001</v>
      </c>
      <c r="F3884">
        <v>1.1466000000000001</v>
      </c>
      <c r="G3884">
        <v>0</v>
      </c>
      <c r="H3884">
        <v>1.1466000000000001</v>
      </c>
    </row>
    <row r="3885" spans="1:8" x14ac:dyDescent="0.25">
      <c r="A3885">
        <v>3871</v>
      </c>
      <c r="B3885">
        <v>20050426</v>
      </c>
      <c r="C3885">
        <v>1.1533</v>
      </c>
      <c r="D3885">
        <v>1.1533</v>
      </c>
      <c r="E3885">
        <v>1.1487000000000001</v>
      </c>
      <c r="F3885">
        <v>1.1487000000000001</v>
      </c>
      <c r="G3885">
        <v>0</v>
      </c>
      <c r="H3885">
        <v>1.1487000000000001</v>
      </c>
    </row>
    <row r="3886" spans="1:8" x14ac:dyDescent="0.25">
      <c r="A3886">
        <v>3872</v>
      </c>
      <c r="B3886">
        <v>20050422</v>
      </c>
      <c r="C3886">
        <v>1.1554</v>
      </c>
      <c r="D3886">
        <v>1.1554</v>
      </c>
      <c r="E3886">
        <v>1.1508</v>
      </c>
      <c r="F3886">
        <v>1.1508</v>
      </c>
      <c r="G3886">
        <v>0</v>
      </c>
      <c r="H3886">
        <v>1.1508</v>
      </c>
    </row>
    <row r="3887" spans="1:8" x14ac:dyDescent="0.25">
      <c r="A3887">
        <v>3873</v>
      </c>
      <c r="B3887">
        <v>20050421</v>
      </c>
      <c r="C3887">
        <v>1.1514</v>
      </c>
      <c r="D3887">
        <v>1.1514</v>
      </c>
      <c r="E3887">
        <v>1.1468</v>
      </c>
      <c r="F3887">
        <v>1.1468</v>
      </c>
      <c r="G3887">
        <v>0</v>
      </c>
      <c r="H3887">
        <v>1.1468</v>
      </c>
    </row>
    <row r="3888" spans="1:8" x14ac:dyDescent="0.25">
      <c r="A3888">
        <v>3874</v>
      </c>
      <c r="B3888">
        <v>20050420</v>
      </c>
      <c r="C3888">
        <v>1.1549</v>
      </c>
      <c r="D3888">
        <v>1.1549</v>
      </c>
      <c r="E3888">
        <v>1.1503000000000001</v>
      </c>
      <c r="F3888">
        <v>1.1503000000000001</v>
      </c>
      <c r="G3888">
        <v>0</v>
      </c>
      <c r="H3888">
        <v>1.1503000000000001</v>
      </c>
    </row>
    <row r="3889" spans="1:8" x14ac:dyDescent="0.25">
      <c r="A3889">
        <v>3875</v>
      </c>
      <c r="B3889">
        <v>20050419</v>
      </c>
      <c r="C3889">
        <v>1.1537999999999999</v>
      </c>
      <c r="D3889">
        <v>1.1537999999999999</v>
      </c>
      <c r="E3889">
        <v>1.1492</v>
      </c>
      <c r="F3889">
        <v>1.1492</v>
      </c>
      <c r="G3889">
        <v>0</v>
      </c>
      <c r="H3889">
        <v>1.1492</v>
      </c>
    </row>
    <row r="3890" spans="1:8" x14ac:dyDescent="0.25">
      <c r="A3890">
        <v>3876</v>
      </c>
      <c r="B3890">
        <v>20050418</v>
      </c>
      <c r="C3890">
        <v>1.1391</v>
      </c>
      <c r="D3890">
        <v>1.1391</v>
      </c>
      <c r="E3890">
        <v>1.1345000000000001</v>
      </c>
      <c r="F3890">
        <v>1.1345000000000001</v>
      </c>
      <c r="G3890">
        <v>0</v>
      </c>
      <c r="H3890">
        <v>1.1345000000000001</v>
      </c>
    </row>
    <row r="3891" spans="1:8" x14ac:dyDescent="0.25">
      <c r="A3891">
        <v>3877</v>
      </c>
      <c r="B3891">
        <v>20050415</v>
      </c>
      <c r="C3891">
        <v>1.1526000000000001</v>
      </c>
      <c r="D3891">
        <v>1.1526000000000001</v>
      </c>
      <c r="E3891">
        <v>1.1479999999999999</v>
      </c>
      <c r="F3891">
        <v>1.1479999999999999</v>
      </c>
      <c r="G3891">
        <v>0</v>
      </c>
      <c r="H3891">
        <v>1.1479999999999999</v>
      </c>
    </row>
    <row r="3892" spans="1:8" x14ac:dyDescent="0.25">
      <c r="A3892">
        <v>3878</v>
      </c>
      <c r="B3892">
        <v>20050414</v>
      </c>
      <c r="C3892">
        <v>1.1677999999999999</v>
      </c>
      <c r="D3892">
        <v>1.1677999999999999</v>
      </c>
      <c r="E3892">
        <v>1.1631</v>
      </c>
      <c r="F3892">
        <v>1.1631</v>
      </c>
      <c r="G3892">
        <v>0</v>
      </c>
      <c r="H3892">
        <v>1.1631</v>
      </c>
    </row>
    <row r="3893" spans="1:8" x14ac:dyDescent="0.25">
      <c r="A3893">
        <v>3879</v>
      </c>
      <c r="B3893">
        <v>20050413</v>
      </c>
      <c r="C3893">
        <v>1.1806000000000001</v>
      </c>
      <c r="D3893">
        <v>1.1806000000000001</v>
      </c>
      <c r="E3893">
        <v>1.1758999999999999</v>
      </c>
      <c r="F3893">
        <v>1.1758999999999999</v>
      </c>
      <c r="G3893">
        <v>0</v>
      </c>
      <c r="H3893">
        <v>1.1758999999999999</v>
      </c>
    </row>
    <row r="3894" spans="1:8" x14ac:dyDescent="0.25">
      <c r="A3894">
        <v>3880</v>
      </c>
      <c r="B3894">
        <v>20050412</v>
      </c>
      <c r="C3894">
        <v>1.1820999999999999</v>
      </c>
      <c r="D3894">
        <v>1.1820999999999999</v>
      </c>
      <c r="E3894">
        <v>1.1774</v>
      </c>
      <c r="F3894">
        <v>1.1774</v>
      </c>
      <c r="G3894">
        <v>0</v>
      </c>
      <c r="H3894">
        <v>1.1774</v>
      </c>
    </row>
    <row r="3895" spans="1:8" x14ac:dyDescent="0.25">
      <c r="A3895">
        <v>3881</v>
      </c>
      <c r="B3895">
        <v>20050411</v>
      </c>
      <c r="C3895">
        <v>1.1798999999999999</v>
      </c>
      <c r="D3895">
        <v>1.1798999999999999</v>
      </c>
      <c r="E3895">
        <v>1.1752</v>
      </c>
      <c r="F3895">
        <v>1.1752</v>
      </c>
      <c r="G3895">
        <v>0</v>
      </c>
      <c r="H3895">
        <v>1.1752</v>
      </c>
    </row>
    <row r="3896" spans="1:8" x14ac:dyDescent="0.25">
      <c r="A3896">
        <v>3882</v>
      </c>
      <c r="B3896">
        <v>20050408</v>
      </c>
      <c r="C3896">
        <v>1.1870000000000001</v>
      </c>
      <c r="D3896">
        <v>1.1870000000000001</v>
      </c>
      <c r="E3896">
        <v>1.1822999999999999</v>
      </c>
      <c r="F3896">
        <v>1.1822999999999999</v>
      </c>
      <c r="G3896">
        <v>0</v>
      </c>
      <c r="H3896">
        <v>1.1822999999999999</v>
      </c>
    </row>
    <row r="3897" spans="1:8" x14ac:dyDescent="0.25">
      <c r="A3897">
        <v>3883</v>
      </c>
      <c r="B3897">
        <v>20050407</v>
      </c>
      <c r="C3897">
        <v>1.1788000000000001</v>
      </c>
      <c r="D3897">
        <v>1.1788000000000001</v>
      </c>
      <c r="E3897">
        <v>1.1740999999999999</v>
      </c>
      <c r="F3897">
        <v>1.1740999999999999</v>
      </c>
      <c r="G3897">
        <v>0</v>
      </c>
      <c r="H3897">
        <v>1.1740999999999999</v>
      </c>
    </row>
    <row r="3898" spans="1:8" x14ac:dyDescent="0.25">
      <c r="A3898">
        <v>3884</v>
      </c>
      <c r="B3898">
        <v>20050406</v>
      </c>
      <c r="C3898">
        <v>1.1765000000000001</v>
      </c>
      <c r="D3898">
        <v>1.1765000000000001</v>
      </c>
      <c r="E3898">
        <v>1.1718</v>
      </c>
      <c r="F3898">
        <v>1.1718</v>
      </c>
      <c r="G3898">
        <v>0</v>
      </c>
      <c r="H3898">
        <v>1.1718</v>
      </c>
    </row>
    <row r="3899" spans="1:8" x14ac:dyDescent="0.25">
      <c r="A3899">
        <v>3885</v>
      </c>
      <c r="B3899">
        <v>20050405</v>
      </c>
      <c r="C3899">
        <v>1.1795</v>
      </c>
      <c r="D3899">
        <v>1.1795</v>
      </c>
      <c r="E3899">
        <v>1.1748000000000001</v>
      </c>
      <c r="F3899">
        <v>1.1748000000000001</v>
      </c>
      <c r="G3899">
        <v>0</v>
      </c>
      <c r="H3899">
        <v>1.1748000000000001</v>
      </c>
    </row>
    <row r="3900" spans="1:8" x14ac:dyDescent="0.25">
      <c r="A3900">
        <v>3886</v>
      </c>
      <c r="B3900">
        <v>20050404</v>
      </c>
      <c r="C3900">
        <v>1.1757</v>
      </c>
      <c r="D3900">
        <v>1.1757</v>
      </c>
      <c r="E3900">
        <v>1.171</v>
      </c>
      <c r="F3900">
        <v>1.171</v>
      </c>
      <c r="G3900">
        <v>0</v>
      </c>
      <c r="H3900">
        <v>1.171</v>
      </c>
    </row>
    <row r="3901" spans="1:8" x14ac:dyDescent="0.25">
      <c r="A3901">
        <v>3887</v>
      </c>
      <c r="B3901">
        <v>20050401</v>
      </c>
      <c r="C3901">
        <v>1.1782999999999999</v>
      </c>
      <c r="D3901">
        <v>1.1782999999999999</v>
      </c>
      <c r="E3901">
        <v>1.1736</v>
      </c>
      <c r="F3901">
        <v>1.1736</v>
      </c>
      <c r="G3901">
        <v>0</v>
      </c>
      <c r="H3901">
        <v>1.1736</v>
      </c>
    </row>
    <row r="3902" spans="1:8" x14ac:dyDescent="0.25">
      <c r="A3902">
        <v>3888</v>
      </c>
      <c r="B3902">
        <v>20050331</v>
      </c>
      <c r="C3902">
        <v>1.1716</v>
      </c>
      <c r="D3902">
        <v>1.1716</v>
      </c>
      <c r="E3902">
        <v>1.167</v>
      </c>
      <c r="F3902">
        <v>1.167</v>
      </c>
      <c r="G3902">
        <v>0</v>
      </c>
      <c r="H3902">
        <v>1.167</v>
      </c>
    </row>
    <row r="3903" spans="1:8" x14ac:dyDescent="0.25">
      <c r="A3903">
        <v>3889</v>
      </c>
      <c r="B3903">
        <v>20050330</v>
      </c>
      <c r="C3903">
        <v>1.1680999999999999</v>
      </c>
      <c r="D3903">
        <v>1.1680999999999999</v>
      </c>
      <c r="E3903">
        <v>1.1634</v>
      </c>
      <c r="F3903">
        <v>1.1634</v>
      </c>
      <c r="G3903">
        <v>0</v>
      </c>
      <c r="H3903">
        <v>1.1634</v>
      </c>
    </row>
    <row r="3904" spans="1:8" x14ac:dyDescent="0.25">
      <c r="A3904">
        <v>3890</v>
      </c>
      <c r="B3904">
        <v>20050329</v>
      </c>
      <c r="C3904">
        <v>1.1679999999999999</v>
      </c>
      <c r="D3904">
        <v>1.1679999999999999</v>
      </c>
      <c r="E3904">
        <v>1.1633</v>
      </c>
      <c r="F3904">
        <v>1.1633</v>
      </c>
      <c r="G3904">
        <v>0</v>
      </c>
      <c r="H3904">
        <v>1.1633</v>
      </c>
    </row>
    <row r="3905" spans="1:8" x14ac:dyDescent="0.25">
      <c r="A3905">
        <v>3891</v>
      </c>
      <c r="B3905">
        <v>20050324</v>
      </c>
      <c r="C3905">
        <v>1.1761999999999999</v>
      </c>
      <c r="D3905">
        <v>1.1761999999999999</v>
      </c>
      <c r="E3905">
        <v>1.1715</v>
      </c>
      <c r="F3905">
        <v>1.1715</v>
      </c>
      <c r="G3905">
        <v>0</v>
      </c>
      <c r="H3905">
        <v>1.1715</v>
      </c>
    </row>
    <row r="3906" spans="1:8" x14ac:dyDescent="0.25">
      <c r="A3906">
        <v>3892</v>
      </c>
      <c r="B3906">
        <v>20050323</v>
      </c>
      <c r="C3906">
        <v>1.1813</v>
      </c>
      <c r="D3906">
        <v>1.1813</v>
      </c>
      <c r="E3906">
        <v>1.1766000000000001</v>
      </c>
      <c r="F3906">
        <v>1.1766000000000001</v>
      </c>
      <c r="G3906">
        <v>0</v>
      </c>
      <c r="H3906">
        <v>1.1766000000000001</v>
      </c>
    </row>
    <row r="3907" spans="1:8" x14ac:dyDescent="0.25">
      <c r="A3907">
        <v>3893</v>
      </c>
      <c r="B3907">
        <v>20050322</v>
      </c>
      <c r="C3907">
        <v>1.1949000000000001</v>
      </c>
      <c r="D3907">
        <v>1.1949000000000001</v>
      </c>
      <c r="E3907">
        <v>1.1900999999999999</v>
      </c>
      <c r="F3907">
        <v>1.1900999999999999</v>
      </c>
      <c r="G3907">
        <v>0</v>
      </c>
      <c r="H3907">
        <v>1.1900999999999999</v>
      </c>
    </row>
    <row r="3908" spans="1:8" x14ac:dyDescent="0.25">
      <c r="A3908">
        <v>3894</v>
      </c>
      <c r="B3908">
        <v>20050321</v>
      </c>
      <c r="C3908">
        <v>1.2020999999999999</v>
      </c>
      <c r="D3908">
        <v>1.2020999999999999</v>
      </c>
      <c r="E3908">
        <v>1.1973</v>
      </c>
      <c r="F3908">
        <v>1.1973</v>
      </c>
      <c r="G3908">
        <v>0</v>
      </c>
      <c r="H3908">
        <v>1.1973</v>
      </c>
    </row>
    <row r="3909" spans="1:8" x14ac:dyDescent="0.25">
      <c r="A3909">
        <v>3895</v>
      </c>
      <c r="B3909">
        <v>20050318</v>
      </c>
      <c r="C3909">
        <v>1.1984999999999999</v>
      </c>
      <c r="D3909">
        <v>1.1984999999999999</v>
      </c>
      <c r="E3909">
        <v>1.1937</v>
      </c>
      <c r="F3909">
        <v>1.1937</v>
      </c>
      <c r="G3909">
        <v>0</v>
      </c>
      <c r="H3909">
        <v>1.1937</v>
      </c>
    </row>
    <row r="3910" spans="1:8" x14ac:dyDescent="0.25">
      <c r="A3910">
        <v>3896</v>
      </c>
      <c r="B3910">
        <v>20050317</v>
      </c>
      <c r="C3910">
        <v>1.1951000000000001</v>
      </c>
      <c r="D3910">
        <v>1.1951000000000001</v>
      </c>
      <c r="E3910">
        <v>1.1903999999999999</v>
      </c>
      <c r="F3910">
        <v>1.1903999999999999</v>
      </c>
      <c r="G3910">
        <v>0</v>
      </c>
      <c r="H3910">
        <v>1.1903999999999999</v>
      </c>
    </row>
    <row r="3911" spans="1:8" x14ac:dyDescent="0.25">
      <c r="A3911">
        <v>3897</v>
      </c>
      <c r="B3911">
        <v>20050316</v>
      </c>
      <c r="C3911">
        <v>1.198</v>
      </c>
      <c r="D3911">
        <v>1.198</v>
      </c>
      <c r="E3911">
        <v>1.1932</v>
      </c>
      <c r="F3911">
        <v>1.1932</v>
      </c>
      <c r="G3911">
        <v>0</v>
      </c>
      <c r="H3911">
        <v>1.1932</v>
      </c>
    </row>
    <row r="3912" spans="1:8" x14ac:dyDescent="0.25">
      <c r="A3912">
        <v>3898</v>
      </c>
      <c r="B3912">
        <v>20050315</v>
      </c>
      <c r="C3912">
        <v>1.1934</v>
      </c>
      <c r="D3912">
        <v>1.1934</v>
      </c>
      <c r="E3912">
        <v>1.1887000000000001</v>
      </c>
      <c r="F3912">
        <v>1.1887000000000001</v>
      </c>
      <c r="G3912">
        <v>0</v>
      </c>
      <c r="H3912">
        <v>1.1887000000000001</v>
      </c>
    </row>
    <row r="3913" spans="1:8" x14ac:dyDescent="0.25">
      <c r="A3913">
        <v>3899</v>
      </c>
      <c r="B3913">
        <v>20050314</v>
      </c>
      <c r="C3913">
        <v>1.1957</v>
      </c>
      <c r="D3913">
        <v>1.1957</v>
      </c>
      <c r="E3913">
        <v>1.1910000000000001</v>
      </c>
      <c r="F3913">
        <v>1.1910000000000001</v>
      </c>
      <c r="G3913">
        <v>0</v>
      </c>
      <c r="H3913">
        <v>1.1910000000000001</v>
      </c>
    </row>
    <row r="3914" spans="1:8" x14ac:dyDescent="0.25">
      <c r="A3914">
        <v>3900</v>
      </c>
      <c r="B3914">
        <v>20050311</v>
      </c>
      <c r="C3914">
        <v>1.1882999999999999</v>
      </c>
      <c r="D3914">
        <v>1.1882999999999999</v>
      </c>
      <c r="E3914">
        <v>1.1835</v>
      </c>
      <c r="F3914">
        <v>1.1835</v>
      </c>
      <c r="G3914">
        <v>0</v>
      </c>
      <c r="H3914">
        <v>1.1835</v>
      </c>
    </row>
    <row r="3915" spans="1:8" x14ac:dyDescent="0.25">
      <c r="A3915">
        <v>3901</v>
      </c>
      <c r="B3915">
        <v>20050310</v>
      </c>
      <c r="C3915">
        <v>1.1918</v>
      </c>
      <c r="D3915">
        <v>1.1918</v>
      </c>
      <c r="E3915">
        <v>1.1870000000000001</v>
      </c>
      <c r="F3915">
        <v>1.1870000000000001</v>
      </c>
      <c r="G3915">
        <v>0</v>
      </c>
      <c r="H3915">
        <v>1.1870000000000001</v>
      </c>
    </row>
    <row r="3916" spans="1:8" x14ac:dyDescent="0.25">
      <c r="A3916">
        <v>3902</v>
      </c>
      <c r="B3916">
        <v>20050309</v>
      </c>
      <c r="C3916">
        <v>1.1969000000000001</v>
      </c>
      <c r="D3916">
        <v>1.1969000000000001</v>
      </c>
      <c r="E3916">
        <v>1.1921999999999999</v>
      </c>
      <c r="F3916">
        <v>1.1921999999999999</v>
      </c>
      <c r="G3916">
        <v>0</v>
      </c>
      <c r="H3916">
        <v>1.1921999999999999</v>
      </c>
    </row>
    <row r="3917" spans="1:8" x14ac:dyDescent="0.25">
      <c r="A3917">
        <v>3903</v>
      </c>
      <c r="B3917">
        <v>20050308</v>
      </c>
      <c r="C3917">
        <v>1.1962999999999999</v>
      </c>
      <c r="D3917">
        <v>1.1962999999999999</v>
      </c>
      <c r="E3917">
        <v>1.1915</v>
      </c>
      <c r="F3917">
        <v>1.1915</v>
      </c>
      <c r="G3917">
        <v>0</v>
      </c>
      <c r="H3917">
        <v>1.1915</v>
      </c>
    </row>
    <row r="3918" spans="1:8" x14ac:dyDescent="0.25">
      <c r="A3918">
        <v>3904</v>
      </c>
      <c r="B3918">
        <v>20050307</v>
      </c>
      <c r="C3918">
        <v>1.1946000000000001</v>
      </c>
      <c r="D3918">
        <v>1.1946000000000001</v>
      </c>
      <c r="E3918">
        <v>1.1898</v>
      </c>
      <c r="F3918">
        <v>1.1898</v>
      </c>
      <c r="G3918">
        <v>0</v>
      </c>
      <c r="H3918">
        <v>1.1898</v>
      </c>
    </row>
    <row r="3919" spans="1:8" x14ac:dyDescent="0.25">
      <c r="A3919">
        <v>3905</v>
      </c>
      <c r="B3919">
        <v>20050304</v>
      </c>
      <c r="C3919">
        <v>1.1909000000000001</v>
      </c>
      <c r="D3919">
        <v>1.1909000000000001</v>
      </c>
      <c r="E3919">
        <v>1.1861999999999999</v>
      </c>
      <c r="F3919">
        <v>1.1861999999999999</v>
      </c>
      <c r="G3919">
        <v>0</v>
      </c>
      <c r="H3919">
        <v>1.1861999999999999</v>
      </c>
    </row>
    <row r="3920" spans="1:8" x14ac:dyDescent="0.25">
      <c r="A3920">
        <v>3906</v>
      </c>
      <c r="B3920">
        <v>20050303</v>
      </c>
      <c r="C3920">
        <v>1.1875</v>
      </c>
      <c r="D3920">
        <v>1.1875</v>
      </c>
      <c r="E3920">
        <v>1.1828000000000001</v>
      </c>
      <c r="F3920">
        <v>1.1828000000000001</v>
      </c>
      <c r="G3920">
        <v>0</v>
      </c>
      <c r="H3920">
        <v>1.1828000000000001</v>
      </c>
    </row>
    <row r="3921" spans="1:8" x14ac:dyDescent="0.25">
      <c r="A3921">
        <v>3907</v>
      </c>
      <c r="B3921">
        <v>20050302</v>
      </c>
      <c r="C3921">
        <v>1.1840999999999999</v>
      </c>
      <c r="D3921">
        <v>1.1840999999999999</v>
      </c>
      <c r="E3921">
        <v>1.1794</v>
      </c>
      <c r="F3921">
        <v>1.1794</v>
      </c>
      <c r="G3921">
        <v>0</v>
      </c>
      <c r="H3921">
        <v>1.1794</v>
      </c>
    </row>
    <row r="3922" spans="1:8" x14ac:dyDescent="0.25">
      <c r="A3922">
        <v>3908</v>
      </c>
      <c r="B3922">
        <v>20050301</v>
      </c>
      <c r="C3922">
        <v>1.1825000000000001</v>
      </c>
      <c r="D3922">
        <v>1.1825000000000001</v>
      </c>
      <c r="E3922">
        <v>1.1778</v>
      </c>
      <c r="F3922">
        <v>1.1778</v>
      </c>
      <c r="G3922">
        <v>0</v>
      </c>
      <c r="H3922">
        <v>1.1778</v>
      </c>
    </row>
    <row r="3923" spans="1:8" x14ac:dyDescent="0.25">
      <c r="A3923">
        <v>3909</v>
      </c>
      <c r="B3923">
        <v>20050228</v>
      </c>
      <c r="C3923">
        <v>1.1785000000000001</v>
      </c>
      <c r="D3923">
        <v>1.1785000000000001</v>
      </c>
      <c r="E3923">
        <v>1.1738</v>
      </c>
      <c r="F3923">
        <v>1.1738</v>
      </c>
      <c r="G3923">
        <v>0</v>
      </c>
      <c r="H3923">
        <v>1.1738</v>
      </c>
    </row>
    <row r="3924" spans="1:8" x14ac:dyDescent="0.25">
      <c r="A3924">
        <v>3910</v>
      </c>
      <c r="B3924">
        <v>20050225</v>
      </c>
      <c r="C3924">
        <v>1.1678999999999999</v>
      </c>
      <c r="D3924">
        <v>1.1678999999999999</v>
      </c>
      <c r="E3924">
        <v>1.1633</v>
      </c>
      <c r="F3924">
        <v>1.1633</v>
      </c>
      <c r="G3924">
        <v>0</v>
      </c>
      <c r="H3924">
        <v>1.1633</v>
      </c>
    </row>
    <row r="3925" spans="1:8" x14ac:dyDescent="0.25">
      <c r="A3925">
        <v>3911</v>
      </c>
      <c r="B3925">
        <v>20050224</v>
      </c>
      <c r="C3925">
        <v>1.1603000000000001</v>
      </c>
      <c r="D3925">
        <v>1.1603000000000001</v>
      </c>
      <c r="E3925">
        <v>1.1556999999999999</v>
      </c>
      <c r="F3925">
        <v>1.1556999999999999</v>
      </c>
      <c r="G3925">
        <v>0</v>
      </c>
      <c r="H3925">
        <v>1.1556999999999999</v>
      </c>
    </row>
    <row r="3926" spans="1:8" x14ac:dyDescent="0.25">
      <c r="A3926">
        <v>3912</v>
      </c>
      <c r="B3926">
        <v>20050223</v>
      </c>
      <c r="C3926">
        <v>1.1647000000000001</v>
      </c>
      <c r="D3926">
        <v>1.1647000000000001</v>
      </c>
      <c r="E3926">
        <v>1.1600999999999999</v>
      </c>
      <c r="F3926">
        <v>1.1600999999999999</v>
      </c>
      <c r="G3926">
        <v>0</v>
      </c>
      <c r="H3926">
        <v>1.1600999999999999</v>
      </c>
    </row>
    <row r="3927" spans="1:8" x14ac:dyDescent="0.25">
      <c r="A3927">
        <v>3913</v>
      </c>
      <c r="B3927">
        <v>20050222</v>
      </c>
      <c r="C3927">
        <v>1.1726000000000001</v>
      </c>
      <c r="D3927">
        <v>1.1726000000000001</v>
      </c>
      <c r="E3927">
        <v>1.1678999999999999</v>
      </c>
      <c r="F3927">
        <v>1.1678999999999999</v>
      </c>
      <c r="G3927">
        <v>0</v>
      </c>
      <c r="H3927">
        <v>1.1678999999999999</v>
      </c>
    </row>
    <row r="3928" spans="1:8" x14ac:dyDescent="0.25">
      <c r="A3928">
        <v>3914</v>
      </c>
      <c r="B3928">
        <v>20050221</v>
      </c>
      <c r="C3928">
        <v>1.1749000000000001</v>
      </c>
      <c r="D3928">
        <v>1.1749000000000001</v>
      </c>
      <c r="E3928">
        <v>1.1701999999999999</v>
      </c>
      <c r="F3928">
        <v>1.1701999999999999</v>
      </c>
      <c r="G3928">
        <v>0</v>
      </c>
      <c r="H3928">
        <v>1.1701999999999999</v>
      </c>
    </row>
    <row r="3929" spans="1:8" x14ac:dyDescent="0.25">
      <c r="A3929">
        <v>3915</v>
      </c>
      <c r="B3929">
        <v>20050218</v>
      </c>
      <c r="C3929">
        <v>1.1727000000000001</v>
      </c>
      <c r="D3929">
        <v>1.1727000000000001</v>
      </c>
      <c r="E3929">
        <v>1.1679999999999999</v>
      </c>
      <c r="F3929">
        <v>1.1679999999999999</v>
      </c>
      <c r="G3929">
        <v>0</v>
      </c>
      <c r="H3929">
        <v>1.1679999999999999</v>
      </c>
    </row>
    <row r="3930" spans="1:8" x14ac:dyDescent="0.25">
      <c r="A3930">
        <v>3916</v>
      </c>
      <c r="B3930">
        <v>20050217</v>
      </c>
      <c r="C3930">
        <v>1.1721999999999999</v>
      </c>
      <c r="D3930">
        <v>1.1721999999999999</v>
      </c>
      <c r="E3930">
        <v>1.1675</v>
      </c>
      <c r="F3930">
        <v>1.1675</v>
      </c>
      <c r="G3930">
        <v>0</v>
      </c>
      <c r="H3930">
        <v>1.1675</v>
      </c>
    </row>
    <row r="3931" spans="1:8" x14ac:dyDescent="0.25">
      <c r="A3931">
        <v>3917</v>
      </c>
      <c r="B3931">
        <v>20050216</v>
      </c>
      <c r="C3931">
        <v>1.1692</v>
      </c>
      <c r="D3931">
        <v>1.1692</v>
      </c>
      <c r="E3931">
        <v>1.1645000000000001</v>
      </c>
      <c r="F3931">
        <v>1.1645000000000001</v>
      </c>
      <c r="G3931">
        <v>0</v>
      </c>
      <c r="H3931">
        <v>1.1645000000000001</v>
      </c>
    </row>
    <row r="3932" spans="1:8" x14ac:dyDescent="0.25">
      <c r="A3932">
        <v>3918</v>
      </c>
      <c r="B3932">
        <v>20050215</v>
      </c>
      <c r="C3932">
        <v>1.1672</v>
      </c>
      <c r="D3932">
        <v>1.1672</v>
      </c>
      <c r="E3932">
        <v>1.1625000000000001</v>
      </c>
      <c r="F3932">
        <v>1.1625000000000001</v>
      </c>
      <c r="G3932">
        <v>0</v>
      </c>
      <c r="H3932">
        <v>1.1625000000000001</v>
      </c>
    </row>
    <row r="3933" spans="1:8" x14ac:dyDescent="0.25">
      <c r="A3933">
        <v>3919</v>
      </c>
      <c r="B3933">
        <v>20050214</v>
      </c>
      <c r="C3933">
        <v>1.167</v>
      </c>
      <c r="D3933">
        <v>1.167</v>
      </c>
      <c r="E3933">
        <v>1.1624000000000001</v>
      </c>
      <c r="F3933">
        <v>1.1624000000000001</v>
      </c>
      <c r="G3933">
        <v>0</v>
      </c>
      <c r="H3933">
        <v>1.1624000000000001</v>
      </c>
    </row>
    <row r="3934" spans="1:8" x14ac:dyDescent="0.25">
      <c r="A3934">
        <v>3920</v>
      </c>
      <c r="B3934">
        <v>20050211</v>
      </c>
      <c r="C3934">
        <v>1.1706000000000001</v>
      </c>
      <c r="D3934">
        <v>1.1706000000000001</v>
      </c>
      <c r="E3934">
        <v>1.1658999999999999</v>
      </c>
      <c r="F3934">
        <v>1.1658999999999999</v>
      </c>
      <c r="G3934">
        <v>0</v>
      </c>
      <c r="H3934">
        <v>1.1658999999999999</v>
      </c>
    </row>
    <row r="3935" spans="1:8" x14ac:dyDescent="0.25">
      <c r="A3935">
        <v>3921</v>
      </c>
      <c r="B3935">
        <v>20050210</v>
      </c>
      <c r="C3935">
        <v>1.1706000000000001</v>
      </c>
      <c r="D3935">
        <v>1.1706000000000001</v>
      </c>
      <c r="E3935">
        <v>1.1658999999999999</v>
      </c>
      <c r="F3935">
        <v>1.1658999999999999</v>
      </c>
      <c r="G3935">
        <v>0</v>
      </c>
      <c r="H3935">
        <v>1.1658999999999999</v>
      </c>
    </row>
    <row r="3936" spans="1:8" x14ac:dyDescent="0.25">
      <c r="A3936">
        <v>3922</v>
      </c>
      <c r="B3936">
        <v>20050209</v>
      </c>
      <c r="C3936">
        <v>1.1712</v>
      </c>
      <c r="D3936">
        <v>1.1712</v>
      </c>
      <c r="E3936">
        <v>1.1665000000000001</v>
      </c>
      <c r="F3936">
        <v>1.1665000000000001</v>
      </c>
      <c r="G3936">
        <v>0</v>
      </c>
      <c r="H3936">
        <v>1.1665000000000001</v>
      </c>
    </row>
    <row r="3937" spans="1:8" x14ac:dyDescent="0.25">
      <c r="A3937">
        <v>3923</v>
      </c>
      <c r="B3937">
        <v>20050208</v>
      </c>
      <c r="C3937">
        <v>1.1732</v>
      </c>
      <c r="D3937">
        <v>1.1732</v>
      </c>
      <c r="E3937">
        <v>1.1685000000000001</v>
      </c>
      <c r="F3937">
        <v>1.1685000000000001</v>
      </c>
      <c r="G3937">
        <v>0</v>
      </c>
      <c r="H3937">
        <v>1.1685000000000001</v>
      </c>
    </row>
    <row r="3938" spans="1:8" x14ac:dyDescent="0.25">
      <c r="A3938">
        <v>3924</v>
      </c>
      <c r="B3938">
        <v>20050207</v>
      </c>
      <c r="C3938">
        <v>1.1738999999999999</v>
      </c>
      <c r="D3938">
        <v>1.1738999999999999</v>
      </c>
      <c r="E3938">
        <v>1.1692</v>
      </c>
      <c r="F3938">
        <v>1.1692</v>
      </c>
      <c r="G3938">
        <v>0</v>
      </c>
      <c r="H3938">
        <v>1.1692</v>
      </c>
    </row>
    <row r="3939" spans="1:8" x14ac:dyDescent="0.25">
      <c r="A3939">
        <v>3925</v>
      </c>
      <c r="B3939">
        <v>20050204</v>
      </c>
      <c r="C3939">
        <v>1.1692</v>
      </c>
      <c r="D3939">
        <v>1.1692</v>
      </c>
      <c r="E3939">
        <v>1.1645000000000001</v>
      </c>
      <c r="F3939">
        <v>1.1645000000000001</v>
      </c>
      <c r="G3939">
        <v>0</v>
      </c>
      <c r="H3939">
        <v>1.1645000000000001</v>
      </c>
    </row>
    <row r="3940" spans="1:8" x14ac:dyDescent="0.25">
      <c r="A3940">
        <v>3926</v>
      </c>
      <c r="B3940">
        <v>20050203</v>
      </c>
      <c r="C3940">
        <v>1.1677</v>
      </c>
      <c r="D3940">
        <v>1.1677</v>
      </c>
      <c r="E3940">
        <v>1.163</v>
      </c>
      <c r="F3940">
        <v>1.163</v>
      </c>
      <c r="G3940">
        <v>0</v>
      </c>
      <c r="H3940">
        <v>1.163</v>
      </c>
    </row>
    <row r="3941" spans="1:8" x14ac:dyDescent="0.25">
      <c r="A3941">
        <v>3927</v>
      </c>
      <c r="B3941">
        <v>20050202</v>
      </c>
      <c r="C3941">
        <v>1.1665000000000001</v>
      </c>
      <c r="D3941">
        <v>1.1665000000000001</v>
      </c>
      <c r="E3941">
        <v>1.1617999999999999</v>
      </c>
      <c r="F3941">
        <v>1.1617999999999999</v>
      </c>
      <c r="G3941">
        <v>0</v>
      </c>
      <c r="H3941">
        <v>1.1617999999999999</v>
      </c>
    </row>
    <row r="3942" spans="1:8" x14ac:dyDescent="0.25">
      <c r="A3942">
        <v>3928</v>
      </c>
      <c r="B3942">
        <v>20050201</v>
      </c>
      <c r="C3942">
        <v>1.1632</v>
      </c>
      <c r="D3942">
        <v>1.1632</v>
      </c>
      <c r="E3942">
        <v>1.1586000000000001</v>
      </c>
      <c r="F3942">
        <v>1.1586000000000001</v>
      </c>
      <c r="G3942">
        <v>0</v>
      </c>
      <c r="H3942">
        <v>1.1586000000000001</v>
      </c>
    </row>
    <row r="3943" spans="1:8" x14ac:dyDescent="0.25">
      <c r="A3943">
        <v>3929</v>
      </c>
      <c r="B3943">
        <v>20050131</v>
      </c>
      <c r="C3943">
        <v>1.1578999999999999</v>
      </c>
      <c r="D3943">
        <v>1.1578999999999999</v>
      </c>
      <c r="E3943">
        <v>1.1533</v>
      </c>
      <c r="F3943">
        <v>1.1533</v>
      </c>
      <c r="G3943">
        <v>0</v>
      </c>
      <c r="H3943">
        <v>1.1533</v>
      </c>
    </row>
    <row r="3944" spans="1:8" x14ac:dyDescent="0.25">
      <c r="A3944">
        <v>3930</v>
      </c>
      <c r="B3944">
        <v>20050128</v>
      </c>
      <c r="C3944">
        <v>1.1544000000000001</v>
      </c>
      <c r="D3944">
        <v>1.1544000000000001</v>
      </c>
      <c r="E3944">
        <v>1.1497999999999999</v>
      </c>
      <c r="F3944">
        <v>1.1497999999999999</v>
      </c>
      <c r="G3944">
        <v>0</v>
      </c>
      <c r="H3944">
        <v>1.1497999999999999</v>
      </c>
    </row>
    <row r="3945" spans="1:8" x14ac:dyDescent="0.25">
      <c r="A3945">
        <v>3931</v>
      </c>
      <c r="B3945">
        <v>20050127</v>
      </c>
      <c r="C3945">
        <v>1.1559999999999999</v>
      </c>
      <c r="D3945">
        <v>1.1559999999999999</v>
      </c>
      <c r="E3945">
        <v>1.1513</v>
      </c>
      <c r="F3945">
        <v>1.1513</v>
      </c>
      <c r="G3945">
        <v>0</v>
      </c>
      <c r="H3945">
        <v>1.1513</v>
      </c>
    </row>
    <row r="3946" spans="1:8" x14ac:dyDescent="0.25">
      <c r="A3946">
        <v>3932</v>
      </c>
      <c r="B3946">
        <v>20050125</v>
      </c>
      <c r="C3946">
        <v>1.1456999999999999</v>
      </c>
      <c r="D3946">
        <v>1.1456999999999999</v>
      </c>
      <c r="E3946">
        <v>1.1411</v>
      </c>
      <c r="F3946">
        <v>1.1411</v>
      </c>
      <c r="G3946">
        <v>0</v>
      </c>
      <c r="H3946">
        <v>1.1411</v>
      </c>
    </row>
    <row r="3947" spans="1:8" x14ac:dyDescent="0.25">
      <c r="A3947">
        <v>3933</v>
      </c>
      <c r="B3947">
        <v>20050124</v>
      </c>
      <c r="C3947">
        <v>1.1436999999999999</v>
      </c>
      <c r="D3947">
        <v>1.1436999999999999</v>
      </c>
      <c r="E3947">
        <v>1.1392</v>
      </c>
      <c r="F3947">
        <v>1.1392</v>
      </c>
      <c r="G3947">
        <v>0</v>
      </c>
      <c r="H3947">
        <v>1.1392</v>
      </c>
    </row>
    <row r="3948" spans="1:8" x14ac:dyDescent="0.25">
      <c r="A3948">
        <v>3934</v>
      </c>
      <c r="B3948">
        <v>20050121</v>
      </c>
      <c r="C3948">
        <v>1.1428</v>
      </c>
      <c r="D3948">
        <v>1.1428</v>
      </c>
      <c r="E3948">
        <v>1.1382000000000001</v>
      </c>
      <c r="F3948">
        <v>1.1382000000000001</v>
      </c>
      <c r="G3948">
        <v>0</v>
      </c>
      <c r="H3948">
        <v>1.1382000000000001</v>
      </c>
    </row>
    <row r="3949" spans="1:8" x14ac:dyDescent="0.25">
      <c r="A3949">
        <v>3935</v>
      </c>
      <c r="B3949">
        <v>20050120</v>
      </c>
      <c r="C3949">
        <v>1.1418999999999999</v>
      </c>
      <c r="D3949">
        <v>1.1418999999999999</v>
      </c>
      <c r="E3949">
        <v>1.1373</v>
      </c>
      <c r="F3949">
        <v>1.1373</v>
      </c>
      <c r="G3949">
        <v>0</v>
      </c>
      <c r="H3949">
        <v>1.1373</v>
      </c>
    </row>
    <row r="3950" spans="1:8" x14ac:dyDescent="0.25">
      <c r="A3950">
        <v>3936</v>
      </c>
      <c r="B3950">
        <v>20050119</v>
      </c>
      <c r="C3950">
        <v>1.1466000000000001</v>
      </c>
      <c r="D3950">
        <v>1.1466000000000001</v>
      </c>
      <c r="E3950">
        <v>1.1419999999999999</v>
      </c>
      <c r="F3950">
        <v>1.1419999999999999</v>
      </c>
      <c r="G3950">
        <v>0</v>
      </c>
      <c r="H3950">
        <v>1.1419999999999999</v>
      </c>
    </row>
    <row r="3951" spans="1:8" x14ac:dyDescent="0.25">
      <c r="A3951">
        <v>3937</v>
      </c>
      <c r="B3951">
        <v>20050118</v>
      </c>
      <c r="C3951">
        <v>1.1479999999999999</v>
      </c>
      <c r="D3951">
        <v>1.1479999999999999</v>
      </c>
      <c r="E3951">
        <v>1.1434</v>
      </c>
      <c r="F3951">
        <v>1.1434</v>
      </c>
      <c r="G3951">
        <v>0</v>
      </c>
      <c r="H3951">
        <v>1.1434</v>
      </c>
    </row>
    <row r="3952" spans="1:8" x14ac:dyDescent="0.25">
      <c r="A3952">
        <v>3938</v>
      </c>
      <c r="B3952">
        <v>20050117</v>
      </c>
      <c r="C3952">
        <v>1.1508</v>
      </c>
      <c r="D3952">
        <v>1.1508</v>
      </c>
      <c r="E3952">
        <v>1.1462000000000001</v>
      </c>
      <c r="F3952">
        <v>1.1462000000000001</v>
      </c>
      <c r="G3952">
        <v>0</v>
      </c>
      <c r="H3952">
        <v>1.1462000000000001</v>
      </c>
    </row>
    <row r="3953" spans="1:8" x14ac:dyDescent="0.25">
      <c r="A3953">
        <v>3939</v>
      </c>
      <c r="B3953">
        <v>20050114</v>
      </c>
      <c r="C3953">
        <v>1.1476999999999999</v>
      </c>
      <c r="D3953">
        <v>1.1476999999999999</v>
      </c>
      <c r="E3953">
        <v>1.1431</v>
      </c>
      <c r="F3953">
        <v>1.1431</v>
      </c>
      <c r="G3953">
        <v>0</v>
      </c>
      <c r="H3953">
        <v>1.1431</v>
      </c>
    </row>
    <row r="3954" spans="1:8" x14ac:dyDescent="0.25">
      <c r="A3954">
        <v>3940</v>
      </c>
      <c r="B3954">
        <v>20050113</v>
      </c>
      <c r="C3954">
        <v>1.1488</v>
      </c>
      <c r="D3954">
        <v>1.1488</v>
      </c>
      <c r="E3954">
        <v>1.1442000000000001</v>
      </c>
      <c r="F3954">
        <v>1.1442000000000001</v>
      </c>
      <c r="G3954">
        <v>0</v>
      </c>
      <c r="H3954">
        <v>1.1442000000000001</v>
      </c>
    </row>
    <row r="3955" spans="1:8" x14ac:dyDescent="0.25">
      <c r="A3955">
        <v>3941</v>
      </c>
      <c r="B3955">
        <v>20050112</v>
      </c>
      <c r="C3955">
        <v>1.1487000000000001</v>
      </c>
      <c r="D3955">
        <v>1.1487000000000001</v>
      </c>
      <c r="E3955">
        <v>1.1440999999999999</v>
      </c>
      <c r="F3955">
        <v>1.1440999999999999</v>
      </c>
      <c r="G3955">
        <v>0</v>
      </c>
      <c r="H3955">
        <v>1.1440999999999999</v>
      </c>
    </row>
    <row r="3956" spans="1:8" x14ac:dyDescent="0.25">
      <c r="A3956">
        <v>3942</v>
      </c>
      <c r="B3956">
        <v>20050111</v>
      </c>
      <c r="C3956">
        <v>1.1492</v>
      </c>
      <c r="D3956">
        <v>1.1492</v>
      </c>
      <c r="E3956">
        <v>1.1446000000000001</v>
      </c>
      <c r="F3956">
        <v>1.1446000000000001</v>
      </c>
      <c r="G3956">
        <v>0</v>
      </c>
      <c r="H3956">
        <v>1.1446000000000001</v>
      </c>
    </row>
    <row r="3957" spans="1:8" x14ac:dyDescent="0.25">
      <c r="A3957">
        <v>3943</v>
      </c>
      <c r="B3957">
        <v>20050110</v>
      </c>
      <c r="C3957">
        <v>1.1504000000000001</v>
      </c>
      <c r="D3957">
        <v>1.1504000000000001</v>
      </c>
      <c r="E3957">
        <v>1.1457999999999999</v>
      </c>
      <c r="F3957">
        <v>1.1457999999999999</v>
      </c>
      <c r="G3957">
        <v>0</v>
      </c>
      <c r="H3957">
        <v>1.1457999999999999</v>
      </c>
    </row>
    <row r="3958" spans="1:8" x14ac:dyDescent="0.25">
      <c r="A3958">
        <v>3944</v>
      </c>
      <c r="B3958">
        <v>20050107</v>
      </c>
      <c r="C3958">
        <v>1.1468</v>
      </c>
      <c r="D3958">
        <v>1.1468</v>
      </c>
      <c r="E3958">
        <v>1.1422000000000001</v>
      </c>
      <c r="F3958">
        <v>1.1422000000000001</v>
      </c>
      <c r="G3958">
        <v>0</v>
      </c>
      <c r="H3958">
        <v>1.1422000000000001</v>
      </c>
    </row>
    <row r="3959" spans="1:8" x14ac:dyDescent="0.25">
      <c r="A3959">
        <v>3945</v>
      </c>
      <c r="B3959">
        <v>20050106</v>
      </c>
      <c r="C3959">
        <v>1.1389</v>
      </c>
      <c r="D3959">
        <v>1.1389</v>
      </c>
      <c r="E3959">
        <v>1.1343000000000001</v>
      </c>
      <c r="F3959">
        <v>1.1343000000000001</v>
      </c>
      <c r="G3959">
        <v>0</v>
      </c>
      <c r="H3959">
        <v>1.1343000000000001</v>
      </c>
    </row>
    <row r="3960" spans="1:8" x14ac:dyDescent="0.25">
      <c r="A3960">
        <v>3946</v>
      </c>
      <c r="B3960">
        <v>20050105</v>
      </c>
      <c r="C3960">
        <v>1.1412</v>
      </c>
      <c r="D3960">
        <v>1.1412</v>
      </c>
      <c r="E3960">
        <v>1.1366000000000001</v>
      </c>
      <c r="F3960">
        <v>1.1366000000000001</v>
      </c>
      <c r="G3960">
        <v>0</v>
      </c>
      <c r="H3960">
        <v>1.1366000000000001</v>
      </c>
    </row>
    <row r="3961" spans="1:8" x14ac:dyDescent="0.25">
      <c r="A3961">
        <v>3947</v>
      </c>
      <c r="B3961">
        <v>20050104</v>
      </c>
      <c r="C3961">
        <v>1.1458999999999999</v>
      </c>
      <c r="D3961">
        <v>1.1458999999999999</v>
      </c>
      <c r="E3961">
        <v>1.1414</v>
      </c>
      <c r="F3961">
        <v>1.1414</v>
      </c>
      <c r="G3961">
        <v>0</v>
      </c>
      <c r="H3961">
        <v>1.1414</v>
      </c>
    </row>
    <row r="3962" spans="1:8" x14ac:dyDescent="0.25">
      <c r="A3962">
        <v>3948</v>
      </c>
      <c r="B3962">
        <v>20041231</v>
      </c>
      <c r="C3962">
        <v>1.1444000000000001</v>
      </c>
      <c r="D3962">
        <v>1.1444000000000001</v>
      </c>
      <c r="E3962">
        <v>1.1397999999999999</v>
      </c>
      <c r="F3962">
        <v>1.1397999999999999</v>
      </c>
      <c r="G3962">
        <v>0</v>
      </c>
      <c r="H3962">
        <v>1.1397999999999999</v>
      </c>
    </row>
    <row r="3963" spans="1:8" x14ac:dyDescent="0.25">
      <c r="A3963">
        <v>3949</v>
      </c>
      <c r="B3963">
        <v>20041230</v>
      </c>
      <c r="C3963">
        <v>1.1449</v>
      </c>
      <c r="D3963">
        <v>1.1449</v>
      </c>
      <c r="E3963">
        <v>1.1404000000000001</v>
      </c>
      <c r="F3963">
        <v>1.1404000000000001</v>
      </c>
      <c r="G3963">
        <v>0</v>
      </c>
      <c r="H3963">
        <v>1.1404000000000001</v>
      </c>
    </row>
    <row r="3964" spans="1:8" x14ac:dyDescent="0.25">
      <c r="A3964">
        <v>3950</v>
      </c>
      <c r="B3964">
        <v>20041229</v>
      </c>
      <c r="C3964">
        <v>1.1417999999999999</v>
      </c>
      <c r="D3964">
        <v>1.1417999999999999</v>
      </c>
      <c r="E3964">
        <v>1.1373</v>
      </c>
      <c r="F3964">
        <v>1.1373</v>
      </c>
      <c r="G3964">
        <v>0</v>
      </c>
      <c r="H3964">
        <v>1.1373</v>
      </c>
    </row>
    <row r="3965" spans="1:8" x14ac:dyDescent="0.25">
      <c r="A3965">
        <v>3951</v>
      </c>
      <c r="B3965">
        <v>20041224</v>
      </c>
      <c r="C3965">
        <v>1.1432</v>
      </c>
      <c r="D3965">
        <v>1.1432</v>
      </c>
      <c r="E3965">
        <v>1.1387</v>
      </c>
      <c r="F3965">
        <v>1.1387</v>
      </c>
      <c r="G3965">
        <v>0</v>
      </c>
      <c r="H3965">
        <v>1.1387</v>
      </c>
    </row>
    <row r="3966" spans="1:8" x14ac:dyDescent="0.25">
      <c r="A3966">
        <v>3952</v>
      </c>
      <c r="B3966">
        <v>20041223</v>
      </c>
      <c r="C3966">
        <v>1.1385000000000001</v>
      </c>
      <c r="D3966">
        <v>1.1385000000000001</v>
      </c>
      <c r="E3966">
        <v>1.1338999999999999</v>
      </c>
      <c r="F3966">
        <v>1.1338999999999999</v>
      </c>
      <c r="G3966">
        <v>0</v>
      </c>
      <c r="H3966">
        <v>1.1338999999999999</v>
      </c>
    </row>
    <row r="3967" spans="1:8" x14ac:dyDescent="0.25">
      <c r="A3967">
        <v>3953</v>
      </c>
      <c r="B3967">
        <v>20041222</v>
      </c>
      <c r="C3967">
        <v>1.1385000000000001</v>
      </c>
      <c r="D3967">
        <v>1.1385000000000001</v>
      </c>
      <c r="E3967">
        <v>1.1338999999999999</v>
      </c>
      <c r="F3967">
        <v>1.1338999999999999</v>
      </c>
      <c r="G3967">
        <v>0</v>
      </c>
      <c r="H3967">
        <v>1.1338999999999999</v>
      </c>
    </row>
    <row r="3968" spans="1:8" x14ac:dyDescent="0.25">
      <c r="A3968">
        <v>3954</v>
      </c>
      <c r="B3968">
        <v>20041221</v>
      </c>
      <c r="C3968">
        <v>1.1338999999999999</v>
      </c>
      <c r="D3968">
        <v>1.1338999999999999</v>
      </c>
      <c r="E3968">
        <v>1.1294</v>
      </c>
      <c r="F3968">
        <v>1.1294</v>
      </c>
      <c r="G3968">
        <v>0</v>
      </c>
      <c r="H3968">
        <v>1.1294</v>
      </c>
    </row>
    <row r="3969" spans="1:8" x14ac:dyDescent="0.25">
      <c r="A3969">
        <v>3955</v>
      </c>
      <c r="B3969">
        <v>20041220</v>
      </c>
      <c r="C3969">
        <v>1.1279999999999999</v>
      </c>
      <c r="D3969">
        <v>1.1279999999999999</v>
      </c>
      <c r="E3969">
        <v>1.1234999999999999</v>
      </c>
      <c r="F3969">
        <v>1.1234999999999999</v>
      </c>
      <c r="G3969">
        <v>0</v>
      </c>
      <c r="H3969">
        <v>1.1234999999999999</v>
      </c>
    </row>
    <row r="3970" spans="1:8" x14ac:dyDescent="0.25">
      <c r="A3970">
        <v>3956</v>
      </c>
      <c r="B3970">
        <v>20041217</v>
      </c>
      <c r="C3970">
        <v>1.1271</v>
      </c>
      <c r="D3970">
        <v>1.1271</v>
      </c>
      <c r="E3970">
        <v>1.1226</v>
      </c>
      <c r="F3970">
        <v>1.1226</v>
      </c>
      <c r="G3970">
        <v>0</v>
      </c>
      <c r="H3970">
        <v>1.1226</v>
      </c>
    </row>
    <row r="3971" spans="1:8" x14ac:dyDescent="0.25">
      <c r="A3971">
        <v>3957</v>
      </c>
      <c r="B3971">
        <v>20041216</v>
      </c>
      <c r="C3971">
        <v>1.1232</v>
      </c>
      <c r="D3971">
        <v>1.1232</v>
      </c>
      <c r="E3971">
        <v>1.1187</v>
      </c>
      <c r="F3971">
        <v>1.1187</v>
      </c>
      <c r="G3971">
        <v>0</v>
      </c>
      <c r="H3971">
        <v>1.1187</v>
      </c>
    </row>
    <row r="3972" spans="1:8" x14ac:dyDescent="0.25">
      <c r="A3972">
        <v>3958</v>
      </c>
      <c r="B3972">
        <v>20041215</v>
      </c>
      <c r="C3972">
        <v>1.1161000000000001</v>
      </c>
      <c r="D3972">
        <v>1.1161000000000001</v>
      </c>
      <c r="E3972">
        <v>1.1115999999999999</v>
      </c>
      <c r="F3972">
        <v>1.1115999999999999</v>
      </c>
      <c r="G3972">
        <v>0</v>
      </c>
      <c r="H3972">
        <v>1.1115999999999999</v>
      </c>
    </row>
    <row r="3973" spans="1:8" x14ac:dyDescent="0.25">
      <c r="A3973">
        <v>3959</v>
      </c>
      <c r="B3973">
        <v>20041214</v>
      </c>
      <c r="C3973">
        <v>1.1132</v>
      </c>
      <c r="D3973">
        <v>1.1132</v>
      </c>
      <c r="E3973">
        <v>1.1088</v>
      </c>
      <c r="F3973">
        <v>1.1088</v>
      </c>
      <c r="G3973">
        <v>0</v>
      </c>
      <c r="H3973">
        <v>1.1088</v>
      </c>
    </row>
    <row r="3974" spans="1:8" x14ac:dyDescent="0.25">
      <c r="A3974">
        <v>3960</v>
      </c>
      <c r="B3974">
        <v>20041213</v>
      </c>
      <c r="C3974">
        <v>1.109</v>
      </c>
      <c r="D3974">
        <v>1.109</v>
      </c>
      <c r="E3974">
        <v>1.1046</v>
      </c>
      <c r="F3974">
        <v>1.1046</v>
      </c>
      <c r="G3974">
        <v>0</v>
      </c>
      <c r="H3974">
        <v>1.1046</v>
      </c>
    </row>
    <row r="3975" spans="1:8" x14ac:dyDescent="0.25">
      <c r="A3975">
        <v>3961</v>
      </c>
      <c r="B3975">
        <v>20041210</v>
      </c>
      <c r="C3975">
        <v>1.1067</v>
      </c>
      <c r="D3975">
        <v>1.1067</v>
      </c>
      <c r="E3975">
        <v>1.1023000000000001</v>
      </c>
      <c r="F3975">
        <v>1.1023000000000001</v>
      </c>
      <c r="G3975">
        <v>0</v>
      </c>
      <c r="H3975">
        <v>1.1023000000000001</v>
      </c>
    </row>
    <row r="3976" spans="1:8" x14ac:dyDescent="0.25">
      <c r="A3976">
        <v>3962</v>
      </c>
      <c r="B3976">
        <v>20041209</v>
      </c>
      <c r="C3976">
        <v>1.1035999999999999</v>
      </c>
      <c r="D3976">
        <v>1.1035999999999999</v>
      </c>
      <c r="E3976">
        <v>1.0992</v>
      </c>
      <c r="F3976">
        <v>1.0992</v>
      </c>
      <c r="G3976">
        <v>0</v>
      </c>
      <c r="H3976">
        <v>1.0992</v>
      </c>
    </row>
    <row r="3977" spans="1:8" x14ac:dyDescent="0.25">
      <c r="A3977">
        <v>3963</v>
      </c>
      <c r="B3977">
        <v>20041208</v>
      </c>
      <c r="C3977">
        <v>1.1062000000000001</v>
      </c>
      <c r="D3977">
        <v>1.1062000000000001</v>
      </c>
      <c r="E3977">
        <v>1.1016999999999999</v>
      </c>
      <c r="F3977">
        <v>1.1016999999999999</v>
      </c>
      <c r="G3977">
        <v>0</v>
      </c>
      <c r="H3977">
        <v>1.1016999999999999</v>
      </c>
    </row>
    <row r="3978" spans="1:8" x14ac:dyDescent="0.25">
      <c r="A3978">
        <v>3964</v>
      </c>
      <c r="B3978">
        <v>20041207</v>
      </c>
      <c r="C3978">
        <v>1.1132</v>
      </c>
      <c r="D3978">
        <v>1.1132</v>
      </c>
      <c r="E3978">
        <v>1.1088</v>
      </c>
      <c r="F3978">
        <v>1.1088</v>
      </c>
      <c r="G3978">
        <v>0</v>
      </c>
      <c r="H3978">
        <v>1.1088</v>
      </c>
    </row>
    <row r="3979" spans="1:8" x14ac:dyDescent="0.25">
      <c r="A3979">
        <v>3965</v>
      </c>
      <c r="B3979">
        <v>20041206</v>
      </c>
      <c r="C3979">
        <v>1.1186</v>
      </c>
      <c r="D3979">
        <v>1.1186</v>
      </c>
      <c r="E3979">
        <v>1.1141000000000001</v>
      </c>
      <c r="F3979">
        <v>1.1141000000000001</v>
      </c>
      <c r="G3979">
        <v>0</v>
      </c>
      <c r="H3979">
        <v>1.1141000000000001</v>
      </c>
    </row>
    <row r="3980" spans="1:8" x14ac:dyDescent="0.25">
      <c r="A3980">
        <v>3966</v>
      </c>
      <c r="B3980">
        <v>20041203</v>
      </c>
      <c r="C3980">
        <v>1.1156999999999999</v>
      </c>
      <c r="D3980">
        <v>1.1156999999999999</v>
      </c>
      <c r="E3980">
        <v>1.1112</v>
      </c>
      <c r="F3980">
        <v>1.1112</v>
      </c>
      <c r="G3980">
        <v>0</v>
      </c>
      <c r="H3980">
        <v>1.1112</v>
      </c>
    </row>
    <row r="3981" spans="1:8" x14ac:dyDescent="0.25">
      <c r="A3981">
        <v>3967</v>
      </c>
      <c r="B3981">
        <v>20041202</v>
      </c>
      <c r="C3981">
        <v>1.1151</v>
      </c>
      <c r="D3981">
        <v>1.1151</v>
      </c>
      <c r="E3981">
        <v>1.1106</v>
      </c>
      <c r="F3981">
        <v>1.1106</v>
      </c>
      <c r="G3981">
        <v>0</v>
      </c>
      <c r="H3981">
        <v>1.1106</v>
      </c>
    </row>
    <row r="3982" spans="1:8" x14ac:dyDescent="0.25">
      <c r="A3982">
        <v>3968</v>
      </c>
      <c r="B3982">
        <v>20041201</v>
      </c>
      <c r="C3982">
        <v>1.1049</v>
      </c>
      <c r="D3982">
        <v>1.1049</v>
      </c>
      <c r="E3982">
        <v>1.1005</v>
      </c>
      <c r="F3982">
        <v>1.1005</v>
      </c>
      <c r="G3982">
        <v>0</v>
      </c>
      <c r="H3982">
        <v>1.1005</v>
      </c>
    </row>
    <row r="3983" spans="1:8" x14ac:dyDescent="0.25">
      <c r="A3983">
        <v>3969</v>
      </c>
      <c r="B3983">
        <v>20041130</v>
      </c>
      <c r="C3983">
        <v>1.1121000000000001</v>
      </c>
      <c r="D3983">
        <v>1.1121000000000001</v>
      </c>
      <c r="E3983">
        <v>1.1076999999999999</v>
      </c>
      <c r="F3983">
        <v>1.1076999999999999</v>
      </c>
      <c r="G3983">
        <v>0</v>
      </c>
      <c r="H3983">
        <v>1.1076999999999999</v>
      </c>
    </row>
    <row r="3984" spans="1:8" x14ac:dyDescent="0.25">
      <c r="A3984">
        <v>3970</v>
      </c>
      <c r="B3984">
        <v>20041129</v>
      </c>
      <c r="C3984">
        <v>1.1114999999999999</v>
      </c>
      <c r="D3984">
        <v>1.1114999999999999</v>
      </c>
      <c r="E3984">
        <v>1.1071</v>
      </c>
      <c r="F3984">
        <v>1.1071</v>
      </c>
      <c r="G3984">
        <v>0</v>
      </c>
      <c r="H3984">
        <v>1.1071</v>
      </c>
    </row>
    <row r="3985" spans="1:8" x14ac:dyDescent="0.25">
      <c r="A3985">
        <v>3971</v>
      </c>
      <c r="B3985">
        <v>20041126</v>
      </c>
      <c r="C3985">
        <v>1.1072</v>
      </c>
      <c r="D3985">
        <v>1.1072</v>
      </c>
      <c r="E3985">
        <v>1.1028</v>
      </c>
      <c r="F3985">
        <v>1.1028</v>
      </c>
      <c r="G3985">
        <v>0</v>
      </c>
      <c r="H3985">
        <v>1.1028</v>
      </c>
    </row>
    <row r="3986" spans="1:8" x14ac:dyDescent="0.25">
      <c r="A3986">
        <v>3972</v>
      </c>
      <c r="B3986">
        <v>20041125</v>
      </c>
      <c r="C3986">
        <v>1.1048</v>
      </c>
      <c r="D3986">
        <v>1.1048</v>
      </c>
      <c r="E3986">
        <v>1.1003000000000001</v>
      </c>
      <c r="F3986">
        <v>1.1003000000000001</v>
      </c>
      <c r="G3986">
        <v>0</v>
      </c>
      <c r="H3986">
        <v>1.1003000000000001</v>
      </c>
    </row>
    <row r="3987" spans="1:8" x14ac:dyDescent="0.25">
      <c r="A3987">
        <v>3973</v>
      </c>
      <c r="B3987">
        <v>20041124</v>
      </c>
      <c r="C3987">
        <v>1.0996999999999999</v>
      </c>
      <c r="D3987">
        <v>1.0996999999999999</v>
      </c>
      <c r="E3987">
        <v>1.0952999999999999</v>
      </c>
      <c r="F3987">
        <v>1.0952999999999999</v>
      </c>
      <c r="G3987">
        <v>0</v>
      </c>
      <c r="H3987">
        <v>1.0952999999999999</v>
      </c>
    </row>
    <row r="3988" spans="1:8" x14ac:dyDescent="0.25">
      <c r="A3988">
        <v>3974</v>
      </c>
      <c r="B3988">
        <v>20041123</v>
      </c>
      <c r="C3988">
        <v>1.0952</v>
      </c>
      <c r="D3988">
        <v>1.0952</v>
      </c>
      <c r="E3988">
        <v>1.0909</v>
      </c>
      <c r="F3988">
        <v>1.0909</v>
      </c>
      <c r="G3988">
        <v>0</v>
      </c>
      <c r="H3988">
        <v>1.0909</v>
      </c>
    </row>
    <row r="3989" spans="1:8" x14ac:dyDescent="0.25">
      <c r="A3989">
        <v>3975</v>
      </c>
      <c r="B3989">
        <v>20041122</v>
      </c>
      <c r="C3989">
        <v>1.0860000000000001</v>
      </c>
      <c r="D3989">
        <v>1.0860000000000001</v>
      </c>
      <c r="E3989">
        <v>1.0815999999999999</v>
      </c>
      <c r="F3989">
        <v>1.0815999999999999</v>
      </c>
      <c r="G3989">
        <v>0</v>
      </c>
      <c r="H3989">
        <v>1.0815999999999999</v>
      </c>
    </row>
    <row r="3990" spans="1:8" x14ac:dyDescent="0.25">
      <c r="A3990">
        <v>3976</v>
      </c>
      <c r="B3990">
        <v>20041119</v>
      </c>
      <c r="C3990">
        <v>1.0961000000000001</v>
      </c>
      <c r="D3990">
        <v>1.0961000000000001</v>
      </c>
      <c r="E3990">
        <v>1.0916999999999999</v>
      </c>
      <c r="F3990">
        <v>1.0916999999999999</v>
      </c>
      <c r="G3990">
        <v>0</v>
      </c>
      <c r="H3990">
        <v>1.0916999999999999</v>
      </c>
    </row>
    <row r="3991" spans="1:8" x14ac:dyDescent="0.25">
      <c r="A3991">
        <v>3977</v>
      </c>
      <c r="B3991">
        <v>20041118</v>
      </c>
      <c r="C3991">
        <v>1.0972999999999999</v>
      </c>
      <c r="D3991">
        <v>1.0972999999999999</v>
      </c>
      <c r="E3991">
        <v>1.0929</v>
      </c>
      <c r="F3991">
        <v>1.0929</v>
      </c>
      <c r="G3991">
        <v>0</v>
      </c>
      <c r="H3991">
        <v>1.0929</v>
      </c>
    </row>
    <row r="3992" spans="1:8" x14ac:dyDescent="0.25">
      <c r="A3992">
        <v>3978</v>
      </c>
      <c r="B3992">
        <v>20041117</v>
      </c>
      <c r="C3992">
        <v>1.0962000000000001</v>
      </c>
      <c r="D3992">
        <v>1.0962000000000001</v>
      </c>
      <c r="E3992">
        <v>1.0918000000000001</v>
      </c>
      <c r="F3992">
        <v>1.0918000000000001</v>
      </c>
      <c r="G3992">
        <v>0</v>
      </c>
      <c r="H3992">
        <v>1.0918000000000001</v>
      </c>
    </row>
    <row r="3993" spans="1:8" x14ac:dyDescent="0.25">
      <c r="A3993">
        <v>3979</v>
      </c>
      <c r="B3993">
        <v>20041116</v>
      </c>
      <c r="C3993">
        <v>1.0938000000000001</v>
      </c>
      <c r="D3993">
        <v>1.0938000000000001</v>
      </c>
      <c r="E3993">
        <v>1.0893999999999999</v>
      </c>
      <c r="F3993">
        <v>1.0893999999999999</v>
      </c>
      <c r="G3993">
        <v>0</v>
      </c>
      <c r="H3993">
        <v>1.0893999999999999</v>
      </c>
    </row>
    <row r="3994" spans="1:8" x14ac:dyDescent="0.25">
      <c r="A3994">
        <v>3980</v>
      </c>
      <c r="B3994">
        <v>20041115</v>
      </c>
      <c r="C3994">
        <v>1.0965</v>
      </c>
      <c r="D3994">
        <v>1.0965</v>
      </c>
      <c r="E3994">
        <v>1.0921000000000001</v>
      </c>
      <c r="F3994">
        <v>1.0921000000000001</v>
      </c>
      <c r="G3994">
        <v>0</v>
      </c>
      <c r="H3994">
        <v>1.0921000000000001</v>
      </c>
    </row>
    <row r="3995" spans="1:8" x14ac:dyDescent="0.25">
      <c r="A3995">
        <v>3981</v>
      </c>
      <c r="B3995">
        <v>20041112</v>
      </c>
      <c r="C3995">
        <v>1.0901000000000001</v>
      </c>
      <c r="D3995">
        <v>1.0901000000000001</v>
      </c>
      <c r="E3995">
        <v>1.0858000000000001</v>
      </c>
      <c r="F3995">
        <v>1.0858000000000001</v>
      </c>
      <c r="G3995">
        <v>0</v>
      </c>
      <c r="H3995">
        <v>1.0858000000000001</v>
      </c>
    </row>
    <row r="3996" spans="1:8" x14ac:dyDescent="0.25">
      <c r="A3996">
        <v>3982</v>
      </c>
      <c r="B3996">
        <v>20041111</v>
      </c>
      <c r="C3996">
        <v>1.0904</v>
      </c>
      <c r="D3996">
        <v>1.0904</v>
      </c>
      <c r="E3996">
        <v>1.0860000000000001</v>
      </c>
      <c r="F3996">
        <v>1.0860000000000001</v>
      </c>
      <c r="G3996">
        <v>0</v>
      </c>
      <c r="H3996">
        <v>1.0860000000000001</v>
      </c>
    </row>
    <row r="3997" spans="1:8" x14ac:dyDescent="0.25">
      <c r="A3997">
        <v>3983</v>
      </c>
      <c r="B3997">
        <v>20041110</v>
      </c>
      <c r="C3997">
        <v>1.0867</v>
      </c>
      <c r="D3997">
        <v>1.0867</v>
      </c>
      <c r="E3997">
        <v>1.0824</v>
      </c>
      <c r="F3997">
        <v>1.0824</v>
      </c>
      <c r="G3997">
        <v>0</v>
      </c>
      <c r="H3997">
        <v>1.0824</v>
      </c>
    </row>
    <row r="3998" spans="1:8" x14ac:dyDescent="0.25">
      <c r="A3998">
        <v>3984</v>
      </c>
      <c r="B3998">
        <v>20041109</v>
      </c>
      <c r="C3998">
        <v>1.0849</v>
      </c>
      <c r="D3998">
        <v>1.0849</v>
      </c>
      <c r="E3998">
        <v>1.0805</v>
      </c>
      <c r="F3998">
        <v>1.0805</v>
      </c>
      <c r="G3998">
        <v>0</v>
      </c>
      <c r="H3998">
        <v>1.0805</v>
      </c>
    </row>
    <row r="3999" spans="1:8" x14ac:dyDescent="0.25">
      <c r="A3999">
        <v>3985</v>
      </c>
      <c r="B3999">
        <v>20041108</v>
      </c>
      <c r="C3999">
        <v>1.0809</v>
      </c>
      <c r="D3999">
        <v>1.0809</v>
      </c>
      <c r="E3999">
        <v>1.0766</v>
      </c>
      <c r="F3999">
        <v>1.0766</v>
      </c>
      <c r="G3999">
        <v>0</v>
      </c>
      <c r="H3999">
        <v>1.0766</v>
      </c>
    </row>
    <row r="4000" spans="1:8" x14ac:dyDescent="0.25">
      <c r="A4000">
        <v>3986</v>
      </c>
      <c r="B4000">
        <v>20041105</v>
      </c>
      <c r="C4000">
        <v>1.0848</v>
      </c>
      <c r="D4000">
        <v>1.0848</v>
      </c>
      <c r="E4000">
        <v>1.0805</v>
      </c>
      <c r="F4000">
        <v>1.0805</v>
      </c>
      <c r="G4000">
        <v>0</v>
      </c>
      <c r="H4000">
        <v>1.0805</v>
      </c>
    </row>
    <row r="4001" spans="1:8" x14ac:dyDescent="0.25">
      <c r="A4001">
        <v>3987</v>
      </c>
      <c r="B4001">
        <v>20041104</v>
      </c>
      <c r="C4001">
        <v>1.0838000000000001</v>
      </c>
      <c r="D4001">
        <v>1.0838000000000001</v>
      </c>
      <c r="E4001">
        <v>1.0794999999999999</v>
      </c>
      <c r="F4001">
        <v>1.0794999999999999</v>
      </c>
      <c r="G4001">
        <v>0</v>
      </c>
      <c r="H4001">
        <v>1.0794999999999999</v>
      </c>
    </row>
    <row r="4002" spans="1:8" x14ac:dyDescent="0.25">
      <c r="A4002">
        <v>3988</v>
      </c>
      <c r="B4002">
        <v>20041103</v>
      </c>
      <c r="C4002">
        <v>1.0831999999999999</v>
      </c>
      <c r="D4002">
        <v>1.0831999999999999</v>
      </c>
      <c r="E4002">
        <v>1.0789</v>
      </c>
      <c r="F4002">
        <v>1.0789</v>
      </c>
      <c r="G4002">
        <v>0</v>
      </c>
      <c r="H4002">
        <v>1.0789</v>
      </c>
    </row>
    <row r="4003" spans="1:8" x14ac:dyDescent="0.25">
      <c r="A4003">
        <v>3989</v>
      </c>
      <c r="B4003">
        <v>20041102</v>
      </c>
      <c r="C4003">
        <v>1.0763</v>
      </c>
      <c r="D4003">
        <v>1.0763</v>
      </c>
      <c r="E4003">
        <v>1.0720000000000001</v>
      </c>
      <c r="F4003">
        <v>1.0720000000000001</v>
      </c>
      <c r="G4003">
        <v>0</v>
      </c>
      <c r="H4003">
        <v>1.0720000000000001</v>
      </c>
    </row>
    <row r="4004" spans="1:8" x14ac:dyDescent="0.25">
      <c r="A4004">
        <v>3990</v>
      </c>
      <c r="B4004">
        <v>20041101</v>
      </c>
      <c r="C4004">
        <v>1.0746</v>
      </c>
      <c r="D4004">
        <v>1.0746</v>
      </c>
      <c r="E4004">
        <v>1.0703</v>
      </c>
      <c r="F4004">
        <v>1.0703</v>
      </c>
      <c r="G4004">
        <v>0</v>
      </c>
      <c r="H4004">
        <v>1.0703</v>
      </c>
    </row>
    <row r="4005" spans="1:8" x14ac:dyDescent="0.25">
      <c r="A4005">
        <v>3991</v>
      </c>
      <c r="B4005">
        <v>20041031</v>
      </c>
      <c r="C4005">
        <v>1.0707</v>
      </c>
      <c r="D4005">
        <v>1.0707</v>
      </c>
      <c r="E4005">
        <v>1.0665</v>
      </c>
      <c r="F4005">
        <v>1.0665</v>
      </c>
      <c r="G4005">
        <v>0</v>
      </c>
      <c r="H4005">
        <v>1.0665</v>
      </c>
    </row>
    <row r="4006" spans="1:8" x14ac:dyDescent="0.25">
      <c r="A4006">
        <v>3992</v>
      </c>
      <c r="B4006">
        <v>20041029</v>
      </c>
      <c r="C4006">
        <v>1.0707</v>
      </c>
      <c r="D4006">
        <v>1.0707</v>
      </c>
      <c r="E4006">
        <v>1.0665</v>
      </c>
      <c r="F4006">
        <v>1.0665</v>
      </c>
      <c r="G4006">
        <v>0</v>
      </c>
      <c r="H4006">
        <v>1.0665</v>
      </c>
    </row>
    <row r="4007" spans="1:8" x14ac:dyDescent="0.25">
      <c r="A4007">
        <v>3993</v>
      </c>
      <c r="B4007">
        <v>20041028</v>
      </c>
      <c r="C4007">
        <v>1.0704</v>
      </c>
      <c r="D4007">
        <v>1.0704</v>
      </c>
      <c r="E4007">
        <v>1.0661</v>
      </c>
      <c r="F4007">
        <v>1.0661</v>
      </c>
      <c r="G4007">
        <v>0</v>
      </c>
      <c r="H4007">
        <v>1.0661</v>
      </c>
    </row>
    <row r="4008" spans="1:8" x14ac:dyDescent="0.25">
      <c r="A4008">
        <v>3994</v>
      </c>
      <c r="B4008">
        <v>20041027</v>
      </c>
      <c r="C4008">
        <v>1.0638000000000001</v>
      </c>
      <c r="D4008">
        <v>1.0638000000000001</v>
      </c>
      <c r="E4008">
        <v>1.0595000000000001</v>
      </c>
      <c r="F4008">
        <v>1.0595000000000001</v>
      </c>
      <c r="G4008">
        <v>0</v>
      </c>
      <c r="H4008">
        <v>1.0595000000000001</v>
      </c>
    </row>
    <row r="4009" spans="1:8" x14ac:dyDescent="0.25">
      <c r="A4009">
        <v>3995</v>
      </c>
      <c r="B4009">
        <v>20041026</v>
      </c>
      <c r="C4009">
        <v>1.0561</v>
      </c>
      <c r="D4009">
        <v>1.0561</v>
      </c>
      <c r="E4009">
        <v>1.0519000000000001</v>
      </c>
      <c r="F4009">
        <v>1.0519000000000001</v>
      </c>
      <c r="G4009">
        <v>0</v>
      </c>
      <c r="H4009">
        <v>1.0519000000000001</v>
      </c>
    </row>
    <row r="4010" spans="1:8" x14ac:dyDescent="0.25">
      <c r="A4010">
        <v>3996</v>
      </c>
      <c r="B4010">
        <v>20041025</v>
      </c>
      <c r="C4010">
        <v>1.0508</v>
      </c>
      <c r="D4010">
        <v>1.0508</v>
      </c>
      <c r="E4010">
        <v>1.0466</v>
      </c>
      <c r="F4010">
        <v>1.0466</v>
      </c>
      <c r="G4010">
        <v>0</v>
      </c>
      <c r="H4010">
        <v>1.0466</v>
      </c>
    </row>
    <row r="4011" spans="1:8" x14ac:dyDescent="0.25">
      <c r="A4011">
        <v>3997</v>
      </c>
      <c r="B4011">
        <v>20041022</v>
      </c>
      <c r="C4011">
        <v>1.0573999999999999</v>
      </c>
      <c r="D4011">
        <v>1.0573999999999999</v>
      </c>
      <c r="E4011">
        <v>1.0531999999999999</v>
      </c>
      <c r="F4011">
        <v>1.0531999999999999</v>
      </c>
      <c r="G4011">
        <v>0</v>
      </c>
      <c r="H4011">
        <v>1.0531999999999999</v>
      </c>
    </row>
    <row r="4012" spans="1:8" x14ac:dyDescent="0.25">
      <c r="A4012">
        <v>3998</v>
      </c>
      <c r="B4012">
        <v>20041021</v>
      </c>
      <c r="C4012">
        <v>1.0561</v>
      </c>
      <c r="D4012">
        <v>1.0561</v>
      </c>
      <c r="E4012">
        <v>1.0519000000000001</v>
      </c>
      <c r="F4012">
        <v>1.0519000000000001</v>
      </c>
      <c r="G4012">
        <v>0</v>
      </c>
      <c r="H4012">
        <v>1.0519000000000001</v>
      </c>
    </row>
    <row r="4013" spans="1:8" x14ac:dyDescent="0.25">
      <c r="A4013">
        <v>3999</v>
      </c>
      <c r="B4013">
        <v>20041020</v>
      </c>
      <c r="C4013">
        <v>1.0548</v>
      </c>
      <c r="D4013">
        <v>1.0548</v>
      </c>
      <c r="E4013">
        <v>1.0506</v>
      </c>
      <c r="F4013">
        <v>1.0506</v>
      </c>
      <c r="G4013">
        <v>0</v>
      </c>
      <c r="H4013">
        <v>1.0506</v>
      </c>
    </row>
    <row r="4014" spans="1:8" x14ac:dyDescent="0.25">
      <c r="A4014">
        <v>4000</v>
      </c>
      <c r="B4014">
        <v>20041019</v>
      </c>
      <c r="C4014">
        <v>1.0585</v>
      </c>
      <c r="D4014">
        <v>1.0585</v>
      </c>
      <c r="E4014">
        <v>1.0542</v>
      </c>
      <c r="F4014">
        <v>1.0542</v>
      </c>
      <c r="G4014">
        <v>0</v>
      </c>
      <c r="H4014">
        <v>1.0542</v>
      </c>
    </row>
    <row r="4015" spans="1:8" x14ac:dyDescent="0.25">
      <c r="A4015">
        <v>4001</v>
      </c>
      <c r="B4015">
        <v>20041018</v>
      </c>
      <c r="C4015">
        <v>1.0572999999999999</v>
      </c>
      <c r="D4015">
        <v>1.0572999999999999</v>
      </c>
      <c r="E4015">
        <v>1.0530999999999999</v>
      </c>
      <c r="F4015">
        <v>1.0530999999999999</v>
      </c>
      <c r="G4015">
        <v>0</v>
      </c>
      <c r="H4015">
        <v>1.0530999999999999</v>
      </c>
    </row>
    <row r="4016" spans="1:8" x14ac:dyDescent="0.25">
      <c r="A4016">
        <v>4002</v>
      </c>
      <c r="B4016">
        <v>20041015</v>
      </c>
      <c r="C4016">
        <v>1.0599000000000001</v>
      </c>
      <c r="D4016">
        <v>1.0599000000000001</v>
      </c>
      <c r="E4016">
        <v>1.0556000000000001</v>
      </c>
      <c r="F4016">
        <v>1.0556000000000001</v>
      </c>
      <c r="G4016">
        <v>0</v>
      </c>
      <c r="H4016">
        <v>1.0556000000000001</v>
      </c>
    </row>
    <row r="4017" spans="1:8" x14ac:dyDescent="0.25">
      <c r="A4017">
        <v>4003</v>
      </c>
      <c r="B4017">
        <v>20041014</v>
      </c>
      <c r="C4017">
        <v>1.0571999999999999</v>
      </c>
      <c r="D4017">
        <v>1.0571999999999999</v>
      </c>
      <c r="E4017">
        <v>1.0529999999999999</v>
      </c>
      <c r="F4017">
        <v>1.0529999999999999</v>
      </c>
      <c r="G4017">
        <v>0</v>
      </c>
      <c r="H4017">
        <v>1.0529999999999999</v>
      </c>
    </row>
    <row r="4018" spans="1:8" x14ac:dyDescent="0.25">
      <c r="A4018">
        <v>4004</v>
      </c>
      <c r="B4018">
        <v>20041013</v>
      </c>
      <c r="C4018">
        <v>1.0598000000000001</v>
      </c>
      <c r="D4018">
        <v>1.0598000000000001</v>
      </c>
      <c r="E4018">
        <v>1.0555000000000001</v>
      </c>
      <c r="F4018">
        <v>1.0555000000000001</v>
      </c>
      <c r="G4018">
        <v>0</v>
      </c>
      <c r="H4018">
        <v>1.0555000000000001</v>
      </c>
    </row>
    <row r="4019" spans="1:8" x14ac:dyDescent="0.25">
      <c r="A4019">
        <v>4005</v>
      </c>
      <c r="B4019">
        <v>20041012</v>
      </c>
      <c r="C4019">
        <v>1.0585</v>
      </c>
      <c r="D4019">
        <v>1.0585</v>
      </c>
      <c r="E4019">
        <v>1.0543</v>
      </c>
      <c r="F4019">
        <v>1.0543</v>
      </c>
      <c r="G4019">
        <v>0</v>
      </c>
      <c r="H4019">
        <v>1.0543</v>
      </c>
    </row>
    <row r="4020" spans="1:8" x14ac:dyDescent="0.25">
      <c r="A4020">
        <v>4006</v>
      </c>
      <c r="B4020">
        <v>20041011</v>
      </c>
      <c r="C4020">
        <v>1.0559000000000001</v>
      </c>
      <c r="D4020">
        <v>1.0559000000000001</v>
      </c>
      <c r="E4020">
        <v>1.0517000000000001</v>
      </c>
      <c r="F4020">
        <v>1.0517000000000001</v>
      </c>
      <c r="G4020">
        <v>0</v>
      </c>
      <c r="H4020">
        <v>1.0517000000000001</v>
      </c>
    </row>
    <row r="4021" spans="1:8" x14ac:dyDescent="0.25">
      <c r="A4021">
        <v>4007</v>
      </c>
      <c r="B4021">
        <v>20041008</v>
      </c>
      <c r="C4021">
        <v>1.0513999999999999</v>
      </c>
      <c r="D4021">
        <v>1.0513999999999999</v>
      </c>
      <c r="E4021">
        <v>1.0471999999999999</v>
      </c>
      <c r="F4021">
        <v>1.0471999999999999</v>
      </c>
      <c r="G4021">
        <v>0</v>
      </c>
      <c r="H4021">
        <v>1.0471999999999999</v>
      </c>
    </row>
    <row r="4022" spans="1:8" x14ac:dyDescent="0.25">
      <c r="A4022">
        <v>4008</v>
      </c>
      <c r="B4022">
        <v>20041007</v>
      </c>
      <c r="C4022">
        <v>1.0543</v>
      </c>
      <c r="D4022">
        <v>1.0543</v>
      </c>
      <c r="E4022">
        <v>1.0501</v>
      </c>
      <c r="F4022">
        <v>1.0501</v>
      </c>
      <c r="G4022">
        <v>0</v>
      </c>
      <c r="H4022">
        <v>1.0501</v>
      </c>
    </row>
    <row r="4023" spans="1:8" x14ac:dyDescent="0.25">
      <c r="A4023">
        <v>4009</v>
      </c>
      <c r="B4023">
        <v>20041006</v>
      </c>
      <c r="C4023">
        <v>1.0538000000000001</v>
      </c>
      <c r="D4023">
        <v>1.0538000000000001</v>
      </c>
      <c r="E4023">
        <v>1.0496000000000001</v>
      </c>
      <c r="F4023">
        <v>1.0496000000000001</v>
      </c>
      <c r="G4023">
        <v>0</v>
      </c>
      <c r="H4023">
        <v>1.0496000000000001</v>
      </c>
    </row>
    <row r="4024" spans="1:8" x14ac:dyDescent="0.25">
      <c r="A4024">
        <v>4010</v>
      </c>
      <c r="B4024">
        <v>20041005</v>
      </c>
      <c r="C4024">
        <v>1.0521</v>
      </c>
      <c r="D4024">
        <v>1.0521</v>
      </c>
      <c r="E4024">
        <v>1.0479000000000001</v>
      </c>
      <c r="F4024">
        <v>1.0479000000000001</v>
      </c>
      <c r="G4024">
        <v>0</v>
      </c>
      <c r="H4024">
        <v>1.0479000000000001</v>
      </c>
    </row>
    <row r="4025" spans="1:8" x14ac:dyDescent="0.25">
      <c r="A4025">
        <v>4011</v>
      </c>
      <c r="B4025">
        <v>20041001</v>
      </c>
      <c r="C4025">
        <v>1.0444</v>
      </c>
      <c r="D4025">
        <v>1.0444</v>
      </c>
      <c r="E4025">
        <v>1.0403</v>
      </c>
      <c r="F4025">
        <v>1.0403</v>
      </c>
      <c r="G4025">
        <v>0</v>
      </c>
      <c r="H4025">
        <v>1.0403</v>
      </c>
    </row>
    <row r="4026" spans="1:8" x14ac:dyDescent="0.25">
      <c r="A4026">
        <v>4012</v>
      </c>
      <c r="B4026">
        <v>20040930</v>
      </c>
      <c r="C4026">
        <v>1.0451999999999999</v>
      </c>
      <c r="D4026">
        <v>1.0451999999999999</v>
      </c>
      <c r="E4026">
        <v>1.0409999999999999</v>
      </c>
      <c r="F4026">
        <v>1.0409999999999999</v>
      </c>
      <c r="G4026">
        <v>0</v>
      </c>
      <c r="H4026">
        <v>1.0409999999999999</v>
      </c>
    </row>
    <row r="4027" spans="1:8" x14ac:dyDescent="0.25">
      <c r="A4027">
        <v>4013</v>
      </c>
      <c r="B4027">
        <v>20040929</v>
      </c>
      <c r="C4027">
        <v>1.0428999999999999</v>
      </c>
      <c r="D4027">
        <v>1.0428999999999999</v>
      </c>
      <c r="E4027">
        <v>1.0387</v>
      </c>
      <c r="F4027">
        <v>1.0387</v>
      </c>
      <c r="G4027">
        <v>0</v>
      </c>
      <c r="H4027">
        <v>1.0387</v>
      </c>
    </row>
    <row r="4028" spans="1:8" x14ac:dyDescent="0.25">
      <c r="A4028">
        <v>4014</v>
      </c>
      <c r="B4028">
        <v>20040928</v>
      </c>
      <c r="C4028">
        <v>1.0356000000000001</v>
      </c>
      <c r="D4028">
        <v>1.0356000000000001</v>
      </c>
      <c r="E4028">
        <v>1.0314000000000001</v>
      </c>
      <c r="F4028">
        <v>1.0314000000000001</v>
      </c>
      <c r="G4028">
        <v>0</v>
      </c>
      <c r="H4028">
        <v>1.0314000000000001</v>
      </c>
    </row>
    <row r="4029" spans="1:8" x14ac:dyDescent="0.25">
      <c r="A4029">
        <v>4015</v>
      </c>
      <c r="B4029">
        <v>20040927</v>
      </c>
      <c r="C4029">
        <v>1.0333000000000001</v>
      </c>
      <c r="D4029">
        <v>1.0333000000000001</v>
      </c>
      <c r="E4029">
        <v>1.0291999999999999</v>
      </c>
      <c r="F4029">
        <v>1.0291999999999999</v>
      </c>
      <c r="G4029">
        <v>0</v>
      </c>
      <c r="H4029">
        <v>1.0291999999999999</v>
      </c>
    </row>
    <row r="4030" spans="1:8" x14ac:dyDescent="0.25">
      <c r="A4030">
        <v>4016</v>
      </c>
      <c r="B4030">
        <v>20040924</v>
      </c>
      <c r="C4030">
        <v>1.0331999999999999</v>
      </c>
      <c r="D4030">
        <v>1.0331999999999999</v>
      </c>
      <c r="E4030">
        <v>1.0290999999999999</v>
      </c>
      <c r="F4030">
        <v>1.0290999999999999</v>
      </c>
      <c r="G4030">
        <v>0</v>
      </c>
      <c r="H4030">
        <v>1.0290999999999999</v>
      </c>
    </row>
    <row r="4031" spans="1:8" x14ac:dyDescent="0.25">
      <c r="A4031">
        <v>4017</v>
      </c>
      <c r="B4031">
        <v>20040923</v>
      </c>
      <c r="C4031">
        <v>1.0353000000000001</v>
      </c>
      <c r="D4031">
        <v>1.0353000000000001</v>
      </c>
      <c r="E4031">
        <v>1.0311999999999999</v>
      </c>
      <c r="F4031">
        <v>1.0311999999999999</v>
      </c>
      <c r="G4031">
        <v>0</v>
      </c>
      <c r="H4031">
        <v>1.0311999999999999</v>
      </c>
    </row>
    <row r="4032" spans="1:8" x14ac:dyDescent="0.25">
      <c r="A4032">
        <v>4018</v>
      </c>
      <c r="B4032">
        <v>20040922</v>
      </c>
      <c r="C4032">
        <v>1.0364</v>
      </c>
      <c r="D4032">
        <v>1.0364</v>
      </c>
      <c r="E4032">
        <v>1.0322</v>
      </c>
      <c r="F4032">
        <v>1.0322</v>
      </c>
      <c r="G4032">
        <v>0</v>
      </c>
      <c r="H4032">
        <v>1.0322</v>
      </c>
    </row>
    <row r="4033" spans="1:8" x14ac:dyDescent="0.25">
      <c r="A4033">
        <v>4019</v>
      </c>
      <c r="B4033">
        <v>20040921</v>
      </c>
      <c r="C4033">
        <v>1.0336000000000001</v>
      </c>
      <c r="D4033">
        <v>1.0336000000000001</v>
      </c>
      <c r="E4033">
        <v>1.0295000000000001</v>
      </c>
      <c r="F4033">
        <v>1.0295000000000001</v>
      </c>
      <c r="G4033">
        <v>0</v>
      </c>
      <c r="H4033">
        <v>1.0295000000000001</v>
      </c>
    </row>
    <row r="4034" spans="1:8" x14ac:dyDescent="0.25">
      <c r="A4034">
        <v>4020</v>
      </c>
      <c r="B4034">
        <v>20040920</v>
      </c>
      <c r="C4034">
        <v>1.0329999999999999</v>
      </c>
      <c r="D4034">
        <v>1.0329999999999999</v>
      </c>
      <c r="E4034">
        <v>1.0288999999999999</v>
      </c>
      <c r="F4034">
        <v>1.0288999999999999</v>
      </c>
      <c r="G4034">
        <v>0</v>
      </c>
      <c r="H4034">
        <v>1.0288999999999999</v>
      </c>
    </row>
    <row r="4035" spans="1:8" x14ac:dyDescent="0.25">
      <c r="A4035">
        <v>4021</v>
      </c>
      <c r="B4035">
        <v>20040917</v>
      </c>
      <c r="C4035">
        <v>1.0326</v>
      </c>
      <c r="D4035">
        <v>1.0326</v>
      </c>
      <c r="E4035">
        <v>1.0284</v>
      </c>
      <c r="F4035">
        <v>1.0284</v>
      </c>
      <c r="G4035">
        <v>0</v>
      </c>
      <c r="H4035">
        <v>1.0284</v>
      </c>
    </row>
    <row r="4036" spans="1:8" x14ac:dyDescent="0.25">
      <c r="A4036">
        <v>4022</v>
      </c>
      <c r="B4036">
        <v>20040916</v>
      </c>
      <c r="C4036">
        <v>1.0305</v>
      </c>
      <c r="D4036">
        <v>1.0305</v>
      </c>
      <c r="E4036">
        <v>1.0264</v>
      </c>
      <c r="F4036">
        <v>1.0264</v>
      </c>
      <c r="G4036">
        <v>0</v>
      </c>
      <c r="H4036">
        <v>1.0264</v>
      </c>
    </row>
    <row r="4037" spans="1:8" x14ac:dyDescent="0.25">
      <c r="A4037">
        <v>4023</v>
      </c>
      <c r="B4037">
        <v>20040915</v>
      </c>
      <c r="C4037">
        <v>1.0305</v>
      </c>
      <c r="D4037">
        <v>1.0305</v>
      </c>
      <c r="E4037">
        <v>1.0264</v>
      </c>
      <c r="F4037">
        <v>1.0264</v>
      </c>
      <c r="G4037">
        <v>0</v>
      </c>
      <c r="H4037">
        <v>1.0264</v>
      </c>
    </row>
    <row r="4038" spans="1:8" x14ac:dyDescent="0.25">
      <c r="A4038">
        <v>4024</v>
      </c>
      <c r="B4038">
        <v>20040914</v>
      </c>
      <c r="C4038">
        <v>1.0295000000000001</v>
      </c>
      <c r="D4038">
        <v>1.0295000000000001</v>
      </c>
      <c r="E4038">
        <v>1.0253000000000001</v>
      </c>
      <c r="F4038">
        <v>1.0253000000000001</v>
      </c>
      <c r="G4038">
        <v>0</v>
      </c>
      <c r="H4038">
        <v>1.0253000000000001</v>
      </c>
    </row>
    <row r="4039" spans="1:8" x14ac:dyDescent="0.25">
      <c r="A4039">
        <v>4025</v>
      </c>
      <c r="B4039">
        <v>20040913</v>
      </c>
      <c r="C4039">
        <v>1.0265</v>
      </c>
      <c r="D4039">
        <v>1.0265</v>
      </c>
      <c r="E4039">
        <v>1.0224</v>
      </c>
      <c r="F4039">
        <v>1.0224</v>
      </c>
      <c r="G4039">
        <v>0</v>
      </c>
      <c r="H4039">
        <v>1.0224</v>
      </c>
    </row>
    <row r="4040" spans="1:8" x14ac:dyDescent="0.25">
      <c r="A4040">
        <v>4026</v>
      </c>
      <c r="B4040">
        <v>20040910</v>
      </c>
      <c r="C4040">
        <v>1.0237000000000001</v>
      </c>
      <c r="D4040">
        <v>1.0237000000000001</v>
      </c>
      <c r="E4040">
        <v>1.0196000000000001</v>
      </c>
      <c r="F4040">
        <v>1.0196000000000001</v>
      </c>
      <c r="G4040">
        <v>0</v>
      </c>
      <c r="H4040">
        <v>1.0196000000000001</v>
      </c>
    </row>
    <row r="4041" spans="1:8" x14ac:dyDescent="0.25">
      <c r="A4041">
        <v>4027</v>
      </c>
      <c r="B4041">
        <v>20040909</v>
      </c>
      <c r="C4041">
        <v>1.022</v>
      </c>
      <c r="D4041">
        <v>1.022</v>
      </c>
      <c r="E4041">
        <v>1.018</v>
      </c>
      <c r="F4041">
        <v>1.018</v>
      </c>
      <c r="G4041">
        <v>0</v>
      </c>
      <c r="H4041">
        <v>1.018</v>
      </c>
    </row>
    <row r="4042" spans="1:8" x14ac:dyDescent="0.25">
      <c r="A4042">
        <v>4028</v>
      </c>
      <c r="B4042">
        <v>20040908</v>
      </c>
      <c r="C4042">
        <v>1.0212000000000001</v>
      </c>
      <c r="D4042">
        <v>1.0212000000000001</v>
      </c>
      <c r="E4042">
        <v>1.0172000000000001</v>
      </c>
      <c r="F4042">
        <v>1.0172000000000001</v>
      </c>
      <c r="G4042">
        <v>0</v>
      </c>
      <c r="H4042">
        <v>1.0172000000000001</v>
      </c>
    </row>
    <row r="4043" spans="1:8" x14ac:dyDescent="0.25">
      <c r="A4043">
        <v>4029</v>
      </c>
      <c r="B4043">
        <v>20040907</v>
      </c>
      <c r="C4043">
        <v>1.0216000000000001</v>
      </c>
      <c r="D4043">
        <v>1.0216000000000001</v>
      </c>
      <c r="E4043">
        <v>1.0175000000000001</v>
      </c>
      <c r="F4043">
        <v>1.0175000000000001</v>
      </c>
      <c r="G4043">
        <v>0</v>
      </c>
      <c r="H4043">
        <v>1.0175000000000001</v>
      </c>
    </row>
    <row r="4044" spans="1:8" x14ac:dyDescent="0.25">
      <c r="A4044">
        <v>4030</v>
      </c>
      <c r="B4044">
        <v>20040906</v>
      </c>
      <c r="C4044">
        <v>1.0193000000000001</v>
      </c>
      <c r="D4044">
        <v>1.0193000000000001</v>
      </c>
      <c r="E4044">
        <v>1.0153000000000001</v>
      </c>
      <c r="F4044">
        <v>1.0153000000000001</v>
      </c>
      <c r="G4044">
        <v>0</v>
      </c>
      <c r="H4044">
        <v>1.0153000000000001</v>
      </c>
    </row>
    <row r="4045" spans="1:8" x14ac:dyDescent="0.25">
      <c r="A4045">
        <v>4031</v>
      </c>
      <c r="B4045">
        <v>20040903</v>
      </c>
      <c r="C4045">
        <v>1.0187999999999999</v>
      </c>
      <c r="D4045">
        <v>1.0187999999999999</v>
      </c>
      <c r="E4045">
        <v>1.0146999999999999</v>
      </c>
      <c r="F4045">
        <v>1.0146999999999999</v>
      </c>
      <c r="G4045">
        <v>0</v>
      </c>
      <c r="H4045">
        <v>1.0146999999999999</v>
      </c>
    </row>
    <row r="4046" spans="1:8" x14ac:dyDescent="0.25">
      <c r="A4046">
        <v>4032</v>
      </c>
      <c r="B4046">
        <v>20040902</v>
      </c>
      <c r="C4046">
        <v>1.0214000000000001</v>
      </c>
      <c r="D4046">
        <v>1.0214000000000001</v>
      </c>
      <c r="E4046">
        <v>1.0174000000000001</v>
      </c>
      <c r="F4046">
        <v>1.0174000000000001</v>
      </c>
      <c r="G4046">
        <v>0</v>
      </c>
      <c r="H4046">
        <v>1.0174000000000001</v>
      </c>
    </row>
    <row r="4047" spans="1:8" x14ac:dyDescent="0.25">
      <c r="A4047">
        <v>4033</v>
      </c>
      <c r="B4047">
        <v>20040901</v>
      </c>
      <c r="C4047">
        <v>1.0184</v>
      </c>
      <c r="D4047">
        <v>1.0184</v>
      </c>
      <c r="E4047">
        <v>1.0143</v>
      </c>
      <c r="F4047">
        <v>1.0143</v>
      </c>
      <c r="G4047">
        <v>0</v>
      </c>
      <c r="H4047">
        <v>1.0143</v>
      </c>
    </row>
    <row r="4048" spans="1:8" x14ac:dyDescent="0.25">
      <c r="A4048">
        <v>4034</v>
      </c>
      <c r="B4048">
        <v>20040831</v>
      </c>
      <c r="C4048">
        <v>1.0132000000000001</v>
      </c>
      <c r="D4048">
        <v>1.0132000000000001</v>
      </c>
      <c r="E4048">
        <v>1.0091000000000001</v>
      </c>
      <c r="F4048">
        <v>1.0091000000000001</v>
      </c>
      <c r="G4048">
        <v>0</v>
      </c>
      <c r="H4048">
        <v>1.0091000000000001</v>
      </c>
    </row>
    <row r="4049" spans="1:8" x14ac:dyDescent="0.25">
      <c r="A4049">
        <v>4035</v>
      </c>
      <c r="B4049">
        <v>20040830</v>
      </c>
      <c r="C4049">
        <v>1.0125999999999999</v>
      </c>
      <c r="D4049">
        <v>1.0125999999999999</v>
      </c>
      <c r="E4049">
        <v>1.0085</v>
      </c>
      <c r="F4049">
        <v>1.0085</v>
      </c>
      <c r="G4049">
        <v>0</v>
      </c>
      <c r="H4049">
        <v>1.0085</v>
      </c>
    </row>
    <row r="4050" spans="1:8" x14ac:dyDescent="0.25">
      <c r="A4050">
        <v>4036</v>
      </c>
      <c r="B4050">
        <v>20040827</v>
      </c>
      <c r="C4050">
        <v>1.0117</v>
      </c>
      <c r="D4050">
        <v>1.0117</v>
      </c>
      <c r="E4050">
        <v>1.0077</v>
      </c>
      <c r="F4050">
        <v>1.0077</v>
      </c>
      <c r="G4050">
        <v>0</v>
      </c>
      <c r="H4050">
        <v>1.0077</v>
      </c>
    </row>
    <row r="4051" spans="1:8" x14ac:dyDescent="0.25">
      <c r="A4051">
        <v>4037</v>
      </c>
      <c r="B4051">
        <v>20040826</v>
      </c>
      <c r="C4051">
        <v>1.0047999999999999</v>
      </c>
      <c r="D4051">
        <v>1.0047999999999999</v>
      </c>
      <c r="E4051">
        <v>1.0007999999999999</v>
      </c>
      <c r="F4051">
        <v>1.0007999999999999</v>
      </c>
      <c r="G4051">
        <v>0</v>
      </c>
      <c r="H4051">
        <v>1.0007999999999999</v>
      </c>
    </row>
    <row r="4052" spans="1:8" x14ac:dyDescent="0.25">
      <c r="A4052">
        <v>4038</v>
      </c>
      <c r="B4052">
        <v>20040825</v>
      </c>
      <c r="C4052">
        <v>1.0034000000000001</v>
      </c>
      <c r="D4052">
        <v>1.0034000000000001</v>
      </c>
      <c r="E4052">
        <v>0.99939999999999996</v>
      </c>
      <c r="F4052">
        <v>0.99939999999999996</v>
      </c>
      <c r="G4052">
        <v>0</v>
      </c>
      <c r="H4052">
        <v>0.99939999999999996</v>
      </c>
    </row>
    <row r="4053" spans="1:8" x14ac:dyDescent="0.25">
      <c r="A4053">
        <v>4039</v>
      </c>
      <c r="B4053">
        <v>20040824</v>
      </c>
      <c r="C4053">
        <v>1.0051000000000001</v>
      </c>
      <c r="D4053">
        <v>1.0051000000000001</v>
      </c>
      <c r="E4053">
        <v>1.0011000000000001</v>
      </c>
      <c r="F4053">
        <v>1.0011000000000001</v>
      </c>
      <c r="G4053">
        <v>0</v>
      </c>
      <c r="H4053">
        <v>1.0011000000000001</v>
      </c>
    </row>
    <row r="4054" spans="1:8" x14ac:dyDescent="0.25">
      <c r="A4054">
        <v>4040</v>
      </c>
      <c r="B4054">
        <v>20040823</v>
      </c>
      <c r="C4054">
        <v>1.0047999999999999</v>
      </c>
      <c r="D4054">
        <v>1.0047999999999999</v>
      </c>
      <c r="E4054">
        <v>1.0007999999999999</v>
      </c>
      <c r="F4054">
        <v>1.0007999999999999</v>
      </c>
      <c r="G4054">
        <v>0</v>
      </c>
      <c r="H4054">
        <v>1.0007999999999999</v>
      </c>
    </row>
    <row r="4055" spans="1:8" x14ac:dyDescent="0.25">
      <c r="A4055">
        <v>4041</v>
      </c>
      <c r="B4055">
        <v>20040820</v>
      </c>
      <c r="C4055">
        <v>1.0006999999999999</v>
      </c>
      <c r="D4055">
        <v>1.0006999999999999</v>
      </c>
      <c r="E4055">
        <v>0.99670000000000003</v>
      </c>
      <c r="F4055">
        <v>0.99670000000000003</v>
      </c>
      <c r="G4055">
        <v>0</v>
      </c>
      <c r="H4055">
        <v>0.99670000000000003</v>
      </c>
    </row>
    <row r="4056" spans="1:8" x14ac:dyDescent="0.25">
      <c r="A4056">
        <v>4042</v>
      </c>
      <c r="B4056">
        <v>20040819</v>
      </c>
      <c r="C4056">
        <v>0.99850000000000005</v>
      </c>
      <c r="D4056">
        <v>0.99850000000000005</v>
      </c>
      <c r="E4056">
        <v>0.99450000000000005</v>
      </c>
      <c r="F4056">
        <v>0.99450000000000005</v>
      </c>
      <c r="G4056">
        <v>0</v>
      </c>
      <c r="H4056">
        <v>0.99450000000000005</v>
      </c>
    </row>
    <row r="4057" spans="1:8" x14ac:dyDescent="0.25">
      <c r="A4057">
        <v>4043</v>
      </c>
      <c r="B4057">
        <v>20040818</v>
      </c>
      <c r="C4057">
        <v>0.99560000000000004</v>
      </c>
      <c r="D4057">
        <v>0.99560000000000004</v>
      </c>
      <c r="E4057">
        <v>0.99160000000000004</v>
      </c>
      <c r="F4057">
        <v>0.99160000000000004</v>
      </c>
      <c r="G4057">
        <v>0</v>
      </c>
      <c r="H4057">
        <v>0.99160000000000004</v>
      </c>
    </row>
    <row r="4058" spans="1:8" x14ac:dyDescent="0.25">
      <c r="A4058">
        <v>4044</v>
      </c>
      <c r="B4058">
        <v>20040817</v>
      </c>
      <c r="C4058">
        <v>0.99739999999999995</v>
      </c>
      <c r="D4058">
        <v>0.99739999999999995</v>
      </c>
      <c r="E4058">
        <v>0.99339999999999995</v>
      </c>
      <c r="F4058">
        <v>0.99339999999999995</v>
      </c>
      <c r="G4058">
        <v>0</v>
      </c>
      <c r="H4058">
        <v>0.99339999999999995</v>
      </c>
    </row>
    <row r="4059" spans="1:8" x14ac:dyDescent="0.25">
      <c r="A4059">
        <v>4045</v>
      </c>
      <c r="B4059">
        <v>20040816</v>
      </c>
      <c r="C4059">
        <v>0.99439999999999995</v>
      </c>
      <c r="D4059">
        <v>0.99439999999999995</v>
      </c>
      <c r="E4059">
        <v>0.99039999999999995</v>
      </c>
      <c r="F4059">
        <v>0.99039999999999995</v>
      </c>
      <c r="G4059">
        <v>0</v>
      </c>
      <c r="H4059">
        <v>0.99039999999999995</v>
      </c>
    </row>
    <row r="4060" spans="1:8" x14ac:dyDescent="0.25">
      <c r="A4060">
        <v>4046</v>
      </c>
      <c r="B4060">
        <v>20040813</v>
      </c>
      <c r="C4060">
        <v>0.99409999999999998</v>
      </c>
      <c r="D4060">
        <v>0.99409999999999998</v>
      </c>
      <c r="E4060">
        <v>0.99019999999999997</v>
      </c>
      <c r="F4060">
        <v>0.99019999999999997</v>
      </c>
      <c r="G4060">
        <v>0</v>
      </c>
      <c r="H4060">
        <v>0.99019999999999997</v>
      </c>
    </row>
    <row r="4061" spans="1:8" x14ac:dyDescent="0.25">
      <c r="A4061">
        <v>4047</v>
      </c>
      <c r="B4061">
        <v>20040812</v>
      </c>
      <c r="C4061">
        <v>0.99650000000000005</v>
      </c>
      <c r="D4061">
        <v>0.99650000000000005</v>
      </c>
      <c r="E4061">
        <v>0.99260000000000004</v>
      </c>
      <c r="F4061">
        <v>0.99260000000000004</v>
      </c>
      <c r="G4061">
        <v>0</v>
      </c>
      <c r="H4061">
        <v>0.99260000000000004</v>
      </c>
    </row>
    <row r="4062" spans="1:8" x14ac:dyDescent="0.25">
      <c r="A4062">
        <v>4048</v>
      </c>
      <c r="B4062">
        <v>20040811</v>
      </c>
      <c r="C4062">
        <v>1.002</v>
      </c>
      <c r="D4062">
        <v>1.002</v>
      </c>
      <c r="E4062">
        <v>0.998</v>
      </c>
      <c r="F4062">
        <v>0.998</v>
      </c>
      <c r="G4062">
        <v>0</v>
      </c>
      <c r="H4062">
        <v>0.998</v>
      </c>
    </row>
    <row r="4063" spans="1:8" x14ac:dyDescent="0.25">
      <c r="A4063">
        <v>4049</v>
      </c>
      <c r="B4063">
        <v>20040810</v>
      </c>
      <c r="C4063">
        <v>1.0002</v>
      </c>
      <c r="D4063">
        <v>1.0002</v>
      </c>
      <c r="E4063">
        <v>0.99619999999999997</v>
      </c>
      <c r="F4063">
        <v>0.99619999999999997</v>
      </c>
      <c r="G4063">
        <v>0</v>
      </c>
      <c r="H4063">
        <v>0.99619999999999997</v>
      </c>
    </row>
    <row r="4064" spans="1:8" x14ac:dyDescent="0.25">
      <c r="A4064">
        <v>4050</v>
      </c>
      <c r="B4064">
        <v>20040809</v>
      </c>
      <c r="C4064">
        <v>1.0011000000000001</v>
      </c>
      <c r="D4064">
        <v>1.0011000000000001</v>
      </c>
      <c r="E4064">
        <v>0.99709999999999999</v>
      </c>
      <c r="F4064">
        <v>0.99709999999999999</v>
      </c>
      <c r="G4064">
        <v>0</v>
      </c>
      <c r="H4064">
        <v>0.99709999999999999</v>
      </c>
    </row>
    <row r="4065" spans="1:8" x14ac:dyDescent="0.25">
      <c r="A4065">
        <v>4051</v>
      </c>
      <c r="B4065">
        <v>20040806</v>
      </c>
      <c r="C4065">
        <v>1.0039</v>
      </c>
      <c r="D4065">
        <v>1.0039</v>
      </c>
      <c r="E4065">
        <v>0.99990000000000001</v>
      </c>
      <c r="F4065">
        <v>0.99990000000000001</v>
      </c>
      <c r="G4065">
        <v>0</v>
      </c>
      <c r="H4065">
        <v>0.99990000000000001</v>
      </c>
    </row>
    <row r="4066" spans="1:8" x14ac:dyDescent="0.25">
      <c r="A4066">
        <v>4052</v>
      </c>
      <c r="B4066">
        <v>20040805</v>
      </c>
      <c r="C4066">
        <v>1.0058</v>
      </c>
      <c r="D4066">
        <v>1.0058</v>
      </c>
      <c r="E4066">
        <v>1.0018</v>
      </c>
      <c r="F4066">
        <v>1.0018</v>
      </c>
      <c r="G4066">
        <v>0</v>
      </c>
      <c r="H4066">
        <v>1.0018</v>
      </c>
    </row>
    <row r="4067" spans="1:8" x14ac:dyDescent="0.25">
      <c r="A4067">
        <v>4053</v>
      </c>
      <c r="B4067">
        <v>20040804</v>
      </c>
      <c r="C4067">
        <v>1.0068999999999999</v>
      </c>
      <c r="D4067">
        <v>1.0068999999999999</v>
      </c>
      <c r="E4067">
        <v>1.0028999999999999</v>
      </c>
      <c r="F4067">
        <v>1.0028999999999999</v>
      </c>
      <c r="G4067">
        <v>0</v>
      </c>
      <c r="H4067">
        <v>1.0028999999999999</v>
      </c>
    </row>
    <row r="4068" spans="1:8" x14ac:dyDescent="0.25">
      <c r="A4068">
        <v>4054</v>
      </c>
      <c r="B4068">
        <v>20040803</v>
      </c>
      <c r="C4068">
        <v>1.0096000000000001</v>
      </c>
      <c r="D4068">
        <v>1.0096000000000001</v>
      </c>
      <c r="E4068">
        <v>1.0055000000000001</v>
      </c>
      <c r="F4068">
        <v>1.0055000000000001</v>
      </c>
      <c r="G4068">
        <v>0</v>
      </c>
      <c r="H4068">
        <v>1.0055000000000001</v>
      </c>
    </row>
    <row r="4069" spans="1:8" x14ac:dyDescent="0.25">
      <c r="A4069">
        <v>4055</v>
      </c>
      <c r="B4069">
        <v>20040802</v>
      </c>
      <c r="C4069">
        <v>1.0091000000000001</v>
      </c>
      <c r="D4069">
        <v>1.0091000000000001</v>
      </c>
      <c r="E4069">
        <v>1.0049999999999999</v>
      </c>
      <c r="F4069">
        <v>1.0049999999999999</v>
      </c>
      <c r="G4069">
        <v>0</v>
      </c>
      <c r="H4069">
        <v>1.0049999999999999</v>
      </c>
    </row>
    <row r="4070" spans="1:8" x14ac:dyDescent="0.25">
      <c r="A4070">
        <v>4056</v>
      </c>
      <c r="B4070">
        <v>20040730</v>
      </c>
      <c r="C4070">
        <v>1.0069999999999999</v>
      </c>
      <c r="D4070">
        <v>1.0069999999999999</v>
      </c>
      <c r="E4070">
        <v>1.0029999999999999</v>
      </c>
      <c r="F4070">
        <v>1.0029999999999999</v>
      </c>
      <c r="G4070">
        <v>0</v>
      </c>
      <c r="H4070">
        <v>1.0029999999999999</v>
      </c>
    </row>
    <row r="4071" spans="1:8" x14ac:dyDescent="0.25">
      <c r="A4071">
        <v>4057</v>
      </c>
      <c r="B4071">
        <v>20040729</v>
      </c>
      <c r="C4071">
        <v>0.99909999999999999</v>
      </c>
      <c r="D4071">
        <v>0.99909999999999999</v>
      </c>
      <c r="E4071">
        <v>0.99509999999999998</v>
      </c>
      <c r="F4071">
        <v>0.99509999999999998</v>
      </c>
      <c r="G4071">
        <v>0</v>
      </c>
      <c r="H4071">
        <v>0.99509999999999998</v>
      </c>
    </row>
    <row r="4072" spans="1:8" x14ac:dyDescent="0.25">
      <c r="A4072">
        <v>4058</v>
      </c>
      <c r="B4072">
        <v>20040728</v>
      </c>
      <c r="C4072">
        <v>0.99870000000000003</v>
      </c>
      <c r="D4072">
        <v>0.99870000000000003</v>
      </c>
      <c r="E4072">
        <v>0.99470000000000003</v>
      </c>
      <c r="F4072">
        <v>0.99470000000000003</v>
      </c>
      <c r="G4072">
        <v>0</v>
      </c>
      <c r="H4072">
        <v>0.99470000000000003</v>
      </c>
    </row>
    <row r="4073" spans="1:8" x14ac:dyDescent="0.25">
      <c r="A4073">
        <v>4059</v>
      </c>
      <c r="B4073">
        <v>20040727</v>
      </c>
      <c r="C4073">
        <v>0.99670000000000003</v>
      </c>
      <c r="D4073">
        <v>0.99670000000000003</v>
      </c>
      <c r="E4073">
        <v>0.99270000000000003</v>
      </c>
      <c r="F4073">
        <v>0.99270000000000003</v>
      </c>
      <c r="G4073">
        <v>0</v>
      </c>
      <c r="H4073">
        <v>0.99270000000000003</v>
      </c>
    </row>
    <row r="4074" spans="1:8" x14ac:dyDescent="0.25">
      <c r="A4074">
        <v>4060</v>
      </c>
      <c r="B4074">
        <v>20040726</v>
      </c>
      <c r="C4074">
        <v>0.99539999999999995</v>
      </c>
      <c r="D4074">
        <v>0.99539999999999995</v>
      </c>
      <c r="E4074">
        <v>0.99150000000000005</v>
      </c>
      <c r="F4074">
        <v>0.99150000000000005</v>
      </c>
      <c r="G4074">
        <v>0</v>
      </c>
      <c r="H4074">
        <v>0.99150000000000005</v>
      </c>
    </row>
    <row r="4075" spans="1:8" x14ac:dyDescent="0.25">
      <c r="A4075">
        <v>4061</v>
      </c>
      <c r="B4075">
        <v>20040723</v>
      </c>
      <c r="C4075">
        <v>0.99560000000000004</v>
      </c>
      <c r="D4075">
        <v>0.99560000000000004</v>
      </c>
      <c r="E4075">
        <v>0.99160000000000004</v>
      </c>
      <c r="F4075">
        <v>0.99160000000000004</v>
      </c>
      <c r="G4075">
        <v>0</v>
      </c>
      <c r="H4075">
        <v>0.99160000000000004</v>
      </c>
    </row>
    <row r="4076" spans="1:8" x14ac:dyDescent="0.25">
      <c r="A4076">
        <v>4062</v>
      </c>
      <c r="B4076">
        <v>20040722</v>
      </c>
      <c r="C4076">
        <v>0.99870000000000003</v>
      </c>
      <c r="D4076">
        <v>0.99870000000000003</v>
      </c>
      <c r="E4076">
        <v>0.99470000000000003</v>
      </c>
      <c r="F4076">
        <v>0.99470000000000003</v>
      </c>
      <c r="G4076">
        <v>0</v>
      </c>
      <c r="H4076">
        <v>0.99470000000000003</v>
      </c>
    </row>
    <row r="4077" spans="1:8" x14ac:dyDescent="0.25">
      <c r="B4077">
        <v>20040721</v>
      </c>
      <c r="C4077">
        <v>1.0055000000000001</v>
      </c>
      <c r="D4077">
        <v>1.0055000000000001</v>
      </c>
      <c r="E4077">
        <v>1.0015000000000001</v>
      </c>
      <c r="F4077">
        <v>1.0015000000000001</v>
      </c>
      <c r="G4077">
        <v>0</v>
      </c>
      <c r="H4077">
        <v>1.0015000000000001</v>
      </c>
    </row>
    <row r="4078" spans="1:8" x14ac:dyDescent="0.25">
      <c r="B4078">
        <v>20040720</v>
      </c>
      <c r="C4078">
        <v>1.0038</v>
      </c>
      <c r="D4078">
        <v>1.0038</v>
      </c>
      <c r="E4078">
        <v>0.99980000000000002</v>
      </c>
      <c r="F4078">
        <v>0.99980000000000002</v>
      </c>
      <c r="G4078">
        <v>0</v>
      </c>
      <c r="H4078">
        <v>0.99980000000000002</v>
      </c>
    </row>
    <row r="4079" spans="1:8" x14ac:dyDescent="0.25">
      <c r="B4079">
        <v>20040719</v>
      </c>
      <c r="C4079">
        <v>1.0035000000000001</v>
      </c>
      <c r="D4079">
        <v>1.0035000000000001</v>
      </c>
      <c r="E4079">
        <v>0.99950000000000006</v>
      </c>
      <c r="F4079">
        <v>0.99950000000000006</v>
      </c>
      <c r="G4079">
        <v>0</v>
      </c>
      <c r="H4079">
        <v>0.99950000000000006</v>
      </c>
    </row>
    <row r="4080" spans="1:8" x14ac:dyDescent="0.25">
      <c r="B4080">
        <v>20040716</v>
      </c>
      <c r="C4080">
        <v>1.002</v>
      </c>
      <c r="D4080">
        <v>1.002</v>
      </c>
      <c r="E4080">
        <v>0.998</v>
      </c>
      <c r="F4080">
        <v>0.998</v>
      </c>
      <c r="G4080">
        <v>0</v>
      </c>
      <c r="H4080">
        <v>0.998</v>
      </c>
    </row>
    <row r="4081" spans="2:8" x14ac:dyDescent="0.25">
      <c r="B4081">
        <v>20040715</v>
      </c>
      <c r="C4081">
        <v>1.0023</v>
      </c>
      <c r="D4081">
        <v>1.0023</v>
      </c>
      <c r="E4081">
        <v>0.99829999999999997</v>
      </c>
      <c r="F4081">
        <v>0.99829999999999997</v>
      </c>
      <c r="G4081">
        <v>0</v>
      </c>
      <c r="H4081">
        <v>0.99829999999999997</v>
      </c>
    </row>
    <row r="4082" spans="2:8" x14ac:dyDescent="0.25">
      <c r="B4082">
        <v>20040714</v>
      </c>
      <c r="C4082">
        <v>1.0022</v>
      </c>
      <c r="D4082">
        <v>1.0022</v>
      </c>
      <c r="E4082">
        <v>0.99819999999999998</v>
      </c>
      <c r="F4082">
        <v>0.99819999999999998</v>
      </c>
      <c r="G4082">
        <v>0</v>
      </c>
      <c r="H4082">
        <v>0.99819999999999998</v>
      </c>
    </row>
    <row r="4083" spans="2:8" x14ac:dyDescent="0.25">
      <c r="B4083">
        <v>20040713</v>
      </c>
      <c r="C4083">
        <v>1.0021</v>
      </c>
      <c r="D4083">
        <v>1.0021</v>
      </c>
      <c r="E4083">
        <v>0.99809999999999999</v>
      </c>
      <c r="F4083">
        <v>0.99809999999999999</v>
      </c>
      <c r="G4083">
        <v>0</v>
      </c>
      <c r="H4083">
        <v>0.99809999999999999</v>
      </c>
    </row>
  </sheetData>
  <mergeCells count="2">
    <mergeCell ref="I6:J6"/>
    <mergeCell ref="I11:J1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4076"/>
  <sheetViews>
    <sheetView workbookViewId="0">
      <selection activeCell="P18" sqref="P18"/>
    </sheetView>
  </sheetViews>
  <sheetFormatPr defaultRowHeight="15" x14ac:dyDescent="0.25"/>
  <sheetData>
    <row r="2" spans="1:10" x14ac:dyDescent="0.25">
      <c r="B2" s="91" t="s">
        <v>82</v>
      </c>
      <c r="C2" s="20"/>
      <c r="D2" s="20"/>
      <c r="E2" s="20"/>
      <c r="F2" s="91" t="s">
        <v>80</v>
      </c>
      <c r="G2" s="20"/>
      <c r="H2" s="20"/>
      <c r="I2" s="20"/>
      <c r="J2" s="92"/>
    </row>
    <row r="3" spans="1:10" x14ac:dyDescent="0.25">
      <c r="B3" s="20"/>
      <c r="C3" s="20"/>
      <c r="D3" s="20"/>
      <c r="E3" s="20"/>
      <c r="F3" s="20"/>
      <c r="G3" s="20"/>
      <c r="H3" s="20"/>
      <c r="I3" s="20"/>
      <c r="J3" s="92"/>
    </row>
    <row r="4" spans="1:10" x14ac:dyDescent="0.25">
      <c r="B4" s="20" t="s">
        <v>102</v>
      </c>
      <c r="C4" s="20"/>
      <c r="D4" s="147">
        <f>F15</f>
        <v>2.6583000000000001</v>
      </c>
      <c r="E4" s="20"/>
      <c r="F4" s="20" t="s">
        <v>81</v>
      </c>
      <c r="G4" s="20"/>
      <c r="H4" s="20">
        <f>_xlfn.STDEV.P(F15:F114)</f>
        <v>0.20010889050464503</v>
      </c>
      <c r="I4" s="20"/>
      <c r="J4" s="92"/>
    </row>
    <row r="5" spans="1:10" x14ac:dyDescent="0.25">
      <c r="B5" s="91" t="s">
        <v>28</v>
      </c>
      <c r="C5" s="20"/>
      <c r="D5" s="117"/>
      <c r="E5" s="20"/>
      <c r="F5" s="20" t="s">
        <v>84</v>
      </c>
      <c r="G5" s="91"/>
      <c r="H5" s="122">
        <f>AVERAGE(F15:F114)</f>
        <v>2.644679</v>
      </c>
      <c r="I5" s="91"/>
      <c r="J5" s="94"/>
    </row>
    <row r="6" spans="1:10" x14ac:dyDescent="0.25">
      <c r="B6" s="20" t="s">
        <v>44</v>
      </c>
      <c r="C6" s="20"/>
      <c r="D6" s="119"/>
      <c r="E6" s="20"/>
      <c r="F6" s="20" t="s">
        <v>85</v>
      </c>
      <c r="G6" s="20"/>
      <c r="H6" s="123">
        <f>H4/H5</f>
        <v>7.5664717912701324E-2</v>
      </c>
      <c r="I6" s="145" t="s">
        <v>86</v>
      </c>
      <c r="J6" s="145"/>
    </row>
    <row r="7" spans="1:10" x14ac:dyDescent="0.25">
      <c r="B7" s="20" t="s">
        <v>43</v>
      </c>
      <c r="C7" s="20"/>
      <c r="D7" s="119"/>
      <c r="E7" s="20"/>
      <c r="F7" s="20" t="s">
        <v>87</v>
      </c>
      <c r="G7" s="20"/>
      <c r="H7" s="20"/>
      <c r="I7" s="20"/>
      <c r="J7" s="92"/>
    </row>
    <row r="8" spans="1:10" x14ac:dyDescent="0.25">
      <c r="B8" s="20" t="s">
        <v>41</v>
      </c>
      <c r="C8" s="20"/>
      <c r="D8" s="77">
        <f>D7*D4</f>
        <v>0</v>
      </c>
      <c r="E8" s="20"/>
      <c r="F8" s="20" t="s">
        <v>88</v>
      </c>
      <c r="G8" s="20"/>
      <c r="H8" s="80">
        <f>MAX(F15:F114)</f>
        <v>2.9506000000000001</v>
      </c>
      <c r="I8" s="20"/>
      <c r="J8" s="92"/>
    </row>
    <row r="9" spans="1:10" x14ac:dyDescent="0.25">
      <c r="B9" s="20"/>
      <c r="C9" s="20"/>
      <c r="D9" s="77"/>
      <c r="E9" s="20"/>
      <c r="F9" s="20" t="s">
        <v>89</v>
      </c>
      <c r="G9" s="20"/>
      <c r="H9" s="80">
        <f>MIN(F15:F114)</f>
        <v>2.2717000000000001</v>
      </c>
      <c r="I9" s="20"/>
      <c r="J9" s="92"/>
    </row>
    <row r="10" spans="1:10" x14ac:dyDescent="0.25">
      <c r="B10" s="20"/>
      <c r="C10" s="20"/>
      <c r="D10" s="77"/>
      <c r="E10" s="20"/>
      <c r="F10" s="20" t="s">
        <v>90</v>
      </c>
      <c r="G10" s="20"/>
      <c r="H10" s="80">
        <f>ABS(H8-H9)</f>
        <v>0.67890000000000006</v>
      </c>
      <c r="I10" s="20"/>
      <c r="J10" s="92"/>
    </row>
    <row r="11" spans="1:10" x14ac:dyDescent="0.25">
      <c r="B11" s="20"/>
      <c r="C11" s="20"/>
      <c r="D11" s="77"/>
      <c r="E11" s="20"/>
      <c r="F11" s="20" t="s">
        <v>91</v>
      </c>
      <c r="G11" s="20"/>
      <c r="H11" s="124">
        <f>H10/H9</f>
        <v>0.29885108068847122</v>
      </c>
      <c r="I11" s="145" t="s">
        <v>86</v>
      </c>
      <c r="J11" s="145"/>
    </row>
    <row r="12" spans="1:10" s="2" customFormat="1" x14ac:dyDescent="0.25">
      <c r="B12" s="20"/>
      <c r="C12" s="20"/>
      <c r="D12" s="77"/>
      <c r="E12" s="20"/>
      <c r="F12" s="20"/>
      <c r="G12" s="20"/>
      <c r="H12" s="146"/>
      <c r="I12" s="62"/>
      <c r="J12" s="62"/>
    </row>
    <row r="13" spans="1:10" s="2" customFormat="1" x14ac:dyDescent="0.25">
      <c r="B13" s="20"/>
      <c r="C13" s="20"/>
      <c r="D13" s="77"/>
      <c r="E13" s="20"/>
      <c r="F13" s="20"/>
      <c r="G13" s="20"/>
      <c r="H13" s="146"/>
      <c r="I13" s="62"/>
      <c r="J13" s="62"/>
    </row>
    <row r="14" spans="1:10" x14ac:dyDescent="0.25">
      <c r="A14" t="s">
        <v>4</v>
      </c>
      <c r="B14" t="s">
        <v>21</v>
      </c>
      <c r="C14" t="s">
        <v>96</v>
      </c>
      <c r="D14" t="s">
        <v>97</v>
      </c>
      <c r="E14" t="s">
        <v>98</v>
      </c>
      <c r="F14" s="20" t="s">
        <v>99</v>
      </c>
      <c r="G14" s="20" t="s">
        <v>100</v>
      </c>
      <c r="H14" s="20" t="s">
        <v>101</v>
      </c>
    </row>
    <row r="15" spans="1:10" x14ac:dyDescent="0.25">
      <c r="A15">
        <v>1</v>
      </c>
      <c r="B15">
        <v>20200604</v>
      </c>
      <c r="C15">
        <v>2.6663000000000001</v>
      </c>
      <c r="D15">
        <v>2.6663000000000001</v>
      </c>
      <c r="E15">
        <v>2.6583000000000001</v>
      </c>
      <c r="F15">
        <v>2.6583000000000001</v>
      </c>
      <c r="G15">
        <v>0</v>
      </c>
      <c r="H15">
        <v>2.6583000000000001</v>
      </c>
    </row>
    <row r="16" spans="1:10" x14ac:dyDescent="0.25">
      <c r="A16">
        <v>2</v>
      </c>
      <c r="B16">
        <v>20200603</v>
      </c>
      <c r="C16">
        <v>2.6636000000000002</v>
      </c>
      <c r="D16">
        <v>2.6636000000000002</v>
      </c>
      <c r="E16">
        <v>2.6556000000000002</v>
      </c>
      <c r="F16">
        <v>2.6556000000000002</v>
      </c>
      <c r="G16">
        <v>0</v>
      </c>
      <c r="H16">
        <v>2.6556000000000002</v>
      </c>
    </row>
    <row r="17" spans="1:8" x14ac:dyDescent="0.25">
      <c r="A17">
        <v>3</v>
      </c>
      <c r="B17">
        <v>20200602</v>
      </c>
      <c r="C17">
        <v>2.6295000000000002</v>
      </c>
      <c r="D17">
        <v>2.6295000000000002</v>
      </c>
      <c r="E17">
        <v>2.6215999999999999</v>
      </c>
      <c r="F17">
        <v>2.6215999999999999</v>
      </c>
      <c r="G17">
        <v>0</v>
      </c>
      <c r="H17">
        <v>2.6215999999999999</v>
      </c>
    </row>
    <row r="18" spans="1:8" x14ac:dyDescent="0.25">
      <c r="A18">
        <v>4</v>
      </c>
      <c r="B18">
        <v>20200601</v>
      </c>
      <c r="C18">
        <v>2.6183999999999998</v>
      </c>
      <c r="D18">
        <v>2.6183999999999998</v>
      </c>
      <c r="E18">
        <v>2.6105999999999998</v>
      </c>
      <c r="F18">
        <v>2.6105999999999998</v>
      </c>
      <c r="G18">
        <v>0</v>
      </c>
      <c r="H18">
        <v>2.6105999999999998</v>
      </c>
    </row>
    <row r="19" spans="1:8" x14ac:dyDescent="0.25">
      <c r="A19">
        <v>5</v>
      </c>
      <c r="B19">
        <v>20200531</v>
      </c>
      <c r="C19">
        <v>2.6092</v>
      </c>
      <c r="D19">
        <v>2.6092</v>
      </c>
      <c r="E19">
        <v>2.6013999999999999</v>
      </c>
      <c r="F19">
        <v>2.6013999999999999</v>
      </c>
      <c r="G19">
        <v>0</v>
      </c>
      <c r="H19">
        <v>2.6013999999999999</v>
      </c>
    </row>
    <row r="20" spans="1:8" x14ac:dyDescent="0.25">
      <c r="A20">
        <v>6</v>
      </c>
      <c r="B20">
        <v>20200529</v>
      </c>
      <c r="C20">
        <v>2.6092</v>
      </c>
      <c r="D20">
        <v>2.6092</v>
      </c>
      <c r="E20">
        <v>2.6013999999999999</v>
      </c>
      <c r="F20">
        <v>2.6013999999999999</v>
      </c>
      <c r="G20">
        <v>0</v>
      </c>
      <c r="H20">
        <v>2.6013999999999999</v>
      </c>
    </row>
    <row r="21" spans="1:8" x14ac:dyDescent="0.25">
      <c r="A21">
        <v>7</v>
      </c>
      <c r="B21">
        <v>20200528</v>
      </c>
      <c r="C21">
        <v>2.6229</v>
      </c>
      <c r="D21">
        <v>2.6229</v>
      </c>
      <c r="E21">
        <v>2.6151</v>
      </c>
      <c r="F21">
        <v>2.6151</v>
      </c>
      <c r="G21">
        <v>0</v>
      </c>
      <c r="H21">
        <v>2.6151</v>
      </c>
    </row>
    <row r="22" spans="1:8" x14ac:dyDescent="0.25">
      <c r="A22">
        <v>8</v>
      </c>
      <c r="B22">
        <v>20200527</v>
      </c>
      <c r="C22">
        <v>2.6171000000000002</v>
      </c>
      <c r="D22">
        <v>2.6171000000000002</v>
      </c>
      <c r="E22">
        <v>2.6092</v>
      </c>
      <c r="F22">
        <v>2.6092</v>
      </c>
      <c r="G22">
        <v>0</v>
      </c>
      <c r="H22">
        <v>2.6092</v>
      </c>
    </row>
    <row r="23" spans="1:8" x14ac:dyDescent="0.25">
      <c r="A23">
        <v>9</v>
      </c>
      <c r="B23">
        <v>20200526</v>
      </c>
      <c r="C23">
        <v>2.5901999999999998</v>
      </c>
      <c r="D23">
        <v>2.5901999999999998</v>
      </c>
      <c r="E23">
        <v>2.5823999999999998</v>
      </c>
      <c r="F23">
        <v>2.5823999999999998</v>
      </c>
      <c r="G23">
        <v>0</v>
      </c>
      <c r="H23">
        <v>2.5823999999999998</v>
      </c>
    </row>
    <row r="24" spans="1:8" x14ac:dyDescent="0.25">
      <c r="A24">
        <v>10</v>
      </c>
      <c r="B24">
        <v>20200525</v>
      </c>
      <c r="C24">
        <v>2.5552000000000001</v>
      </c>
      <c r="D24">
        <v>2.5552000000000001</v>
      </c>
      <c r="E24">
        <v>2.5474999999999999</v>
      </c>
      <c r="F24">
        <v>2.5474999999999999</v>
      </c>
      <c r="G24">
        <v>0</v>
      </c>
      <c r="H24">
        <v>2.5474999999999999</v>
      </c>
    </row>
    <row r="25" spans="1:8" x14ac:dyDescent="0.25">
      <c r="A25">
        <v>11</v>
      </c>
      <c r="B25">
        <v>20200522</v>
      </c>
      <c r="C25">
        <v>2.5373999999999999</v>
      </c>
      <c r="D25">
        <v>2.5373999999999999</v>
      </c>
      <c r="E25">
        <v>2.5297999999999998</v>
      </c>
      <c r="F25">
        <v>2.5297999999999998</v>
      </c>
      <c r="G25">
        <v>0</v>
      </c>
      <c r="H25">
        <v>2.5297999999999998</v>
      </c>
    </row>
    <row r="26" spans="1:8" x14ac:dyDescent="0.25">
      <c r="A26">
        <v>12</v>
      </c>
      <c r="B26">
        <v>20200521</v>
      </c>
      <c r="C26">
        <v>2.544</v>
      </c>
      <c r="D26">
        <v>2.544</v>
      </c>
      <c r="E26">
        <v>2.5364</v>
      </c>
      <c r="F26">
        <v>2.5364</v>
      </c>
      <c r="G26">
        <v>0</v>
      </c>
      <c r="H26">
        <v>2.5364</v>
      </c>
    </row>
    <row r="27" spans="1:8" x14ac:dyDescent="0.25">
      <c r="A27">
        <v>13</v>
      </c>
      <c r="B27">
        <v>20200520</v>
      </c>
      <c r="C27">
        <v>2.5468000000000002</v>
      </c>
      <c r="D27">
        <v>2.5468000000000002</v>
      </c>
      <c r="E27">
        <v>2.5392000000000001</v>
      </c>
      <c r="F27">
        <v>2.5392000000000001</v>
      </c>
      <c r="G27">
        <v>0</v>
      </c>
      <c r="H27">
        <v>2.5392000000000001</v>
      </c>
    </row>
    <row r="28" spans="1:8" x14ac:dyDescent="0.25">
      <c r="A28">
        <v>14</v>
      </c>
      <c r="B28">
        <v>20200519</v>
      </c>
      <c r="C28">
        <v>2.5354000000000001</v>
      </c>
      <c r="D28">
        <v>2.5354000000000001</v>
      </c>
      <c r="E28">
        <v>2.5278</v>
      </c>
      <c r="F28">
        <v>2.5278</v>
      </c>
      <c r="G28">
        <v>0</v>
      </c>
      <c r="H28">
        <v>2.5278</v>
      </c>
    </row>
    <row r="29" spans="1:8" x14ac:dyDescent="0.25">
      <c r="A29">
        <v>15</v>
      </c>
      <c r="B29">
        <v>20200518</v>
      </c>
      <c r="C29">
        <v>2.5308999999999999</v>
      </c>
      <c r="D29">
        <v>2.5308999999999999</v>
      </c>
      <c r="E29">
        <v>2.5232999999999999</v>
      </c>
      <c r="F29">
        <v>2.5232999999999999</v>
      </c>
      <c r="G29">
        <v>0</v>
      </c>
      <c r="H29">
        <v>2.5232999999999999</v>
      </c>
    </row>
    <row r="30" spans="1:8" x14ac:dyDescent="0.25">
      <c r="A30">
        <v>16</v>
      </c>
      <c r="B30">
        <v>20200515</v>
      </c>
      <c r="C30">
        <v>2.4973000000000001</v>
      </c>
      <c r="D30">
        <v>2.4973000000000001</v>
      </c>
      <c r="E30">
        <v>2.4897999999999998</v>
      </c>
      <c r="F30">
        <v>2.4897999999999998</v>
      </c>
      <c r="G30">
        <v>0</v>
      </c>
      <c r="H30">
        <v>2.4897999999999998</v>
      </c>
    </row>
    <row r="31" spans="1:8" x14ac:dyDescent="0.25">
      <c r="A31">
        <v>17</v>
      </c>
      <c r="B31">
        <v>20200514</v>
      </c>
      <c r="C31">
        <v>2.4870000000000001</v>
      </c>
      <c r="D31">
        <v>2.4870000000000001</v>
      </c>
      <c r="E31">
        <v>2.4794999999999998</v>
      </c>
      <c r="F31">
        <v>2.4794999999999998</v>
      </c>
      <c r="G31">
        <v>0</v>
      </c>
      <c r="H31">
        <v>2.4794999999999998</v>
      </c>
    </row>
    <row r="32" spans="1:8" x14ac:dyDescent="0.25">
      <c r="A32">
        <v>18</v>
      </c>
      <c r="B32">
        <v>20200513</v>
      </c>
      <c r="C32">
        <v>2.4961000000000002</v>
      </c>
      <c r="D32">
        <v>2.4961000000000002</v>
      </c>
      <c r="E32">
        <v>2.4887000000000001</v>
      </c>
      <c r="F32">
        <v>2.4887000000000001</v>
      </c>
      <c r="G32">
        <v>0</v>
      </c>
      <c r="H32">
        <v>2.4887000000000001</v>
      </c>
    </row>
    <row r="33" spans="1:8" x14ac:dyDescent="0.25">
      <c r="A33">
        <v>19</v>
      </c>
      <c r="B33">
        <v>20200512</v>
      </c>
      <c r="C33">
        <v>2.5108999999999999</v>
      </c>
      <c r="D33">
        <v>2.5108999999999999</v>
      </c>
      <c r="E33">
        <v>2.5034000000000001</v>
      </c>
      <c r="F33">
        <v>2.5034000000000001</v>
      </c>
      <c r="G33">
        <v>0</v>
      </c>
      <c r="H33">
        <v>2.5034000000000001</v>
      </c>
    </row>
    <row r="34" spans="1:8" x14ac:dyDescent="0.25">
      <c r="A34">
        <v>20</v>
      </c>
      <c r="B34">
        <v>20200511</v>
      </c>
      <c r="C34">
        <v>2.5354999999999999</v>
      </c>
      <c r="D34">
        <v>2.5354999999999999</v>
      </c>
      <c r="E34">
        <v>2.5278999999999998</v>
      </c>
      <c r="F34">
        <v>2.5278999999999998</v>
      </c>
      <c r="G34">
        <v>0</v>
      </c>
      <c r="H34">
        <v>2.5278999999999998</v>
      </c>
    </row>
    <row r="35" spans="1:8" x14ac:dyDescent="0.25">
      <c r="A35">
        <v>21</v>
      </c>
      <c r="B35">
        <v>20200508</v>
      </c>
      <c r="C35">
        <v>2.5293000000000001</v>
      </c>
      <c r="D35">
        <v>2.5293000000000001</v>
      </c>
      <c r="E35">
        <v>2.5217999999999998</v>
      </c>
      <c r="F35">
        <v>2.5217999999999998</v>
      </c>
      <c r="G35">
        <v>0</v>
      </c>
      <c r="H35">
        <v>2.5217999999999998</v>
      </c>
    </row>
    <row r="36" spans="1:8" x14ac:dyDescent="0.25">
      <c r="A36">
        <v>22</v>
      </c>
      <c r="B36">
        <v>20200507</v>
      </c>
      <c r="C36">
        <v>2.5091000000000001</v>
      </c>
      <c r="D36">
        <v>2.5091000000000001</v>
      </c>
      <c r="E36">
        <v>2.5015000000000001</v>
      </c>
      <c r="F36">
        <v>2.5015000000000001</v>
      </c>
      <c r="G36">
        <v>0</v>
      </c>
      <c r="H36">
        <v>2.5015000000000001</v>
      </c>
    </row>
    <row r="37" spans="1:8" x14ac:dyDescent="0.25">
      <c r="A37">
        <v>23</v>
      </c>
      <c r="B37">
        <v>20200506</v>
      </c>
      <c r="C37">
        <v>2.5057</v>
      </c>
      <c r="D37">
        <v>2.5057</v>
      </c>
      <c r="E37">
        <v>2.4982000000000002</v>
      </c>
      <c r="F37">
        <v>2.4982000000000002</v>
      </c>
      <c r="G37">
        <v>0</v>
      </c>
      <c r="H37">
        <v>2.4982000000000002</v>
      </c>
    </row>
    <row r="38" spans="1:8" x14ac:dyDescent="0.25">
      <c r="A38">
        <v>24</v>
      </c>
      <c r="B38">
        <v>20200505</v>
      </c>
      <c r="C38">
        <v>2.5190999999999999</v>
      </c>
      <c r="D38">
        <v>2.5190999999999999</v>
      </c>
      <c r="E38">
        <v>2.5116000000000001</v>
      </c>
      <c r="F38">
        <v>2.5116000000000001</v>
      </c>
      <c r="G38">
        <v>0</v>
      </c>
      <c r="H38">
        <v>2.5116000000000001</v>
      </c>
    </row>
    <row r="39" spans="1:8" x14ac:dyDescent="0.25">
      <c r="A39">
        <v>25</v>
      </c>
      <c r="B39">
        <v>20200504</v>
      </c>
      <c r="C39">
        <v>2.5045999999999999</v>
      </c>
      <c r="D39">
        <v>2.5045999999999999</v>
      </c>
      <c r="E39">
        <v>2.4971000000000001</v>
      </c>
      <c r="F39">
        <v>2.4971000000000001</v>
      </c>
      <c r="G39">
        <v>0</v>
      </c>
      <c r="H39">
        <v>2.4971000000000001</v>
      </c>
    </row>
    <row r="40" spans="1:8" x14ac:dyDescent="0.25">
      <c r="A40">
        <v>26</v>
      </c>
      <c r="B40">
        <v>20200501</v>
      </c>
      <c r="C40">
        <v>2.5110000000000001</v>
      </c>
      <c r="D40">
        <v>2.5110000000000001</v>
      </c>
      <c r="E40">
        <v>2.5034999999999998</v>
      </c>
      <c r="F40">
        <v>2.5034999999999998</v>
      </c>
      <c r="G40">
        <v>0</v>
      </c>
      <c r="H40">
        <v>2.5034999999999998</v>
      </c>
    </row>
    <row r="41" spans="1:8" x14ac:dyDescent="0.25">
      <c r="A41">
        <v>27</v>
      </c>
      <c r="B41">
        <v>20200430</v>
      </c>
      <c r="C41">
        <v>2.5539999999999998</v>
      </c>
      <c r="D41">
        <v>2.5539999999999998</v>
      </c>
      <c r="E41">
        <v>2.5464000000000002</v>
      </c>
      <c r="F41">
        <v>2.5464000000000002</v>
      </c>
      <c r="G41">
        <v>0</v>
      </c>
      <c r="H41">
        <v>2.5464000000000002</v>
      </c>
    </row>
    <row r="42" spans="1:8" x14ac:dyDescent="0.25">
      <c r="A42">
        <v>28</v>
      </c>
      <c r="B42">
        <v>20200429</v>
      </c>
      <c r="C42">
        <v>2.5489999999999999</v>
      </c>
      <c r="D42">
        <v>2.5489999999999999</v>
      </c>
      <c r="E42">
        <v>2.5413999999999999</v>
      </c>
      <c r="F42">
        <v>2.5413999999999999</v>
      </c>
      <c r="G42">
        <v>0</v>
      </c>
      <c r="H42">
        <v>2.5413999999999999</v>
      </c>
    </row>
    <row r="43" spans="1:8" x14ac:dyDescent="0.25">
      <c r="A43">
        <v>29</v>
      </c>
      <c r="B43">
        <v>20200428</v>
      </c>
      <c r="C43">
        <v>2.5194000000000001</v>
      </c>
      <c r="D43">
        <v>2.5194000000000001</v>
      </c>
      <c r="E43">
        <v>2.5118</v>
      </c>
      <c r="F43">
        <v>2.5118</v>
      </c>
      <c r="G43">
        <v>0</v>
      </c>
      <c r="H43">
        <v>2.5118</v>
      </c>
    </row>
    <row r="44" spans="1:8" x14ac:dyDescent="0.25">
      <c r="A44">
        <v>30</v>
      </c>
      <c r="B44">
        <v>20200427</v>
      </c>
      <c r="C44">
        <v>2.5106000000000002</v>
      </c>
      <c r="D44">
        <v>2.5106000000000002</v>
      </c>
      <c r="E44">
        <v>2.5030999999999999</v>
      </c>
      <c r="F44">
        <v>2.5030999999999999</v>
      </c>
      <c r="G44">
        <v>0</v>
      </c>
      <c r="H44">
        <v>2.5030999999999999</v>
      </c>
    </row>
    <row r="45" spans="1:8" x14ac:dyDescent="0.25">
      <c r="A45">
        <v>31</v>
      </c>
      <c r="B45">
        <v>20200424</v>
      </c>
      <c r="C45">
        <v>2.4883000000000002</v>
      </c>
      <c r="D45">
        <v>2.4883000000000002</v>
      </c>
      <c r="E45">
        <v>2.4807999999999999</v>
      </c>
      <c r="F45">
        <v>2.4807999999999999</v>
      </c>
      <c r="G45">
        <v>0</v>
      </c>
      <c r="H45">
        <v>2.4807999999999999</v>
      </c>
    </row>
    <row r="46" spans="1:8" x14ac:dyDescent="0.25">
      <c r="A46">
        <v>32</v>
      </c>
      <c r="B46">
        <v>20200423</v>
      </c>
      <c r="C46">
        <v>2.4845000000000002</v>
      </c>
      <c r="D46">
        <v>2.4845000000000002</v>
      </c>
      <c r="E46">
        <v>2.4769999999999999</v>
      </c>
      <c r="F46">
        <v>2.4769999999999999</v>
      </c>
      <c r="G46">
        <v>0</v>
      </c>
      <c r="H46">
        <v>2.4769999999999999</v>
      </c>
    </row>
    <row r="47" spans="1:8" x14ac:dyDescent="0.25">
      <c r="A47">
        <v>33</v>
      </c>
      <c r="B47">
        <v>20200422</v>
      </c>
      <c r="C47">
        <v>2.4847000000000001</v>
      </c>
      <c r="D47">
        <v>2.4847000000000001</v>
      </c>
      <c r="E47">
        <v>2.4773000000000001</v>
      </c>
      <c r="F47">
        <v>2.4773000000000001</v>
      </c>
      <c r="G47">
        <v>0</v>
      </c>
      <c r="H47">
        <v>2.4773000000000001</v>
      </c>
    </row>
    <row r="48" spans="1:8" x14ac:dyDescent="0.25">
      <c r="A48">
        <v>34</v>
      </c>
      <c r="B48">
        <v>20200421</v>
      </c>
      <c r="C48">
        <v>2.4767999999999999</v>
      </c>
      <c r="D48">
        <v>2.4767999999999999</v>
      </c>
      <c r="E48">
        <v>2.4693999999999998</v>
      </c>
      <c r="F48">
        <v>2.4693999999999998</v>
      </c>
      <c r="G48">
        <v>0</v>
      </c>
      <c r="H48">
        <v>2.4693999999999998</v>
      </c>
    </row>
    <row r="49" spans="1:8" x14ac:dyDescent="0.25">
      <c r="A49">
        <v>35</v>
      </c>
      <c r="B49">
        <v>20200420</v>
      </c>
      <c r="C49">
        <v>2.5091000000000001</v>
      </c>
      <c r="D49">
        <v>2.5091000000000001</v>
      </c>
      <c r="E49">
        <v>2.5015999999999998</v>
      </c>
      <c r="F49">
        <v>2.5015999999999998</v>
      </c>
      <c r="G49">
        <v>0</v>
      </c>
      <c r="H49">
        <v>2.5015999999999998</v>
      </c>
    </row>
    <row r="50" spans="1:8" x14ac:dyDescent="0.25">
      <c r="A50">
        <v>36</v>
      </c>
      <c r="B50">
        <v>20200417</v>
      </c>
      <c r="C50">
        <v>2.5377000000000001</v>
      </c>
      <c r="D50">
        <v>2.5377000000000001</v>
      </c>
      <c r="E50">
        <v>2.5301</v>
      </c>
      <c r="F50">
        <v>2.5301</v>
      </c>
      <c r="G50">
        <v>0</v>
      </c>
      <c r="H50">
        <v>2.5301</v>
      </c>
    </row>
    <row r="51" spans="1:8" x14ac:dyDescent="0.25">
      <c r="A51">
        <v>37</v>
      </c>
      <c r="B51">
        <v>20200416</v>
      </c>
      <c r="C51">
        <v>2.5061</v>
      </c>
      <c r="D51">
        <v>2.5061</v>
      </c>
      <c r="E51">
        <v>2.4986000000000002</v>
      </c>
      <c r="F51">
        <v>2.4986000000000002</v>
      </c>
      <c r="G51">
        <v>0</v>
      </c>
      <c r="H51">
        <v>2.4986000000000002</v>
      </c>
    </row>
    <row r="52" spans="1:8" x14ac:dyDescent="0.25">
      <c r="A52">
        <v>38</v>
      </c>
      <c r="B52">
        <v>20200415</v>
      </c>
      <c r="C52">
        <v>2.516</v>
      </c>
      <c r="D52">
        <v>2.516</v>
      </c>
      <c r="E52">
        <v>2.5085000000000002</v>
      </c>
      <c r="F52">
        <v>2.5085000000000002</v>
      </c>
      <c r="G52">
        <v>0</v>
      </c>
      <c r="H52">
        <v>2.5085000000000002</v>
      </c>
    </row>
    <row r="53" spans="1:8" x14ac:dyDescent="0.25">
      <c r="A53">
        <v>39</v>
      </c>
      <c r="B53">
        <v>20200414</v>
      </c>
      <c r="C53">
        <v>2.5392999999999999</v>
      </c>
      <c r="D53">
        <v>2.5392999999999999</v>
      </c>
      <c r="E53">
        <v>2.5316999999999998</v>
      </c>
      <c r="F53">
        <v>2.5316999999999998</v>
      </c>
      <c r="G53">
        <v>0</v>
      </c>
      <c r="H53">
        <v>2.5316999999999998</v>
      </c>
    </row>
    <row r="54" spans="1:8" x14ac:dyDescent="0.25">
      <c r="A54">
        <v>40</v>
      </c>
      <c r="B54">
        <v>20200409</v>
      </c>
      <c r="C54">
        <v>2.5327999999999999</v>
      </c>
      <c r="D54">
        <v>2.5327999999999999</v>
      </c>
      <c r="E54">
        <v>2.5251999999999999</v>
      </c>
      <c r="F54">
        <v>2.5251999999999999</v>
      </c>
      <c r="G54">
        <v>0</v>
      </c>
      <c r="H54">
        <v>2.5251999999999999</v>
      </c>
    </row>
    <row r="55" spans="1:8" x14ac:dyDescent="0.25">
      <c r="A55">
        <v>41</v>
      </c>
      <c r="B55">
        <v>20200408</v>
      </c>
      <c r="C55">
        <v>2.4971000000000001</v>
      </c>
      <c r="D55">
        <v>2.4971000000000001</v>
      </c>
      <c r="E55">
        <v>2.4895999999999998</v>
      </c>
      <c r="F55">
        <v>2.4895999999999998</v>
      </c>
      <c r="G55">
        <v>0</v>
      </c>
      <c r="H55">
        <v>2.4895999999999998</v>
      </c>
    </row>
    <row r="56" spans="1:8" x14ac:dyDescent="0.25">
      <c r="A56">
        <v>42</v>
      </c>
      <c r="B56">
        <v>20200407</v>
      </c>
      <c r="C56">
        <v>2.4838</v>
      </c>
      <c r="D56">
        <v>2.4838</v>
      </c>
      <c r="E56">
        <v>2.4763000000000002</v>
      </c>
      <c r="F56">
        <v>2.4763000000000002</v>
      </c>
      <c r="G56">
        <v>0</v>
      </c>
      <c r="H56">
        <v>2.4763000000000002</v>
      </c>
    </row>
    <row r="57" spans="1:8" x14ac:dyDescent="0.25">
      <c r="A57">
        <v>43</v>
      </c>
      <c r="B57">
        <v>20200406</v>
      </c>
      <c r="C57">
        <v>2.48</v>
      </c>
      <c r="D57">
        <v>2.48</v>
      </c>
      <c r="E57">
        <v>2.4725999999999999</v>
      </c>
      <c r="F57">
        <v>2.4725999999999999</v>
      </c>
      <c r="G57">
        <v>0</v>
      </c>
      <c r="H57">
        <v>2.4725999999999999</v>
      </c>
    </row>
    <row r="58" spans="1:8" x14ac:dyDescent="0.25">
      <c r="A58">
        <v>44</v>
      </c>
      <c r="B58">
        <v>20200403</v>
      </c>
      <c r="C58">
        <v>2.4175</v>
      </c>
      <c r="D58">
        <v>2.4175</v>
      </c>
      <c r="E58">
        <v>2.4102999999999999</v>
      </c>
      <c r="F58">
        <v>2.4102999999999999</v>
      </c>
      <c r="G58">
        <v>0</v>
      </c>
      <c r="H58">
        <v>2.4102999999999999</v>
      </c>
    </row>
    <row r="59" spans="1:8" x14ac:dyDescent="0.25">
      <c r="A59">
        <v>45</v>
      </c>
      <c r="B59">
        <v>20200402</v>
      </c>
      <c r="C59">
        <v>2.4382000000000001</v>
      </c>
      <c r="D59">
        <v>2.4382000000000001</v>
      </c>
      <c r="E59">
        <v>2.4308999999999998</v>
      </c>
      <c r="F59">
        <v>2.4308999999999998</v>
      </c>
      <c r="G59">
        <v>0</v>
      </c>
      <c r="H59">
        <v>2.4308999999999998</v>
      </c>
    </row>
    <row r="60" spans="1:8" x14ac:dyDescent="0.25">
      <c r="A60">
        <v>46</v>
      </c>
      <c r="B60">
        <v>20200401</v>
      </c>
      <c r="C60">
        <v>2.4367999999999999</v>
      </c>
      <c r="D60">
        <v>2.4367999999999999</v>
      </c>
      <c r="E60">
        <v>2.4295</v>
      </c>
      <c r="F60">
        <v>2.4295</v>
      </c>
      <c r="G60">
        <v>0</v>
      </c>
      <c r="H60">
        <v>2.4295</v>
      </c>
    </row>
    <row r="61" spans="1:8" x14ac:dyDescent="0.25">
      <c r="A61">
        <v>47</v>
      </c>
      <c r="B61">
        <v>20200331</v>
      </c>
      <c r="C61">
        <v>2.4550000000000001</v>
      </c>
      <c r="D61">
        <v>2.4550000000000001</v>
      </c>
      <c r="E61">
        <v>2.4476</v>
      </c>
      <c r="F61">
        <v>2.4476</v>
      </c>
      <c r="G61">
        <v>0</v>
      </c>
      <c r="H61">
        <v>2.4476</v>
      </c>
    </row>
    <row r="62" spans="1:8" x14ac:dyDescent="0.25">
      <c r="A62">
        <v>48</v>
      </c>
      <c r="B62">
        <v>20200330</v>
      </c>
      <c r="C62">
        <v>2.4626999999999999</v>
      </c>
      <c r="D62">
        <v>2.4626999999999999</v>
      </c>
      <c r="E62">
        <v>2.4552999999999998</v>
      </c>
      <c r="F62">
        <v>2.4552999999999998</v>
      </c>
      <c r="G62">
        <v>0</v>
      </c>
      <c r="H62">
        <v>2.4552999999999998</v>
      </c>
    </row>
    <row r="63" spans="1:8" x14ac:dyDescent="0.25">
      <c r="A63">
        <v>49</v>
      </c>
      <c r="B63">
        <v>20200327</v>
      </c>
      <c r="C63">
        <v>2.4218999999999999</v>
      </c>
      <c r="D63">
        <v>2.4218999999999999</v>
      </c>
      <c r="E63">
        <v>2.4146999999999998</v>
      </c>
      <c r="F63">
        <v>2.4146999999999998</v>
      </c>
      <c r="G63">
        <v>0</v>
      </c>
      <c r="H63">
        <v>2.4146999999999998</v>
      </c>
    </row>
    <row r="64" spans="1:8" x14ac:dyDescent="0.25">
      <c r="A64">
        <v>50</v>
      </c>
      <c r="B64">
        <v>20200326</v>
      </c>
      <c r="C64">
        <v>2.4679000000000002</v>
      </c>
      <c r="D64">
        <v>2.4679000000000002</v>
      </c>
      <c r="E64">
        <v>2.4605000000000001</v>
      </c>
      <c r="F64">
        <v>2.4605000000000001</v>
      </c>
      <c r="G64">
        <v>0</v>
      </c>
      <c r="H64">
        <v>2.4605000000000001</v>
      </c>
    </row>
    <row r="65" spans="1:8" x14ac:dyDescent="0.25">
      <c r="A65">
        <v>51</v>
      </c>
      <c r="B65">
        <v>20200325</v>
      </c>
      <c r="C65">
        <v>2.4232</v>
      </c>
      <c r="D65">
        <v>2.4232</v>
      </c>
      <c r="E65">
        <v>2.4159999999999999</v>
      </c>
      <c r="F65">
        <v>2.4159999999999999</v>
      </c>
      <c r="G65">
        <v>0</v>
      </c>
      <c r="H65">
        <v>2.4159999999999999</v>
      </c>
    </row>
    <row r="66" spans="1:8" x14ac:dyDescent="0.25">
      <c r="A66">
        <v>52</v>
      </c>
      <c r="B66">
        <v>20200324</v>
      </c>
      <c r="C66">
        <v>2.3622000000000001</v>
      </c>
      <c r="D66">
        <v>2.3622000000000001</v>
      </c>
      <c r="E66">
        <v>2.3551000000000002</v>
      </c>
      <c r="F66">
        <v>2.3551000000000002</v>
      </c>
      <c r="G66">
        <v>0</v>
      </c>
      <c r="H66">
        <v>2.3551000000000002</v>
      </c>
    </row>
    <row r="67" spans="1:8" x14ac:dyDescent="0.25">
      <c r="A67">
        <v>53</v>
      </c>
      <c r="B67">
        <v>20200323</v>
      </c>
      <c r="C67">
        <v>2.2786</v>
      </c>
      <c r="D67">
        <v>2.2786</v>
      </c>
      <c r="E67">
        <v>2.2717000000000001</v>
      </c>
      <c r="F67">
        <v>2.2717000000000001</v>
      </c>
      <c r="G67">
        <v>0</v>
      </c>
      <c r="H67">
        <v>2.2717000000000001</v>
      </c>
    </row>
    <row r="68" spans="1:8" x14ac:dyDescent="0.25">
      <c r="A68">
        <v>54</v>
      </c>
      <c r="B68">
        <v>20200320</v>
      </c>
      <c r="C68">
        <v>2.3414999999999999</v>
      </c>
      <c r="D68">
        <v>2.3414999999999999</v>
      </c>
      <c r="E68">
        <v>2.3344999999999998</v>
      </c>
      <c r="F68">
        <v>2.3344999999999998</v>
      </c>
      <c r="G68">
        <v>0</v>
      </c>
      <c r="H68">
        <v>2.3344999999999998</v>
      </c>
    </row>
    <row r="69" spans="1:8" x14ac:dyDescent="0.25">
      <c r="A69">
        <v>55</v>
      </c>
      <c r="B69">
        <v>20200319</v>
      </c>
      <c r="C69">
        <v>2.3372000000000002</v>
      </c>
      <c r="D69">
        <v>2.3372000000000002</v>
      </c>
      <c r="E69">
        <v>2.3302</v>
      </c>
      <c r="F69">
        <v>2.3302</v>
      </c>
      <c r="G69">
        <v>0</v>
      </c>
      <c r="H69">
        <v>2.3302</v>
      </c>
    </row>
    <row r="70" spans="1:8" x14ac:dyDescent="0.25">
      <c r="A70">
        <v>56</v>
      </c>
      <c r="B70">
        <v>20200318</v>
      </c>
      <c r="C70">
        <v>2.3664999999999998</v>
      </c>
      <c r="D70">
        <v>2.3664999999999998</v>
      </c>
      <c r="E70">
        <v>2.3595000000000002</v>
      </c>
      <c r="F70">
        <v>2.3595000000000002</v>
      </c>
      <c r="G70">
        <v>0</v>
      </c>
      <c r="H70">
        <v>2.3595000000000002</v>
      </c>
    </row>
    <row r="71" spans="1:8" x14ac:dyDescent="0.25">
      <c r="A71">
        <v>57</v>
      </c>
      <c r="B71">
        <v>20200317</v>
      </c>
      <c r="C71">
        <v>2.4539</v>
      </c>
      <c r="D71">
        <v>2.4539</v>
      </c>
      <c r="E71">
        <v>2.4466000000000001</v>
      </c>
      <c r="F71">
        <v>2.4466000000000001</v>
      </c>
      <c r="G71">
        <v>0</v>
      </c>
      <c r="H71">
        <v>2.4466000000000001</v>
      </c>
    </row>
    <row r="72" spans="1:8" x14ac:dyDescent="0.25">
      <c r="A72">
        <v>58</v>
      </c>
      <c r="B72">
        <v>20200316</v>
      </c>
      <c r="C72">
        <v>2.3954</v>
      </c>
      <c r="D72">
        <v>2.3954</v>
      </c>
      <c r="E72">
        <v>2.3881999999999999</v>
      </c>
      <c r="F72">
        <v>2.3881999999999999</v>
      </c>
      <c r="G72">
        <v>0</v>
      </c>
      <c r="H72">
        <v>2.3881999999999999</v>
      </c>
    </row>
    <row r="73" spans="1:8" x14ac:dyDescent="0.25">
      <c r="A73">
        <v>59</v>
      </c>
      <c r="B73">
        <v>20200313</v>
      </c>
      <c r="C73">
        <v>2.5308999999999999</v>
      </c>
      <c r="D73">
        <v>2.5308999999999999</v>
      </c>
      <c r="E73">
        <v>2.5232999999999999</v>
      </c>
      <c r="F73">
        <v>2.5232999999999999</v>
      </c>
      <c r="G73">
        <v>0</v>
      </c>
      <c r="H73">
        <v>2.5232999999999999</v>
      </c>
    </row>
    <row r="74" spans="1:8" x14ac:dyDescent="0.25">
      <c r="A74">
        <v>60</v>
      </c>
      <c r="B74">
        <v>20200312</v>
      </c>
      <c r="C74">
        <v>2.4765000000000001</v>
      </c>
      <c r="D74">
        <v>2.4765000000000001</v>
      </c>
      <c r="E74">
        <v>2.4689999999999999</v>
      </c>
      <c r="F74">
        <v>2.4689999999999999</v>
      </c>
      <c r="G74">
        <v>0</v>
      </c>
      <c r="H74">
        <v>2.4689999999999999</v>
      </c>
    </row>
    <row r="75" spans="1:8" x14ac:dyDescent="0.25">
      <c r="A75">
        <v>61</v>
      </c>
      <c r="B75">
        <v>20200311</v>
      </c>
      <c r="C75">
        <v>2.6055999999999999</v>
      </c>
      <c r="D75">
        <v>2.6055999999999999</v>
      </c>
      <c r="E75">
        <v>2.5977999999999999</v>
      </c>
      <c r="F75">
        <v>2.5977999999999999</v>
      </c>
      <c r="G75">
        <v>0</v>
      </c>
      <c r="H75">
        <v>2.5977999999999999</v>
      </c>
    </row>
    <row r="76" spans="1:8" x14ac:dyDescent="0.25">
      <c r="A76">
        <v>62</v>
      </c>
      <c r="B76">
        <v>20200310</v>
      </c>
      <c r="C76">
        <v>2.6613000000000002</v>
      </c>
      <c r="D76">
        <v>2.6613000000000002</v>
      </c>
      <c r="E76">
        <v>2.6533000000000002</v>
      </c>
      <c r="F76">
        <v>2.6533000000000002</v>
      </c>
      <c r="G76">
        <v>0</v>
      </c>
      <c r="H76">
        <v>2.6533000000000002</v>
      </c>
    </row>
    <row r="77" spans="1:8" x14ac:dyDescent="0.25">
      <c r="A77">
        <v>63</v>
      </c>
      <c r="B77">
        <v>20200309</v>
      </c>
      <c r="C77">
        <v>2.6229</v>
      </c>
      <c r="D77">
        <v>2.6229</v>
      </c>
      <c r="E77">
        <v>2.6151</v>
      </c>
      <c r="F77">
        <v>2.6151</v>
      </c>
      <c r="G77">
        <v>0</v>
      </c>
      <c r="H77">
        <v>2.6151</v>
      </c>
    </row>
    <row r="78" spans="1:8" x14ac:dyDescent="0.25">
      <c r="A78">
        <v>64</v>
      </c>
      <c r="B78">
        <v>20200306</v>
      </c>
      <c r="C78">
        <v>2.7475999999999998</v>
      </c>
      <c r="D78">
        <v>2.7475999999999998</v>
      </c>
      <c r="E78">
        <v>2.7393000000000001</v>
      </c>
      <c r="F78">
        <v>2.7393000000000001</v>
      </c>
      <c r="G78">
        <v>0</v>
      </c>
      <c r="H78">
        <v>2.7393000000000001</v>
      </c>
    </row>
    <row r="79" spans="1:8" x14ac:dyDescent="0.25">
      <c r="A79">
        <v>65</v>
      </c>
      <c r="B79">
        <v>20200305</v>
      </c>
      <c r="C79">
        <v>2.7881</v>
      </c>
      <c r="D79">
        <v>2.7881</v>
      </c>
      <c r="E79">
        <v>2.7797000000000001</v>
      </c>
      <c r="F79">
        <v>2.7797000000000001</v>
      </c>
      <c r="G79">
        <v>0</v>
      </c>
      <c r="H79">
        <v>2.7797000000000001</v>
      </c>
    </row>
    <row r="80" spans="1:8" x14ac:dyDescent="0.25">
      <c r="A80">
        <v>66</v>
      </c>
      <c r="B80">
        <v>20200304</v>
      </c>
      <c r="C80">
        <v>2.7982</v>
      </c>
      <c r="D80">
        <v>2.7982</v>
      </c>
      <c r="E80">
        <v>2.7898000000000001</v>
      </c>
      <c r="F80">
        <v>2.7898000000000001</v>
      </c>
      <c r="G80">
        <v>0</v>
      </c>
      <c r="H80">
        <v>2.7898000000000001</v>
      </c>
    </row>
    <row r="81" spans="1:8" x14ac:dyDescent="0.25">
      <c r="A81">
        <v>67</v>
      </c>
      <c r="B81">
        <v>20200303</v>
      </c>
      <c r="C81">
        <v>2.7812999999999999</v>
      </c>
      <c r="D81">
        <v>2.7812999999999999</v>
      </c>
      <c r="E81">
        <v>2.7730000000000001</v>
      </c>
      <c r="F81">
        <v>2.7730000000000001</v>
      </c>
      <c r="G81">
        <v>0</v>
      </c>
      <c r="H81">
        <v>2.7730000000000001</v>
      </c>
    </row>
    <row r="82" spans="1:8" x14ac:dyDescent="0.25">
      <c r="A82">
        <v>68</v>
      </c>
      <c r="B82">
        <v>20200302</v>
      </c>
      <c r="C82">
        <v>2.7907999999999999</v>
      </c>
      <c r="D82">
        <v>2.7907999999999999</v>
      </c>
      <c r="E82">
        <v>2.7824</v>
      </c>
      <c r="F82">
        <v>2.7824</v>
      </c>
      <c r="G82">
        <v>0</v>
      </c>
      <c r="H82">
        <v>2.7824</v>
      </c>
    </row>
    <row r="83" spans="1:8" x14ac:dyDescent="0.25">
      <c r="A83">
        <v>69</v>
      </c>
      <c r="B83">
        <v>20200229</v>
      </c>
      <c r="C83">
        <v>2.7759999999999998</v>
      </c>
      <c r="D83">
        <v>2.7759999999999998</v>
      </c>
      <c r="E83">
        <v>2.7675999999999998</v>
      </c>
      <c r="F83">
        <v>2.7675999999999998</v>
      </c>
      <c r="G83">
        <v>0</v>
      </c>
      <c r="H83">
        <v>2.7675999999999998</v>
      </c>
    </row>
    <row r="84" spans="1:8" x14ac:dyDescent="0.25">
      <c r="A84">
        <v>70</v>
      </c>
      <c r="B84">
        <v>20200228</v>
      </c>
      <c r="C84">
        <v>2.7759999999999998</v>
      </c>
      <c r="D84">
        <v>2.7759999999999998</v>
      </c>
      <c r="E84">
        <v>2.7675999999999998</v>
      </c>
      <c r="F84">
        <v>2.7675999999999998</v>
      </c>
      <c r="G84">
        <v>0</v>
      </c>
      <c r="H84">
        <v>2.7675999999999998</v>
      </c>
    </row>
    <row r="85" spans="1:8" x14ac:dyDescent="0.25">
      <c r="A85">
        <v>71</v>
      </c>
      <c r="B85">
        <v>20200227</v>
      </c>
      <c r="C85">
        <v>2.8132999999999999</v>
      </c>
      <c r="D85">
        <v>2.8132999999999999</v>
      </c>
      <c r="E85">
        <v>2.8048000000000002</v>
      </c>
      <c r="F85">
        <v>2.8048000000000002</v>
      </c>
      <c r="G85">
        <v>0</v>
      </c>
      <c r="H85">
        <v>2.8048000000000002</v>
      </c>
    </row>
    <row r="86" spans="1:8" x14ac:dyDescent="0.25">
      <c r="A86">
        <v>72</v>
      </c>
      <c r="B86">
        <v>20200226</v>
      </c>
      <c r="C86">
        <v>2.8559999999999999</v>
      </c>
      <c r="D86">
        <v>2.8559999999999999</v>
      </c>
      <c r="E86">
        <v>2.8473999999999999</v>
      </c>
      <c r="F86">
        <v>2.8473999999999999</v>
      </c>
      <c r="G86">
        <v>0</v>
      </c>
      <c r="H86">
        <v>2.8473999999999999</v>
      </c>
    </row>
    <row r="87" spans="1:8" x14ac:dyDescent="0.25">
      <c r="A87">
        <v>73</v>
      </c>
      <c r="B87">
        <v>20200225</v>
      </c>
      <c r="C87">
        <v>2.8761000000000001</v>
      </c>
      <c r="D87">
        <v>2.8761000000000001</v>
      </c>
      <c r="E87">
        <v>2.8675000000000002</v>
      </c>
      <c r="F87">
        <v>2.8675000000000002</v>
      </c>
      <c r="G87">
        <v>0</v>
      </c>
      <c r="H87">
        <v>2.8675000000000002</v>
      </c>
    </row>
    <row r="88" spans="1:8" x14ac:dyDescent="0.25">
      <c r="A88">
        <v>74</v>
      </c>
      <c r="B88">
        <v>20200224</v>
      </c>
      <c r="C88">
        <v>2.9116</v>
      </c>
      <c r="D88">
        <v>2.9116</v>
      </c>
      <c r="E88">
        <v>2.9028999999999998</v>
      </c>
      <c r="F88">
        <v>2.9028999999999998</v>
      </c>
      <c r="G88">
        <v>0</v>
      </c>
      <c r="H88">
        <v>2.9028999999999998</v>
      </c>
    </row>
    <row r="89" spans="1:8" x14ac:dyDescent="0.25">
      <c r="A89">
        <v>75</v>
      </c>
      <c r="B89">
        <v>20200221</v>
      </c>
      <c r="C89">
        <v>2.9527999999999999</v>
      </c>
      <c r="D89">
        <v>2.9527999999999999</v>
      </c>
      <c r="E89">
        <v>2.9439000000000002</v>
      </c>
      <c r="F89">
        <v>2.9439000000000002</v>
      </c>
      <c r="G89">
        <v>0</v>
      </c>
      <c r="H89">
        <v>2.9439000000000002</v>
      </c>
    </row>
    <row r="90" spans="1:8" x14ac:dyDescent="0.25">
      <c r="A90">
        <v>76</v>
      </c>
      <c r="B90">
        <v>20200220</v>
      </c>
      <c r="C90">
        <v>2.9594999999999998</v>
      </c>
      <c r="D90">
        <v>2.9594999999999998</v>
      </c>
      <c r="E90">
        <v>2.9506000000000001</v>
      </c>
      <c r="F90">
        <v>2.9506000000000001</v>
      </c>
      <c r="G90">
        <v>0</v>
      </c>
      <c r="H90">
        <v>2.9506000000000001</v>
      </c>
    </row>
    <row r="91" spans="1:8" x14ac:dyDescent="0.25">
      <c r="A91">
        <v>77</v>
      </c>
      <c r="B91">
        <v>20200219</v>
      </c>
      <c r="C91">
        <v>2.952</v>
      </c>
      <c r="D91">
        <v>2.952</v>
      </c>
      <c r="E91">
        <v>2.9432</v>
      </c>
      <c r="F91">
        <v>2.9432</v>
      </c>
      <c r="G91">
        <v>0</v>
      </c>
      <c r="H91">
        <v>2.9432</v>
      </c>
    </row>
    <row r="92" spans="1:8" x14ac:dyDescent="0.25">
      <c r="A92">
        <v>78</v>
      </c>
      <c r="B92">
        <v>20200218</v>
      </c>
      <c r="C92">
        <v>2.9453</v>
      </c>
      <c r="D92">
        <v>2.9453</v>
      </c>
      <c r="E92">
        <v>2.9365000000000001</v>
      </c>
      <c r="F92">
        <v>2.9365000000000001</v>
      </c>
      <c r="G92">
        <v>0</v>
      </c>
      <c r="H92">
        <v>2.9365000000000001</v>
      </c>
    </row>
    <row r="93" spans="1:8" x14ac:dyDescent="0.25">
      <c r="A93">
        <v>79</v>
      </c>
      <c r="B93">
        <v>20200217</v>
      </c>
      <c r="C93">
        <v>2.9483000000000001</v>
      </c>
      <c r="D93">
        <v>2.9483000000000001</v>
      </c>
      <c r="E93">
        <v>2.9394999999999998</v>
      </c>
      <c r="F93">
        <v>2.9394999999999998</v>
      </c>
      <c r="G93">
        <v>0</v>
      </c>
      <c r="H93">
        <v>2.9394999999999998</v>
      </c>
    </row>
    <row r="94" spans="1:8" x14ac:dyDescent="0.25">
      <c r="A94">
        <v>80</v>
      </c>
      <c r="B94">
        <v>20200214</v>
      </c>
      <c r="C94">
        <v>2.9483999999999999</v>
      </c>
      <c r="D94">
        <v>2.9483999999999999</v>
      </c>
      <c r="E94">
        <v>2.9394999999999998</v>
      </c>
      <c r="F94">
        <v>2.9394999999999998</v>
      </c>
      <c r="G94">
        <v>0</v>
      </c>
      <c r="H94">
        <v>2.9394999999999998</v>
      </c>
    </row>
    <row r="95" spans="1:8" x14ac:dyDescent="0.25">
      <c r="A95">
        <v>81</v>
      </c>
      <c r="B95">
        <v>20200213</v>
      </c>
      <c r="C95">
        <v>2.9438</v>
      </c>
      <c r="D95">
        <v>2.9438</v>
      </c>
      <c r="E95">
        <v>2.9348999999999998</v>
      </c>
      <c r="F95">
        <v>2.9348999999999998</v>
      </c>
      <c r="G95">
        <v>0</v>
      </c>
      <c r="H95">
        <v>2.9348999999999998</v>
      </c>
    </row>
    <row r="96" spans="1:8" x14ac:dyDescent="0.25">
      <c r="A96">
        <v>82</v>
      </c>
      <c r="B96">
        <v>20200212</v>
      </c>
      <c r="C96">
        <v>2.9428999999999998</v>
      </c>
      <c r="D96">
        <v>2.9428999999999998</v>
      </c>
      <c r="E96">
        <v>2.9340999999999999</v>
      </c>
      <c r="F96">
        <v>2.9340999999999999</v>
      </c>
      <c r="G96">
        <v>0</v>
      </c>
      <c r="H96">
        <v>2.9340999999999999</v>
      </c>
    </row>
    <row r="97" spans="1:8" x14ac:dyDescent="0.25">
      <c r="A97">
        <v>83</v>
      </c>
      <c r="B97">
        <v>20200211</v>
      </c>
      <c r="C97">
        <v>2.9359000000000002</v>
      </c>
      <c r="D97">
        <v>2.9359000000000002</v>
      </c>
      <c r="E97">
        <v>2.9270999999999998</v>
      </c>
      <c r="F97">
        <v>2.9270999999999998</v>
      </c>
      <c r="G97">
        <v>0</v>
      </c>
      <c r="H97">
        <v>2.9270999999999998</v>
      </c>
    </row>
    <row r="98" spans="1:8" x14ac:dyDescent="0.25">
      <c r="A98">
        <v>84</v>
      </c>
      <c r="B98">
        <v>20200210</v>
      </c>
      <c r="C98">
        <v>2.9285000000000001</v>
      </c>
      <c r="D98">
        <v>2.9285000000000001</v>
      </c>
      <c r="E98">
        <v>2.9197000000000002</v>
      </c>
      <c r="F98">
        <v>2.9197000000000002</v>
      </c>
      <c r="G98">
        <v>0</v>
      </c>
      <c r="H98">
        <v>2.9197000000000002</v>
      </c>
    </row>
    <row r="99" spans="1:8" x14ac:dyDescent="0.25">
      <c r="A99">
        <v>85</v>
      </c>
      <c r="B99">
        <v>20200207</v>
      </c>
      <c r="C99">
        <v>2.9279000000000002</v>
      </c>
      <c r="D99">
        <v>2.9279000000000002</v>
      </c>
      <c r="E99">
        <v>2.9192</v>
      </c>
      <c r="F99">
        <v>2.9192</v>
      </c>
      <c r="G99">
        <v>0</v>
      </c>
      <c r="H99">
        <v>2.9192</v>
      </c>
    </row>
    <row r="100" spans="1:8" x14ac:dyDescent="0.25">
      <c r="A100">
        <v>86</v>
      </c>
      <c r="B100">
        <v>20200206</v>
      </c>
      <c r="C100">
        <v>2.9312</v>
      </c>
      <c r="D100">
        <v>2.9312</v>
      </c>
      <c r="E100">
        <v>2.9224000000000001</v>
      </c>
      <c r="F100">
        <v>2.9224000000000001</v>
      </c>
      <c r="G100">
        <v>0</v>
      </c>
      <c r="H100">
        <v>2.9224000000000001</v>
      </c>
    </row>
    <row r="101" spans="1:8" x14ac:dyDescent="0.25">
      <c r="A101">
        <v>87</v>
      </c>
      <c r="B101">
        <v>20200205</v>
      </c>
      <c r="C101">
        <v>2.9199000000000002</v>
      </c>
      <c r="D101">
        <v>2.9199000000000002</v>
      </c>
      <c r="E101">
        <v>2.9112</v>
      </c>
      <c r="F101">
        <v>2.9112</v>
      </c>
      <c r="G101">
        <v>0</v>
      </c>
      <c r="H101">
        <v>2.9112</v>
      </c>
    </row>
    <row r="102" spans="1:8" x14ac:dyDescent="0.25">
      <c r="A102">
        <v>88</v>
      </c>
      <c r="B102">
        <v>20200204</v>
      </c>
      <c r="C102">
        <v>2.9098999999999999</v>
      </c>
      <c r="D102">
        <v>2.9098999999999999</v>
      </c>
      <c r="E102">
        <v>2.9011</v>
      </c>
      <c r="F102">
        <v>2.9011</v>
      </c>
      <c r="G102">
        <v>0</v>
      </c>
      <c r="H102">
        <v>2.9011</v>
      </c>
    </row>
    <row r="103" spans="1:8" x14ac:dyDescent="0.25">
      <c r="A103">
        <v>89</v>
      </c>
      <c r="B103">
        <v>20200203</v>
      </c>
      <c r="C103">
        <v>2.8980000000000001</v>
      </c>
      <c r="D103">
        <v>2.8980000000000001</v>
      </c>
      <c r="E103">
        <v>2.8893</v>
      </c>
      <c r="F103">
        <v>2.8893</v>
      </c>
      <c r="G103">
        <v>0</v>
      </c>
      <c r="H103">
        <v>2.8893</v>
      </c>
    </row>
    <row r="104" spans="1:8" x14ac:dyDescent="0.25">
      <c r="A104">
        <v>90</v>
      </c>
      <c r="B104">
        <v>20200131</v>
      </c>
      <c r="C104">
        <v>2.9068000000000001</v>
      </c>
      <c r="D104">
        <v>2.9068000000000001</v>
      </c>
      <c r="E104">
        <v>2.8980999999999999</v>
      </c>
      <c r="F104">
        <v>2.8980999999999999</v>
      </c>
      <c r="G104">
        <v>0</v>
      </c>
      <c r="H104">
        <v>2.8980999999999999</v>
      </c>
    </row>
    <row r="105" spans="1:8" x14ac:dyDescent="0.25">
      <c r="A105">
        <v>91</v>
      </c>
      <c r="B105">
        <v>20200130</v>
      </c>
      <c r="C105">
        <v>2.9171</v>
      </c>
      <c r="D105">
        <v>2.9171</v>
      </c>
      <c r="E105">
        <v>2.9083999999999999</v>
      </c>
      <c r="F105">
        <v>2.9083999999999999</v>
      </c>
      <c r="G105">
        <v>0</v>
      </c>
      <c r="H105">
        <v>2.9083999999999999</v>
      </c>
    </row>
    <row r="106" spans="1:8" x14ac:dyDescent="0.25">
      <c r="A106">
        <v>92</v>
      </c>
      <c r="B106">
        <v>20200129</v>
      </c>
      <c r="C106">
        <v>2.9209000000000001</v>
      </c>
      <c r="D106">
        <v>2.9209000000000001</v>
      </c>
      <c r="E106">
        <v>2.9121000000000001</v>
      </c>
      <c r="F106">
        <v>2.9121000000000001</v>
      </c>
      <c r="G106">
        <v>0</v>
      </c>
      <c r="H106">
        <v>2.9121000000000001</v>
      </c>
    </row>
    <row r="107" spans="1:8" x14ac:dyDescent="0.25">
      <c r="A107">
        <v>93</v>
      </c>
      <c r="B107">
        <v>20200128</v>
      </c>
      <c r="C107">
        <v>2.9190999999999998</v>
      </c>
      <c r="D107">
        <v>2.9190999999999998</v>
      </c>
      <c r="E107">
        <v>2.9104000000000001</v>
      </c>
      <c r="F107">
        <v>2.9104000000000001</v>
      </c>
      <c r="G107">
        <v>0</v>
      </c>
      <c r="H107">
        <v>2.9104000000000001</v>
      </c>
    </row>
    <row r="108" spans="1:8" x14ac:dyDescent="0.25">
      <c r="A108">
        <v>94</v>
      </c>
      <c r="B108">
        <v>20200124</v>
      </c>
      <c r="C108">
        <v>2.9325000000000001</v>
      </c>
      <c r="D108">
        <v>2.9325000000000001</v>
      </c>
      <c r="E108">
        <v>2.9237000000000002</v>
      </c>
      <c r="F108">
        <v>2.9237000000000002</v>
      </c>
      <c r="G108">
        <v>0</v>
      </c>
      <c r="H108">
        <v>2.9237000000000002</v>
      </c>
    </row>
    <row r="109" spans="1:8" x14ac:dyDescent="0.25">
      <c r="A109">
        <v>95</v>
      </c>
      <c r="B109">
        <v>20200123</v>
      </c>
      <c r="C109">
        <v>2.9325000000000001</v>
      </c>
      <c r="D109">
        <v>2.9325000000000001</v>
      </c>
      <c r="E109">
        <v>2.9237000000000002</v>
      </c>
      <c r="F109">
        <v>2.9237000000000002</v>
      </c>
      <c r="G109">
        <v>0</v>
      </c>
      <c r="H109">
        <v>2.9237000000000002</v>
      </c>
    </row>
    <row r="110" spans="1:8" x14ac:dyDescent="0.25">
      <c r="A110">
        <v>96</v>
      </c>
      <c r="B110">
        <v>20200122</v>
      </c>
      <c r="C110">
        <v>2.9403000000000001</v>
      </c>
      <c r="D110">
        <v>2.9403000000000001</v>
      </c>
      <c r="E110">
        <v>2.9315000000000002</v>
      </c>
      <c r="F110">
        <v>2.9315000000000002</v>
      </c>
      <c r="G110">
        <v>0</v>
      </c>
      <c r="H110">
        <v>2.9315000000000002</v>
      </c>
    </row>
    <row r="111" spans="1:8" x14ac:dyDescent="0.25">
      <c r="A111">
        <v>97</v>
      </c>
      <c r="B111">
        <v>20200121</v>
      </c>
      <c r="C111">
        <v>2.9306000000000001</v>
      </c>
      <c r="D111">
        <v>2.9306000000000001</v>
      </c>
      <c r="E111">
        <v>2.9218999999999999</v>
      </c>
      <c r="F111">
        <v>2.9218999999999999</v>
      </c>
      <c r="G111">
        <v>0</v>
      </c>
      <c r="H111">
        <v>2.9218999999999999</v>
      </c>
    </row>
    <row r="112" spans="1:8" x14ac:dyDescent="0.25">
      <c r="A112">
        <v>98</v>
      </c>
      <c r="B112">
        <v>20200120</v>
      </c>
      <c r="C112">
        <v>2.9359999999999999</v>
      </c>
      <c r="D112">
        <v>2.9359999999999999</v>
      </c>
      <c r="E112">
        <v>2.9272</v>
      </c>
      <c r="F112">
        <v>2.9272</v>
      </c>
      <c r="G112">
        <v>0</v>
      </c>
      <c r="H112">
        <v>2.9272</v>
      </c>
    </row>
    <row r="113" spans="1:8" x14ac:dyDescent="0.25">
      <c r="A113">
        <v>99</v>
      </c>
      <c r="B113">
        <v>20200117</v>
      </c>
      <c r="C113">
        <v>2.9344999999999999</v>
      </c>
      <c r="D113">
        <v>2.9344999999999999</v>
      </c>
      <c r="E113">
        <v>2.9257</v>
      </c>
      <c r="F113">
        <v>2.9257</v>
      </c>
      <c r="G113">
        <v>0</v>
      </c>
      <c r="H113">
        <v>2.9257</v>
      </c>
    </row>
    <row r="114" spans="1:8" x14ac:dyDescent="0.25">
      <c r="A114">
        <v>100</v>
      </c>
      <c r="B114">
        <v>20200116</v>
      </c>
      <c r="C114">
        <v>2.9266999999999999</v>
      </c>
      <c r="D114">
        <v>2.9266999999999999</v>
      </c>
      <c r="E114">
        <v>2.9178999999999999</v>
      </c>
      <c r="F114">
        <v>2.9178999999999999</v>
      </c>
      <c r="G114">
        <v>0</v>
      </c>
      <c r="H114">
        <v>2.9178999999999999</v>
      </c>
    </row>
    <row r="115" spans="1:8" x14ac:dyDescent="0.25">
      <c r="A115">
        <v>101</v>
      </c>
      <c r="B115">
        <v>20200115</v>
      </c>
      <c r="C115">
        <v>2.9161999999999999</v>
      </c>
      <c r="D115">
        <v>2.9161999999999999</v>
      </c>
      <c r="E115">
        <v>2.9075000000000002</v>
      </c>
      <c r="F115">
        <v>2.9075000000000002</v>
      </c>
      <c r="G115">
        <v>0</v>
      </c>
      <c r="H115">
        <v>2.9075000000000002</v>
      </c>
    </row>
    <row r="116" spans="1:8" x14ac:dyDescent="0.25">
      <c r="A116">
        <v>102</v>
      </c>
      <c r="B116">
        <v>20200114</v>
      </c>
      <c r="C116">
        <v>2.9121999999999999</v>
      </c>
      <c r="D116">
        <v>2.9121999999999999</v>
      </c>
      <c r="E116">
        <v>2.9035000000000002</v>
      </c>
      <c r="F116">
        <v>2.9035000000000002</v>
      </c>
      <c r="G116">
        <v>0</v>
      </c>
      <c r="H116">
        <v>2.9035000000000002</v>
      </c>
    </row>
    <row r="117" spans="1:8" x14ac:dyDescent="0.25">
      <c r="A117">
        <v>103</v>
      </c>
      <c r="B117">
        <v>20200113</v>
      </c>
      <c r="C117">
        <v>2.9049</v>
      </c>
      <c r="D117">
        <v>2.9049</v>
      </c>
      <c r="E117">
        <v>2.8961999999999999</v>
      </c>
      <c r="F117">
        <v>2.8961999999999999</v>
      </c>
      <c r="G117">
        <v>0</v>
      </c>
      <c r="H117">
        <v>2.8961999999999999</v>
      </c>
    </row>
    <row r="118" spans="1:8" x14ac:dyDescent="0.25">
      <c r="A118">
        <v>104</v>
      </c>
      <c r="B118">
        <v>20200110</v>
      </c>
      <c r="C118">
        <v>2.9013</v>
      </c>
      <c r="D118">
        <v>2.9013</v>
      </c>
      <c r="E118">
        <v>2.8925999999999998</v>
      </c>
      <c r="F118">
        <v>2.8925999999999998</v>
      </c>
      <c r="G118">
        <v>0</v>
      </c>
      <c r="H118">
        <v>2.8925999999999998</v>
      </c>
    </row>
    <row r="119" spans="1:8" x14ac:dyDescent="0.25">
      <c r="A119">
        <v>105</v>
      </c>
      <c r="B119">
        <v>20200109</v>
      </c>
      <c r="C119">
        <v>2.9009999999999998</v>
      </c>
      <c r="D119">
        <v>2.9009999999999998</v>
      </c>
      <c r="E119">
        <v>2.8923000000000001</v>
      </c>
      <c r="F119">
        <v>2.8923000000000001</v>
      </c>
      <c r="G119">
        <v>0</v>
      </c>
      <c r="H119">
        <v>2.8923000000000001</v>
      </c>
    </row>
    <row r="120" spans="1:8" x14ac:dyDescent="0.25">
      <c r="A120">
        <v>106</v>
      </c>
      <c r="B120">
        <v>20200108</v>
      </c>
      <c r="C120">
        <v>2.8912</v>
      </c>
      <c r="D120">
        <v>2.8912</v>
      </c>
      <c r="E120">
        <v>2.8824999999999998</v>
      </c>
      <c r="F120">
        <v>2.8824999999999998</v>
      </c>
      <c r="G120">
        <v>0</v>
      </c>
      <c r="H120">
        <v>2.8824999999999998</v>
      </c>
    </row>
    <row r="121" spans="1:8" x14ac:dyDescent="0.25">
      <c r="A121">
        <v>107</v>
      </c>
      <c r="B121">
        <v>20200107</v>
      </c>
      <c r="C121">
        <v>2.8935</v>
      </c>
      <c r="D121">
        <v>2.8935</v>
      </c>
      <c r="E121">
        <v>2.8849</v>
      </c>
      <c r="F121">
        <v>2.8849</v>
      </c>
      <c r="G121">
        <v>0</v>
      </c>
      <c r="H121">
        <v>2.8849</v>
      </c>
    </row>
    <row r="122" spans="1:8" x14ac:dyDescent="0.25">
      <c r="A122">
        <v>108</v>
      </c>
      <c r="B122">
        <v>20200106</v>
      </c>
      <c r="C122">
        <v>2.8820000000000001</v>
      </c>
      <c r="D122">
        <v>2.8820000000000001</v>
      </c>
      <c r="E122">
        <v>2.8733</v>
      </c>
      <c r="F122">
        <v>2.8733</v>
      </c>
      <c r="G122">
        <v>0</v>
      </c>
      <c r="H122">
        <v>2.8733</v>
      </c>
    </row>
    <row r="123" spans="1:8" x14ac:dyDescent="0.25">
      <c r="A123">
        <v>109</v>
      </c>
      <c r="B123">
        <v>20200103</v>
      </c>
      <c r="C123">
        <v>2.8837000000000002</v>
      </c>
      <c r="D123">
        <v>2.8837000000000002</v>
      </c>
      <c r="E123">
        <v>2.8751000000000002</v>
      </c>
      <c r="F123">
        <v>2.8751000000000002</v>
      </c>
      <c r="G123">
        <v>0</v>
      </c>
      <c r="H123">
        <v>2.8751000000000002</v>
      </c>
    </row>
    <row r="124" spans="1:8" x14ac:dyDescent="0.25">
      <c r="A124">
        <v>110</v>
      </c>
      <c r="B124">
        <v>20200102</v>
      </c>
      <c r="C124">
        <v>2.8767999999999998</v>
      </c>
      <c r="D124">
        <v>2.8767999999999998</v>
      </c>
      <c r="E124">
        <v>2.8681999999999999</v>
      </c>
      <c r="F124">
        <v>2.8681999999999999</v>
      </c>
      <c r="G124">
        <v>0</v>
      </c>
      <c r="H124">
        <v>2.8681999999999999</v>
      </c>
    </row>
    <row r="125" spans="1:8" x14ac:dyDescent="0.25">
      <c r="A125">
        <v>111</v>
      </c>
      <c r="B125">
        <v>20191231</v>
      </c>
      <c r="C125">
        <v>2.8698999999999999</v>
      </c>
      <c r="D125">
        <v>2.8698999999999999</v>
      </c>
      <c r="E125">
        <v>2.8613</v>
      </c>
      <c r="F125">
        <v>2.8613</v>
      </c>
      <c r="G125">
        <v>0</v>
      </c>
      <c r="H125">
        <v>2.8613</v>
      </c>
    </row>
    <row r="126" spans="1:8" x14ac:dyDescent="0.25">
      <c r="A126">
        <v>112</v>
      </c>
      <c r="B126">
        <v>20191230</v>
      </c>
      <c r="C126">
        <v>2.8828</v>
      </c>
      <c r="D126">
        <v>2.8828</v>
      </c>
      <c r="E126">
        <v>2.8742000000000001</v>
      </c>
      <c r="F126">
        <v>2.8742000000000001</v>
      </c>
      <c r="G126">
        <v>0</v>
      </c>
      <c r="H126">
        <v>2.8742000000000001</v>
      </c>
    </row>
    <row r="127" spans="1:8" x14ac:dyDescent="0.25">
      <c r="A127">
        <v>113</v>
      </c>
      <c r="B127">
        <v>20191227</v>
      </c>
      <c r="C127">
        <v>2.8875000000000002</v>
      </c>
      <c r="D127">
        <v>2.8875000000000002</v>
      </c>
      <c r="E127">
        <v>2.8788</v>
      </c>
      <c r="F127">
        <v>2.8788</v>
      </c>
      <c r="G127">
        <v>0</v>
      </c>
      <c r="H127">
        <v>2.8788</v>
      </c>
    </row>
    <row r="128" spans="1:8" x14ac:dyDescent="0.25">
      <c r="A128">
        <v>114</v>
      </c>
      <c r="B128">
        <v>20191224</v>
      </c>
      <c r="C128">
        <v>2.8811</v>
      </c>
      <c r="D128">
        <v>2.8811</v>
      </c>
      <c r="E128">
        <v>2.8725000000000001</v>
      </c>
      <c r="F128">
        <v>2.8725000000000001</v>
      </c>
      <c r="G128">
        <v>0</v>
      </c>
      <c r="H128">
        <v>2.8725000000000001</v>
      </c>
    </row>
    <row r="129" spans="1:8" x14ac:dyDescent="0.25">
      <c r="A129">
        <v>115</v>
      </c>
      <c r="B129">
        <v>20191223</v>
      </c>
      <c r="C129">
        <v>2.8809</v>
      </c>
      <c r="D129">
        <v>2.8809</v>
      </c>
      <c r="E129">
        <v>2.8723000000000001</v>
      </c>
      <c r="F129">
        <v>2.8723000000000001</v>
      </c>
      <c r="G129">
        <v>0</v>
      </c>
      <c r="H129">
        <v>2.8723000000000001</v>
      </c>
    </row>
    <row r="130" spans="1:8" x14ac:dyDescent="0.25">
      <c r="A130">
        <v>116</v>
      </c>
      <c r="B130">
        <v>20191220</v>
      </c>
      <c r="C130">
        <v>2.8856999999999999</v>
      </c>
      <c r="D130">
        <v>2.8856999999999999</v>
      </c>
      <c r="E130">
        <v>2.8769999999999998</v>
      </c>
      <c r="F130">
        <v>2.8769999999999998</v>
      </c>
      <c r="G130">
        <v>0</v>
      </c>
      <c r="H130">
        <v>2.8769999999999998</v>
      </c>
    </row>
    <row r="131" spans="1:8" x14ac:dyDescent="0.25">
      <c r="A131">
        <v>117</v>
      </c>
      <c r="B131">
        <v>20191219</v>
      </c>
      <c r="C131">
        <v>2.8860000000000001</v>
      </c>
      <c r="D131">
        <v>2.8860000000000001</v>
      </c>
      <c r="E131">
        <v>2.8773</v>
      </c>
      <c r="F131">
        <v>2.8773</v>
      </c>
      <c r="G131">
        <v>0</v>
      </c>
      <c r="H131">
        <v>2.8773</v>
      </c>
    </row>
    <row r="132" spans="1:8" x14ac:dyDescent="0.25">
      <c r="A132">
        <v>118</v>
      </c>
      <c r="B132">
        <v>20191218</v>
      </c>
      <c r="C132">
        <v>2.887</v>
      </c>
      <c r="D132">
        <v>2.887</v>
      </c>
      <c r="E132">
        <v>2.8782999999999999</v>
      </c>
      <c r="F132">
        <v>2.8782999999999999</v>
      </c>
      <c r="G132">
        <v>0</v>
      </c>
      <c r="H132">
        <v>2.8782999999999999</v>
      </c>
    </row>
    <row r="133" spans="1:8" x14ac:dyDescent="0.25">
      <c r="A133">
        <v>119</v>
      </c>
      <c r="B133">
        <v>20191217</v>
      </c>
      <c r="C133">
        <v>2.8875999999999999</v>
      </c>
      <c r="D133">
        <v>2.8875999999999999</v>
      </c>
      <c r="E133">
        <v>2.8788999999999998</v>
      </c>
      <c r="F133">
        <v>2.8788999999999998</v>
      </c>
      <c r="G133">
        <v>0</v>
      </c>
      <c r="H133">
        <v>2.8788999999999998</v>
      </c>
    </row>
    <row r="134" spans="1:8" x14ac:dyDescent="0.25">
      <c r="A134">
        <v>120</v>
      </c>
      <c r="B134">
        <v>20191216</v>
      </c>
      <c r="C134">
        <v>2.8820000000000001</v>
      </c>
      <c r="D134">
        <v>2.8820000000000001</v>
      </c>
      <c r="E134">
        <v>2.8734000000000002</v>
      </c>
      <c r="F134">
        <v>2.8734000000000002</v>
      </c>
      <c r="G134">
        <v>0</v>
      </c>
      <c r="H134">
        <v>2.8734000000000002</v>
      </c>
    </row>
    <row r="135" spans="1:8" x14ac:dyDescent="0.25">
      <c r="A135">
        <v>121</v>
      </c>
      <c r="B135">
        <v>20191213</v>
      </c>
      <c r="C135">
        <v>2.8677999999999999</v>
      </c>
      <c r="D135">
        <v>2.8677999999999999</v>
      </c>
      <c r="E135">
        <v>2.8592</v>
      </c>
      <c r="F135">
        <v>2.8592</v>
      </c>
      <c r="G135">
        <v>0</v>
      </c>
      <c r="H135">
        <v>2.8592</v>
      </c>
    </row>
    <row r="136" spans="1:8" x14ac:dyDescent="0.25">
      <c r="A136">
        <v>122</v>
      </c>
      <c r="B136">
        <v>20191212</v>
      </c>
      <c r="C136">
        <v>2.8570000000000002</v>
      </c>
      <c r="D136">
        <v>2.8570000000000002</v>
      </c>
      <c r="E136">
        <v>2.8483999999999998</v>
      </c>
      <c r="F136">
        <v>2.8483999999999998</v>
      </c>
      <c r="G136">
        <v>0</v>
      </c>
      <c r="H136">
        <v>2.8483999999999998</v>
      </c>
    </row>
    <row r="137" spans="1:8" x14ac:dyDescent="0.25">
      <c r="A137">
        <v>123</v>
      </c>
      <c r="B137">
        <v>20191211</v>
      </c>
      <c r="C137">
        <v>2.86</v>
      </c>
      <c r="D137">
        <v>2.86</v>
      </c>
      <c r="E137">
        <v>2.8513999999999999</v>
      </c>
      <c r="F137">
        <v>2.8513999999999999</v>
      </c>
      <c r="G137">
        <v>0</v>
      </c>
      <c r="H137">
        <v>2.8513999999999999</v>
      </c>
    </row>
    <row r="138" spans="1:8" x14ac:dyDescent="0.25">
      <c r="A138">
        <v>124</v>
      </c>
      <c r="B138">
        <v>20191210</v>
      </c>
      <c r="C138">
        <v>2.8582999999999998</v>
      </c>
      <c r="D138">
        <v>2.8582999999999998</v>
      </c>
      <c r="E138">
        <v>2.8496999999999999</v>
      </c>
      <c r="F138">
        <v>2.8496999999999999</v>
      </c>
      <c r="G138">
        <v>0</v>
      </c>
      <c r="H138">
        <v>2.8496999999999999</v>
      </c>
    </row>
    <row r="139" spans="1:8" x14ac:dyDescent="0.25">
      <c r="A139">
        <v>125</v>
      </c>
      <c r="B139">
        <v>20191209</v>
      </c>
      <c r="C139">
        <v>2.8601000000000001</v>
      </c>
      <c r="D139">
        <v>2.8601000000000001</v>
      </c>
      <c r="E139">
        <v>2.8515000000000001</v>
      </c>
      <c r="F139">
        <v>2.8515000000000001</v>
      </c>
      <c r="G139">
        <v>0</v>
      </c>
      <c r="H139">
        <v>2.8515000000000001</v>
      </c>
    </row>
    <row r="140" spans="1:8" x14ac:dyDescent="0.25">
      <c r="A140">
        <v>126</v>
      </c>
      <c r="B140">
        <v>20191206</v>
      </c>
      <c r="C140">
        <v>2.8580000000000001</v>
      </c>
      <c r="D140">
        <v>2.8580000000000001</v>
      </c>
      <c r="E140">
        <v>2.8494000000000002</v>
      </c>
      <c r="F140">
        <v>2.8494000000000002</v>
      </c>
      <c r="G140">
        <v>0</v>
      </c>
      <c r="H140">
        <v>2.8494000000000002</v>
      </c>
    </row>
    <row r="141" spans="1:8" x14ac:dyDescent="0.25">
      <c r="A141">
        <v>127</v>
      </c>
      <c r="B141">
        <v>20191205</v>
      </c>
      <c r="C141">
        <v>2.8494999999999999</v>
      </c>
      <c r="D141">
        <v>2.8494999999999999</v>
      </c>
      <c r="E141">
        <v>2.8409</v>
      </c>
      <c r="F141">
        <v>2.8409</v>
      </c>
      <c r="G141">
        <v>0</v>
      </c>
      <c r="H141">
        <v>2.8409</v>
      </c>
    </row>
    <row r="142" spans="1:8" x14ac:dyDescent="0.25">
      <c r="A142">
        <v>128</v>
      </c>
      <c r="B142">
        <v>20191204</v>
      </c>
      <c r="C142">
        <v>2.8386999999999998</v>
      </c>
      <c r="D142">
        <v>2.8386999999999998</v>
      </c>
      <c r="E142">
        <v>2.8300999999999998</v>
      </c>
      <c r="F142">
        <v>2.8300999999999998</v>
      </c>
      <c r="G142">
        <v>0</v>
      </c>
      <c r="H142">
        <v>2.8300999999999998</v>
      </c>
    </row>
    <row r="143" spans="1:8" x14ac:dyDescent="0.25">
      <c r="A143">
        <v>129</v>
      </c>
      <c r="B143">
        <v>20191203</v>
      </c>
      <c r="C143">
        <v>2.8424</v>
      </c>
      <c r="D143">
        <v>2.8424</v>
      </c>
      <c r="E143">
        <v>2.8338999999999999</v>
      </c>
      <c r="F143">
        <v>2.8338999999999999</v>
      </c>
      <c r="G143">
        <v>0</v>
      </c>
      <c r="H143">
        <v>2.8338999999999999</v>
      </c>
    </row>
    <row r="144" spans="1:8" x14ac:dyDescent="0.25">
      <c r="A144">
        <v>130</v>
      </c>
      <c r="B144">
        <v>20191202</v>
      </c>
      <c r="C144">
        <v>2.8626999999999998</v>
      </c>
      <c r="D144">
        <v>2.8626999999999998</v>
      </c>
      <c r="E144">
        <v>2.8540999999999999</v>
      </c>
      <c r="F144">
        <v>2.8540999999999999</v>
      </c>
      <c r="G144">
        <v>0</v>
      </c>
      <c r="H144">
        <v>2.8540999999999999</v>
      </c>
    </row>
    <row r="145" spans="1:8" x14ac:dyDescent="0.25">
      <c r="A145">
        <v>131</v>
      </c>
      <c r="B145">
        <v>20191130</v>
      </c>
      <c r="C145">
        <v>2.8742000000000001</v>
      </c>
      <c r="D145">
        <v>2.8742000000000001</v>
      </c>
      <c r="E145">
        <v>2.8654999999999999</v>
      </c>
      <c r="F145">
        <v>2.8654999999999999</v>
      </c>
      <c r="G145">
        <v>0</v>
      </c>
      <c r="H145">
        <v>2.8654999999999999</v>
      </c>
    </row>
    <row r="146" spans="1:8" x14ac:dyDescent="0.25">
      <c r="A146">
        <v>132</v>
      </c>
      <c r="B146">
        <v>20191129</v>
      </c>
      <c r="C146">
        <v>2.8742000000000001</v>
      </c>
      <c r="D146">
        <v>2.8742000000000001</v>
      </c>
      <c r="E146">
        <v>2.8654999999999999</v>
      </c>
      <c r="F146">
        <v>2.8654999999999999</v>
      </c>
      <c r="G146">
        <v>0</v>
      </c>
      <c r="H146">
        <v>2.8654999999999999</v>
      </c>
    </row>
    <row r="147" spans="1:8" x14ac:dyDescent="0.25">
      <c r="A147">
        <v>133</v>
      </c>
      <c r="B147">
        <v>20191128</v>
      </c>
      <c r="C147">
        <v>2.8832</v>
      </c>
      <c r="D147">
        <v>2.8832</v>
      </c>
      <c r="E147">
        <v>2.8744999999999998</v>
      </c>
      <c r="F147">
        <v>2.8744999999999998</v>
      </c>
      <c r="G147">
        <v>0</v>
      </c>
      <c r="H147">
        <v>2.8744999999999998</v>
      </c>
    </row>
    <row r="148" spans="1:8" x14ac:dyDescent="0.25">
      <c r="A148">
        <v>134</v>
      </c>
      <c r="B148">
        <v>20191127</v>
      </c>
      <c r="C148">
        <v>2.8814000000000002</v>
      </c>
      <c r="D148">
        <v>2.8814000000000002</v>
      </c>
      <c r="E148">
        <v>2.8727999999999998</v>
      </c>
      <c r="F148">
        <v>2.8727999999999998</v>
      </c>
      <c r="G148">
        <v>0</v>
      </c>
      <c r="H148">
        <v>2.8727999999999998</v>
      </c>
    </row>
    <row r="149" spans="1:8" x14ac:dyDescent="0.25">
      <c r="A149">
        <v>135</v>
      </c>
      <c r="B149">
        <v>20191126</v>
      </c>
      <c r="C149">
        <v>2.8702999999999999</v>
      </c>
      <c r="D149">
        <v>2.8702999999999999</v>
      </c>
      <c r="E149">
        <v>2.8616999999999999</v>
      </c>
      <c r="F149">
        <v>2.8616999999999999</v>
      </c>
      <c r="G149">
        <v>0</v>
      </c>
      <c r="H149">
        <v>2.8616999999999999</v>
      </c>
    </row>
    <row r="150" spans="1:8" x14ac:dyDescent="0.25">
      <c r="A150">
        <v>136</v>
      </c>
      <c r="B150">
        <v>20191125</v>
      </c>
      <c r="C150">
        <v>2.8643999999999998</v>
      </c>
      <c r="D150">
        <v>2.8643999999999998</v>
      </c>
      <c r="E150">
        <v>2.8557999999999999</v>
      </c>
      <c r="F150">
        <v>2.8557999999999999</v>
      </c>
      <c r="G150">
        <v>0</v>
      </c>
      <c r="H150">
        <v>2.8557999999999999</v>
      </c>
    </row>
    <row r="151" spans="1:8" x14ac:dyDescent="0.25">
      <c r="A151">
        <v>137</v>
      </c>
      <c r="B151">
        <v>20191122</v>
      </c>
      <c r="C151">
        <v>2.8546</v>
      </c>
      <c r="D151">
        <v>2.8546</v>
      </c>
      <c r="E151">
        <v>2.8460999999999999</v>
      </c>
      <c r="F151">
        <v>2.8460999999999999</v>
      </c>
      <c r="G151">
        <v>0</v>
      </c>
      <c r="H151">
        <v>2.8460999999999999</v>
      </c>
    </row>
    <row r="152" spans="1:8" x14ac:dyDescent="0.25">
      <c r="A152">
        <v>138</v>
      </c>
      <c r="B152">
        <v>20191121</v>
      </c>
      <c r="C152">
        <v>2.8490000000000002</v>
      </c>
      <c r="D152">
        <v>2.8490000000000002</v>
      </c>
      <c r="E152">
        <v>2.8403999999999998</v>
      </c>
      <c r="F152">
        <v>2.8403999999999998</v>
      </c>
      <c r="G152">
        <v>0</v>
      </c>
      <c r="H152">
        <v>2.8403999999999998</v>
      </c>
    </row>
    <row r="153" spans="1:8" x14ac:dyDescent="0.25">
      <c r="A153">
        <v>139</v>
      </c>
      <c r="B153">
        <v>20191120</v>
      </c>
      <c r="C153">
        <v>2.8576000000000001</v>
      </c>
      <c r="D153">
        <v>2.8576000000000001</v>
      </c>
      <c r="E153">
        <v>2.8491</v>
      </c>
      <c r="F153">
        <v>2.8491</v>
      </c>
      <c r="G153">
        <v>0</v>
      </c>
      <c r="H153">
        <v>2.8491</v>
      </c>
    </row>
    <row r="154" spans="1:8" x14ac:dyDescent="0.25">
      <c r="A154">
        <v>140</v>
      </c>
      <c r="B154">
        <v>20191119</v>
      </c>
      <c r="C154">
        <v>2.8681999999999999</v>
      </c>
      <c r="D154">
        <v>2.8681999999999999</v>
      </c>
      <c r="E154">
        <v>2.8595999999999999</v>
      </c>
      <c r="F154">
        <v>2.8595999999999999</v>
      </c>
      <c r="G154">
        <v>0</v>
      </c>
      <c r="H154">
        <v>2.8595999999999999</v>
      </c>
    </row>
    <row r="155" spans="1:8" x14ac:dyDescent="0.25">
      <c r="A155">
        <v>141</v>
      </c>
      <c r="B155">
        <v>20191118</v>
      </c>
      <c r="C155">
        <v>2.8654000000000002</v>
      </c>
      <c r="D155">
        <v>2.8654000000000002</v>
      </c>
      <c r="E155">
        <v>2.8567999999999998</v>
      </c>
      <c r="F155">
        <v>2.8567999999999998</v>
      </c>
      <c r="G155">
        <v>0</v>
      </c>
      <c r="H155">
        <v>2.8567999999999998</v>
      </c>
    </row>
    <row r="156" spans="1:8" x14ac:dyDescent="0.25">
      <c r="A156">
        <v>142</v>
      </c>
      <c r="B156">
        <v>20191115</v>
      </c>
      <c r="C156">
        <v>2.8668999999999998</v>
      </c>
      <c r="D156">
        <v>2.8668999999999998</v>
      </c>
      <c r="E156">
        <v>2.8582999999999998</v>
      </c>
      <c r="F156">
        <v>2.8582999999999998</v>
      </c>
      <c r="G156">
        <v>0</v>
      </c>
      <c r="H156">
        <v>2.8582999999999998</v>
      </c>
    </row>
    <row r="157" spans="1:8" x14ac:dyDescent="0.25">
      <c r="A157">
        <v>143</v>
      </c>
      <c r="B157">
        <v>20191114</v>
      </c>
      <c r="C157">
        <v>2.8574000000000002</v>
      </c>
      <c r="D157">
        <v>2.8574000000000002</v>
      </c>
      <c r="E157">
        <v>2.8488000000000002</v>
      </c>
      <c r="F157">
        <v>2.8488000000000002</v>
      </c>
      <c r="G157">
        <v>0</v>
      </c>
      <c r="H157">
        <v>2.8488000000000002</v>
      </c>
    </row>
    <row r="158" spans="1:8" x14ac:dyDescent="0.25">
      <c r="A158">
        <v>144</v>
      </c>
      <c r="B158">
        <v>20191113</v>
      </c>
      <c r="C158">
        <v>2.8489</v>
      </c>
      <c r="D158">
        <v>2.8489</v>
      </c>
      <c r="E158">
        <v>2.8403999999999998</v>
      </c>
      <c r="F158">
        <v>2.8403999999999998</v>
      </c>
      <c r="G158">
        <v>0</v>
      </c>
      <c r="H158">
        <v>2.8403999999999998</v>
      </c>
    </row>
    <row r="159" spans="1:8" x14ac:dyDescent="0.25">
      <c r="A159">
        <v>145</v>
      </c>
      <c r="B159">
        <v>20191112</v>
      </c>
      <c r="C159">
        <v>2.8565999999999998</v>
      </c>
      <c r="D159">
        <v>2.8565999999999998</v>
      </c>
      <c r="E159">
        <v>2.8479999999999999</v>
      </c>
      <c r="F159">
        <v>2.8479999999999999</v>
      </c>
      <c r="G159">
        <v>0</v>
      </c>
      <c r="H159">
        <v>2.8479999999999999</v>
      </c>
    </row>
    <row r="160" spans="1:8" x14ac:dyDescent="0.25">
      <c r="A160">
        <v>146</v>
      </c>
      <c r="B160">
        <v>20191111</v>
      </c>
      <c r="C160">
        <v>2.8567</v>
      </c>
      <c r="D160">
        <v>2.8567</v>
      </c>
      <c r="E160">
        <v>2.8481000000000001</v>
      </c>
      <c r="F160">
        <v>2.8481000000000001</v>
      </c>
      <c r="G160">
        <v>0</v>
      </c>
      <c r="H160">
        <v>2.8481000000000001</v>
      </c>
    </row>
    <row r="161" spans="1:8" x14ac:dyDescent="0.25">
      <c r="A161">
        <v>147</v>
      </c>
      <c r="B161">
        <v>20191108</v>
      </c>
      <c r="C161">
        <v>2.8552</v>
      </c>
      <c r="D161">
        <v>2.8552</v>
      </c>
      <c r="E161">
        <v>2.8466999999999998</v>
      </c>
      <c r="F161">
        <v>2.8466999999999998</v>
      </c>
      <c r="G161">
        <v>0</v>
      </c>
      <c r="H161">
        <v>2.8466999999999998</v>
      </c>
    </row>
    <row r="162" spans="1:8" x14ac:dyDescent="0.25">
      <c r="A162">
        <v>148</v>
      </c>
      <c r="B162">
        <v>20191107</v>
      </c>
      <c r="C162">
        <v>2.8565999999999998</v>
      </c>
      <c r="D162">
        <v>2.8565999999999998</v>
      </c>
      <c r="E162">
        <v>2.8479999999999999</v>
      </c>
      <c r="F162">
        <v>2.8479999999999999</v>
      </c>
      <c r="G162">
        <v>0</v>
      </c>
      <c r="H162">
        <v>2.8479999999999999</v>
      </c>
    </row>
    <row r="163" spans="1:8" x14ac:dyDescent="0.25">
      <c r="A163">
        <v>149</v>
      </c>
      <c r="B163">
        <v>20191106</v>
      </c>
      <c r="C163">
        <v>2.8487</v>
      </c>
      <c r="D163">
        <v>2.8487</v>
      </c>
      <c r="E163">
        <v>2.8401999999999998</v>
      </c>
      <c r="F163">
        <v>2.8401999999999998</v>
      </c>
      <c r="G163">
        <v>0</v>
      </c>
      <c r="H163">
        <v>2.8401999999999998</v>
      </c>
    </row>
    <row r="164" spans="1:8" x14ac:dyDescent="0.25">
      <c r="A164">
        <v>150</v>
      </c>
      <c r="B164">
        <v>20191105</v>
      </c>
      <c r="C164">
        <v>2.8517000000000001</v>
      </c>
      <c r="D164">
        <v>2.8517000000000001</v>
      </c>
      <c r="E164">
        <v>2.8431000000000002</v>
      </c>
      <c r="F164">
        <v>2.8431000000000002</v>
      </c>
      <c r="G164">
        <v>0</v>
      </c>
      <c r="H164">
        <v>2.8431000000000002</v>
      </c>
    </row>
    <row r="165" spans="1:8" x14ac:dyDescent="0.25">
      <c r="A165">
        <v>151</v>
      </c>
      <c r="B165">
        <v>20191104</v>
      </c>
      <c r="C165">
        <v>2.8515000000000001</v>
      </c>
      <c r="D165">
        <v>2.8515000000000001</v>
      </c>
      <c r="E165">
        <v>2.8429000000000002</v>
      </c>
      <c r="F165">
        <v>2.8429000000000002</v>
      </c>
      <c r="G165">
        <v>0</v>
      </c>
      <c r="H165">
        <v>2.8429000000000002</v>
      </c>
    </row>
    <row r="166" spans="1:8" x14ac:dyDescent="0.25">
      <c r="A166">
        <v>152</v>
      </c>
      <c r="B166">
        <v>20191101</v>
      </c>
      <c r="C166">
        <v>2.8431000000000002</v>
      </c>
      <c r="D166">
        <v>2.8431000000000002</v>
      </c>
      <c r="E166">
        <v>2.8346</v>
      </c>
      <c r="F166">
        <v>2.8346</v>
      </c>
      <c r="G166">
        <v>0</v>
      </c>
      <c r="H166">
        <v>2.8346</v>
      </c>
    </row>
    <row r="167" spans="1:8" x14ac:dyDescent="0.25">
      <c r="A167">
        <v>153</v>
      </c>
      <c r="B167">
        <v>20191031</v>
      </c>
      <c r="C167">
        <v>2.835</v>
      </c>
      <c r="D167">
        <v>2.835</v>
      </c>
      <c r="E167">
        <v>2.8264999999999998</v>
      </c>
      <c r="F167">
        <v>2.8264999999999998</v>
      </c>
      <c r="G167">
        <v>0</v>
      </c>
      <c r="H167">
        <v>2.8264999999999998</v>
      </c>
    </row>
    <row r="168" spans="1:8" x14ac:dyDescent="0.25">
      <c r="A168">
        <v>154</v>
      </c>
      <c r="B168">
        <v>20191030</v>
      </c>
      <c r="C168">
        <v>2.8397000000000001</v>
      </c>
      <c r="D168">
        <v>2.8397000000000001</v>
      </c>
      <c r="E168">
        <v>2.8311999999999999</v>
      </c>
      <c r="F168">
        <v>2.8311999999999999</v>
      </c>
      <c r="G168">
        <v>0</v>
      </c>
      <c r="H168">
        <v>2.8311999999999999</v>
      </c>
    </row>
    <row r="169" spans="1:8" x14ac:dyDescent="0.25">
      <c r="A169">
        <v>155</v>
      </c>
      <c r="B169">
        <v>20191029</v>
      </c>
      <c r="C169">
        <v>2.8445</v>
      </c>
      <c r="D169">
        <v>2.8445</v>
      </c>
      <c r="E169">
        <v>2.8359999999999999</v>
      </c>
      <c r="F169">
        <v>2.8359999999999999</v>
      </c>
      <c r="G169">
        <v>0</v>
      </c>
      <c r="H169">
        <v>2.8359999999999999</v>
      </c>
    </row>
    <row r="170" spans="1:8" x14ac:dyDescent="0.25">
      <c r="A170">
        <v>156</v>
      </c>
      <c r="B170">
        <v>20191028</v>
      </c>
      <c r="C170">
        <v>2.8460000000000001</v>
      </c>
      <c r="D170">
        <v>2.8460000000000001</v>
      </c>
      <c r="E170">
        <v>2.8374999999999999</v>
      </c>
      <c r="F170">
        <v>2.8374999999999999</v>
      </c>
      <c r="G170">
        <v>0</v>
      </c>
      <c r="H170">
        <v>2.8374999999999999</v>
      </c>
    </row>
    <row r="171" spans="1:8" x14ac:dyDescent="0.25">
      <c r="A171">
        <v>157</v>
      </c>
      <c r="B171">
        <v>20191025</v>
      </c>
      <c r="C171">
        <v>2.8460000000000001</v>
      </c>
      <c r="D171">
        <v>2.8460000000000001</v>
      </c>
      <c r="E171">
        <v>2.8374999999999999</v>
      </c>
      <c r="F171">
        <v>2.8374999999999999</v>
      </c>
      <c r="G171">
        <v>0</v>
      </c>
      <c r="H171">
        <v>2.8374999999999999</v>
      </c>
    </row>
    <row r="172" spans="1:8" x14ac:dyDescent="0.25">
      <c r="A172">
        <v>158</v>
      </c>
      <c r="B172">
        <v>20191024</v>
      </c>
      <c r="C172">
        <v>2.843</v>
      </c>
      <c r="D172">
        <v>2.843</v>
      </c>
      <c r="E172">
        <v>2.8344999999999998</v>
      </c>
      <c r="F172">
        <v>2.8344999999999998</v>
      </c>
      <c r="G172">
        <v>0</v>
      </c>
      <c r="H172">
        <v>2.8344999999999998</v>
      </c>
    </row>
    <row r="173" spans="1:8" x14ac:dyDescent="0.25">
      <c r="A173">
        <v>159</v>
      </c>
      <c r="B173">
        <v>20191023</v>
      </c>
      <c r="C173">
        <v>2.8380000000000001</v>
      </c>
      <c r="D173">
        <v>2.8380000000000001</v>
      </c>
      <c r="E173">
        <v>2.8294999999999999</v>
      </c>
      <c r="F173">
        <v>2.8294999999999999</v>
      </c>
      <c r="G173">
        <v>0</v>
      </c>
      <c r="H173">
        <v>2.8294999999999999</v>
      </c>
    </row>
    <row r="174" spans="1:8" x14ac:dyDescent="0.25">
      <c r="A174">
        <v>160</v>
      </c>
      <c r="B174">
        <v>20191022</v>
      </c>
      <c r="C174">
        <v>2.835</v>
      </c>
      <c r="D174">
        <v>2.835</v>
      </c>
      <c r="E174">
        <v>2.8264999999999998</v>
      </c>
      <c r="F174">
        <v>2.8264999999999998</v>
      </c>
      <c r="G174">
        <v>0</v>
      </c>
      <c r="H174">
        <v>2.8264999999999998</v>
      </c>
    </row>
    <row r="175" spans="1:8" x14ac:dyDescent="0.25">
      <c r="A175">
        <v>161</v>
      </c>
      <c r="B175">
        <v>20191021</v>
      </c>
      <c r="C175">
        <v>2.8275000000000001</v>
      </c>
      <c r="D175">
        <v>2.8275000000000001</v>
      </c>
      <c r="E175">
        <v>2.8191000000000002</v>
      </c>
      <c r="F175">
        <v>2.8191000000000002</v>
      </c>
      <c r="G175">
        <v>0</v>
      </c>
      <c r="H175">
        <v>2.8191000000000002</v>
      </c>
    </row>
    <row r="176" spans="1:8" x14ac:dyDescent="0.25">
      <c r="A176">
        <v>162</v>
      </c>
      <c r="B176">
        <v>20191018</v>
      </c>
      <c r="C176">
        <v>2.8214000000000001</v>
      </c>
      <c r="D176">
        <v>2.8214000000000001</v>
      </c>
      <c r="E176">
        <v>2.8130000000000002</v>
      </c>
      <c r="F176">
        <v>2.8130000000000002</v>
      </c>
      <c r="G176">
        <v>0</v>
      </c>
      <c r="H176">
        <v>2.8130000000000002</v>
      </c>
    </row>
    <row r="177" spans="1:8" x14ac:dyDescent="0.25">
      <c r="A177">
        <v>163</v>
      </c>
      <c r="B177">
        <v>20191017</v>
      </c>
      <c r="C177">
        <v>2.8273000000000001</v>
      </c>
      <c r="D177">
        <v>2.8273000000000001</v>
      </c>
      <c r="E177">
        <v>2.8188</v>
      </c>
      <c r="F177">
        <v>2.8188</v>
      </c>
      <c r="G177">
        <v>0</v>
      </c>
      <c r="H177">
        <v>2.8188</v>
      </c>
    </row>
    <row r="178" spans="1:8" x14ac:dyDescent="0.25">
      <c r="A178">
        <v>164</v>
      </c>
      <c r="B178">
        <v>20191016</v>
      </c>
      <c r="C178">
        <v>2.8347000000000002</v>
      </c>
      <c r="D178">
        <v>2.8347000000000002</v>
      </c>
      <c r="E178">
        <v>2.8262</v>
      </c>
      <c r="F178">
        <v>2.8262</v>
      </c>
      <c r="G178">
        <v>0</v>
      </c>
      <c r="H178">
        <v>2.8262</v>
      </c>
    </row>
    <row r="179" spans="1:8" x14ac:dyDescent="0.25">
      <c r="A179">
        <v>165</v>
      </c>
      <c r="B179">
        <v>20191015</v>
      </c>
      <c r="C179">
        <v>2.8239999999999998</v>
      </c>
      <c r="D179">
        <v>2.8239999999999998</v>
      </c>
      <c r="E179">
        <v>2.8155000000000001</v>
      </c>
      <c r="F179">
        <v>2.8155000000000001</v>
      </c>
      <c r="G179">
        <v>0</v>
      </c>
      <c r="H179">
        <v>2.8155000000000001</v>
      </c>
    </row>
    <row r="180" spans="1:8" x14ac:dyDescent="0.25">
      <c r="A180">
        <v>166</v>
      </c>
      <c r="B180">
        <v>20191014</v>
      </c>
      <c r="C180">
        <v>2.8174999999999999</v>
      </c>
      <c r="D180">
        <v>2.8174999999999999</v>
      </c>
      <c r="E180">
        <v>2.8090000000000002</v>
      </c>
      <c r="F180">
        <v>2.8090000000000002</v>
      </c>
      <c r="G180">
        <v>0</v>
      </c>
      <c r="H180">
        <v>2.8090000000000002</v>
      </c>
    </row>
    <row r="181" spans="1:8" x14ac:dyDescent="0.25">
      <c r="A181">
        <v>167</v>
      </c>
      <c r="B181">
        <v>20191011</v>
      </c>
      <c r="C181">
        <v>2.8138000000000001</v>
      </c>
      <c r="D181">
        <v>2.8138000000000001</v>
      </c>
      <c r="E181">
        <v>2.8054000000000001</v>
      </c>
      <c r="F181">
        <v>2.8054000000000001</v>
      </c>
      <c r="G181">
        <v>0</v>
      </c>
      <c r="H181">
        <v>2.8054000000000001</v>
      </c>
    </row>
    <row r="182" spans="1:8" x14ac:dyDescent="0.25">
      <c r="A182">
        <v>168</v>
      </c>
      <c r="B182">
        <v>20191010</v>
      </c>
      <c r="C182">
        <v>2.7991000000000001</v>
      </c>
      <c r="D182">
        <v>2.7991000000000001</v>
      </c>
      <c r="E182">
        <v>2.7907999999999999</v>
      </c>
      <c r="F182">
        <v>2.7907999999999999</v>
      </c>
      <c r="G182">
        <v>0</v>
      </c>
      <c r="H182">
        <v>2.7907999999999999</v>
      </c>
    </row>
    <row r="183" spans="1:8" x14ac:dyDescent="0.25">
      <c r="A183">
        <v>169</v>
      </c>
      <c r="B183">
        <v>20191009</v>
      </c>
      <c r="C183">
        <v>2.7976000000000001</v>
      </c>
      <c r="D183">
        <v>2.7976000000000001</v>
      </c>
      <c r="E183">
        <v>2.7892000000000001</v>
      </c>
      <c r="F183">
        <v>2.7892000000000001</v>
      </c>
      <c r="G183">
        <v>0</v>
      </c>
      <c r="H183">
        <v>2.7892000000000001</v>
      </c>
    </row>
    <row r="184" spans="1:8" x14ac:dyDescent="0.25">
      <c r="A184">
        <v>170</v>
      </c>
      <c r="B184">
        <v>20191008</v>
      </c>
      <c r="C184">
        <v>2.7989000000000002</v>
      </c>
      <c r="D184">
        <v>2.7989000000000002</v>
      </c>
      <c r="E184">
        <v>2.7905000000000002</v>
      </c>
      <c r="F184">
        <v>2.7905000000000002</v>
      </c>
      <c r="G184">
        <v>0</v>
      </c>
      <c r="H184">
        <v>2.7905000000000002</v>
      </c>
    </row>
    <row r="185" spans="1:8" x14ac:dyDescent="0.25">
      <c r="A185">
        <v>171</v>
      </c>
      <c r="B185">
        <v>20191004</v>
      </c>
      <c r="C185">
        <v>2.8001</v>
      </c>
      <c r="D185">
        <v>2.8001</v>
      </c>
      <c r="E185">
        <v>2.7917000000000001</v>
      </c>
      <c r="F185">
        <v>2.7917000000000001</v>
      </c>
      <c r="G185">
        <v>0</v>
      </c>
      <c r="H185">
        <v>2.7917000000000001</v>
      </c>
    </row>
    <row r="186" spans="1:8" x14ac:dyDescent="0.25">
      <c r="A186">
        <v>172</v>
      </c>
      <c r="B186">
        <v>20191003</v>
      </c>
      <c r="C186">
        <v>2.7911000000000001</v>
      </c>
      <c r="D186">
        <v>2.7911000000000001</v>
      </c>
      <c r="E186">
        <v>2.7827999999999999</v>
      </c>
      <c r="F186">
        <v>2.7827999999999999</v>
      </c>
      <c r="G186">
        <v>0</v>
      </c>
      <c r="H186">
        <v>2.7827999999999999</v>
      </c>
    </row>
    <row r="187" spans="1:8" x14ac:dyDescent="0.25">
      <c r="A187">
        <v>173</v>
      </c>
      <c r="B187">
        <v>20191002</v>
      </c>
      <c r="C187">
        <v>2.8046000000000002</v>
      </c>
      <c r="D187">
        <v>2.8046000000000002</v>
      </c>
      <c r="E187">
        <v>2.7961999999999998</v>
      </c>
      <c r="F187">
        <v>2.7961999999999998</v>
      </c>
      <c r="G187">
        <v>0</v>
      </c>
      <c r="H187">
        <v>2.7961999999999998</v>
      </c>
    </row>
    <row r="188" spans="1:8" x14ac:dyDescent="0.25">
      <c r="A188">
        <v>174</v>
      </c>
      <c r="B188">
        <v>20191001</v>
      </c>
      <c r="C188">
        <v>2.8294000000000001</v>
      </c>
      <c r="D188">
        <v>2.8294000000000001</v>
      </c>
      <c r="E188">
        <v>2.8210000000000002</v>
      </c>
      <c r="F188">
        <v>2.8210000000000002</v>
      </c>
      <c r="G188">
        <v>0</v>
      </c>
      <c r="H188">
        <v>2.8210000000000002</v>
      </c>
    </row>
    <row r="189" spans="1:8" x14ac:dyDescent="0.25">
      <c r="A189">
        <v>175</v>
      </c>
      <c r="B189">
        <v>20190930</v>
      </c>
      <c r="C189">
        <v>2.8287</v>
      </c>
      <c r="D189">
        <v>2.8287</v>
      </c>
      <c r="E189">
        <v>2.8201999999999998</v>
      </c>
      <c r="F189">
        <v>2.8201999999999998</v>
      </c>
      <c r="G189">
        <v>0</v>
      </c>
      <c r="H189">
        <v>2.8201999999999998</v>
      </c>
    </row>
    <row r="190" spans="1:8" x14ac:dyDescent="0.25">
      <c r="A190">
        <v>176</v>
      </c>
      <c r="B190">
        <v>20190927</v>
      </c>
      <c r="C190">
        <v>2.8290000000000002</v>
      </c>
      <c r="D190">
        <v>2.8290000000000002</v>
      </c>
      <c r="E190">
        <v>2.8205</v>
      </c>
      <c r="F190">
        <v>2.8205</v>
      </c>
      <c r="G190">
        <v>0</v>
      </c>
      <c r="H190">
        <v>2.8205</v>
      </c>
    </row>
    <row r="191" spans="1:8" x14ac:dyDescent="0.25">
      <c r="A191">
        <v>177</v>
      </c>
      <c r="B191">
        <v>20190926</v>
      </c>
      <c r="C191">
        <v>2.8268</v>
      </c>
      <c r="D191">
        <v>2.8268</v>
      </c>
      <c r="E191">
        <v>2.8184</v>
      </c>
      <c r="F191">
        <v>2.8184</v>
      </c>
      <c r="G191">
        <v>0</v>
      </c>
      <c r="H191">
        <v>2.8184</v>
      </c>
    </row>
    <row r="192" spans="1:8" x14ac:dyDescent="0.25">
      <c r="A192">
        <v>178</v>
      </c>
      <c r="B192">
        <v>20190925</v>
      </c>
      <c r="C192">
        <v>2.8269000000000002</v>
      </c>
      <c r="D192">
        <v>2.8269000000000002</v>
      </c>
      <c r="E192">
        <v>2.8184</v>
      </c>
      <c r="F192">
        <v>2.8184</v>
      </c>
      <c r="G192">
        <v>0</v>
      </c>
      <c r="H192">
        <v>2.8184</v>
      </c>
    </row>
    <row r="193" spans="1:8" x14ac:dyDescent="0.25">
      <c r="A193">
        <v>179</v>
      </c>
      <c r="B193">
        <v>20190924</v>
      </c>
      <c r="C193">
        <v>2.8289</v>
      </c>
      <c r="D193">
        <v>2.8289</v>
      </c>
      <c r="E193">
        <v>2.8203999999999998</v>
      </c>
      <c r="F193">
        <v>2.8203999999999998</v>
      </c>
      <c r="G193">
        <v>0</v>
      </c>
      <c r="H193">
        <v>2.8203999999999998</v>
      </c>
    </row>
    <row r="194" spans="1:8" x14ac:dyDescent="0.25">
      <c r="A194">
        <v>180</v>
      </c>
      <c r="B194">
        <v>20190923</v>
      </c>
      <c r="C194">
        <v>2.8315000000000001</v>
      </c>
      <c r="D194">
        <v>2.8315000000000001</v>
      </c>
      <c r="E194">
        <v>2.8231000000000002</v>
      </c>
      <c r="F194">
        <v>2.8231000000000002</v>
      </c>
      <c r="G194">
        <v>0</v>
      </c>
      <c r="H194">
        <v>2.8231000000000002</v>
      </c>
    </row>
    <row r="195" spans="1:8" x14ac:dyDescent="0.25">
      <c r="A195">
        <v>181</v>
      </c>
      <c r="B195">
        <v>20190920</v>
      </c>
      <c r="C195">
        <v>2.8302999999999998</v>
      </c>
      <c r="D195">
        <v>2.8302999999999998</v>
      </c>
      <c r="E195">
        <v>2.8218000000000001</v>
      </c>
      <c r="F195">
        <v>2.8218000000000001</v>
      </c>
      <c r="G195">
        <v>0</v>
      </c>
      <c r="H195">
        <v>2.8218000000000001</v>
      </c>
    </row>
    <row r="196" spans="1:8" x14ac:dyDescent="0.25">
      <c r="A196">
        <v>182</v>
      </c>
      <c r="B196">
        <v>20190919</v>
      </c>
      <c r="C196">
        <v>2.827</v>
      </c>
      <c r="D196">
        <v>2.827</v>
      </c>
      <c r="E196">
        <v>2.8184999999999998</v>
      </c>
      <c r="F196">
        <v>2.8184999999999998</v>
      </c>
      <c r="G196">
        <v>0</v>
      </c>
      <c r="H196">
        <v>2.8184999999999998</v>
      </c>
    </row>
    <row r="197" spans="1:8" x14ac:dyDescent="0.25">
      <c r="A197">
        <v>183</v>
      </c>
      <c r="B197">
        <v>20190918</v>
      </c>
      <c r="C197">
        <v>2.8174000000000001</v>
      </c>
      <c r="D197">
        <v>2.8174000000000001</v>
      </c>
      <c r="E197">
        <v>2.8090000000000002</v>
      </c>
      <c r="F197">
        <v>2.8090000000000002</v>
      </c>
      <c r="G197">
        <v>0</v>
      </c>
      <c r="H197">
        <v>2.8090000000000002</v>
      </c>
    </row>
    <row r="198" spans="1:8" x14ac:dyDescent="0.25">
      <c r="A198">
        <v>184</v>
      </c>
      <c r="B198">
        <v>20190917</v>
      </c>
      <c r="C198">
        <v>2.8174000000000001</v>
      </c>
      <c r="D198">
        <v>2.8174000000000001</v>
      </c>
      <c r="E198">
        <v>2.8090000000000002</v>
      </c>
      <c r="F198">
        <v>2.8090000000000002</v>
      </c>
      <c r="G198">
        <v>0</v>
      </c>
      <c r="H198">
        <v>2.8090000000000002</v>
      </c>
    </row>
    <row r="199" spans="1:8" x14ac:dyDescent="0.25">
      <c r="A199">
        <v>185</v>
      </c>
      <c r="B199">
        <v>20190916</v>
      </c>
      <c r="C199">
        <v>2.8155000000000001</v>
      </c>
      <c r="D199">
        <v>2.8155000000000001</v>
      </c>
      <c r="E199">
        <v>2.8071000000000002</v>
      </c>
      <c r="F199">
        <v>2.8071000000000002</v>
      </c>
      <c r="G199">
        <v>0</v>
      </c>
      <c r="H199">
        <v>2.8071000000000002</v>
      </c>
    </row>
    <row r="200" spans="1:8" x14ac:dyDescent="0.25">
      <c r="A200">
        <v>186</v>
      </c>
      <c r="B200">
        <v>20190913</v>
      </c>
      <c r="C200">
        <v>2.8159000000000001</v>
      </c>
      <c r="D200">
        <v>2.8159000000000001</v>
      </c>
      <c r="E200">
        <v>2.8073999999999999</v>
      </c>
      <c r="F200">
        <v>2.8073999999999999</v>
      </c>
      <c r="G200">
        <v>0</v>
      </c>
      <c r="H200">
        <v>2.8073999999999999</v>
      </c>
    </row>
    <row r="201" spans="1:8" x14ac:dyDescent="0.25">
      <c r="A201">
        <v>187</v>
      </c>
      <c r="B201">
        <v>20190912</v>
      </c>
      <c r="C201">
        <v>2.8142999999999998</v>
      </c>
      <c r="D201">
        <v>2.8142999999999998</v>
      </c>
      <c r="E201">
        <v>2.8058000000000001</v>
      </c>
      <c r="F201">
        <v>2.8058000000000001</v>
      </c>
      <c r="G201">
        <v>0</v>
      </c>
      <c r="H201">
        <v>2.8058000000000001</v>
      </c>
    </row>
    <row r="202" spans="1:8" x14ac:dyDescent="0.25">
      <c r="A202">
        <v>188</v>
      </c>
      <c r="B202">
        <v>20190911</v>
      </c>
      <c r="C202">
        <v>2.8117000000000001</v>
      </c>
      <c r="D202">
        <v>2.8117000000000001</v>
      </c>
      <c r="E202">
        <v>2.8033000000000001</v>
      </c>
      <c r="F202">
        <v>2.8033000000000001</v>
      </c>
      <c r="G202">
        <v>0</v>
      </c>
      <c r="H202">
        <v>2.8033000000000001</v>
      </c>
    </row>
    <row r="203" spans="1:8" x14ac:dyDescent="0.25">
      <c r="A203">
        <v>189</v>
      </c>
      <c r="B203">
        <v>20190910</v>
      </c>
      <c r="C203">
        <v>2.8006000000000002</v>
      </c>
      <c r="D203">
        <v>2.8006000000000002</v>
      </c>
      <c r="E203">
        <v>2.7921999999999998</v>
      </c>
      <c r="F203">
        <v>2.7921999999999998</v>
      </c>
      <c r="G203">
        <v>0</v>
      </c>
      <c r="H203">
        <v>2.7921999999999998</v>
      </c>
    </row>
    <row r="204" spans="1:8" x14ac:dyDescent="0.25">
      <c r="A204">
        <v>190</v>
      </c>
      <c r="B204">
        <v>20190909</v>
      </c>
      <c r="C204">
        <v>2.7989000000000002</v>
      </c>
      <c r="D204">
        <v>2.7989000000000002</v>
      </c>
      <c r="E204">
        <v>2.7905000000000002</v>
      </c>
      <c r="F204">
        <v>2.7905000000000002</v>
      </c>
      <c r="G204">
        <v>0</v>
      </c>
      <c r="H204">
        <v>2.7905000000000002</v>
      </c>
    </row>
    <row r="205" spans="1:8" x14ac:dyDescent="0.25">
      <c r="A205">
        <v>191</v>
      </c>
      <c r="B205">
        <v>20190906</v>
      </c>
      <c r="C205">
        <v>2.7947000000000002</v>
      </c>
      <c r="D205">
        <v>2.7947000000000002</v>
      </c>
      <c r="E205">
        <v>2.7864</v>
      </c>
      <c r="F205">
        <v>2.7864</v>
      </c>
      <c r="G205">
        <v>0</v>
      </c>
      <c r="H205">
        <v>2.7864</v>
      </c>
    </row>
    <row r="206" spans="1:8" x14ac:dyDescent="0.25">
      <c r="A206">
        <v>192</v>
      </c>
      <c r="B206">
        <v>20190905</v>
      </c>
      <c r="C206">
        <v>2.7936000000000001</v>
      </c>
      <c r="D206">
        <v>2.7936000000000001</v>
      </c>
      <c r="E206">
        <v>2.7852000000000001</v>
      </c>
      <c r="F206">
        <v>2.7852000000000001</v>
      </c>
      <c r="G206">
        <v>0</v>
      </c>
      <c r="H206">
        <v>2.7852000000000001</v>
      </c>
    </row>
    <row r="207" spans="1:8" x14ac:dyDescent="0.25">
      <c r="A207">
        <v>193</v>
      </c>
      <c r="B207">
        <v>20190904</v>
      </c>
      <c r="C207">
        <v>2.7808999999999999</v>
      </c>
      <c r="D207">
        <v>2.7808999999999999</v>
      </c>
      <c r="E207">
        <v>2.7725</v>
      </c>
      <c r="F207">
        <v>2.7725</v>
      </c>
      <c r="G207">
        <v>0</v>
      </c>
      <c r="H207">
        <v>2.7725</v>
      </c>
    </row>
    <row r="208" spans="1:8" x14ac:dyDescent="0.25">
      <c r="A208">
        <v>194</v>
      </c>
      <c r="B208">
        <v>20190903</v>
      </c>
      <c r="C208">
        <v>2.7719999999999998</v>
      </c>
      <c r="D208">
        <v>2.7719999999999998</v>
      </c>
      <c r="E208">
        <v>2.7637</v>
      </c>
      <c r="F208">
        <v>2.7637</v>
      </c>
      <c r="G208">
        <v>0</v>
      </c>
      <c r="H208">
        <v>2.7637</v>
      </c>
    </row>
    <row r="209" spans="1:8" x14ac:dyDescent="0.25">
      <c r="A209">
        <v>195</v>
      </c>
      <c r="B209">
        <v>20190902</v>
      </c>
      <c r="C209">
        <v>2.7757000000000001</v>
      </c>
      <c r="D209">
        <v>2.7757000000000001</v>
      </c>
      <c r="E209">
        <v>2.7673999999999999</v>
      </c>
      <c r="F209">
        <v>2.7673999999999999</v>
      </c>
      <c r="G209">
        <v>0</v>
      </c>
      <c r="H209">
        <v>2.7673999999999999</v>
      </c>
    </row>
    <row r="210" spans="1:8" x14ac:dyDescent="0.25">
      <c r="A210">
        <v>196</v>
      </c>
      <c r="B210">
        <v>20190831</v>
      </c>
      <c r="C210">
        <v>2.7774000000000001</v>
      </c>
      <c r="D210">
        <v>2.7774000000000001</v>
      </c>
      <c r="E210">
        <v>2.7690999999999999</v>
      </c>
      <c r="F210">
        <v>2.7690999999999999</v>
      </c>
      <c r="G210">
        <v>0</v>
      </c>
      <c r="H210">
        <v>2.7690999999999999</v>
      </c>
    </row>
    <row r="211" spans="1:8" x14ac:dyDescent="0.25">
      <c r="A211">
        <v>197</v>
      </c>
      <c r="B211">
        <v>20190830</v>
      </c>
      <c r="C211">
        <v>2.7774000000000001</v>
      </c>
      <c r="D211">
        <v>2.7774000000000001</v>
      </c>
      <c r="E211">
        <v>2.7690999999999999</v>
      </c>
      <c r="F211">
        <v>2.7690999999999999</v>
      </c>
      <c r="G211">
        <v>0</v>
      </c>
      <c r="H211">
        <v>2.7690999999999999</v>
      </c>
    </row>
    <row r="212" spans="1:8" x14ac:dyDescent="0.25">
      <c r="A212">
        <v>198</v>
      </c>
      <c r="B212">
        <v>20190829</v>
      </c>
      <c r="C212">
        <v>2.7635000000000001</v>
      </c>
      <c r="D212">
        <v>2.7635000000000001</v>
      </c>
      <c r="E212">
        <v>2.7553000000000001</v>
      </c>
      <c r="F212">
        <v>2.7553000000000001</v>
      </c>
      <c r="G212">
        <v>0</v>
      </c>
      <c r="H212">
        <v>2.7553000000000001</v>
      </c>
    </row>
    <row r="213" spans="1:8" x14ac:dyDescent="0.25">
      <c r="A213">
        <v>199</v>
      </c>
      <c r="B213">
        <v>20190828</v>
      </c>
      <c r="C213">
        <v>2.7532000000000001</v>
      </c>
      <c r="D213">
        <v>2.7532000000000001</v>
      </c>
      <c r="E213">
        <v>2.7450000000000001</v>
      </c>
      <c r="F213">
        <v>2.7450000000000001</v>
      </c>
      <c r="G213">
        <v>0</v>
      </c>
      <c r="H213">
        <v>2.7450000000000001</v>
      </c>
    </row>
    <row r="214" spans="1:8" x14ac:dyDescent="0.25">
      <c r="A214">
        <v>200</v>
      </c>
      <c r="B214">
        <v>20190827</v>
      </c>
      <c r="C214">
        <v>2.7435999999999998</v>
      </c>
      <c r="D214">
        <v>2.7435999999999998</v>
      </c>
      <c r="E214">
        <v>2.7353999999999998</v>
      </c>
      <c r="F214">
        <v>2.7353999999999998</v>
      </c>
      <c r="G214">
        <v>0</v>
      </c>
      <c r="H214">
        <v>2.7353999999999998</v>
      </c>
    </row>
    <row r="215" spans="1:8" x14ac:dyDescent="0.25">
      <c r="A215">
        <v>201</v>
      </c>
      <c r="B215">
        <v>20190826</v>
      </c>
      <c r="C215">
        <v>2.7397</v>
      </c>
      <c r="D215">
        <v>2.7397</v>
      </c>
      <c r="E215">
        <v>2.7315</v>
      </c>
      <c r="F215">
        <v>2.7315</v>
      </c>
      <c r="G215">
        <v>0</v>
      </c>
      <c r="H215">
        <v>2.7315</v>
      </c>
    </row>
    <row r="216" spans="1:8" x14ac:dyDescent="0.25">
      <c r="A216">
        <v>202</v>
      </c>
      <c r="B216">
        <v>20190823</v>
      </c>
      <c r="C216">
        <v>2.7442000000000002</v>
      </c>
      <c r="D216">
        <v>2.7442000000000002</v>
      </c>
      <c r="E216">
        <v>2.7360000000000002</v>
      </c>
      <c r="F216">
        <v>2.7360000000000002</v>
      </c>
      <c r="G216">
        <v>0</v>
      </c>
      <c r="H216">
        <v>2.7360000000000002</v>
      </c>
    </row>
    <row r="217" spans="1:8" x14ac:dyDescent="0.25">
      <c r="A217">
        <v>203</v>
      </c>
      <c r="B217">
        <v>20190822</v>
      </c>
      <c r="C217">
        <v>2.7568000000000001</v>
      </c>
      <c r="D217">
        <v>2.7568000000000001</v>
      </c>
      <c r="E217">
        <v>2.7486000000000002</v>
      </c>
      <c r="F217">
        <v>2.7486000000000002</v>
      </c>
      <c r="G217">
        <v>0</v>
      </c>
      <c r="H217">
        <v>2.7486000000000002</v>
      </c>
    </row>
    <row r="218" spans="1:8" x14ac:dyDescent="0.25">
      <c r="A218">
        <v>204</v>
      </c>
      <c r="B218">
        <v>20190821</v>
      </c>
      <c r="C218">
        <v>2.7541000000000002</v>
      </c>
      <c r="D218">
        <v>2.7541000000000002</v>
      </c>
      <c r="E218">
        <v>2.7458999999999998</v>
      </c>
      <c r="F218">
        <v>2.7458999999999998</v>
      </c>
      <c r="G218">
        <v>0</v>
      </c>
      <c r="H218">
        <v>2.7458999999999998</v>
      </c>
    </row>
    <row r="219" spans="1:8" x14ac:dyDescent="0.25">
      <c r="A219">
        <v>205</v>
      </c>
      <c r="B219">
        <v>20190820</v>
      </c>
      <c r="C219">
        <v>2.7532999999999999</v>
      </c>
      <c r="D219">
        <v>2.7532999999999999</v>
      </c>
      <c r="E219">
        <v>2.7450999999999999</v>
      </c>
      <c r="F219">
        <v>2.7450999999999999</v>
      </c>
      <c r="G219">
        <v>0</v>
      </c>
      <c r="H219">
        <v>2.7450999999999999</v>
      </c>
    </row>
    <row r="220" spans="1:8" x14ac:dyDescent="0.25">
      <c r="A220">
        <v>206</v>
      </c>
      <c r="B220">
        <v>20190819</v>
      </c>
      <c r="C220">
        <v>2.7530000000000001</v>
      </c>
      <c r="D220">
        <v>2.7530000000000001</v>
      </c>
      <c r="E220">
        <v>2.7448000000000001</v>
      </c>
      <c r="F220">
        <v>2.7448000000000001</v>
      </c>
      <c r="G220">
        <v>0</v>
      </c>
      <c r="H220">
        <v>2.7448000000000001</v>
      </c>
    </row>
    <row r="221" spans="1:8" x14ac:dyDescent="0.25">
      <c r="A221">
        <v>207</v>
      </c>
      <c r="B221">
        <v>20190816</v>
      </c>
      <c r="C221">
        <v>2.7391000000000001</v>
      </c>
      <c r="D221">
        <v>2.7391000000000001</v>
      </c>
      <c r="E221">
        <v>2.7309000000000001</v>
      </c>
      <c r="F221">
        <v>2.7309000000000001</v>
      </c>
      <c r="G221">
        <v>0</v>
      </c>
      <c r="H221">
        <v>2.7309000000000001</v>
      </c>
    </row>
    <row r="222" spans="1:8" x14ac:dyDescent="0.25">
      <c r="A222">
        <v>208</v>
      </c>
      <c r="B222">
        <v>20190815</v>
      </c>
      <c r="C222">
        <v>2.7286999999999999</v>
      </c>
      <c r="D222">
        <v>2.7286999999999999</v>
      </c>
      <c r="E222">
        <v>2.7204999999999999</v>
      </c>
      <c r="F222">
        <v>2.7204999999999999</v>
      </c>
      <c r="G222">
        <v>0</v>
      </c>
      <c r="H222">
        <v>2.7204999999999999</v>
      </c>
    </row>
    <row r="223" spans="1:8" x14ac:dyDescent="0.25">
      <c r="A223">
        <v>209</v>
      </c>
      <c r="B223">
        <v>20190814</v>
      </c>
      <c r="C223">
        <v>2.7452999999999999</v>
      </c>
      <c r="D223">
        <v>2.7452999999999999</v>
      </c>
      <c r="E223">
        <v>2.7370999999999999</v>
      </c>
      <c r="F223">
        <v>2.7370999999999999</v>
      </c>
      <c r="G223">
        <v>0</v>
      </c>
      <c r="H223">
        <v>2.7370999999999999</v>
      </c>
    </row>
    <row r="224" spans="1:8" x14ac:dyDescent="0.25">
      <c r="A224">
        <v>210</v>
      </c>
      <c r="B224">
        <v>20190813</v>
      </c>
      <c r="C224">
        <v>2.7566999999999999</v>
      </c>
      <c r="D224">
        <v>2.7566999999999999</v>
      </c>
      <c r="E224">
        <v>2.7484000000000002</v>
      </c>
      <c r="F224">
        <v>2.7484000000000002</v>
      </c>
      <c r="G224">
        <v>0</v>
      </c>
      <c r="H224">
        <v>2.7484000000000002</v>
      </c>
    </row>
    <row r="225" spans="1:8" x14ac:dyDescent="0.25">
      <c r="A225">
        <v>211</v>
      </c>
      <c r="B225">
        <v>20190812</v>
      </c>
      <c r="C225">
        <v>2.7570999999999999</v>
      </c>
      <c r="D225">
        <v>2.7570999999999999</v>
      </c>
      <c r="E225">
        <v>2.7488000000000001</v>
      </c>
      <c r="F225">
        <v>2.7488000000000001</v>
      </c>
      <c r="G225">
        <v>0</v>
      </c>
      <c r="H225">
        <v>2.7488000000000001</v>
      </c>
    </row>
    <row r="226" spans="1:8" x14ac:dyDescent="0.25">
      <c r="A226">
        <v>212</v>
      </c>
      <c r="B226">
        <v>20190809</v>
      </c>
      <c r="C226">
        <v>2.7603</v>
      </c>
      <c r="D226">
        <v>2.7603</v>
      </c>
      <c r="E226">
        <v>2.7519999999999998</v>
      </c>
      <c r="F226">
        <v>2.7519999999999998</v>
      </c>
      <c r="G226">
        <v>0</v>
      </c>
      <c r="H226">
        <v>2.7519999999999998</v>
      </c>
    </row>
    <row r="227" spans="1:8" x14ac:dyDescent="0.25">
      <c r="A227">
        <v>213</v>
      </c>
      <c r="B227">
        <v>20190808</v>
      </c>
      <c r="C227">
        <v>2.7635999999999998</v>
      </c>
      <c r="D227">
        <v>2.7635999999999998</v>
      </c>
      <c r="E227">
        <v>2.7553000000000001</v>
      </c>
      <c r="F227">
        <v>2.7553000000000001</v>
      </c>
      <c r="G227">
        <v>0</v>
      </c>
      <c r="H227">
        <v>2.7553000000000001</v>
      </c>
    </row>
    <row r="228" spans="1:8" x14ac:dyDescent="0.25">
      <c r="A228">
        <v>214</v>
      </c>
      <c r="B228">
        <v>20190807</v>
      </c>
      <c r="C228">
        <v>2.7490000000000001</v>
      </c>
      <c r="D228">
        <v>2.7490000000000001</v>
      </c>
      <c r="E228">
        <v>2.7408000000000001</v>
      </c>
      <c r="F228">
        <v>2.7408000000000001</v>
      </c>
      <c r="G228">
        <v>0</v>
      </c>
      <c r="H228">
        <v>2.7408000000000001</v>
      </c>
    </row>
    <row r="229" spans="1:8" x14ac:dyDescent="0.25">
      <c r="A229">
        <v>215</v>
      </c>
      <c r="B229">
        <v>20190806</v>
      </c>
      <c r="C229">
        <v>2.7391999999999999</v>
      </c>
      <c r="D229">
        <v>2.7391999999999999</v>
      </c>
      <c r="E229">
        <v>2.7309999999999999</v>
      </c>
      <c r="F229">
        <v>2.7309999999999999</v>
      </c>
      <c r="G229">
        <v>0</v>
      </c>
      <c r="H229">
        <v>2.7309999999999999</v>
      </c>
    </row>
    <row r="230" spans="1:8" x14ac:dyDescent="0.25">
      <c r="A230">
        <v>216</v>
      </c>
      <c r="B230">
        <v>20190805</v>
      </c>
      <c r="C230">
        <v>2.7519</v>
      </c>
      <c r="D230">
        <v>2.7519</v>
      </c>
      <c r="E230">
        <v>2.7435999999999998</v>
      </c>
      <c r="F230">
        <v>2.7435999999999998</v>
      </c>
      <c r="G230">
        <v>0</v>
      </c>
      <c r="H230">
        <v>2.7435999999999998</v>
      </c>
    </row>
    <row r="231" spans="1:8" x14ac:dyDescent="0.25">
      <c r="A231">
        <v>217</v>
      </c>
      <c r="B231">
        <v>20190802</v>
      </c>
      <c r="C231">
        <v>2.7822</v>
      </c>
      <c r="D231">
        <v>2.7822</v>
      </c>
      <c r="E231">
        <v>2.7738</v>
      </c>
      <c r="F231">
        <v>2.7738</v>
      </c>
      <c r="G231">
        <v>0</v>
      </c>
      <c r="H231">
        <v>2.7738</v>
      </c>
    </row>
    <row r="232" spans="1:8" x14ac:dyDescent="0.25">
      <c r="A232">
        <v>218</v>
      </c>
      <c r="B232">
        <v>20190801</v>
      </c>
      <c r="C232">
        <v>2.7904</v>
      </c>
      <c r="D232">
        <v>2.7904</v>
      </c>
      <c r="E232">
        <v>2.7820999999999998</v>
      </c>
      <c r="F232">
        <v>2.7820999999999998</v>
      </c>
      <c r="G232">
        <v>0</v>
      </c>
      <c r="H232">
        <v>2.7820999999999998</v>
      </c>
    </row>
    <row r="233" spans="1:8" x14ac:dyDescent="0.25">
      <c r="A233">
        <v>219</v>
      </c>
      <c r="B233">
        <v>20190731</v>
      </c>
      <c r="C233">
        <v>2.7959000000000001</v>
      </c>
      <c r="D233">
        <v>2.7959000000000001</v>
      </c>
      <c r="E233">
        <v>2.7875000000000001</v>
      </c>
      <c r="F233">
        <v>2.7875000000000001</v>
      </c>
      <c r="G233">
        <v>0</v>
      </c>
      <c r="H233">
        <v>2.7875000000000001</v>
      </c>
    </row>
    <row r="234" spans="1:8" x14ac:dyDescent="0.25">
      <c r="A234">
        <v>220</v>
      </c>
      <c r="B234">
        <v>20190730</v>
      </c>
      <c r="C234">
        <v>2.8052999999999999</v>
      </c>
      <c r="D234">
        <v>2.8052999999999999</v>
      </c>
      <c r="E234">
        <v>2.7968999999999999</v>
      </c>
      <c r="F234">
        <v>2.7968999999999999</v>
      </c>
      <c r="G234">
        <v>0</v>
      </c>
      <c r="H234">
        <v>2.7968999999999999</v>
      </c>
    </row>
    <row r="235" spans="1:8" x14ac:dyDescent="0.25">
      <c r="A235">
        <v>221</v>
      </c>
      <c r="B235">
        <v>20190729</v>
      </c>
      <c r="C235">
        <v>2.8050000000000002</v>
      </c>
      <c r="D235">
        <v>2.8050000000000002</v>
      </c>
      <c r="E235">
        <v>2.7966000000000002</v>
      </c>
      <c r="F235">
        <v>2.7966000000000002</v>
      </c>
      <c r="G235">
        <v>0</v>
      </c>
      <c r="H235">
        <v>2.7966000000000002</v>
      </c>
    </row>
    <row r="236" spans="1:8" x14ac:dyDescent="0.25">
      <c r="A236">
        <v>222</v>
      </c>
      <c r="B236">
        <v>20190726</v>
      </c>
      <c r="C236">
        <v>2.8016999999999999</v>
      </c>
      <c r="D236">
        <v>2.8016999999999999</v>
      </c>
      <c r="E236">
        <v>2.7932999999999999</v>
      </c>
      <c r="F236">
        <v>2.7932999999999999</v>
      </c>
      <c r="G236">
        <v>0</v>
      </c>
      <c r="H236">
        <v>2.7932999999999999</v>
      </c>
    </row>
    <row r="237" spans="1:8" x14ac:dyDescent="0.25">
      <c r="A237">
        <v>223</v>
      </c>
      <c r="B237">
        <v>20190725</v>
      </c>
      <c r="C237">
        <v>2.7997000000000001</v>
      </c>
      <c r="D237">
        <v>2.7997000000000001</v>
      </c>
      <c r="E237">
        <v>2.7913000000000001</v>
      </c>
      <c r="F237">
        <v>2.7913000000000001</v>
      </c>
      <c r="G237">
        <v>0</v>
      </c>
      <c r="H237">
        <v>2.7913000000000001</v>
      </c>
    </row>
    <row r="238" spans="1:8" x14ac:dyDescent="0.25">
      <c r="A238">
        <v>224</v>
      </c>
      <c r="B238">
        <v>20190724</v>
      </c>
      <c r="C238">
        <v>2.7993999999999999</v>
      </c>
      <c r="D238">
        <v>2.7993999999999999</v>
      </c>
      <c r="E238">
        <v>2.7909999999999999</v>
      </c>
      <c r="F238">
        <v>2.7909999999999999</v>
      </c>
      <c r="G238">
        <v>0</v>
      </c>
      <c r="H238">
        <v>2.7909999999999999</v>
      </c>
    </row>
    <row r="239" spans="1:8" x14ac:dyDescent="0.25">
      <c r="A239">
        <v>225</v>
      </c>
      <c r="B239">
        <v>20190723</v>
      </c>
      <c r="C239">
        <v>2.7892000000000001</v>
      </c>
      <c r="D239">
        <v>2.7892000000000001</v>
      </c>
      <c r="E239">
        <v>2.7808999999999999</v>
      </c>
      <c r="F239">
        <v>2.7808999999999999</v>
      </c>
      <c r="G239">
        <v>0</v>
      </c>
      <c r="H239">
        <v>2.7808999999999999</v>
      </c>
    </row>
    <row r="240" spans="1:8" x14ac:dyDescent="0.25">
      <c r="A240">
        <v>226</v>
      </c>
      <c r="B240">
        <v>20190722</v>
      </c>
      <c r="C240">
        <v>2.7780999999999998</v>
      </c>
      <c r="D240">
        <v>2.7780999999999998</v>
      </c>
      <c r="E240">
        <v>2.7698</v>
      </c>
      <c r="F240">
        <v>2.7698</v>
      </c>
      <c r="G240">
        <v>0</v>
      </c>
      <c r="H240">
        <v>2.7698</v>
      </c>
    </row>
    <row r="241" spans="1:8" x14ac:dyDescent="0.25">
      <c r="A241">
        <v>227</v>
      </c>
      <c r="B241">
        <v>20190719</v>
      </c>
      <c r="C241">
        <v>2.7787999999999999</v>
      </c>
      <c r="D241">
        <v>2.7787999999999999</v>
      </c>
      <c r="E241">
        <v>2.7704</v>
      </c>
      <c r="F241">
        <v>2.7704</v>
      </c>
      <c r="G241">
        <v>0</v>
      </c>
      <c r="H241">
        <v>2.7704</v>
      </c>
    </row>
    <row r="242" spans="1:8" x14ac:dyDescent="0.25">
      <c r="A242">
        <v>228</v>
      </c>
      <c r="B242">
        <v>20190718</v>
      </c>
      <c r="C242">
        <v>2.7751000000000001</v>
      </c>
      <c r="D242">
        <v>2.7751000000000001</v>
      </c>
      <c r="E242">
        <v>2.7667999999999999</v>
      </c>
      <c r="F242">
        <v>2.7667999999999999</v>
      </c>
      <c r="G242">
        <v>0</v>
      </c>
      <c r="H242">
        <v>2.7667999999999999</v>
      </c>
    </row>
    <row r="243" spans="1:8" x14ac:dyDescent="0.25">
      <c r="A243">
        <v>229</v>
      </c>
      <c r="B243">
        <v>20190717</v>
      </c>
      <c r="C243">
        <v>2.7801999999999998</v>
      </c>
      <c r="D243">
        <v>2.7801999999999998</v>
      </c>
      <c r="E243">
        <v>2.7719</v>
      </c>
      <c r="F243">
        <v>2.7719</v>
      </c>
      <c r="G243">
        <v>0</v>
      </c>
      <c r="H243">
        <v>2.7719</v>
      </c>
    </row>
    <row r="244" spans="1:8" x14ac:dyDescent="0.25">
      <c r="A244">
        <v>230</v>
      </c>
      <c r="B244">
        <v>20190716</v>
      </c>
      <c r="C244">
        <v>2.7803</v>
      </c>
      <c r="D244">
        <v>2.7803</v>
      </c>
      <c r="E244">
        <v>2.7719</v>
      </c>
      <c r="F244">
        <v>2.7719</v>
      </c>
      <c r="G244">
        <v>0</v>
      </c>
      <c r="H244">
        <v>2.7719</v>
      </c>
    </row>
    <row r="245" spans="1:8" x14ac:dyDescent="0.25">
      <c r="A245">
        <v>231</v>
      </c>
      <c r="B245">
        <v>20190715</v>
      </c>
      <c r="C245">
        <v>2.7816000000000001</v>
      </c>
      <c r="D245">
        <v>2.7816000000000001</v>
      </c>
      <c r="E245">
        <v>2.7732000000000001</v>
      </c>
      <c r="F245">
        <v>2.7732000000000001</v>
      </c>
      <c r="G245">
        <v>0</v>
      </c>
      <c r="H245">
        <v>2.7732000000000001</v>
      </c>
    </row>
    <row r="246" spans="1:8" x14ac:dyDescent="0.25">
      <c r="A246">
        <v>232</v>
      </c>
      <c r="B246">
        <v>20190712</v>
      </c>
      <c r="C246">
        <v>2.7869000000000002</v>
      </c>
      <c r="D246">
        <v>2.7869000000000002</v>
      </c>
      <c r="E246">
        <v>2.7785000000000002</v>
      </c>
      <c r="F246">
        <v>2.7785000000000002</v>
      </c>
      <c r="G246">
        <v>0</v>
      </c>
      <c r="H246">
        <v>2.7785000000000002</v>
      </c>
    </row>
    <row r="247" spans="1:8" x14ac:dyDescent="0.25">
      <c r="A247">
        <v>233</v>
      </c>
      <c r="B247">
        <v>20190711</v>
      </c>
      <c r="C247">
        <v>2.79</v>
      </c>
      <c r="D247">
        <v>2.79</v>
      </c>
      <c r="E247">
        <v>2.7816999999999998</v>
      </c>
      <c r="F247">
        <v>2.7816999999999998</v>
      </c>
      <c r="G247">
        <v>0</v>
      </c>
      <c r="H247">
        <v>2.7816999999999998</v>
      </c>
    </row>
    <row r="248" spans="1:8" x14ac:dyDescent="0.25">
      <c r="A248">
        <v>234</v>
      </c>
      <c r="B248">
        <v>20190710</v>
      </c>
      <c r="C248">
        <v>2.7887</v>
      </c>
      <c r="D248">
        <v>2.7887</v>
      </c>
      <c r="E248">
        <v>2.7804000000000002</v>
      </c>
      <c r="F248">
        <v>2.7804000000000002</v>
      </c>
      <c r="G248">
        <v>0</v>
      </c>
      <c r="H248">
        <v>2.7804000000000002</v>
      </c>
    </row>
    <row r="249" spans="1:8" x14ac:dyDescent="0.25">
      <c r="A249">
        <v>235</v>
      </c>
      <c r="B249">
        <v>20190709</v>
      </c>
      <c r="C249">
        <v>2.7864</v>
      </c>
      <c r="D249">
        <v>2.7864</v>
      </c>
      <c r="E249">
        <v>2.778</v>
      </c>
      <c r="F249">
        <v>2.778</v>
      </c>
      <c r="G249">
        <v>0</v>
      </c>
      <c r="H249">
        <v>2.778</v>
      </c>
    </row>
    <row r="250" spans="1:8" x14ac:dyDescent="0.25">
      <c r="A250">
        <v>236</v>
      </c>
      <c r="B250">
        <v>20190708</v>
      </c>
      <c r="C250">
        <v>2.7854999999999999</v>
      </c>
      <c r="D250">
        <v>2.7854999999999999</v>
      </c>
      <c r="E250">
        <v>2.7770999999999999</v>
      </c>
      <c r="F250">
        <v>2.7770999999999999</v>
      </c>
      <c r="G250">
        <v>0</v>
      </c>
      <c r="H250">
        <v>2.7770999999999999</v>
      </c>
    </row>
    <row r="251" spans="1:8" x14ac:dyDescent="0.25">
      <c r="A251">
        <v>237</v>
      </c>
      <c r="B251">
        <v>20190705</v>
      </c>
      <c r="C251">
        <v>2.7976999999999999</v>
      </c>
      <c r="D251">
        <v>2.7976999999999999</v>
      </c>
      <c r="E251">
        <v>2.7892999999999999</v>
      </c>
      <c r="F251">
        <v>2.7892999999999999</v>
      </c>
      <c r="G251">
        <v>0</v>
      </c>
      <c r="H251">
        <v>2.7892999999999999</v>
      </c>
    </row>
    <row r="252" spans="1:8" x14ac:dyDescent="0.25">
      <c r="A252">
        <v>238</v>
      </c>
      <c r="B252">
        <v>20190704</v>
      </c>
      <c r="C252">
        <v>2.7961</v>
      </c>
      <c r="D252">
        <v>2.7961</v>
      </c>
      <c r="E252">
        <v>2.7877999999999998</v>
      </c>
      <c r="F252">
        <v>2.7877999999999998</v>
      </c>
      <c r="G252">
        <v>0</v>
      </c>
      <c r="H252">
        <v>2.7877999999999998</v>
      </c>
    </row>
    <row r="253" spans="1:8" x14ac:dyDescent="0.25">
      <c r="A253">
        <v>239</v>
      </c>
      <c r="B253">
        <v>20190703</v>
      </c>
      <c r="C253">
        <v>2.7902</v>
      </c>
      <c r="D253">
        <v>2.7902</v>
      </c>
      <c r="E253">
        <v>2.7818999999999998</v>
      </c>
      <c r="F253">
        <v>2.7818999999999998</v>
      </c>
      <c r="G253">
        <v>0</v>
      </c>
      <c r="H253">
        <v>2.7818999999999998</v>
      </c>
    </row>
    <row r="254" spans="1:8" x14ac:dyDescent="0.25">
      <c r="A254">
        <v>240</v>
      </c>
      <c r="B254">
        <v>20190702</v>
      </c>
      <c r="C254">
        <v>2.7810999999999999</v>
      </c>
      <c r="D254">
        <v>2.7810999999999999</v>
      </c>
      <c r="E254">
        <v>2.7728000000000002</v>
      </c>
      <c r="F254">
        <v>2.7728000000000002</v>
      </c>
      <c r="G254">
        <v>0</v>
      </c>
      <c r="H254">
        <v>2.7728000000000002</v>
      </c>
    </row>
    <row r="255" spans="1:8" x14ac:dyDescent="0.25">
      <c r="A255">
        <v>241</v>
      </c>
      <c r="B255">
        <v>20190701</v>
      </c>
      <c r="C255">
        <v>2.7770999999999999</v>
      </c>
      <c r="D255">
        <v>2.7770999999999999</v>
      </c>
      <c r="E255">
        <v>2.7688000000000001</v>
      </c>
      <c r="F255">
        <v>2.7688000000000001</v>
      </c>
      <c r="G255">
        <v>0</v>
      </c>
      <c r="H255">
        <v>2.7688000000000001</v>
      </c>
    </row>
    <row r="256" spans="1:8" x14ac:dyDescent="0.25">
      <c r="A256">
        <v>242</v>
      </c>
      <c r="B256">
        <v>20190630</v>
      </c>
      <c r="C256">
        <v>2.7664</v>
      </c>
      <c r="D256">
        <v>2.7664</v>
      </c>
      <c r="E256">
        <v>2.7581000000000002</v>
      </c>
      <c r="F256">
        <v>2.7581000000000002</v>
      </c>
      <c r="G256">
        <v>0</v>
      </c>
      <c r="H256">
        <v>2.7581000000000002</v>
      </c>
    </row>
    <row r="257" spans="1:8" x14ac:dyDescent="0.25">
      <c r="A257">
        <v>243</v>
      </c>
      <c r="B257">
        <v>20190628</v>
      </c>
      <c r="C257">
        <v>2.7664</v>
      </c>
      <c r="D257">
        <v>2.7664</v>
      </c>
      <c r="E257">
        <v>2.7581000000000002</v>
      </c>
      <c r="F257">
        <v>2.7581000000000002</v>
      </c>
      <c r="G257">
        <v>0</v>
      </c>
      <c r="H257">
        <v>2.7581000000000002</v>
      </c>
    </row>
    <row r="258" spans="1:8" x14ac:dyDescent="0.25">
      <c r="A258">
        <v>244</v>
      </c>
      <c r="B258">
        <v>20190627</v>
      </c>
      <c r="C258">
        <v>2.7652999999999999</v>
      </c>
      <c r="D258">
        <v>2.7652999999999999</v>
      </c>
      <c r="E258">
        <v>2.7570000000000001</v>
      </c>
      <c r="F258">
        <v>2.7570000000000001</v>
      </c>
      <c r="G258">
        <v>0</v>
      </c>
      <c r="H258">
        <v>2.7570000000000001</v>
      </c>
    </row>
    <row r="259" spans="1:8" x14ac:dyDescent="0.25">
      <c r="A259">
        <v>245</v>
      </c>
      <c r="B259">
        <v>20190626</v>
      </c>
      <c r="C259">
        <v>2.7576000000000001</v>
      </c>
      <c r="D259">
        <v>2.7576000000000001</v>
      </c>
      <c r="E259">
        <v>2.7492999999999999</v>
      </c>
      <c r="F259">
        <v>2.7492999999999999</v>
      </c>
      <c r="G259">
        <v>0</v>
      </c>
      <c r="H259">
        <v>2.7492999999999999</v>
      </c>
    </row>
    <row r="260" spans="1:8" x14ac:dyDescent="0.25">
      <c r="A260">
        <v>246</v>
      </c>
      <c r="B260">
        <v>20190625</v>
      </c>
      <c r="C260">
        <v>2.7654000000000001</v>
      </c>
      <c r="D260">
        <v>2.7654000000000001</v>
      </c>
      <c r="E260">
        <v>2.7570999999999999</v>
      </c>
      <c r="F260">
        <v>2.7570999999999999</v>
      </c>
      <c r="G260">
        <v>0</v>
      </c>
      <c r="H260">
        <v>2.7570999999999999</v>
      </c>
    </row>
    <row r="261" spans="1:8" x14ac:dyDescent="0.25">
      <c r="A261">
        <v>247</v>
      </c>
      <c r="B261">
        <v>20190624</v>
      </c>
      <c r="C261">
        <v>2.7725</v>
      </c>
      <c r="D261">
        <v>2.7725</v>
      </c>
      <c r="E261">
        <v>2.7642000000000002</v>
      </c>
      <c r="F261">
        <v>2.7642000000000002</v>
      </c>
      <c r="G261">
        <v>0</v>
      </c>
      <c r="H261">
        <v>2.7642000000000002</v>
      </c>
    </row>
    <row r="262" spans="1:8" x14ac:dyDescent="0.25">
      <c r="A262">
        <v>248</v>
      </c>
      <c r="B262">
        <v>20190621</v>
      </c>
      <c r="C262">
        <v>2.7759</v>
      </c>
      <c r="D262">
        <v>2.7759</v>
      </c>
      <c r="E262">
        <v>2.7675999999999998</v>
      </c>
      <c r="F262">
        <v>2.7675999999999998</v>
      </c>
      <c r="G262">
        <v>0</v>
      </c>
      <c r="H262">
        <v>2.7675999999999998</v>
      </c>
    </row>
    <row r="263" spans="1:8" x14ac:dyDescent="0.25">
      <c r="A263">
        <v>249</v>
      </c>
      <c r="B263">
        <v>20190620</v>
      </c>
      <c r="C263">
        <v>2.7812000000000001</v>
      </c>
      <c r="D263">
        <v>2.7812000000000001</v>
      </c>
      <c r="E263">
        <v>2.7728999999999999</v>
      </c>
      <c r="F263">
        <v>2.7728999999999999</v>
      </c>
      <c r="G263">
        <v>0</v>
      </c>
      <c r="H263">
        <v>2.7728999999999999</v>
      </c>
    </row>
    <row r="264" spans="1:8" x14ac:dyDescent="0.25">
      <c r="A264">
        <v>250</v>
      </c>
      <c r="B264">
        <v>20190619</v>
      </c>
      <c r="C264">
        <v>2.7698999999999998</v>
      </c>
      <c r="D264">
        <v>2.7698999999999998</v>
      </c>
      <c r="E264">
        <v>2.7616000000000001</v>
      </c>
      <c r="F264">
        <v>2.7616000000000001</v>
      </c>
      <c r="G264">
        <v>0</v>
      </c>
      <c r="H264">
        <v>2.7616000000000001</v>
      </c>
    </row>
    <row r="265" spans="1:8" x14ac:dyDescent="0.25">
      <c r="A265">
        <v>251</v>
      </c>
      <c r="B265">
        <v>20190618</v>
      </c>
      <c r="C265">
        <v>2.7553999999999998</v>
      </c>
      <c r="D265">
        <v>2.7553999999999998</v>
      </c>
      <c r="E265">
        <v>2.7471000000000001</v>
      </c>
      <c r="F265">
        <v>2.7471000000000001</v>
      </c>
      <c r="G265">
        <v>0</v>
      </c>
      <c r="H265">
        <v>2.7471000000000001</v>
      </c>
    </row>
    <row r="266" spans="1:8" x14ac:dyDescent="0.25">
      <c r="A266">
        <v>252</v>
      </c>
      <c r="B266">
        <v>20190617</v>
      </c>
      <c r="C266">
        <v>2.7433999999999998</v>
      </c>
      <c r="D266">
        <v>2.7433999999999998</v>
      </c>
      <c r="E266">
        <v>2.7351999999999999</v>
      </c>
      <c r="F266">
        <v>2.7351999999999999</v>
      </c>
      <c r="G266">
        <v>0</v>
      </c>
      <c r="H266">
        <v>2.7351999999999999</v>
      </c>
    </row>
    <row r="267" spans="1:8" x14ac:dyDescent="0.25">
      <c r="A267">
        <v>253</v>
      </c>
      <c r="B267">
        <v>20190614</v>
      </c>
      <c r="C267">
        <v>2.7458</v>
      </c>
      <c r="D267">
        <v>2.7458</v>
      </c>
      <c r="E267">
        <v>2.7376</v>
      </c>
      <c r="F267">
        <v>2.7376</v>
      </c>
      <c r="G267">
        <v>0</v>
      </c>
      <c r="H267">
        <v>2.7376</v>
      </c>
    </row>
    <row r="268" spans="1:8" x14ac:dyDescent="0.25">
      <c r="A268">
        <v>254</v>
      </c>
      <c r="B268">
        <v>20190613</v>
      </c>
      <c r="C268">
        <v>2.7442000000000002</v>
      </c>
      <c r="D268">
        <v>2.7442000000000002</v>
      </c>
      <c r="E268">
        <v>2.7360000000000002</v>
      </c>
      <c r="F268">
        <v>2.7360000000000002</v>
      </c>
      <c r="G268">
        <v>0</v>
      </c>
      <c r="H268">
        <v>2.7360000000000002</v>
      </c>
    </row>
    <row r="269" spans="1:8" x14ac:dyDescent="0.25">
      <c r="A269">
        <v>255</v>
      </c>
      <c r="B269">
        <v>20190612</v>
      </c>
      <c r="C269">
        <v>2.7404999999999999</v>
      </c>
      <c r="D269">
        <v>2.7404999999999999</v>
      </c>
      <c r="E269">
        <v>2.7322000000000002</v>
      </c>
      <c r="F269">
        <v>2.7322000000000002</v>
      </c>
      <c r="G269">
        <v>0</v>
      </c>
      <c r="H269">
        <v>2.7322000000000002</v>
      </c>
    </row>
    <row r="270" spans="1:8" x14ac:dyDescent="0.25">
      <c r="A270">
        <v>256</v>
      </c>
      <c r="B270">
        <v>20190611</v>
      </c>
      <c r="C270">
        <v>2.7403</v>
      </c>
      <c r="D270">
        <v>2.7403</v>
      </c>
      <c r="E270">
        <v>2.7321</v>
      </c>
      <c r="F270">
        <v>2.7321</v>
      </c>
      <c r="G270">
        <v>0</v>
      </c>
      <c r="H270">
        <v>2.7321</v>
      </c>
    </row>
    <row r="271" spans="1:8" x14ac:dyDescent="0.25">
      <c r="A271">
        <v>257</v>
      </c>
      <c r="B271">
        <v>20190607</v>
      </c>
      <c r="C271">
        <v>2.7199</v>
      </c>
      <c r="D271">
        <v>2.7199</v>
      </c>
      <c r="E271">
        <v>2.7117</v>
      </c>
      <c r="F271">
        <v>2.7117</v>
      </c>
      <c r="G271">
        <v>0</v>
      </c>
      <c r="H271">
        <v>2.7117</v>
      </c>
    </row>
    <row r="272" spans="1:8" x14ac:dyDescent="0.25">
      <c r="A272">
        <v>258</v>
      </c>
      <c r="B272">
        <v>20190606</v>
      </c>
      <c r="C272">
        <v>2.7107000000000001</v>
      </c>
      <c r="D272">
        <v>2.7107000000000001</v>
      </c>
      <c r="E272">
        <v>2.7025999999999999</v>
      </c>
      <c r="F272">
        <v>2.7025999999999999</v>
      </c>
      <c r="G272">
        <v>0</v>
      </c>
      <c r="H272">
        <v>2.7025999999999999</v>
      </c>
    </row>
    <row r="273" spans="1:8" x14ac:dyDescent="0.25">
      <c r="A273">
        <v>259</v>
      </c>
      <c r="B273">
        <v>20190605</v>
      </c>
      <c r="C273">
        <v>2.7061999999999999</v>
      </c>
      <c r="D273">
        <v>2.7061999999999999</v>
      </c>
      <c r="E273">
        <v>2.6981000000000002</v>
      </c>
      <c r="F273">
        <v>2.6981000000000002</v>
      </c>
      <c r="G273">
        <v>0</v>
      </c>
      <c r="H273">
        <v>2.6981000000000002</v>
      </c>
    </row>
    <row r="274" spans="1:8" x14ac:dyDescent="0.25">
      <c r="A274">
        <v>260</v>
      </c>
      <c r="B274">
        <v>20190604</v>
      </c>
      <c r="C274">
        <v>2.6968000000000001</v>
      </c>
      <c r="D274">
        <v>2.6968000000000001</v>
      </c>
      <c r="E274">
        <v>2.6886999999999999</v>
      </c>
      <c r="F274">
        <v>2.6886999999999999</v>
      </c>
      <c r="G274">
        <v>0</v>
      </c>
      <c r="H274">
        <v>2.6886999999999999</v>
      </c>
    </row>
    <row r="275" spans="1:8" x14ac:dyDescent="0.25">
      <c r="A275">
        <v>261</v>
      </c>
      <c r="B275">
        <v>20190603</v>
      </c>
      <c r="C275">
        <v>2.6869999999999998</v>
      </c>
      <c r="D275">
        <v>2.6869999999999998</v>
      </c>
      <c r="E275">
        <v>2.6789000000000001</v>
      </c>
      <c r="F275">
        <v>2.6789000000000001</v>
      </c>
      <c r="G275">
        <v>0</v>
      </c>
      <c r="H275">
        <v>2.6789000000000001</v>
      </c>
    </row>
    <row r="276" spans="1:8" x14ac:dyDescent="0.25">
      <c r="A276">
        <v>262</v>
      </c>
      <c r="B276">
        <v>20190531</v>
      </c>
      <c r="C276">
        <v>2.6928999999999998</v>
      </c>
      <c r="D276">
        <v>2.6928999999999998</v>
      </c>
      <c r="E276">
        <v>2.6848999999999998</v>
      </c>
      <c r="F276">
        <v>2.6848999999999998</v>
      </c>
      <c r="G276">
        <v>0</v>
      </c>
      <c r="H276">
        <v>2.6848999999999998</v>
      </c>
    </row>
    <row r="277" spans="1:8" x14ac:dyDescent="0.25">
      <c r="A277">
        <v>263</v>
      </c>
      <c r="B277">
        <v>20190530</v>
      </c>
      <c r="C277">
        <v>2.6981999999999999</v>
      </c>
      <c r="D277">
        <v>2.6981999999999999</v>
      </c>
      <c r="E277">
        <v>2.6901000000000002</v>
      </c>
      <c r="F277">
        <v>2.6901000000000002</v>
      </c>
      <c r="G277">
        <v>0</v>
      </c>
      <c r="H277">
        <v>2.6901000000000002</v>
      </c>
    </row>
    <row r="278" spans="1:8" x14ac:dyDescent="0.25">
      <c r="A278">
        <v>264</v>
      </c>
      <c r="B278">
        <v>20190529</v>
      </c>
      <c r="C278">
        <v>2.7012</v>
      </c>
      <c r="D278">
        <v>2.7012</v>
      </c>
      <c r="E278">
        <v>2.6930999999999998</v>
      </c>
      <c r="F278">
        <v>2.6930999999999998</v>
      </c>
      <c r="G278">
        <v>0</v>
      </c>
      <c r="H278">
        <v>2.6930999999999998</v>
      </c>
    </row>
    <row r="279" spans="1:8" x14ac:dyDescent="0.25">
      <c r="A279">
        <v>265</v>
      </c>
      <c r="B279">
        <v>20190528</v>
      </c>
      <c r="C279">
        <v>2.7118000000000002</v>
      </c>
      <c r="D279">
        <v>2.7118000000000002</v>
      </c>
      <c r="E279">
        <v>2.7037</v>
      </c>
      <c r="F279">
        <v>2.7037</v>
      </c>
      <c r="G279">
        <v>0</v>
      </c>
      <c r="H279">
        <v>2.7037</v>
      </c>
    </row>
    <row r="280" spans="1:8" x14ac:dyDescent="0.25">
      <c r="A280">
        <v>266</v>
      </c>
      <c r="B280">
        <v>20190527</v>
      </c>
      <c r="C280">
        <v>2.7158000000000002</v>
      </c>
      <c r="D280">
        <v>2.7158000000000002</v>
      </c>
      <c r="E280">
        <v>2.7075999999999998</v>
      </c>
      <c r="F280">
        <v>2.7075999999999998</v>
      </c>
      <c r="G280">
        <v>0</v>
      </c>
      <c r="H280">
        <v>2.7075999999999998</v>
      </c>
    </row>
    <row r="281" spans="1:8" x14ac:dyDescent="0.25">
      <c r="A281">
        <v>267</v>
      </c>
      <c r="B281">
        <v>20190524</v>
      </c>
      <c r="C281">
        <v>2.7153999999999998</v>
      </c>
      <c r="D281">
        <v>2.7153999999999998</v>
      </c>
      <c r="E281">
        <v>2.7073</v>
      </c>
      <c r="F281">
        <v>2.7073</v>
      </c>
      <c r="G281">
        <v>0</v>
      </c>
      <c r="H281">
        <v>2.7073</v>
      </c>
    </row>
    <row r="282" spans="1:8" x14ac:dyDescent="0.25">
      <c r="A282">
        <v>268</v>
      </c>
      <c r="B282">
        <v>20190523</v>
      </c>
      <c r="C282">
        <v>2.7158000000000002</v>
      </c>
      <c r="D282">
        <v>2.7158000000000002</v>
      </c>
      <c r="E282">
        <v>2.7077</v>
      </c>
      <c r="F282">
        <v>2.7077</v>
      </c>
      <c r="G282">
        <v>0</v>
      </c>
      <c r="H282">
        <v>2.7077</v>
      </c>
    </row>
    <row r="283" spans="1:8" x14ac:dyDescent="0.25">
      <c r="A283">
        <v>269</v>
      </c>
      <c r="B283">
        <v>20190522</v>
      </c>
      <c r="C283">
        <v>2.7250000000000001</v>
      </c>
      <c r="D283">
        <v>2.7250000000000001</v>
      </c>
      <c r="E283">
        <v>2.7168000000000001</v>
      </c>
      <c r="F283">
        <v>2.7168000000000001</v>
      </c>
      <c r="G283">
        <v>0</v>
      </c>
      <c r="H283">
        <v>2.7168000000000001</v>
      </c>
    </row>
    <row r="284" spans="1:8" x14ac:dyDescent="0.25">
      <c r="A284">
        <v>270</v>
      </c>
      <c r="B284">
        <v>20190521</v>
      </c>
      <c r="C284">
        <v>2.7254999999999998</v>
      </c>
      <c r="D284">
        <v>2.7254999999999998</v>
      </c>
      <c r="E284">
        <v>2.7172999999999998</v>
      </c>
      <c r="F284">
        <v>2.7172999999999998</v>
      </c>
      <c r="G284">
        <v>0</v>
      </c>
      <c r="H284">
        <v>2.7172999999999998</v>
      </c>
    </row>
    <row r="285" spans="1:8" x14ac:dyDescent="0.25">
      <c r="A285">
        <v>271</v>
      </c>
      <c r="B285">
        <v>20190520</v>
      </c>
      <c r="C285">
        <v>2.7155</v>
      </c>
      <c r="D285">
        <v>2.7155</v>
      </c>
      <c r="E285">
        <v>2.7073999999999998</v>
      </c>
      <c r="F285">
        <v>2.7073999999999998</v>
      </c>
      <c r="G285">
        <v>0</v>
      </c>
      <c r="H285">
        <v>2.7073999999999998</v>
      </c>
    </row>
    <row r="286" spans="1:8" x14ac:dyDescent="0.25">
      <c r="A286">
        <v>272</v>
      </c>
      <c r="B286">
        <v>20190517</v>
      </c>
      <c r="C286">
        <v>2.7078000000000002</v>
      </c>
      <c r="D286">
        <v>2.7078000000000002</v>
      </c>
      <c r="E286">
        <v>2.6997</v>
      </c>
      <c r="F286">
        <v>2.6997</v>
      </c>
      <c r="G286">
        <v>0</v>
      </c>
      <c r="H286">
        <v>2.6997</v>
      </c>
    </row>
    <row r="287" spans="1:8" x14ac:dyDescent="0.25">
      <c r="A287">
        <v>273</v>
      </c>
      <c r="B287">
        <v>20190516</v>
      </c>
      <c r="C287">
        <v>2.7054</v>
      </c>
      <c r="D287">
        <v>2.7054</v>
      </c>
      <c r="E287">
        <v>2.6972999999999998</v>
      </c>
      <c r="F287">
        <v>2.6972999999999998</v>
      </c>
      <c r="G287">
        <v>0</v>
      </c>
      <c r="H287">
        <v>2.6972999999999998</v>
      </c>
    </row>
    <row r="288" spans="1:8" x14ac:dyDescent="0.25">
      <c r="A288">
        <v>274</v>
      </c>
      <c r="B288">
        <v>20190515</v>
      </c>
      <c r="C288">
        <v>2.6926999999999999</v>
      </c>
      <c r="D288">
        <v>2.6926999999999999</v>
      </c>
      <c r="E288">
        <v>2.6846000000000001</v>
      </c>
      <c r="F288">
        <v>2.6846000000000001</v>
      </c>
      <c r="G288">
        <v>0</v>
      </c>
      <c r="H288">
        <v>2.6846000000000001</v>
      </c>
    </row>
    <row r="289" spans="1:8" x14ac:dyDescent="0.25">
      <c r="A289">
        <v>275</v>
      </c>
      <c r="B289">
        <v>20190514</v>
      </c>
      <c r="C289">
        <v>2.6846000000000001</v>
      </c>
      <c r="D289">
        <v>2.6846000000000001</v>
      </c>
      <c r="E289">
        <v>2.6766000000000001</v>
      </c>
      <c r="F289">
        <v>2.6766000000000001</v>
      </c>
      <c r="G289">
        <v>0</v>
      </c>
      <c r="H289">
        <v>2.6766000000000001</v>
      </c>
    </row>
    <row r="290" spans="1:8" x14ac:dyDescent="0.25">
      <c r="A290">
        <v>276</v>
      </c>
      <c r="B290">
        <v>20190513</v>
      </c>
      <c r="C290">
        <v>2.6839</v>
      </c>
      <c r="D290">
        <v>2.6839</v>
      </c>
      <c r="E290">
        <v>2.6758000000000002</v>
      </c>
      <c r="F290">
        <v>2.6758000000000002</v>
      </c>
      <c r="G290">
        <v>0</v>
      </c>
      <c r="H290">
        <v>2.6758000000000002</v>
      </c>
    </row>
    <row r="291" spans="1:8" x14ac:dyDescent="0.25">
      <c r="A291">
        <v>277</v>
      </c>
      <c r="B291">
        <v>20190510</v>
      </c>
      <c r="C291">
        <v>2.6913999999999998</v>
      </c>
      <c r="D291">
        <v>2.6913999999999998</v>
      </c>
      <c r="E291">
        <v>2.6833999999999998</v>
      </c>
      <c r="F291">
        <v>2.6833999999999998</v>
      </c>
      <c r="G291">
        <v>0</v>
      </c>
      <c r="H291">
        <v>2.6833999999999998</v>
      </c>
    </row>
    <row r="292" spans="1:8" x14ac:dyDescent="0.25">
      <c r="A292">
        <v>278</v>
      </c>
      <c r="B292">
        <v>20190509</v>
      </c>
      <c r="C292">
        <v>2.6865999999999999</v>
      </c>
      <c r="D292">
        <v>2.6865999999999999</v>
      </c>
      <c r="E292">
        <v>2.6785999999999999</v>
      </c>
      <c r="F292">
        <v>2.6785999999999999</v>
      </c>
      <c r="G292">
        <v>0</v>
      </c>
      <c r="H292">
        <v>2.6785999999999999</v>
      </c>
    </row>
    <row r="293" spans="1:8" x14ac:dyDescent="0.25">
      <c r="A293">
        <v>279</v>
      </c>
      <c r="B293">
        <v>20190508</v>
      </c>
      <c r="C293">
        <v>2.6890000000000001</v>
      </c>
      <c r="D293">
        <v>2.6890000000000001</v>
      </c>
      <c r="E293">
        <v>2.6808999999999998</v>
      </c>
      <c r="F293">
        <v>2.6808999999999998</v>
      </c>
      <c r="G293">
        <v>0</v>
      </c>
      <c r="H293">
        <v>2.6808999999999998</v>
      </c>
    </row>
    <row r="294" spans="1:8" x14ac:dyDescent="0.25">
      <c r="A294">
        <v>280</v>
      </c>
      <c r="B294">
        <v>20190507</v>
      </c>
      <c r="C294">
        <v>2.6951999999999998</v>
      </c>
      <c r="D294">
        <v>2.6951999999999998</v>
      </c>
      <c r="E294">
        <v>2.6871</v>
      </c>
      <c r="F294">
        <v>2.6871</v>
      </c>
      <c r="G294">
        <v>0</v>
      </c>
      <c r="H294">
        <v>2.6871</v>
      </c>
    </row>
    <row r="295" spans="1:8" x14ac:dyDescent="0.25">
      <c r="A295">
        <v>281</v>
      </c>
      <c r="B295">
        <v>20190506</v>
      </c>
      <c r="C295">
        <v>2.7046000000000001</v>
      </c>
      <c r="D295">
        <v>2.7046000000000001</v>
      </c>
      <c r="E295">
        <v>2.6964999999999999</v>
      </c>
      <c r="F295">
        <v>2.6964999999999999</v>
      </c>
      <c r="G295">
        <v>0</v>
      </c>
      <c r="H295">
        <v>2.6964999999999999</v>
      </c>
    </row>
    <row r="296" spans="1:8" x14ac:dyDescent="0.25">
      <c r="A296">
        <v>282</v>
      </c>
      <c r="B296">
        <v>20190503</v>
      </c>
      <c r="C296">
        <v>2.7147000000000001</v>
      </c>
      <c r="D296">
        <v>2.7147000000000001</v>
      </c>
      <c r="E296">
        <v>2.7065999999999999</v>
      </c>
      <c r="F296">
        <v>2.7065999999999999</v>
      </c>
      <c r="G296">
        <v>0</v>
      </c>
      <c r="H296">
        <v>2.7065999999999999</v>
      </c>
    </row>
    <row r="297" spans="1:8" x14ac:dyDescent="0.25">
      <c r="A297">
        <v>283</v>
      </c>
      <c r="B297">
        <v>20190502</v>
      </c>
      <c r="C297">
        <v>2.7101999999999999</v>
      </c>
      <c r="D297">
        <v>2.7101999999999999</v>
      </c>
      <c r="E297">
        <v>2.7021000000000002</v>
      </c>
      <c r="F297">
        <v>2.7021000000000002</v>
      </c>
      <c r="G297">
        <v>0</v>
      </c>
      <c r="H297">
        <v>2.7021000000000002</v>
      </c>
    </row>
    <row r="298" spans="1:8" x14ac:dyDescent="0.25">
      <c r="A298">
        <v>284</v>
      </c>
      <c r="B298">
        <v>20190501</v>
      </c>
      <c r="C298">
        <v>2.7161</v>
      </c>
      <c r="D298">
        <v>2.7161</v>
      </c>
      <c r="E298">
        <v>2.7079</v>
      </c>
      <c r="F298">
        <v>2.7079</v>
      </c>
      <c r="G298">
        <v>0</v>
      </c>
      <c r="H298">
        <v>2.7079</v>
      </c>
    </row>
    <row r="299" spans="1:8" x14ac:dyDescent="0.25">
      <c r="A299">
        <v>285</v>
      </c>
      <c r="B299">
        <v>20190430</v>
      </c>
      <c r="C299">
        <v>2.7132000000000001</v>
      </c>
      <c r="D299">
        <v>2.7132000000000001</v>
      </c>
      <c r="E299">
        <v>2.7050999999999998</v>
      </c>
      <c r="F299">
        <v>2.7050999999999998</v>
      </c>
      <c r="G299">
        <v>0</v>
      </c>
      <c r="H299">
        <v>2.7050999999999998</v>
      </c>
    </row>
    <row r="300" spans="1:8" x14ac:dyDescent="0.25">
      <c r="A300">
        <v>286</v>
      </c>
      <c r="B300">
        <v>20190429</v>
      </c>
      <c r="C300">
        <v>2.7139000000000002</v>
      </c>
      <c r="D300">
        <v>2.7139000000000002</v>
      </c>
      <c r="E300">
        <v>2.7058</v>
      </c>
      <c r="F300">
        <v>2.7058</v>
      </c>
      <c r="G300">
        <v>0</v>
      </c>
      <c r="H300">
        <v>2.7058</v>
      </c>
    </row>
    <row r="301" spans="1:8" x14ac:dyDescent="0.25">
      <c r="A301">
        <v>287</v>
      </c>
      <c r="B301">
        <v>20190426</v>
      </c>
      <c r="C301">
        <v>2.7181999999999999</v>
      </c>
      <c r="D301">
        <v>2.7181999999999999</v>
      </c>
      <c r="E301">
        <v>2.71</v>
      </c>
      <c r="F301">
        <v>2.71</v>
      </c>
      <c r="G301">
        <v>0</v>
      </c>
      <c r="H301">
        <v>2.71</v>
      </c>
    </row>
    <row r="302" spans="1:8" x14ac:dyDescent="0.25">
      <c r="A302">
        <v>288</v>
      </c>
      <c r="B302">
        <v>20190424</v>
      </c>
      <c r="C302">
        <v>2.7185000000000001</v>
      </c>
      <c r="D302">
        <v>2.7185000000000001</v>
      </c>
      <c r="E302">
        <v>2.7103000000000002</v>
      </c>
      <c r="F302">
        <v>2.7103000000000002</v>
      </c>
      <c r="G302">
        <v>0</v>
      </c>
      <c r="H302">
        <v>2.7103000000000002</v>
      </c>
    </row>
    <row r="303" spans="1:8" x14ac:dyDescent="0.25">
      <c r="A303">
        <v>289</v>
      </c>
      <c r="B303">
        <v>20190423</v>
      </c>
      <c r="C303">
        <v>2.71</v>
      </c>
      <c r="D303">
        <v>2.71</v>
      </c>
      <c r="E303">
        <v>2.7019000000000002</v>
      </c>
      <c r="F303">
        <v>2.7019000000000002</v>
      </c>
      <c r="G303">
        <v>0</v>
      </c>
      <c r="H303">
        <v>2.7019000000000002</v>
      </c>
    </row>
    <row r="304" spans="1:8" x14ac:dyDescent="0.25">
      <c r="A304">
        <v>290</v>
      </c>
      <c r="B304">
        <v>20190418</v>
      </c>
      <c r="C304">
        <v>2.6978</v>
      </c>
      <c r="D304">
        <v>2.6978</v>
      </c>
      <c r="E304">
        <v>2.6897000000000002</v>
      </c>
      <c r="F304">
        <v>2.6897000000000002</v>
      </c>
      <c r="G304">
        <v>0</v>
      </c>
      <c r="H304">
        <v>2.6897000000000002</v>
      </c>
    </row>
    <row r="305" spans="1:8" x14ac:dyDescent="0.25">
      <c r="A305">
        <v>291</v>
      </c>
      <c r="B305">
        <v>20190417</v>
      </c>
      <c r="C305">
        <v>2.694</v>
      </c>
      <c r="D305">
        <v>2.694</v>
      </c>
      <c r="E305">
        <v>2.6859000000000002</v>
      </c>
      <c r="F305">
        <v>2.6859000000000002</v>
      </c>
      <c r="G305">
        <v>0</v>
      </c>
      <c r="H305">
        <v>2.6859000000000002</v>
      </c>
    </row>
    <row r="306" spans="1:8" x14ac:dyDescent="0.25">
      <c r="A306">
        <v>292</v>
      </c>
      <c r="B306">
        <v>20190416</v>
      </c>
      <c r="C306">
        <v>2.6970999999999998</v>
      </c>
      <c r="D306">
        <v>2.6970999999999998</v>
      </c>
      <c r="E306">
        <v>2.6890000000000001</v>
      </c>
      <c r="F306">
        <v>2.6890000000000001</v>
      </c>
      <c r="G306">
        <v>0</v>
      </c>
      <c r="H306">
        <v>2.6890000000000001</v>
      </c>
    </row>
    <row r="307" spans="1:8" x14ac:dyDescent="0.25">
      <c r="A307">
        <v>293</v>
      </c>
      <c r="B307">
        <v>20190415</v>
      </c>
      <c r="C307">
        <v>2.6956000000000002</v>
      </c>
      <c r="D307">
        <v>2.6956000000000002</v>
      </c>
      <c r="E307">
        <v>2.6875</v>
      </c>
      <c r="F307">
        <v>2.6875</v>
      </c>
      <c r="G307">
        <v>0</v>
      </c>
      <c r="H307">
        <v>2.6875</v>
      </c>
    </row>
    <row r="308" spans="1:8" x14ac:dyDescent="0.25">
      <c r="A308">
        <v>294</v>
      </c>
      <c r="B308">
        <v>20190412</v>
      </c>
      <c r="C308">
        <v>2.6962999999999999</v>
      </c>
      <c r="D308">
        <v>2.6962999999999999</v>
      </c>
      <c r="E308">
        <v>2.6882000000000001</v>
      </c>
      <c r="F308">
        <v>2.6882000000000001</v>
      </c>
      <c r="G308">
        <v>0</v>
      </c>
      <c r="H308">
        <v>2.6882000000000001</v>
      </c>
    </row>
    <row r="309" spans="1:8" x14ac:dyDescent="0.25">
      <c r="A309">
        <v>295</v>
      </c>
      <c r="B309">
        <v>20190411</v>
      </c>
      <c r="C309">
        <v>2.6888999999999998</v>
      </c>
      <c r="D309">
        <v>2.6888999999999998</v>
      </c>
      <c r="E309">
        <v>2.6808999999999998</v>
      </c>
      <c r="F309">
        <v>2.6808999999999998</v>
      </c>
      <c r="G309">
        <v>0</v>
      </c>
      <c r="H309">
        <v>2.6808999999999998</v>
      </c>
    </row>
    <row r="310" spans="1:8" x14ac:dyDescent="0.25">
      <c r="A310">
        <v>296</v>
      </c>
      <c r="B310">
        <v>20190410</v>
      </c>
      <c r="C310">
        <v>2.6919</v>
      </c>
      <c r="D310">
        <v>2.6919</v>
      </c>
      <c r="E310">
        <v>2.6838000000000002</v>
      </c>
      <c r="F310">
        <v>2.6838000000000002</v>
      </c>
      <c r="G310">
        <v>0</v>
      </c>
      <c r="H310">
        <v>2.6838000000000002</v>
      </c>
    </row>
    <row r="311" spans="1:8" x14ac:dyDescent="0.25">
      <c r="A311">
        <v>297</v>
      </c>
      <c r="B311">
        <v>20190409</v>
      </c>
      <c r="C311">
        <v>2.6888999999999998</v>
      </c>
      <c r="D311">
        <v>2.6888999999999998</v>
      </c>
      <c r="E311">
        <v>2.6808000000000001</v>
      </c>
      <c r="F311">
        <v>2.6808000000000001</v>
      </c>
      <c r="G311">
        <v>0</v>
      </c>
      <c r="H311">
        <v>2.6808000000000001</v>
      </c>
    </row>
    <row r="312" spans="1:8" x14ac:dyDescent="0.25">
      <c r="A312">
        <v>298</v>
      </c>
      <c r="B312">
        <v>20190408</v>
      </c>
      <c r="C312">
        <v>2.6934</v>
      </c>
      <c r="D312">
        <v>2.6934</v>
      </c>
      <c r="E312">
        <v>2.6854</v>
      </c>
      <c r="F312">
        <v>2.6854</v>
      </c>
      <c r="G312">
        <v>0</v>
      </c>
      <c r="H312">
        <v>2.6854</v>
      </c>
    </row>
    <row r="313" spans="1:8" x14ac:dyDescent="0.25">
      <c r="A313">
        <v>299</v>
      </c>
      <c r="B313">
        <v>20190405</v>
      </c>
      <c r="C313">
        <v>2.6905000000000001</v>
      </c>
      <c r="D313">
        <v>2.6905000000000001</v>
      </c>
      <c r="E313">
        <v>2.6825000000000001</v>
      </c>
      <c r="F313">
        <v>2.6825000000000001</v>
      </c>
      <c r="G313">
        <v>0</v>
      </c>
      <c r="H313">
        <v>2.6825000000000001</v>
      </c>
    </row>
    <row r="314" spans="1:8" x14ac:dyDescent="0.25">
      <c r="A314">
        <v>300</v>
      </c>
      <c r="B314">
        <v>20190404</v>
      </c>
      <c r="C314">
        <v>2.6913999999999998</v>
      </c>
      <c r="D314">
        <v>2.6913999999999998</v>
      </c>
      <c r="E314">
        <v>2.6833</v>
      </c>
      <c r="F314">
        <v>2.6833</v>
      </c>
      <c r="G314">
        <v>0</v>
      </c>
      <c r="H314">
        <v>2.6833</v>
      </c>
    </row>
    <row r="315" spans="1:8" x14ac:dyDescent="0.25">
      <c r="A315">
        <v>301</v>
      </c>
      <c r="B315">
        <v>20190403</v>
      </c>
      <c r="C315">
        <v>2.6962000000000002</v>
      </c>
      <c r="D315">
        <v>2.6962000000000002</v>
      </c>
      <c r="E315">
        <v>2.6880999999999999</v>
      </c>
      <c r="F315">
        <v>2.6880999999999999</v>
      </c>
      <c r="G315">
        <v>0</v>
      </c>
      <c r="H315">
        <v>2.6880999999999999</v>
      </c>
    </row>
    <row r="316" spans="1:8" x14ac:dyDescent="0.25">
      <c r="A316">
        <v>302</v>
      </c>
      <c r="B316">
        <v>20190402</v>
      </c>
      <c r="C316">
        <v>2.6916000000000002</v>
      </c>
      <c r="D316">
        <v>2.6916000000000002</v>
      </c>
      <c r="E316">
        <v>2.6835</v>
      </c>
      <c r="F316">
        <v>2.6835</v>
      </c>
      <c r="G316">
        <v>0</v>
      </c>
      <c r="H316">
        <v>2.6835</v>
      </c>
    </row>
    <row r="317" spans="1:8" x14ac:dyDescent="0.25">
      <c r="A317">
        <v>303</v>
      </c>
      <c r="B317">
        <v>20190401</v>
      </c>
      <c r="C317">
        <v>2.6854</v>
      </c>
      <c r="D317">
        <v>2.6854</v>
      </c>
      <c r="E317">
        <v>2.6772999999999998</v>
      </c>
      <c r="F317">
        <v>2.6772999999999998</v>
      </c>
      <c r="G317">
        <v>0</v>
      </c>
      <c r="H317">
        <v>2.6772999999999998</v>
      </c>
    </row>
    <row r="318" spans="1:8" x14ac:dyDescent="0.25">
      <c r="A318">
        <v>304</v>
      </c>
      <c r="B318">
        <v>20190331</v>
      </c>
      <c r="C318">
        <v>2.6735000000000002</v>
      </c>
      <c r="D318">
        <v>2.6735000000000002</v>
      </c>
      <c r="E318">
        <v>2.6655000000000002</v>
      </c>
      <c r="F318">
        <v>2.6655000000000002</v>
      </c>
      <c r="G318">
        <v>0</v>
      </c>
      <c r="H318">
        <v>2.6655000000000002</v>
      </c>
    </row>
    <row r="319" spans="1:8" x14ac:dyDescent="0.25">
      <c r="A319">
        <v>305</v>
      </c>
      <c r="B319">
        <v>20190329</v>
      </c>
      <c r="C319">
        <v>2.6735000000000002</v>
      </c>
      <c r="D319">
        <v>2.6735000000000002</v>
      </c>
      <c r="E319">
        <v>2.6655000000000002</v>
      </c>
      <c r="F319">
        <v>2.6655000000000002</v>
      </c>
      <c r="G319">
        <v>0</v>
      </c>
      <c r="H319">
        <v>2.6655000000000002</v>
      </c>
    </row>
    <row r="320" spans="1:8" x14ac:dyDescent="0.25">
      <c r="A320">
        <v>306</v>
      </c>
      <c r="B320">
        <v>20190328</v>
      </c>
      <c r="C320">
        <v>2.6703000000000001</v>
      </c>
      <c r="D320">
        <v>2.6703000000000001</v>
      </c>
      <c r="E320">
        <v>2.6623000000000001</v>
      </c>
      <c r="F320">
        <v>2.6623000000000001</v>
      </c>
      <c r="G320">
        <v>0</v>
      </c>
      <c r="H320">
        <v>2.6623000000000001</v>
      </c>
    </row>
    <row r="321" spans="1:8" x14ac:dyDescent="0.25">
      <c r="A321">
        <v>307</v>
      </c>
      <c r="B321">
        <v>20190327</v>
      </c>
      <c r="C321">
        <v>2.6665000000000001</v>
      </c>
      <c r="D321">
        <v>2.6665000000000001</v>
      </c>
      <c r="E321">
        <v>2.6585000000000001</v>
      </c>
      <c r="F321">
        <v>2.6585000000000001</v>
      </c>
      <c r="G321">
        <v>0</v>
      </c>
      <c r="H321">
        <v>2.6585000000000001</v>
      </c>
    </row>
    <row r="322" spans="1:8" x14ac:dyDescent="0.25">
      <c r="A322">
        <v>308</v>
      </c>
      <c r="B322">
        <v>20190326</v>
      </c>
      <c r="C322">
        <v>2.6614</v>
      </c>
      <c r="D322">
        <v>2.6614</v>
      </c>
      <c r="E322">
        <v>2.6535000000000002</v>
      </c>
      <c r="F322">
        <v>2.6535000000000002</v>
      </c>
      <c r="G322">
        <v>0</v>
      </c>
      <c r="H322">
        <v>2.6535000000000002</v>
      </c>
    </row>
    <row r="323" spans="1:8" x14ac:dyDescent="0.25">
      <c r="A323">
        <v>309</v>
      </c>
      <c r="B323">
        <v>20190325</v>
      </c>
      <c r="C323">
        <v>2.6566000000000001</v>
      </c>
      <c r="D323">
        <v>2.6566000000000001</v>
      </c>
      <c r="E323">
        <v>2.6486000000000001</v>
      </c>
      <c r="F323">
        <v>2.6486000000000001</v>
      </c>
      <c r="G323">
        <v>0</v>
      </c>
      <c r="H323">
        <v>2.6486000000000001</v>
      </c>
    </row>
    <row r="324" spans="1:8" x14ac:dyDescent="0.25">
      <c r="A324">
        <v>310</v>
      </c>
      <c r="B324">
        <v>20190322</v>
      </c>
      <c r="C324">
        <v>2.6680999999999999</v>
      </c>
      <c r="D324">
        <v>2.6680999999999999</v>
      </c>
      <c r="E324">
        <v>2.6600999999999999</v>
      </c>
      <c r="F324">
        <v>2.6600999999999999</v>
      </c>
      <c r="G324">
        <v>0</v>
      </c>
      <c r="H324">
        <v>2.6600999999999999</v>
      </c>
    </row>
    <row r="325" spans="1:8" x14ac:dyDescent="0.25">
      <c r="A325">
        <v>311</v>
      </c>
      <c r="B325">
        <v>20190321</v>
      </c>
      <c r="C325">
        <v>2.6734</v>
      </c>
      <c r="D325">
        <v>2.6734</v>
      </c>
      <c r="E325">
        <v>2.6652999999999998</v>
      </c>
      <c r="F325">
        <v>2.6652999999999998</v>
      </c>
      <c r="G325">
        <v>0</v>
      </c>
      <c r="H325">
        <v>2.6652999999999998</v>
      </c>
    </row>
    <row r="326" spans="1:8" x14ac:dyDescent="0.25">
      <c r="A326">
        <v>312</v>
      </c>
      <c r="B326">
        <v>20190320</v>
      </c>
      <c r="C326">
        <v>2.6671</v>
      </c>
      <c r="D326">
        <v>2.6671</v>
      </c>
      <c r="E326">
        <v>2.6591</v>
      </c>
      <c r="F326">
        <v>2.6591</v>
      </c>
      <c r="G326">
        <v>0</v>
      </c>
      <c r="H326">
        <v>2.6591</v>
      </c>
    </row>
    <row r="327" spans="1:8" x14ac:dyDescent="0.25">
      <c r="A327">
        <v>313</v>
      </c>
      <c r="B327">
        <v>20190319</v>
      </c>
      <c r="C327">
        <v>2.6732999999999998</v>
      </c>
      <c r="D327">
        <v>2.6732999999999998</v>
      </c>
      <c r="E327">
        <v>2.6652999999999998</v>
      </c>
      <c r="F327">
        <v>2.6652999999999998</v>
      </c>
      <c r="G327">
        <v>0</v>
      </c>
      <c r="H327">
        <v>2.6652999999999998</v>
      </c>
    </row>
    <row r="328" spans="1:8" x14ac:dyDescent="0.25">
      <c r="A328">
        <v>314</v>
      </c>
      <c r="B328">
        <v>20190318</v>
      </c>
      <c r="C328">
        <v>2.6730999999999998</v>
      </c>
      <c r="D328">
        <v>2.6730999999999998</v>
      </c>
      <c r="E328">
        <v>2.6650999999999998</v>
      </c>
      <c r="F328">
        <v>2.6650999999999998</v>
      </c>
      <c r="G328">
        <v>0</v>
      </c>
      <c r="H328">
        <v>2.6650999999999998</v>
      </c>
    </row>
    <row r="329" spans="1:8" x14ac:dyDescent="0.25">
      <c r="A329">
        <v>315</v>
      </c>
      <c r="B329">
        <v>20190315</v>
      </c>
      <c r="C329">
        <v>2.6663000000000001</v>
      </c>
      <c r="D329">
        <v>2.6663000000000001</v>
      </c>
      <c r="E329">
        <v>2.6583000000000001</v>
      </c>
      <c r="F329">
        <v>2.6583000000000001</v>
      </c>
      <c r="G329">
        <v>0</v>
      </c>
      <c r="H329">
        <v>2.6583000000000001</v>
      </c>
    </row>
    <row r="330" spans="1:8" x14ac:dyDescent="0.25">
      <c r="A330">
        <v>316</v>
      </c>
      <c r="B330">
        <v>20190314</v>
      </c>
      <c r="C330">
        <v>2.6631999999999998</v>
      </c>
      <c r="D330">
        <v>2.6631999999999998</v>
      </c>
      <c r="E330">
        <v>2.6553</v>
      </c>
      <c r="F330">
        <v>2.6553</v>
      </c>
      <c r="G330">
        <v>0</v>
      </c>
      <c r="H330">
        <v>2.6553</v>
      </c>
    </row>
    <row r="331" spans="1:8" x14ac:dyDescent="0.25">
      <c r="A331">
        <v>317</v>
      </c>
      <c r="B331">
        <v>20190313</v>
      </c>
      <c r="C331">
        <v>2.6587999999999998</v>
      </c>
      <c r="D331">
        <v>2.6587999999999998</v>
      </c>
      <c r="E331">
        <v>2.6509</v>
      </c>
      <c r="F331">
        <v>2.6509</v>
      </c>
      <c r="G331">
        <v>0</v>
      </c>
      <c r="H331">
        <v>2.6509</v>
      </c>
    </row>
    <row r="332" spans="1:8" x14ac:dyDescent="0.25">
      <c r="A332">
        <v>318</v>
      </c>
      <c r="B332">
        <v>20190312</v>
      </c>
      <c r="C332">
        <v>2.6562999999999999</v>
      </c>
      <c r="D332">
        <v>2.6562999999999999</v>
      </c>
      <c r="E332">
        <v>2.6482999999999999</v>
      </c>
      <c r="F332">
        <v>2.6482999999999999</v>
      </c>
      <c r="G332">
        <v>0</v>
      </c>
      <c r="H332">
        <v>2.6482999999999999</v>
      </c>
    </row>
    <row r="333" spans="1:8" x14ac:dyDescent="0.25">
      <c r="A333">
        <v>319</v>
      </c>
      <c r="B333">
        <v>20190311</v>
      </c>
      <c r="C333">
        <v>2.6524000000000001</v>
      </c>
      <c r="D333">
        <v>2.6524000000000001</v>
      </c>
      <c r="E333">
        <v>2.6444999999999999</v>
      </c>
      <c r="F333">
        <v>2.6444999999999999</v>
      </c>
      <c r="G333">
        <v>0</v>
      </c>
      <c r="H333">
        <v>2.6444999999999999</v>
      </c>
    </row>
    <row r="334" spans="1:8" x14ac:dyDescent="0.25">
      <c r="A334">
        <v>320</v>
      </c>
      <c r="B334">
        <v>20190308</v>
      </c>
      <c r="C334">
        <v>2.6459000000000001</v>
      </c>
      <c r="D334">
        <v>2.6459000000000001</v>
      </c>
      <c r="E334">
        <v>2.6379999999999999</v>
      </c>
      <c r="F334">
        <v>2.6379999999999999</v>
      </c>
      <c r="G334">
        <v>0</v>
      </c>
      <c r="H334">
        <v>2.6379999999999999</v>
      </c>
    </row>
    <row r="335" spans="1:8" x14ac:dyDescent="0.25">
      <c r="A335">
        <v>321</v>
      </c>
      <c r="B335">
        <v>20190307</v>
      </c>
      <c r="C335">
        <v>2.6572</v>
      </c>
      <c r="D335">
        <v>2.6572</v>
      </c>
      <c r="E335">
        <v>2.6493000000000002</v>
      </c>
      <c r="F335">
        <v>2.6493000000000002</v>
      </c>
      <c r="G335">
        <v>0</v>
      </c>
      <c r="H335">
        <v>2.6493000000000002</v>
      </c>
    </row>
    <row r="336" spans="1:8" x14ac:dyDescent="0.25">
      <c r="A336">
        <v>322</v>
      </c>
      <c r="B336">
        <v>20190306</v>
      </c>
      <c r="C336">
        <v>2.6577999999999999</v>
      </c>
      <c r="D336">
        <v>2.6577999999999999</v>
      </c>
      <c r="E336">
        <v>2.6497999999999999</v>
      </c>
      <c r="F336">
        <v>2.6497999999999999</v>
      </c>
      <c r="G336">
        <v>0</v>
      </c>
      <c r="H336">
        <v>2.6497999999999999</v>
      </c>
    </row>
    <row r="337" spans="1:8" x14ac:dyDescent="0.25">
      <c r="A337">
        <v>323</v>
      </c>
      <c r="B337">
        <v>20190305</v>
      </c>
      <c r="C337">
        <v>2.6507999999999998</v>
      </c>
      <c r="D337">
        <v>2.6507999999999998</v>
      </c>
      <c r="E337">
        <v>2.6429</v>
      </c>
      <c r="F337">
        <v>2.6429</v>
      </c>
      <c r="G337">
        <v>0</v>
      </c>
      <c r="H337">
        <v>2.6429</v>
      </c>
    </row>
    <row r="338" spans="1:8" x14ac:dyDescent="0.25">
      <c r="A338">
        <v>324</v>
      </c>
      <c r="B338">
        <v>20190304</v>
      </c>
      <c r="C338">
        <v>2.6516999999999999</v>
      </c>
      <c r="D338">
        <v>2.6516999999999999</v>
      </c>
      <c r="E338">
        <v>2.6436999999999999</v>
      </c>
      <c r="F338">
        <v>2.6436999999999999</v>
      </c>
      <c r="G338">
        <v>0</v>
      </c>
      <c r="H338">
        <v>2.6436999999999999</v>
      </c>
    </row>
    <row r="339" spans="1:8" x14ac:dyDescent="0.25">
      <c r="A339">
        <v>325</v>
      </c>
      <c r="B339">
        <v>20190301</v>
      </c>
      <c r="C339">
        <v>2.6482999999999999</v>
      </c>
      <c r="D339">
        <v>2.6482999999999999</v>
      </c>
      <c r="E339">
        <v>2.6404000000000001</v>
      </c>
      <c r="F339">
        <v>2.6404000000000001</v>
      </c>
      <c r="G339">
        <v>0</v>
      </c>
      <c r="H339">
        <v>2.6404000000000001</v>
      </c>
    </row>
    <row r="340" spans="1:8" x14ac:dyDescent="0.25">
      <c r="A340">
        <v>326</v>
      </c>
      <c r="B340">
        <v>20190228</v>
      </c>
      <c r="C340">
        <v>2.6444000000000001</v>
      </c>
      <c r="D340">
        <v>2.6444000000000001</v>
      </c>
      <c r="E340">
        <v>2.6364999999999998</v>
      </c>
      <c r="F340">
        <v>2.6364999999999998</v>
      </c>
      <c r="G340">
        <v>0</v>
      </c>
      <c r="H340">
        <v>2.6364999999999998</v>
      </c>
    </row>
    <row r="341" spans="1:8" x14ac:dyDescent="0.25">
      <c r="A341">
        <v>327</v>
      </c>
      <c r="B341">
        <v>20190227</v>
      </c>
      <c r="C341">
        <v>2.6452</v>
      </c>
      <c r="D341">
        <v>2.6452</v>
      </c>
      <c r="E341">
        <v>2.6373000000000002</v>
      </c>
      <c r="F341">
        <v>2.6373000000000002</v>
      </c>
      <c r="G341">
        <v>0</v>
      </c>
      <c r="H341">
        <v>2.6373000000000002</v>
      </c>
    </row>
    <row r="342" spans="1:8" x14ac:dyDescent="0.25">
      <c r="A342">
        <v>328</v>
      </c>
      <c r="B342">
        <v>20190226</v>
      </c>
      <c r="C342">
        <v>2.6417000000000002</v>
      </c>
      <c r="D342">
        <v>2.6417000000000002</v>
      </c>
      <c r="E342">
        <v>2.6337999999999999</v>
      </c>
      <c r="F342">
        <v>2.6337999999999999</v>
      </c>
      <c r="G342">
        <v>0</v>
      </c>
      <c r="H342">
        <v>2.6337999999999999</v>
      </c>
    </row>
    <row r="343" spans="1:8" x14ac:dyDescent="0.25">
      <c r="A343">
        <v>329</v>
      </c>
      <c r="B343">
        <v>20190225</v>
      </c>
      <c r="C343">
        <v>2.6465999999999998</v>
      </c>
      <c r="D343">
        <v>2.6465999999999998</v>
      </c>
      <c r="E343">
        <v>2.6385999999999998</v>
      </c>
      <c r="F343">
        <v>2.6385999999999998</v>
      </c>
      <c r="G343">
        <v>0</v>
      </c>
      <c r="H343">
        <v>2.6385999999999998</v>
      </c>
    </row>
    <row r="344" spans="1:8" x14ac:dyDescent="0.25">
      <c r="A344">
        <v>330</v>
      </c>
      <c r="B344">
        <v>20190222</v>
      </c>
      <c r="C344">
        <v>2.6459999999999999</v>
      </c>
      <c r="D344">
        <v>2.6459999999999999</v>
      </c>
      <c r="E344">
        <v>2.6381000000000001</v>
      </c>
      <c r="F344">
        <v>2.6381000000000001</v>
      </c>
      <c r="G344">
        <v>0</v>
      </c>
      <c r="H344">
        <v>2.6381000000000001</v>
      </c>
    </row>
    <row r="345" spans="1:8" x14ac:dyDescent="0.25">
      <c r="A345">
        <v>331</v>
      </c>
      <c r="B345">
        <v>20190221</v>
      </c>
      <c r="C345">
        <v>2.6410999999999998</v>
      </c>
      <c r="D345">
        <v>2.6410999999999998</v>
      </c>
      <c r="E345">
        <v>2.6332</v>
      </c>
      <c r="F345">
        <v>2.6332</v>
      </c>
      <c r="G345">
        <v>0</v>
      </c>
      <c r="H345">
        <v>2.6332</v>
      </c>
    </row>
    <row r="346" spans="1:8" x14ac:dyDescent="0.25">
      <c r="A346">
        <v>332</v>
      </c>
      <c r="B346">
        <v>20190220</v>
      </c>
      <c r="C346">
        <v>2.6339999999999999</v>
      </c>
      <c r="D346">
        <v>2.6339999999999999</v>
      </c>
      <c r="E346">
        <v>2.6261000000000001</v>
      </c>
      <c r="F346">
        <v>2.6261000000000001</v>
      </c>
      <c r="G346">
        <v>0</v>
      </c>
      <c r="H346">
        <v>2.6261000000000001</v>
      </c>
    </row>
    <row r="347" spans="1:8" x14ac:dyDescent="0.25">
      <c r="A347">
        <v>333</v>
      </c>
      <c r="B347">
        <v>20190219</v>
      </c>
      <c r="C347">
        <v>2.6335000000000002</v>
      </c>
      <c r="D347">
        <v>2.6335000000000002</v>
      </c>
      <c r="E347">
        <v>2.6255999999999999</v>
      </c>
      <c r="F347">
        <v>2.6255999999999999</v>
      </c>
      <c r="G347">
        <v>0</v>
      </c>
      <c r="H347">
        <v>2.6255999999999999</v>
      </c>
    </row>
    <row r="348" spans="1:8" x14ac:dyDescent="0.25">
      <c r="A348">
        <v>334</v>
      </c>
      <c r="B348">
        <v>20190218</v>
      </c>
      <c r="C348">
        <v>2.6295000000000002</v>
      </c>
      <c r="D348">
        <v>2.6295000000000002</v>
      </c>
      <c r="E348">
        <v>2.6215999999999999</v>
      </c>
      <c r="F348">
        <v>2.6215999999999999</v>
      </c>
      <c r="G348">
        <v>0</v>
      </c>
      <c r="H348">
        <v>2.6215999999999999</v>
      </c>
    </row>
    <row r="349" spans="1:8" x14ac:dyDescent="0.25">
      <c r="A349">
        <v>335</v>
      </c>
      <c r="B349">
        <v>20190215</v>
      </c>
      <c r="C349">
        <v>2.6248999999999998</v>
      </c>
      <c r="D349">
        <v>2.6248999999999998</v>
      </c>
      <c r="E349">
        <v>2.617</v>
      </c>
      <c r="F349">
        <v>2.617</v>
      </c>
      <c r="G349">
        <v>0</v>
      </c>
      <c r="H349">
        <v>2.617</v>
      </c>
    </row>
    <row r="350" spans="1:8" x14ac:dyDescent="0.25">
      <c r="A350">
        <v>336</v>
      </c>
      <c r="B350">
        <v>20190214</v>
      </c>
      <c r="C350">
        <v>2.6183999999999998</v>
      </c>
      <c r="D350">
        <v>2.6183999999999998</v>
      </c>
      <c r="E350">
        <v>2.6105999999999998</v>
      </c>
      <c r="F350">
        <v>2.6105999999999998</v>
      </c>
      <c r="G350">
        <v>0</v>
      </c>
      <c r="H350">
        <v>2.6105999999999998</v>
      </c>
    </row>
    <row r="351" spans="1:8" x14ac:dyDescent="0.25">
      <c r="A351">
        <v>337</v>
      </c>
      <c r="B351">
        <v>20190213</v>
      </c>
      <c r="C351">
        <v>2.6187</v>
      </c>
      <c r="D351">
        <v>2.6187</v>
      </c>
      <c r="E351">
        <v>2.6109</v>
      </c>
      <c r="F351">
        <v>2.6109</v>
      </c>
      <c r="G351">
        <v>0</v>
      </c>
      <c r="H351">
        <v>2.6109</v>
      </c>
    </row>
    <row r="352" spans="1:8" x14ac:dyDescent="0.25">
      <c r="A352">
        <v>338</v>
      </c>
      <c r="B352">
        <v>20190212</v>
      </c>
      <c r="C352">
        <v>2.6156999999999999</v>
      </c>
      <c r="D352">
        <v>2.6156999999999999</v>
      </c>
      <c r="E352">
        <v>2.6078000000000001</v>
      </c>
      <c r="F352">
        <v>2.6078000000000001</v>
      </c>
      <c r="G352">
        <v>0</v>
      </c>
      <c r="H352">
        <v>2.6078000000000001</v>
      </c>
    </row>
    <row r="353" spans="1:8" x14ac:dyDescent="0.25">
      <c r="A353">
        <v>339</v>
      </c>
      <c r="B353">
        <v>20190211</v>
      </c>
      <c r="C353">
        <v>2.6103000000000001</v>
      </c>
      <c r="D353">
        <v>2.6103000000000001</v>
      </c>
      <c r="E353">
        <v>2.6023999999999998</v>
      </c>
      <c r="F353">
        <v>2.6023999999999998</v>
      </c>
      <c r="G353">
        <v>0</v>
      </c>
      <c r="H353">
        <v>2.6023999999999998</v>
      </c>
    </row>
    <row r="354" spans="1:8" x14ac:dyDescent="0.25">
      <c r="A354">
        <v>340</v>
      </c>
      <c r="B354">
        <v>20190208</v>
      </c>
      <c r="C354">
        <v>2.6074999999999999</v>
      </c>
      <c r="D354">
        <v>2.6074999999999999</v>
      </c>
      <c r="E354">
        <v>2.5996999999999999</v>
      </c>
      <c r="F354">
        <v>2.5996999999999999</v>
      </c>
      <c r="G354">
        <v>0</v>
      </c>
      <c r="H354">
        <v>2.5996999999999999</v>
      </c>
    </row>
    <row r="355" spans="1:8" x14ac:dyDescent="0.25">
      <c r="A355">
        <v>341</v>
      </c>
      <c r="B355">
        <v>20190207</v>
      </c>
      <c r="C355">
        <v>2.6116999999999999</v>
      </c>
      <c r="D355">
        <v>2.6116999999999999</v>
      </c>
      <c r="E355">
        <v>2.6038999999999999</v>
      </c>
      <c r="F355">
        <v>2.6038999999999999</v>
      </c>
      <c r="G355">
        <v>0</v>
      </c>
      <c r="H355">
        <v>2.6038999999999999</v>
      </c>
    </row>
    <row r="356" spans="1:8" x14ac:dyDescent="0.25">
      <c r="A356">
        <v>342</v>
      </c>
      <c r="B356">
        <v>20190206</v>
      </c>
      <c r="C356">
        <v>2.6086</v>
      </c>
      <c r="D356">
        <v>2.6086</v>
      </c>
      <c r="E356">
        <v>2.6008</v>
      </c>
      <c r="F356">
        <v>2.6008</v>
      </c>
      <c r="G356">
        <v>0</v>
      </c>
      <c r="H356">
        <v>2.6008</v>
      </c>
    </row>
    <row r="357" spans="1:8" x14ac:dyDescent="0.25">
      <c r="A357">
        <v>343</v>
      </c>
      <c r="B357">
        <v>20190205</v>
      </c>
      <c r="C357">
        <v>2.6015999999999999</v>
      </c>
      <c r="D357">
        <v>2.6015999999999999</v>
      </c>
      <c r="E357">
        <v>2.5937999999999999</v>
      </c>
      <c r="F357">
        <v>2.5937999999999999</v>
      </c>
      <c r="G357">
        <v>0</v>
      </c>
      <c r="H357">
        <v>2.5937999999999999</v>
      </c>
    </row>
    <row r="358" spans="1:8" x14ac:dyDescent="0.25">
      <c r="A358">
        <v>344</v>
      </c>
      <c r="B358">
        <v>20190204</v>
      </c>
      <c r="C358">
        <v>2.5853999999999999</v>
      </c>
      <c r="D358">
        <v>2.5853999999999999</v>
      </c>
      <c r="E358">
        <v>2.5777000000000001</v>
      </c>
      <c r="F358">
        <v>2.5777000000000001</v>
      </c>
      <c r="G358">
        <v>0</v>
      </c>
      <c r="H358">
        <v>2.5777000000000001</v>
      </c>
    </row>
    <row r="359" spans="1:8" x14ac:dyDescent="0.25">
      <c r="A359">
        <v>345</v>
      </c>
      <c r="B359">
        <v>20190201</v>
      </c>
      <c r="C359">
        <v>2.5775999999999999</v>
      </c>
      <c r="D359">
        <v>2.5775999999999999</v>
      </c>
      <c r="E359">
        <v>2.5699000000000001</v>
      </c>
      <c r="F359">
        <v>2.5699000000000001</v>
      </c>
      <c r="G359">
        <v>0</v>
      </c>
      <c r="H359">
        <v>2.5699000000000001</v>
      </c>
    </row>
    <row r="360" spans="1:8" x14ac:dyDescent="0.25">
      <c r="A360">
        <v>346</v>
      </c>
      <c r="B360">
        <v>20190131</v>
      </c>
      <c r="C360">
        <v>2.5764999999999998</v>
      </c>
      <c r="D360">
        <v>2.5764999999999998</v>
      </c>
      <c r="E360">
        <v>2.5688</v>
      </c>
      <c r="F360">
        <v>2.5688</v>
      </c>
      <c r="G360">
        <v>0</v>
      </c>
      <c r="H360">
        <v>2.5688</v>
      </c>
    </row>
    <row r="361" spans="1:8" x14ac:dyDescent="0.25">
      <c r="A361">
        <v>347</v>
      </c>
      <c r="B361">
        <v>20190130</v>
      </c>
      <c r="C361">
        <v>2.5769000000000002</v>
      </c>
      <c r="D361">
        <v>2.5769000000000002</v>
      </c>
      <c r="E361">
        <v>2.5691999999999999</v>
      </c>
      <c r="F361">
        <v>2.5691999999999999</v>
      </c>
      <c r="G361">
        <v>0</v>
      </c>
      <c r="H361">
        <v>2.5691999999999999</v>
      </c>
    </row>
    <row r="362" spans="1:8" x14ac:dyDescent="0.25">
      <c r="A362">
        <v>348</v>
      </c>
      <c r="B362">
        <v>20190129</v>
      </c>
      <c r="C362">
        <v>2.5722999999999998</v>
      </c>
      <c r="D362">
        <v>2.5722999999999998</v>
      </c>
      <c r="E362">
        <v>2.5646</v>
      </c>
      <c r="F362">
        <v>2.5646</v>
      </c>
      <c r="G362">
        <v>0</v>
      </c>
      <c r="H362">
        <v>2.5646</v>
      </c>
    </row>
    <row r="363" spans="1:8" x14ac:dyDescent="0.25">
      <c r="A363">
        <v>349</v>
      </c>
      <c r="B363">
        <v>20190125</v>
      </c>
      <c r="C363">
        <v>2.5712000000000002</v>
      </c>
      <c r="D363">
        <v>2.5712000000000002</v>
      </c>
      <c r="E363">
        <v>2.5634999999999999</v>
      </c>
      <c r="F363">
        <v>2.5634999999999999</v>
      </c>
      <c r="G363">
        <v>0</v>
      </c>
      <c r="H363">
        <v>2.5634999999999999</v>
      </c>
    </row>
    <row r="364" spans="1:8" x14ac:dyDescent="0.25">
      <c r="A364">
        <v>350</v>
      </c>
      <c r="B364">
        <v>20190124</v>
      </c>
      <c r="C364">
        <v>2.5615000000000001</v>
      </c>
      <c r="D364">
        <v>2.5615000000000001</v>
      </c>
      <c r="E364">
        <v>2.5539000000000001</v>
      </c>
      <c r="F364">
        <v>2.5539000000000001</v>
      </c>
      <c r="G364">
        <v>0</v>
      </c>
      <c r="H364">
        <v>2.5539000000000001</v>
      </c>
    </row>
    <row r="365" spans="1:8" x14ac:dyDescent="0.25">
      <c r="A365">
        <v>351</v>
      </c>
      <c r="B365">
        <v>20190123</v>
      </c>
      <c r="C365">
        <v>2.5529999999999999</v>
      </c>
      <c r="D365">
        <v>2.5529999999999999</v>
      </c>
      <c r="E365">
        <v>2.5453999999999999</v>
      </c>
      <c r="F365">
        <v>2.5453999999999999</v>
      </c>
      <c r="G365">
        <v>0</v>
      </c>
      <c r="H365">
        <v>2.5453999999999999</v>
      </c>
    </row>
    <row r="366" spans="1:8" x14ac:dyDescent="0.25">
      <c r="A366">
        <v>352</v>
      </c>
      <c r="B366">
        <v>20190122</v>
      </c>
      <c r="C366">
        <v>2.552</v>
      </c>
      <c r="D366">
        <v>2.552</v>
      </c>
      <c r="E366">
        <v>2.5444</v>
      </c>
      <c r="F366">
        <v>2.5444</v>
      </c>
      <c r="G366">
        <v>0</v>
      </c>
      <c r="H366">
        <v>2.5444</v>
      </c>
    </row>
    <row r="367" spans="1:8" x14ac:dyDescent="0.25">
      <c r="A367">
        <v>353</v>
      </c>
      <c r="B367">
        <v>20190121</v>
      </c>
      <c r="C367">
        <v>2.5596999999999999</v>
      </c>
      <c r="D367">
        <v>2.5596999999999999</v>
      </c>
      <c r="E367">
        <v>2.5520999999999998</v>
      </c>
      <c r="F367">
        <v>2.5520999999999998</v>
      </c>
      <c r="G367">
        <v>0</v>
      </c>
      <c r="H367">
        <v>2.5520999999999998</v>
      </c>
    </row>
    <row r="368" spans="1:8" x14ac:dyDescent="0.25">
      <c r="A368">
        <v>354</v>
      </c>
      <c r="B368">
        <v>20190118</v>
      </c>
      <c r="C368">
        <v>2.5552000000000001</v>
      </c>
      <c r="D368">
        <v>2.5552000000000001</v>
      </c>
      <c r="E368">
        <v>2.5474999999999999</v>
      </c>
      <c r="F368">
        <v>2.5474999999999999</v>
      </c>
      <c r="G368">
        <v>0</v>
      </c>
      <c r="H368">
        <v>2.5474999999999999</v>
      </c>
    </row>
    <row r="369" spans="1:8" x14ac:dyDescent="0.25">
      <c r="A369">
        <v>355</v>
      </c>
      <c r="B369">
        <v>20190117</v>
      </c>
      <c r="C369">
        <v>2.5446</v>
      </c>
      <c r="D369">
        <v>2.5446</v>
      </c>
      <c r="E369">
        <v>2.5369999999999999</v>
      </c>
      <c r="F369">
        <v>2.5369999999999999</v>
      </c>
      <c r="G369">
        <v>0</v>
      </c>
      <c r="H369">
        <v>2.5369999999999999</v>
      </c>
    </row>
    <row r="370" spans="1:8" x14ac:dyDescent="0.25">
      <c r="A370">
        <v>356</v>
      </c>
      <c r="B370">
        <v>20190116</v>
      </c>
      <c r="C370">
        <v>2.5394000000000001</v>
      </c>
      <c r="D370">
        <v>2.5394000000000001</v>
      </c>
      <c r="E370">
        <v>2.5318000000000001</v>
      </c>
      <c r="F370">
        <v>2.5318000000000001</v>
      </c>
      <c r="G370">
        <v>0</v>
      </c>
      <c r="H370">
        <v>2.5318000000000001</v>
      </c>
    </row>
    <row r="371" spans="1:8" x14ac:dyDescent="0.25">
      <c r="A371">
        <v>357</v>
      </c>
      <c r="B371">
        <v>20190115</v>
      </c>
      <c r="C371">
        <v>2.5318999999999998</v>
      </c>
      <c r="D371">
        <v>2.5318999999999998</v>
      </c>
      <c r="E371">
        <v>2.5244</v>
      </c>
      <c r="F371">
        <v>2.5244</v>
      </c>
      <c r="G371">
        <v>0</v>
      </c>
      <c r="H371">
        <v>2.5244</v>
      </c>
    </row>
    <row r="372" spans="1:8" x14ac:dyDescent="0.25">
      <c r="A372">
        <v>358</v>
      </c>
      <c r="B372">
        <v>20190114</v>
      </c>
      <c r="C372">
        <v>2.5226000000000002</v>
      </c>
      <c r="D372">
        <v>2.5226000000000002</v>
      </c>
      <c r="E372">
        <v>2.5150000000000001</v>
      </c>
      <c r="F372">
        <v>2.5150000000000001</v>
      </c>
      <c r="G372">
        <v>0</v>
      </c>
      <c r="H372">
        <v>2.5150000000000001</v>
      </c>
    </row>
    <row r="373" spans="1:8" x14ac:dyDescent="0.25">
      <c r="A373">
        <v>359</v>
      </c>
      <c r="B373">
        <v>20190111</v>
      </c>
      <c r="C373">
        <v>2.5261999999999998</v>
      </c>
      <c r="D373">
        <v>2.5261999999999998</v>
      </c>
      <c r="E373">
        <v>2.5186999999999999</v>
      </c>
      <c r="F373">
        <v>2.5186999999999999</v>
      </c>
      <c r="G373">
        <v>0</v>
      </c>
      <c r="H373">
        <v>2.5186999999999999</v>
      </c>
    </row>
    <row r="374" spans="1:8" x14ac:dyDescent="0.25">
      <c r="A374">
        <v>360</v>
      </c>
      <c r="B374">
        <v>20190110</v>
      </c>
      <c r="C374">
        <v>2.5263</v>
      </c>
      <c r="D374">
        <v>2.5263</v>
      </c>
      <c r="E374">
        <v>2.5186999999999999</v>
      </c>
      <c r="F374">
        <v>2.5186999999999999</v>
      </c>
      <c r="G374">
        <v>0</v>
      </c>
      <c r="H374">
        <v>2.5186999999999999</v>
      </c>
    </row>
    <row r="375" spans="1:8" x14ac:dyDescent="0.25">
      <c r="A375">
        <v>361</v>
      </c>
      <c r="B375">
        <v>20190109</v>
      </c>
      <c r="C375">
        <v>2.5219999999999998</v>
      </c>
      <c r="D375">
        <v>2.5219999999999998</v>
      </c>
      <c r="E375">
        <v>2.5145</v>
      </c>
      <c r="F375">
        <v>2.5145</v>
      </c>
      <c r="G375">
        <v>0</v>
      </c>
      <c r="H375">
        <v>2.5145</v>
      </c>
    </row>
    <row r="376" spans="1:8" x14ac:dyDescent="0.25">
      <c r="A376">
        <v>362</v>
      </c>
      <c r="B376">
        <v>20190108</v>
      </c>
      <c r="C376">
        <v>2.5129999999999999</v>
      </c>
      <c r="D376">
        <v>2.5129999999999999</v>
      </c>
      <c r="E376">
        <v>2.5055000000000001</v>
      </c>
      <c r="F376">
        <v>2.5055000000000001</v>
      </c>
      <c r="G376">
        <v>0</v>
      </c>
      <c r="H376">
        <v>2.5055000000000001</v>
      </c>
    </row>
    <row r="377" spans="1:8" x14ac:dyDescent="0.25">
      <c r="A377">
        <v>363</v>
      </c>
      <c r="B377">
        <v>20190107</v>
      </c>
      <c r="C377">
        <v>2.5022000000000002</v>
      </c>
      <c r="D377">
        <v>2.5022000000000002</v>
      </c>
      <c r="E377">
        <v>2.4946999999999999</v>
      </c>
      <c r="F377">
        <v>2.4946999999999999</v>
      </c>
      <c r="G377">
        <v>0</v>
      </c>
      <c r="H377">
        <v>2.4946999999999999</v>
      </c>
    </row>
    <row r="378" spans="1:8" x14ac:dyDescent="0.25">
      <c r="A378">
        <v>364</v>
      </c>
      <c r="B378">
        <v>20190104</v>
      </c>
      <c r="C378">
        <v>2.4912000000000001</v>
      </c>
      <c r="D378">
        <v>2.4912000000000001</v>
      </c>
      <c r="E378">
        <v>2.4836999999999998</v>
      </c>
      <c r="F378">
        <v>2.4836999999999998</v>
      </c>
      <c r="G378">
        <v>0</v>
      </c>
      <c r="H378">
        <v>2.4836999999999998</v>
      </c>
    </row>
    <row r="379" spans="1:8" x14ac:dyDescent="0.25">
      <c r="A379">
        <v>365</v>
      </c>
      <c r="B379">
        <v>20190103</v>
      </c>
      <c r="C379">
        <v>2.4821</v>
      </c>
      <c r="D379">
        <v>2.4821</v>
      </c>
      <c r="E379">
        <v>2.4746999999999999</v>
      </c>
      <c r="F379">
        <v>2.4746999999999999</v>
      </c>
      <c r="G379">
        <v>0</v>
      </c>
      <c r="H379">
        <v>2.4746999999999999</v>
      </c>
    </row>
    <row r="380" spans="1:8" x14ac:dyDescent="0.25">
      <c r="A380">
        <v>366</v>
      </c>
      <c r="B380">
        <v>20190102</v>
      </c>
      <c r="C380">
        <v>2.4773000000000001</v>
      </c>
      <c r="D380">
        <v>2.4773000000000001</v>
      </c>
      <c r="E380">
        <v>2.4699</v>
      </c>
      <c r="F380">
        <v>2.4699</v>
      </c>
      <c r="G380">
        <v>0</v>
      </c>
      <c r="H380">
        <v>2.4699</v>
      </c>
    </row>
    <row r="381" spans="1:8" x14ac:dyDescent="0.25">
      <c r="A381">
        <v>367</v>
      </c>
      <c r="B381">
        <v>20181231</v>
      </c>
      <c r="C381">
        <v>2.4887000000000001</v>
      </c>
      <c r="D381">
        <v>2.4887000000000001</v>
      </c>
      <c r="E381">
        <v>2.4811999999999999</v>
      </c>
      <c r="F381">
        <v>2.4811999999999999</v>
      </c>
      <c r="G381">
        <v>0</v>
      </c>
      <c r="H381">
        <v>2.4811999999999999</v>
      </c>
    </row>
    <row r="382" spans="1:8" x14ac:dyDescent="0.25">
      <c r="A382">
        <v>368</v>
      </c>
      <c r="B382">
        <v>20181228</v>
      </c>
      <c r="C382">
        <v>2.4843000000000002</v>
      </c>
      <c r="D382">
        <v>2.4843000000000002</v>
      </c>
      <c r="E382">
        <v>2.4769000000000001</v>
      </c>
      <c r="F382">
        <v>2.4769000000000001</v>
      </c>
      <c r="G382">
        <v>0</v>
      </c>
      <c r="H382">
        <v>2.4769000000000001</v>
      </c>
    </row>
    <row r="383" spans="1:8" x14ac:dyDescent="0.25">
      <c r="A383">
        <v>369</v>
      </c>
      <c r="B383">
        <v>20181227</v>
      </c>
      <c r="C383">
        <v>2.4722</v>
      </c>
      <c r="D383">
        <v>2.4722</v>
      </c>
      <c r="E383">
        <v>2.4647999999999999</v>
      </c>
      <c r="F383">
        <v>2.4647999999999999</v>
      </c>
      <c r="G383">
        <v>0</v>
      </c>
      <c r="H383">
        <v>2.4647999999999999</v>
      </c>
    </row>
    <row r="384" spans="1:8" x14ac:dyDescent="0.25">
      <c r="A384">
        <v>370</v>
      </c>
      <c r="B384">
        <v>20181224</v>
      </c>
      <c r="C384">
        <v>2.4451999999999998</v>
      </c>
      <c r="D384">
        <v>2.4451999999999998</v>
      </c>
      <c r="E384">
        <v>2.4378000000000002</v>
      </c>
      <c r="F384">
        <v>2.4378000000000002</v>
      </c>
      <c r="G384">
        <v>0</v>
      </c>
      <c r="H384">
        <v>2.4378000000000002</v>
      </c>
    </row>
    <row r="385" spans="1:8" x14ac:dyDescent="0.25">
      <c r="A385">
        <v>371</v>
      </c>
      <c r="B385">
        <v>20181221</v>
      </c>
      <c r="C385">
        <v>2.4542999999999999</v>
      </c>
      <c r="D385">
        <v>2.4542999999999999</v>
      </c>
      <c r="E385">
        <v>2.4468999999999999</v>
      </c>
      <c r="F385">
        <v>2.4468999999999999</v>
      </c>
      <c r="G385">
        <v>0</v>
      </c>
      <c r="H385">
        <v>2.4468999999999999</v>
      </c>
    </row>
    <row r="386" spans="1:8" x14ac:dyDescent="0.25">
      <c r="A386">
        <v>372</v>
      </c>
      <c r="B386">
        <v>20181220</v>
      </c>
      <c r="C386">
        <v>2.4681000000000002</v>
      </c>
      <c r="D386">
        <v>2.4681000000000002</v>
      </c>
      <c r="E386">
        <v>2.4607000000000001</v>
      </c>
      <c r="F386">
        <v>2.4607000000000001</v>
      </c>
      <c r="G386">
        <v>0</v>
      </c>
      <c r="H386">
        <v>2.4607000000000001</v>
      </c>
    </row>
    <row r="387" spans="1:8" x14ac:dyDescent="0.25">
      <c r="A387">
        <v>373</v>
      </c>
      <c r="B387">
        <v>20181219</v>
      </c>
      <c r="C387">
        <v>2.4832000000000001</v>
      </c>
      <c r="D387">
        <v>2.4832000000000001</v>
      </c>
      <c r="E387">
        <v>2.4758</v>
      </c>
      <c r="F387">
        <v>2.4758</v>
      </c>
      <c r="G387">
        <v>0</v>
      </c>
      <c r="H387">
        <v>2.4758</v>
      </c>
    </row>
    <row r="388" spans="1:8" x14ac:dyDescent="0.25">
      <c r="A388">
        <v>374</v>
      </c>
      <c r="B388">
        <v>20181218</v>
      </c>
      <c r="C388">
        <v>2.4855</v>
      </c>
      <c r="D388">
        <v>2.4855</v>
      </c>
      <c r="E388">
        <v>2.4781</v>
      </c>
      <c r="F388">
        <v>2.4781</v>
      </c>
      <c r="G388">
        <v>0</v>
      </c>
      <c r="H388">
        <v>2.4781</v>
      </c>
    </row>
    <row r="389" spans="1:8" x14ac:dyDescent="0.25">
      <c r="A389">
        <v>375</v>
      </c>
      <c r="B389">
        <v>20181217</v>
      </c>
      <c r="C389">
        <v>2.4948000000000001</v>
      </c>
      <c r="D389">
        <v>2.4948000000000001</v>
      </c>
      <c r="E389">
        <v>2.4872999999999998</v>
      </c>
      <c r="F389">
        <v>2.4872999999999998</v>
      </c>
      <c r="G389">
        <v>0</v>
      </c>
      <c r="H389">
        <v>2.4872999999999998</v>
      </c>
    </row>
    <row r="390" spans="1:8" x14ac:dyDescent="0.25">
      <c r="A390">
        <v>376</v>
      </c>
      <c r="B390">
        <v>20181214</v>
      </c>
      <c r="C390">
        <v>2.5032000000000001</v>
      </c>
      <c r="D390">
        <v>2.5032000000000001</v>
      </c>
      <c r="E390">
        <v>2.4956999999999998</v>
      </c>
      <c r="F390">
        <v>2.4956999999999998</v>
      </c>
      <c r="G390">
        <v>0</v>
      </c>
      <c r="H390">
        <v>2.4956999999999998</v>
      </c>
    </row>
    <row r="391" spans="1:8" x14ac:dyDescent="0.25">
      <c r="A391">
        <v>377</v>
      </c>
      <c r="B391">
        <v>20181213</v>
      </c>
      <c r="C391">
        <v>2.5143</v>
      </c>
      <c r="D391">
        <v>2.5143</v>
      </c>
      <c r="E391">
        <v>2.5068000000000001</v>
      </c>
      <c r="F391">
        <v>2.5068000000000001</v>
      </c>
      <c r="G391">
        <v>0</v>
      </c>
      <c r="H391">
        <v>2.5068000000000001</v>
      </c>
    </row>
    <row r="392" spans="1:8" x14ac:dyDescent="0.25">
      <c r="A392">
        <v>378</v>
      </c>
      <c r="B392">
        <v>20181212</v>
      </c>
      <c r="C392">
        <v>2.5110999999999999</v>
      </c>
      <c r="D392">
        <v>2.5110999999999999</v>
      </c>
      <c r="E392">
        <v>2.5036</v>
      </c>
      <c r="F392">
        <v>2.5036</v>
      </c>
      <c r="G392">
        <v>0</v>
      </c>
      <c r="H392">
        <v>2.5036</v>
      </c>
    </row>
    <row r="393" spans="1:8" x14ac:dyDescent="0.25">
      <c r="A393">
        <v>379</v>
      </c>
      <c r="B393">
        <v>20181211</v>
      </c>
      <c r="C393">
        <v>2.4988000000000001</v>
      </c>
      <c r="D393">
        <v>2.4988000000000001</v>
      </c>
      <c r="E393">
        <v>2.4912999999999998</v>
      </c>
      <c r="F393">
        <v>2.4912999999999998</v>
      </c>
      <c r="G393">
        <v>0</v>
      </c>
      <c r="H393">
        <v>2.4912999999999998</v>
      </c>
    </row>
    <row r="394" spans="1:8" x14ac:dyDescent="0.25">
      <c r="A394">
        <v>380</v>
      </c>
      <c r="B394">
        <v>20181210</v>
      </c>
      <c r="C394">
        <v>2.4977999999999998</v>
      </c>
      <c r="D394">
        <v>2.4977999999999998</v>
      </c>
      <c r="E394">
        <v>2.4903</v>
      </c>
      <c r="F394">
        <v>2.4903</v>
      </c>
      <c r="G394">
        <v>0</v>
      </c>
      <c r="H394">
        <v>2.4903</v>
      </c>
    </row>
    <row r="395" spans="1:8" x14ac:dyDescent="0.25">
      <c r="A395">
        <v>381</v>
      </c>
      <c r="B395">
        <v>20181207</v>
      </c>
      <c r="C395">
        <v>2.5177</v>
      </c>
      <c r="D395">
        <v>2.5177</v>
      </c>
      <c r="E395">
        <v>2.5101</v>
      </c>
      <c r="F395">
        <v>2.5101</v>
      </c>
      <c r="G395">
        <v>0</v>
      </c>
      <c r="H395">
        <v>2.5101</v>
      </c>
    </row>
    <row r="396" spans="1:8" x14ac:dyDescent="0.25">
      <c r="A396">
        <v>382</v>
      </c>
      <c r="B396">
        <v>20181206</v>
      </c>
      <c r="C396">
        <v>2.5209000000000001</v>
      </c>
      <c r="D396">
        <v>2.5209000000000001</v>
      </c>
      <c r="E396">
        <v>2.5133999999999999</v>
      </c>
      <c r="F396">
        <v>2.5133999999999999</v>
      </c>
      <c r="G396">
        <v>0</v>
      </c>
      <c r="H396">
        <v>2.5133999999999999</v>
      </c>
    </row>
    <row r="397" spans="1:8" x14ac:dyDescent="0.25">
      <c r="A397">
        <v>383</v>
      </c>
      <c r="B397">
        <v>20181205</v>
      </c>
      <c r="C397">
        <v>2.5251999999999999</v>
      </c>
      <c r="D397">
        <v>2.5251999999999999</v>
      </c>
      <c r="E397">
        <v>2.5175999999999998</v>
      </c>
      <c r="F397">
        <v>2.5175999999999998</v>
      </c>
      <c r="G397">
        <v>0</v>
      </c>
      <c r="H397">
        <v>2.5175999999999998</v>
      </c>
    </row>
    <row r="398" spans="1:8" x14ac:dyDescent="0.25">
      <c r="A398">
        <v>384</v>
      </c>
      <c r="B398">
        <v>20181204</v>
      </c>
      <c r="C398">
        <v>2.5283000000000002</v>
      </c>
      <c r="D398">
        <v>2.5283000000000002</v>
      </c>
      <c r="E398">
        <v>2.5207000000000002</v>
      </c>
      <c r="F398">
        <v>2.5207000000000002</v>
      </c>
      <c r="G398">
        <v>0</v>
      </c>
      <c r="H398">
        <v>2.5207000000000002</v>
      </c>
    </row>
    <row r="399" spans="1:8" x14ac:dyDescent="0.25">
      <c r="A399">
        <v>385</v>
      </c>
      <c r="B399">
        <v>20181203</v>
      </c>
      <c r="C399">
        <v>2.5457000000000001</v>
      </c>
      <c r="D399">
        <v>2.5457000000000001</v>
      </c>
      <c r="E399">
        <v>2.5381</v>
      </c>
      <c r="F399">
        <v>2.5381</v>
      </c>
      <c r="G399">
        <v>0</v>
      </c>
      <c r="H399">
        <v>2.5381</v>
      </c>
    </row>
    <row r="400" spans="1:8" x14ac:dyDescent="0.25">
      <c r="A400">
        <v>386</v>
      </c>
      <c r="B400">
        <v>20181130</v>
      </c>
      <c r="C400">
        <v>2.5280999999999998</v>
      </c>
      <c r="D400">
        <v>2.5280999999999998</v>
      </c>
      <c r="E400">
        <v>2.5205000000000002</v>
      </c>
      <c r="F400">
        <v>2.5205000000000002</v>
      </c>
      <c r="G400">
        <v>0</v>
      </c>
      <c r="H400">
        <v>2.5205000000000002</v>
      </c>
    </row>
    <row r="401" spans="1:8" x14ac:dyDescent="0.25">
      <c r="A401">
        <v>387</v>
      </c>
      <c r="B401">
        <v>20181129</v>
      </c>
      <c r="C401">
        <v>2.5339</v>
      </c>
      <c r="D401">
        <v>2.5339</v>
      </c>
      <c r="E401">
        <v>2.5263</v>
      </c>
      <c r="F401">
        <v>2.5263</v>
      </c>
      <c r="G401">
        <v>0</v>
      </c>
      <c r="H401">
        <v>2.5263</v>
      </c>
    </row>
    <row r="402" spans="1:8" x14ac:dyDescent="0.25">
      <c r="A402">
        <v>388</v>
      </c>
      <c r="B402">
        <v>20181128</v>
      </c>
      <c r="C402">
        <v>2.5331000000000001</v>
      </c>
      <c r="D402">
        <v>2.5331000000000001</v>
      </c>
      <c r="E402">
        <v>2.5255000000000001</v>
      </c>
      <c r="F402">
        <v>2.5255000000000001</v>
      </c>
      <c r="G402">
        <v>0</v>
      </c>
      <c r="H402">
        <v>2.5255000000000001</v>
      </c>
    </row>
    <row r="403" spans="1:8" x14ac:dyDescent="0.25">
      <c r="A403">
        <v>389</v>
      </c>
      <c r="B403">
        <v>20181127</v>
      </c>
      <c r="C403">
        <v>2.5259</v>
      </c>
      <c r="D403">
        <v>2.5259</v>
      </c>
      <c r="E403">
        <v>2.5183</v>
      </c>
      <c r="F403">
        <v>2.5183</v>
      </c>
      <c r="G403">
        <v>0</v>
      </c>
      <c r="H403">
        <v>2.5183</v>
      </c>
    </row>
    <row r="404" spans="1:8" x14ac:dyDescent="0.25">
      <c r="A404">
        <v>390</v>
      </c>
      <c r="B404">
        <v>20181126</v>
      </c>
      <c r="C404">
        <v>2.5175999999999998</v>
      </c>
      <c r="D404">
        <v>2.5175999999999998</v>
      </c>
      <c r="E404">
        <v>2.5101</v>
      </c>
      <c r="F404">
        <v>2.5101</v>
      </c>
      <c r="G404">
        <v>0</v>
      </c>
      <c r="H404">
        <v>2.5101</v>
      </c>
    </row>
    <row r="405" spans="1:8" x14ac:dyDescent="0.25">
      <c r="A405">
        <v>391</v>
      </c>
      <c r="B405">
        <v>20181123</v>
      </c>
      <c r="C405">
        <v>2.5150000000000001</v>
      </c>
      <c r="D405">
        <v>2.5150000000000001</v>
      </c>
      <c r="E405">
        <v>2.5074999999999998</v>
      </c>
      <c r="F405">
        <v>2.5074999999999998</v>
      </c>
      <c r="G405">
        <v>0</v>
      </c>
      <c r="H405">
        <v>2.5074999999999998</v>
      </c>
    </row>
    <row r="406" spans="1:8" x14ac:dyDescent="0.25">
      <c r="A406">
        <v>392</v>
      </c>
      <c r="B406">
        <v>20181122</v>
      </c>
      <c r="C406">
        <v>2.5137999999999998</v>
      </c>
      <c r="D406">
        <v>2.5137999999999998</v>
      </c>
      <c r="E406">
        <v>2.5062000000000002</v>
      </c>
      <c r="F406">
        <v>2.5062000000000002</v>
      </c>
      <c r="G406">
        <v>0</v>
      </c>
      <c r="H406">
        <v>2.5062000000000002</v>
      </c>
    </row>
    <row r="407" spans="1:8" x14ac:dyDescent="0.25">
      <c r="A407">
        <v>393</v>
      </c>
      <c r="B407">
        <v>20181121</v>
      </c>
      <c r="C407">
        <v>2.5108999999999999</v>
      </c>
      <c r="D407">
        <v>2.5108999999999999</v>
      </c>
      <c r="E407">
        <v>2.5034000000000001</v>
      </c>
      <c r="F407">
        <v>2.5034000000000001</v>
      </c>
      <c r="G407">
        <v>0</v>
      </c>
      <c r="H407">
        <v>2.5034000000000001</v>
      </c>
    </row>
    <row r="408" spans="1:8" x14ac:dyDescent="0.25">
      <c r="A408">
        <v>394</v>
      </c>
      <c r="B408">
        <v>20181120</v>
      </c>
      <c r="C408">
        <v>2.5118</v>
      </c>
      <c r="D408">
        <v>2.5118</v>
      </c>
      <c r="E408">
        <v>2.5043000000000002</v>
      </c>
      <c r="F408">
        <v>2.5043000000000002</v>
      </c>
      <c r="G408">
        <v>0</v>
      </c>
      <c r="H408">
        <v>2.5043000000000002</v>
      </c>
    </row>
    <row r="409" spans="1:8" x14ac:dyDescent="0.25">
      <c r="A409">
        <v>395</v>
      </c>
      <c r="B409">
        <v>20181119</v>
      </c>
      <c r="C409">
        <v>2.5249000000000001</v>
      </c>
      <c r="D409">
        <v>2.5249000000000001</v>
      </c>
      <c r="E409">
        <v>2.5173999999999999</v>
      </c>
      <c r="F409">
        <v>2.5173999999999999</v>
      </c>
      <c r="G409">
        <v>0</v>
      </c>
      <c r="H409">
        <v>2.5173999999999999</v>
      </c>
    </row>
    <row r="410" spans="1:8" x14ac:dyDescent="0.25">
      <c r="A410">
        <v>396</v>
      </c>
      <c r="B410">
        <v>20181116</v>
      </c>
      <c r="C410">
        <v>2.5291999999999999</v>
      </c>
      <c r="D410">
        <v>2.5291999999999999</v>
      </c>
      <c r="E410">
        <v>2.5217000000000001</v>
      </c>
      <c r="F410">
        <v>2.5217000000000001</v>
      </c>
      <c r="G410">
        <v>0</v>
      </c>
      <c r="H410">
        <v>2.5217000000000001</v>
      </c>
    </row>
    <row r="411" spans="1:8" x14ac:dyDescent="0.25">
      <c r="A411">
        <v>397</v>
      </c>
      <c r="B411">
        <v>20181115</v>
      </c>
      <c r="C411">
        <v>2.5272999999999999</v>
      </c>
      <c r="D411">
        <v>2.5272999999999999</v>
      </c>
      <c r="E411">
        <v>2.5196999999999998</v>
      </c>
      <c r="F411">
        <v>2.5196999999999998</v>
      </c>
      <c r="G411">
        <v>0</v>
      </c>
      <c r="H411">
        <v>2.5196999999999998</v>
      </c>
    </row>
    <row r="412" spans="1:8" x14ac:dyDescent="0.25">
      <c r="A412">
        <v>398</v>
      </c>
      <c r="B412">
        <v>20181114</v>
      </c>
      <c r="C412">
        <v>2.5286</v>
      </c>
      <c r="D412">
        <v>2.5286</v>
      </c>
      <c r="E412">
        <v>2.5209999999999999</v>
      </c>
      <c r="F412">
        <v>2.5209999999999999</v>
      </c>
      <c r="G412">
        <v>0</v>
      </c>
      <c r="H412">
        <v>2.5209999999999999</v>
      </c>
    </row>
    <row r="413" spans="1:8" x14ac:dyDescent="0.25">
      <c r="A413">
        <v>399</v>
      </c>
      <c r="B413">
        <v>20181113</v>
      </c>
      <c r="C413">
        <v>2.5428999999999999</v>
      </c>
      <c r="D413">
        <v>2.5428999999999999</v>
      </c>
      <c r="E413">
        <v>2.5352000000000001</v>
      </c>
      <c r="F413">
        <v>2.5352000000000001</v>
      </c>
      <c r="G413">
        <v>0</v>
      </c>
      <c r="H413">
        <v>2.5352000000000001</v>
      </c>
    </row>
    <row r="414" spans="1:8" x14ac:dyDescent="0.25">
      <c r="A414">
        <v>400</v>
      </c>
      <c r="B414">
        <v>20181112</v>
      </c>
      <c r="C414">
        <v>2.5539999999999998</v>
      </c>
      <c r="D414">
        <v>2.5539999999999998</v>
      </c>
      <c r="E414">
        <v>2.5463</v>
      </c>
      <c r="F414">
        <v>2.5463</v>
      </c>
      <c r="G414">
        <v>0</v>
      </c>
      <c r="H414">
        <v>2.5463</v>
      </c>
    </row>
    <row r="415" spans="1:8" x14ac:dyDescent="0.25">
      <c r="A415">
        <v>401</v>
      </c>
      <c r="B415">
        <v>20181109</v>
      </c>
      <c r="C415">
        <v>2.5548999999999999</v>
      </c>
      <c r="D415">
        <v>2.5548999999999999</v>
      </c>
      <c r="E415">
        <v>2.5472999999999999</v>
      </c>
      <c r="F415">
        <v>2.5472999999999999</v>
      </c>
      <c r="G415">
        <v>0</v>
      </c>
      <c r="H415">
        <v>2.5472999999999999</v>
      </c>
    </row>
    <row r="416" spans="1:8" x14ac:dyDescent="0.25">
      <c r="A416">
        <v>402</v>
      </c>
      <c r="B416">
        <v>20181108</v>
      </c>
      <c r="C416">
        <v>2.5586000000000002</v>
      </c>
      <c r="D416">
        <v>2.5586000000000002</v>
      </c>
      <c r="E416">
        <v>2.5508999999999999</v>
      </c>
      <c r="F416">
        <v>2.5508999999999999</v>
      </c>
      <c r="G416">
        <v>0</v>
      </c>
      <c r="H416">
        <v>2.5508999999999999</v>
      </c>
    </row>
    <row r="417" spans="1:8" x14ac:dyDescent="0.25">
      <c r="A417">
        <v>403</v>
      </c>
      <c r="B417">
        <v>20181107</v>
      </c>
      <c r="C417">
        <v>2.5548000000000002</v>
      </c>
      <c r="D417">
        <v>2.5548000000000002</v>
      </c>
      <c r="E417">
        <v>2.5470999999999999</v>
      </c>
      <c r="F417">
        <v>2.5470999999999999</v>
      </c>
      <c r="G417">
        <v>0</v>
      </c>
      <c r="H417">
        <v>2.5470999999999999</v>
      </c>
    </row>
    <row r="418" spans="1:8" x14ac:dyDescent="0.25">
      <c r="A418">
        <v>404</v>
      </c>
      <c r="B418">
        <v>20181106</v>
      </c>
      <c r="C418">
        <v>2.5447000000000002</v>
      </c>
      <c r="D418">
        <v>2.5447000000000002</v>
      </c>
      <c r="E418">
        <v>2.5369999999999999</v>
      </c>
      <c r="F418">
        <v>2.5369999999999999</v>
      </c>
      <c r="G418">
        <v>0</v>
      </c>
      <c r="H418">
        <v>2.5369999999999999</v>
      </c>
    </row>
    <row r="419" spans="1:8" x14ac:dyDescent="0.25">
      <c r="A419">
        <v>405</v>
      </c>
      <c r="B419">
        <v>20181105</v>
      </c>
      <c r="C419">
        <v>2.5352000000000001</v>
      </c>
      <c r="D419">
        <v>2.5352000000000001</v>
      </c>
      <c r="E419">
        <v>2.5276000000000001</v>
      </c>
      <c r="F419">
        <v>2.5276000000000001</v>
      </c>
      <c r="G419">
        <v>0</v>
      </c>
      <c r="H419">
        <v>2.5276000000000001</v>
      </c>
    </row>
    <row r="420" spans="1:8" x14ac:dyDescent="0.25">
      <c r="A420">
        <v>406</v>
      </c>
      <c r="B420">
        <v>20181102</v>
      </c>
      <c r="C420">
        <v>2.5339999999999998</v>
      </c>
      <c r="D420">
        <v>2.5339999999999998</v>
      </c>
      <c r="E420">
        <v>2.5264000000000002</v>
      </c>
      <c r="F420">
        <v>2.5264000000000002</v>
      </c>
      <c r="G420">
        <v>0</v>
      </c>
      <c r="H420">
        <v>2.5264000000000002</v>
      </c>
    </row>
    <row r="421" spans="1:8" x14ac:dyDescent="0.25">
      <c r="A421">
        <v>407</v>
      </c>
      <c r="B421">
        <v>20181101</v>
      </c>
      <c r="C421">
        <v>2.5333999999999999</v>
      </c>
      <c r="D421">
        <v>2.5333999999999999</v>
      </c>
      <c r="E421">
        <v>2.5257999999999998</v>
      </c>
      <c r="F421">
        <v>2.5257999999999998</v>
      </c>
      <c r="G421">
        <v>0</v>
      </c>
      <c r="H421">
        <v>2.5257999999999998</v>
      </c>
    </row>
    <row r="422" spans="1:8" x14ac:dyDescent="0.25">
      <c r="A422">
        <v>408</v>
      </c>
      <c r="B422">
        <v>20181031</v>
      </c>
      <c r="C422">
        <v>2.5323000000000002</v>
      </c>
      <c r="D422">
        <v>2.5323000000000002</v>
      </c>
      <c r="E422">
        <v>2.5247000000000002</v>
      </c>
      <c r="F422">
        <v>2.5247000000000002</v>
      </c>
      <c r="G422">
        <v>0</v>
      </c>
      <c r="H422">
        <v>2.5247000000000002</v>
      </c>
    </row>
    <row r="423" spans="1:8" x14ac:dyDescent="0.25">
      <c r="A423">
        <v>409</v>
      </c>
      <c r="B423">
        <v>20181030</v>
      </c>
      <c r="C423">
        <v>2.5238</v>
      </c>
      <c r="D423">
        <v>2.5238</v>
      </c>
      <c r="E423">
        <v>2.5163000000000002</v>
      </c>
      <c r="F423">
        <v>2.5163000000000002</v>
      </c>
      <c r="G423">
        <v>0</v>
      </c>
      <c r="H423">
        <v>2.5163000000000002</v>
      </c>
    </row>
    <row r="424" spans="1:8" x14ac:dyDescent="0.25">
      <c r="A424">
        <v>410</v>
      </c>
      <c r="B424">
        <v>20181029</v>
      </c>
      <c r="C424">
        <v>2.5116999999999998</v>
      </c>
      <c r="D424">
        <v>2.5116999999999998</v>
      </c>
      <c r="E424">
        <v>2.5041000000000002</v>
      </c>
      <c r="F424">
        <v>2.5041000000000002</v>
      </c>
      <c r="G424">
        <v>0</v>
      </c>
      <c r="H424">
        <v>2.5041000000000002</v>
      </c>
    </row>
    <row r="425" spans="1:8" x14ac:dyDescent="0.25">
      <c r="A425">
        <v>411</v>
      </c>
      <c r="B425">
        <v>20181026</v>
      </c>
      <c r="C425">
        <v>2.5021</v>
      </c>
      <c r="D425">
        <v>2.5021</v>
      </c>
      <c r="E425">
        <v>2.4946000000000002</v>
      </c>
      <c r="F425">
        <v>2.4946000000000002</v>
      </c>
      <c r="G425">
        <v>0</v>
      </c>
      <c r="H425">
        <v>2.4946000000000002</v>
      </c>
    </row>
    <row r="426" spans="1:8" x14ac:dyDescent="0.25">
      <c r="A426">
        <v>412</v>
      </c>
      <c r="B426">
        <v>20181025</v>
      </c>
      <c r="C426">
        <v>2.5101</v>
      </c>
      <c r="D426">
        <v>2.5101</v>
      </c>
      <c r="E426">
        <v>2.5026000000000002</v>
      </c>
      <c r="F426">
        <v>2.5026000000000002</v>
      </c>
      <c r="G426">
        <v>0</v>
      </c>
      <c r="H426">
        <v>2.5026000000000002</v>
      </c>
    </row>
    <row r="427" spans="1:8" x14ac:dyDescent="0.25">
      <c r="A427">
        <v>413</v>
      </c>
      <c r="B427">
        <v>20181024</v>
      </c>
      <c r="C427">
        <v>2.5245000000000002</v>
      </c>
      <c r="D427">
        <v>2.5245000000000002</v>
      </c>
      <c r="E427">
        <v>2.5169999999999999</v>
      </c>
      <c r="F427">
        <v>2.5169999999999999</v>
      </c>
      <c r="G427">
        <v>0</v>
      </c>
      <c r="H427">
        <v>2.5169999999999999</v>
      </c>
    </row>
    <row r="428" spans="1:8" x14ac:dyDescent="0.25">
      <c r="A428">
        <v>414</v>
      </c>
      <c r="B428">
        <v>20181023</v>
      </c>
      <c r="C428">
        <v>2.5343</v>
      </c>
      <c r="D428">
        <v>2.5343</v>
      </c>
      <c r="E428">
        <v>2.5268000000000002</v>
      </c>
      <c r="F428">
        <v>2.5268000000000002</v>
      </c>
      <c r="G428">
        <v>0</v>
      </c>
      <c r="H428">
        <v>2.5268000000000002</v>
      </c>
    </row>
    <row r="429" spans="1:8" x14ac:dyDescent="0.25">
      <c r="A429">
        <v>415</v>
      </c>
      <c r="B429">
        <v>20181022</v>
      </c>
      <c r="C429">
        <v>2.5495999999999999</v>
      </c>
      <c r="D429">
        <v>2.5495999999999999</v>
      </c>
      <c r="E429">
        <v>2.5419999999999998</v>
      </c>
      <c r="F429">
        <v>2.5419999999999998</v>
      </c>
      <c r="G429">
        <v>0</v>
      </c>
      <c r="H429">
        <v>2.5419999999999998</v>
      </c>
    </row>
    <row r="430" spans="1:8" x14ac:dyDescent="0.25">
      <c r="A430">
        <v>416</v>
      </c>
      <c r="B430">
        <v>20181019</v>
      </c>
      <c r="C430">
        <v>2.5501999999999998</v>
      </c>
      <c r="D430">
        <v>2.5501999999999998</v>
      </c>
      <c r="E430">
        <v>2.5426000000000002</v>
      </c>
      <c r="F430">
        <v>2.5426000000000002</v>
      </c>
      <c r="G430">
        <v>0</v>
      </c>
      <c r="H430">
        <v>2.5426000000000002</v>
      </c>
    </row>
    <row r="431" spans="1:8" x14ac:dyDescent="0.25">
      <c r="A431">
        <v>417</v>
      </c>
      <c r="B431">
        <v>20181018</v>
      </c>
      <c r="C431">
        <v>2.5486</v>
      </c>
      <c r="D431">
        <v>2.5486</v>
      </c>
      <c r="E431">
        <v>2.5409999999999999</v>
      </c>
      <c r="F431">
        <v>2.5409999999999999</v>
      </c>
      <c r="G431">
        <v>0</v>
      </c>
      <c r="H431">
        <v>2.5409999999999999</v>
      </c>
    </row>
    <row r="432" spans="1:8" x14ac:dyDescent="0.25">
      <c r="A432">
        <v>418</v>
      </c>
      <c r="B432">
        <v>20181017</v>
      </c>
      <c r="C432">
        <v>2.5541999999999998</v>
      </c>
      <c r="D432">
        <v>2.5541999999999998</v>
      </c>
      <c r="E432">
        <v>2.5465</v>
      </c>
      <c r="F432">
        <v>2.5465</v>
      </c>
      <c r="G432">
        <v>0</v>
      </c>
      <c r="H432">
        <v>2.5465</v>
      </c>
    </row>
    <row r="433" spans="1:8" x14ac:dyDescent="0.25">
      <c r="A433">
        <v>419</v>
      </c>
      <c r="B433">
        <v>20181016</v>
      </c>
      <c r="C433">
        <v>2.5476999999999999</v>
      </c>
      <c r="D433">
        <v>2.5476999999999999</v>
      </c>
      <c r="E433">
        <v>2.5400999999999998</v>
      </c>
      <c r="F433">
        <v>2.5400999999999998</v>
      </c>
      <c r="G433">
        <v>0</v>
      </c>
      <c r="H433">
        <v>2.5400999999999998</v>
      </c>
    </row>
    <row r="434" spans="1:8" x14ac:dyDescent="0.25">
      <c r="A434">
        <v>420</v>
      </c>
      <c r="B434">
        <v>20181015</v>
      </c>
      <c r="C434">
        <v>2.5310999999999999</v>
      </c>
      <c r="D434">
        <v>2.5310999999999999</v>
      </c>
      <c r="E434">
        <v>2.5234999999999999</v>
      </c>
      <c r="F434">
        <v>2.5234999999999999</v>
      </c>
      <c r="G434">
        <v>0</v>
      </c>
      <c r="H434">
        <v>2.5234999999999999</v>
      </c>
    </row>
    <row r="435" spans="1:8" x14ac:dyDescent="0.25">
      <c r="A435">
        <v>421</v>
      </c>
      <c r="B435">
        <v>20181012</v>
      </c>
      <c r="C435">
        <v>2.5392000000000001</v>
      </c>
      <c r="D435">
        <v>2.5392000000000001</v>
      </c>
      <c r="E435">
        <v>2.5316000000000001</v>
      </c>
      <c r="F435">
        <v>2.5316000000000001</v>
      </c>
      <c r="G435">
        <v>0</v>
      </c>
      <c r="H435">
        <v>2.5316000000000001</v>
      </c>
    </row>
    <row r="436" spans="1:8" x14ac:dyDescent="0.25">
      <c r="A436">
        <v>422</v>
      </c>
      <c r="B436">
        <v>20181011</v>
      </c>
      <c r="C436">
        <v>2.5354999999999999</v>
      </c>
      <c r="D436">
        <v>2.5354999999999999</v>
      </c>
      <c r="E436">
        <v>2.5278999999999998</v>
      </c>
      <c r="F436">
        <v>2.5278999999999998</v>
      </c>
      <c r="G436">
        <v>0</v>
      </c>
      <c r="H436">
        <v>2.5278999999999998</v>
      </c>
    </row>
    <row r="437" spans="1:8" x14ac:dyDescent="0.25">
      <c r="A437">
        <v>423</v>
      </c>
      <c r="B437">
        <v>20181010</v>
      </c>
      <c r="C437">
        <v>2.5741000000000001</v>
      </c>
      <c r="D437">
        <v>2.5741000000000001</v>
      </c>
      <c r="E437">
        <v>2.5663999999999998</v>
      </c>
      <c r="F437">
        <v>2.5663999999999998</v>
      </c>
      <c r="G437">
        <v>0</v>
      </c>
      <c r="H437">
        <v>2.5663999999999998</v>
      </c>
    </row>
    <row r="438" spans="1:8" x14ac:dyDescent="0.25">
      <c r="A438">
        <v>424</v>
      </c>
      <c r="B438">
        <v>20181009</v>
      </c>
      <c r="C438">
        <v>2.5872999999999999</v>
      </c>
      <c r="D438">
        <v>2.5872999999999999</v>
      </c>
      <c r="E438">
        <v>2.5796000000000001</v>
      </c>
      <c r="F438">
        <v>2.5796000000000001</v>
      </c>
      <c r="G438">
        <v>0</v>
      </c>
      <c r="H438">
        <v>2.5796000000000001</v>
      </c>
    </row>
    <row r="439" spans="1:8" x14ac:dyDescent="0.25">
      <c r="A439">
        <v>425</v>
      </c>
      <c r="B439">
        <v>20181008</v>
      </c>
      <c r="C439">
        <v>2.5933000000000002</v>
      </c>
      <c r="D439">
        <v>2.5933000000000002</v>
      </c>
      <c r="E439">
        <v>2.5855000000000001</v>
      </c>
      <c r="F439">
        <v>2.5855000000000001</v>
      </c>
      <c r="G439">
        <v>0</v>
      </c>
      <c r="H439">
        <v>2.5855000000000001</v>
      </c>
    </row>
    <row r="440" spans="1:8" x14ac:dyDescent="0.25">
      <c r="A440">
        <v>426</v>
      </c>
      <c r="B440">
        <v>20181005</v>
      </c>
      <c r="C440">
        <v>2.6023999999999998</v>
      </c>
      <c r="D440">
        <v>2.6023999999999998</v>
      </c>
      <c r="E440">
        <v>2.5945999999999998</v>
      </c>
      <c r="F440">
        <v>2.5945999999999998</v>
      </c>
      <c r="G440">
        <v>0</v>
      </c>
      <c r="H440">
        <v>2.5945999999999998</v>
      </c>
    </row>
    <row r="441" spans="1:8" x14ac:dyDescent="0.25">
      <c r="A441">
        <v>427</v>
      </c>
      <c r="B441">
        <v>20181004</v>
      </c>
      <c r="C441">
        <v>2.6040999999999999</v>
      </c>
      <c r="D441">
        <v>2.6040999999999999</v>
      </c>
      <c r="E441">
        <v>2.5962999999999998</v>
      </c>
      <c r="F441">
        <v>2.5962999999999998</v>
      </c>
      <c r="G441">
        <v>0</v>
      </c>
      <c r="H441">
        <v>2.5962999999999998</v>
      </c>
    </row>
    <row r="442" spans="1:8" x14ac:dyDescent="0.25">
      <c r="A442">
        <v>428</v>
      </c>
      <c r="B442">
        <v>20181003</v>
      </c>
      <c r="C442">
        <v>2.6072000000000002</v>
      </c>
      <c r="D442">
        <v>2.6072000000000002</v>
      </c>
      <c r="E442">
        <v>2.5994000000000002</v>
      </c>
      <c r="F442">
        <v>2.5994000000000002</v>
      </c>
      <c r="G442">
        <v>0</v>
      </c>
      <c r="H442">
        <v>2.5994000000000002</v>
      </c>
    </row>
    <row r="443" spans="1:8" x14ac:dyDescent="0.25">
      <c r="A443">
        <v>429</v>
      </c>
      <c r="B443">
        <v>20181002</v>
      </c>
      <c r="C443">
        <v>2.6021999999999998</v>
      </c>
      <c r="D443">
        <v>2.6021999999999998</v>
      </c>
      <c r="E443">
        <v>2.5943999999999998</v>
      </c>
      <c r="F443">
        <v>2.5943999999999998</v>
      </c>
      <c r="G443">
        <v>0</v>
      </c>
      <c r="H443">
        <v>2.5943999999999998</v>
      </c>
    </row>
    <row r="444" spans="1:8" x14ac:dyDescent="0.25">
      <c r="A444">
        <v>430</v>
      </c>
      <c r="B444">
        <v>20180930</v>
      </c>
      <c r="C444">
        <v>2.6110000000000002</v>
      </c>
      <c r="D444">
        <v>2.6110000000000002</v>
      </c>
      <c r="E444">
        <v>2.6031</v>
      </c>
      <c r="F444">
        <v>2.6031</v>
      </c>
      <c r="G444">
        <v>0</v>
      </c>
      <c r="H444">
        <v>2.6031</v>
      </c>
    </row>
    <row r="445" spans="1:8" x14ac:dyDescent="0.25">
      <c r="A445">
        <v>431</v>
      </c>
      <c r="B445">
        <v>20180928</v>
      </c>
      <c r="C445">
        <v>2.6110000000000002</v>
      </c>
      <c r="D445">
        <v>2.6110000000000002</v>
      </c>
      <c r="E445">
        <v>2.6031</v>
      </c>
      <c r="F445">
        <v>2.6031</v>
      </c>
      <c r="G445">
        <v>0</v>
      </c>
      <c r="H445">
        <v>2.6031</v>
      </c>
    </row>
    <row r="446" spans="1:8" x14ac:dyDescent="0.25">
      <c r="A446">
        <v>432</v>
      </c>
      <c r="B446">
        <v>20180927</v>
      </c>
      <c r="C446">
        <v>2.6074999999999999</v>
      </c>
      <c r="D446">
        <v>2.6074999999999999</v>
      </c>
      <c r="E446">
        <v>2.5996999999999999</v>
      </c>
      <c r="F446">
        <v>2.5996999999999999</v>
      </c>
      <c r="G446">
        <v>0</v>
      </c>
      <c r="H446">
        <v>2.5996999999999999</v>
      </c>
    </row>
    <row r="447" spans="1:8" x14ac:dyDescent="0.25">
      <c r="A447">
        <v>433</v>
      </c>
      <c r="B447">
        <v>20180926</v>
      </c>
      <c r="C447">
        <v>2.6042999999999998</v>
      </c>
      <c r="D447">
        <v>2.6042999999999998</v>
      </c>
      <c r="E447">
        <v>2.5964999999999998</v>
      </c>
      <c r="F447">
        <v>2.5964999999999998</v>
      </c>
      <c r="G447">
        <v>0</v>
      </c>
      <c r="H447">
        <v>2.5964999999999998</v>
      </c>
    </row>
    <row r="448" spans="1:8" x14ac:dyDescent="0.25">
      <c r="A448">
        <v>434</v>
      </c>
      <c r="B448">
        <v>20180925</v>
      </c>
      <c r="C448">
        <v>2.6046</v>
      </c>
      <c r="D448">
        <v>2.6046</v>
      </c>
      <c r="E448">
        <v>2.5968</v>
      </c>
      <c r="F448">
        <v>2.5968</v>
      </c>
      <c r="G448">
        <v>0</v>
      </c>
      <c r="H448">
        <v>2.5968</v>
      </c>
    </row>
    <row r="449" spans="1:8" x14ac:dyDescent="0.25">
      <c r="A449">
        <v>435</v>
      </c>
      <c r="B449">
        <v>20180924</v>
      </c>
      <c r="C449">
        <v>2.6057000000000001</v>
      </c>
      <c r="D449">
        <v>2.6057000000000001</v>
      </c>
      <c r="E449">
        <v>2.5979000000000001</v>
      </c>
      <c r="F449">
        <v>2.5979000000000001</v>
      </c>
      <c r="G449">
        <v>0</v>
      </c>
      <c r="H449">
        <v>2.5979000000000001</v>
      </c>
    </row>
    <row r="450" spans="1:8" x14ac:dyDescent="0.25">
      <c r="A450">
        <v>436</v>
      </c>
      <c r="B450">
        <v>20180921</v>
      </c>
      <c r="C450">
        <v>2.6120000000000001</v>
      </c>
      <c r="D450">
        <v>2.6120000000000001</v>
      </c>
      <c r="E450">
        <v>2.6040999999999999</v>
      </c>
      <c r="F450">
        <v>2.6040999999999999</v>
      </c>
      <c r="G450">
        <v>0</v>
      </c>
      <c r="H450">
        <v>2.6040999999999999</v>
      </c>
    </row>
    <row r="451" spans="1:8" x14ac:dyDescent="0.25">
      <c r="A451">
        <v>437</v>
      </c>
      <c r="B451">
        <v>20180920</v>
      </c>
      <c r="C451">
        <v>2.6040999999999999</v>
      </c>
      <c r="D451">
        <v>2.6040999999999999</v>
      </c>
      <c r="E451">
        <v>2.5962999999999998</v>
      </c>
      <c r="F451">
        <v>2.5962999999999998</v>
      </c>
      <c r="G451">
        <v>0</v>
      </c>
      <c r="H451">
        <v>2.5962999999999998</v>
      </c>
    </row>
    <row r="452" spans="1:8" x14ac:dyDescent="0.25">
      <c r="A452">
        <v>438</v>
      </c>
      <c r="B452">
        <v>20180919</v>
      </c>
      <c r="C452">
        <v>2.6017000000000001</v>
      </c>
      <c r="D452">
        <v>2.6017000000000001</v>
      </c>
      <c r="E452">
        <v>2.5939000000000001</v>
      </c>
      <c r="F452">
        <v>2.5939000000000001</v>
      </c>
      <c r="G452">
        <v>0</v>
      </c>
      <c r="H452">
        <v>2.5939000000000001</v>
      </c>
    </row>
    <row r="453" spans="1:8" x14ac:dyDescent="0.25">
      <c r="A453">
        <v>439</v>
      </c>
      <c r="B453">
        <v>20180918</v>
      </c>
      <c r="C453">
        <v>2.6009000000000002</v>
      </c>
      <c r="D453">
        <v>2.6009000000000002</v>
      </c>
      <c r="E453">
        <v>2.5931000000000002</v>
      </c>
      <c r="F453">
        <v>2.5931000000000002</v>
      </c>
      <c r="G453">
        <v>0</v>
      </c>
      <c r="H453">
        <v>2.5931000000000002</v>
      </c>
    </row>
    <row r="454" spans="1:8" x14ac:dyDescent="0.25">
      <c r="A454">
        <v>440</v>
      </c>
      <c r="B454">
        <v>20180917</v>
      </c>
      <c r="C454">
        <v>2.6008</v>
      </c>
      <c r="D454">
        <v>2.6008</v>
      </c>
      <c r="E454">
        <v>2.593</v>
      </c>
      <c r="F454">
        <v>2.593</v>
      </c>
      <c r="G454">
        <v>0</v>
      </c>
      <c r="H454">
        <v>2.593</v>
      </c>
    </row>
    <row r="455" spans="1:8" x14ac:dyDescent="0.25">
      <c r="A455">
        <v>441</v>
      </c>
      <c r="B455">
        <v>20180914</v>
      </c>
      <c r="C455">
        <v>2.5983000000000001</v>
      </c>
      <c r="D455">
        <v>2.5983000000000001</v>
      </c>
      <c r="E455">
        <v>2.5905</v>
      </c>
      <c r="F455">
        <v>2.5905</v>
      </c>
      <c r="G455">
        <v>0</v>
      </c>
      <c r="H455">
        <v>2.5905</v>
      </c>
    </row>
    <row r="456" spans="1:8" x14ac:dyDescent="0.25">
      <c r="A456">
        <v>442</v>
      </c>
      <c r="B456">
        <v>20180913</v>
      </c>
      <c r="C456">
        <v>2.5935000000000001</v>
      </c>
      <c r="D456">
        <v>2.5935000000000001</v>
      </c>
      <c r="E456">
        <v>2.5857000000000001</v>
      </c>
      <c r="F456">
        <v>2.5857000000000001</v>
      </c>
      <c r="G456">
        <v>0</v>
      </c>
      <c r="H456">
        <v>2.5857000000000001</v>
      </c>
    </row>
    <row r="457" spans="1:8" x14ac:dyDescent="0.25">
      <c r="A457">
        <v>443</v>
      </c>
      <c r="B457">
        <v>20180912</v>
      </c>
      <c r="C457">
        <v>2.5943999999999998</v>
      </c>
      <c r="D457">
        <v>2.5943999999999998</v>
      </c>
      <c r="E457">
        <v>2.5865999999999998</v>
      </c>
      <c r="F457">
        <v>2.5865999999999998</v>
      </c>
      <c r="G457">
        <v>0</v>
      </c>
      <c r="H457">
        <v>2.5865999999999998</v>
      </c>
    </row>
    <row r="458" spans="1:8" x14ac:dyDescent="0.25">
      <c r="A458">
        <v>444</v>
      </c>
      <c r="B458">
        <v>20180911</v>
      </c>
      <c r="C458">
        <v>2.5950000000000002</v>
      </c>
      <c r="D458">
        <v>2.5950000000000002</v>
      </c>
      <c r="E458">
        <v>2.5872000000000002</v>
      </c>
      <c r="F458">
        <v>2.5872000000000002</v>
      </c>
      <c r="G458">
        <v>0</v>
      </c>
      <c r="H458">
        <v>2.5872000000000002</v>
      </c>
    </row>
    <row r="459" spans="1:8" x14ac:dyDescent="0.25">
      <c r="A459">
        <v>445</v>
      </c>
      <c r="B459">
        <v>20180910</v>
      </c>
      <c r="C459">
        <v>2.5901999999999998</v>
      </c>
      <c r="D459">
        <v>2.5901999999999998</v>
      </c>
      <c r="E459">
        <v>2.5823999999999998</v>
      </c>
      <c r="F459">
        <v>2.5823999999999998</v>
      </c>
      <c r="G459">
        <v>0</v>
      </c>
      <c r="H459">
        <v>2.5823999999999998</v>
      </c>
    </row>
    <row r="460" spans="1:8" x14ac:dyDescent="0.25">
      <c r="A460">
        <v>446</v>
      </c>
      <c r="B460">
        <v>20180907</v>
      </c>
      <c r="C460">
        <v>2.5891000000000002</v>
      </c>
      <c r="D460">
        <v>2.5891000000000002</v>
      </c>
      <c r="E460">
        <v>2.5813999999999999</v>
      </c>
      <c r="F460">
        <v>2.5813999999999999</v>
      </c>
      <c r="G460">
        <v>0</v>
      </c>
      <c r="H460">
        <v>2.5813999999999999</v>
      </c>
    </row>
    <row r="461" spans="1:8" x14ac:dyDescent="0.25">
      <c r="A461">
        <v>447</v>
      </c>
      <c r="B461">
        <v>20180906</v>
      </c>
      <c r="C461">
        <v>2.5901999999999998</v>
      </c>
      <c r="D461">
        <v>2.5901999999999998</v>
      </c>
      <c r="E461">
        <v>2.5823999999999998</v>
      </c>
      <c r="F461">
        <v>2.5823999999999998</v>
      </c>
      <c r="G461">
        <v>0</v>
      </c>
      <c r="H461">
        <v>2.5823999999999998</v>
      </c>
    </row>
    <row r="462" spans="1:8" x14ac:dyDescent="0.25">
      <c r="A462">
        <v>448</v>
      </c>
      <c r="B462">
        <v>20180905</v>
      </c>
      <c r="C462">
        <v>2.5958999999999999</v>
      </c>
      <c r="D462">
        <v>2.5958999999999999</v>
      </c>
      <c r="E462">
        <v>2.5882000000000001</v>
      </c>
      <c r="F462">
        <v>2.5882000000000001</v>
      </c>
      <c r="G462">
        <v>0</v>
      </c>
      <c r="H462">
        <v>2.5882000000000001</v>
      </c>
    </row>
    <row r="463" spans="1:8" x14ac:dyDescent="0.25">
      <c r="A463">
        <v>449</v>
      </c>
      <c r="B463">
        <v>20180904</v>
      </c>
      <c r="C463">
        <v>2.6046999999999998</v>
      </c>
      <c r="D463">
        <v>2.6046999999999998</v>
      </c>
      <c r="E463">
        <v>2.5969000000000002</v>
      </c>
      <c r="F463">
        <v>2.5969000000000002</v>
      </c>
      <c r="G463">
        <v>0</v>
      </c>
      <c r="H463">
        <v>2.5969000000000002</v>
      </c>
    </row>
    <row r="464" spans="1:8" x14ac:dyDescent="0.25">
      <c r="A464">
        <v>450</v>
      </c>
      <c r="B464">
        <v>20180903</v>
      </c>
      <c r="C464">
        <v>2.6084999999999998</v>
      </c>
      <c r="D464">
        <v>2.6084999999999998</v>
      </c>
      <c r="E464">
        <v>2.6006999999999998</v>
      </c>
      <c r="F464">
        <v>2.6006999999999998</v>
      </c>
      <c r="G464">
        <v>0</v>
      </c>
      <c r="H464">
        <v>2.6006999999999998</v>
      </c>
    </row>
    <row r="465" spans="1:8" x14ac:dyDescent="0.25">
      <c r="A465">
        <v>451</v>
      </c>
      <c r="B465">
        <v>20180831</v>
      </c>
      <c r="C465">
        <v>2.6114999999999999</v>
      </c>
      <c r="D465">
        <v>2.6114999999999999</v>
      </c>
      <c r="E465">
        <v>2.6036999999999999</v>
      </c>
      <c r="F465">
        <v>2.6036999999999999</v>
      </c>
      <c r="G465">
        <v>0</v>
      </c>
      <c r="H465">
        <v>2.6036999999999999</v>
      </c>
    </row>
    <row r="466" spans="1:8" x14ac:dyDescent="0.25">
      <c r="A466">
        <v>452</v>
      </c>
      <c r="B466">
        <v>20180830</v>
      </c>
      <c r="C466">
        <v>2.6145</v>
      </c>
      <c r="D466">
        <v>2.6145</v>
      </c>
      <c r="E466">
        <v>2.6065999999999998</v>
      </c>
      <c r="F466">
        <v>2.6065999999999998</v>
      </c>
      <c r="G466">
        <v>0</v>
      </c>
      <c r="H466">
        <v>2.6065999999999998</v>
      </c>
    </row>
    <row r="467" spans="1:8" x14ac:dyDescent="0.25">
      <c r="A467">
        <v>453</v>
      </c>
      <c r="B467">
        <v>20180829</v>
      </c>
      <c r="C467">
        <v>2.6198000000000001</v>
      </c>
      <c r="D467">
        <v>2.6198000000000001</v>
      </c>
      <c r="E467">
        <v>2.6118999999999999</v>
      </c>
      <c r="F467">
        <v>2.6118999999999999</v>
      </c>
      <c r="G467">
        <v>0</v>
      </c>
      <c r="H467">
        <v>2.6118999999999999</v>
      </c>
    </row>
    <row r="468" spans="1:8" x14ac:dyDescent="0.25">
      <c r="A468">
        <v>454</v>
      </c>
      <c r="B468">
        <v>20180828</v>
      </c>
      <c r="C468">
        <v>2.6097000000000001</v>
      </c>
      <c r="D468">
        <v>2.6097000000000001</v>
      </c>
      <c r="E468">
        <v>2.6019000000000001</v>
      </c>
      <c r="F468">
        <v>2.6019000000000001</v>
      </c>
      <c r="G468">
        <v>0</v>
      </c>
      <c r="H468">
        <v>2.6019000000000001</v>
      </c>
    </row>
    <row r="469" spans="1:8" x14ac:dyDescent="0.25">
      <c r="A469">
        <v>455</v>
      </c>
      <c r="B469">
        <v>20180827</v>
      </c>
      <c r="C469">
        <v>2.6046999999999998</v>
      </c>
      <c r="D469">
        <v>2.6046999999999998</v>
      </c>
      <c r="E469">
        <v>2.5969000000000002</v>
      </c>
      <c r="F469">
        <v>2.5969000000000002</v>
      </c>
      <c r="G469">
        <v>0</v>
      </c>
      <c r="H469">
        <v>2.5969000000000002</v>
      </c>
    </row>
    <row r="470" spans="1:8" x14ac:dyDescent="0.25">
      <c r="A470">
        <v>456</v>
      </c>
      <c r="B470">
        <v>20180824</v>
      </c>
      <c r="C470">
        <v>2.5973000000000002</v>
      </c>
      <c r="D470">
        <v>2.5973000000000002</v>
      </c>
      <c r="E470">
        <v>2.5895000000000001</v>
      </c>
      <c r="F470">
        <v>2.5895000000000001</v>
      </c>
      <c r="G470">
        <v>0</v>
      </c>
      <c r="H470">
        <v>2.5895000000000001</v>
      </c>
    </row>
    <row r="471" spans="1:8" x14ac:dyDescent="0.25">
      <c r="A471">
        <v>457</v>
      </c>
      <c r="B471">
        <v>20180823</v>
      </c>
      <c r="C471">
        <v>2.5990000000000002</v>
      </c>
      <c r="D471">
        <v>2.5990000000000002</v>
      </c>
      <c r="E471">
        <v>2.5912000000000002</v>
      </c>
      <c r="F471">
        <v>2.5912000000000002</v>
      </c>
      <c r="G471">
        <v>0</v>
      </c>
      <c r="H471">
        <v>2.5912000000000002</v>
      </c>
    </row>
    <row r="472" spans="1:8" x14ac:dyDescent="0.25">
      <c r="A472">
        <v>458</v>
      </c>
      <c r="B472">
        <v>20180822</v>
      </c>
      <c r="C472">
        <v>2.5998000000000001</v>
      </c>
      <c r="D472">
        <v>2.5998000000000001</v>
      </c>
      <c r="E472">
        <v>2.5920000000000001</v>
      </c>
      <c r="F472">
        <v>2.5920000000000001</v>
      </c>
      <c r="G472">
        <v>0</v>
      </c>
      <c r="H472">
        <v>2.5920000000000001</v>
      </c>
    </row>
    <row r="473" spans="1:8" x14ac:dyDescent="0.25">
      <c r="A473">
        <v>459</v>
      </c>
      <c r="B473">
        <v>20180821</v>
      </c>
      <c r="C473">
        <v>2.6011000000000002</v>
      </c>
      <c r="D473">
        <v>2.6011000000000002</v>
      </c>
      <c r="E473">
        <v>2.5933000000000002</v>
      </c>
      <c r="F473">
        <v>2.5933000000000002</v>
      </c>
      <c r="G473">
        <v>0</v>
      </c>
      <c r="H473">
        <v>2.5933000000000002</v>
      </c>
    </row>
    <row r="474" spans="1:8" x14ac:dyDescent="0.25">
      <c r="A474">
        <v>460</v>
      </c>
      <c r="B474">
        <v>20180820</v>
      </c>
      <c r="C474">
        <v>2.6065</v>
      </c>
      <c r="D474">
        <v>2.6065</v>
      </c>
      <c r="E474">
        <v>2.5987</v>
      </c>
      <c r="F474">
        <v>2.5987</v>
      </c>
      <c r="G474">
        <v>0</v>
      </c>
      <c r="H474">
        <v>2.5987</v>
      </c>
    </row>
    <row r="475" spans="1:8" x14ac:dyDescent="0.25">
      <c r="A475">
        <v>461</v>
      </c>
      <c r="B475">
        <v>20180817</v>
      </c>
      <c r="C475">
        <v>2.6023999999999998</v>
      </c>
      <c r="D475">
        <v>2.6023999999999998</v>
      </c>
      <c r="E475">
        <v>2.5945999999999998</v>
      </c>
      <c r="F475">
        <v>2.5945999999999998</v>
      </c>
      <c r="G475">
        <v>0</v>
      </c>
      <c r="H475">
        <v>2.5945999999999998</v>
      </c>
    </row>
    <row r="476" spans="1:8" x14ac:dyDescent="0.25">
      <c r="A476">
        <v>462</v>
      </c>
      <c r="B476">
        <v>20180816</v>
      </c>
      <c r="C476">
        <v>2.5977999999999999</v>
      </c>
      <c r="D476">
        <v>2.5977999999999999</v>
      </c>
      <c r="E476">
        <v>2.59</v>
      </c>
      <c r="F476">
        <v>2.59</v>
      </c>
      <c r="G476">
        <v>0</v>
      </c>
      <c r="H476">
        <v>2.59</v>
      </c>
    </row>
    <row r="477" spans="1:8" x14ac:dyDescent="0.25">
      <c r="A477">
        <v>463</v>
      </c>
      <c r="B477">
        <v>20180815</v>
      </c>
      <c r="C477">
        <v>2.5952999999999999</v>
      </c>
      <c r="D477">
        <v>2.5952999999999999</v>
      </c>
      <c r="E477">
        <v>2.5874999999999999</v>
      </c>
      <c r="F477">
        <v>2.5874999999999999</v>
      </c>
      <c r="G477">
        <v>0</v>
      </c>
      <c r="H477">
        <v>2.5874999999999999</v>
      </c>
    </row>
    <row r="478" spans="1:8" x14ac:dyDescent="0.25">
      <c r="A478">
        <v>464</v>
      </c>
      <c r="B478">
        <v>20180814</v>
      </c>
      <c r="C478">
        <v>2.597</v>
      </c>
      <c r="D478">
        <v>2.597</v>
      </c>
      <c r="E478">
        <v>2.5891999999999999</v>
      </c>
      <c r="F478">
        <v>2.5891999999999999</v>
      </c>
      <c r="G478">
        <v>0</v>
      </c>
      <c r="H478">
        <v>2.5891999999999999</v>
      </c>
    </row>
    <row r="479" spans="1:8" x14ac:dyDescent="0.25">
      <c r="A479">
        <v>465</v>
      </c>
      <c r="B479">
        <v>20180813</v>
      </c>
      <c r="C479">
        <v>2.5861999999999998</v>
      </c>
      <c r="D479">
        <v>2.5861999999999998</v>
      </c>
      <c r="E479">
        <v>2.5783999999999998</v>
      </c>
      <c r="F479">
        <v>2.5783999999999998</v>
      </c>
      <c r="G479">
        <v>0</v>
      </c>
      <c r="H479">
        <v>2.5783999999999998</v>
      </c>
    </row>
    <row r="480" spans="1:8" x14ac:dyDescent="0.25">
      <c r="A480">
        <v>466</v>
      </c>
      <c r="B480">
        <v>20180810</v>
      </c>
      <c r="C480">
        <v>2.5935999999999999</v>
      </c>
      <c r="D480">
        <v>2.5935999999999999</v>
      </c>
      <c r="E480">
        <v>2.5859000000000001</v>
      </c>
      <c r="F480">
        <v>2.5859000000000001</v>
      </c>
      <c r="G480">
        <v>0</v>
      </c>
      <c r="H480">
        <v>2.5859000000000001</v>
      </c>
    </row>
    <row r="481" spans="1:8" x14ac:dyDescent="0.25">
      <c r="A481">
        <v>467</v>
      </c>
      <c r="B481">
        <v>20180809</v>
      </c>
      <c r="C481">
        <v>2.5996999999999999</v>
      </c>
      <c r="D481">
        <v>2.5996999999999999</v>
      </c>
      <c r="E481">
        <v>2.5918999999999999</v>
      </c>
      <c r="F481">
        <v>2.5918999999999999</v>
      </c>
      <c r="G481">
        <v>0</v>
      </c>
      <c r="H481">
        <v>2.5918999999999999</v>
      </c>
    </row>
    <row r="482" spans="1:8" x14ac:dyDescent="0.25">
      <c r="A482">
        <v>468</v>
      </c>
      <c r="B482">
        <v>20180808</v>
      </c>
      <c r="C482">
        <v>2.5958000000000001</v>
      </c>
      <c r="D482">
        <v>2.5958000000000001</v>
      </c>
      <c r="E482">
        <v>2.5880999999999998</v>
      </c>
      <c r="F482">
        <v>2.5880999999999998</v>
      </c>
      <c r="G482">
        <v>0</v>
      </c>
      <c r="H482">
        <v>2.5880999999999998</v>
      </c>
    </row>
    <row r="483" spans="1:8" x14ac:dyDescent="0.25">
      <c r="A483">
        <v>469</v>
      </c>
      <c r="B483">
        <v>20180807</v>
      </c>
      <c r="C483">
        <v>2.5958000000000001</v>
      </c>
      <c r="D483">
        <v>2.5958000000000001</v>
      </c>
      <c r="E483">
        <v>2.5880999999999998</v>
      </c>
      <c r="F483">
        <v>2.5880999999999998</v>
      </c>
      <c r="G483">
        <v>0</v>
      </c>
      <c r="H483">
        <v>2.5880999999999998</v>
      </c>
    </row>
    <row r="484" spans="1:8" x14ac:dyDescent="0.25">
      <c r="A484">
        <v>470</v>
      </c>
      <c r="B484">
        <v>20180806</v>
      </c>
      <c r="C484">
        <v>2.5951</v>
      </c>
      <c r="D484">
        <v>2.5951</v>
      </c>
      <c r="E484">
        <v>2.5872999999999999</v>
      </c>
      <c r="F484">
        <v>2.5872999999999999</v>
      </c>
      <c r="G484">
        <v>0</v>
      </c>
      <c r="H484">
        <v>2.5872999999999999</v>
      </c>
    </row>
    <row r="485" spans="1:8" x14ac:dyDescent="0.25">
      <c r="A485">
        <v>471</v>
      </c>
      <c r="B485">
        <v>20180803</v>
      </c>
      <c r="C485">
        <v>2.589</v>
      </c>
      <c r="D485">
        <v>2.589</v>
      </c>
      <c r="E485">
        <v>2.5813000000000001</v>
      </c>
      <c r="F485">
        <v>2.5813000000000001</v>
      </c>
      <c r="G485">
        <v>0</v>
      </c>
      <c r="H485">
        <v>2.5813000000000001</v>
      </c>
    </row>
    <row r="486" spans="1:8" x14ac:dyDescent="0.25">
      <c r="A486">
        <v>472</v>
      </c>
      <c r="B486">
        <v>20180802</v>
      </c>
      <c r="C486">
        <v>2.5859000000000001</v>
      </c>
      <c r="D486">
        <v>2.5859000000000001</v>
      </c>
      <c r="E486">
        <v>2.5781999999999998</v>
      </c>
      <c r="F486">
        <v>2.5781999999999998</v>
      </c>
      <c r="G486">
        <v>0</v>
      </c>
      <c r="H486">
        <v>2.5781999999999998</v>
      </c>
    </row>
    <row r="487" spans="1:8" x14ac:dyDescent="0.25">
      <c r="A487">
        <v>473</v>
      </c>
      <c r="B487">
        <v>20180801</v>
      </c>
      <c r="C487">
        <v>2.5931999999999999</v>
      </c>
      <c r="D487">
        <v>2.5931999999999999</v>
      </c>
      <c r="E487">
        <v>2.5853999999999999</v>
      </c>
      <c r="F487">
        <v>2.5853999999999999</v>
      </c>
      <c r="G487">
        <v>0</v>
      </c>
      <c r="H487">
        <v>2.5853999999999999</v>
      </c>
    </row>
    <row r="488" spans="1:8" x14ac:dyDescent="0.25">
      <c r="A488">
        <v>474</v>
      </c>
      <c r="B488">
        <v>20180731</v>
      </c>
      <c r="C488">
        <v>2.5968</v>
      </c>
      <c r="D488">
        <v>2.5968</v>
      </c>
      <c r="E488">
        <v>2.589</v>
      </c>
      <c r="F488">
        <v>2.589</v>
      </c>
      <c r="G488">
        <v>0</v>
      </c>
      <c r="H488">
        <v>2.589</v>
      </c>
    </row>
    <row r="489" spans="1:8" x14ac:dyDescent="0.25">
      <c r="A489">
        <v>475</v>
      </c>
      <c r="B489">
        <v>20180730</v>
      </c>
      <c r="C489">
        <v>2.5939999999999999</v>
      </c>
      <c r="D489">
        <v>2.5939999999999999</v>
      </c>
      <c r="E489">
        <v>2.5861999999999998</v>
      </c>
      <c r="F489">
        <v>2.5861999999999998</v>
      </c>
      <c r="G489">
        <v>0</v>
      </c>
      <c r="H489">
        <v>2.5861999999999998</v>
      </c>
    </row>
    <row r="490" spans="1:8" x14ac:dyDescent="0.25">
      <c r="A490">
        <v>476</v>
      </c>
      <c r="B490">
        <v>20180727</v>
      </c>
      <c r="C490">
        <v>2.5962000000000001</v>
      </c>
      <c r="D490">
        <v>2.5962000000000001</v>
      </c>
      <c r="E490">
        <v>2.5884</v>
      </c>
      <c r="F490">
        <v>2.5884</v>
      </c>
      <c r="G490">
        <v>0</v>
      </c>
      <c r="H490">
        <v>2.5884</v>
      </c>
    </row>
    <row r="491" spans="1:8" x14ac:dyDescent="0.25">
      <c r="A491">
        <v>477</v>
      </c>
      <c r="B491">
        <v>20180726</v>
      </c>
      <c r="C491">
        <v>2.5914000000000001</v>
      </c>
      <c r="D491">
        <v>2.5914000000000001</v>
      </c>
      <c r="E491">
        <v>2.5836000000000001</v>
      </c>
      <c r="F491">
        <v>2.5836000000000001</v>
      </c>
      <c r="G491">
        <v>0</v>
      </c>
      <c r="H491">
        <v>2.5836000000000001</v>
      </c>
    </row>
    <row r="492" spans="1:8" x14ac:dyDescent="0.25">
      <c r="A492">
        <v>478</v>
      </c>
      <c r="B492">
        <v>20180725</v>
      </c>
      <c r="C492">
        <v>2.5863</v>
      </c>
      <c r="D492">
        <v>2.5863</v>
      </c>
      <c r="E492">
        <v>2.5785999999999998</v>
      </c>
      <c r="F492">
        <v>2.5785999999999998</v>
      </c>
      <c r="G492">
        <v>0</v>
      </c>
      <c r="H492">
        <v>2.5785999999999998</v>
      </c>
    </row>
    <row r="493" spans="1:8" x14ac:dyDescent="0.25">
      <c r="A493">
        <v>479</v>
      </c>
      <c r="B493">
        <v>20180724</v>
      </c>
      <c r="C493">
        <v>2.5821000000000001</v>
      </c>
      <c r="D493">
        <v>2.5821000000000001</v>
      </c>
      <c r="E493">
        <v>2.5743</v>
      </c>
      <c r="F493">
        <v>2.5743</v>
      </c>
      <c r="G493">
        <v>0</v>
      </c>
      <c r="H493">
        <v>2.5743</v>
      </c>
    </row>
    <row r="494" spans="1:8" x14ac:dyDescent="0.25">
      <c r="A494">
        <v>480</v>
      </c>
      <c r="B494">
        <v>20180723</v>
      </c>
      <c r="C494">
        <v>2.5758999999999999</v>
      </c>
      <c r="D494">
        <v>2.5758999999999999</v>
      </c>
      <c r="E494">
        <v>2.5682</v>
      </c>
      <c r="F494">
        <v>2.5682</v>
      </c>
      <c r="G494">
        <v>0</v>
      </c>
      <c r="H494">
        <v>2.5682</v>
      </c>
    </row>
    <row r="495" spans="1:8" x14ac:dyDescent="0.25">
      <c r="A495">
        <v>481</v>
      </c>
      <c r="B495">
        <v>20180720</v>
      </c>
      <c r="C495">
        <v>2.5813999999999999</v>
      </c>
      <c r="D495">
        <v>2.5813999999999999</v>
      </c>
      <c r="E495">
        <v>2.5735999999999999</v>
      </c>
      <c r="F495">
        <v>2.5735999999999999</v>
      </c>
      <c r="G495">
        <v>0</v>
      </c>
      <c r="H495">
        <v>2.5735999999999999</v>
      </c>
    </row>
    <row r="496" spans="1:8" x14ac:dyDescent="0.25">
      <c r="A496">
        <v>482</v>
      </c>
      <c r="B496">
        <v>20180719</v>
      </c>
      <c r="C496">
        <v>2.5829</v>
      </c>
      <c r="D496">
        <v>2.5829</v>
      </c>
      <c r="E496">
        <v>2.5750999999999999</v>
      </c>
      <c r="F496">
        <v>2.5750999999999999</v>
      </c>
      <c r="G496">
        <v>0</v>
      </c>
      <c r="H496">
        <v>2.5750999999999999</v>
      </c>
    </row>
    <row r="497" spans="1:8" x14ac:dyDescent="0.25">
      <c r="A497">
        <v>483</v>
      </c>
      <c r="B497">
        <v>20180718</v>
      </c>
      <c r="C497">
        <v>2.5789</v>
      </c>
      <c r="D497">
        <v>2.5789</v>
      </c>
      <c r="E497">
        <v>2.5710999999999999</v>
      </c>
      <c r="F497">
        <v>2.5710999999999999</v>
      </c>
      <c r="G497">
        <v>0</v>
      </c>
      <c r="H497">
        <v>2.5710999999999999</v>
      </c>
    </row>
    <row r="498" spans="1:8" x14ac:dyDescent="0.25">
      <c r="A498">
        <v>484</v>
      </c>
      <c r="B498">
        <v>20180717</v>
      </c>
      <c r="C498">
        <v>2.573</v>
      </c>
      <c r="D498">
        <v>2.573</v>
      </c>
      <c r="E498">
        <v>2.5653000000000001</v>
      </c>
      <c r="F498">
        <v>2.5653000000000001</v>
      </c>
      <c r="G498">
        <v>0</v>
      </c>
      <c r="H498">
        <v>2.5653000000000001</v>
      </c>
    </row>
    <row r="499" spans="1:8" x14ac:dyDescent="0.25">
      <c r="A499">
        <v>485</v>
      </c>
      <c r="B499">
        <v>20180716</v>
      </c>
      <c r="C499">
        <v>2.5752999999999999</v>
      </c>
      <c r="D499">
        <v>2.5752999999999999</v>
      </c>
      <c r="E499">
        <v>2.5676000000000001</v>
      </c>
      <c r="F499">
        <v>2.5676000000000001</v>
      </c>
      <c r="G499">
        <v>0</v>
      </c>
      <c r="H499">
        <v>2.5676000000000001</v>
      </c>
    </row>
    <row r="500" spans="1:8" x14ac:dyDescent="0.25">
      <c r="A500">
        <v>486</v>
      </c>
      <c r="B500">
        <v>20180713</v>
      </c>
      <c r="C500">
        <v>2.5796999999999999</v>
      </c>
      <c r="D500">
        <v>2.5796999999999999</v>
      </c>
      <c r="E500">
        <v>2.5720000000000001</v>
      </c>
      <c r="F500">
        <v>2.5720000000000001</v>
      </c>
      <c r="G500">
        <v>0</v>
      </c>
      <c r="H500">
        <v>2.5720000000000001</v>
      </c>
    </row>
    <row r="501" spans="1:8" x14ac:dyDescent="0.25">
      <c r="A501">
        <v>487</v>
      </c>
      <c r="B501">
        <v>20180712</v>
      </c>
      <c r="C501">
        <v>2.5794999999999999</v>
      </c>
      <c r="D501">
        <v>2.5794999999999999</v>
      </c>
      <c r="E501">
        <v>2.5718000000000001</v>
      </c>
      <c r="F501">
        <v>2.5718000000000001</v>
      </c>
      <c r="G501">
        <v>0</v>
      </c>
      <c r="H501">
        <v>2.5718000000000001</v>
      </c>
    </row>
    <row r="502" spans="1:8" x14ac:dyDescent="0.25">
      <c r="A502">
        <v>488</v>
      </c>
      <c r="B502">
        <v>20180711</v>
      </c>
      <c r="C502">
        <v>2.5718000000000001</v>
      </c>
      <c r="D502">
        <v>2.5718000000000001</v>
      </c>
      <c r="E502">
        <v>2.5640999999999998</v>
      </c>
      <c r="F502">
        <v>2.5640999999999998</v>
      </c>
      <c r="G502">
        <v>0</v>
      </c>
      <c r="H502">
        <v>2.5640999999999998</v>
      </c>
    </row>
    <row r="503" spans="1:8" x14ac:dyDescent="0.25">
      <c r="A503">
        <v>489</v>
      </c>
      <c r="B503">
        <v>20180710</v>
      </c>
      <c r="C503">
        <v>2.5817999999999999</v>
      </c>
      <c r="D503">
        <v>2.5817999999999999</v>
      </c>
      <c r="E503">
        <v>2.5741000000000001</v>
      </c>
      <c r="F503">
        <v>2.5741000000000001</v>
      </c>
      <c r="G503">
        <v>0</v>
      </c>
      <c r="H503">
        <v>2.5741000000000001</v>
      </c>
    </row>
    <row r="504" spans="1:8" x14ac:dyDescent="0.25">
      <c r="A504">
        <v>490</v>
      </c>
      <c r="B504">
        <v>20180709</v>
      </c>
      <c r="C504">
        <v>2.5817000000000001</v>
      </c>
      <c r="D504">
        <v>2.5817000000000001</v>
      </c>
      <c r="E504">
        <v>2.5739000000000001</v>
      </c>
      <c r="F504">
        <v>2.5739000000000001</v>
      </c>
      <c r="G504">
        <v>0</v>
      </c>
      <c r="H504">
        <v>2.5739000000000001</v>
      </c>
    </row>
    <row r="505" spans="1:8" x14ac:dyDescent="0.25">
      <c r="A505">
        <v>491</v>
      </c>
      <c r="B505">
        <v>20180706</v>
      </c>
      <c r="C505">
        <v>2.5781999999999998</v>
      </c>
      <c r="D505">
        <v>2.5781999999999998</v>
      </c>
      <c r="E505">
        <v>2.5703999999999998</v>
      </c>
      <c r="F505">
        <v>2.5703999999999998</v>
      </c>
      <c r="G505">
        <v>0</v>
      </c>
      <c r="H505">
        <v>2.5703999999999998</v>
      </c>
    </row>
    <row r="506" spans="1:8" x14ac:dyDescent="0.25">
      <c r="A506">
        <v>492</v>
      </c>
      <c r="B506">
        <v>20180705</v>
      </c>
      <c r="C506">
        <v>2.5695999999999999</v>
      </c>
      <c r="D506">
        <v>2.5695999999999999</v>
      </c>
      <c r="E506">
        <v>2.5619000000000001</v>
      </c>
      <c r="F506">
        <v>2.5619000000000001</v>
      </c>
      <c r="G506">
        <v>0</v>
      </c>
      <c r="H506">
        <v>2.5619000000000001</v>
      </c>
    </row>
    <row r="507" spans="1:8" x14ac:dyDescent="0.25">
      <c r="A507">
        <v>493</v>
      </c>
      <c r="B507">
        <v>20180704</v>
      </c>
      <c r="C507">
        <v>2.5615000000000001</v>
      </c>
      <c r="D507">
        <v>2.5615000000000001</v>
      </c>
      <c r="E507">
        <v>2.5537999999999998</v>
      </c>
      <c r="F507">
        <v>2.5537999999999998</v>
      </c>
      <c r="G507">
        <v>0</v>
      </c>
      <c r="H507">
        <v>2.5537999999999998</v>
      </c>
    </row>
    <row r="508" spans="1:8" x14ac:dyDescent="0.25">
      <c r="A508">
        <v>494</v>
      </c>
      <c r="B508">
        <v>20180703</v>
      </c>
      <c r="C508">
        <v>2.5640999999999998</v>
      </c>
      <c r="D508">
        <v>2.5640999999999998</v>
      </c>
      <c r="E508">
        <v>2.5564</v>
      </c>
      <c r="F508">
        <v>2.5564</v>
      </c>
      <c r="G508">
        <v>0</v>
      </c>
      <c r="H508">
        <v>2.5564</v>
      </c>
    </row>
    <row r="509" spans="1:8" x14ac:dyDescent="0.25">
      <c r="A509">
        <v>495</v>
      </c>
      <c r="B509">
        <v>20180702</v>
      </c>
      <c r="C509">
        <v>2.5621</v>
      </c>
      <c r="D509">
        <v>2.5621</v>
      </c>
      <c r="E509">
        <v>2.5543999999999998</v>
      </c>
      <c r="F509">
        <v>2.5543999999999998</v>
      </c>
      <c r="G509">
        <v>0</v>
      </c>
      <c r="H509">
        <v>2.5543999999999998</v>
      </c>
    </row>
    <row r="510" spans="1:8" x14ac:dyDescent="0.25">
      <c r="A510">
        <v>496</v>
      </c>
      <c r="B510">
        <v>20180630</v>
      </c>
      <c r="C510">
        <v>2.5646</v>
      </c>
      <c r="D510">
        <v>2.5646</v>
      </c>
      <c r="E510">
        <v>2.5569000000000002</v>
      </c>
      <c r="F510">
        <v>2.5569000000000002</v>
      </c>
      <c r="G510">
        <v>0</v>
      </c>
      <c r="H510">
        <v>2.5569000000000002</v>
      </c>
    </row>
    <row r="511" spans="1:8" x14ac:dyDescent="0.25">
      <c r="A511">
        <v>497</v>
      </c>
      <c r="B511">
        <v>20180629</v>
      </c>
      <c r="C511">
        <v>2.5646</v>
      </c>
      <c r="D511">
        <v>2.5646</v>
      </c>
      <c r="E511">
        <v>2.5569000000000002</v>
      </c>
      <c r="F511">
        <v>2.5569000000000002</v>
      </c>
      <c r="G511">
        <v>0</v>
      </c>
      <c r="H511">
        <v>2.5569000000000002</v>
      </c>
    </row>
    <row r="512" spans="1:8" x14ac:dyDescent="0.25">
      <c r="A512">
        <v>498</v>
      </c>
      <c r="B512">
        <v>20180628</v>
      </c>
      <c r="C512">
        <v>2.5629</v>
      </c>
      <c r="D512">
        <v>2.5629</v>
      </c>
      <c r="E512">
        <v>2.5552000000000001</v>
      </c>
      <c r="F512">
        <v>2.5552000000000001</v>
      </c>
      <c r="G512">
        <v>0</v>
      </c>
      <c r="H512">
        <v>2.5552000000000001</v>
      </c>
    </row>
    <row r="513" spans="1:8" x14ac:dyDescent="0.25">
      <c r="A513">
        <v>499</v>
      </c>
      <c r="B513">
        <v>20180627</v>
      </c>
      <c r="C513">
        <v>2.5579999999999998</v>
      </c>
      <c r="D513">
        <v>2.5579999999999998</v>
      </c>
      <c r="E513">
        <v>2.5503999999999998</v>
      </c>
      <c r="F513">
        <v>2.5503999999999998</v>
      </c>
      <c r="G513">
        <v>0</v>
      </c>
      <c r="H513">
        <v>2.5503999999999998</v>
      </c>
    </row>
    <row r="514" spans="1:8" x14ac:dyDescent="0.25">
      <c r="A514">
        <v>500</v>
      </c>
      <c r="B514">
        <v>20180626</v>
      </c>
      <c r="C514">
        <v>2.5606</v>
      </c>
      <c r="D514">
        <v>2.5606</v>
      </c>
      <c r="E514">
        <v>2.5529999999999999</v>
      </c>
      <c r="F514">
        <v>2.5529999999999999</v>
      </c>
      <c r="G514">
        <v>0</v>
      </c>
      <c r="H514">
        <v>2.5529999999999999</v>
      </c>
    </row>
    <row r="515" spans="1:8" x14ac:dyDescent="0.25">
      <c r="A515">
        <v>501</v>
      </c>
      <c r="B515">
        <v>20180625</v>
      </c>
      <c r="C515">
        <v>2.5609000000000002</v>
      </c>
      <c r="D515">
        <v>2.5609000000000002</v>
      </c>
      <c r="E515">
        <v>2.5531999999999999</v>
      </c>
      <c r="F515">
        <v>2.5531999999999999</v>
      </c>
      <c r="G515">
        <v>0</v>
      </c>
      <c r="H515">
        <v>2.5531999999999999</v>
      </c>
    </row>
    <row r="516" spans="1:8" x14ac:dyDescent="0.25">
      <c r="A516">
        <v>502</v>
      </c>
      <c r="B516">
        <v>20180622</v>
      </c>
      <c r="C516">
        <v>2.5686</v>
      </c>
      <c r="D516">
        <v>2.5686</v>
      </c>
      <c r="E516">
        <v>2.5609000000000002</v>
      </c>
      <c r="F516">
        <v>2.5609000000000002</v>
      </c>
      <c r="G516">
        <v>0</v>
      </c>
      <c r="H516">
        <v>2.5609000000000002</v>
      </c>
    </row>
    <row r="517" spans="1:8" x14ac:dyDescent="0.25">
      <c r="A517">
        <v>503</v>
      </c>
      <c r="B517">
        <v>20180621</v>
      </c>
      <c r="C517">
        <v>2.5651000000000002</v>
      </c>
      <c r="D517">
        <v>2.5651000000000002</v>
      </c>
      <c r="E517">
        <v>2.5573999999999999</v>
      </c>
      <c r="F517">
        <v>2.5573999999999999</v>
      </c>
      <c r="G517">
        <v>0</v>
      </c>
      <c r="H517">
        <v>2.5573999999999999</v>
      </c>
    </row>
    <row r="518" spans="1:8" x14ac:dyDescent="0.25">
      <c r="A518">
        <v>504</v>
      </c>
      <c r="B518">
        <v>20180620</v>
      </c>
      <c r="C518">
        <v>2.5653999999999999</v>
      </c>
      <c r="D518">
        <v>2.5653999999999999</v>
      </c>
      <c r="E518">
        <v>2.5577000000000001</v>
      </c>
      <c r="F518">
        <v>2.5577000000000001</v>
      </c>
      <c r="G518">
        <v>0</v>
      </c>
      <c r="H518">
        <v>2.5577000000000001</v>
      </c>
    </row>
    <row r="519" spans="1:8" x14ac:dyDescent="0.25">
      <c r="A519">
        <v>505</v>
      </c>
      <c r="B519">
        <v>20180619</v>
      </c>
      <c r="C519">
        <v>2.5571000000000002</v>
      </c>
      <c r="D519">
        <v>2.5571000000000002</v>
      </c>
      <c r="E519">
        <v>2.5493999999999999</v>
      </c>
      <c r="F519">
        <v>2.5493999999999999</v>
      </c>
      <c r="G519">
        <v>0</v>
      </c>
      <c r="H519">
        <v>2.5493999999999999</v>
      </c>
    </row>
    <row r="520" spans="1:8" x14ac:dyDescent="0.25">
      <c r="A520">
        <v>506</v>
      </c>
      <c r="B520">
        <v>20180618</v>
      </c>
      <c r="C520">
        <v>2.5619999999999998</v>
      </c>
      <c r="D520">
        <v>2.5619999999999998</v>
      </c>
      <c r="E520">
        <v>2.5543</v>
      </c>
      <c r="F520">
        <v>2.5543</v>
      </c>
      <c r="G520">
        <v>0</v>
      </c>
      <c r="H520">
        <v>2.5543</v>
      </c>
    </row>
    <row r="521" spans="1:8" x14ac:dyDescent="0.25">
      <c r="A521">
        <v>507</v>
      </c>
      <c r="B521">
        <v>20180615</v>
      </c>
      <c r="C521">
        <v>2.5626000000000002</v>
      </c>
      <c r="D521">
        <v>2.5626000000000002</v>
      </c>
      <c r="E521">
        <v>2.5548999999999999</v>
      </c>
      <c r="F521">
        <v>2.5548999999999999</v>
      </c>
      <c r="G521">
        <v>0</v>
      </c>
      <c r="H521">
        <v>2.5548999999999999</v>
      </c>
    </row>
    <row r="522" spans="1:8" x14ac:dyDescent="0.25">
      <c r="A522">
        <v>508</v>
      </c>
      <c r="B522">
        <v>20180614</v>
      </c>
      <c r="C522">
        <v>2.5535999999999999</v>
      </c>
      <c r="D522">
        <v>2.5535999999999999</v>
      </c>
      <c r="E522">
        <v>2.5459000000000001</v>
      </c>
      <c r="F522">
        <v>2.5459000000000001</v>
      </c>
      <c r="G522">
        <v>0</v>
      </c>
      <c r="H522">
        <v>2.5459000000000001</v>
      </c>
    </row>
    <row r="523" spans="1:8" x14ac:dyDescent="0.25">
      <c r="A523">
        <v>509</v>
      </c>
      <c r="B523">
        <v>20180613</v>
      </c>
      <c r="C523">
        <v>2.5482</v>
      </c>
      <c r="D523">
        <v>2.5482</v>
      </c>
      <c r="E523">
        <v>2.5405000000000002</v>
      </c>
      <c r="F523">
        <v>2.5405000000000002</v>
      </c>
      <c r="G523">
        <v>0</v>
      </c>
      <c r="H523">
        <v>2.5405000000000002</v>
      </c>
    </row>
    <row r="524" spans="1:8" x14ac:dyDescent="0.25">
      <c r="A524">
        <v>510</v>
      </c>
      <c r="B524">
        <v>20180612</v>
      </c>
      <c r="C524">
        <v>2.5548000000000002</v>
      </c>
      <c r="D524">
        <v>2.5548000000000002</v>
      </c>
      <c r="E524">
        <v>2.5472000000000001</v>
      </c>
      <c r="F524">
        <v>2.5472000000000001</v>
      </c>
      <c r="G524">
        <v>0</v>
      </c>
      <c r="H524">
        <v>2.5472000000000001</v>
      </c>
    </row>
    <row r="525" spans="1:8" x14ac:dyDescent="0.25">
      <c r="A525">
        <v>511</v>
      </c>
      <c r="B525">
        <v>20180608</v>
      </c>
      <c r="C525">
        <v>2.5514999999999999</v>
      </c>
      <c r="D525">
        <v>2.5514999999999999</v>
      </c>
      <c r="E525">
        <v>2.5438000000000001</v>
      </c>
      <c r="F525">
        <v>2.5438000000000001</v>
      </c>
      <c r="G525">
        <v>0</v>
      </c>
      <c r="H525">
        <v>2.5438000000000001</v>
      </c>
    </row>
    <row r="526" spans="1:8" x14ac:dyDescent="0.25">
      <c r="A526">
        <v>512</v>
      </c>
      <c r="B526">
        <v>20180607</v>
      </c>
      <c r="C526">
        <v>2.5531999999999999</v>
      </c>
      <c r="D526">
        <v>2.5531999999999999</v>
      </c>
      <c r="E526">
        <v>2.5455000000000001</v>
      </c>
      <c r="F526">
        <v>2.5455000000000001</v>
      </c>
      <c r="G526">
        <v>0</v>
      </c>
      <c r="H526">
        <v>2.5455000000000001</v>
      </c>
    </row>
    <row r="527" spans="1:8" x14ac:dyDescent="0.25">
      <c r="A527">
        <v>513</v>
      </c>
      <c r="B527">
        <v>20180606</v>
      </c>
      <c r="C527">
        <v>2.5468000000000002</v>
      </c>
      <c r="D527">
        <v>2.5468000000000002</v>
      </c>
      <c r="E527">
        <v>2.5392000000000001</v>
      </c>
      <c r="F527">
        <v>2.5392000000000001</v>
      </c>
      <c r="G527">
        <v>0</v>
      </c>
      <c r="H527">
        <v>2.5392000000000001</v>
      </c>
    </row>
    <row r="528" spans="1:8" x14ac:dyDescent="0.25">
      <c r="A528">
        <v>514</v>
      </c>
      <c r="B528">
        <v>20180605</v>
      </c>
      <c r="C528">
        <v>2.5445000000000002</v>
      </c>
      <c r="D528">
        <v>2.5445000000000002</v>
      </c>
      <c r="E528">
        <v>2.5369000000000002</v>
      </c>
      <c r="F528">
        <v>2.5369000000000002</v>
      </c>
      <c r="G528">
        <v>0</v>
      </c>
      <c r="H528">
        <v>2.5369000000000002</v>
      </c>
    </row>
    <row r="529" spans="1:8" x14ac:dyDescent="0.25">
      <c r="A529">
        <v>515</v>
      </c>
      <c r="B529">
        <v>20180604</v>
      </c>
      <c r="C529">
        <v>2.5482999999999998</v>
      </c>
      <c r="D529">
        <v>2.5482999999999998</v>
      </c>
      <c r="E529">
        <v>2.5406</v>
      </c>
      <c r="F529">
        <v>2.5406</v>
      </c>
      <c r="G529">
        <v>0</v>
      </c>
      <c r="H529">
        <v>2.5406</v>
      </c>
    </row>
    <row r="530" spans="1:8" x14ac:dyDescent="0.25">
      <c r="A530">
        <v>516</v>
      </c>
      <c r="B530">
        <v>20180601</v>
      </c>
      <c r="C530">
        <v>2.5430999999999999</v>
      </c>
      <c r="D530">
        <v>2.5430999999999999</v>
      </c>
      <c r="E530">
        <v>2.5354999999999999</v>
      </c>
      <c r="F530">
        <v>2.5354999999999999</v>
      </c>
      <c r="G530">
        <v>0</v>
      </c>
      <c r="H530">
        <v>2.5354999999999999</v>
      </c>
    </row>
    <row r="531" spans="1:8" x14ac:dyDescent="0.25">
      <c r="A531">
        <v>517</v>
      </c>
      <c r="B531">
        <v>20180531</v>
      </c>
      <c r="C531">
        <v>2.5423</v>
      </c>
      <c r="D531">
        <v>2.5423</v>
      </c>
      <c r="E531">
        <v>2.5347</v>
      </c>
      <c r="F531">
        <v>2.5347</v>
      </c>
      <c r="G531">
        <v>0</v>
      </c>
      <c r="H531">
        <v>2.5347</v>
      </c>
    </row>
    <row r="532" spans="1:8" x14ac:dyDescent="0.25">
      <c r="A532">
        <v>518</v>
      </c>
      <c r="B532">
        <v>20180530</v>
      </c>
      <c r="C532">
        <v>2.5400999999999998</v>
      </c>
      <c r="D532">
        <v>2.5400999999999998</v>
      </c>
      <c r="E532">
        <v>2.5325000000000002</v>
      </c>
      <c r="F532">
        <v>2.5325000000000002</v>
      </c>
      <c r="G532">
        <v>0</v>
      </c>
      <c r="H532">
        <v>2.5325000000000002</v>
      </c>
    </row>
    <row r="533" spans="1:8" x14ac:dyDescent="0.25">
      <c r="A533">
        <v>519</v>
      </c>
      <c r="B533">
        <v>20180529</v>
      </c>
      <c r="C533">
        <v>2.5411000000000001</v>
      </c>
      <c r="D533">
        <v>2.5411000000000001</v>
      </c>
      <c r="E533">
        <v>2.5335000000000001</v>
      </c>
      <c r="F533">
        <v>2.5335000000000001</v>
      </c>
      <c r="G533">
        <v>0</v>
      </c>
      <c r="H533">
        <v>2.5335000000000001</v>
      </c>
    </row>
    <row r="534" spans="1:8" x14ac:dyDescent="0.25">
      <c r="A534">
        <v>520</v>
      </c>
      <c r="B534">
        <v>20180528</v>
      </c>
      <c r="C534">
        <v>2.5448</v>
      </c>
      <c r="D534">
        <v>2.5448</v>
      </c>
      <c r="E534">
        <v>2.5371999999999999</v>
      </c>
      <c r="F534">
        <v>2.5371999999999999</v>
      </c>
      <c r="G534">
        <v>0</v>
      </c>
      <c r="H534">
        <v>2.5371999999999999</v>
      </c>
    </row>
    <row r="535" spans="1:8" x14ac:dyDescent="0.25">
      <c r="A535">
        <v>521</v>
      </c>
      <c r="B535">
        <v>20180525</v>
      </c>
      <c r="C535">
        <v>2.5489999999999999</v>
      </c>
      <c r="D535">
        <v>2.5489999999999999</v>
      </c>
      <c r="E535">
        <v>2.5413999999999999</v>
      </c>
      <c r="F535">
        <v>2.5413999999999999</v>
      </c>
      <c r="G535">
        <v>0</v>
      </c>
      <c r="H535">
        <v>2.5413999999999999</v>
      </c>
    </row>
    <row r="536" spans="1:8" x14ac:dyDescent="0.25">
      <c r="A536">
        <v>522</v>
      </c>
      <c r="B536">
        <v>20180524</v>
      </c>
      <c r="C536">
        <v>2.5508000000000002</v>
      </c>
      <c r="D536">
        <v>2.5508000000000002</v>
      </c>
      <c r="E536">
        <v>2.5432000000000001</v>
      </c>
      <c r="F536">
        <v>2.5432000000000001</v>
      </c>
      <c r="G536">
        <v>0</v>
      </c>
      <c r="H536">
        <v>2.5432000000000001</v>
      </c>
    </row>
    <row r="537" spans="1:8" x14ac:dyDescent="0.25">
      <c r="A537">
        <v>523</v>
      </c>
      <c r="B537">
        <v>20180523</v>
      </c>
      <c r="C537">
        <v>2.5533000000000001</v>
      </c>
      <c r="D537">
        <v>2.5533000000000001</v>
      </c>
      <c r="E537">
        <v>2.5455999999999999</v>
      </c>
      <c r="F537">
        <v>2.5455999999999999</v>
      </c>
      <c r="G537">
        <v>0</v>
      </c>
      <c r="H537">
        <v>2.5455999999999999</v>
      </c>
    </row>
    <row r="538" spans="1:8" x14ac:dyDescent="0.25">
      <c r="A538">
        <v>524</v>
      </c>
      <c r="B538">
        <v>20180522</v>
      </c>
      <c r="C538">
        <v>2.5558999999999998</v>
      </c>
      <c r="D538">
        <v>2.5558999999999998</v>
      </c>
      <c r="E538">
        <v>2.5482</v>
      </c>
      <c r="F538">
        <v>2.5482</v>
      </c>
      <c r="G538">
        <v>0</v>
      </c>
      <c r="H538">
        <v>2.5482</v>
      </c>
    </row>
    <row r="539" spans="1:8" x14ac:dyDescent="0.25">
      <c r="A539">
        <v>525</v>
      </c>
      <c r="B539">
        <v>20180521</v>
      </c>
      <c r="C539">
        <v>2.5608</v>
      </c>
      <c r="D539">
        <v>2.5608</v>
      </c>
      <c r="E539">
        <v>2.5531000000000001</v>
      </c>
      <c r="F539">
        <v>2.5531000000000001</v>
      </c>
      <c r="G539">
        <v>0</v>
      </c>
      <c r="H539">
        <v>2.5531000000000001</v>
      </c>
    </row>
    <row r="540" spans="1:8" x14ac:dyDescent="0.25">
      <c r="A540">
        <v>526</v>
      </c>
      <c r="B540">
        <v>20180518</v>
      </c>
      <c r="C540">
        <v>2.5602999999999998</v>
      </c>
      <c r="D540">
        <v>2.5602999999999998</v>
      </c>
      <c r="E540">
        <v>2.5526</v>
      </c>
      <c r="F540">
        <v>2.5526</v>
      </c>
      <c r="G540">
        <v>0</v>
      </c>
      <c r="H540">
        <v>2.5526</v>
      </c>
    </row>
    <row r="541" spans="1:8" x14ac:dyDescent="0.25">
      <c r="A541">
        <v>527</v>
      </c>
      <c r="B541">
        <v>20180517</v>
      </c>
      <c r="C541">
        <v>2.5627</v>
      </c>
      <c r="D541">
        <v>2.5627</v>
      </c>
      <c r="E541">
        <v>2.5550000000000002</v>
      </c>
      <c r="F541">
        <v>2.5550000000000002</v>
      </c>
      <c r="G541">
        <v>0</v>
      </c>
      <c r="H541">
        <v>2.5550000000000002</v>
      </c>
    </row>
    <row r="542" spans="1:8" x14ac:dyDescent="0.25">
      <c r="A542">
        <v>528</v>
      </c>
      <c r="B542">
        <v>20180516</v>
      </c>
      <c r="C542">
        <v>2.5632000000000001</v>
      </c>
      <c r="D542">
        <v>2.5632000000000001</v>
      </c>
      <c r="E542">
        <v>2.5554999999999999</v>
      </c>
      <c r="F542">
        <v>2.5554999999999999</v>
      </c>
      <c r="G542">
        <v>0</v>
      </c>
      <c r="H542">
        <v>2.5554999999999999</v>
      </c>
    </row>
    <row r="543" spans="1:8" x14ac:dyDescent="0.25">
      <c r="A543">
        <v>529</v>
      </c>
      <c r="B543">
        <v>20180515</v>
      </c>
      <c r="C543">
        <v>2.5640000000000001</v>
      </c>
      <c r="D543">
        <v>2.5640000000000001</v>
      </c>
      <c r="E543">
        <v>2.5562999999999998</v>
      </c>
      <c r="F543">
        <v>2.5562999999999998</v>
      </c>
      <c r="G543">
        <v>0</v>
      </c>
      <c r="H543">
        <v>2.5562999999999998</v>
      </c>
    </row>
    <row r="544" spans="1:8" x14ac:dyDescent="0.25">
      <c r="A544">
        <v>530</v>
      </c>
      <c r="B544">
        <v>20180514</v>
      </c>
      <c r="C544">
        <v>2.5712000000000002</v>
      </c>
      <c r="D544">
        <v>2.5712000000000002</v>
      </c>
      <c r="E544">
        <v>2.5634999999999999</v>
      </c>
      <c r="F544">
        <v>2.5634999999999999</v>
      </c>
      <c r="G544">
        <v>0</v>
      </c>
      <c r="H544">
        <v>2.5634999999999999</v>
      </c>
    </row>
    <row r="545" spans="1:8" x14ac:dyDescent="0.25">
      <c r="A545">
        <v>531</v>
      </c>
      <c r="B545">
        <v>20180511</v>
      </c>
      <c r="C545">
        <v>2.5663999999999998</v>
      </c>
      <c r="D545">
        <v>2.5663999999999998</v>
      </c>
      <c r="E545">
        <v>2.5587</v>
      </c>
      <c r="F545">
        <v>2.5587</v>
      </c>
      <c r="G545">
        <v>0</v>
      </c>
      <c r="H545">
        <v>2.5587</v>
      </c>
    </row>
    <row r="546" spans="1:8" x14ac:dyDescent="0.25">
      <c r="A546">
        <v>532</v>
      </c>
      <c r="B546">
        <v>20180510</v>
      </c>
      <c r="C546">
        <v>2.5642999999999998</v>
      </c>
      <c r="D546">
        <v>2.5642999999999998</v>
      </c>
      <c r="E546">
        <v>2.5566</v>
      </c>
      <c r="F546">
        <v>2.5566</v>
      </c>
      <c r="G546">
        <v>0</v>
      </c>
      <c r="H546">
        <v>2.5566</v>
      </c>
    </row>
    <row r="547" spans="1:8" x14ac:dyDescent="0.25">
      <c r="A547">
        <v>533</v>
      </c>
      <c r="B547">
        <v>20180509</v>
      </c>
      <c r="C547">
        <v>2.5594000000000001</v>
      </c>
      <c r="D547">
        <v>2.5594000000000001</v>
      </c>
      <c r="E547">
        <v>2.5516999999999999</v>
      </c>
      <c r="F547">
        <v>2.5516999999999999</v>
      </c>
      <c r="G547">
        <v>0</v>
      </c>
      <c r="H547">
        <v>2.5516999999999999</v>
      </c>
    </row>
    <row r="548" spans="1:8" x14ac:dyDescent="0.25">
      <c r="A548">
        <v>534</v>
      </c>
      <c r="B548">
        <v>20180508</v>
      </c>
      <c r="C548">
        <v>2.5545</v>
      </c>
      <c r="D548">
        <v>2.5545</v>
      </c>
      <c r="E548">
        <v>2.5468999999999999</v>
      </c>
      <c r="F548">
        <v>2.5468999999999999</v>
      </c>
      <c r="G548">
        <v>0</v>
      </c>
      <c r="H548">
        <v>2.5468999999999999</v>
      </c>
    </row>
    <row r="549" spans="1:8" x14ac:dyDescent="0.25">
      <c r="A549">
        <v>535</v>
      </c>
      <c r="B549">
        <v>20180507</v>
      </c>
      <c r="C549">
        <v>2.5526</v>
      </c>
      <c r="D549">
        <v>2.5526</v>
      </c>
      <c r="E549">
        <v>2.5449999999999999</v>
      </c>
      <c r="F549">
        <v>2.5449999999999999</v>
      </c>
      <c r="G549">
        <v>0</v>
      </c>
      <c r="H549">
        <v>2.5449999999999999</v>
      </c>
    </row>
    <row r="550" spans="1:8" x14ac:dyDescent="0.25">
      <c r="A550">
        <v>536</v>
      </c>
      <c r="B550">
        <v>20180504</v>
      </c>
      <c r="C550">
        <v>2.5493999999999999</v>
      </c>
      <c r="D550">
        <v>2.5493999999999999</v>
      </c>
      <c r="E550">
        <v>2.5417000000000001</v>
      </c>
      <c r="F550">
        <v>2.5417000000000001</v>
      </c>
      <c r="G550">
        <v>0</v>
      </c>
      <c r="H550">
        <v>2.5417000000000001</v>
      </c>
    </row>
    <row r="551" spans="1:8" x14ac:dyDescent="0.25">
      <c r="A551">
        <v>537</v>
      </c>
      <c r="B551">
        <v>20180503</v>
      </c>
      <c r="C551">
        <v>2.5489999999999999</v>
      </c>
      <c r="D551">
        <v>2.5489999999999999</v>
      </c>
      <c r="E551">
        <v>2.5413999999999999</v>
      </c>
      <c r="F551">
        <v>2.5413999999999999</v>
      </c>
      <c r="G551">
        <v>0</v>
      </c>
      <c r="H551">
        <v>2.5413999999999999</v>
      </c>
    </row>
    <row r="552" spans="1:8" x14ac:dyDescent="0.25">
      <c r="A552">
        <v>538</v>
      </c>
      <c r="B552">
        <v>20180502</v>
      </c>
      <c r="C552">
        <v>2.5476000000000001</v>
      </c>
      <c r="D552">
        <v>2.5476000000000001</v>
      </c>
      <c r="E552">
        <v>2.5398999999999998</v>
      </c>
      <c r="F552">
        <v>2.5398999999999998</v>
      </c>
      <c r="G552">
        <v>0</v>
      </c>
      <c r="H552">
        <v>2.5398999999999998</v>
      </c>
    </row>
    <row r="553" spans="1:8" x14ac:dyDescent="0.25">
      <c r="A553">
        <v>539</v>
      </c>
      <c r="B553">
        <v>20180501</v>
      </c>
      <c r="C553">
        <v>2.5480999999999998</v>
      </c>
      <c r="D553">
        <v>2.5480999999999998</v>
      </c>
      <c r="E553">
        <v>2.5404</v>
      </c>
      <c r="F553">
        <v>2.5404</v>
      </c>
      <c r="G553">
        <v>0</v>
      </c>
      <c r="H553">
        <v>2.5404</v>
      </c>
    </row>
    <row r="554" spans="1:8" x14ac:dyDescent="0.25">
      <c r="A554">
        <v>540</v>
      </c>
      <c r="B554">
        <v>20180430</v>
      </c>
      <c r="C554">
        <v>2.5415999999999999</v>
      </c>
      <c r="D554">
        <v>2.5415999999999999</v>
      </c>
      <c r="E554">
        <v>2.5339</v>
      </c>
      <c r="F554">
        <v>2.5339</v>
      </c>
      <c r="G554">
        <v>0</v>
      </c>
      <c r="H554">
        <v>2.5339</v>
      </c>
    </row>
    <row r="555" spans="1:8" x14ac:dyDescent="0.25">
      <c r="A555">
        <v>541</v>
      </c>
      <c r="B555">
        <v>20180427</v>
      </c>
      <c r="C555">
        <v>2.5358000000000001</v>
      </c>
      <c r="D555">
        <v>2.5358000000000001</v>
      </c>
      <c r="E555">
        <v>2.5282</v>
      </c>
      <c r="F555">
        <v>2.5282</v>
      </c>
      <c r="G555">
        <v>0</v>
      </c>
      <c r="H555">
        <v>2.5282</v>
      </c>
    </row>
    <row r="556" spans="1:8" x14ac:dyDescent="0.25">
      <c r="A556">
        <v>542</v>
      </c>
      <c r="B556">
        <v>20180426</v>
      </c>
      <c r="C556">
        <v>2.5268999999999999</v>
      </c>
      <c r="D556">
        <v>2.5268999999999999</v>
      </c>
      <c r="E556">
        <v>2.5192999999999999</v>
      </c>
      <c r="F556">
        <v>2.5192999999999999</v>
      </c>
      <c r="G556">
        <v>0</v>
      </c>
      <c r="H556">
        <v>2.5192999999999999</v>
      </c>
    </row>
    <row r="557" spans="1:8" x14ac:dyDescent="0.25">
      <c r="A557">
        <v>543</v>
      </c>
      <c r="B557">
        <v>20180424</v>
      </c>
      <c r="C557">
        <v>2.5243000000000002</v>
      </c>
      <c r="D557">
        <v>2.5243000000000002</v>
      </c>
      <c r="E557">
        <v>2.5167000000000002</v>
      </c>
      <c r="F557">
        <v>2.5167000000000002</v>
      </c>
      <c r="G557">
        <v>0</v>
      </c>
      <c r="H557">
        <v>2.5167000000000002</v>
      </c>
    </row>
    <row r="558" spans="1:8" x14ac:dyDescent="0.25">
      <c r="A558">
        <v>544</v>
      </c>
      <c r="B558">
        <v>20180423</v>
      </c>
      <c r="C558">
        <v>2.5192999999999999</v>
      </c>
      <c r="D558">
        <v>2.5192999999999999</v>
      </c>
      <c r="E558">
        <v>2.5118</v>
      </c>
      <c r="F558">
        <v>2.5118</v>
      </c>
      <c r="G558">
        <v>0</v>
      </c>
      <c r="H558">
        <v>2.5118</v>
      </c>
    </row>
    <row r="559" spans="1:8" x14ac:dyDescent="0.25">
      <c r="A559">
        <v>545</v>
      </c>
      <c r="B559">
        <v>20180420</v>
      </c>
      <c r="C559">
        <v>2.5165000000000002</v>
      </c>
      <c r="D559">
        <v>2.5165000000000002</v>
      </c>
      <c r="E559">
        <v>2.5089000000000001</v>
      </c>
      <c r="F559">
        <v>2.5089000000000001</v>
      </c>
      <c r="G559">
        <v>0</v>
      </c>
      <c r="H559">
        <v>2.5089000000000001</v>
      </c>
    </row>
    <row r="560" spans="1:8" x14ac:dyDescent="0.25">
      <c r="A560">
        <v>546</v>
      </c>
      <c r="B560">
        <v>20180419</v>
      </c>
      <c r="C560">
        <v>2.5192999999999999</v>
      </c>
      <c r="D560">
        <v>2.5192999999999999</v>
      </c>
      <c r="E560">
        <v>2.5116999999999998</v>
      </c>
      <c r="F560">
        <v>2.5116999999999998</v>
      </c>
      <c r="G560">
        <v>0</v>
      </c>
      <c r="H560">
        <v>2.5116999999999998</v>
      </c>
    </row>
    <row r="561" spans="1:8" x14ac:dyDescent="0.25">
      <c r="A561">
        <v>547</v>
      </c>
      <c r="B561">
        <v>20180418</v>
      </c>
      <c r="C561">
        <v>2.5165999999999999</v>
      </c>
      <c r="D561">
        <v>2.5165999999999999</v>
      </c>
      <c r="E561">
        <v>2.5091000000000001</v>
      </c>
      <c r="F561">
        <v>2.5091000000000001</v>
      </c>
      <c r="G561">
        <v>0</v>
      </c>
      <c r="H561">
        <v>2.5091000000000001</v>
      </c>
    </row>
    <row r="562" spans="1:8" x14ac:dyDescent="0.25">
      <c r="A562">
        <v>548</v>
      </c>
      <c r="B562">
        <v>20180417</v>
      </c>
      <c r="C562">
        <v>2.5097</v>
      </c>
      <c r="D562">
        <v>2.5097</v>
      </c>
      <c r="E562">
        <v>2.5022000000000002</v>
      </c>
      <c r="F562">
        <v>2.5022000000000002</v>
      </c>
      <c r="G562">
        <v>0</v>
      </c>
      <c r="H562">
        <v>2.5022000000000002</v>
      </c>
    </row>
    <row r="563" spans="1:8" x14ac:dyDescent="0.25">
      <c r="A563">
        <v>549</v>
      </c>
      <c r="B563">
        <v>20180416</v>
      </c>
      <c r="C563">
        <v>2.5047000000000001</v>
      </c>
      <c r="D563">
        <v>2.5047000000000001</v>
      </c>
      <c r="E563">
        <v>2.4971999999999999</v>
      </c>
      <c r="F563">
        <v>2.4971999999999999</v>
      </c>
      <c r="G563">
        <v>0</v>
      </c>
      <c r="H563">
        <v>2.4971999999999999</v>
      </c>
    </row>
    <row r="564" spans="1:8" x14ac:dyDescent="0.25">
      <c r="A564">
        <v>550</v>
      </c>
      <c r="B564">
        <v>20180413</v>
      </c>
      <c r="C564">
        <v>2.5036999999999998</v>
      </c>
      <c r="D564">
        <v>2.5036999999999998</v>
      </c>
      <c r="E564">
        <v>2.4962</v>
      </c>
      <c r="F564">
        <v>2.4962</v>
      </c>
      <c r="G564">
        <v>0</v>
      </c>
      <c r="H564">
        <v>2.4962</v>
      </c>
    </row>
    <row r="565" spans="1:8" x14ac:dyDescent="0.25">
      <c r="A565">
        <v>551</v>
      </c>
      <c r="B565">
        <v>20180412</v>
      </c>
      <c r="C565">
        <v>2.5026999999999999</v>
      </c>
      <c r="D565">
        <v>2.5026999999999999</v>
      </c>
      <c r="E565">
        <v>2.4952000000000001</v>
      </c>
      <c r="F565">
        <v>2.4952000000000001</v>
      </c>
      <c r="G565">
        <v>0</v>
      </c>
      <c r="H565">
        <v>2.4952000000000001</v>
      </c>
    </row>
    <row r="566" spans="1:8" x14ac:dyDescent="0.25">
      <c r="A566">
        <v>552</v>
      </c>
      <c r="B566">
        <v>20180411</v>
      </c>
      <c r="C566">
        <v>2.5028000000000001</v>
      </c>
      <c r="D566">
        <v>2.5028000000000001</v>
      </c>
      <c r="E566">
        <v>2.4952999999999999</v>
      </c>
      <c r="F566">
        <v>2.4952999999999999</v>
      </c>
      <c r="G566">
        <v>0</v>
      </c>
      <c r="H566">
        <v>2.4952999999999999</v>
      </c>
    </row>
    <row r="567" spans="1:8" x14ac:dyDescent="0.25">
      <c r="A567">
        <v>553</v>
      </c>
      <c r="B567">
        <v>20180410</v>
      </c>
      <c r="C567">
        <v>2.5072000000000001</v>
      </c>
      <c r="D567">
        <v>2.5072000000000001</v>
      </c>
      <c r="E567">
        <v>2.4996999999999998</v>
      </c>
      <c r="F567">
        <v>2.4996999999999998</v>
      </c>
      <c r="G567">
        <v>0</v>
      </c>
      <c r="H567">
        <v>2.4996999999999998</v>
      </c>
    </row>
    <row r="568" spans="1:8" x14ac:dyDescent="0.25">
      <c r="A568">
        <v>554</v>
      </c>
      <c r="B568">
        <v>20180409</v>
      </c>
      <c r="C568">
        <v>2.4973000000000001</v>
      </c>
      <c r="D568">
        <v>2.4973000000000001</v>
      </c>
      <c r="E568">
        <v>2.4897999999999998</v>
      </c>
      <c r="F568">
        <v>2.4897999999999998</v>
      </c>
      <c r="G568">
        <v>0</v>
      </c>
      <c r="H568">
        <v>2.4897999999999998</v>
      </c>
    </row>
    <row r="569" spans="1:8" x14ac:dyDescent="0.25">
      <c r="A569">
        <v>555</v>
      </c>
      <c r="B569">
        <v>20180406</v>
      </c>
      <c r="C569">
        <v>2.4948000000000001</v>
      </c>
      <c r="D569">
        <v>2.4948000000000001</v>
      </c>
      <c r="E569">
        <v>2.4874000000000001</v>
      </c>
      <c r="F569">
        <v>2.4874000000000001</v>
      </c>
      <c r="G569">
        <v>0</v>
      </c>
      <c r="H569">
        <v>2.4874000000000001</v>
      </c>
    </row>
    <row r="570" spans="1:8" x14ac:dyDescent="0.25">
      <c r="A570">
        <v>556</v>
      </c>
      <c r="B570">
        <v>20180405</v>
      </c>
      <c r="C570">
        <v>2.4992999999999999</v>
      </c>
      <c r="D570">
        <v>2.4992999999999999</v>
      </c>
      <c r="E570">
        <v>2.4918999999999998</v>
      </c>
      <c r="F570">
        <v>2.4918999999999998</v>
      </c>
      <c r="G570">
        <v>0</v>
      </c>
      <c r="H570">
        <v>2.4918999999999998</v>
      </c>
    </row>
    <row r="571" spans="1:8" x14ac:dyDescent="0.25">
      <c r="A571">
        <v>557</v>
      </c>
      <c r="B571">
        <v>20180404</v>
      </c>
      <c r="C571">
        <v>2.4889000000000001</v>
      </c>
      <c r="D571">
        <v>2.4889000000000001</v>
      </c>
      <c r="E571">
        <v>2.4815</v>
      </c>
      <c r="F571">
        <v>2.4815</v>
      </c>
      <c r="G571">
        <v>0</v>
      </c>
      <c r="H571">
        <v>2.4815</v>
      </c>
    </row>
    <row r="572" spans="1:8" x14ac:dyDescent="0.25">
      <c r="A572">
        <v>558</v>
      </c>
      <c r="B572">
        <v>20180403</v>
      </c>
      <c r="C572">
        <v>2.4889000000000001</v>
      </c>
      <c r="D572">
        <v>2.4889000000000001</v>
      </c>
      <c r="E572">
        <v>2.4815</v>
      </c>
      <c r="F572">
        <v>2.4815</v>
      </c>
      <c r="G572">
        <v>0</v>
      </c>
      <c r="H572">
        <v>2.4815</v>
      </c>
    </row>
    <row r="573" spans="1:8" x14ac:dyDescent="0.25">
      <c r="A573">
        <v>559</v>
      </c>
      <c r="B573">
        <v>20180331</v>
      </c>
      <c r="C573">
        <v>2.4933999999999998</v>
      </c>
      <c r="D573">
        <v>2.4933999999999998</v>
      </c>
      <c r="E573">
        <v>2.4860000000000002</v>
      </c>
      <c r="F573">
        <v>2.4860000000000002</v>
      </c>
      <c r="G573">
        <v>0</v>
      </c>
      <c r="H573">
        <v>2.4860000000000002</v>
      </c>
    </row>
    <row r="574" spans="1:8" x14ac:dyDescent="0.25">
      <c r="A574">
        <v>560</v>
      </c>
      <c r="B574">
        <v>20180329</v>
      </c>
      <c r="C574">
        <v>2.4933999999999998</v>
      </c>
      <c r="D574">
        <v>2.4933999999999998</v>
      </c>
      <c r="E574">
        <v>2.4860000000000002</v>
      </c>
      <c r="F574">
        <v>2.4860000000000002</v>
      </c>
      <c r="G574">
        <v>0</v>
      </c>
      <c r="H574">
        <v>2.4860000000000002</v>
      </c>
    </row>
    <row r="575" spans="1:8" x14ac:dyDescent="0.25">
      <c r="A575">
        <v>561</v>
      </c>
      <c r="B575">
        <v>20180328</v>
      </c>
      <c r="C575">
        <v>2.4902000000000002</v>
      </c>
      <c r="D575">
        <v>2.4902000000000002</v>
      </c>
      <c r="E575">
        <v>2.4826999999999999</v>
      </c>
      <c r="F575">
        <v>2.4826999999999999</v>
      </c>
      <c r="G575">
        <v>0</v>
      </c>
      <c r="H575">
        <v>2.4826999999999999</v>
      </c>
    </row>
    <row r="576" spans="1:8" x14ac:dyDescent="0.25">
      <c r="A576">
        <v>562</v>
      </c>
      <c r="B576">
        <v>20180327</v>
      </c>
      <c r="C576">
        <v>2.4916</v>
      </c>
      <c r="D576">
        <v>2.4916</v>
      </c>
      <c r="E576">
        <v>2.4841000000000002</v>
      </c>
      <c r="F576">
        <v>2.4841000000000002</v>
      </c>
      <c r="G576">
        <v>0</v>
      </c>
      <c r="H576">
        <v>2.4841000000000002</v>
      </c>
    </row>
    <row r="577" spans="1:8" x14ac:dyDescent="0.25">
      <c r="A577">
        <v>563</v>
      </c>
      <c r="B577">
        <v>20180326</v>
      </c>
      <c r="C577">
        <v>2.4834999999999998</v>
      </c>
      <c r="D577">
        <v>2.4834999999999998</v>
      </c>
      <c r="E577">
        <v>2.4761000000000002</v>
      </c>
      <c r="F577">
        <v>2.4761000000000002</v>
      </c>
      <c r="G577">
        <v>0</v>
      </c>
      <c r="H577">
        <v>2.4761000000000002</v>
      </c>
    </row>
    <row r="578" spans="1:8" x14ac:dyDescent="0.25">
      <c r="A578">
        <v>564</v>
      </c>
      <c r="B578">
        <v>20180323</v>
      </c>
      <c r="C578">
        <v>2.4784000000000002</v>
      </c>
      <c r="D578">
        <v>2.4784000000000002</v>
      </c>
      <c r="E578">
        <v>2.4710000000000001</v>
      </c>
      <c r="F578">
        <v>2.4710000000000001</v>
      </c>
      <c r="G578">
        <v>0</v>
      </c>
      <c r="H578">
        <v>2.4710000000000001</v>
      </c>
    </row>
    <row r="579" spans="1:8" x14ac:dyDescent="0.25">
      <c r="A579">
        <v>565</v>
      </c>
      <c r="B579">
        <v>20180322</v>
      </c>
      <c r="C579">
        <v>2.5057</v>
      </c>
      <c r="D579">
        <v>2.5057</v>
      </c>
      <c r="E579">
        <v>2.4982000000000002</v>
      </c>
      <c r="F579">
        <v>2.4982000000000002</v>
      </c>
      <c r="G579">
        <v>0</v>
      </c>
      <c r="H579">
        <v>2.4982000000000002</v>
      </c>
    </row>
    <row r="580" spans="1:8" x14ac:dyDescent="0.25">
      <c r="A580">
        <v>566</v>
      </c>
      <c r="B580">
        <v>20180321</v>
      </c>
      <c r="C580">
        <v>2.5152000000000001</v>
      </c>
      <c r="D580">
        <v>2.5152000000000001</v>
      </c>
      <c r="E580">
        <v>2.5076999999999998</v>
      </c>
      <c r="F580">
        <v>2.5076999999999998</v>
      </c>
      <c r="G580">
        <v>0</v>
      </c>
      <c r="H580">
        <v>2.5076999999999998</v>
      </c>
    </row>
    <row r="581" spans="1:8" x14ac:dyDescent="0.25">
      <c r="A581">
        <v>567</v>
      </c>
      <c r="B581">
        <v>20180320</v>
      </c>
      <c r="C581">
        <v>2.5146000000000002</v>
      </c>
      <c r="D581">
        <v>2.5146000000000002</v>
      </c>
      <c r="E581">
        <v>2.5070999999999999</v>
      </c>
      <c r="F581">
        <v>2.5070999999999999</v>
      </c>
      <c r="G581">
        <v>0</v>
      </c>
      <c r="H581">
        <v>2.5070999999999999</v>
      </c>
    </row>
    <row r="582" spans="1:8" x14ac:dyDescent="0.25">
      <c r="A582">
        <v>568</v>
      </c>
      <c r="B582">
        <v>20180319</v>
      </c>
      <c r="C582">
        <v>2.5158999999999998</v>
      </c>
      <c r="D582">
        <v>2.5158999999999998</v>
      </c>
      <c r="E582">
        <v>2.5084</v>
      </c>
      <c r="F582">
        <v>2.5084</v>
      </c>
      <c r="G582">
        <v>0</v>
      </c>
      <c r="H582">
        <v>2.5084</v>
      </c>
    </row>
    <row r="583" spans="1:8" x14ac:dyDescent="0.25">
      <c r="A583">
        <v>569</v>
      </c>
      <c r="B583">
        <v>20180316</v>
      </c>
      <c r="C583">
        <v>2.5211000000000001</v>
      </c>
      <c r="D583">
        <v>2.5211000000000001</v>
      </c>
      <c r="E583">
        <v>2.5135000000000001</v>
      </c>
      <c r="F583">
        <v>2.5135000000000001</v>
      </c>
      <c r="G583">
        <v>0</v>
      </c>
      <c r="H583">
        <v>2.5135000000000001</v>
      </c>
    </row>
    <row r="584" spans="1:8" x14ac:dyDescent="0.25">
      <c r="A584">
        <v>570</v>
      </c>
      <c r="B584">
        <v>20180315</v>
      </c>
      <c r="C584">
        <v>2.5122</v>
      </c>
      <c r="D584">
        <v>2.5122</v>
      </c>
      <c r="E584">
        <v>2.5047000000000001</v>
      </c>
      <c r="F584">
        <v>2.5047000000000001</v>
      </c>
      <c r="G584">
        <v>0</v>
      </c>
      <c r="H584">
        <v>2.5047000000000001</v>
      </c>
    </row>
    <row r="585" spans="1:8" x14ac:dyDescent="0.25">
      <c r="A585">
        <v>571</v>
      </c>
      <c r="B585">
        <v>20180314</v>
      </c>
      <c r="C585">
        <v>2.5114999999999998</v>
      </c>
      <c r="D585">
        <v>2.5114999999999998</v>
      </c>
      <c r="E585">
        <v>2.5038999999999998</v>
      </c>
      <c r="F585">
        <v>2.5038999999999998</v>
      </c>
      <c r="G585">
        <v>0</v>
      </c>
      <c r="H585">
        <v>2.5038999999999998</v>
      </c>
    </row>
    <row r="586" spans="1:8" x14ac:dyDescent="0.25">
      <c r="A586">
        <v>572</v>
      </c>
      <c r="B586">
        <v>20180313</v>
      </c>
      <c r="C586">
        <v>2.5164</v>
      </c>
      <c r="D586">
        <v>2.5164</v>
      </c>
      <c r="E586">
        <v>2.5089000000000001</v>
      </c>
      <c r="F586">
        <v>2.5089000000000001</v>
      </c>
      <c r="G586">
        <v>0</v>
      </c>
      <c r="H586">
        <v>2.5089000000000001</v>
      </c>
    </row>
    <row r="587" spans="1:8" x14ac:dyDescent="0.25">
      <c r="A587">
        <v>573</v>
      </c>
      <c r="B587">
        <v>20180312</v>
      </c>
      <c r="C587">
        <v>2.5209000000000001</v>
      </c>
      <c r="D587">
        <v>2.5209000000000001</v>
      </c>
      <c r="E587">
        <v>2.5133000000000001</v>
      </c>
      <c r="F587">
        <v>2.5133000000000001</v>
      </c>
      <c r="G587">
        <v>0</v>
      </c>
      <c r="H587">
        <v>2.5133000000000001</v>
      </c>
    </row>
    <row r="588" spans="1:8" x14ac:dyDescent="0.25">
      <c r="A588">
        <v>574</v>
      </c>
      <c r="B588">
        <v>20180309</v>
      </c>
      <c r="C588">
        <v>2.5142000000000002</v>
      </c>
      <c r="D588">
        <v>2.5142000000000002</v>
      </c>
      <c r="E588">
        <v>2.5066999999999999</v>
      </c>
      <c r="F588">
        <v>2.5066999999999999</v>
      </c>
      <c r="G588">
        <v>0</v>
      </c>
      <c r="H588">
        <v>2.5066999999999999</v>
      </c>
    </row>
    <row r="589" spans="1:8" x14ac:dyDescent="0.25">
      <c r="A589">
        <v>575</v>
      </c>
      <c r="B589">
        <v>20180308</v>
      </c>
      <c r="C589">
        <v>2.5089999999999999</v>
      </c>
      <c r="D589">
        <v>2.5089999999999999</v>
      </c>
      <c r="E589">
        <v>2.5013999999999998</v>
      </c>
      <c r="F589">
        <v>2.5013999999999998</v>
      </c>
      <c r="G589">
        <v>0</v>
      </c>
      <c r="H589">
        <v>2.5013999999999998</v>
      </c>
    </row>
    <row r="590" spans="1:8" x14ac:dyDescent="0.25">
      <c r="A590">
        <v>576</v>
      </c>
      <c r="B590">
        <v>20180307</v>
      </c>
      <c r="C590">
        <v>2.4979</v>
      </c>
      <c r="D590">
        <v>2.4979</v>
      </c>
      <c r="E590">
        <v>2.4904000000000002</v>
      </c>
      <c r="F590">
        <v>2.4904000000000002</v>
      </c>
      <c r="G590">
        <v>0</v>
      </c>
      <c r="H590">
        <v>2.4904000000000002</v>
      </c>
    </row>
    <row r="591" spans="1:8" x14ac:dyDescent="0.25">
      <c r="A591">
        <v>577</v>
      </c>
      <c r="B591">
        <v>20180306</v>
      </c>
      <c r="C591">
        <v>2.5047999999999999</v>
      </c>
      <c r="D591">
        <v>2.5047999999999999</v>
      </c>
      <c r="E591">
        <v>2.4973000000000001</v>
      </c>
      <c r="F591">
        <v>2.4973000000000001</v>
      </c>
      <c r="G591">
        <v>0</v>
      </c>
      <c r="H591">
        <v>2.4973000000000001</v>
      </c>
    </row>
    <row r="592" spans="1:8" x14ac:dyDescent="0.25">
      <c r="A592">
        <v>578</v>
      </c>
      <c r="B592">
        <v>20180305</v>
      </c>
      <c r="C592">
        <v>2.4954000000000001</v>
      </c>
      <c r="D592">
        <v>2.4954000000000001</v>
      </c>
      <c r="E592">
        <v>2.488</v>
      </c>
      <c r="F592">
        <v>2.488</v>
      </c>
      <c r="G592">
        <v>0</v>
      </c>
      <c r="H592">
        <v>2.488</v>
      </c>
    </row>
    <row r="593" spans="1:8" x14ac:dyDescent="0.25">
      <c r="A593">
        <v>579</v>
      </c>
      <c r="B593">
        <v>20180302</v>
      </c>
      <c r="C593">
        <v>2.4954000000000001</v>
      </c>
      <c r="D593">
        <v>2.4954000000000001</v>
      </c>
      <c r="E593">
        <v>2.488</v>
      </c>
      <c r="F593">
        <v>2.488</v>
      </c>
      <c r="G593">
        <v>0</v>
      </c>
      <c r="H593">
        <v>2.488</v>
      </c>
    </row>
    <row r="594" spans="1:8" x14ac:dyDescent="0.25">
      <c r="A594">
        <v>580</v>
      </c>
      <c r="B594">
        <v>20180301</v>
      </c>
      <c r="C594">
        <v>2.5063</v>
      </c>
      <c r="D594">
        <v>2.5063</v>
      </c>
      <c r="E594">
        <v>2.4988000000000001</v>
      </c>
      <c r="F594">
        <v>2.4988000000000001</v>
      </c>
      <c r="G594">
        <v>0</v>
      </c>
      <c r="H594">
        <v>2.4988000000000001</v>
      </c>
    </row>
    <row r="595" spans="1:8" x14ac:dyDescent="0.25">
      <c r="A595">
        <v>581</v>
      </c>
      <c r="B595">
        <v>20180228</v>
      </c>
      <c r="C595">
        <v>2.5133999999999999</v>
      </c>
      <c r="D595">
        <v>2.5133999999999999</v>
      </c>
      <c r="E595">
        <v>2.5059</v>
      </c>
      <c r="F595">
        <v>2.5059</v>
      </c>
      <c r="G595">
        <v>0</v>
      </c>
      <c r="H595">
        <v>2.5059</v>
      </c>
    </row>
    <row r="596" spans="1:8" x14ac:dyDescent="0.25">
      <c r="A596">
        <v>582</v>
      </c>
      <c r="B596">
        <v>20180227</v>
      </c>
      <c r="C596">
        <v>2.5272999999999999</v>
      </c>
      <c r="D596">
        <v>2.5272999999999999</v>
      </c>
      <c r="E596">
        <v>2.5198</v>
      </c>
      <c r="F596">
        <v>2.5198</v>
      </c>
      <c r="G596">
        <v>0</v>
      </c>
      <c r="H596">
        <v>2.5198</v>
      </c>
    </row>
    <row r="597" spans="1:8" x14ac:dyDescent="0.25">
      <c r="A597">
        <v>583</v>
      </c>
      <c r="B597">
        <v>20180226</v>
      </c>
      <c r="C597">
        <v>2.5327999999999999</v>
      </c>
      <c r="D597">
        <v>2.5327999999999999</v>
      </c>
      <c r="E597">
        <v>2.5251999999999999</v>
      </c>
      <c r="F597">
        <v>2.5251999999999999</v>
      </c>
      <c r="G597">
        <v>0</v>
      </c>
      <c r="H597">
        <v>2.5251999999999999</v>
      </c>
    </row>
    <row r="598" spans="1:8" x14ac:dyDescent="0.25">
      <c r="A598">
        <v>584</v>
      </c>
      <c r="B598">
        <v>20180223</v>
      </c>
      <c r="C598">
        <v>2.5213000000000001</v>
      </c>
      <c r="D598">
        <v>2.5213000000000001</v>
      </c>
      <c r="E598">
        <v>2.5137</v>
      </c>
      <c r="F598">
        <v>2.5137</v>
      </c>
      <c r="G598">
        <v>0</v>
      </c>
      <c r="H598">
        <v>2.5137</v>
      </c>
    </row>
    <row r="599" spans="1:8" x14ac:dyDescent="0.25">
      <c r="A599">
        <v>585</v>
      </c>
      <c r="B599">
        <v>20180222</v>
      </c>
      <c r="C599">
        <v>2.5026999999999999</v>
      </c>
      <c r="D599">
        <v>2.5026999999999999</v>
      </c>
      <c r="E599">
        <v>2.4952000000000001</v>
      </c>
      <c r="F599">
        <v>2.4952000000000001</v>
      </c>
      <c r="G599">
        <v>0</v>
      </c>
      <c r="H599">
        <v>2.4952000000000001</v>
      </c>
    </row>
    <row r="600" spans="1:8" x14ac:dyDescent="0.25">
      <c r="A600">
        <v>586</v>
      </c>
      <c r="B600">
        <v>20180221</v>
      </c>
      <c r="C600">
        <v>2.5017999999999998</v>
      </c>
      <c r="D600">
        <v>2.5017999999999998</v>
      </c>
      <c r="E600">
        <v>2.4943</v>
      </c>
      <c r="F600">
        <v>2.4943</v>
      </c>
      <c r="G600">
        <v>0</v>
      </c>
      <c r="H600">
        <v>2.4943</v>
      </c>
    </row>
    <row r="601" spans="1:8" x14ac:dyDescent="0.25">
      <c r="A601">
        <v>587</v>
      </c>
      <c r="B601">
        <v>20180220</v>
      </c>
      <c r="C601">
        <v>2.5001000000000002</v>
      </c>
      <c r="D601">
        <v>2.5001000000000002</v>
      </c>
      <c r="E601">
        <v>2.4925999999999999</v>
      </c>
      <c r="F601">
        <v>2.4925999999999999</v>
      </c>
      <c r="G601">
        <v>0</v>
      </c>
      <c r="H601">
        <v>2.4925999999999999</v>
      </c>
    </row>
    <row r="602" spans="1:8" x14ac:dyDescent="0.25">
      <c r="A602">
        <v>588</v>
      </c>
      <c r="B602">
        <v>20180219</v>
      </c>
      <c r="C602">
        <v>2.5047999999999999</v>
      </c>
      <c r="D602">
        <v>2.5047999999999999</v>
      </c>
      <c r="E602">
        <v>2.4973000000000001</v>
      </c>
      <c r="F602">
        <v>2.4973000000000001</v>
      </c>
      <c r="G602">
        <v>0</v>
      </c>
      <c r="H602">
        <v>2.4973000000000001</v>
      </c>
    </row>
    <row r="603" spans="1:8" x14ac:dyDescent="0.25">
      <c r="A603">
        <v>589</v>
      </c>
      <c r="B603">
        <v>20180216</v>
      </c>
      <c r="C603">
        <v>2.4996999999999998</v>
      </c>
      <c r="D603">
        <v>2.4996999999999998</v>
      </c>
      <c r="E603">
        <v>2.4922</v>
      </c>
      <c r="F603">
        <v>2.4922</v>
      </c>
      <c r="G603">
        <v>0</v>
      </c>
      <c r="H603">
        <v>2.4922</v>
      </c>
    </row>
    <row r="604" spans="1:8" x14ac:dyDescent="0.25">
      <c r="A604">
        <v>590</v>
      </c>
      <c r="B604">
        <v>20180215</v>
      </c>
      <c r="C604">
        <v>2.4958999999999998</v>
      </c>
      <c r="D604">
        <v>2.4958999999999998</v>
      </c>
      <c r="E604">
        <v>2.4883999999999999</v>
      </c>
      <c r="F604">
        <v>2.4883999999999999</v>
      </c>
      <c r="G604">
        <v>0</v>
      </c>
      <c r="H604">
        <v>2.4883999999999999</v>
      </c>
    </row>
    <row r="605" spans="1:8" x14ac:dyDescent="0.25">
      <c r="A605">
        <v>591</v>
      </c>
      <c r="B605">
        <v>20180214</v>
      </c>
      <c r="C605">
        <v>2.4794999999999998</v>
      </c>
      <c r="D605">
        <v>2.4794999999999998</v>
      </c>
      <c r="E605">
        <v>2.472</v>
      </c>
      <c r="F605">
        <v>2.472</v>
      </c>
      <c r="G605">
        <v>0</v>
      </c>
      <c r="H605">
        <v>2.472</v>
      </c>
    </row>
    <row r="606" spans="1:8" x14ac:dyDescent="0.25">
      <c r="A606">
        <v>592</v>
      </c>
      <c r="B606">
        <v>20180213</v>
      </c>
      <c r="C606">
        <v>2.4752999999999998</v>
      </c>
      <c r="D606">
        <v>2.4752999999999998</v>
      </c>
      <c r="E606">
        <v>2.4678</v>
      </c>
      <c r="F606">
        <v>2.4678</v>
      </c>
      <c r="G606">
        <v>0</v>
      </c>
      <c r="H606">
        <v>2.4678</v>
      </c>
    </row>
    <row r="607" spans="1:8" x14ac:dyDescent="0.25">
      <c r="A607">
        <v>593</v>
      </c>
      <c r="B607">
        <v>20180212</v>
      </c>
      <c r="C607">
        <v>2.4706999999999999</v>
      </c>
      <c r="D607">
        <v>2.4706999999999999</v>
      </c>
      <c r="E607">
        <v>2.4632999999999998</v>
      </c>
      <c r="F607">
        <v>2.4632999999999998</v>
      </c>
      <c r="G607">
        <v>0</v>
      </c>
      <c r="H607">
        <v>2.4632999999999998</v>
      </c>
    </row>
    <row r="608" spans="1:8" x14ac:dyDescent="0.25">
      <c r="A608">
        <v>594</v>
      </c>
      <c r="B608">
        <v>20180209</v>
      </c>
      <c r="C608">
        <v>2.4674999999999998</v>
      </c>
      <c r="D608">
        <v>2.4674999999999998</v>
      </c>
      <c r="E608">
        <v>2.4601999999999999</v>
      </c>
      <c r="F608">
        <v>2.4601999999999999</v>
      </c>
      <c r="G608">
        <v>0</v>
      </c>
      <c r="H608">
        <v>2.4601999999999999</v>
      </c>
    </row>
    <row r="609" spans="1:8" x14ac:dyDescent="0.25">
      <c r="A609">
        <v>595</v>
      </c>
      <c r="B609">
        <v>20180208</v>
      </c>
      <c r="C609">
        <v>2.4752000000000001</v>
      </c>
      <c r="D609">
        <v>2.4752000000000001</v>
      </c>
      <c r="E609">
        <v>2.4676999999999998</v>
      </c>
      <c r="F609">
        <v>2.4676999999999998</v>
      </c>
      <c r="G609">
        <v>0</v>
      </c>
      <c r="H609">
        <v>2.4676999999999998</v>
      </c>
    </row>
    <row r="610" spans="1:8" x14ac:dyDescent="0.25">
      <c r="A610">
        <v>596</v>
      </c>
      <c r="B610">
        <v>20180207</v>
      </c>
      <c r="C610">
        <v>2.4910000000000001</v>
      </c>
      <c r="D610">
        <v>2.4910000000000001</v>
      </c>
      <c r="E610">
        <v>2.4834999999999998</v>
      </c>
      <c r="F610">
        <v>2.4834999999999998</v>
      </c>
      <c r="G610">
        <v>0</v>
      </c>
      <c r="H610">
        <v>2.4834999999999998</v>
      </c>
    </row>
    <row r="611" spans="1:8" x14ac:dyDescent="0.25">
      <c r="A611">
        <v>597</v>
      </c>
      <c r="B611">
        <v>20180206</v>
      </c>
      <c r="C611">
        <v>2.4834000000000001</v>
      </c>
      <c r="D611">
        <v>2.4834000000000001</v>
      </c>
      <c r="E611">
        <v>2.4759000000000002</v>
      </c>
      <c r="F611">
        <v>2.4759000000000002</v>
      </c>
      <c r="G611">
        <v>0</v>
      </c>
      <c r="H611">
        <v>2.4759000000000002</v>
      </c>
    </row>
    <row r="612" spans="1:8" x14ac:dyDescent="0.25">
      <c r="A612">
        <v>598</v>
      </c>
      <c r="B612">
        <v>20180205</v>
      </c>
      <c r="C612">
        <v>2.5118999999999998</v>
      </c>
      <c r="D612">
        <v>2.5118999999999998</v>
      </c>
      <c r="E612">
        <v>2.5044</v>
      </c>
      <c r="F612">
        <v>2.5044</v>
      </c>
      <c r="G612">
        <v>0</v>
      </c>
      <c r="H612">
        <v>2.5044</v>
      </c>
    </row>
    <row r="613" spans="1:8" x14ac:dyDescent="0.25">
      <c r="A613">
        <v>599</v>
      </c>
      <c r="B613">
        <v>20180202</v>
      </c>
      <c r="C613">
        <v>2.5453000000000001</v>
      </c>
      <c r="D613">
        <v>2.5453000000000001</v>
      </c>
      <c r="E613">
        <v>2.5375999999999999</v>
      </c>
      <c r="F613">
        <v>2.5375999999999999</v>
      </c>
      <c r="G613">
        <v>0</v>
      </c>
      <c r="H613">
        <v>2.5375999999999999</v>
      </c>
    </row>
    <row r="614" spans="1:8" x14ac:dyDescent="0.25">
      <c r="A614">
        <v>600</v>
      </c>
      <c r="B614">
        <v>20180201</v>
      </c>
      <c r="C614">
        <v>2.552</v>
      </c>
      <c r="D614">
        <v>2.552</v>
      </c>
      <c r="E614">
        <v>2.5444</v>
      </c>
      <c r="F614">
        <v>2.5444</v>
      </c>
      <c r="G614">
        <v>0</v>
      </c>
      <c r="H614">
        <v>2.5444</v>
      </c>
    </row>
    <row r="615" spans="1:8" x14ac:dyDescent="0.25">
      <c r="A615">
        <v>601</v>
      </c>
      <c r="B615">
        <v>20180131</v>
      </c>
      <c r="C615">
        <v>2.5461999999999998</v>
      </c>
      <c r="D615">
        <v>2.5461999999999998</v>
      </c>
      <c r="E615">
        <v>2.5385</v>
      </c>
      <c r="F615">
        <v>2.5385</v>
      </c>
      <c r="G615">
        <v>0</v>
      </c>
      <c r="H615">
        <v>2.5385</v>
      </c>
    </row>
    <row r="616" spans="1:8" x14ac:dyDescent="0.25">
      <c r="A616">
        <v>602</v>
      </c>
      <c r="B616">
        <v>20180130</v>
      </c>
      <c r="C616">
        <v>2.5421999999999998</v>
      </c>
      <c r="D616">
        <v>2.5421999999999998</v>
      </c>
      <c r="E616">
        <v>2.5346000000000002</v>
      </c>
      <c r="F616">
        <v>2.5346000000000002</v>
      </c>
      <c r="G616">
        <v>0</v>
      </c>
      <c r="H616">
        <v>2.5346000000000002</v>
      </c>
    </row>
    <row r="617" spans="1:8" x14ac:dyDescent="0.25">
      <c r="A617">
        <v>603</v>
      </c>
      <c r="B617">
        <v>20180129</v>
      </c>
      <c r="C617">
        <v>2.5571000000000002</v>
      </c>
      <c r="D617">
        <v>2.5571000000000002</v>
      </c>
      <c r="E617">
        <v>2.5493999999999999</v>
      </c>
      <c r="F617">
        <v>2.5493999999999999</v>
      </c>
      <c r="G617">
        <v>0</v>
      </c>
      <c r="H617">
        <v>2.5493999999999999</v>
      </c>
    </row>
    <row r="618" spans="1:8" x14ac:dyDescent="0.25">
      <c r="A618">
        <v>604</v>
      </c>
      <c r="B618">
        <v>20180125</v>
      </c>
      <c r="C618">
        <v>2.556</v>
      </c>
      <c r="D618">
        <v>2.556</v>
      </c>
      <c r="E618">
        <v>2.5484</v>
      </c>
      <c r="F618">
        <v>2.5484</v>
      </c>
      <c r="G618">
        <v>0</v>
      </c>
      <c r="H618">
        <v>2.5484</v>
      </c>
    </row>
    <row r="619" spans="1:8" x14ac:dyDescent="0.25">
      <c r="A619">
        <v>605</v>
      </c>
      <c r="B619">
        <v>20180124</v>
      </c>
      <c r="C619">
        <v>2.5573999999999999</v>
      </c>
      <c r="D619">
        <v>2.5573999999999999</v>
      </c>
      <c r="E619">
        <v>2.5497000000000001</v>
      </c>
      <c r="F619">
        <v>2.5497000000000001</v>
      </c>
      <c r="G619">
        <v>0</v>
      </c>
      <c r="H619">
        <v>2.5497000000000001</v>
      </c>
    </row>
    <row r="620" spans="1:8" x14ac:dyDescent="0.25">
      <c r="A620">
        <v>606</v>
      </c>
      <c r="B620">
        <v>20180123</v>
      </c>
      <c r="C620">
        <v>2.5592000000000001</v>
      </c>
      <c r="D620">
        <v>2.5592000000000001</v>
      </c>
      <c r="E620">
        <v>2.5514999999999999</v>
      </c>
      <c r="F620">
        <v>2.5514999999999999</v>
      </c>
      <c r="G620">
        <v>0</v>
      </c>
      <c r="H620">
        <v>2.5514999999999999</v>
      </c>
    </row>
    <row r="621" spans="1:8" x14ac:dyDescent="0.25">
      <c r="A621">
        <v>607</v>
      </c>
      <c r="B621">
        <v>20180122</v>
      </c>
      <c r="C621">
        <v>2.5495000000000001</v>
      </c>
      <c r="D621">
        <v>2.5495000000000001</v>
      </c>
      <c r="E621">
        <v>2.5419</v>
      </c>
      <c r="F621">
        <v>2.5419</v>
      </c>
      <c r="G621">
        <v>0</v>
      </c>
      <c r="H621">
        <v>2.5419</v>
      </c>
    </row>
    <row r="622" spans="1:8" x14ac:dyDescent="0.25">
      <c r="A622">
        <v>608</v>
      </c>
      <c r="B622">
        <v>20180119</v>
      </c>
      <c r="C622">
        <v>2.5468000000000002</v>
      </c>
      <c r="D622">
        <v>2.5468000000000002</v>
      </c>
      <c r="E622">
        <v>2.5390999999999999</v>
      </c>
      <c r="F622">
        <v>2.5390999999999999</v>
      </c>
      <c r="G622">
        <v>0</v>
      </c>
      <c r="H622">
        <v>2.5390999999999999</v>
      </c>
    </row>
    <row r="623" spans="1:8" x14ac:dyDescent="0.25">
      <c r="A623">
        <v>609</v>
      </c>
      <c r="B623">
        <v>20180118</v>
      </c>
      <c r="C623">
        <v>2.5453999999999999</v>
      </c>
      <c r="D623">
        <v>2.5453999999999999</v>
      </c>
      <c r="E623">
        <v>2.5377999999999998</v>
      </c>
      <c r="F623">
        <v>2.5377999999999998</v>
      </c>
      <c r="G623">
        <v>0</v>
      </c>
      <c r="H623">
        <v>2.5377999999999998</v>
      </c>
    </row>
    <row r="624" spans="1:8" x14ac:dyDescent="0.25">
      <c r="A624">
        <v>610</v>
      </c>
      <c r="B624">
        <v>20180117</v>
      </c>
      <c r="C624">
        <v>2.5487000000000002</v>
      </c>
      <c r="D624">
        <v>2.5487000000000002</v>
      </c>
      <c r="E624">
        <v>2.5411000000000001</v>
      </c>
      <c r="F624">
        <v>2.5411000000000001</v>
      </c>
      <c r="G624">
        <v>0</v>
      </c>
      <c r="H624">
        <v>2.5411000000000001</v>
      </c>
    </row>
    <row r="625" spans="1:8" x14ac:dyDescent="0.25">
      <c r="A625">
        <v>611</v>
      </c>
      <c r="B625">
        <v>20180116</v>
      </c>
      <c r="C625">
        <v>2.5501999999999998</v>
      </c>
      <c r="D625">
        <v>2.5501999999999998</v>
      </c>
      <c r="E625">
        <v>2.5425</v>
      </c>
      <c r="F625">
        <v>2.5425</v>
      </c>
      <c r="G625">
        <v>0</v>
      </c>
      <c r="H625">
        <v>2.5425</v>
      </c>
    </row>
    <row r="626" spans="1:8" x14ac:dyDescent="0.25">
      <c r="A626">
        <v>612</v>
      </c>
      <c r="B626">
        <v>20180115</v>
      </c>
      <c r="C626">
        <v>2.5506000000000002</v>
      </c>
      <c r="D626">
        <v>2.5506000000000002</v>
      </c>
      <c r="E626">
        <v>2.5428999999999999</v>
      </c>
      <c r="F626">
        <v>2.5428999999999999</v>
      </c>
      <c r="G626">
        <v>0</v>
      </c>
      <c r="H626">
        <v>2.5428999999999999</v>
      </c>
    </row>
    <row r="627" spans="1:8" x14ac:dyDescent="0.25">
      <c r="A627">
        <v>613</v>
      </c>
      <c r="B627">
        <v>20180112</v>
      </c>
      <c r="C627">
        <v>2.5520999999999998</v>
      </c>
      <c r="D627">
        <v>2.5520999999999998</v>
      </c>
      <c r="E627">
        <v>2.5444</v>
      </c>
      <c r="F627">
        <v>2.5444</v>
      </c>
      <c r="G627">
        <v>0</v>
      </c>
      <c r="H627">
        <v>2.5444</v>
      </c>
    </row>
    <row r="628" spans="1:8" x14ac:dyDescent="0.25">
      <c r="A628">
        <v>614</v>
      </c>
      <c r="B628">
        <v>20180111</v>
      </c>
      <c r="C628">
        <v>2.5476999999999999</v>
      </c>
      <c r="D628">
        <v>2.5476999999999999</v>
      </c>
      <c r="E628">
        <v>2.54</v>
      </c>
      <c r="F628">
        <v>2.54</v>
      </c>
      <c r="G628">
        <v>0</v>
      </c>
      <c r="H628">
        <v>2.54</v>
      </c>
    </row>
    <row r="629" spans="1:8" x14ac:dyDescent="0.25">
      <c r="A629">
        <v>615</v>
      </c>
      <c r="B629">
        <v>20180110</v>
      </c>
      <c r="C629">
        <v>2.5493999999999999</v>
      </c>
      <c r="D629">
        <v>2.5493999999999999</v>
      </c>
      <c r="E629">
        <v>2.5417999999999998</v>
      </c>
      <c r="F629">
        <v>2.5417999999999998</v>
      </c>
      <c r="G629">
        <v>0</v>
      </c>
      <c r="H629">
        <v>2.5417999999999998</v>
      </c>
    </row>
    <row r="630" spans="1:8" x14ac:dyDescent="0.25">
      <c r="A630">
        <v>616</v>
      </c>
      <c r="B630">
        <v>20180109</v>
      </c>
      <c r="C630">
        <v>2.5564</v>
      </c>
      <c r="D630">
        <v>2.5564</v>
      </c>
      <c r="E630">
        <v>2.5488</v>
      </c>
      <c r="F630">
        <v>2.5488</v>
      </c>
      <c r="G630">
        <v>0</v>
      </c>
      <c r="H630">
        <v>2.5488</v>
      </c>
    </row>
    <row r="631" spans="1:8" x14ac:dyDescent="0.25">
      <c r="A631">
        <v>617</v>
      </c>
      <c r="B631">
        <v>20180108</v>
      </c>
      <c r="C631">
        <v>2.5568</v>
      </c>
      <c r="D631">
        <v>2.5568</v>
      </c>
      <c r="E631">
        <v>2.5491000000000001</v>
      </c>
      <c r="F631">
        <v>2.5491000000000001</v>
      </c>
      <c r="G631">
        <v>0</v>
      </c>
      <c r="H631">
        <v>2.5491000000000001</v>
      </c>
    </row>
    <row r="632" spans="1:8" x14ac:dyDescent="0.25">
      <c r="A632">
        <v>618</v>
      </c>
      <c r="B632">
        <v>20180105</v>
      </c>
      <c r="C632">
        <v>2.5527000000000002</v>
      </c>
      <c r="D632">
        <v>2.5527000000000002</v>
      </c>
      <c r="E632">
        <v>2.5451000000000001</v>
      </c>
      <c r="F632">
        <v>2.5451000000000001</v>
      </c>
      <c r="G632">
        <v>0</v>
      </c>
      <c r="H632">
        <v>2.5451000000000001</v>
      </c>
    </row>
    <row r="633" spans="1:8" x14ac:dyDescent="0.25">
      <c r="A633">
        <v>619</v>
      </c>
      <c r="B633">
        <v>20180104</v>
      </c>
      <c r="C633">
        <v>2.5428999999999999</v>
      </c>
      <c r="D633">
        <v>2.5428999999999999</v>
      </c>
      <c r="E633">
        <v>2.5352999999999999</v>
      </c>
      <c r="F633">
        <v>2.5352999999999999</v>
      </c>
      <c r="G633">
        <v>0</v>
      </c>
      <c r="H633">
        <v>2.5352999999999999</v>
      </c>
    </row>
    <row r="634" spans="1:8" x14ac:dyDescent="0.25">
      <c r="A634">
        <v>620</v>
      </c>
      <c r="B634">
        <v>20180103</v>
      </c>
      <c r="C634">
        <v>2.5379</v>
      </c>
      <c r="D634">
        <v>2.5379</v>
      </c>
      <c r="E634">
        <v>2.5303</v>
      </c>
      <c r="F634">
        <v>2.5303</v>
      </c>
      <c r="G634">
        <v>0</v>
      </c>
      <c r="H634">
        <v>2.5303</v>
      </c>
    </row>
    <row r="635" spans="1:8" x14ac:dyDescent="0.25">
      <c r="A635">
        <v>621</v>
      </c>
      <c r="B635">
        <v>20180102</v>
      </c>
      <c r="C635">
        <v>2.5341999999999998</v>
      </c>
      <c r="D635">
        <v>2.5341999999999998</v>
      </c>
      <c r="E635">
        <v>2.5266000000000002</v>
      </c>
      <c r="F635">
        <v>2.5266000000000002</v>
      </c>
      <c r="G635">
        <v>0</v>
      </c>
      <c r="H635">
        <v>2.5266000000000002</v>
      </c>
    </row>
    <row r="636" spans="1:8" x14ac:dyDescent="0.25">
      <c r="A636">
        <v>622</v>
      </c>
      <c r="B636">
        <v>20171231</v>
      </c>
      <c r="C636">
        <v>2.5303</v>
      </c>
      <c r="D636">
        <v>2.5303</v>
      </c>
      <c r="E636">
        <v>2.5226999999999999</v>
      </c>
      <c r="F636">
        <v>2.5226999999999999</v>
      </c>
      <c r="G636">
        <v>0</v>
      </c>
      <c r="H636">
        <v>2.5226999999999999</v>
      </c>
    </row>
    <row r="637" spans="1:8" x14ac:dyDescent="0.25">
      <c r="A637">
        <v>623</v>
      </c>
      <c r="B637">
        <v>20171229</v>
      </c>
      <c r="C637">
        <v>2.5303</v>
      </c>
      <c r="D637">
        <v>2.5303</v>
      </c>
      <c r="E637">
        <v>2.5226999999999999</v>
      </c>
      <c r="F637">
        <v>2.5226999999999999</v>
      </c>
      <c r="G637">
        <v>0</v>
      </c>
      <c r="H637">
        <v>2.5226999999999999</v>
      </c>
    </row>
    <row r="638" spans="1:8" x14ac:dyDescent="0.25">
      <c r="A638">
        <v>624</v>
      </c>
      <c r="B638">
        <v>20171228</v>
      </c>
      <c r="C638">
        <v>2.5339999999999998</v>
      </c>
      <c r="D638">
        <v>2.5339999999999998</v>
      </c>
      <c r="E638">
        <v>2.5265</v>
      </c>
      <c r="F638">
        <v>2.5265</v>
      </c>
      <c r="G638">
        <v>0</v>
      </c>
      <c r="H638">
        <v>2.5265</v>
      </c>
    </row>
    <row r="639" spans="1:8" x14ac:dyDescent="0.25">
      <c r="A639">
        <v>625</v>
      </c>
      <c r="B639">
        <v>20171227</v>
      </c>
      <c r="C639">
        <v>2.5289000000000001</v>
      </c>
      <c r="D639">
        <v>2.5289000000000001</v>
      </c>
      <c r="E639">
        <v>2.5213999999999999</v>
      </c>
      <c r="F639">
        <v>2.5213999999999999</v>
      </c>
      <c r="G639">
        <v>0</v>
      </c>
      <c r="H639">
        <v>2.5213999999999999</v>
      </c>
    </row>
    <row r="640" spans="1:8" x14ac:dyDescent="0.25">
      <c r="A640">
        <v>626</v>
      </c>
      <c r="B640">
        <v>20171222</v>
      </c>
      <c r="C640">
        <v>2.5261999999999998</v>
      </c>
      <c r="D640">
        <v>2.5261999999999998</v>
      </c>
      <c r="E640">
        <v>2.5186000000000002</v>
      </c>
      <c r="F640">
        <v>2.5186000000000002</v>
      </c>
      <c r="G640">
        <v>0</v>
      </c>
      <c r="H640">
        <v>2.5186000000000002</v>
      </c>
    </row>
    <row r="641" spans="1:8" x14ac:dyDescent="0.25">
      <c r="A641">
        <v>627</v>
      </c>
      <c r="B641">
        <v>20171221</v>
      </c>
      <c r="C641">
        <v>2.5253000000000001</v>
      </c>
      <c r="D641">
        <v>2.5253000000000001</v>
      </c>
      <c r="E641">
        <v>2.5177999999999998</v>
      </c>
      <c r="F641">
        <v>2.5177999999999998</v>
      </c>
      <c r="G641">
        <v>0</v>
      </c>
      <c r="H641">
        <v>2.5177999999999998</v>
      </c>
    </row>
    <row r="642" spans="1:8" x14ac:dyDescent="0.25">
      <c r="A642">
        <v>628</v>
      </c>
      <c r="B642">
        <v>20171220</v>
      </c>
      <c r="C642">
        <v>2.5263</v>
      </c>
      <c r="D642">
        <v>2.5263</v>
      </c>
      <c r="E642">
        <v>2.5186999999999999</v>
      </c>
      <c r="F642">
        <v>2.5186999999999999</v>
      </c>
      <c r="G642">
        <v>0</v>
      </c>
      <c r="H642">
        <v>2.5186999999999999</v>
      </c>
    </row>
    <row r="643" spans="1:8" x14ac:dyDescent="0.25">
      <c r="A643">
        <v>629</v>
      </c>
      <c r="B643">
        <v>20171219</v>
      </c>
      <c r="C643">
        <v>2.5284</v>
      </c>
      <c r="D643">
        <v>2.5284</v>
      </c>
      <c r="E643">
        <v>2.5207999999999999</v>
      </c>
      <c r="F643">
        <v>2.5207999999999999</v>
      </c>
      <c r="G643">
        <v>0</v>
      </c>
      <c r="H643">
        <v>2.5207999999999999</v>
      </c>
    </row>
    <row r="644" spans="1:8" x14ac:dyDescent="0.25">
      <c r="A644">
        <v>630</v>
      </c>
      <c r="B644">
        <v>20171218</v>
      </c>
      <c r="C644">
        <v>2.5289999999999999</v>
      </c>
      <c r="D644">
        <v>2.5289999999999999</v>
      </c>
      <c r="E644">
        <v>2.5215000000000001</v>
      </c>
      <c r="F644">
        <v>2.5215000000000001</v>
      </c>
      <c r="G644">
        <v>0</v>
      </c>
      <c r="H644">
        <v>2.5215000000000001</v>
      </c>
    </row>
    <row r="645" spans="1:8" x14ac:dyDescent="0.25">
      <c r="A645">
        <v>631</v>
      </c>
      <c r="B645">
        <v>20171215</v>
      </c>
      <c r="C645">
        <v>2.5206</v>
      </c>
      <c r="D645">
        <v>2.5206</v>
      </c>
      <c r="E645">
        <v>2.5131000000000001</v>
      </c>
      <c r="F645">
        <v>2.5131000000000001</v>
      </c>
      <c r="G645">
        <v>0</v>
      </c>
      <c r="H645">
        <v>2.5131000000000001</v>
      </c>
    </row>
    <row r="646" spans="1:8" x14ac:dyDescent="0.25">
      <c r="A646">
        <v>632</v>
      </c>
      <c r="B646">
        <v>20171214</v>
      </c>
      <c r="C646">
        <v>2.5192000000000001</v>
      </c>
      <c r="D646">
        <v>2.5192000000000001</v>
      </c>
      <c r="E646">
        <v>2.5116999999999998</v>
      </c>
      <c r="F646">
        <v>2.5116999999999998</v>
      </c>
      <c r="G646">
        <v>0</v>
      </c>
      <c r="H646">
        <v>2.5116999999999998</v>
      </c>
    </row>
    <row r="647" spans="1:8" x14ac:dyDescent="0.25">
      <c r="A647">
        <v>633</v>
      </c>
      <c r="B647">
        <v>20171213</v>
      </c>
      <c r="C647">
        <v>2.5245000000000002</v>
      </c>
      <c r="D647">
        <v>2.5245000000000002</v>
      </c>
      <c r="E647">
        <v>2.5169999999999999</v>
      </c>
      <c r="F647">
        <v>2.5169999999999999</v>
      </c>
      <c r="G647">
        <v>0</v>
      </c>
      <c r="H647">
        <v>2.5169999999999999</v>
      </c>
    </row>
    <row r="648" spans="1:8" x14ac:dyDescent="0.25">
      <c r="A648">
        <v>634</v>
      </c>
      <c r="B648">
        <v>20171212</v>
      </c>
      <c r="C648">
        <v>2.5253000000000001</v>
      </c>
      <c r="D648">
        <v>2.5253000000000001</v>
      </c>
      <c r="E648">
        <v>2.5177</v>
      </c>
      <c r="F648">
        <v>2.5177</v>
      </c>
      <c r="G648">
        <v>0</v>
      </c>
      <c r="H648">
        <v>2.5177</v>
      </c>
    </row>
    <row r="649" spans="1:8" x14ac:dyDescent="0.25">
      <c r="A649">
        <v>635</v>
      </c>
      <c r="B649">
        <v>20171211</v>
      </c>
      <c r="C649">
        <v>2.5230999999999999</v>
      </c>
      <c r="D649">
        <v>2.5230999999999999</v>
      </c>
      <c r="E649">
        <v>2.5154999999999998</v>
      </c>
      <c r="F649">
        <v>2.5154999999999998</v>
      </c>
      <c r="G649">
        <v>0</v>
      </c>
      <c r="H649">
        <v>2.5154999999999998</v>
      </c>
    </row>
    <row r="650" spans="1:8" x14ac:dyDescent="0.25">
      <c r="A650">
        <v>636</v>
      </c>
      <c r="B650">
        <v>20171208</v>
      </c>
      <c r="C650">
        <v>2.5200999999999998</v>
      </c>
      <c r="D650">
        <v>2.5200999999999998</v>
      </c>
      <c r="E650">
        <v>2.5125000000000002</v>
      </c>
      <c r="F650">
        <v>2.5125000000000002</v>
      </c>
      <c r="G650">
        <v>0</v>
      </c>
      <c r="H650">
        <v>2.5125000000000002</v>
      </c>
    </row>
    <row r="651" spans="1:8" x14ac:dyDescent="0.25">
      <c r="A651">
        <v>637</v>
      </c>
      <c r="B651">
        <v>20171207</v>
      </c>
      <c r="C651">
        <v>2.5129999999999999</v>
      </c>
      <c r="D651">
        <v>2.5129999999999999</v>
      </c>
      <c r="E651">
        <v>2.5055000000000001</v>
      </c>
      <c r="F651">
        <v>2.5055000000000001</v>
      </c>
      <c r="G651">
        <v>0</v>
      </c>
      <c r="H651">
        <v>2.5055000000000001</v>
      </c>
    </row>
    <row r="652" spans="1:8" x14ac:dyDescent="0.25">
      <c r="A652">
        <v>638</v>
      </c>
      <c r="B652">
        <v>20171206</v>
      </c>
      <c r="C652">
        <v>2.5062000000000002</v>
      </c>
      <c r="D652">
        <v>2.5062000000000002</v>
      </c>
      <c r="E652">
        <v>2.4986999999999999</v>
      </c>
      <c r="F652">
        <v>2.4986999999999999</v>
      </c>
      <c r="G652">
        <v>0</v>
      </c>
      <c r="H652">
        <v>2.4986999999999999</v>
      </c>
    </row>
    <row r="653" spans="1:8" x14ac:dyDescent="0.25">
      <c r="A653">
        <v>639</v>
      </c>
      <c r="B653">
        <v>20171205</v>
      </c>
      <c r="C653">
        <v>2.5105</v>
      </c>
      <c r="D653">
        <v>2.5105</v>
      </c>
      <c r="E653">
        <v>2.5030000000000001</v>
      </c>
      <c r="F653">
        <v>2.5030000000000001</v>
      </c>
      <c r="G653">
        <v>0</v>
      </c>
      <c r="H653">
        <v>2.5030000000000001</v>
      </c>
    </row>
    <row r="654" spans="1:8" x14ac:dyDescent="0.25">
      <c r="A654">
        <v>640</v>
      </c>
      <c r="B654">
        <v>20171204</v>
      </c>
      <c r="C654">
        <v>2.5154000000000001</v>
      </c>
      <c r="D654">
        <v>2.5154000000000001</v>
      </c>
      <c r="E654">
        <v>2.5078</v>
      </c>
      <c r="F654">
        <v>2.5078</v>
      </c>
      <c r="G654">
        <v>0</v>
      </c>
      <c r="H654">
        <v>2.5078</v>
      </c>
    </row>
    <row r="655" spans="1:8" x14ac:dyDescent="0.25">
      <c r="A655">
        <v>641</v>
      </c>
      <c r="B655">
        <v>20171201</v>
      </c>
      <c r="C655">
        <v>2.5125000000000002</v>
      </c>
      <c r="D655">
        <v>2.5125000000000002</v>
      </c>
      <c r="E655">
        <v>2.5049999999999999</v>
      </c>
      <c r="F655">
        <v>2.5049999999999999</v>
      </c>
      <c r="G655">
        <v>0</v>
      </c>
      <c r="H655">
        <v>2.5049999999999999</v>
      </c>
    </row>
    <row r="656" spans="1:8" x14ac:dyDescent="0.25">
      <c r="A656">
        <v>642</v>
      </c>
      <c r="B656">
        <v>20171130</v>
      </c>
      <c r="C656">
        <v>2.5121000000000002</v>
      </c>
      <c r="D656">
        <v>2.5121000000000002</v>
      </c>
      <c r="E656">
        <v>2.5045999999999999</v>
      </c>
      <c r="F656">
        <v>2.5045999999999999</v>
      </c>
      <c r="G656">
        <v>0</v>
      </c>
      <c r="H656">
        <v>2.5045999999999999</v>
      </c>
    </row>
    <row r="657" spans="1:8" x14ac:dyDescent="0.25">
      <c r="A657">
        <v>643</v>
      </c>
      <c r="B657">
        <v>20171129</v>
      </c>
      <c r="C657">
        <v>2.5148999999999999</v>
      </c>
      <c r="D657">
        <v>2.5148999999999999</v>
      </c>
      <c r="E657">
        <v>2.5074000000000001</v>
      </c>
      <c r="F657">
        <v>2.5074000000000001</v>
      </c>
      <c r="G657">
        <v>0</v>
      </c>
      <c r="H657">
        <v>2.5074000000000001</v>
      </c>
    </row>
    <row r="658" spans="1:8" x14ac:dyDescent="0.25">
      <c r="A658">
        <v>644</v>
      </c>
      <c r="B658">
        <v>20171128</v>
      </c>
      <c r="C658">
        <v>2.5087000000000002</v>
      </c>
      <c r="D658">
        <v>2.5087000000000002</v>
      </c>
      <c r="E658">
        <v>2.5011999999999999</v>
      </c>
      <c r="F658">
        <v>2.5011999999999999</v>
      </c>
      <c r="G658">
        <v>0</v>
      </c>
      <c r="H658">
        <v>2.5011999999999999</v>
      </c>
    </row>
    <row r="659" spans="1:8" x14ac:dyDescent="0.25">
      <c r="A659">
        <v>645</v>
      </c>
      <c r="B659">
        <v>20171127</v>
      </c>
      <c r="C659">
        <v>2.5044</v>
      </c>
      <c r="D659">
        <v>2.5044</v>
      </c>
      <c r="E659">
        <v>2.4969000000000001</v>
      </c>
      <c r="F659">
        <v>2.4969000000000001</v>
      </c>
      <c r="G659">
        <v>0</v>
      </c>
      <c r="H659">
        <v>2.4969000000000001</v>
      </c>
    </row>
    <row r="660" spans="1:8" x14ac:dyDescent="0.25">
      <c r="A660">
        <v>646</v>
      </c>
      <c r="B660">
        <v>20171124</v>
      </c>
      <c r="C660">
        <v>2.5068000000000001</v>
      </c>
      <c r="D660">
        <v>2.5068000000000001</v>
      </c>
      <c r="E660">
        <v>2.4992999999999999</v>
      </c>
      <c r="F660">
        <v>2.4992999999999999</v>
      </c>
      <c r="G660">
        <v>0</v>
      </c>
      <c r="H660">
        <v>2.4992999999999999</v>
      </c>
    </row>
    <row r="661" spans="1:8" x14ac:dyDescent="0.25">
      <c r="A661">
        <v>647</v>
      </c>
      <c r="B661">
        <v>20171123</v>
      </c>
      <c r="C661">
        <v>2.5053000000000001</v>
      </c>
      <c r="D661">
        <v>2.5053000000000001</v>
      </c>
      <c r="E661">
        <v>2.4977</v>
      </c>
      <c r="F661">
        <v>2.4977</v>
      </c>
      <c r="G661">
        <v>0</v>
      </c>
      <c r="H661">
        <v>2.4977</v>
      </c>
    </row>
    <row r="662" spans="1:8" x14ac:dyDescent="0.25">
      <c r="A662">
        <v>648</v>
      </c>
      <c r="B662">
        <v>20171122</v>
      </c>
      <c r="C662">
        <v>2.5064000000000002</v>
      </c>
      <c r="D662">
        <v>2.5064000000000002</v>
      </c>
      <c r="E662">
        <v>2.4988999999999999</v>
      </c>
      <c r="F662">
        <v>2.4988999999999999</v>
      </c>
      <c r="G662">
        <v>0</v>
      </c>
      <c r="H662">
        <v>2.4988999999999999</v>
      </c>
    </row>
    <row r="663" spans="1:8" x14ac:dyDescent="0.25">
      <c r="A663">
        <v>649</v>
      </c>
      <c r="B663">
        <v>20171121</v>
      </c>
      <c r="C663">
        <v>2.5011000000000001</v>
      </c>
      <c r="D663">
        <v>2.5011000000000001</v>
      </c>
      <c r="E663">
        <v>2.4935999999999998</v>
      </c>
      <c r="F663">
        <v>2.4935999999999998</v>
      </c>
      <c r="G663">
        <v>0</v>
      </c>
      <c r="H663">
        <v>2.4935999999999998</v>
      </c>
    </row>
    <row r="664" spans="1:8" x14ac:dyDescent="0.25">
      <c r="A664">
        <v>650</v>
      </c>
      <c r="B664">
        <v>20171120</v>
      </c>
      <c r="C664">
        <v>2.4948999999999999</v>
      </c>
      <c r="D664">
        <v>2.4948999999999999</v>
      </c>
      <c r="E664">
        <v>2.4874999999999998</v>
      </c>
      <c r="F664">
        <v>2.4874999999999998</v>
      </c>
      <c r="G664">
        <v>0</v>
      </c>
      <c r="H664">
        <v>2.4874999999999998</v>
      </c>
    </row>
    <row r="665" spans="1:8" x14ac:dyDescent="0.25">
      <c r="A665">
        <v>651</v>
      </c>
      <c r="B665">
        <v>20171117</v>
      </c>
      <c r="C665">
        <v>2.4964</v>
      </c>
      <c r="D665">
        <v>2.4964</v>
      </c>
      <c r="E665">
        <v>2.4889000000000001</v>
      </c>
      <c r="F665">
        <v>2.4889000000000001</v>
      </c>
      <c r="G665">
        <v>0</v>
      </c>
      <c r="H665">
        <v>2.4889000000000001</v>
      </c>
    </row>
    <row r="666" spans="1:8" x14ac:dyDescent="0.25">
      <c r="A666">
        <v>652</v>
      </c>
      <c r="B666">
        <v>20171116</v>
      </c>
      <c r="C666">
        <v>2.4929999999999999</v>
      </c>
      <c r="D666">
        <v>2.4929999999999999</v>
      </c>
      <c r="E666">
        <v>2.4855999999999998</v>
      </c>
      <c r="F666">
        <v>2.4855999999999998</v>
      </c>
      <c r="G666">
        <v>0</v>
      </c>
      <c r="H666">
        <v>2.4855999999999998</v>
      </c>
    </row>
    <row r="667" spans="1:8" x14ac:dyDescent="0.25">
      <c r="A667">
        <v>653</v>
      </c>
      <c r="B667">
        <v>20171115</v>
      </c>
      <c r="C667">
        <v>2.4870999999999999</v>
      </c>
      <c r="D667">
        <v>2.4870999999999999</v>
      </c>
      <c r="E667">
        <v>2.4796</v>
      </c>
      <c r="F667">
        <v>2.4796</v>
      </c>
      <c r="G667">
        <v>0</v>
      </c>
      <c r="H667">
        <v>2.4796</v>
      </c>
    </row>
    <row r="668" spans="1:8" x14ac:dyDescent="0.25">
      <c r="A668">
        <v>654</v>
      </c>
      <c r="B668">
        <v>20171114</v>
      </c>
      <c r="C668">
        <v>2.4946000000000002</v>
      </c>
      <c r="D668">
        <v>2.4946000000000002</v>
      </c>
      <c r="E668">
        <v>2.4870999999999999</v>
      </c>
      <c r="F668">
        <v>2.4870999999999999</v>
      </c>
      <c r="G668">
        <v>0</v>
      </c>
      <c r="H668">
        <v>2.4870999999999999</v>
      </c>
    </row>
    <row r="669" spans="1:8" x14ac:dyDescent="0.25">
      <c r="A669">
        <v>655</v>
      </c>
      <c r="B669">
        <v>20171113</v>
      </c>
      <c r="C669">
        <v>2.5017</v>
      </c>
      <c r="D669">
        <v>2.5017</v>
      </c>
      <c r="E669">
        <v>2.4942000000000002</v>
      </c>
      <c r="F669">
        <v>2.4942000000000002</v>
      </c>
      <c r="G669">
        <v>0</v>
      </c>
      <c r="H669">
        <v>2.4942000000000002</v>
      </c>
    </row>
    <row r="670" spans="1:8" x14ac:dyDescent="0.25">
      <c r="A670">
        <v>656</v>
      </c>
      <c r="B670">
        <v>20171110</v>
      </c>
      <c r="C670">
        <v>2.5015000000000001</v>
      </c>
      <c r="D670">
        <v>2.5015000000000001</v>
      </c>
      <c r="E670">
        <v>2.4940000000000002</v>
      </c>
      <c r="F670">
        <v>2.4940000000000002</v>
      </c>
      <c r="G670">
        <v>0</v>
      </c>
      <c r="H670">
        <v>2.4940000000000002</v>
      </c>
    </row>
    <row r="671" spans="1:8" x14ac:dyDescent="0.25">
      <c r="A671">
        <v>657</v>
      </c>
      <c r="B671">
        <v>20171109</v>
      </c>
      <c r="C671">
        <v>2.5076999999999998</v>
      </c>
      <c r="D671">
        <v>2.5076999999999998</v>
      </c>
      <c r="E671">
        <v>2.5002</v>
      </c>
      <c r="F671">
        <v>2.5002</v>
      </c>
      <c r="G671">
        <v>0</v>
      </c>
      <c r="H671">
        <v>2.5002</v>
      </c>
    </row>
    <row r="672" spans="1:8" x14ac:dyDescent="0.25">
      <c r="A672">
        <v>658</v>
      </c>
      <c r="B672">
        <v>20171108</v>
      </c>
      <c r="C672">
        <v>2.5057</v>
      </c>
      <c r="D672">
        <v>2.5057</v>
      </c>
      <c r="E672">
        <v>2.4981</v>
      </c>
      <c r="F672">
        <v>2.4981</v>
      </c>
      <c r="G672">
        <v>0</v>
      </c>
      <c r="H672">
        <v>2.4981</v>
      </c>
    </row>
    <row r="673" spans="1:8" x14ac:dyDescent="0.25">
      <c r="A673">
        <v>659</v>
      </c>
      <c r="B673">
        <v>20171107</v>
      </c>
      <c r="C673">
        <v>2.5063</v>
      </c>
      <c r="D673">
        <v>2.5063</v>
      </c>
      <c r="E673">
        <v>2.4988000000000001</v>
      </c>
      <c r="F673">
        <v>2.4988000000000001</v>
      </c>
      <c r="G673">
        <v>0</v>
      </c>
      <c r="H673">
        <v>2.4988000000000001</v>
      </c>
    </row>
    <row r="674" spans="1:8" x14ac:dyDescent="0.25">
      <c r="A674">
        <v>660</v>
      </c>
      <c r="B674">
        <v>20171106</v>
      </c>
      <c r="C674">
        <v>2.4965000000000002</v>
      </c>
      <c r="D674">
        <v>2.4965000000000002</v>
      </c>
      <c r="E674">
        <v>2.4889999999999999</v>
      </c>
      <c r="F674">
        <v>2.4889999999999999</v>
      </c>
      <c r="G674">
        <v>0</v>
      </c>
      <c r="H674">
        <v>2.4889999999999999</v>
      </c>
    </row>
    <row r="675" spans="1:8" x14ac:dyDescent="0.25">
      <c r="A675">
        <v>661</v>
      </c>
      <c r="B675">
        <v>20171103</v>
      </c>
      <c r="C675">
        <v>2.4965999999999999</v>
      </c>
      <c r="D675">
        <v>2.4965999999999999</v>
      </c>
      <c r="E675">
        <v>2.4891000000000001</v>
      </c>
      <c r="F675">
        <v>2.4891000000000001</v>
      </c>
      <c r="G675">
        <v>0</v>
      </c>
      <c r="H675">
        <v>2.4891000000000001</v>
      </c>
    </row>
    <row r="676" spans="1:8" x14ac:dyDescent="0.25">
      <c r="A676">
        <v>662</v>
      </c>
      <c r="B676">
        <v>20171102</v>
      </c>
      <c r="C676">
        <v>2.4891000000000001</v>
      </c>
      <c r="D676">
        <v>2.4891000000000001</v>
      </c>
      <c r="E676">
        <v>2.4815999999999998</v>
      </c>
      <c r="F676">
        <v>2.4815999999999998</v>
      </c>
      <c r="G676">
        <v>0</v>
      </c>
      <c r="H676">
        <v>2.4815999999999998</v>
      </c>
    </row>
    <row r="677" spans="1:8" x14ac:dyDescent="0.25">
      <c r="A677">
        <v>663</v>
      </c>
      <c r="B677">
        <v>20171101</v>
      </c>
      <c r="C677">
        <v>2.4885999999999999</v>
      </c>
      <c r="D677">
        <v>2.4885999999999999</v>
      </c>
      <c r="E677">
        <v>2.4811000000000001</v>
      </c>
      <c r="F677">
        <v>2.4811000000000001</v>
      </c>
      <c r="G677">
        <v>0</v>
      </c>
      <c r="H677">
        <v>2.4811000000000001</v>
      </c>
    </row>
    <row r="678" spans="1:8" x14ac:dyDescent="0.25">
      <c r="A678">
        <v>664</v>
      </c>
      <c r="B678">
        <v>20171031</v>
      </c>
      <c r="C678">
        <v>2.4815</v>
      </c>
      <c r="D678">
        <v>2.4815</v>
      </c>
      <c r="E678">
        <v>2.4741</v>
      </c>
      <c r="F678">
        <v>2.4741</v>
      </c>
      <c r="G678">
        <v>0</v>
      </c>
      <c r="H678">
        <v>2.4741</v>
      </c>
    </row>
    <row r="679" spans="1:8" x14ac:dyDescent="0.25">
      <c r="A679">
        <v>665</v>
      </c>
      <c r="B679">
        <v>20171030</v>
      </c>
      <c r="C679">
        <v>2.4807999999999999</v>
      </c>
      <c r="D679">
        <v>2.4807999999999999</v>
      </c>
      <c r="E679">
        <v>2.4733999999999998</v>
      </c>
      <c r="F679">
        <v>2.4733999999999998</v>
      </c>
      <c r="G679">
        <v>0</v>
      </c>
      <c r="H679">
        <v>2.4733999999999998</v>
      </c>
    </row>
    <row r="680" spans="1:8" x14ac:dyDescent="0.25">
      <c r="A680">
        <v>666</v>
      </c>
      <c r="B680">
        <v>20171027</v>
      </c>
      <c r="C680">
        <v>2.4788000000000001</v>
      </c>
      <c r="D680">
        <v>2.4788000000000001</v>
      </c>
      <c r="E680">
        <v>2.4714</v>
      </c>
      <c r="F680">
        <v>2.4714</v>
      </c>
      <c r="G680">
        <v>0</v>
      </c>
      <c r="H680">
        <v>2.4714</v>
      </c>
    </row>
    <row r="681" spans="1:8" x14ac:dyDescent="0.25">
      <c r="A681">
        <v>667</v>
      </c>
      <c r="B681">
        <v>20171026</v>
      </c>
      <c r="C681">
        <v>2.4775</v>
      </c>
      <c r="D681">
        <v>2.4775</v>
      </c>
      <c r="E681">
        <v>2.4701</v>
      </c>
      <c r="F681">
        <v>2.4701</v>
      </c>
      <c r="G681">
        <v>0</v>
      </c>
      <c r="H681">
        <v>2.4701</v>
      </c>
    </row>
    <row r="682" spans="1:8" x14ac:dyDescent="0.25">
      <c r="A682">
        <v>668</v>
      </c>
      <c r="B682">
        <v>20171025</v>
      </c>
      <c r="C682">
        <v>2.4748000000000001</v>
      </c>
      <c r="D682">
        <v>2.4748000000000001</v>
      </c>
      <c r="E682">
        <v>2.4674</v>
      </c>
      <c r="F682">
        <v>2.4674</v>
      </c>
      <c r="G682">
        <v>0</v>
      </c>
      <c r="H682">
        <v>2.4674</v>
      </c>
    </row>
    <row r="683" spans="1:8" x14ac:dyDescent="0.25">
      <c r="A683">
        <v>669</v>
      </c>
      <c r="B683">
        <v>20171024</v>
      </c>
      <c r="C683">
        <v>2.4733000000000001</v>
      </c>
      <c r="D683">
        <v>2.4733000000000001</v>
      </c>
      <c r="E683">
        <v>2.4659</v>
      </c>
      <c r="F683">
        <v>2.4659</v>
      </c>
      <c r="G683">
        <v>0</v>
      </c>
      <c r="H683">
        <v>2.4659</v>
      </c>
    </row>
    <row r="684" spans="1:8" x14ac:dyDescent="0.25">
      <c r="A684">
        <v>670</v>
      </c>
      <c r="B684">
        <v>20171023</v>
      </c>
      <c r="C684">
        <v>2.4704999999999999</v>
      </c>
      <c r="D684">
        <v>2.4704999999999999</v>
      </c>
      <c r="E684">
        <v>2.4630999999999998</v>
      </c>
      <c r="F684">
        <v>2.4630999999999998</v>
      </c>
      <c r="G684">
        <v>0</v>
      </c>
      <c r="H684">
        <v>2.4630999999999998</v>
      </c>
    </row>
    <row r="685" spans="1:8" x14ac:dyDescent="0.25">
      <c r="A685">
        <v>671</v>
      </c>
      <c r="B685">
        <v>20171020</v>
      </c>
      <c r="C685">
        <v>2.4731000000000001</v>
      </c>
      <c r="D685">
        <v>2.4731000000000001</v>
      </c>
      <c r="E685">
        <v>2.4657</v>
      </c>
      <c r="F685">
        <v>2.4657</v>
      </c>
      <c r="G685">
        <v>0</v>
      </c>
      <c r="H685">
        <v>2.4657</v>
      </c>
    </row>
    <row r="686" spans="1:8" x14ac:dyDescent="0.25">
      <c r="A686">
        <v>672</v>
      </c>
      <c r="B686">
        <v>20171019</v>
      </c>
      <c r="C686">
        <v>2.4681999999999999</v>
      </c>
      <c r="D686">
        <v>2.4681999999999999</v>
      </c>
      <c r="E686">
        <v>2.4607999999999999</v>
      </c>
      <c r="F686">
        <v>2.4607999999999999</v>
      </c>
      <c r="G686">
        <v>0</v>
      </c>
      <c r="H686">
        <v>2.4607999999999999</v>
      </c>
    </row>
    <row r="687" spans="1:8" x14ac:dyDescent="0.25">
      <c r="A687">
        <v>673</v>
      </c>
      <c r="B687">
        <v>20171018</v>
      </c>
      <c r="C687">
        <v>2.472</v>
      </c>
      <c r="D687">
        <v>2.472</v>
      </c>
      <c r="E687">
        <v>2.4645999999999999</v>
      </c>
      <c r="F687">
        <v>2.4645999999999999</v>
      </c>
      <c r="G687">
        <v>0</v>
      </c>
      <c r="H687">
        <v>2.4645999999999999</v>
      </c>
    </row>
    <row r="688" spans="1:8" x14ac:dyDescent="0.25">
      <c r="A688">
        <v>674</v>
      </c>
      <c r="B688">
        <v>20171017</v>
      </c>
      <c r="C688">
        <v>2.4693999999999998</v>
      </c>
      <c r="D688">
        <v>2.4693999999999998</v>
      </c>
      <c r="E688">
        <v>2.4620000000000002</v>
      </c>
      <c r="F688">
        <v>2.4620000000000002</v>
      </c>
      <c r="G688">
        <v>0</v>
      </c>
      <c r="H688">
        <v>2.4620000000000002</v>
      </c>
    </row>
    <row r="689" spans="1:8" x14ac:dyDescent="0.25">
      <c r="A689">
        <v>675</v>
      </c>
      <c r="B689">
        <v>20171016</v>
      </c>
      <c r="C689">
        <v>2.4645999999999999</v>
      </c>
      <c r="D689">
        <v>2.4645999999999999</v>
      </c>
      <c r="E689">
        <v>2.4571999999999998</v>
      </c>
      <c r="F689">
        <v>2.4571999999999998</v>
      </c>
      <c r="G689">
        <v>0</v>
      </c>
      <c r="H689">
        <v>2.4571999999999998</v>
      </c>
    </row>
    <row r="690" spans="1:8" x14ac:dyDescent="0.25">
      <c r="A690">
        <v>676</v>
      </c>
      <c r="B690">
        <v>20171013</v>
      </c>
      <c r="C690">
        <v>2.4579</v>
      </c>
      <c r="D690">
        <v>2.4579</v>
      </c>
      <c r="E690">
        <v>2.4504999999999999</v>
      </c>
      <c r="F690">
        <v>2.4504999999999999</v>
      </c>
      <c r="G690">
        <v>0</v>
      </c>
      <c r="H690">
        <v>2.4504999999999999</v>
      </c>
    </row>
    <row r="691" spans="1:8" x14ac:dyDescent="0.25">
      <c r="A691">
        <v>677</v>
      </c>
      <c r="B691">
        <v>20171012</v>
      </c>
      <c r="C691">
        <v>2.4559000000000002</v>
      </c>
      <c r="D691">
        <v>2.4559000000000002</v>
      </c>
      <c r="E691">
        <v>2.4485999999999999</v>
      </c>
      <c r="F691">
        <v>2.4485999999999999</v>
      </c>
      <c r="G691">
        <v>0</v>
      </c>
      <c r="H691">
        <v>2.4485999999999999</v>
      </c>
    </row>
    <row r="692" spans="1:8" x14ac:dyDescent="0.25">
      <c r="A692">
        <v>678</v>
      </c>
      <c r="B692">
        <v>20171011</v>
      </c>
      <c r="C692">
        <v>2.4546999999999999</v>
      </c>
      <c r="D692">
        <v>2.4546999999999999</v>
      </c>
      <c r="E692">
        <v>2.4472999999999998</v>
      </c>
      <c r="F692">
        <v>2.4472999999999998</v>
      </c>
      <c r="G692">
        <v>0</v>
      </c>
      <c r="H692">
        <v>2.4472999999999998</v>
      </c>
    </row>
    <row r="693" spans="1:8" x14ac:dyDescent="0.25">
      <c r="A693">
        <v>679</v>
      </c>
      <c r="B693">
        <v>20171010</v>
      </c>
      <c r="C693">
        <v>2.4485999999999999</v>
      </c>
      <c r="D693">
        <v>2.4485999999999999</v>
      </c>
      <c r="E693">
        <v>2.4411999999999998</v>
      </c>
      <c r="F693">
        <v>2.4411999999999998</v>
      </c>
      <c r="G693">
        <v>0</v>
      </c>
      <c r="H693">
        <v>2.4411999999999998</v>
      </c>
    </row>
    <row r="694" spans="1:8" x14ac:dyDescent="0.25">
      <c r="A694">
        <v>680</v>
      </c>
      <c r="B694">
        <v>20171009</v>
      </c>
      <c r="C694">
        <v>2.4457</v>
      </c>
      <c r="D694">
        <v>2.4457</v>
      </c>
      <c r="E694">
        <v>2.4384000000000001</v>
      </c>
      <c r="F694">
        <v>2.4384000000000001</v>
      </c>
      <c r="G694">
        <v>0</v>
      </c>
      <c r="H694">
        <v>2.4384000000000001</v>
      </c>
    </row>
    <row r="695" spans="1:8" x14ac:dyDescent="0.25">
      <c r="A695">
        <v>681</v>
      </c>
      <c r="B695">
        <v>20171006</v>
      </c>
      <c r="C695">
        <v>2.4434999999999998</v>
      </c>
      <c r="D695">
        <v>2.4434999999999998</v>
      </c>
      <c r="E695">
        <v>2.4361999999999999</v>
      </c>
      <c r="F695">
        <v>2.4361999999999999</v>
      </c>
      <c r="G695">
        <v>0</v>
      </c>
      <c r="H695">
        <v>2.4361999999999999</v>
      </c>
    </row>
    <row r="696" spans="1:8" x14ac:dyDescent="0.25">
      <c r="A696">
        <v>682</v>
      </c>
      <c r="B696">
        <v>20171005</v>
      </c>
      <c r="C696">
        <v>2.4380000000000002</v>
      </c>
      <c r="D696">
        <v>2.4380000000000002</v>
      </c>
      <c r="E696">
        <v>2.4306999999999999</v>
      </c>
      <c r="F696">
        <v>2.4306999999999999</v>
      </c>
      <c r="G696">
        <v>0</v>
      </c>
      <c r="H696">
        <v>2.4306999999999999</v>
      </c>
    </row>
    <row r="697" spans="1:8" x14ac:dyDescent="0.25">
      <c r="A697">
        <v>683</v>
      </c>
      <c r="B697">
        <v>20171004</v>
      </c>
      <c r="C697">
        <v>2.4321999999999999</v>
      </c>
      <c r="D697">
        <v>2.4321999999999999</v>
      </c>
      <c r="E697">
        <v>2.4249000000000001</v>
      </c>
      <c r="F697">
        <v>2.4249000000000001</v>
      </c>
      <c r="G697">
        <v>0</v>
      </c>
      <c r="H697">
        <v>2.4249000000000001</v>
      </c>
    </row>
    <row r="698" spans="1:8" x14ac:dyDescent="0.25">
      <c r="A698">
        <v>684</v>
      </c>
      <c r="B698">
        <v>20171003</v>
      </c>
      <c r="C698">
        <v>2.4375</v>
      </c>
      <c r="D698">
        <v>2.4375</v>
      </c>
      <c r="E698">
        <v>2.4302000000000001</v>
      </c>
      <c r="F698">
        <v>2.4302000000000001</v>
      </c>
      <c r="G698">
        <v>0</v>
      </c>
      <c r="H698">
        <v>2.4302000000000001</v>
      </c>
    </row>
    <row r="699" spans="1:8" x14ac:dyDescent="0.25">
      <c r="A699">
        <v>685</v>
      </c>
      <c r="B699">
        <v>20170930</v>
      </c>
      <c r="C699">
        <v>2.4283000000000001</v>
      </c>
      <c r="D699">
        <v>2.4283000000000001</v>
      </c>
      <c r="E699">
        <v>2.4209999999999998</v>
      </c>
      <c r="F699">
        <v>2.4209999999999998</v>
      </c>
      <c r="G699">
        <v>0</v>
      </c>
      <c r="H699">
        <v>2.4209999999999998</v>
      </c>
    </row>
    <row r="700" spans="1:8" x14ac:dyDescent="0.25">
      <c r="A700">
        <v>686</v>
      </c>
      <c r="B700">
        <v>20170929</v>
      </c>
      <c r="C700">
        <v>2.4283000000000001</v>
      </c>
      <c r="D700">
        <v>2.4283000000000001</v>
      </c>
      <c r="E700">
        <v>2.4209999999999998</v>
      </c>
      <c r="F700">
        <v>2.4209999999999998</v>
      </c>
      <c r="G700">
        <v>0</v>
      </c>
      <c r="H700">
        <v>2.4209999999999998</v>
      </c>
    </row>
    <row r="701" spans="1:8" x14ac:dyDescent="0.25">
      <c r="A701">
        <v>687</v>
      </c>
      <c r="B701">
        <v>20170928</v>
      </c>
      <c r="C701">
        <v>2.4235000000000002</v>
      </c>
      <c r="D701">
        <v>2.4235000000000002</v>
      </c>
      <c r="E701">
        <v>2.4163000000000001</v>
      </c>
      <c r="F701">
        <v>2.4163000000000001</v>
      </c>
      <c r="G701">
        <v>0</v>
      </c>
      <c r="H701">
        <v>2.4163000000000001</v>
      </c>
    </row>
    <row r="702" spans="1:8" x14ac:dyDescent="0.25">
      <c r="A702">
        <v>688</v>
      </c>
      <c r="B702">
        <v>20170927</v>
      </c>
      <c r="C702">
        <v>2.4226000000000001</v>
      </c>
      <c r="D702">
        <v>2.4226000000000001</v>
      </c>
      <c r="E702">
        <v>2.4154</v>
      </c>
      <c r="F702">
        <v>2.4154</v>
      </c>
      <c r="G702">
        <v>0</v>
      </c>
      <c r="H702">
        <v>2.4154</v>
      </c>
    </row>
    <row r="703" spans="1:8" x14ac:dyDescent="0.25">
      <c r="A703">
        <v>689</v>
      </c>
      <c r="B703">
        <v>20170926</v>
      </c>
      <c r="C703">
        <v>2.4230999999999998</v>
      </c>
      <c r="D703">
        <v>2.4230999999999998</v>
      </c>
      <c r="E703">
        <v>2.4157999999999999</v>
      </c>
      <c r="F703">
        <v>2.4157999999999999</v>
      </c>
      <c r="G703">
        <v>0</v>
      </c>
      <c r="H703">
        <v>2.4157999999999999</v>
      </c>
    </row>
    <row r="704" spans="1:8" x14ac:dyDescent="0.25">
      <c r="A704">
        <v>690</v>
      </c>
      <c r="B704">
        <v>20170925</v>
      </c>
      <c r="C704">
        <v>2.4216000000000002</v>
      </c>
      <c r="D704">
        <v>2.4216000000000002</v>
      </c>
      <c r="E704">
        <v>2.4144000000000001</v>
      </c>
      <c r="F704">
        <v>2.4144000000000001</v>
      </c>
      <c r="G704">
        <v>0</v>
      </c>
      <c r="H704">
        <v>2.4144000000000001</v>
      </c>
    </row>
    <row r="705" spans="1:8" x14ac:dyDescent="0.25">
      <c r="A705">
        <v>691</v>
      </c>
      <c r="B705">
        <v>20170922</v>
      </c>
      <c r="C705">
        <v>2.4205999999999999</v>
      </c>
      <c r="D705">
        <v>2.4205999999999999</v>
      </c>
      <c r="E705">
        <v>2.4134000000000002</v>
      </c>
      <c r="F705">
        <v>2.4134000000000002</v>
      </c>
      <c r="G705">
        <v>0</v>
      </c>
      <c r="H705">
        <v>2.4134000000000002</v>
      </c>
    </row>
    <row r="706" spans="1:8" x14ac:dyDescent="0.25">
      <c r="A706">
        <v>692</v>
      </c>
      <c r="B706">
        <v>20170921</v>
      </c>
      <c r="C706">
        <v>2.4205000000000001</v>
      </c>
      <c r="D706">
        <v>2.4205000000000001</v>
      </c>
      <c r="E706">
        <v>2.4131999999999998</v>
      </c>
      <c r="F706">
        <v>2.4131999999999998</v>
      </c>
      <c r="G706">
        <v>0</v>
      </c>
      <c r="H706">
        <v>2.4131999999999998</v>
      </c>
    </row>
    <row r="707" spans="1:8" x14ac:dyDescent="0.25">
      <c r="A707">
        <v>693</v>
      </c>
      <c r="B707">
        <v>20170920</v>
      </c>
      <c r="C707">
        <v>2.4220000000000002</v>
      </c>
      <c r="D707">
        <v>2.4220000000000002</v>
      </c>
      <c r="E707">
        <v>2.4146999999999998</v>
      </c>
      <c r="F707">
        <v>2.4146999999999998</v>
      </c>
      <c r="G707">
        <v>0</v>
      </c>
      <c r="H707">
        <v>2.4146999999999998</v>
      </c>
    </row>
    <row r="708" spans="1:8" x14ac:dyDescent="0.25">
      <c r="A708">
        <v>694</v>
      </c>
      <c r="B708">
        <v>20170919</v>
      </c>
      <c r="C708">
        <v>2.4245000000000001</v>
      </c>
      <c r="D708">
        <v>2.4245000000000001</v>
      </c>
      <c r="E708">
        <v>2.4173</v>
      </c>
      <c r="F708">
        <v>2.4173</v>
      </c>
      <c r="G708">
        <v>0</v>
      </c>
      <c r="H708">
        <v>2.4173</v>
      </c>
    </row>
    <row r="709" spans="1:8" x14ac:dyDescent="0.25">
      <c r="A709">
        <v>695</v>
      </c>
      <c r="B709">
        <v>20170918</v>
      </c>
      <c r="C709">
        <v>2.4260999999999999</v>
      </c>
      <c r="D709">
        <v>2.4260999999999999</v>
      </c>
      <c r="E709">
        <v>2.4188000000000001</v>
      </c>
      <c r="F709">
        <v>2.4188000000000001</v>
      </c>
      <c r="G709">
        <v>0</v>
      </c>
      <c r="H709">
        <v>2.4188000000000001</v>
      </c>
    </row>
    <row r="710" spans="1:8" x14ac:dyDescent="0.25">
      <c r="A710">
        <v>696</v>
      </c>
      <c r="B710">
        <v>20170915</v>
      </c>
      <c r="C710">
        <v>2.4222999999999999</v>
      </c>
      <c r="D710">
        <v>2.4222999999999999</v>
      </c>
      <c r="E710">
        <v>2.415</v>
      </c>
      <c r="F710">
        <v>2.415</v>
      </c>
      <c r="G710">
        <v>0</v>
      </c>
      <c r="H710">
        <v>2.415</v>
      </c>
    </row>
    <row r="711" spans="1:8" x14ac:dyDescent="0.25">
      <c r="A711">
        <v>697</v>
      </c>
      <c r="B711">
        <v>20170914</v>
      </c>
      <c r="C711">
        <v>2.4279000000000002</v>
      </c>
      <c r="D711">
        <v>2.4279000000000002</v>
      </c>
      <c r="E711">
        <v>2.4205999999999999</v>
      </c>
      <c r="F711">
        <v>2.4205999999999999</v>
      </c>
      <c r="G711">
        <v>0</v>
      </c>
      <c r="H711">
        <v>2.4205999999999999</v>
      </c>
    </row>
    <row r="712" spans="1:8" x14ac:dyDescent="0.25">
      <c r="A712">
        <v>698</v>
      </c>
      <c r="B712">
        <v>20170913</v>
      </c>
      <c r="C712">
        <v>2.4283000000000001</v>
      </c>
      <c r="D712">
        <v>2.4283000000000001</v>
      </c>
      <c r="E712">
        <v>2.4209999999999998</v>
      </c>
      <c r="F712">
        <v>2.4209999999999998</v>
      </c>
      <c r="G712">
        <v>0</v>
      </c>
      <c r="H712">
        <v>2.4209999999999998</v>
      </c>
    </row>
    <row r="713" spans="1:8" x14ac:dyDescent="0.25">
      <c r="A713">
        <v>699</v>
      </c>
      <c r="B713">
        <v>20170912</v>
      </c>
      <c r="C713">
        <v>2.4279999999999999</v>
      </c>
      <c r="D713">
        <v>2.4279999999999999</v>
      </c>
      <c r="E713">
        <v>2.4207000000000001</v>
      </c>
      <c r="F713">
        <v>2.4207000000000001</v>
      </c>
      <c r="G713">
        <v>0</v>
      </c>
      <c r="H713">
        <v>2.4207000000000001</v>
      </c>
    </row>
    <row r="714" spans="1:8" x14ac:dyDescent="0.25">
      <c r="A714">
        <v>700</v>
      </c>
      <c r="B714">
        <v>20170911</v>
      </c>
      <c r="C714">
        <v>2.4258000000000002</v>
      </c>
      <c r="D714">
        <v>2.4258000000000002</v>
      </c>
      <c r="E714">
        <v>2.4186000000000001</v>
      </c>
      <c r="F714">
        <v>2.4186000000000001</v>
      </c>
      <c r="G714">
        <v>0</v>
      </c>
      <c r="H714">
        <v>2.4186000000000001</v>
      </c>
    </row>
    <row r="715" spans="1:8" x14ac:dyDescent="0.25">
      <c r="A715">
        <v>701</v>
      </c>
      <c r="B715">
        <v>20170908</v>
      </c>
      <c r="C715">
        <v>2.4146000000000001</v>
      </c>
      <c r="D715">
        <v>2.4146000000000001</v>
      </c>
      <c r="E715">
        <v>2.4073000000000002</v>
      </c>
      <c r="F715">
        <v>2.4073000000000002</v>
      </c>
      <c r="G715">
        <v>0</v>
      </c>
      <c r="H715">
        <v>2.4073000000000002</v>
      </c>
    </row>
    <row r="716" spans="1:8" x14ac:dyDescent="0.25">
      <c r="A716">
        <v>702</v>
      </c>
      <c r="B716">
        <v>20170907</v>
      </c>
      <c r="C716">
        <v>2.4159999999999999</v>
      </c>
      <c r="D716">
        <v>2.4159999999999999</v>
      </c>
      <c r="E716">
        <v>2.4087999999999998</v>
      </c>
      <c r="F716">
        <v>2.4087999999999998</v>
      </c>
      <c r="G716">
        <v>0</v>
      </c>
      <c r="H716">
        <v>2.4087999999999998</v>
      </c>
    </row>
    <row r="717" spans="1:8" x14ac:dyDescent="0.25">
      <c r="A717">
        <v>703</v>
      </c>
      <c r="B717">
        <v>20170906</v>
      </c>
      <c r="C717">
        <v>2.4131999999999998</v>
      </c>
      <c r="D717">
        <v>2.4131999999999998</v>
      </c>
      <c r="E717">
        <v>2.4060000000000001</v>
      </c>
      <c r="F717">
        <v>2.4060000000000001</v>
      </c>
      <c r="G717">
        <v>0</v>
      </c>
      <c r="H717">
        <v>2.4060000000000001</v>
      </c>
    </row>
    <row r="718" spans="1:8" x14ac:dyDescent="0.25">
      <c r="A718">
        <v>704</v>
      </c>
      <c r="B718">
        <v>20170905</v>
      </c>
      <c r="C718">
        <v>2.4112</v>
      </c>
      <c r="D718">
        <v>2.4112</v>
      </c>
      <c r="E718">
        <v>2.4039000000000001</v>
      </c>
      <c r="F718">
        <v>2.4039000000000001</v>
      </c>
      <c r="G718">
        <v>0</v>
      </c>
      <c r="H718">
        <v>2.4039000000000001</v>
      </c>
    </row>
    <row r="719" spans="1:8" x14ac:dyDescent="0.25">
      <c r="A719">
        <v>705</v>
      </c>
      <c r="B719">
        <v>20170904</v>
      </c>
      <c r="C719">
        <v>2.4157000000000002</v>
      </c>
      <c r="D719">
        <v>2.4157000000000002</v>
      </c>
      <c r="E719">
        <v>2.4085000000000001</v>
      </c>
      <c r="F719">
        <v>2.4085000000000001</v>
      </c>
      <c r="G719">
        <v>0</v>
      </c>
      <c r="H719">
        <v>2.4085000000000001</v>
      </c>
    </row>
    <row r="720" spans="1:8" x14ac:dyDescent="0.25">
      <c r="A720">
        <v>706</v>
      </c>
      <c r="B720">
        <v>20170901</v>
      </c>
      <c r="C720">
        <v>2.4184999999999999</v>
      </c>
      <c r="D720">
        <v>2.4184999999999999</v>
      </c>
      <c r="E720">
        <v>2.4113000000000002</v>
      </c>
      <c r="F720">
        <v>2.4113000000000002</v>
      </c>
      <c r="G720">
        <v>0</v>
      </c>
      <c r="H720">
        <v>2.4113000000000002</v>
      </c>
    </row>
    <row r="721" spans="1:8" x14ac:dyDescent="0.25">
      <c r="A721">
        <v>707</v>
      </c>
      <c r="B721">
        <v>20170831</v>
      </c>
      <c r="C721">
        <v>2.4165999999999999</v>
      </c>
      <c r="D721">
        <v>2.4165999999999999</v>
      </c>
      <c r="E721">
        <v>2.4094000000000002</v>
      </c>
      <c r="F721">
        <v>2.4094000000000002</v>
      </c>
      <c r="G721">
        <v>0</v>
      </c>
      <c r="H721">
        <v>2.4094000000000002</v>
      </c>
    </row>
    <row r="722" spans="1:8" x14ac:dyDescent="0.25">
      <c r="A722">
        <v>708</v>
      </c>
      <c r="B722">
        <v>20170830</v>
      </c>
      <c r="C722">
        <v>2.4102000000000001</v>
      </c>
      <c r="D722">
        <v>2.4102000000000001</v>
      </c>
      <c r="E722">
        <v>2.4028999999999998</v>
      </c>
      <c r="F722">
        <v>2.4028999999999998</v>
      </c>
      <c r="G722">
        <v>0</v>
      </c>
      <c r="H722">
        <v>2.4028999999999998</v>
      </c>
    </row>
    <row r="723" spans="1:8" x14ac:dyDescent="0.25">
      <c r="A723">
        <v>709</v>
      </c>
      <c r="B723">
        <v>20170829</v>
      </c>
      <c r="C723">
        <v>2.4039000000000001</v>
      </c>
      <c r="D723">
        <v>2.4039000000000001</v>
      </c>
      <c r="E723">
        <v>2.3967000000000001</v>
      </c>
      <c r="F723">
        <v>2.3967000000000001</v>
      </c>
      <c r="G723">
        <v>0</v>
      </c>
      <c r="H723">
        <v>2.3967000000000001</v>
      </c>
    </row>
    <row r="724" spans="1:8" x14ac:dyDescent="0.25">
      <c r="A724">
        <v>710</v>
      </c>
      <c r="B724">
        <v>20170828</v>
      </c>
      <c r="C724">
        <v>2.4102000000000001</v>
      </c>
      <c r="D724">
        <v>2.4102000000000001</v>
      </c>
      <c r="E724">
        <v>2.403</v>
      </c>
      <c r="F724">
        <v>2.403</v>
      </c>
      <c r="G724">
        <v>0</v>
      </c>
      <c r="H724">
        <v>2.403</v>
      </c>
    </row>
    <row r="725" spans="1:8" x14ac:dyDescent="0.25">
      <c r="A725">
        <v>711</v>
      </c>
      <c r="B725">
        <v>20170825</v>
      </c>
      <c r="C725">
        <v>2.4144000000000001</v>
      </c>
      <c r="D725">
        <v>2.4144000000000001</v>
      </c>
      <c r="E725">
        <v>2.4072</v>
      </c>
      <c r="F725">
        <v>2.4072</v>
      </c>
      <c r="G725">
        <v>0</v>
      </c>
      <c r="H725">
        <v>2.4072</v>
      </c>
    </row>
    <row r="726" spans="1:8" x14ac:dyDescent="0.25">
      <c r="A726">
        <v>712</v>
      </c>
      <c r="B726">
        <v>20170824</v>
      </c>
      <c r="C726">
        <v>2.4117000000000002</v>
      </c>
      <c r="D726">
        <v>2.4117000000000002</v>
      </c>
      <c r="E726">
        <v>2.4045000000000001</v>
      </c>
      <c r="F726">
        <v>2.4045000000000001</v>
      </c>
      <c r="G726">
        <v>0</v>
      </c>
      <c r="H726">
        <v>2.4045000000000001</v>
      </c>
    </row>
    <row r="727" spans="1:8" x14ac:dyDescent="0.25">
      <c r="A727">
        <v>713</v>
      </c>
      <c r="B727">
        <v>20170823</v>
      </c>
      <c r="C727">
        <v>2.4096000000000002</v>
      </c>
      <c r="D727">
        <v>2.4096000000000002</v>
      </c>
      <c r="E727">
        <v>2.4024000000000001</v>
      </c>
      <c r="F727">
        <v>2.4024000000000001</v>
      </c>
      <c r="G727">
        <v>0</v>
      </c>
      <c r="H727">
        <v>2.4024000000000001</v>
      </c>
    </row>
    <row r="728" spans="1:8" x14ac:dyDescent="0.25">
      <c r="A728">
        <v>714</v>
      </c>
      <c r="B728">
        <v>20170822</v>
      </c>
      <c r="C728">
        <v>2.4081999999999999</v>
      </c>
      <c r="D728">
        <v>2.4081999999999999</v>
      </c>
      <c r="E728">
        <v>2.4009999999999998</v>
      </c>
      <c r="F728">
        <v>2.4009999999999998</v>
      </c>
      <c r="G728">
        <v>0</v>
      </c>
      <c r="H728">
        <v>2.4009999999999998</v>
      </c>
    </row>
    <row r="729" spans="1:8" x14ac:dyDescent="0.25">
      <c r="A729">
        <v>715</v>
      </c>
      <c r="B729">
        <v>20170821</v>
      </c>
      <c r="C729">
        <v>2.3996</v>
      </c>
      <c r="D729">
        <v>2.3996</v>
      </c>
      <c r="E729">
        <v>2.3925000000000001</v>
      </c>
      <c r="F729">
        <v>2.3925000000000001</v>
      </c>
      <c r="G729">
        <v>0</v>
      </c>
      <c r="H729">
        <v>2.3925000000000001</v>
      </c>
    </row>
    <row r="730" spans="1:8" x14ac:dyDescent="0.25">
      <c r="A730">
        <v>716</v>
      </c>
      <c r="B730">
        <v>20170818</v>
      </c>
      <c r="C730">
        <v>2.3999000000000001</v>
      </c>
      <c r="D730">
        <v>2.3999000000000001</v>
      </c>
      <c r="E730">
        <v>2.3927</v>
      </c>
      <c r="F730">
        <v>2.3927</v>
      </c>
      <c r="G730">
        <v>0</v>
      </c>
      <c r="H730">
        <v>2.3927</v>
      </c>
    </row>
    <row r="731" spans="1:8" x14ac:dyDescent="0.25">
      <c r="A731">
        <v>717</v>
      </c>
      <c r="B731">
        <v>20170817</v>
      </c>
      <c r="C731">
        <v>2.4064000000000001</v>
      </c>
      <c r="D731">
        <v>2.4064000000000001</v>
      </c>
      <c r="E731">
        <v>2.3992</v>
      </c>
      <c r="F731">
        <v>2.3992</v>
      </c>
      <c r="G731">
        <v>0</v>
      </c>
      <c r="H731">
        <v>2.3992</v>
      </c>
    </row>
    <row r="732" spans="1:8" x14ac:dyDescent="0.25">
      <c r="A732">
        <v>718</v>
      </c>
      <c r="B732">
        <v>20170816</v>
      </c>
      <c r="C732">
        <v>2.4129999999999998</v>
      </c>
      <c r="D732">
        <v>2.4129999999999998</v>
      </c>
      <c r="E732">
        <v>2.4058000000000002</v>
      </c>
      <c r="F732">
        <v>2.4058000000000002</v>
      </c>
      <c r="G732">
        <v>0</v>
      </c>
      <c r="H732">
        <v>2.4058000000000002</v>
      </c>
    </row>
    <row r="733" spans="1:8" x14ac:dyDescent="0.25">
      <c r="A733">
        <v>719</v>
      </c>
      <c r="B733">
        <v>20170815</v>
      </c>
      <c r="C733">
        <v>2.4079999999999999</v>
      </c>
      <c r="D733">
        <v>2.4079999999999999</v>
      </c>
      <c r="E733">
        <v>2.4007999999999998</v>
      </c>
      <c r="F733">
        <v>2.4007999999999998</v>
      </c>
      <c r="G733">
        <v>0</v>
      </c>
      <c r="H733">
        <v>2.4007999999999998</v>
      </c>
    </row>
    <row r="734" spans="1:8" x14ac:dyDescent="0.25">
      <c r="A734">
        <v>720</v>
      </c>
      <c r="B734">
        <v>20170814</v>
      </c>
      <c r="C734">
        <v>2.4043999999999999</v>
      </c>
      <c r="D734">
        <v>2.4043999999999999</v>
      </c>
      <c r="E734">
        <v>2.3972000000000002</v>
      </c>
      <c r="F734">
        <v>2.3972000000000002</v>
      </c>
      <c r="G734">
        <v>0</v>
      </c>
      <c r="H734">
        <v>2.3972000000000002</v>
      </c>
    </row>
    <row r="735" spans="1:8" x14ac:dyDescent="0.25">
      <c r="A735">
        <v>721</v>
      </c>
      <c r="B735">
        <v>20170811</v>
      </c>
      <c r="C735">
        <v>2.3936999999999999</v>
      </c>
      <c r="D735">
        <v>2.3936999999999999</v>
      </c>
      <c r="E735">
        <v>2.3864999999999998</v>
      </c>
      <c r="F735">
        <v>2.3864999999999998</v>
      </c>
      <c r="G735">
        <v>0</v>
      </c>
      <c r="H735">
        <v>2.3864999999999998</v>
      </c>
    </row>
    <row r="736" spans="1:8" x14ac:dyDescent="0.25">
      <c r="A736">
        <v>722</v>
      </c>
      <c r="B736">
        <v>20170810</v>
      </c>
      <c r="C736">
        <v>2.4043000000000001</v>
      </c>
      <c r="D736">
        <v>2.4043000000000001</v>
      </c>
      <c r="E736">
        <v>2.3971</v>
      </c>
      <c r="F736">
        <v>2.3971</v>
      </c>
      <c r="G736">
        <v>0</v>
      </c>
      <c r="H736">
        <v>2.3971</v>
      </c>
    </row>
    <row r="737" spans="1:8" x14ac:dyDescent="0.25">
      <c r="A737">
        <v>723</v>
      </c>
      <c r="B737">
        <v>20170809</v>
      </c>
      <c r="C737">
        <v>2.4136000000000002</v>
      </c>
      <c r="D737">
        <v>2.4136000000000002</v>
      </c>
      <c r="E737">
        <v>2.4064000000000001</v>
      </c>
      <c r="F737">
        <v>2.4064000000000001</v>
      </c>
      <c r="G737">
        <v>0</v>
      </c>
      <c r="H737">
        <v>2.4064000000000001</v>
      </c>
    </row>
    <row r="738" spans="1:8" x14ac:dyDescent="0.25">
      <c r="A738">
        <v>724</v>
      </c>
      <c r="B738">
        <v>20170808</v>
      </c>
      <c r="C738">
        <v>2.4138000000000002</v>
      </c>
      <c r="D738">
        <v>2.4138000000000002</v>
      </c>
      <c r="E738">
        <v>2.4064999999999999</v>
      </c>
      <c r="F738">
        <v>2.4064999999999999</v>
      </c>
      <c r="G738">
        <v>0</v>
      </c>
      <c r="H738">
        <v>2.4064999999999999</v>
      </c>
    </row>
    <row r="739" spans="1:8" x14ac:dyDescent="0.25">
      <c r="A739">
        <v>725</v>
      </c>
      <c r="B739">
        <v>20170807</v>
      </c>
      <c r="C739">
        <v>2.4175</v>
      </c>
      <c r="D739">
        <v>2.4175</v>
      </c>
      <c r="E739">
        <v>2.4102000000000001</v>
      </c>
      <c r="F739">
        <v>2.4102000000000001</v>
      </c>
      <c r="G739">
        <v>0</v>
      </c>
      <c r="H739">
        <v>2.4102000000000001</v>
      </c>
    </row>
    <row r="740" spans="1:8" x14ac:dyDescent="0.25">
      <c r="A740">
        <v>726</v>
      </c>
      <c r="B740">
        <v>20170804</v>
      </c>
      <c r="C740">
        <v>2.4093</v>
      </c>
      <c r="D740">
        <v>2.4093</v>
      </c>
      <c r="E740">
        <v>2.4020999999999999</v>
      </c>
      <c r="F740">
        <v>2.4020999999999999</v>
      </c>
      <c r="G740">
        <v>0</v>
      </c>
      <c r="H740">
        <v>2.4020999999999999</v>
      </c>
    </row>
    <row r="741" spans="1:8" x14ac:dyDescent="0.25">
      <c r="A741">
        <v>727</v>
      </c>
      <c r="B741">
        <v>20170803</v>
      </c>
      <c r="C741">
        <v>2.4073000000000002</v>
      </c>
      <c r="D741">
        <v>2.4073000000000002</v>
      </c>
      <c r="E741">
        <v>2.4001000000000001</v>
      </c>
      <c r="F741">
        <v>2.4001000000000001</v>
      </c>
      <c r="G741">
        <v>0</v>
      </c>
      <c r="H741">
        <v>2.4001000000000001</v>
      </c>
    </row>
    <row r="742" spans="1:8" x14ac:dyDescent="0.25">
      <c r="A742">
        <v>728</v>
      </c>
      <c r="B742">
        <v>20170802</v>
      </c>
      <c r="C742">
        <v>2.4072</v>
      </c>
      <c r="D742">
        <v>2.4072</v>
      </c>
      <c r="E742">
        <v>2.4</v>
      </c>
      <c r="F742">
        <v>2.4</v>
      </c>
      <c r="G742">
        <v>0</v>
      </c>
      <c r="H742">
        <v>2.4</v>
      </c>
    </row>
    <row r="743" spans="1:8" x14ac:dyDescent="0.25">
      <c r="A743">
        <v>729</v>
      </c>
      <c r="B743">
        <v>20170801</v>
      </c>
      <c r="C743">
        <v>2.4091</v>
      </c>
      <c r="D743">
        <v>2.4091</v>
      </c>
      <c r="E743">
        <v>2.4018999999999999</v>
      </c>
      <c r="F743">
        <v>2.4018999999999999</v>
      </c>
      <c r="G743">
        <v>0</v>
      </c>
      <c r="H743">
        <v>2.4018999999999999</v>
      </c>
    </row>
    <row r="744" spans="1:8" x14ac:dyDescent="0.25">
      <c r="A744">
        <v>730</v>
      </c>
      <c r="B744">
        <v>20170731</v>
      </c>
      <c r="C744">
        <v>2.399</v>
      </c>
      <c r="D744">
        <v>2.399</v>
      </c>
      <c r="E744">
        <v>2.3919000000000001</v>
      </c>
      <c r="F744">
        <v>2.3919000000000001</v>
      </c>
      <c r="G744">
        <v>0</v>
      </c>
      <c r="H744">
        <v>2.3919000000000001</v>
      </c>
    </row>
    <row r="745" spans="1:8" x14ac:dyDescent="0.25">
      <c r="A745">
        <v>731</v>
      </c>
      <c r="B745">
        <v>20170728</v>
      </c>
      <c r="C745">
        <v>2.3935</v>
      </c>
      <c r="D745">
        <v>2.3935</v>
      </c>
      <c r="E745">
        <v>2.3862999999999999</v>
      </c>
      <c r="F745">
        <v>2.3862999999999999</v>
      </c>
      <c r="G745">
        <v>0</v>
      </c>
      <c r="H745">
        <v>2.3862999999999999</v>
      </c>
    </row>
    <row r="746" spans="1:8" x14ac:dyDescent="0.25">
      <c r="A746">
        <v>732</v>
      </c>
      <c r="B746">
        <v>20170727</v>
      </c>
      <c r="C746">
        <v>2.4055</v>
      </c>
      <c r="D746">
        <v>2.4055</v>
      </c>
      <c r="E746">
        <v>2.3982999999999999</v>
      </c>
      <c r="F746">
        <v>2.3982999999999999</v>
      </c>
      <c r="G746">
        <v>0</v>
      </c>
      <c r="H746">
        <v>2.3982999999999999</v>
      </c>
    </row>
    <row r="747" spans="1:8" x14ac:dyDescent="0.25">
      <c r="A747">
        <v>733</v>
      </c>
      <c r="B747">
        <v>20170726</v>
      </c>
      <c r="C747">
        <v>2.4039000000000001</v>
      </c>
      <c r="D747">
        <v>2.4039000000000001</v>
      </c>
      <c r="E747">
        <v>2.3967000000000001</v>
      </c>
      <c r="F747">
        <v>2.3967000000000001</v>
      </c>
      <c r="G747">
        <v>0</v>
      </c>
      <c r="H747">
        <v>2.3967000000000001</v>
      </c>
    </row>
    <row r="748" spans="1:8" x14ac:dyDescent="0.25">
      <c r="A748">
        <v>734</v>
      </c>
      <c r="B748">
        <v>20170725</v>
      </c>
      <c r="C748">
        <v>2.3952</v>
      </c>
      <c r="D748">
        <v>2.3952</v>
      </c>
      <c r="E748">
        <v>2.3879999999999999</v>
      </c>
      <c r="F748">
        <v>2.3879999999999999</v>
      </c>
      <c r="G748">
        <v>0</v>
      </c>
      <c r="H748">
        <v>2.3879999999999999</v>
      </c>
    </row>
    <row r="749" spans="1:8" x14ac:dyDescent="0.25">
      <c r="A749">
        <v>735</v>
      </c>
      <c r="B749">
        <v>20170724</v>
      </c>
      <c r="C749">
        <v>2.3902000000000001</v>
      </c>
      <c r="D749">
        <v>2.3902000000000001</v>
      </c>
      <c r="E749">
        <v>2.3831000000000002</v>
      </c>
      <c r="F749">
        <v>2.3831000000000002</v>
      </c>
      <c r="G749">
        <v>0</v>
      </c>
      <c r="H749">
        <v>2.3831000000000002</v>
      </c>
    </row>
    <row r="750" spans="1:8" x14ac:dyDescent="0.25">
      <c r="A750">
        <v>736</v>
      </c>
      <c r="B750">
        <v>20170721</v>
      </c>
      <c r="C750">
        <v>2.3961000000000001</v>
      </c>
      <c r="D750">
        <v>2.3961000000000001</v>
      </c>
      <c r="E750">
        <v>2.3889999999999998</v>
      </c>
      <c r="F750">
        <v>2.3889999999999998</v>
      </c>
      <c r="G750">
        <v>0</v>
      </c>
      <c r="H750">
        <v>2.3889999999999998</v>
      </c>
    </row>
    <row r="751" spans="1:8" x14ac:dyDescent="0.25">
      <c r="A751">
        <v>737</v>
      </c>
      <c r="B751">
        <v>20170720</v>
      </c>
      <c r="C751">
        <v>2.3988999999999998</v>
      </c>
      <c r="D751">
        <v>2.3988999999999998</v>
      </c>
      <c r="E751">
        <v>2.3917000000000002</v>
      </c>
      <c r="F751">
        <v>2.3917000000000002</v>
      </c>
      <c r="G751">
        <v>0</v>
      </c>
      <c r="H751">
        <v>2.3917000000000002</v>
      </c>
    </row>
    <row r="752" spans="1:8" x14ac:dyDescent="0.25">
      <c r="A752">
        <v>738</v>
      </c>
      <c r="B752">
        <v>20170719</v>
      </c>
      <c r="C752">
        <v>2.3971</v>
      </c>
      <c r="D752">
        <v>2.3971</v>
      </c>
      <c r="E752">
        <v>2.3898999999999999</v>
      </c>
      <c r="F752">
        <v>2.3898999999999999</v>
      </c>
      <c r="G752">
        <v>0</v>
      </c>
      <c r="H752">
        <v>2.3898999999999999</v>
      </c>
    </row>
    <row r="753" spans="1:8" x14ac:dyDescent="0.25">
      <c r="A753">
        <v>739</v>
      </c>
      <c r="B753">
        <v>20170718</v>
      </c>
      <c r="C753">
        <v>2.3891</v>
      </c>
      <c r="D753">
        <v>2.3891</v>
      </c>
      <c r="E753">
        <v>2.3820000000000001</v>
      </c>
      <c r="F753">
        <v>2.3820000000000001</v>
      </c>
      <c r="G753">
        <v>0</v>
      </c>
      <c r="H753">
        <v>2.3820000000000001</v>
      </c>
    </row>
    <row r="754" spans="1:8" x14ac:dyDescent="0.25">
      <c r="A754">
        <v>740</v>
      </c>
      <c r="B754">
        <v>20170717</v>
      </c>
      <c r="C754">
        <v>2.4009999999999998</v>
      </c>
      <c r="D754">
        <v>2.4009999999999998</v>
      </c>
      <c r="E754">
        <v>2.3938000000000001</v>
      </c>
      <c r="F754">
        <v>2.3938000000000001</v>
      </c>
      <c r="G754">
        <v>0</v>
      </c>
      <c r="H754">
        <v>2.3938000000000001</v>
      </c>
    </row>
    <row r="755" spans="1:8" x14ac:dyDescent="0.25">
      <c r="A755">
        <v>741</v>
      </c>
      <c r="B755">
        <v>20170714</v>
      </c>
      <c r="C755">
        <v>2.4</v>
      </c>
      <c r="D755">
        <v>2.4</v>
      </c>
      <c r="E755">
        <v>2.3927999999999998</v>
      </c>
      <c r="F755">
        <v>2.3927999999999998</v>
      </c>
      <c r="G755">
        <v>0</v>
      </c>
      <c r="H755">
        <v>2.3927999999999998</v>
      </c>
    </row>
    <row r="756" spans="1:8" x14ac:dyDescent="0.25">
      <c r="A756">
        <v>742</v>
      </c>
      <c r="B756">
        <v>20170713</v>
      </c>
      <c r="C756">
        <v>2.3957000000000002</v>
      </c>
      <c r="D756">
        <v>2.3957000000000002</v>
      </c>
      <c r="E756">
        <v>2.3885999999999998</v>
      </c>
      <c r="F756">
        <v>2.3885999999999998</v>
      </c>
      <c r="G756">
        <v>0</v>
      </c>
      <c r="H756">
        <v>2.3885999999999998</v>
      </c>
    </row>
    <row r="757" spans="1:8" x14ac:dyDescent="0.25">
      <c r="A757">
        <v>743</v>
      </c>
      <c r="B757">
        <v>20170712</v>
      </c>
      <c r="C757">
        <v>2.3883000000000001</v>
      </c>
      <c r="D757">
        <v>2.3883000000000001</v>
      </c>
      <c r="E757">
        <v>2.3811</v>
      </c>
      <c r="F757">
        <v>2.3811</v>
      </c>
      <c r="G757">
        <v>0</v>
      </c>
      <c r="H757">
        <v>2.3811</v>
      </c>
    </row>
    <row r="758" spans="1:8" x14ac:dyDescent="0.25">
      <c r="A758">
        <v>744</v>
      </c>
      <c r="B758">
        <v>20170711</v>
      </c>
      <c r="C758">
        <v>2.3877999999999999</v>
      </c>
      <c r="D758">
        <v>2.3877999999999999</v>
      </c>
      <c r="E758">
        <v>2.3805999999999998</v>
      </c>
      <c r="F758">
        <v>2.3805999999999998</v>
      </c>
      <c r="G758">
        <v>0</v>
      </c>
      <c r="H758">
        <v>2.3805999999999998</v>
      </c>
    </row>
    <row r="759" spans="1:8" x14ac:dyDescent="0.25">
      <c r="A759">
        <v>745</v>
      </c>
      <c r="B759">
        <v>20170710</v>
      </c>
      <c r="C759">
        <v>2.3866999999999998</v>
      </c>
      <c r="D759">
        <v>2.3866999999999998</v>
      </c>
      <c r="E759">
        <v>2.3795999999999999</v>
      </c>
      <c r="F759">
        <v>2.3795999999999999</v>
      </c>
      <c r="G759">
        <v>0</v>
      </c>
      <c r="H759">
        <v>2.3795999999999999</v>
      </c>
    </row>
    <row r="760" spans="1:8" x14ac:dyDescent="0.25">
      <c r="A760">
        <v>746</v>
      </c>
      <c r="B760">
        <v>20170707</v>
      </c>
      <c r="C760">
        <v>2.3833000000000002</v>
      </c>
      <c r="D760">
        <v>2.3833000000000002</v>
      </c>
      <c r="E760">
        <v>2.3761999999999999</v>
      </c>
      <c r="F760">
        <v>2.3761999999999999</v>
      </c>
      <c r="G760">
        <v>0</v>
      </c>
      <c r="H760">
        <v>2.3761999999999999</v>
      </c>
    </row>
    <row r="761" spans="1:8" x14ac:dyDescent="0.25">
      <c r="A761">
        <v>747</v>
      </c>
      <c r="B761">
        <v>20170706</v>
      </c>
      <c r="C761">
        <v>2.3904000000000001</v>
      </c>
      <c r="D761">
        <v>2.3904000000000001</v>
      </c>
      <c r="E761">
        <v>2.3832</v>
      </c>
      <c r="F761">
        <v>2.3832</v>
      </c>
      <c r="G761">
        <v>0</v>
      </c>
      <c r="H761">
        <v>2.3832</v>
      </c>
    </row>
    <row r="762" spans="1:8" x14ac:dyDescent="0.25">
      <c r="A762">
        <v>748</v>
      </c>
      <c r="B762">
        <v>20170705</v>
      </c>
      <c r="C762">
        <v>2.3963000000000001</v>
      </c>
      <c r="D762">
        <v>2.3963000000000001</v>
      </c>
      <c r="E762">
        <v>2.3891</v>
      </c>
      <c r="F762">
        <v>2.3891</v>
      </c>
      <c r="G762">
        <v>0</v>
      </c>
      <c r="H762">
        <v>2.3891</v>
      </c>
    </row>
    <row r="763" spans="1:8" x14ac:dyDescent="0.25">
      <c r="A763">
        <v>749</v>
      </c>
      <c r="B763">
        <v>20170704</v>
      </c>
      <c r="C763">
        <v>2.3980000000000001</v>
      </c>
      <c r="D763">
        <v>2.3980000000000001</v>
      </c>
      <c r="E763">
        <v>2.3908</v>
      </c>
      <c r="F763">
        <v>2.3908</v>
      </c>
      <c r="G763">
        <v>0</v>
      </c>
      <c r="H763">
        <v>2.3908</v>
      </c>
    </row>
    <row r="764" spans="1:8" x14ac:dyDescent="0.25">
      <c r="A764">
        <v>750</v>
      </c>
      <c r="B764">
        <v>20170703</v>
      </c>
      <c r="C764">
        <v>2.3860000000000001</v>
      </c>
      <c r="D764">
        <v>2.3860000000000001</v>
      </c>
      <c r="E764">
        <v>2.3788</v>
      </c>
      <c r="F764">
        <v>2.3788</v>
      </c>
      <c r="G764">
        <v>0</v>
      </c>
      <c r="H764">
        <v>2.3788</v>
      </c>
    </row>
    <row r="765" spans="1:8" x14ac:dyDescent="0.25">
      <c r="A765">
        <v>751</v>
      </c>
      <c r="B765">
        <v>20170630</v>
      </c>
      <c r="C765">
        <v>2.3831000000000002</v>
      </c>
      <c r="D765">
        <v>2.3831000000000002</v>
      </c>
      <c r="E765">
        <v>2.3759999999999999</v>
      </c>
      <c r="F765">
        <v>2.3759999999999999</v>
      </c>
      <c r="G765">
        <v>0</v>
      </c>
      <c r="H765">
        <v>2.3759999999999999</v>
      </c>
    </row>
    <row r="766" spans="1:8" x14ac:dyDescent="0.25">
      <c r="A766">
        <v>752</v>
      </c>
      <c r="B766">
        <v>20170629</v>
      </c>
      <c r="C766">
        <v>2.3952</v>
      </c>
      <c r="D766">
        <v>2.3952</v>
      </c>
      <c r="E766">
        <v>2.3881000000000001</v>
      </c>
      <c r="F766">
        <v>2.3881000000000001</v>
      </c>
      <c r="G766">
        <v>0</v>
      </c>
      <c r="H766">
        <v>2.3881000000000001</v>
      </c>
    </row>
    <row r="767" spans="1:8" x14ac:dyDescent="0.25">
      <c r="A767">
        <v>753</v>
      </c>
      <c r="B767">
        <v>20170628</v>
      </c>
      <c r="C767">
        <v>2.3942000000000001</v>
      </c>
      <c r="D767">
        <v>2.3942000000000001</v>
      </c>
      <c r="E767">
        <v>2.387</v>
      </c>
      <c r="F767">
        <v>2.387</v>
      </c>
      <c r="G767">
        <v>0</v>
      </c>
      <c r="H767">
        <v>2.387</v>
      </c>
    </row>
    <row r="768" spans="1:8" x14ac:dyDescent="0.25">
      <c r="A768">
        <v>754</v>
      </c>
      <c r="B768">
        <v>20170627</v>
      </c>
      <c r="C768">
        <v>2.3883999999999999</v>
      </c>
      <c r="D768">
        <v>2.3883999999999999</v>
      </c>
      <c r="E768">
        <v>2.3812000000000002</v>
      </c>
      <c r="F768">
        <v>2.3812000000000002</v>
      </c>
      <c r="G768">
        <v>0</v>
      </c>
      <c r="H768">
        <v>2.3812000000000002</v>
      </c>
    </row>
    <row r="769" spans="1:8" x14ac:dyDescent="0.25">
      <c r="A769">
        <v>755</v>
      </c>
      <c r="B769">
        <v>20170626</v>
      </c>
      <c r="C769">
        <v>2.3919999999999999</v>
      </c>
      <c r="D769">
        <v>2.3919999999999999</v>
      </c>
      <c r="E769">
        <v>2.3847999999999998</v>
      </c>
      <c r="F769">
        <v>2.3847999999999998</v>
      </c>
      <c r="G769">
        <v>0</v>
      </c>
      <c r="H769">
        <v>2.3847999999999998</v>
      </c>
    </row>
    <row r="770" spans="1:8" x14ac:dyDescent="0.25">
      <c r="A770">
        <v>756</v>
      </c>
      <c r="B770">
        <v>20170623</v>
      </c>
      <c r="C770">
        <v>2.3875999999999999</v>
      </c>
      <c r="D770">
        <v>2.3875999999999999</v>
      </c>
      <c r="E770">
        <v>2.3805000000000001</v>
      </c>
      <c r="F770">
        <v>2.3805000000000001</v>
      </c>
      <c r="G770">
        <v>0</v>
      </c>
      <c r="H770">
        <v>2.3805000000000001</v>
      </c>
    </row>
    <row r="771" spans="1:8" x14ac:dyDescent="0.25">
      <c r="A771">
        <v>757</v>
      </c>
      <c r="B771">
        <v>20170622</v>
      </c>
      <c r="C771">
        <v>2.3864999999999998</v>
      </c>
      <c r="D771">
        <v>2.3864999999999998</v>
      </c>
      <c r="E771">
        <v>2.3794</v>
      </c>
      <c r="F771">
        <v>2.3794</v>
      </c>
      <c r="G771">
        <v>0</v>
      </c>
      <c r="H771">
        <v>2.3794</v>
      </c>
    </row>
    <row r="772" spans="1:8" x14ac:dyDescent="0.25">
      <c r="A772">
        <v>758</v>
      </c>
      <c r="B772">
        <v>20170621</v>
      </c>
      <c r="C772">
        <v>2.3809999999999998</v>
      </c>
      <c r="D772">
        <v>2.3809999999999998</v>
      </c>
      <c r="E772">
        <v>2.3738999999999999</v>
      </c>
      <c r="F772">
        <v>2.3738999999999999</v>
      </c>
      <c r="G772">
        <v>0</v>
      </c>
      <c r="H772">
        <v>2.3738999999999999</v>
      </c>
    </row>
    <row r="773" spans="1:8" x14ac:dyDescent="0.25">
      <c r="A773">
        <v>759</v>
      </c>
      <c r="B773">
        <v>20170620</v>
      </c>
      <c r="C773">
        <v>2.3919000000000001</v>
      </c>
      <c r="D773">
        <v>2.3919000000000001</v>
      </c>
      <c r="E773">
        <v>2.3847</v>
      </c>
      <c r="F773">
        <v>2.3847</v>
      </c>
      <c r="G773">
        <v>0</v>
      </c>
      <c r="H773">
        <v>2.3847</v>
      </c>
    </row>
    <row r="774" spans="1:8" x14ac:dyDescent="0.25">
      <c r="A774">
        <v>760</v>
      </c>
      <c r="B774">
        <v>20170619</v>
      </c>
      <c r="C774">
        <v>2.4005999999999998</v>
      </c>
      <c r="D774">
        <v>2.4005999999999998</v>
      </c>
      <c r="E774">
        <v>2.3934000000000002</v>
      </c>
      <c r="F774">
        <v>2.3934000000000002</v>
      </c>
      <c r="G774">
        <v>0</v>
      </c>
      <c r="H774">
        <v>2.3934000000000002</v>
      </c>
    </row>
    <row r="775" spans="1:8" x14ac:dyDescent="0.25">
      <c r="A775">
        <v>761</v>
      </c>
      <c r="B775">
        <v>20170616</v>
      </c>
      <c r="C775">
        <v>2.3938000000000001</v>
      </c>
      <c r="D775">
        <v>2.3938000000000001</v>
      </c>
      <c r="E775">
        <v>2.3866000000000001</v>
      </c>
      <c r="F775">
        <v>2.3866000000000001</v>
      </c>
      <c r="G775">
        <v>0</v>
      </c>
      <c r="H775">
        <v>2.3866000000000001</v>
      </c>
    </row>
    <row r="776" spans="1:8" x14ac:dyDescent="0.25">
      <c r="A776">
        <v>762</v>
      </c>
      <c r="B776">
        <v>20170615</v>
      </c>
      <c r="C776">
        <v>2.3923999999999999</v>
      </c>
      <c r="D776">
        <v>2.3923999999999999</v>
      </c>
      <c r="E776">
        <v>2.3853</v>
      </c>
      <c r="F776">
        <v>2.3853</v>
      </c>
      <c r="G776">
        <v>0</v>
      </c>
      <c r="H776">
        <v>2.3853</v>
      </c>
    </row>
    <row r="777" spans="1:8" x14ac:dyDescent="0.25">
      <c r="A777">
        <v>763</v>
      </c>
      <c r="B777">
        <v>20170614</v>
      </c>
      <c r="C777">
        <v>2.4035000000000002</v>
      </c>
      <c r="D777">
        <v>2.4035000000000002</v>
      </c>
      <c r="E777">
        <v>2.3963000000000001</v>
      </c>
      <c r="F777">
        <v>2.3963000000000001</v>
      </c>
      <c r="G777">
        <v>0</v>
      </c>
      <c r="H777">
        <v>2.3963000000000001</v>
      </c>
    </row>
    <row r="778" spans="1:8" x14ac:dyDescent="0.25">
      <c r="A778">
        <v>764</v>
      </c>
      <c r="B778">
        <v>20170613</v>
      </c>
      <c r="C778">
        <v>2.4003999999999999</v>
      </c>
      <c r="D778">
        <v>2.4003999999999999</v>
      </c>
      <c r="E778">
        <v>2.3932000000000002</v>
      </c>
      <c r="F778">
        <v>2.3932000000000002</v>
      </c>
      <c r="G778">
        <v>0</v>
      </c>
      <c r="H778">
        <v>2.3932000000000002</v>
      </c>
    </row>
    <row r="779" spans="1:8" x14ac:dyDescent="0.25">
      <c r="A779">
        <v>765</v>
      </c>
      <c r="B779">
        <v>20170609</v>
      </c>
      <c r="C779">
        <v>2.3904999999999998</v>
      </c>
      <c r="D779">
        <v>2.3904999999999998</v>
      </c>
      <c r="E779">
        <v>2.3834</v>
      </c>
      <c r="F779">
        <v>2.3834</v>
      </c>
      <c r="G779">
        <v>0</v>
      </c>
      <c r="H779">
        <v>2.3834</v>
      </c>
    </row>
    <row r="780" spans="1:8" x14ac:dyDescent="0.25">
      <c r="A780">
        <v>766</v>
      </c>
      <c r="B780">
        <v>20170608</v>
      </c>
      <c r="C780">
        <v>2.3875999999999999</v>
      </c>
      <c r="D780">
        <v>2.3875999999999999</v>
      </c>
      <c r="E780">
        <v>2.3803999999999998</v>
      </c>
      <c r="F780">
        <v>2.3803999999999998</v>
      </c>
      <c r="G780">
        <v>0</v>
      </c>
      <c r="H780">
        <v>2.3803999999999998</v>
      </c>
    </row>
    <row r="781" spans="1:8" x14ac:dyDescent="0.25">
      <c r="A781">
        <v>767</v>
      </c>
      <c r="B781">
        <v>20170607</v>
      </c>
      <c r="C781">
        <v>2.3874</v>
      </c>
      <c r="D781">
        <v>2.3874</v>
      </c>
      <c r="E781">
        <v>2.3801999999999999</v>
      </c>
      <c r="F781">
        <v>2.3801999999999999</v>
      </c>
      <c r="G781">
        <v>0</v>
      </c>
      <c r="H781">
        <v>2.3801999999999999</v>
      </c>
    </row>
    <row r="782" spans="1:8" x14ac:dyDescent="0.25">
      <c r="A782">
        <v>768</v>
      </c>
      <c r="B782">
        <v>20170606</v>
      </c>
      <c r="C782">
        <v>2.3894000000000002</v>
      </c>
      <c r="D782">
        <v>2.3894000000000002</v>
      </c>
      <c r="E782">
        <v>2.3822000000000001</v>
      </c>
      <c r="F782">
        <v>2.3822000000000001</v>
      </c>
      <c r="G782">
        <v>0</v>
      </c>
      <c r="H782">
        <v>2.3822000000000001</v>
      </c>
    </row>
    <row r="783" spans="1:8" x14ac:dyDescent="0.25">
      <c r="A783">
        <v>769</v>
      </c>
      <c r="B783">
        <v>20170605</v>
      </c>
      <c r="C783">
        <v>2.4001999999999999</v>
      </c>
      <c r="D783">
        <v>2.4001999999999999</v>
      </c>
      <c r="E783">
        <v>2.3929999999999998</v>
      </c>
      <c r="F783">
        <v>2.3929999999999998</v>
      </c>
      <c r="G783">
        <v>0</v>
      </c>
      <c r="H783">
        <v>2.3929999999999998</v>
      </c>
    </row>
    <row r="784" spans="1:8" x14ac:dyDescent="0.25">
      <c r="A784">
        <v>770</v>
      </c>
      <c r="B784">
        <v>20170602</v>
      </c>
      <c r="C784">
        <v>2.4074</v>
      </c>
      <c r="D784">
        <v>2.4074</v>
      </c>
      <c r="E784">
        <v>2.4001999999999999</v>
      </c>
      <c r="F784">
        <v>2.4001999999999999</v>
      </c>
      <c r="G784">
        <v>0</v>
      </c>
      <c r="H784">
        <v>2.4001999999999999</v>
      </c>
    </row>
    <row r="785" spans="1:8" x14ac:dyDescent="0.25">
      <c r="A785">
        <v>771</v>
      </c>
      <c r="B785">
        <v>20170601</v>
      </c>
      <c r="C785">
        <v>2.4</v>
      </c>
      <c r="D785">
        <v>2.4</v>
      </c>
      <c r="E785">
        <v>2.3927999999999998</v>
      </c>
      <c r="F785">
        <v>2.3927999999999998</v>
      </c>
      <c r="G785">
        <v>0</v>
      </c>
      <c r="H785">
        <v>2.3927999999999998</v>
      </c>
    </row>
    <row r="786" spans="1:8" x14ac:dyDescent="0.25">
      <c r="A786">
        <v>772</v>
      </c>
      <c r="B786">
        <v>20170531</v>
      </c>
      <c r="C786">
        <v>2.3915999999999999</v>
      </c>
      <c r="D786">
        <v>2.3915999999999999</v>
      </c>
      <c r="E786">
        <v>2.3845000000000001</v>
      </c>
      <c r="F786">
        <v>2.3845000000000001</v>
      </c>
      <c r="G786">
        <v>0</v>
      </c>
      <c r="H786">
        <v>2.3845000000000001</v>
      </c>
    </row>
    <row r="787" spans="1:8" x14ac:dyDescent="0.25">
      <c r="A787">
        <v>773</v>
      </c>
      <c r="B787">
        <v>20170530</v>
      </c>
      <c r="C787">
        <v>2.3908</v>
      </c>
      <c r="D787">
        <v>2.3908</v>
      </c>
      <c r="E787">
        <v>2.3835999999999999</v>
      </c>
      <c r="F787">
        <v>2.3835999999999999</v>
      </c>
      <c r="G787">
        <v>0</v>
      </c>
      <c r="H787">
        <v>2.3835999999999999</v>
      </c>
    </row>
    <row r="788" spans="1:8" x14ac:dyDescent="0.25">
      <c r="A788">
        <v>774</v>
      </c>
      <c r="B788">
        <v>20170529</v>
      </c>
      <c r="C788">
        <v>2.391</v>
      </c>
      <c r="D788">
        <v>2.391</v>
      </c>
      <c r="E788">
        <v>2.3839000000000001</v>
      </c>
      <c r="F788">
        <v>2.3839000000000001</v>
      </c>
      <c r="G788">
        <v>0</v>
      </c>
      <c r="H788">
        <v>2.3839000000000001</v>
      </c>
    </row>
    <row r="789" spans="1:8" x14ac:dyDescent="0.25">
      <c r="A789">
        <v>775</v>
      </c>
      <c r="B789">
        <v>20170526</v>
      </c>
      <c r="C789">
        <v>2.3954</v>
      </c>
      <c r="D789">
        <v>2.3954</v>
      </c>
      <c r="E789">
        <v>2.3881999999999999</v>
      </c>
      <c r="F789">
        <v>2.3881999999999999</v>
      </c>
      <c r="G789">
        <v>0</v>
      </c>
      <c r="H789">
        <v>2.3881999999999999</v>
      </c>
    </row>
    <row r="790" spans="1:8" x14ac:dyDescent="0.25">
      <c r="A790">
        <v>776</v>
      </c>
      <c r="B790">
        <v>20170525</v>
      </c>
      <c r="C790">
        <v>2.3986999999999998</v>
      </c>
      <c r="D790">
        <v>2.3986999999999998</v>
      </c>
      <c r="E790">
        <v>2.3915999999999999</v>
      </c>
      <c r="F790">
        <v>2.3915999999999999</v>
      </c>
      <c r="G790">
        <v>0</v>
      </c>
      <c r="H790">
        <v>2.3915999999999999</v>
      </c>
    </row>
    <row r="791" spans="1:8" x14ac:dyDescent="0.25">
      <c r="A791">
        <v>777</v>
      </c>
      <c r="B791">
        <v>20170524</v>
      </c>
      <c r="C791">
        <v>2.3936000000000002</v>
      </c>
      <c r="D791">
        <v>2.3936000000000002</v>
      </c>
      <c r="E791">
        <v>2.3864000000000001</v>
      </c>
      <c r="F791">
        <v>2.3864000000000001</v>
      </c>
      <c r="G791">
        <v>0</v>
      </c>
      <c r="H791">
        <v>2.3864000000000001</v>
      </c>
    </row>
    <row r="792" spans="1:8" x14ac:dyDescent="0.25">
      <c r="A792">
        <v>778</v>
      </c>
      <c r="B792">
        <v>20170523</v>
      </c>
      <c r="C792">
        <v>2.3912</v>
      </c>
      <c r="D792">
        <v>2.3912</v>
      </c>
      <c r="E792">
        <v>2.3839999999999999</v>
      </c>
      <c r="F792">
        <v>2.3839999999999999</v>
      </c>
      <c r="G792">
        <v>0</v>
      </c>
      <c r="H792">
        <v>2.3839999999999999</v>
      </c>
    </row>
    <row r="793" spans="1:8" x14ac:dyDescent="0.25">
      <c r="A793">
        <v>779</v>
      </c>
      <c r="B793">
        <v>20170522</v>
      </c>
      <c r="C793">
        <v>2.3906000000000001</v>
      </c>
      <c r="D793">
        <v>2.3906000000000001</v>
      </c>
      <c r="E793">
        <v>2.3835000000000002</v>
      </c>
      <c r="F793">
        <v>2.3835000000000002</v>
      </c>
      <c r="G793">
        <v>0</v>
      </c>
      <c r="H793">
        <v>2.3835000000000002</v>
      </c>
    </row>
    <row r="794" spans="1:8" x14ac:dyDescent="0.25">
      <c r="A794">
        <v>780</v>
      </c>
      <c r="B794">
        <v>20170519</v>
      </c>
      <c r="C794">
        <v>2.3845000000000001</v>
      </c>
      <c r="D794">
        <v>2.3845000000000001</v>
      </c>
      <c r="E794">
        <v>2.3774000000000002</v>
      </c>
      <c r="F794">
        <v>2.3774000000000002</v>
      </c>
      <c r="G794">
        <v>0</v>
      </c>
      <c r="H794">
        <v>2.3774000000000002</v>
      </c>
    </row>
    <row r="795" spans="1:8" x14ac:dyDescent="0.25">
      <c r="A795">
        <v>781</v>
      </c>
      <c r="B795">
        <v>20170518</v>
      </c>
      <c r="C795">
        <v>2.3788</v>
      </c>
      <c r="D795">
        <v>2.3788</v>
      </c>
      <c r="E795">
        <v>2.3715999999999999</v>
      </c>
      <c r="F795">
        <v>2.3715999999999999</v>
      </c>
      <c r="G795">
        <v>0</v>
      </c>
      <c r="H795">
        <v>2.3715999999999999</v>
      </c>
    </row>
    <row r="796" spans="1:8" x14ac:dyDescent="0.25">
      <c r="A796">
        <v>782</v>
      </c>
      <c r="B796">
        <v>20170517</v>
      </c>
      <c r="C796">
        <v>2.3877000000000002</v>
      </c>
      <c r="D796">
        <v>2.3877000000000002</v>
      </c>
      <c r="E796">
        <v>2.3805999999999998</v>
      </c>
      <c r="F796">
        <v>2.3805999999999998</v>
      </c>
      <c r="G796">
        <v>0</v>
      </c>
      <c r="H796">
        <v>2.3805999999999998</v>
      </c>
    </row>
    <row r="797" spans="1:8" x14ac:dyDescent="0.25">
      <c r="A797">
        <v>783</v>
      </c>
      <c r="B797">
        <v>20170516</v>
      </c>
      <c r="C797">
        <v>2.3986999999999998</v>
      </c>
      <c r="D797">
        <v>2.3986999999999998</v>
      </c>
      <c r="E797">
        <v>2.3915000000000002</v>
      </c>
      <c r="F797">
        <v>2.3915000000000002</v>
      </c>
      <c r="G797">
        <v>0</v>
      </c>
      <c r="H797">
        <v>2.3915000000000002</v>
      </c>
    </row>
    <row r="798" spans="1:8" x14ac:dyDescent="0.25">
      <c r="A798">
        <v>784</v>
      </c>
      <c r="B798">
        <v>20170515</v>
      </c>
      <c r="C798">
        <v>2.3957000000000002</v>
      </c>
      <c r="D798">
        <v>2.3957000000000002</v>
      </c>
      <c r="E798">
        <v>2.3885000000000001</v>
      </c>
      <c r="F798">
        <v>2.3885000000000001</v>
      </c>
      <c r="G798">
        <v>0</v>
      </c>
      <c r="H798">
        <v>2.3885000000000001</v>
      </c>
    </row>
    <row r="799" spans="1:8" x14ac:dyDescent="0.25">
      <c r="A799">
        <v>785</v>
      </c>
      <c r="B799">
        <v>20170512</v>
      </c>
      <c r="C799">
        <v>2.3923000000000001</v>
      </c>
      <c r="D799">
        <v>2.3923000000000001</v>
      </c>
      <c r="E799">
        <v>2.3851</v>
      </c>
      <c r="F799">
        <v>2.3851</v>
      </c>
      <c r="G799">
        <v>0</v>
      </c>
      <c r="H799">
        <v>2.3851</v>
      </c>
    </row>
    <row r="800" spans="1:8" x14ac:dyDescent="0.25">
      <c r="A800">
        <v>786</v>
      </c>
      <c r="B800">
        <v>20170511</v>
      </c>
      <c r="C800">
        <v>2.3963999999999999</v>
      </c>
      <c r="D800">
        <v>2.3963999999999999</v>
      </c>
      <c r="E800">
        <v>2.3892000000000002</v>
      </c>
      <c r="F800">
        <v>2.3892000000000002</v>
      </c>
      <c r="G800">
        <v>0</v>
      </c>
      <c r="H800">
        <v>2.3892000000000002</v>
      </c>
    </row>
    <row r="801" spans="1:8" x14ac:dyDescent="0.25">
      <c r="A801">
        <v>787</v>
      </c>
      <c r="B801">
        <v>20170510</v>
      </c>
      <c r="C801">
        <v>2.3973</v>
      </c>
      <c r="D801">
        <v>2.3973</v>
      </c>
      <c r="E801">
        <v>2.3902000000000001</v>
      </c>
      <c r="F801">
        <v>2.3902000000000001</v>
      </c>
      <c r="G801">
        <v>0</v>
      </c>
      <c r="H801">
        <v>2.3902000000000001</v>
      </c>
    </row>
    <row r="802" spans="1:8" x14ac:dyDescent="0.25">
      <c r="A802">
        <v>788</v>
      </c>
      <c r="B802">
        <v>20170509</v>
      </c>
      <c r="C802">
        <v>2.3912</v>
      </c>
      <c r="D802">
        <v>2.3912</v>
      </c>
      <c r="E802">
        <v>2.3841000000000001</v>
      </c>
      <c r="F802">
        <v>2.3841000000000001</v>
      </c>
      <c r="G802">
        <v>0</v>
      </c>
      <c r="H802">
        <v>2.3841000000000001</v>
      </c>
    </row>
    <row r="803" spans="1:8" x14ac:dyDescent="0.25">
      <c r="A803">
        <v>789</v>
      </c>
      <c r="B803">
        <v>20170508</v>
      </c>
      <c r="C803">
        <v>2.3923000000000001</v>
      </c>
      <c r="D803">
        <v>2.3923000000000001</v>
      </c>
      <c r="E803">
        <v>2.3851</v>
      </c>
      <c r="F803">
        <v>2.3851</v>
      </c>
      <c r="G803">
        <v>0</v>
      </c>
      <c r="H803">
        <v>2.3851</v>
      </c>
    </row>
    <row r="804" spans="1:8" x14ac:dyDescent="0.25">
      <c r="A804">
        <v>790</v>
      </c>
      <c r="B804">
        <v>20170505</v>
      </c>
      <c r="C804">
        <v>2.3849999999999998</v>
      </c>
      <c r="D804">
        <v>2.3849999999999998</v>
      </c>
      <c r="E804">
        <v>2.3778999999999999</v>
      </c>
      <c r="F804">
        <v>2.3778999999999999</v>
      </c>
      <c r="G804">
        <v>0</v>
      </c>
      <c r="H804">
        <v>2.3778999999999999</v>
      </c>
    </row>
    <row r="805" spans="1:8" x14ac:dyDescent="0.25">
      <c r="A805">
        <v>791</v>
      </c>
      <c r="B805">
        <v>20170504</v>
      </c>
      <c r="C805">
        <v>2.3862000000000001</v>
      </c>
      <c r="D805">
        <v>2.3862000000000001</v>
      </c>
      <c r="E805">
        <v>2.3791000000000002</v>
      </c>
      <c r="F805">
        <v>2.3791000000000002</v>
      </c>
      <c r="G805">
        <v>0</v>
      </c>
      <c r="H805">
        <v>2.3791000000000002</v>
      </c>
    </row>
    <row r="806" spans="1:8" x14ac:dyDescent="0.25">
      <c r="A806">
        <v>792</v>
      </c>
      <c r="B806">
        <v>20170503</v>
      </c>
      <c r="C806">
        <v>2.3873000000000002</v>
      </c>
      <c r="D806">
        <v>2.3873000000000002</v>
      </c>
      <c r="E806">
        <v>2.3801000000000001</v>
      </c>
      <c r="F806">
        <v>2.3801000000000001</v>
      </c>
      <c r="G806">
        <v>0</v>
      </c>
      <c r="H806">
        <v>2.3801000000000001</v>
      </c>
    </row>
    <row r="807" spans="1:8" x14ac:dyDescent="0.25">
      <c r="A807">
        <v>793</v>
      </c>
      <c r="B807">
        <v>20170502</v>
      </c>
      <c r="C807">
        <v>2.3923999999999999</v>
      </c>
      <c r="D807">
        <v>2.3923999999999999</v>
      </c>
      <c r="E807">
        <v>2.3852000000000002</v>
      </c>
      <c r="F807">
        <v>2.3852000000000002</v>
      </c>
      <c r="G807">
        <v>0</v>
      </c>
      <c r="H807">
        <v>2.3852000000000002</v>
      </c>
    </row>
    <row r="808" spans="1:8" x14ac:dyDescent="0.25">
      <c r="A808">
        <v>794</v>
      </c>
      <c r="B808">
        <v>20170501</v>
      </c>
      <c r="C808">
        <v>2.3881000000000001</v>
      </c>
      <c r="D808">
        <v>2.3881000000000001</v>
      </c>
      <c r="E808">
        <v>2.3809999999999998</v>
      </c>
      <c r="F808">
        <v>2.3809999999999998</v>
      </c>
      <c r="G808">
        <v>0</v>
      </c>
      <c r="H808">
        <v>2.3809999999999998</v>
      </c>
    </row>
    <row r="809" spans="1:8" x14ac:dyDescent="0.25">
      <c r="A809">
        <v>795</v>
      </c>
      <c r="B809">
        <v>20170430</v>
      </c>
      <c r="C809">
        <v>2.387</v>
      </c>
      <c r="D809">
        <v>2.387</v>
      </c>
      <c r="E809">
        <v>2.3799000000000001</v>
      </c>
      <c r="F809">
        <v>2.3799000000000001</v>
      </c>
      <c r="G809">
        <v>0</v>
      </c>
      <c r="H809">
        <v>2.3799000000000001</v>
      </c>
    </row>
    <row r="810" spans="1:8" x14ac:dyDescent="0.25">
      <c r="A810">
        <v>796</v>
      </c>
      <c r="B810">
        <v>20170428</v>
      </c>
      <c r="C810">
        <v>2.387</v>
      </c>
      <c r="D810">
        <v>2.387</v>
      </c>
      <c r="E810">
        <v>2.3799000000000001</v>
      </c>
      <c r="F810">
        <v>2.3799000000000001</v>
      </c>
      <c r="G810">
        <v>0</v>
      </c>
      <c r="H810">
        <v>2.3799000000000001</v>
      </c>
    </row>
    <row r="811" spans="1:8" x14ac:dyDescent="0.25">
      <c r="A811">
        <v>797</v>
      </c>
      <c r="B811">
        <v>20170427</v>
      </c>
      <c r="C811">
        <v>2.3898000000000001</v>
      </c>
      <c r="D811">
        <v>2.3898000000000001</v>
      </c>
      <c r="E811">
        <v>2.3826000000000001</v>
      </c>
      <c r="F811">
        <v>2.3826000000000001</v>
      </c>
      <c r="G811">
        <v>0</v>
      </c>
      <c r="H811">
        <v>2.3826000000000001</v>
      </c>
    </row>
    <row r="812" spans="1:8" x14ac:dyDescent="0.25">
      <c r="A812">
        <v>798</v>
      </c>
      <c r="B812">
        <v>20170426</v>
      </c>
      <c r="C812">
        <v>2.3896999999999999</v>
      </c>
      <c r="D812">
        <v>2.3896999999999999</v>
      </c>
      <c r="E812">
        <v>2.3826000000000001</v>
      </c>
      <c r="F812">
        <v>2.3826000000000001</v>
      </c>
      <c r="G812">
        <v>0</v>
      </c>
      <c r="H812">
        <v>2.3826000000000001</v>
      </c>
    </row>
    <row r="813" spans="1:8" x14ac:dyDescent="0.25">
      <c r="A813">
        <v>799</v>
      </c>
      <c r="B813">
        <v>20170424</v>
      </c>
      <c r="C813">
        <v>2.3778000000000001</v>
      </c>
      <c r="D813">
        <v>2.3778000000000001</v>
      </c>
      <c r="E813">
        <v>2.3706999999999998</v>
      </c>
      <c r="F813">
        <v>2.3706999999999998</v>
      </c>
      <c r="G813">
        <v>0</v>
      </c>
      <c r="H813">
        <v>2.3706999999999998</v>
      </c>
    </row>
    <row r="814" spans="1:8" x14ac:dyDescent="0.25">
      <c r="A814">
        <v>800</v>
      </c>
      <c r="B814">
        <v>20170421</v>
      </c>
      <c r="C814">
        <v>2.3687999999999998</v>
      </c>
      <c r="D814">
        <v>2.3687999999999998</v>
      </c>
      <c r="E814">
        <v>2.3616999999999999</v>
      </c>
      <c r="F814">
        <v>2.3616999999999999</v>
      </c>
      <c r="G814">
        <v>0</v>
      </c>
      <c r="H814">
        <v>2.3616999999999999</v>
      </c>
    </row>
    <row r="815" spans="1:8" x14ac:dyDescent="0.25">
      <c r="A815">
        <v>801</v>
      </c>
      <c r="B815">
        <v>20170420</v>
      </c>
      <c r="C815">
        <v>2.3660999999999999</v>
      </c>
      <c r="D815">
        <v>2.3660999999999999</v>
      </c>
      <c r="E815">
        <v>2.359</v>
      </c>
      <c r="F815">
        <v>2.359</v>
      </c>
      <c r="G815">
        <v>0</v>
      </c>
      <c r="H815">
        <v>2.359</v>
      </c>
    </row>
    <row r="816" spans="1:8" x14ac:dyDescent="0.25">
      <c r="A816">
        <v>802</v>
      </c>
      <c r="B816">
        <v>20170419</v>
      </c>
      <c r="C816">
        <v>2.3639999999999999</v>
      </c>
      <c r="D816">
        <v>2.3639999999999999</v>
      </c>
      <c r="E816">
        <v>2.3569</v>
      </c>
      <c r="F816">
        <v>2.3569</v>
      </c>
      <c r="G816">
        <v>0</v>
      </c>
      <c r="H816">
        <v>2.3569</v>
      </c>
    </row>
    <row r="817" spans="1:8" x14ac:dyDescent="0.25">
      <c r="A817">
        <v>803</v>
      </c>
      <c r="B817">
        <v>20170418</v>
      </c>
      <c r="C817">
        <v>2.3683000000000001</v>
      </c>
      <c r="D817">
        <v>2.3683000000000001</v>
      </c>
      <c r="E817">
        <v>2.3612000000000002</v>
      </c>
      <c r="F817">
        <v>2.3612000000000002</v>
      </c>
      <c r="G817">
        <v>0</v>
      </c>
      <c r="H817">
        <v>2.3612000000000002</v>
      </c>
    </row>
    <row r="818" spans="1:8" x14ac:dyDescent="0.25">
      <c r="A818">
        <v>804</v>
      </c>
      <c r="B818">
        <v>20170413</v>
      </c>
      <c r="C818">
        <v>2.3731</v>
      </c>
      <c r="D818">
        <v>2.3731</v>
      </c>
      <c r="E818">
        <v>2.3660000000000001</v>
      </c>
      <c r="F818">
        <v>2.3660000000000001</v>
      </c>
      <c r="G818">
        <v>0</v>
      </c>
      <c r="H818">
        <v>2.3660000000000001</v>
      </c>
    </row>
    <row r="819" spans="1:8" x14ac:dyDescent="0.25">
      <c r="A819">
        <v>805</v>
      </c>
      <c r="B819">
        <v>20170412</v>
      </c>
      <c r="C819">
        <v>2.3864999999999998</v>
      </c>
      <c r="D819">
        <v>2.3864999999999998</v>
      </c>
      <c r="E819">
        <v>2.3794</v>
      </c>
      <c r="F819">
        <v>2.3794</v>
      </c>
      <c r="G819">
        <v>0</v>
      </c>
      <c r="H819">
        <v>2.3794</v>
      </c>
    </row>
    <row r="820" spans="1:8" x14ac:dyDescent="0.25">
      <c r="A820">
        <v>806</v>
      </c>
      <c r="B820">
        <v>20170411</v>
      </c>
      <c r="C820">
        <v>2.3883000000000001</v>
      </c>
      <c r="D820">
        <v>2.3883000000000001</v>
      </c>
      <c r="E820">
        <v>2.3811</v>
      </c>
      <c r="F820">
        <v>2.3811</v>
      </c>
      <c r="G820">
        <v>0</v>
      </c>
      <c r="H820">
        <v>2.3811</v>
      </c>
    </row>
    <row r="821" spans="1:8" x14ac:dyDescent="0.25">
      <c r="A821">
        <v>807</v>
      </c>
      <c r="B821">
        <v>20170410</v>
      </c>
      <c r="C821">
        <v>2.3852000000000002</v>
      </c>
      <c r="D821">
        <v>2.3852000000000002</v>
      </c>
      <c r="E821">
        <v>2.3780999999999999</v>
      </c>
      <c r="F821">
        <v>2.3780999999999999</v>
      </c>
      <c r="G821">
        <v>0</v>
      </c>
      <c r="H821">
        <v>2.3780999999999999</v>
      </c>
    </row>
    <row r="822" spans="1:8" x14ac:dyDescent="0.25">
      <c r="A822">
        <v>808</v>
      </c>
      <c r="B822">
        <v>20170407</v>
      </c>
      <c r="C822">
        <v>2.3788</v>
      </c>
      <c r="D822">
        <v>2.3788</v>
      </c>
      <c r="E822">
        <v>2.3717000000000001</v>
      </c>
      <c r="F822">
        <v>2.3717000000000001</v>
      </c>
      <c r="G822">
        <v>0</v>
      </c>
      <c r="H822">
        <v>2.3717000000000001</v>
      </c>
    </row>
    <row r="823" spans="1:8" x14ac:dyDescent="0.25">
      <c r="A823">
        <v>809</v>
      </c>
      <c r="B823">
        <v>20170406</v>
      </c>
      <c r="C823">
        <v>2.3767</v>
      </c>
      <c r="D823">
        <v>2.3767</v>
      </c>
      <c r="E823">
        <v>2.3696000000000002</v>
      </c>
      <c r="F823">
        <v>2.3696000000000002</v>
      </c>
      <c r="G823">
        <v>0</v>
      </c>
      <c r="H823">
        <v>2.3696000000000002</v>
      </c>
    </row>
    <row r="824" spans="1:8" x14ac:dyDescent="0.25">
      <c r="A824">
        <v>810</v>
      </c>
      <c r="B824">
        <v>20170405</v>
      </c>
      <c r="C824">
        <v>2.3763999999999998</v>
      </c>
      <c r="D824">
        <v>2.3763999999999998</v>
      </c>
      <c r="E824">
        <v>2.3692000000000002</v>
      </c>
      <c r="F824">
        <v>2.3692000000000002</v>
      </c>
      <c r="G824">
        <v>0</v>
      </c>
      <c r="H824">
        <v>2.3692000000000002</v>
      </c>
    </row>
    <row r="825" spans="1:8" x14ac:dyDescent="0.25">
      <c r="A825">
        <v>811</v>
      </c>
      <c r="B825">
        <v>20170404</v>
      </c>
      <c r="C825">
        <v>2.3740999999999999</v>
      </c>
      <c r="D825">
        <v>2.3740999999999999</v>
      </c>
      <c r="E825">
        <v>2.367</v>
      </c>
      <c r="F825">
        <v>2.367</v>
      </c>
      <c r="G825">
        <v>0</v>
      </c>
      <c r="H825">
        <v>2.367</v>
      </c>
    </row>
    <row r="826" spans="1:8" x14ac:dyDescent="0.25">
      <c r="A826">
        <v>812</v>
      </c>
      <c r="B826">
        <v>20170403</v>
      </c>
      <c r="C826">
        <v>2.3719000000000001</v>
      </c>
      <c r="D826">
        <v>2.3719000000000001</v>
      </c>
      <c r="E826">
        <v>2.3647999999999998</v>
      </c>
      <c r="F826">
        <v>2.3647999999999998</v>
      </c>
      <c r="G826">
        <v>0</v>
      </c>
      <c r="H826">
        <v>2.3647999999999998</v>
      </c>
    </row>
    <row r="827" spans="1:8" x14ac:dyDescent="0.25">
      <c r="A827">
        <v>813</v>
      </c>
      <c r="B827">
        <v>20170331</v>
      </c>
      <c r="C827">
        <v>2.3706</v>
      </c>
      <c r="D827">
        <v>2.3706</v>
      </c>
      <c r="E827">
        <v>2.3635000000000002</v>
      </c>
      <c r="F827">
        <v>2.3635000000000002</v>
      </c>
      <c r="G827">
        <v>0</v>
      </c>
      <c r="H827">
        <v>2.3635000000000002</v>
      </c>
    </row>
    <row r="828" spans="1:8" x14ac:dyDescent="0.25">
      <c r="A828">
        <v>814</v>
      </c>
      <c r="B828">
        <v>20170330</v>
      </c>
      <c r="C828">
        <v>2.3732000000000002</v>
      </c>
      <c r="D828">
        <v>2.3732000000000002</v>
      </c>
      <c r="E828">
        <v>2.3660999999999999</v>
      </c>
      <c r="F828">
        <v>2.3660999999999999</v>
      </c>
      <c r="G828">
        <v>0</v>
      </c>
      <c r="H828">
        <v>2.3660999999999999</v>
      </c>
    </row>
    <row r="829" spans="1:8" x14ac:dyDescent="0.25">
      <c r="A829">
        <v>815</v>
      </c>
      <c r="B829">
        <v>20170329</v>
      </c>
      <c r="C829">
        <v>2.3711000000000002</v>
      </c>
      <c r="D829">
        <v>2.3711000000000002</v>
      </c>
      <c r="E829">
        <v>2.3639999999999999</v>
      </c>
      <c r="F829">
        <v>2.3639999999999999</v>
      </c>
      <c r="G829">
        <v>0</v>
      </c>
      <c r="H829">
        <v>2.3639999999999999</v>
      </c>
    </row>
    <row r="830" spans="1:8" x14ac:dyDescent="0.25">
      <c r="A830">
        <v>816</v>
      </c>
      <c r="B830">
        <v>20170328</v>
      </c>
      <c r="C830">
        <v>2.3650000000000002</v>
      </c>
      <c r="D830">
        <v>2.3650000000000002</v>
      </c>
      <c r="E830">
        <v>2.3580000000000001</v>
      </c>
      <c r="F830">
        <v>2.3580000000000001</v>
      </c>
      <c r="G830">
        <v>0</v>
      </c>
      <c r="H830">
        <v>2.3580000000000001</v>
      </c>
    </row>
    <row r="831" spans="1:8" x14ac:dyDescent="0.25">
      <c r="A831">
        <v>817</v>
      </c>
      <c r="B831">
        <v>20170327</v>
      </c>
      <c r="C831">
        <v>2.3525999999999998</v>
      </c>
      <c r="D831">
        <v>2.3525999999999998</v>
      </c>
      <c r="E831">
        <v>2.3456000000000001</v>
      </c>
      <c r="F831">
        <v>2.3456000000000001</v>
      </c>
      <c r="G831">
        <v>0</v>
      </c>
      <c r="H831">
        <v>2.3456000000000001</v>
      </c>
    </row>
    <row r="832" spans="1:8" x14ac:dyDescent="0.25">
      <c r="A832">
        <v>818</v>
      </c>
      <c r="B832">
        <v>20170324</v>
      </c>
      <c r="C832">
        <v>2.3553000000000002</v>
      </c>
      <c r="D832">
        <v>2.3553000000000002</v>
      </c>
      <c r="E832">
        <v>2.3483000000000001</v>
      </c>
      <c r="F832">
        <v>2.3483000000000001</v>
      </c>
      <c r="G832">
        <v>0</v>
      </c>
      <c r="H832">
        <v>2.3483000000000001</v>
      </c>
    </row>
    <row r="833" spans="1:8" x14ac:dyDescent="0.25">
      <c r="A833">
        <v>819</v>
      </c>
      <c r="B833">
        <v>20170323</v>
      </c>
      <c r="C833">
        <v>2.3502000000000001</v>
      </c>
      <c r="D833">
        <v>2.3502000000000001</v>
      </c>
      <c r="E833">
        <v>2.3431999999999999</v>
      </c>
      <c r="F833">
        <v>2.3431999999999999</v>
      </c>
      <c r="G833">
        <v>0</v>
      </c>
      <c r="H833">
        <v>2.3431999999999999</v>
      </c>
    </row>
    <row r="834" spans="1:8" x14ac:dyDescent="0.25">
      <c r="A834">
        <v>820</v>
      </c>
      <c r="B834">
        <v>20170322</v>
      </c>
      <c r="C834">
        <v>2.3443999999999998</v>
      </c>
      <c r="D834">
        <v>2.3443999999999998</v>
      </c>
      <c r="E834">
        <v>2.3374000000000001</v>
      </c>
      <c r="F834">
        <v>2.3374000000000001</v>
      </c>
      <c r="G834">
        <v>0</v>
      </c>
      <c r="H834">
        <v>2.3374000000000001</v>
      </c>
    </row>
    <row r="835" spans="1:8" x14ac:dyDescent="0.25">
      <c r="A835">
        <v>821</v>
      </c>
      <c r="B835">
        <v>20170321</v>
      </c>
      <c r="C835">
        <v>2.3538000000000001</v>
      </c>
      <c r="D835">
        <v>2.3538000000000001</v>
      </c>
      <c r="E835">
        <v>2.3466999999999998</v>
      </c>
      <c r="F835">
        <v>2.3466999999999998</v>
      </c>
      <c r="G835">
        <v>0</v>
      </c>
      <c r="H835">
        <v>2.3466999999999998</v>
      </c>
    </row>
    <row r="836" spans="1:8" x14ac:dyDescent="0.25">
      <c r="A836">
        <v>822</v>
      </c>
      <c r="B836">
        <v>20170320</v>
      </c>
      <c r="C836">
        <v>2.3561000000000001</v>
      </c>
      <c r="D836">
        <v>2.3561000000000001</v>
      </c>
      <c r="E836">
        <v>2.3490000000000002</v>
      </c>
      <c r="F836">
        <v>2.3490000000000002</v>
      </c>
      <c r="G836">
        <v>0</v>
      </c>
      <c r="H836">
        <v>2.3490000000000002</v>
      </c>
    </row>
    <row r="837" spans="1:8" x14ac:dyDescent="0.25">
      <c r="A837">
        <v>823</v>
      </c>
      <c r="B837">
        <v>20170317</v>
      </c>
      <c r="C837">
        <v>2.3603000000000001</v>
      </c>
      <c r="D837">
        <v>2.3603000000000001</v>
      </c>
      <c r="E837">
        <v>2.3532000000000002</v>
      </c>
      <c r="F837">
        <v>2.3532000000000002</v>
      </c>
      <c r="G837">
        <v>0</v>
      </c>
      <c r="H837">
        <v>2.3532000000000002</v>
      </c>
    </row>
    <row r="838" spans="1:8" x14ac:dyDescent="0.25">
      <c r="A838">
        <v>824</v>
      </c>
      <c r="B838">
        <v>20170316</v>
      </c>
      <c r="C838">
        <v>2.3603000000000001</v>
      </c>
      <c r="D838">
        <v>2.3603000000000001</v>
      </c>
      <c r="E838">
        <v>2.3532999999999999</v>
      </c>
      <c r="F838">
        <v>2.3532999999999999</v>
      </c>
      <c r="G838">
        <v>0</v>
      </c>
      <c r="H838">
        <v>2.3532999999999999</v>
      </c>
    </row>
    <row r="839" spans="1:8" x14ac:dyDescent="0.25">
      <c r="A839">
        <v>825</v>
      </c>
      <c r="B839">
        <v>20170315</v>
      </c>
      <c r="C839">
        <v>2.3534999999999999</v>
      </c>
      <c r="D839">
        <v>2.3534999999999999</v>
      </c>
      <c r="E839">
        <v>2.3464999999999998</v>
      </c>
      <c r="F839">
        <v>2.3464999999999998</v>
      </c>
      <c r="G839">
        <v>0</v>
      </c>
      <c r="H839">
        <v>2.3464999999999998</v>
      </c>
    </row>
    <row r="840" spans="1:8" x14ac:dyDescent="0.25">
      <c r="A840">
        <v>826</v>
      </c>
      <c r="B840">
        <v>20170314</v>
      </c>
      <c r="C840">
        <v>2.3454999999999999</v>
      </c>
      <c r="D840">
        <v>2.3454999999999999</v>
      </c>
      <c r="E840">
        <v>2.3384999999999998</v>
      </c>
      <c r="F840">
        <v>2.3384999999999998</v>
      </c>
      <c r="G840">
        <v>0</v>
      </c>
      <c r="H840">
        <v>2.3384999999999998</v>
      </c>
    </row>
    <row r="841" spans="1:8" x14ac:dyDescent="0.25">
      <c r="A841">
        <v>827</v>
      </c>
      <c r="B841">
        <v>20170313</v>
      </c>
      <c r="C841">
        <v>2.3466</v>
      </c>
      <c r="D841">
        <v>2.3466</v>
      </c>
      <c r="E841">
        <v>2.3395999999999999</v>
      </c>
      <c r="F841">
        <v>2.3395999999999999</v>
      </c>
      <c r="G841">
        <v>0</v>
      </c>
      <c r="H841">
        <v>2.3395999999999999</v>
      </c>
    </row>
    <row r="842" spans="1:8" x14ac:dyDescent="0.25">
      <c r="A842">
        <v>828</v>
      </c>
      <c r="B842">
        <v>20170310</v>
      </c>
      <c r="C842">
        <v>2.3441000000000001</v>
      </c>
      <c r="D842">
        <v>2.3441000000000001</v>
      </c>
      <c r="E842">
        <v>2.3370000000000002</v>
      </c>
      <c r="F842">
        <v>2.3370000000000002</v>
      </c>
      <c r="G842">
        <v>0</v>
      </c>
      <c r="H842">
        <v>2.3370000000000002</v>
      </c>
    </row>
    <row r="843" spans="1:8" x14ac:dyDescent="0.25">
      <c r="A843">
        <v>829</v>
      </c>
      <c r="B843">
        <v>20170309</v>
      </c>
      <c r="C843">
        <v>2.3414000000000001</v>
      </c>
      <c r="D843">
        <v>2.3414000000000001</v>
      </c>
      <c r="E843">
        <v>2.3344</v>
      </c>
      <c r="F843">
        <v>2.3344</v>
      </c>
      <c r="G843">
        <v>0</v>
      </c>
      <c r="H843">
        <v>2.3344</v>
      </c>
    </row>
    <row r="844" spans="1:8" x14ac:dyDescent="0.25">
      <c r="A844">
        <v>830</v>
      </c>
      <c r="B844">
        <v>20170308</v>
      </c>
      <c r="C844">
        <v>2.3466999999999998</v>
      </c>
      <c r="D844">
        <v>2.3466999999999998</v>
      </c>
      <c r="E844">
        <v>2.3395999999999999</v>
      </c>
      <c r="F844">
        <v>2.3395999999999999</v>
      </c>
      <c r="G844">
        <v>0</v>
      </c>
      <c r="H844">
        <v>2.3395999999999999</v>
      </c>
    </row>
    <row r="845" spans="1:8" x14ac:dyDescent="0.25">
      <c r="A845">
        <v>831</v>
      </c>
      <c r="B845">
        <v>20170307</v>
      </c>
      <c r="C845">
        <v>2.3502999999999998</v>
      </c>
      <c r="D845">
        <v>2.3502999999999998</v>
      </c>
      <c r="E845">
        <v>2.3433000000000002</v>
      </c>
      <c r="F845">
        <v>2.3433000000000002</v>
      </c>
      <c r="G845">
        <v>0</v>
      </c>
      <c r="H845">
        <v>2.3433000000000002</v>
      </c>
    </row>
    <row r="846" spans="1:8" x14ac:dyDescent="0.25">
      <c r="A846">
        <v>832</v>
      </c>
      <c r="B846">
        <v>20170306</v>
      </c>
      <c r="C846">
        <v>2.3519999999999999</v>
      </c>
      <c r="D846">
        <v>2.3519999999999999</v>
      </c>
      <c r="E846">
        <v>2.3449</v>
      </c>
      <c r="F846">
        <v>2.3449</v>
      </c>
      <c r="G846">
        <v>0</v>
      </c>
      <c r="H846">
        <v>2.3449</v>
      </c>
    </row>
    <row r="847" spans="1:8" x14ac:dyDescent="0.25">
      <c r="A847">
        <v>833</v>
      </c>
      <c r="B847">
        <v>20170303</v>
      </c>
      <c r="C847">
        <v>2.3530000000000002</v>
      </c>
      <c r="D847">
        <v>2.3530000000000002</v>
      </c>
      <c r="E847">
        <v>2.3458999999999999</v>
      </c>
      <c r="F847">
        <v>2.3458999999999999</v>
      </c>
      <c r="G847">
        <v>0</v>
      </c>
      <c r="H847">
        <v>2.3458999999999999</v>
      </c>
    </row>
    <row r="848" spans="1:8" x14ac:dyDescent="0.25">
      <c r="A848">
        <v>834</v>
      </c>
      <c r="B848">
        <v>20170302</v>
      </c>
      <c r="C848">
        <v>2.359</v>
      </c>
      <c r="D848">
        <v>2.359</v>
      </c>
      <c r="E848">
        <v>2.3519000000000001</v>
      </c>
      <c r="F848">
        <v>2.3519000000000001</v>
      </c>
      <c r="G848">
        <v>0</v>
      </c>
      <c r="H848">
        <v>2.3519000000000001</v>
      </c>
    </row>
    <row r="849" spans="1:8" x14ac:dyDescent="0.25">
      <c r="A849">
        <v>835</v>
      </c>
      <c r="B849">
        <v>20170301</v>
      </c>
      <c r="C849">
        <v>2.3498000000000001</v>
      </c>
      <c r="D849">
        <v>2.3498000000000001</v>
      </c>
      <c r="E849">
        <v>2.3428</v>
      </c>
      <c r="F849">
        <v>2.3428</v>
      </c>
      <c r="G849">
        <v>0</v>
      </c>
      <c r="H849">
        <v>2.3428</v>
      </c>
    </row>
    <row r="850" spans="1:8" x14ac:dyDescent="0.25">
      <c r="A850">
        <v>836</v>
      </c>
      <c r="B850">
        <v>20170228</v>
      </c>
      <c r="C850">
        <v>2.3451</v>
      </c>
      <c r="D850">
        <v>2.3451</v>
      </c>
      <c r="E850">
        <v>2.3380999999999998</v>
      </c>
      <c r="F850">
        <v>2.3380999999999998</v>
      </c>
      <c r="G850">
        <v>0</v>
      </c>
      <c r="H850">
        <v>2.3380999999999998</v>
      </c>
    </row>
    <row r="851" spans="1:8" x14ac:dyDescent="0.25">
      <c r="A851">
        <v>837</v>
      </c>
      <c r="B851">
        <v>20170227</v>
      </c>
      <c r="C851">
        <v>2.3468</v>
      </c>
      <c r="D851">
        <v>2.3468</v>
      </c>
      <c r="E851">
        <v>2.3397000000000001</v>
      </c>
      <c r="F851">
        <v>2.3397000000000001</v>
      </c>
      <c r="G851">
        <v>0</v>
      </c>
      <c r="H851">
        <v>2.3397000000000001</v>
      </c>
    </row>
    <row r="852" spans="1:8" x14ac:dyDescent="0.25">
      <c r="A852">
        <v>838</v>
      </c>
      <c r="B852">
        <v>20170224</v>
      </c>
      <c r="C852">
        <v>2.3485</v>
      </c>
      <c r="D852">
        <v>2.3485</v>
      </c>
      <c r="E852">
        <v>2.3414999999999999</v>
      </c>
      <c r="F852">
        <v>2.3414999999999999</v>
      </c>
      <c r="G852">
        <v>0</v>
      </c>
      <c r="H852">
        <v>2.3414999999999999</v>
      </c>
    </row>
    <row r="853" spans="1:8" x14ac:dyDescent="0.25">
      <c r="A853">
        <v>839</v>
      </c>
      <c r="B853">
        <v>20170223</v>
      </c>
      <c r="C853">
        <v>2.3532999999999999</v>
      </c>
      <c r="D853">
        <v>2.3532999999999999</v>
      </c>
      <c r="E853">
        <v>2.3462000000000001</v>
      </c>
      <c r="F853">
        <v>2.3462000000000001</v>
      </c>
      <c r="G853">
        <v>0</v>
      </c>
      <c r="H853">
        <v>2.3462000000000001</v>
      </c>
    </row>
    <row r="854" spans="1:8" x14ac:dyDescent="0.25">
      <c r="A854">
        <v>840</v>
      </c>
      <c r="B854">
        <v>20170222</v>
      </c>
      <c r="C854">
        <v>2.3544999999999998</v>
      </c>
      <c r="D854">
        <v>2.3544999999999998</v>
      </c>
      <c r="E854">
        <v>2.3475000000000001</v>
      </c>
      <c r="F854">
        <v>2.3475000000000001</v>
      </c>
      <c r="G854">
        <v>0</v>
      </c>
      <c r="H854">
        <v>2.3475000000000001</v>
      </c>
    </row>
    <row r="855" spans="1:8" x14ac:dyDescent="0.25">
      <c r="A855">
        <v>841</v>
      </c>
      <c r="B855">
        <v>20170221</v>
      </c>
      <c r="C855">
        <v>2.3531</v>
      </c>
      <c r="D855">
        <v>2.3531</v>
      </c>
      <c r="E855">
        <v>2.3460999999999999</v>
      </c>
      <c r="F855">
        <v>2.3460999999999999</v>
      </c>
      <c r="G855">
        <v>0</v>
      </c>
      <c r="H855">
        <v>2.3460999999999999</v>
      </c>
    </row>
    <row r="856" spans="1:8" x14ac:dyDescent="0.25">
      <c r="A856">
        <v>842</v>
      </c>
      <c r="B856">
        <v>20170220</v>
      </c>
      <c r="C856">
        <v>2.3473999999999999</v>
      </c>
      <c r="D856">
        <v>2.3473999999999999</v>
      </c>
      <c r="E856">
        <v>2.3403999999999998</v>
      </c>
      <c r="F856">
        <v>2.3403999999999998</v>
      </c>
      <c r="G856">
        <v>0</v>
      </c>
      <c r="H856">
        <v>2.3403999999999998</v>
      </c>
    </row>
    <row r="857" spans="1:8" x14ac:dyDescent="0.25">
      <c r="A857">
        <v>843</v>
      </c>
      <c r="B857">
        <v>20170217</v>
      </c>
      <c r="C857">
        <v>2.3468</v>
      </c>
      <c r="D857">
        <v>2.3468</v>
      </c>
      <c r="E857">
        <v>2.3397999999999999</v>
      </c>
      <c r="F857">
        <v>2.3397999999999999</v>
      </c>
      <c r="G857">
        <v>0</v>
      </c>
      <c r="H857">
        <v>2.3397999999999999</v>
      </c>
    </row>
    <row r="858" spans="1:8" x14ac:dyDescent="0.25">
      <c r="A858">
        <v>844</v>
      </c>
      <c r="B858">
        <v>20170216</v>
      </c>
      <c r="C858">
        <v>2.3498999999999999</v>
      </c>
      <c r="D858">
        <v>2.3498999999999999</v>
      </c>
      <c r="E858">
        <v>2.3428</v>
      </c>
      <c r="F858">
        <v>2.3428</v>
      </c>
      <c r="G858">
        <v>0</v>
      </c>
      <c r="H858">
        <v>2.3428</v>
      </c>
    </row>
    <row r="859" spans="1:8" x14ac:dyDescent="0.25">
      <c r="A859">
        <v>845</v>
      </c>
      <c r="B859">
        <v>20170215</v>
      </c>
      <c r="C859">
        <v>2.3485999999999998</v>
      </c>
      <c r="D859">
        <v>2.3485999999999998</v>
      </c>
      <c r="E859">
        <v>2.3416000000000001</v>
      </c>
      <c r="F859">
        <v>2.3416000000000001</v>
      </c>
      <c r="G859">
        <v>0</v>
      </c>
      <c r="H859">
        <v>2.3416000000000001</v>
      </c>
    </row>
    <row r="860" spans="1:8" x14ac:dyDescent="0.25">
      <c r="A860">
        <v>846</v>
      </c>
      <c r="B860">
        <v>20170214</v>
      </c>
      <c r="C860">
        <v>2.3431999999999999</v>
      </c>
      <c r="D860">
        <v>2.3431999999999999</v>
      </c>
      <c r="E860">
        <v>2.3361000000000001</v>
      </c>
      <c r="F860">
        <v>2.3361000000000001</v>
      </c>
      <c r="G860">
        <v>0</v>
      </c>
      <c r="H860">
        <v>2.3361000000000001</v>
      </c>
    </row>
    <row r="861" spans="1:8" x14ac:dyDescent="0.25">
      <c r="A861">
        <v>847</v>
      </c>
      <c r="B861">
        <v>20170213</v>
      </c>
      <c r="C861">
        <v>2.3431000000000002</v>
      </c>
      <c r="D861">
        <v>2.3431000000000002</v>
      </c>
      <c r="E861">
        <v>2.3359999999999999</v>
      </c>
      <c r="F861">
        <v>2.3359999999999999</v>
      </c>
      <c r="G861">
        <v>0</v>
      </c>
      <c r="H861">
        <v>2.3359999999999999</v>
      </c>
    </row>
    <row r="862" spans="1:8" x14ac:dyDescent="0.25">
      <c r="A862">
        <v>848</v>
      </c>
      <c r="B862">
        <v>20170210</v>
      </c>
      <c r="C862">
        <v>2.3311999999999999</v>
      </c>
      <c r="D862">
        <v>2.3311999999999999</v>
      </c>
      <c r="E862">
        <v>2.3241999999999998</v>
      </c>
      <c r="F862">
        <v>2.3241999999999998</v>
      </c>
      <c r="G862">
        <v>0</v>
      </c>
      <c r="H862">
        <v>2.3241999999999998</v>
      </c>
    </row>
    <row r="863" spans="1:8" x14ac:dyDescent="0.25">
      <c r="A863">
        <v>849</v>
      </c>
      <c r="B863">
        <v>20170209</v>
      </c>
      <c r="C863">
        <v>2.3233999999999999</v>
      </c>
      <c r="D863">
        <v>2.3233999999999999</v>
      </c>
      <c r="E863">
        <v>2.3165</v>
      </c>
      <c r="F863">
        <v>2.3165</v>
      </c>
      <c r="G863">
        <v>0</v>
      </c>
      <c r="H863">
        <v>2.3165</v>
      </c>
    </row>
    <row r="864" spans="1:8" x14ac:dyDescent="0.25">
      <c r="A864">
        <v>850</v>
      </c>
      <c r="B864">
        <v>20170208</v>
      </c>
      <c r="C864">
        <v>2.3182999999999998</v>
      </c>
      <c r="D864">
        <v>2.3182999999999998</v>
      </c>
      <c r="E864">
        <v>2.3113000000000001</v>
      </c>
      <c r="F864">
        <v>2.3113000000000001</v>
      </c>
      <c r="G864">
        <v>0</v>
      </c>
      <c r="H864">
        <v>2.3113000000000001</v>
      </c>
    </row>
    <row r="865" spans="1:8" x14ac:dyDescent="0.25">
      <c r="A865">
        <v>851</v>
      </c>
      <c r="B865">
        <v>20170207</v>
      </c>
      <c r="C865">
        <v>2.3119999999999998</v>
      </c>
      <c r="D865">
        <v>2.3119999999999998</v>
      </c>
      <c r="E865">
        <v>2.3050999999999999</v>
      </c>
      <c r="F865">
        <v>2.3050999999999999</v>
      </c>
      <c r="G865">
        <v>0</v>
      </c>
      <c r="H865">
        <v>2.3050999999999999</v>
      </c>
    </row>
    <row r="866" spans="1:8" x14ac:dyDescent="0.25">
      <c r="A866">
        <v>852</v>
      </c>
      <c r="B866">
        <v>20170206</v>
      </c>
      <c r="C866">
        <v>2.3111000000000002</v>
      </c>
      <c r="D866">
        <v>2.3111000000000002</v>
      </c>
      <c r="E866">
        <v>2.3041999999999998</v>
      </c>
      <c r="F866">
        <v>2.3041999999999998</v>
      </c>
      <c r="G866">
        <v>0</v>
      </c>
      <c r="H866">
        <v>2.3041999999999998</v>
      </c>
    </row>
    <row r="867" spans="1:8" x14ac:dyDescent="0.25">
      <c r="A867">
        <v>853</v>
      </c>
      <c r="B867">
        <v>20170203</v>
      </c>
      <c r="C867">
        <v>2.3119999999999998</v>
      </c>
      <c r="D867">
        <v>2.3119999999999998</v>
      </c>
      <c r="E867">
        <v>2.3050999999999999</v>
      </c>
      <c r="F867">
        <v>2.3050999999999999</v>
      </c>
      <c r="G867">
        <v>0</v>
      </c>
      <c r="H867">
        <v>2.3050999999999999</v>
      </c>
    </row>
    <row r="868" spans="1:8" x14ac:dyDescent="0.25">
      <c r="A868">
        <v>854</v>
      </c>
      <c r="B868">
        <v>20170202</v>
      </c>
      <c r="C868">
        <v>2.3125</v>
      </c>
      <c r="D868">
        <v>2.3125</v>
      </c>
      <c r="E868">
        <v>2.3056000000000001</v>
      </c>
      <c r="F868">
        <v>2.3056000000000001</v>
      </c>
      <c r="G868">
        <v>0</v>
      </c>
      <c r="H868">
        <v>2.3056000000000001</v>
      </c>
    </row>
    <row r="869" spans="1:8" x14ac:dyDescent="0.25">
      <c r="A869">
        <v>855</v>
      </c>
      <c r="B869">
        <v>20170201</v>
      </c>
      <c r="C869">
        <v>2.3170999999999999</v>
      </c>
      <c r="D869">
        <v>2.3170999999999999</v>
      </c>
      <c r="E869">
        <v>2.3102</v>
      </c>
      <c r="F869">
        <v>2.3102</v>
      </c>
      <c r="G869">
        <v>0</v>
      </c>
      <c r="H869">
        <v>2.3102</v>
      </c>
    </row>
    <row r="870" spans="1:8" x14ac:dyDescent="0.25">
      <c r="A870">
        <v>856</v>
      </c>
      <c r="B870">
        <v>20170131</v>
      </c>
      <c r="C870">
        <v>2.3126000000000002</v>
      </c>
      <c r="D870">
        <v>2.3126000000000002</v>
      </c>
      <c r="E870">
        <v>2.3056000000000001</v>
      </c>
      <c r="F870">
        <v>2.3056000000000001</v>
      </c>
      <c r="G870">
        <v>0</v>
      </c>
      <c r="H870">
        <v>2.3056000000000001</v>
      </c>
    </row>
    <row r="871" spans="1:8" x14ac:dyDescent="0.25">
      <c r="A871">
        <v>857</v>
      </c>
      <c r="B871">
        <v>20170130</v>
      </c>
      <c r="C871">
        <v>2.3193000000000001</v>
      </c>
      <c r="D871">
        <v>2.3193000000000001</v>
      </c>
      <c r="E871">
        <v>2.3123</v>
      </c>
      <c r="F871">
        <v>2.3123</v>
      </c>
      <c r="G871">
        <v>0</v>
      </c>
      <c r="H871">
        <v>2.3123</v>
      </c>
    </row>
    <row r="872" spans="1:8" x14ac:dyDescent="0.25">
      <c r="A872">
        <v>858</v>
      </c>
      <c r="B872">
        <v>20170127</v>
      </c>
      <c r="C872">
        <v>2.3298999999999999</v>
      </c>
      <c r="D872">
        <v>2.3298999999999999</v>
      </c>
      <c r="E872">
        <v>2.323</v>
      </c>
      <c r="F872">
        <v>2.323</v>
      </c>
      <c r="G872">
        <v>0</v>
      </c>
      <c r="H872">
        <v>2.323</v>
      </c>
    </row>
    <row r="873" spans="1:8" x14ac:dyDescent="0.25">
      <c r="A873">
        <v>859</v>
      </c>
      <c r="B873">
        <v>20170125</v>
      </c>
      <c r="C873">
        <v>2.3275999999999999</v>
      </c>
      <c r="D873">
        <v>2.3275999999999999</v>
      </c>
      <c r="E873">
        <v>2.3207</v>
      </c>
      <c r="F873">
        <v>2.3207</v>
      </c>
      <c r="G873">
        <v>0</v>
      </c>
      <c r="H873">
        <v>2.3207</v>
      </c>
    </row>
    <row r="874" spans="1:8" x14ac:dyDescent="0.25">
      <c r="A874">
        <v>860</v>
      </c>
      <c r="B874">
        <v>20170124</v>
      </c>
      <c r="C874">
        <v>2.3201000000000001</v>
      </c>
      <c r="D874">
        <v>2.3201000000000001</v>
      </c>
      <c r="E874">
        <v>2.3130999999999999</v>
      </c>
      <c r="F874">
        <v>2.3130999999999999</v>
      </c>
      <c r="G874">
        <v>0</v>
      </c>
      <c r="H874">
        <v>2.3130999999999999</v>
      </c>
    </row>
    <row r="875" spans="1:8" x14ac:dyDescent="0.25">
      <c r="A875">
        <v>861</v>
      </c>
      <c r="B875">
        <v>20170123</v>
      </c>
      <c r="C875">
        <v>2.3105000000000002</v>
      </c>
      <c r="D875">
        <v>2.3105000000000002</v>
      </c>
      <c r="E875">
        <v>2.3035999999999999</v>
      </c>
      <c r="F875">
        <v>2.3035999999999999</v>
      </c>
      <c r="G875">
        <v>0</v>
      </c>
      <c r="H875">
        <v>2.3035999999999999</v>
      </c>
    </row>
    <row r="876" spans="1:8" x14ac:dyDescent="0.25">
      <c r="A876">
        <v>862</v>
      </c>
      <c r="B876">
        <v>20170120</v>
      </c>
      <c r="C876">
        <v>2.3142999999999998</v>
      </c>
      <c r="D876">
        <v>2.3142999999999998</v>
      </c>
      <c r="E876">
        <v>2.3073999999999999</v>
      </c>
      <c r="F876">
        <v>2.3073999999999999</v>
      </c>
      <c r="G876">
        <v>0</v>
      </c>
      <c r="H876">
        <v>2.3073999999999999</v>
      </c>
    </row>
    <row r="877" spans="1:8" x14ac:dyDescent="0.25">
      <c r="A877">
        <v>863</v>
      </c>
      <c r="B877">
        <v>20170119</v>
      </c>
      <c r="C877">
        <v>2.3149000000000002</v>
      </c>
      <c r="D877">
        <v>2.3149000000000002</v>
      </c>
      <c r="E877">
        <v>2.3079999999999998</v>
      </c>
      <c r="F877">
        <v>2.3079999999999998</v>
      </c>
      <c r="G877">
        <v>0</v>
      </c>
      <c r="H877">
        <v>2.3079999999999998</v>
      </c>
    </row>
    <row r="878" spans="1:8" x14ac:dyDescent="0.25">
      <c r="A878">
        <v>864</v>
      </c>
      <c r="B878">
        <v>20170118</v>
      </c>
      <c r="C878">
        <v>2.3189000000000002</v>
      </c>
      <c r="D878">
        <v>2.3189000000000002</v>
      </c>
      <c r="E878">
        <v>2.3119000000000001</v>
      </c>
      <c r="F878">
        <v>2.3119000000000001</v>
      </c>
      <c r="G878">
        <v>0</v>
      </c>
      <c r="H878">
        <v>2.3119000000000001</v>
      </c>
    </row>
    <row r="879" spans="1:8" x14ac:dyDescent="0.25">
      <c r="A879">
        <v>865</v>
      </c>
      <c r="B879">
        <v>20170117</v>
      </c>
      <c r="C879">
        <v>2.3206000000000002</v>
      </c>
      <c r="D879">
        <v>2.3206000000000002</v>
      </c>
      <c r="E879">
        <v>2.3136999999999999</v>
      </c>
      <c r="F879">
        <v>2.3136999999999999</v>
      </c>
      <c r="G879">
        <v>0</v>
      </c>
      <c r="H879">
        <v>2.3136999999999999</v>
      </c>
    </row>
    <row r="880" spans="1:8" x14ac:dyDescent="0.25">
      <c r="A880">
        <v>866</v>
      </c>
      <c r="B880">
        <v>20170116</v>
      </c>
      <c r="C880">
        <v>2.3273999999999999</v>
      </c>
      <c r="D880">
        <v>2.3273999999999999</v>
      </c>
      <c r="E880">
        <v>2.3203999999999998</v>
      </c>
      <c r="F880">
        <v>2.3203999999999998</v>
      </c>
      <c r="G880">
        <v>0</v>
      </c>
      <c r="H880">
        <v>2.3203999999999998</v>
      </c>
    </row>
    <row r="881" spans="1:8" x14ac:dyDescent="0.25">
      <c r="A881">
        <v>867</v>
      </c>
      <c r="B881">
        <v>20170113</v>
      </c>
      <c r="C881">
        <v>2.3260999999999998</v>
      </c>
      <c r="D881">
        <v>2.3260999999999998</v>
      </c>
      <c r="E881">
        <v>2.3191999999999999</v>
      </c>
      <c r="F881">
        <v>2.3191999999999999</v>
      </c>
      <c r="G881">
        <v>0</v>
      </c>
      <c r="H881">
        <v>2.3191999999999999</v>
      </c>
    </row>
    <row r="882" spans="1:8" x14ac:dyDescent="0.25">
      <c r="A882">
        <v>868</v>
      </c>
      <c r="B882">
        <v>20170112</v>
      </c>
      <c r="C882">
        <v>2.3290999999999999</v>
      </c>
      <c r="D882">
        <v>2.3290999999999999</v>
      </c>
      <c r="E882">
        <v>2.3220999999999998</v>
      </c>
      <c r="F882">
        <v>2.3220999999999998</v>
      </c>
      <c r="G882">
        <v>0</v>
      </c>
      <c r="H882">
        <v>2.3220999999999998</v>
      </c>
    </row>
    <row r="883" spans="1:8" x14ac:dyDescent="0.25">
      <c r="A883">
        <v>869</v>
      </c>
      <c r="B883">
        <v>20170111</v>
      </c>
      <c r="C883">
        <v>2.3311999999999999</v>
      </c>
      <c r="D883">
        <v>2.3311999999999999</v>
      </c>
      <c r="E883">
        <v>2.3241999999999998</v>
      </c>
      <c r="F883">
        <v>2.3241999999999998</v>
      </c>
      <c r="G883">
        <v>0</v>
      </c>
      <c r="H883">
        <v>2.3241999999999998</v>
      </c>
    </row>
    <row r="884" spans="1:8" x14ac:dyDescent="0.25">
      <c r="A884">
        <v>870</v>
      </c>
      <c r="B884">
        <v>20170110</v>
      </c>
      <c r="C884">
        <v>2.3267000000000002</v>
      </c>
      <c r="D884">
        <v>2.3267000000000002</v>
      </c>
      <c r="E884">
        <v>2.3197000000000001</v>
      </c>
      <c r="F884">
        <v>2.3197000000000001</v>
      </c>
      <c r="G884">
        <v>0</v>
      </c>
      <c r="H884">
        <v>2.3197000000000001</v>
      </c>
    </row>
    <row r="885" spans="1:8" x14ac:dyDescent="0.25">
      <c r="A885">
        <v>871</v>
      </c>
      <c r="B885">
        <v>20170109</v>
      </c>
      <c r="C885">
        <v>2.3311000000000002</v>
      </c>
      <c r="D885">
        <v>2.3311000000000002</v>
      </c>
      <c r="E885">
        <v>2.3241000000000001</v>
      </c>
      <c r="F885">
        <v>2.3241000000000001</v>
      </c>
      <c r="G885">
        <v>0</v>
      </c>
      <c r="H885">
        <v>2.3241000000000001</v>
      </c>
    </row>
    <row r="886" spans="1:8" x14ac:dyDescent="0.25">
      <c r="A886">
        <v>872</v>
      </c>
      <c r="B886">
        <v>20170106</v>
      </c>
      <c r="C886">
        <v>2.3329</v>
      </c>
      <c r="D886">
        <v>2.3329</v>
      </c>
      <c r="E886">
        <v>2.3258999999999999</v>
      </c>
      <c r="F886">
        <v>2.3258999999999999</v>
      </c>
      <c r="G886">
        <v>0</v>
      </c>
      <c r="H886">
        <v>2.3258999999999999</v>
      </c>
    </row>
    <row r="887" spans="1:8" x14ac:dyDescent="0.25">
      <c r="A887">
        <v>873</v>
      </c>
      <c r="B887">
        <v>20170105</v>
      </c>
      <c r="C887">
        <v>2.3315000000000001</v>
      </c>
      <c r="D887">
        <v>2.3315000000000001</v>
      </c>
      <c r="E887">
        <v>2.3245</v>
      </c>
      <c r="F887">
        <v>2.3245</v>
      </c>
      <c r="G887">
        <v>0</v>
      </c>
      <c r="H887">
        <v>2.3245</v>
      </c>
    </row>
    <row r="888" spans="1:8" x14ac:dyDescent="0.25">
      <c r="A888">
        <v>874</v>
      </c>
      <c r="B888">
        <v>20170104</v>
      </c>
      <c r="C888">
        <v>2.3281000000000001</v>
      </c>
      <c r="D888">
        <v>2.3281000000000001</v>
      </c>
      <c r="E888">
        <v>2.3210999999999999</v>
      </c>
      <c r="F888">
        <v>2.3210999999999999</v>
      </c>
      <c r="G888">
        <v>0</v>
      </c>
      <c r="H888">
        <v>2.3210999999999999</v>
      </c>
    </row>
    <row r="889" spans="1:8" x14ac:dyDescent="0.25">
      <c r="A889">
        <v>875</v>
      </c>
      <c r="B889">
        <v>20170103</v>
      </c>
      <c r="C889">
        <v>2.3258000000000001</v>
      </c>
      <c r="D889">
        <v>2.3258000000000001</v>
      </c>
      <c r="E889">
        <v>2.3188</v>
      </c>
      <c r="F889">
        <v>2.3188</v>
      </c>
      <c r="G889">
        <v>0</v>
      </c>
      <c r="H889">
        <v>2.3188</v>
      </c>
    </row>
    <row r="890" spans="1:8" x14ac:dyDescent="0.25">
      <c r="A890">
        <v>876</v>
      </c>
      <c r="B890">
        <v>20161231</v>
      </c>
      <c r="C890">
        <v>2.3115999999999999</v>
      </c>
      <c r="D890">
        <v>2.3115999999999999</v>
      </c>
      <c r="E890">
        <v>2.3047</v>
      </c>
      <c r="F890">
        <v>2.3047</v>
      </c>
      <c r="G890">
        <v>0</v>
      </c>
      <c r="H890">
        <v>2.3047</v>
      </c>
    </row>
    <row r="891" spans="1:8" x14ac:dyDescent="0.25">
      <c r="A891">
        <v>877</v>
      </c>
      <c r="B891">
        <v>20161230</v>
      </c>
      <c r="C891">
        <v>2.3115999999999999</v>
      </c>
      <c r="D891">
        <v>2.3115999999999999</v>
      </c>
      <c r="E891">
        <v>2.3047</v>
      </c>
      <c r="F891">
        <v>2.3047</v>
      </c>
      <c r="G891">
        <v>0</v>
      </c>
      <c r="H891">
        <v>2.3047</v>
      </c>
    </row>
    <row r="892" spans="1:8" x14ac:dyDescent="0.25">
      <c r="A892">
        <v>878</v>
      </c>
      <c r="B892">
        <v>20161229</v>
      </c>
      <c r="C892">
        <v>2.3144</v>
      </c>
      <c r="D892">
        <v>2.3144</v>
      </c>
      <c r="E892">
        <v>2.3075000000000001</v>
      </c>
      <c r="F892">
        <v>2.3075000000000001</v>
      </c>
      <c r="G892">
        <v>0</v>
      </c>
      <c r="H892">
        <v>2.3075000000000001</v>
      </c>
    </row>
    <row r="893" spans="1:8" x14ac:dyDescent="0.25">
      <c r="A893">
        <v>879</v>
      </c>
      <c r="B893">
        <v>20161228</v>
      </c>
      <c r="C893">
        <v>2.3094000000000001</v>
      </c>
      <c r="D893">
        <v>2.3094000000000001</v>
      </c>
      <c r="E893">
        <v>2.3025000000000002</v>
      </c>
      <c r="F893">
        <v>2.3025000000000002</v>
      </c>
      <c r="G893">
        <v>0</v>
      </c>
      <c r="H893">
        <v>2.3025000000000002</v>
      </c>
    </row>
    <row r="894" spans="1:8" x14ac:dyDescent="0.25">
      <c r="A894">
        <v>880</v>
      </c>
      <c r="B894">
        <v>20161223</v>
      </c>
      <c r="C894">
        <v>2.3028</v>
      </c>
      <c r="D894">
        <v>2.3028</v>
      </c>
      <c r="E894">
        <v>2.2959000000000001</v>
      </c>
      <c r="F894">
        <v>2.2959000000000001</v>
      </c>
      <c r="G894">
        <v>0</v>
      </c>
      <c r="H894">
        <v>2.2959000000000001</v>
      </c>
    </row>
    <row r="895" spans="1:8" x14ac:dyDescent="0.25">
      <c r="A895">
        <v>881</v>
      </c>
      <c r="B895">
        <v>20161222</v>
      </c>
      <c r="C895">
        <v>2.302</v>
      </c>
      <c r="D895">
        <v>2.302</v>
      </c>
      <c r="E895">
        <v>2.2951000000000001</v>
      </c>
      <c r="F895">
        <v>2.2951000000000001</v>
      </c>
      <c r="G895">
        <v>0</v>
      </c>
      <c r="H895">
        <v>2.2951000000000001</v>
      </c>
    </row>
    <row r="896" spans="1:8" x14ac:dyDescent="0.25">
      <c r="A896">
        <v>882</v>
      </c>
      <c r="B896">
        <v>20161221</v>
      </c>
      <c r="C896">
        <v>2.3006000000000002</v>
      </c>
      <c r="D896">
        <v>2.3006000000000002</v>
      </c>
      <c r="E896">
        <v>2.2936999999999999</v>
      </c>
      <c r="F896">
        <v>2.2936999999999999</v>
      </c>
      <c r="G896">
        <v>0</v>
      </c>
      <c r="H896">
        <v>2.2936999999999999</v>
      </c>
    </row>
    <row r="897" spans="1:8" x14ac:dyDescent="0.25">
      <c r="A897">
        <v>883</v>
      </c>
      <c r="B897">
        <v>20161220</v>
      </c>
      <c r="C897">
        <v>2.2993999999999999</v>
      </c>
      <c r="D897">
        <v>2.2993999999999999</v>
      </c>
      <c r="E897">
        <v>2.2925</v>
      </c>
      <c r="F897">
        <v>2.2925</v>
      </c>
      <c r="G897">
        <v>0</v>
      </c>
      <c r="H897">
        <v>2.2925</v>
      </c>
    </row>
    <row r="898" spans="1:8" x14ac:dyDescent="0.25">
      <c r="A898">
        <v>884</v>
      </c>
      <c r="B898">
        <v>20161219</v>
      </c>
      <c r="C898">
        <v>2.2949000000000002</v>
      </c>
      <c r="D898">
        <v>2.2949000000000002</v>
      </c>
      <c r="E898">
        <v>2.2879999999999998</v>
      </c>
      <c r="F898">
        <v>2.2879999999999998</v>
      </c>
      <c r="G898">
        <v>0</v>
      </c>
      <c r="H898">
        <v>2.2879999999999998</v>
      </c>
    </row>
    <row r="899" spans="1:8" x14ac:dyDescent="0.25">
      <c r="A899">
        <v>885</v>
      </c>
      <c r="B899">
        <v>20161216</v>
      </c>
      <c r="C899">
        <v>2.2925</v>
      </c>
      <c r="D899">
        <v>2.2925</v>
      </c>
      <c r="E899">
        <v>2.2856000000000001</v>
      </c>
      <c r="F899">
        <v>2.2856000000000001</v>
      </c>
      <c r="G899">
        <v>0</v>
      </c>
      <c r="H899">
        <v>2.2856000000000001</v>
      </c>
    </row>
    <row r="900" spans="1:8" x14ac:dyDescent="0.25">
      <c r="A900">
        <v>886</v>
      </c>
      <c r="B900">
        <v>20161215</v>
      </c>
      <c r="C900">
        <v>2.2871000000000001</v>
      </c>
      <c r="D900">
        <v>2.2871000000000001</v>
      </c>
      <c r="E900">
        <v>2.2803</v>
      </c>
      <c r="F900">
        <v>2.2803</v>
      </c>
      <c r="G900">
        <v>0</v>
      </c>
      <c r="H900">
        <v>2.2803</v>
      </c>
    </row>
    <row r="901" spans="1:8" x14ac:dyDescent="0.25">
      <c r="A901">
        <v>887</v>
      </c>
      <c r="B901">
        <v>20161214</v>
      </c>
      <c r="C901">
        <v>2.2898000000000001</v>
      </c>
      <c r="D901">
        <v>2.2898000000000001</v>
      </c>
      <c r="E901">
        <v>2.2829000000000002</v>
      </c>
      <c r="F901">
        <v>2.2829000000000002</v>
      </c>
      <c r="G901">
        <v>0</v>
      </c>
      <c r="H901">
        <v>2.2829000000000002</v>
      </c>
    </row>
    <row r="902" spans="1:8" x14ac:dyDescent="0.25">
      <c r="A902">
        <v>888</v>
      </c>
      <c r="B902">
        <v>20161213</v>
      </c>
      <c r="C902">
        <v>2.2945000000000002</v>
      </c>
      <c r="D902">
        <v>2.2945000000000002</v>
      </c>
      <c r="E902">
        <v>2.2875999999999999</v>
      </c>
      <c r="F902">
        <v>2.2875999999999999</v>
      </c>
      <c r="G902">
        <v>0</v>
      </c>
      <c r="H902">
        <v>2.2875999999999999</v>
      </c>
    </row>
    <row r="903" spans="1:8" x14ac:dyDescent="0.25">
      <c r="A903">
        <v>889</v>
      </c>
      <c r="B903">
        <v>20161212</v>
      </c>
      <c r="C903">
        <v>2.2911000000000001</v>
      </c>
      <c r="D903">
        <v>2.2911000000000001</v>
      </c>
      <c r="E903">
        <v>2.2841999999999998</v>
      </c>
      <c r="F903">
        <v>2.2841999999999998</v>
      </c>
      <c r="G903">
        <v>0</v>
      </c>
      <c r="H903">
        <v>2.2841999999999998</v>
      </c>
    </row>
    <row r="904" spans="1:8" x14ac:dyDescent="0.25">
      <c r="A904">
        <v>890</v>
      </c>
      <c r="B904">
        <v>20161209</v>
      </c>
      <c r="C904">
        <v>2.2928000000000002</v>
      </c>
      <c r="D904">
        <v>2.2928000000000002</v>
      </c>
      <c r="E904">
        <v>2.2858999999999998</v>
      </c>
      <c r="F904">
        <v>2.2858999999999998</v>
      </c>
      <c r="G904">
        <v>0</v>
      </c>
      <c r="H904">
        <v>2.2858999999999998</v>
      </c>
    </row>
    <row r="905" spans="1:8" x14ac:dyDescent="0.25">
      <c r="A905">
        <v>891</v>
      </c>
      <c r="B905">
        <v>20161208</v>
      </c>
      <c r="C905">
        <v>2.2907999999999999</v>
      </c>
      <c r="D905">
        <v>2.2907999999999999</v>
      </c>
      <c r="E905">
        <v>2.2839999999999998</v>
      </c>
      <c r="F905">
        <v>2.2839999999999998</v>
      </c>
      <c r="G905">
        <v>0</v>
      </c>
      <c r="H905">
        <v>2.2839999999999998</v>
      </c>
    </row>
    <row r="906" spans="1:8" x14ac:dyDescent="0.25">
      <c r="A906">
        <v>892</v>
      </c>
      <c r="B906">
        <v>20161207</v>
      </c>
      <c r="C906">
        <v>2.2757000000000001</v>
      </c>
      <c r="D906">
        <v>2.2757000000000001</v>
      </c>
      <c r="E906">
        <v>2.2688999999999999</v>
      </c>
      <c r="F906">
        <v>2.2688999999999999</v>
      </c>
      <c r="G906">
        <v>0</v>
      </c>
      <c r="H906">
        <v>2.2688999999999999</v>
      </c>
    </row>
    <row r="907" spans="1:8" x14ac:dyDescent="0.25">
      <c r="A907">
        <v>893</v>
      </c>
      <c r="B907">
        <v>20161206</v>
      </c>
      <c r="C907">
        <v>2.2597</v>
      </c>
      <c r="D907">
        <v>2.2597</v>
      </c>
      <c r="E907">
        <v>2.2528999999999999</v>
      </c>
      <c r="F907">
        <v>2.2528999999999999</v>
      </c>
      <c r="G907">
        <v>0</v>
      </c>
      <c r="H907">
        <v>2.2528999999999999</v>
      </c>
    </row>
    <row r="908" spans="1:8" x14ac:dyDescent="0.25">
      <c r="A908">
        <v>894</v>
      </c>
      <c r="B908">
        <v>20161205</v>
      </c>
      <c r="C908">
        <v>2.2496</v>
      </c>
      <c r="D908">
        <v>2.2496</v>
      </c>
      <c r="E908">
        <v>2.2429000000000001</v>
      </c>
      <c r="F908">
        <v>2.2429000000000001</v>
      </c>
      <c r="G908">
        <v>0</v>
      </c>
      <c r="H908">
        <v>2.2429000000000001</v>
      </c>
    </row>
    <row r="909" spans="1:8" x14ac:dyDescent="0.25">
      <c r="A909">
        <v>895</v>
      </c>
      <c r="B909">
        <v>20161202</v>
      </c>
      <c r="C909">
        <v>2.2507000000000001</v>
      </c>
      <c r="D909">
        <v>2.2507000000000001</v>
      </c>
      <c r="E909">
        <v>2.2439</v>
      </c>
      <c r="F909">
        <v>2.2439</v>
      </c>
      <c r="G909">
        <v>0</v>
      </c>
      <c r="H909">
        <v>2.2439</v>
      </c>
    </row>
    <row r="910" spans="1:8" x14ac:dyDescent="0.25">
      <c r="A910">
        <v>896</v>
      </c>
      <c r="B910">
        <v>20161201</v>
      </c>
      <c r="C910">
        <v>2.2585999999999999</v>
      </c>
      <c r="D910">
        <v>2.2585999999999999</v>
      </c>
      <c r="E910">
        <v>2.2517999999999998</v>
      </c>
      <c r="F910">
        <v>2.2517999999999998</v>
      </c>
      <c r="G910">
        <v>0</v>
      </c>
      <c r="H910">
        <v>2.2517999999999998</v>
      </c>
    </row>
    <row r="911" spans="1:8" x14ac:dyDescent="0.25">
      <c r="A911">
        <v>897</v>
      </c>
      <c r="B911">
        <v>20161130</v>
      </c>
      <c r="C911">
        <v>2.2538999999999998</v>
      </c>
      <c r="D911">
        <v>2.2538999999999998</v>
      </c>
      <c r="E911">
        <v>2.2471999999999999</v>
      </c>
      <c r="F911">
        <v>2.2471999999999999</v>
      </c>
      <c r="G911">
        <v>0</v>
      </c>
      <c r="H911">
        <v>2.2471999999999999</v>
      </c>
    </row>
    <row r="912" spans="1:8" x14ac:dyDescent="0.25">
      <c r="A912">
        <v>898</v>
      </c>
      <c r="B912">
        <v>20161129</v>
      </c>
      <c r="C912">
        <v>2.2541000000000002</v>
      </c>
      <c r="D912">
        <v>2.2541000000000002</v>
      </c>
      <c r="E912">
        <v>2.2473999999999998</v>
      </c>
      <c r="F912">
        <v>2.2473999999999998</v>
      </c>
      <c r="G912">
        <v>0</v>
      </c>
      <c r="H912">
        <v>2.2473999999999998</v>
      </c>
    </row>
    <row r="913" spans="1:8" x14ac:dyDescent="0.25">
      <c r="A913">
        <v>899</v>
      </c>
      <c r="B913">
        <v>20161128</v>
      </c>
      <c r="C913">
        <v>2.2549000000000001</v>
      </c>
      <c r="D913">
        <v>2.2549000000000001</v>
      </c>
      <c r="E913">
        <v>2.2481</v>
      </c>
      <c r="F913">
        <v>2.2481</v>
      </c>
      <c r="G913">
        <v>0</v>
      </c>
      <c r="H913">
        <v>2.2481</v>
      </c>
    </row>
    <row r="914" spans="1:8" x14ac:dyDescent="0.25">
      <c r="A914">
        <v>900</v>
      </c>
      <c r="B914">
        <v>20161125</v>
      </c>
      <c r="C914">
        <v>2.2595999999999998</v>
      </c>
      <c r="D914">
        <v>2.2595999999999998</v>
      </c>
      <c r="E914">
        <v>2.2528000000000001</v>
      </c>
      <c r="F914">
        <v>2.2528000000000001</v>
      </c>
      <c r="G914">
        <v>0</v>
      </c>
      <c r="H914">
        <v>2.2528000000000001</v>
      </c>
    </row>
    <row r="915" spans="1:8" x14ac:dyDescent="0.25">
      <c r="A915">
        <v>901</v>
      </c>
      <c r="B915">
        <v>20161124</v>
      </c>
      <c r="C915">
        <v>2.2538</v>
      </c>
      <c r="D915">
        <v>2.2538</v>
      </c>
      <c r="E915">
        <v>2.2471000000000001</v>
      </c>
      <c r="F915">
        <v>2.2471000000000001</v>
      </c>
      <c r="G915">
        <v>0</v>
      </c>
      <c r="H915">
        <v>2.2471000000000001</v>
      </c>
    </row>
    <row r="916" spans="1:8" x14ac:dyDescent="0.25">
      <c r="A916">
        <v>902</v>
      </c>
      <c r="B916">
        <v>20161123</v>
      </c>
      <c r="C916">
        <v>2.2545999999999999</v>
      </c>
      <c r="D916">
        <v>2.2545999999999999</v>
      </c>
      <c r="E916">
        <v>2.2479</v>
      </c>
      <c r="F916">
        <v>2.2479</v>
      </c>
      <c r="G916">
        <v>0</v>
      </c>
      <c r="H916">
        <v>2.2479</v>
      </c>
    </row>
    <row r="917" spans="1:8" x14ac:dyDescent="0.25">
      <c r="A917">
        <v>903</v>
      </c>
      <c r="B917">
        <v>20161122</v>
      </c>
      <c r="C917">
        <v>2.2488999999999999</v>
      </c>
      <c r="D917">
        <v>2.2488999999999999</v>
      </c>
      <c r="E917">
        <v>2.2422</v>
      </c>
      <c r="F917">
        <v>2.2422</v>
      </c>
      <c r="G917">
        <v>0</v>
      </c>
      <c r="H917">
        <v>2.2422</v>
      </c>
    </row>
    <row r="918" spans="1:8" x14ac:dyDescent="0.25">
      <c r="A918">
        <v>904</v>
      </c>
      <c r="B918">
        <v>20161121</v>
      </c>
      <c r="C918">
        <v>2.2341000000000002</v>
      </c>
      <c r="D918">
        <v>2.2341000000000002</v>
      </c>
      <c r="E918">
        <v>2.2273999999999998</v>
      </c>
      <c r="F918">
        <v>2.2273999999999998</v>
      </c>
      <c r="G918">
        <v>0</v>
      </c>
      <c r="H918">
        <v>2.2273999999999998</v>
      </c>
    </row>
    <row r="919" spans="1:8" x14ac:dyDescent="0.25">
      <c r="A919">
        <v>905</v>
      </c>
      <c r="B919">
        <v>20161118</v>
      </c>
      <c r="C919">
        <v>2.2294999999999998</v>
      </c>
      <c r="D919">
        <v>2.2294999999999998</v>
      </c>
      <c r="E919">
        <v>2.2229000000000001</v>
      </c>
      <c r="F919">
        <v>2.2229000000000001</v>
      </c>
      <c r="G919">
        <v>0</v>
      </c>
      <c r="H919">
        <v>2.2229000000000001</v>
      </c>
    </row>
    <row r="920" spans="1:8" x14ac:dyDescent="0.25">
      <c r="A920">
        <v>906</v>
      </c>
      <c r="B920">
        <v>20161117</v>
      </c>
      <c r="C920">
        <v>2.2269999999999999</v>
      </c>
      <c r="D920">
        <v>2.2269999999999999</v>
      </c>
      <c r="E920">
        <v>2.2202999999999999</v>
      </c>
      <c r="F920">
        <v>2.2202999999999999</v>
      </c>
      <c r="G920">
        <v>0</v>
      </c>
      <c r="H920">
        <v>2.2202999999999999</v>
      </c>
    </row>
    <row r="921" spans="1:8" x14ac:dyDescent="0.25">
      <c r="A921">
        <v>907</v>
      </c>
      <c r="B921">
        <v>20161116</v>
      </c>
      <c r="C921">
        <v>2.2248000000000001</v>
      </c>
      <c r="D921">
        <v>2.2248000000000001</v>
      </c>
      <c r="E921">
        <v>2.2181000000000002</v>
      </c>
      <c r="F921">
        <v>2.2181000000000002</v>
      </c>
      <c r="G921">
        <v>0</v>
      </c>
      <c r="H921">
        <v>2.2181000000000002</v>
      </c>
    </row>
    <row r="922" spans="1:8" x14ac:dyDescent="0.25">
      <c r="A922">
        <v>908</v>
      </c>
      <c r="B922">
        <v>20161115</v>
      </c>
      <c r="C922">
        <v>2.2229000000000001</v>
      </c>
      <c r="D922">
        <v>2.2229000000000001</v>
      </c>
      <c r="E922">
        <v>2.2162000000000002</v>
      </c>
      <c r="F922">
        <v>2.2162000000000002</v>
      </c>
      <c r="G922">
        <v>0</v>
      </c>
      <c r="H922">
        <v>2.2162000000000002</v>
      </c>
    </row>
    <row r="923" spans="1:8" x14ac:dyDescent="0.25">
      <c r="A923">
        <v>909</v>
      </c>
      <c r="B923">
        <v>20161114</v>
      </c>
      <c r="C923">
        <v>2.2221000000000002</v>
      </c>
      <c r="D923">
        <v>2.2221000000000002</v>
      </c>
      <c r="E923">
        <v>2.2155</v>
      </c>
      <c r="F923">
        <v>2.2155</v>
      </c>
      <c r="G923">
        <v>0</v>
      </c>
      <c r="H923">
        <v>2.2155</v>
      </c>
    </row>
    <row r="924" spans="1:8" x14ac:dyDescent="0.25">
      <c r="A924">
        <v>910</v>
      </c>
      <c r="B924">
        <v>20161111</v>
      </c>
      <c r="C924">
        <v>2.2238000000000002</v>
      </c>
      <c r="D924">
        <v>2.2238000000000002</v>
      </c>
      <c r="E924">
        <v>2.2170999999999998</v>
      </c>
      <c r="F924">
        <v>2.2170999999999998</v>
      </c>
      <c r="G924">
        <v>0</v>
      </c>
      <c r="H924">
        <v>2.2170999999999998</v>
      </c>
    </row>
    <row r="925" spans="1:8" x14ac:dyDescent="0.25">
      <c r="A925">
        <v>911</v>
      </c>
      <c r="B925">
        <v>20161110</v>
      </c>
      <c r="C925">
        <v>2.2240000000000002</v>
      </c>
      <c r="D925">
        <v>2.2240000000000002</v>
      </c>
      <c r="E925">
        <v>2.2172999999999998</v>
      </c>
      <c r="F925">
        <v>2.2172999999999998</v>
      </c>
      <c r="G925">
        <v>0</v>
      </c>
      <c r="H925">
        <v>2.2172999999999998</v>
      </c>
    </row>
    <row r="926" spans="1:8" x14ac:dyDescent="0.25">
      <c r="A926">
        <v>912</v>
      </c>
      <c r="B926">
        <v>20161109</v>
      </c>
      <c r="C926">
        <v>2.2037</v>
      </c>
      <c r="D926">
        <v>2.2037</v>
      </c>
      <c r="E926">
        <v>2.1970999999999998</v>
      </c>
      <c r="F926">
        <v>2.1970999999999998</v>
      </c>
      <c r="G926">
        <v>0</v>
      </c>
      <c r="H926">
        <v>2.1970999999999998</v>
      </c>
    </row>
    <row r="927" spans="1:8" x14ac:dyDescent="0.25">
      <c r="A927">
        <v>913</v>
      </c>
      <c r="B927">
        <v>20161108</v>
      </c>
      <c r="C927">
        <v>2.2170000000000001</v>
      </c>
      <c r="D927">
        <v>2.2170000000000001</v>
      </c>
      <c r="E927">
        <v>2.2103999999999999</v>
      </c>
      <c r="F927">
        <v>2.2103999999999999</v>
      </c>
      <c r="G927">
        <v>0</v>
      </c>
      <c r="H927">
        <v>2.2103999999999999</v>
      </c>
    </row>
    <row r="928" spans="1:8" x14ac:dyDescent="0.25">
      <c r="A928">
        <v>914</v>
      </c>
      <c r="B928">
        <v>20161107</v>
      </c>
      <c r="C928">
        <v>2.2117</v>
      </c>
      <c r="D928">
        <v>2.2117</v>
      </c>
      <c r="E928">
        <v>2.2050000000000001</v>
      </c>
      <c r="F928">
        <v>2.2050000000000001</v>
      </c>
      <c r="G928">
        <v>0</v>
      </c>
      <c r="H928">
        <v>2.2050000000000001</v>
      </c>
    </row>
    <row r="929" spans="1:8" x14ac:dyDescent="0.25">
      <c r="A929">
        <v>915</v>
      </c>
      <c r="B929">
        <v>20161104</v>
      </c>
      <c r="C929">
        <v>2.1934999999999998</v>
      </c>
      <c r="D929">
        <v>2.1934999999999998</v>
      </c>
      <c r="E929">
        <v>2.1869000000000001</v>
      </c>
      <c r="F929">
        <v>2.1869000000000001</v>
      </c>
      <c r="G929">
        <v>0</v>
      </c>
      <c r="H929">
        <v>2.1869000000000001</v>
      </c>
    </row>
    <row r="930" spans="1:8" x14ac:dyDescent="0.25">
      <c r="A930">
        <v>916</v>
      </c>
      <c r="B930">
        <v>20161103</v>
      </c>
      <c r="C930">
        <v>2.2010000000000001</v>
      </c>
      <c r="D930">
        <v>2.2010000000000001</v>
      </c>
      <c r="E930">
        <v>2.1943999999999999</v>
      </c>
      <c r="F930">
        <v>2.1943999999999999</v>
      </c>
      <c r="G930">
        <v>0</v>
      </c>
      <c r="H930">
        <v>2.1943999999999999</v>
      </c>
    </row>
    <row r="931" spans="1:8" x14ac:dyDescent="0.25">
      <c r="A931">
        <v>917</v>
      </c>
      <c r="B931">
        <v>20161102</v>
      </c>
      <c r="C931">
        <v>2.2040000000000002</v>
      </c>
      <c r="D931">
        <v>2.2040000000000002</v>
      </c>
      <c r="E931">
        <v>2.1974</v>
      </c>
      <c r="F931">
        <v>2.1974</v>
      </c>
      <c r="G931">
        <v>0</v>
      </c>
      <c r="H931">
        <v>2.1974</v>
      </c>
    </row>
    <row r="932" spans="1:8" x14ac:dyDescent="0.25">
      <c r="A932">
        <v>918</v>
      </c>
      <c r="B932">
        <v>20161101</v>
      </c>
      <c r="C932">
        <v>2.2187999999999999</v>
      </c>
      <c r="D932">
        <v>2.2187999999999999</v>
      </c>
      <c r="E932">
        <v>2.2122000000000002</v>
      </c>
      <c r="F932">
        <v>2.2122000000000002</v>
      </c>
      <c r="G932">
        <v>0</v>
      </c>
      <c r="H932">
        <v>2.2122000000000002</v>
      </c>
    </row>
    <row r="933" spans="1:8" x14ac:dyDescent="0.25">
      <c r="A933">
        <v>919</v>
      </c>
      <c r="B933">
        <v>20161031</v>
      </c>
      <c r="C933">
        <v>2.2296</v>
      </c>
      <c r="D933">
        <v>2.2296</v>
      </c>
      <c r="E933">
        <v>2.2229000000000001</v>
      </c>
      <c r="F933">
        <v>2.2229000000000001</v>
      </c>
      <c r="G933">
        <v>0</v>
      </c>
      <c r="H933">
        <v>2.2229000000000001</v>
      </c>
    </row>
    <row r="934" spans="1:8" x14ac:dyDescent="0.25">
      <c r="A934">
        <v>920</v>
      </c>
      <c r="B934">
        <v>20161028</v>
      </c>
      <c r="C934">
        <v>2.2254</v>
      </c>
      <c r="D934">
        <v>2.2254</v>
      </c>
      <c r="E934">
        <v>2.2187000000000001</v>
      </c>
      <c r="F934">
        <v>2.2187000000000001</v>
      </c>
      <c r="G934">
        <v>0</v>
      </c>
      <c r="H934">
        <v>2.2187000000000001</v>
      </c>
    </row>
    <row r="935" spans="1:8" x14ac:dyDescent="0.25">
      <c r="A935">
        <v>921</v>
      </c>
      <c r="B935">
        <v>20161027</v>
      </c>
      <c r="C935">
        <v>2.2254</v>
      </c>
      <c r="D935">
        <v>2.2254</v>
      </c>
      <c r="E935">
        <v>2.2187000000000001</v>
      </c>
      <c r="F935">
        <v>2.2187000000000001</v>
      </c>
      <c r="G935">
        <v>0</v>
      </c>
      <c r="H935">
        <v>2.2187000000000001</v>
      </c>
    </row>
    <row r="936" spans="1:8" x14ac:dyDescent="0.25">
      <c r="A936">
        <v>922</v>
      </c>
      <c r="B936">
        <v>20161026</v>
      </c>
      <c r="C936">
        <v>2.2345999999999999</v>
      </c>
      <c r="D936">
        <v>2.2345999999999999</v>
      </c>
      <c r="E936">
        <v>2.2279</v>
      </c>
      <c r="F936">
        <v>2.2279</v>
      </c>
      <c r="G936">
        <v>0</v>
      </c>
      <c r="H936">
        <v>2.2279</v>
      </c>
    </row>
    <row r="937" spans="1:8" x14ac:dyDescent="0.25">
      <c r="A937">
        <v>923</v>
      </c>
      <c r="B937">
        <v>20161025</v>
      </c>
      <c r="C937">
        <v>2.2480000000000002</v>
      </c>
      <c r="D937">
        <v>2.2480000000000002</v>
      </c>
      <c r="E937">
        <v>2.2412999999999998</v>
      </c>
      <c r="F937">
        <v>2.2412999999999998</v>
      </c>
      <c r="G937">
        <v>0</v>
      </c>
      <c r="H937">
        <v>2.2412999999999998</v>
      </c>
    </row>
    <row r="938" spans="1:8" x14ac:dyDescent="0.25">
      <c r="A938">
        <v>924</v>
      </c>
      <c r="B938">
        <v>20161024</v>
      </c>
      <c r="C938">
        <v>2.2465000000000002</v>
      </c>
      <c r="D938">
        <v>2.2465000000000002</v>
      </c>
      <c r="E938">
        <v>2.2397999999999998</v>
      </c>
      <c r="F938">
        <v>2.2397999999999998</v>
      </c>
      <c r="G938">
        <v>0</v>
      </c>
      <c r="H938">
        <v>2.2397999999999998</v>
      </c>
    </row>
    <row r="939" spans="1:8" x14ac:dyDescent="0.25">
      <c r="A939">
        <v>925</v>
      </c>
      <c r="B939">
        <v>20161021</v>
      </c>
      <c r="C939">
        <v>2.2442000000000002</v>
      </c>
      <c r="D939">
        <v>2.2442000000000002</v>
      </c>
      <c r="E939">
        <v>2.2374999999999998</v>
      </c>
      <c r="F939">
        <v>2.2374999999999998</v>
      </c>
      <c r="G939">
        <v>0</v>
      </c>
      <c r="H939">
        <v>2.2374999999999998</v>
      </c>
    </row>
    <row r="940" spans="1:8" x14ac:dyDescent="0.25">
      <c r="A940">
        <v>926</v>
      </c>
      <c r="B940">
        <v>20161020</v>
      </c>
      <c r="C940">
        <v>2.2444999999999999</v>
      </c>
      <c r="D940">
        <v>2.2444999999999999</v>
      </c>
      <c r="E940">
        <v>2.2378</v>
      </c>
      <c r="F940">
        <v>2.2378</v>
      </c>
      <c r="G940">
        <v>0</v>
      </c>
      <c r="H940">
        <v>2.2378</v>
      </c>
    </row>
    <row r="941" spans="1:8" x14ac:dyDescent="0.25">
      <c r="A941">
        <v>927</v>
      </c>
      <c r="B941">
        <v>20161019</v>
      </c>
      <c r="C941">
        <v>2.2389000000000001</v>
      </c>
      <c r="D941">
        <v>2.2389000000000001</v>
      </c>
      <c r="E941">
        <v>2.2322000000000002</v>
      </c>
      <c r="F941">
        <v>2.2322000000000002</v>
      </c>
      <c r="G941">
        <v>0</v>
      </c>
      <c r="H941">
        <v>2.2322000000000002</v>
      </c>
    </row>
    <row r="942" spans="1:8" x14ac:dyDescent="0.25">
      <c r="A942">
        <v>928</v>
      </c>
      <c r="B942">
        <v>20161018</v>
      </c>
      <c r="C942">
        <v>2.2345000000000002</v>
      </c>
      <c r="D942">
        <v>2.2345000000000002</v>
      </c>
      <c r="E942">
        <v>2.2277999999999998</v>
      </c>
      <c r="F942">
        <v>2.2277999999999998</v>
      </c>
      <c r="G942">
        <v>0</v>
      </c>
      <c r="H942">
        <v>2.2277999999999998</v>
      </c>
    </row>
    <row r="943" spans="1:8" x14ac:dyDescent="0.25">
      <c r="A943">
        <v>929</v>
      </c>
      <c r="B943">
        <v>20161017</v>
      </c>
      <c r="C943">
        <v>2.2250999999999999</v>
      </c>
      <c r="D943">
        <v>2.2250999999999999</v>
      </c>
      <c r="E943">
        <v>2.2183999999999999</v>
      </c>
      <c r="F943">
        <v>2.2183999999999999</v>
      </c>
      <c r="G943">
        <v>0</v>
      </c>
      <c r="H943">
        <v>2.2183999999999999</v>
      </c>
    </row>
    <row r="944" spans="1:8" x14ac:dyDescent="0.25">
      <c r="A944">
        <v>930</v>
      </c>
      <c r="B944">
        <v>20161014</v>
      </c>
      <c r="C944">
        <v>2.2309999999999999</v>
      </c>
      <c r="D944">
        <v>2.2309999999999999</v>
      </c>
      <c r="E944">
        <v>2.2244000000000002</v>
      </c>
      <c r="F944">
        <v>2.2244000000000002</v>
      </c>
      <c r="G944">
        <v>0</v>
      </c>
      <c r="H944">
        <v>2.2244000000000002</v>
      </c>
    </row>
    <row r="945" spans="1:8" x14ac:dyDescent="0.25">
      <c r="A945">
        <v>931</v>
      </c>
      <c r="B945">
        <v>20161013</v>
      </c>
      <c r="C945">
        <v>2.2313999999999998</v>
      </c>
      <c r="D945">
        <v>2.2313999999999998</v>
      </c>
      <c r="E945">
        <v>2.2246999999999999</v>
      </c>
      <c r="F945">
        <v>2.2246999999999999</v>
      </c>
      <c r="G945">
        <v>0</v>
      </c>
      <c r="H945">
        <v>2.2246999999999999</v>
      </c>
    </row>
    <row r="946" spans="1:8" x14ac:dyDescent="0.25">
      <c r="A946">
        <v>932</v>
      </c>
      <c r="B946">
        <v>20161012</v>
      </c>
      <c r="C946">
        <v>2.2368000000000001</v>
      </c>
      <c r="D946">
        <v>2.2368000000000001</v>
      </c>
      <c r="E946">
        <v>2.2301000000000002</v>
      </c>
      <c r="F946">
        <v>2.2301000000000002</v>
      </c>
      <c r="G946">
        <v>0</v>
      </c>
      <c r="H946">
        <v>2.2301000000000002</v>
      </c>
    </row>
    <row r="947" spans="1:8" x14ac:dyDescent="0.25">
      <c r="A947">
        <v>933</v>
      </c>
      <c r="B947">
        <v>20161011</v>
      </c>
      <c r="C947">
        <v>2.2410000000000001</v>
      </c>
      <c r="D947">
        <v>2.2410000000000001</v>
      </c>
      <c r="E947">
        <v>2.2343000000000002</v>
      </c>
      <c r="F947">
        <v>2.2343000000000002</v>
      </c>
      <c r="G947">
        <v>0</v>
      </c>
      <c r="H947">
        <v>2.2343000000000002</v>
      </c>
    </row>
    <row r="948" spans="1:8" x14ac:dyDescent="0.25">
      <c r="A948">
        <v>934</v>
      </c>
      <c r="B948">
        <v>20161010</v>
      </c>
      <c r="C948">
        <v>2.2431000000000001</v>
      </c>
      <c r="D948">
        <v>2.2431000000000001</v>
      </c>
      <c r="E948">
        <v>2.2364000000000002</v>
      </c>
      <c r="F948">
        <v>2.2364000000000002</v>
      </c>
      <c r="G948">
        <v>0</v>
      </c>
      <c r="H948">
        <v>2.2364000000000002</v>
      </c>
    </row>
    <row r="949" spans="1:8" x14ac:dyDescent="0.25">
      <c r="A949">
        <v>935</v>
      </c>
      <c r="B949">
        <v>20161007</v>
      </c>
      <c r="C949">
        <v>2.2393999999999998</v>
      </c>
      <c r="D949">
        <v>2.2393999999999998</v>
      </c>
      <c r="E949">
        <v>2.2326999999999999</v>
      </c>
      <c r="F949">
        <v>2.2326999999999999</v>
      </c>
      <c r="G949">
        <v>0</v>
      </c>
      <c r="H949">
        <v>2.2326999999999999</v>
      </c>
    </row>
    <row r="950" spans="1:8" x14ac:dyDescent="0.25">
      <c r="A950">
        <v>936</v>
      </c>
      <c r="B950">
        <v>20161006</v>
      </c>
      <c r="C950">
        <v>2.2437</v>
      </c>
      <c r="D950">
        <v>2.2437</v>
      </c>
      <c r="E950">
        <v>2.2370000000000001</v>
      </c>
      <c r="F950">
        <v>2.2370000000000001</v>
      </c>
      <c r="G950">
        <v>0</v>
      </c>
      <c r="H950">
        <v>2.2370000000000001</v>
      </c>
    </row>
    <row r="951" spans="1:8" x14ac:dyDescent="0.25">
      <c r="A951">
        <v>937</v>
      </c>
      <c r="B951">
        <v>20161005</v>
      </c>
      <c r="C951">
        <v>2.2399</v>
      </c>
      <c r="D951">
        <v>2.2399</v>
      </c>
      <c r="E951">
        <v>2.2332000000000001</v>
      </c>
      <c r="F951">
        <v>2.2332000000000001</v>
      </c>
      <c r="G951">
        <v>0</v>
      </c>
      <c r="H951">
        <v>2.2332000000000001</v>
      </c>
    </row>
    <row r="952" spans="1:8" x14ac:dyDescent="0.25">
      <c r="A952">
        <v>938</v>
      </c>
      <c r="B952">
        <v>20161004</v>
      </c>
      <c r="C952">
        <v>2.2433000000000001</v>
      </c>
      <c r="D952">
        <v>2.2433000000000001</v>
      </c>
      <c r="E952">
        <v>2.2366000000000001</v>
      </c>
      <c r="F952">
        <v>2.2366000000000001</v>
      </c>
      <c r="G952">
        <v>0</v>
      </c>
      <c r="H952">
        <v>2.2366000000000001</v>
      </c>
    </row>
    <row r="953" spans="1:8" x14ac:dyDescent="0.25">
      <c r="A953">
        <v>939</v>
      </c>
      <c r="B953">
        <v>20160930</v>
      </c>
      <c r="C953">
        <v>2.2414000000000001</v>
      </c>
      <c r="D953">
        <v>2.2414000000000001</v>
      </c>
      <c r="E953">
        <v>2.2345999999999999</v>
      </c>
      <c r="F953">
        <v>2.2345999999999999</v>
      </c>
      <c r="G953">
        <v>0</v>
      </c>
      <c r="H953">
        <v>2.2345999999999999</v>
      </c>
    </row>
    <row r="954" spans="1:8" x14ac:dyDescent="0.25">
      <c r="A954">
        <v>940</v>
      </c>
      <c r="B954">
        <v>20160929</v>
      </c>
      <c r="C954">
        <v>2.2456999999999998</v>
      </c>
      <c r="D954">
        <v>2.2456999999999998</v>
      </c>
      <c r="E954">
        <v>2.2389999999999999</v>
      </c>
      <c r="F954">
        <v>2.2389999999999999</v>
      </c>
      <c r="G954">
        <v>0</v>
      </c>
      <c r="H954">
        <v>2.2389999999999999</v>
      </c>
    </row>
    <row r="955" spans="1:8" x14ac:dyDescent="0.25">
      <c r="A955">
        <v>941</v>
      </c>
      <c r="B955">
        <v>20160928</v>
      </c>
      <c r="C955">
        <v>2.2387999999999999</v>
      </c>
      <c r="D955">
        <v>2.2387999999999999</v>
      </c>
      <c r="E955">
        <v>2.2320000000000002</v>
      </c>
      <c r="F955">
        <v>2.2320000000000002</v>
      </c>
      <c r="G955">
        <v>0</v>
      </c>
      <c r="H955">
        <v>2.2320000000000002</v>
      </c>
    </row>
    <row r="956" spans="1:8" x14ac:dyDescent="0.25">
      <c r="A956">
        <v>942</v>
      </c>
      <c r="B956">
        <v>20160927</v>
      </c>
      <c r="C956">
        <v>2.2332999999999998</v>
      </c>
      <c r="D956">
        <v>2.2332999999999998</v>
      </c>
      <c r="E956">
        <v>2.2267000000000001</v>
      </c>
      <c r="F956">
        <v>2.2267000000000001</v>
      </c>
      <c r="G956">
        <v>0</v>
      </c>
      <c r="H956">
        <v>2.2267000000000001</v>
      </c>
    </row>
    <row r="957" spans="1:8" x14ac:dyDescent="0.25">
      <c r="A957">
        <v>943</v>
      </c>
      <c r="B957">
        <v>20160926</v>
      </c>
      <c r="C957">
        <v>2.2362000000000002</v>
      </c>
      <c r="D957">
        <v>2.2362000000000002</v>
      </c>
      <c r="E957">
        <v>2.2294999999999998</v>
      </c>
      <c r="F957">
        <v>2.2294999999999998</v>
      </c>
      <c r="G957">
        <v>0</v>
      </c>
      <c r="H957">
        <v>2.2294999999999998</v>
      </c>
    </row>
    <row r="958" spans="1:8" x14ac:dyDescent="0.25">
      <c r="A958">
        <v>944</v>
      </c>
      <c r="B958">
        <v>20160923</v>
      </c>
      <c r="C958">
        <v>2.2435999999999998</v>
      </c>
      <c r="D958">
        <v>2.2435999999999998</v>
      </c>
      <c r="E958">
        <v>2.2368000000000001</v>
      </c>
      <c r="F958">
        <v>2.2368000000000001</v>
      </c>
      <c r="G958">
        <v>0</v>
      </c>
      <c r="H958">
        <v>2.2368000000000001</v>
      </c>
    </row>
    <row r="959" spans="1:8" x14ac:dyDescent="0.25">
      <c r="A959">
        <v>945</v>
      </c>
      <c r="B959">
        <v>20160922</v>
      </c>
      <c r="C959">
        <v>2.2410999999999999</v>
      </c>
      <c r="D959">
        <v>2.2410999999999999</v>
      </c>
      <c r="E959">
        <v>2.2343999999999999</v>
      </c>
      <c r="F959">
        <v>2.2343999999999999</v>
      </c>
      <c r="G959">
        <v>0</v>
      </c>
      <c r="H959">
        <v>2.2343999999999999</v>
      </c>
    </row>
    <row r="960" spans="1:8" x14ac:dyDescent="0.25">
      <c r="A960">
        <v>946</v>
      </c>
      <c r="B960">
        <v>20160921</v>
      </c>
      <c r="C960">
        <v>2.2271999999999998</v>
      </c>
      <c r="D960">
        <v>2.2271999999999998</v>
      </c>
      <c r="E960">
        <v>2.2204999999999999</v>
      </c>
      <c r="F960">
        <v>2.2204999999999999</v>
      </c>
      <c r="G960">
        <v>0</v>
      </c>
      <c r="H960">
        <v>2.2204999999999999</v>
      </c>
    </row>
    <row r="961" spans="1:8" x14ac:dyDescent="0.25">
      <c r="A961">
        <v>947</v>
      </c>
      <c r="B961">
        <v>20160920</v>
      </c>
      <c r="C961">
        <v>2.2159</v>
      </c>
      <c r="D961">
        <v>2.2159</v>
      </c>
      <c r="E961">
        <v>2.2092000000000001</v>
      </c>
      <c r="F961">
        <v>2.2092000000000001</v>
      </c>
      <c r="G961">
        <v>0</v>
      </c>
      <c r="H961">
        <v>2.2092000000000001</v>
      </c>
    </row>
    <row r="962" spans="1:8" x14ac:dyDescent="0.25">
      <c r="A962">
        <v>948</v>
      </c>
      <c r="B962">
        <v>20160919</v>
      </c>
      <c r="C962">
        <v>2.2134999999999998</v>
      </c>
      <c r="D962">
        <v>2.2134999999999998</v>
      </c>
      <c r="E962">
        <v>2.2069000000000001</v>
      </c>
      <c r="F962">
        <v>2.2069000000000001</v>
      </c>
      <c r="G962">
        <v>0</v>
      </c>
      <c r="H962">
        <v>2.2069000000000001</v>
      </c>
    </row>
    <row r="963" spans="1:8" x14ac:dyDescent="0.25">
      <c r="A963">
        <v>949</v>
      </c>
      <c r="B963">
        <v>20160916</v>
      </c>
      <c r="C963">
        <v>2.2107999999999999</v>
      </c>
      <c r="D963">
        <v>2.2107999999999999</v>
      </c>
      <c r="E963">
        <v>2.2040999999999999</v>
      </c>
      <c r="F963">
        <v>2.2040999999999999</v>
      </c>
      <c r="G963">
        <v>0</v>
      </c>
      <c r="H963">
        <v>2.2040999999999999</v>
      </c>
    </row>
    <row r="964" spans="1:8" x14ac:dyDescent="0.25">
      <c r="A964">
        <v>950</v>
      </c>
      <c r="B964">
        <v>20160915</v>
      </c>
      <c r="C964">
        <v>2.2071000000000001</v>
      </c>
      <c r="D964">
        <v>2.2071000000000001</v>
      </c>
      <c r="E964">
        <v>2.2004999999999999</v>
      </c>
      <c r="F964">
        <v>2.2004999999999999</v>
      </c>
      <c r="G964">
        <v>0</v>
      </c>
      <c r="H964">
        <v>2.2004999999999999</v>
      </c>
    </row>
    <row r="965" spans="1:8" x14ac:dyDescent="0.25">
      <c r="A965">
        <v>951</v>
      </c>
      <c r="B965">
        <v>20160914</v>
      </c>
      <c r="C965">
        <v>2.2035999999999998</v>
      </c>
      <c r="D965">
        <v>2.2035999999999998</v>
      </c>
      <c r="E965">
        <v>2.1970000000000001</v>
      </c>
      <c r="F965">
        <v>2.1970000000000001</v>
      </c>
      <c r="G965">
        <v>0</v>
      </c>
      <c r="H965">
        <v>2.1970000000000001</v>
      </c>
    </row>
    <row r="966" spans="1:8" x14ac:dyDescent="0.25">
      <c r="A966">
        <v>952</v>
      </c>
      <c r="B966">
        <v>20160913</v>
      </c>
      <c r="C966">
        <v>2.2033</v>
      </c>
      <c r="D966">
        <v>2.2033</v>
      </c>
      <c r="E966">
        <v>2.1966999999999999</v>
      </c>
      <c r="F966">
        <v>2.1966999999999999</v>
      </c>
      <c r="G966">
        <v>0</v>
      </c>
      <c r="H966">
        <v>2.1966999999999999</v>
      </c>
    </row>
    <row r="967" spans="1:8" x14ac:dyDescent="0.25">
      <c r="A967">
        <v>953</v>
      </c>
      <c r="B967">
        <v>20160912</v>
      </c>
      <c r="C967">
        <v>2.2145000000000001</v>
      </c>
      <c r="D967">
        <v>2.2145000000000001</v>
      </c>
      <c r="E967">
        <v>2.2079</v>
      </c>
      <c r="F967">
        <v>2.2079</v>
      </c>
      <c r="G967">
        <v>0</v>
      </c>
      <c r="H967">
        <v>2.2079</v>
      </c>
    </row>
    <row r="968" spans="1:8" x14ac:dyDescent="0.25">
      <c r="A968">
        <v>954</v>
      </c>
      <c r="B968">
        <v>20160909</v>
      </c>
      <c r="C968">
        <v>2.2303000000000002</v>
      </c>
      <c r="D968">
        <v>2.2303000000000002</v>
      </c>
      <c r="E968">
        <v>2.2235999999999998</v>
      </c>
      <c r="F968">
        <v>2.2235999999999998</v>
      </c>
      <c r="G968">
        <v>0</v>
      </c>
      <c r="H968">
        <v>2.2235999999999998</v>
      </c>
    </row>
    <row r="969" spans="1:8" x14ac:dyDescent="0.25">
      <c r="A969">
        <v>955</v>
      </c>
      <c r="B969">
        <v>20160908</v>
      </c>
      <c r="C969">
        <v>2.2463000000000002</v>
      </c>
      <c r="D969">
        <v>2.2463000000000002</v>
      </c>
      <c r="E969">
        <v>2.2395999999999998</v>
      </c>
      <c r="F969">
        <v>2.2395999999999998</v>
      </c>
      <c r="G969">
        <v>0</v>
      </c>
      <c r="H969">
        <v>2.2395999999999998</v>
      </c>
    </row>
    <row r="970" spans="1:8" x14ac:dyDescent="0.25">
      <c r="A970">
        <v>956</v>
      </c>
      <c r="B970">
        <v>20160907</v>
      </c>
      <c r="C970">
        <v>2.2519</v>
      </c>
      <c r="D970">
        <v>2.2519</v>
      </c>
      <c r="E970">
        <v>2.2452000000000001</v>
      </c>
      <c r="F970">
        <v>2.2452000000000001</v>
      </c>
      <c r="G970">
        <v>0</v>
      </c>
      <c r="H970">
        <v>2.2452000000000001</v>
      </c>
    </row>
    <row r="971" spans="1:8" x14ac:dyDescent="0.25">
      <c r="A971">
        <v>957</v>
      </c>
      <c r="B971">
        <v>20160906</v>
      </c>
      <c r="C971">
        <v>2.2462</v>
      </c>
      <c r="D971">
        <v>2.2462</v>
      </c>
      <c r="E971">
        <v>2.2395</v>
      </c>
      <c r="F971">
        <v>2.2395</v>
      </c>
      <c r="G971">
        <v>0</v>
      </c>
      <c r="H971">
        <v>2.2395</v>
      </c>
    </row>
    <row r="972" spans="1:8" x14ac:dyDescent="0.25">
      <c r="A972">
        <v>958</v>
      </c>
      <c r="B972">
        <v>20160905</v>
      </c>
      <c r="C972">
        <v>2.2446999999999999</v>
      </c>
      <c r="D972">
        <v>2.2446999999999999</v>
      </c>
      <c r="E972">
        <v>2.2378999999999998</v>
      </c>
      <c r="F972">
        <v>2.2378999999999998</v>
      </c>
      <c r="G972">
        <v>0</v>
      </c>
      <c r="H972">
        <v>2.2378999999999998</v>
      </c>
    </row>
    <row r="973" spans="1:8" x14ac:dyDescent="0.25">
      <c r="A973">
        <v>959</v>
      </c>
      <c r="B973">
        <v>20160902</v>
      </c>
      <c r="C973">
        <v>2.2366999999999999</v>
      </c>
      <c r="D973">
        <v>2.2366999999999999</v>
      </c>
      <c r="E973">
        <v>2.23</v>
      </c>
      <c r="F973">
        <v>2.23</v>
      </c>
      <c r="G973">
        <v>0</v>
      </c>
      <c r="H973">
        <v>2.23</v>
      </c>
    </row>
    <row r="974" spans="1:8" x14ac:dyDescent="0.25">
      <c r="A974">
        <v>960</v>
      </c>
      <c r="B974">
        <v>20160901</v>
      </c>
      <c r="C974">
        <v>2.2319</v>
      </c>
      <c r="D974">
        <v>2.2319</v>
      </c>
      <c r="E974">
        <v>2.2252000000000001</v>
      </c>
      <c r="F974">
        <v>2.2252000000000001</v>
      </c>
      <c r="G974">
        <v>0</v>
      </c>
      <c r="H974">
        <v>2.2252000000000001</v>
      </c>
    </row>
    <row r="975" spans="1:8" x14ac:dyDescent="0.25">
      <c r="A975">
        <v>961</v>
      </c>
      <c r="B975">
        <v>20160831</v>
      </c>
      <c r="C975">
        <v>2.2363</v>
      </c>
      <c r="D975">
        <v>2.2363</v>
      </c>
      <c r="E975">
        <v>2.2296</v>
      </c>
      <c r="F975">
        <v>2.2296</v>
      </c>
      <c r="G975">
        <v>0</v>
      </c>
      <c r="H975">
        <v>2.2296</v>
      </c>
    </row>
    <row r="976" spans="1:8" x14ac:dyDescent="0.25">
      <c r="A976">
        <v>962</v>
      </c>
      <c r="B976">
        <v>20160830</v>
      </c>
      <c r="C976">
        <v>2.2427000000000001</v>
      </c>
      <c r="D976">
        <v>2.2427000000000001</v>
      </c>
      <c r="E976">
        <v>2.2360000000000002</v>
      </c>
      <c r="F976">
        <v>2.2360000000000002</v>
      </c>
      <c r="G976">
        <v>0</v>
      </c>
      <c r="H976">
        <v>2.2360000000000002</v>
      </c>
    </row>
    <row r="977" spans="1:8" x14ac:dyDescent="0.25">
      <c r="A977">
        <v>963</v>
      </c>
      <c r="B977">
        <v>20160829</v>
      </c>
      <c r="C977">
        <v>2.2385999999999999</v>
      </c>
      <c r="D977">
        <v>2.2385999999999999</v>
      </c>
      <c r="E977">
        <v>2.2319</v>
      </c>
      <c r="F977">
        <v>2.2319</v>
      </c>
      <c r="G977">
        <v>0</v>
      </c>
      <c r="H977">
        <v>2.2319</v>
      </c>
    </row>
    <row r="978" spans="1:8" x14ac:dyDescent="0.25">
      <c r="A978">
        <v>964</v>
      </c>
      <c r="B978">
        <v>20160826</v>
      </c>
      <c r="C978">
        <v>2.2374999999999998</v>
      </c>
      <c r="D978">
        <v>2.2374999999999998</v>
      </c>
      <c r="E978">
        <v>2.2307999999999999</v>
      </c>
      <c r="F978">
        <v>2.2307999999999999</v>
      </c>
      <c r="G978">
        <v>0</v>
      </c>
      <c r="H978">
        <v>2.2307999999999999</v>
      </c>
    </row>
    <row r="979" spans="1:8" x14ac:dyDescent="0.25">
      <c r="A979">
        <v>965</v>
      </c>
      <c r="B979">
        <v>20160825</v>
      </c>
      <c r="C979">
        <v>2.2433000000000001</v>
      </c>
      <c r="D979">
        <v>2.2433000000000001</v>
      </c>
      <c r="E979">
        <v>2.2366000000000001</v>
      </c>
      <c r="F979">
        <v>2.2366000000000001</v>
      </c>
      <c r="G979">
        <v>0</v>
      </c>
      <c r="H979">
        <v>2.2366000000000001</v>
      </c>
    </row>
    <row r="980" spans="1:8" x14ac:dyDescent="0.25">
      <c r="A980">
        <v>966</v>
      </c>
      <c r="B980">
        <v>20160824</v>
      </c>
      <c r="C980">
        <v>2.2465999999999999</v>
      </c>
      <c r="D980">
        <v>2.2465999999999999</v>
      </c>
      <c r="E980">
        <v>2.2399</v>
      </c>
      <c r="F980">
        <v>2.2399</v>
      </c>
      <c r="G980">
        <v>0</v>
      </c>
      <c r="H980">
        <v>2.2399</v>
      </c>
    </row>
    <row r="981" spans="1:8" x14ac:dyDescent="0.25">
      <c r="A981">
        <v>967</v>
      </c>
      <c r="B981">
        <v>20160823</v>
      </c>
      <c r="C981">
        <v>2.2465999999999999</v>
      </c>
      <c r="D981">
        <v>2.2465999999999999</v>
      </c>
      <c r="E981">
        <v>2.2397999999999998</v>
      </c>
      <c r="F981">
        <v>2.2397999999999998</v>
      </c>
      <c r="G981">
        <v>0</v>
      </c>
      <c r="H981">
        <v>2.2397999999999998</v>
      </c>
    </row>
    <row r="982" spans="1:8" x14ac:dyDescent="0.25">
      <c r="A982">
        <v>968</v>
      </c>
      <c r="B982">
        <v>20160822</v>
      </c>
      <c r="C982">
        <v>2.242</v>
      </c>
      <c r="D982">
        <v>2.242</v>
      </c>
      <c r="E982">
        <v>2.2353000000000001</v>
      </c>
      <c r="F982">
        <v>2.2353000000000001</v>
      </c>
      <c r="G982">
        <v>0</v>
      </c>
      <c r="H982">
        <v>2.2353000000000001</v>
      </c>
    </row>
    <row r="983" spans="1:8" x14ac:dyDescent="0.25">
      <c r="A983">
        <v>969</v>
      </c>
      <c r="B983">
        <v>20160819</v>
      </c>
      <c r="C983">
        <v>2.246</v>
      </c>
      <c r="D983">
        <v>2.246</v>
      </c>
      <c r="E983">
        <v>2.2393000000000001</v>
      </c>
      <c r="F983">
        <v>2.2393000000000001</v>
      </c>
      <c r="G983">
        <v>0</v>
      </c>
      <c r="H983">
        <v>2.2393000000000001</v>
      </c>
    </row>
    <row r="984" spans="1:8" x14ac:dyDescent="0.25">
      <c r="A984">
        <v>970</v>
      </c>
      <c r="B984">
        <v>20160818</v>
      </c>
      <c r="C984">
        <v>2.2441</v>
      </c>
      <c r="D984">
        <v>2.2441</v>
      </c>
      <c r="E984">
        <v>2.2372999999999998</v>
      </c>
      <c r="F984">
        <v>2.2372999999999998</v>
      </c>
      <c r="G984">
        <v>0</v>
      </c>
      <c r="H984">
        <v>2.2372999999999998</v>
      </c>
    </row>
    <row r="985" spans="1:8" x14ac:dyDescent="0.25">
      <c r="A985">
        <v>971</v>
      </c>
      <c r="B985">
        <v>20160817</v>
      </c>
      <c r="C985">
        <v>2.2410000000000001</v>
      </c>
      <c r="D985">
        <v>2.2410000000000001</v>
      </c>
      <c r="E985">
        <v>2.2343000000000002</v>
      </c>
      <c r="F985">
        <v>2.2343000000000002</v>
      </c>
      <c r="G985">
        <v>0</v>
      </c>
      <c r="H985">
        <v>2.2343000000000002</v>
      </c>
    </row>
    <row r="986" spans="1:8" x14ac:dyDescent="0.25">
      <c r="A986">
        <v>972</v>
      </c>
      <c r="B986">
        <v>20160816</v>
      </c>
      <c r="C986">
        <v>2.2370000000000001</v>
      </c>
      <c r="D986">
        <v>2.2370000000000001</v>
      </c>
      <c r="E986">
        <v>2.2303000000000002</v>
      </c>
      <c r="F986">
        <v>2.2303000000000002</v>
      </c>
      <c r="G986">
        <v>0</v>
      </c>
      <c r="H986">
        <v>2.2303000000000002</v>
      </c>
    </row>
    <row r="987" spans="1:8" x14ac:dyDescent="0.25">
      <c r="A987">
        <v>973</v>
      </c>
      <c r="B987">
        <v>20160815</v>
      </c>
      <c r="C987">
        <v>2.2410000000000001</v>
      </c>
      <c r="D987">
        <v>2.2410000000000001</v>
      </c>
      <c r="E987">
        <v>2.2343000000000002</v>
      </c>
      <c r="F987">
        <v>2.2343000000000002</v>
      </c>
      <c r="G987">
        <v>0</v>
      </c>
      <c r="H987">
        <v>2.2343000000000002</v>
      </c>
    </row>
    <row r="988" spans="1:8" x14ac:dyDescent="0.25">
      <c r="A988">
        <v>974</v>
      </c>
      <c r="B988">
        <v>20160812</v>
      </c>
      <c r="C988">
        <v>2.2397</v>
      </c>
      <c r="D988">
        <v>2.2397</v>
      </c>
      <c r="E988">
        <v>2.2330000000000001</v>
      </c>
      <c r="F988">
        <v>2.2330000000000001</v>
      </c>
      <c r="G988">
        <v>0</v>
      </c>
      <c r="H988">
        <v>2.2330000000000001</v>
      </c>
    </row>
    <row r="989" spans="1:8" x14ac:dyDescent="0.25">
      <c r="A989">
        <v>975</v>
      </c>
      <c r="B989">
        <v>20160811</v>
      </c>
      <c r="C989">
        <v>2.2334999999999998</v>
      </c>
      <c r="D989">
        <v>2.2334999999999998</v>
      </c>
      <c r="E989">
        <v>2.2267999999999999</v>
      </c>
      <c r="F989">
        <v>2.2267999999999999</v>
      </c>
      <c r="G989">
        <v>0</v>
      </c>
      <c r="H989">
        <v>2.2267999999999999</v>
      </c>
    </row>
    <row r="990" spans="1:8" x14ac:dyDescent="0.25">
      <c r="A990">
        <v>976</v>
      </c>
      <c r="B990">
        <v>20160810</v>
      </c>
      <c r="C990">
        <v>2.2326000000000001</v>
      </c>
      <c r="D990">
        <v>2.2326000000000001</v>
      </c>
      <c r="E990">
        <v>2.2259000000000002</v>
      </c>
      <c r="F990">
        <v>2.2259000000000002</v>
      </c>
      <c r="G990">
        <v>0</v>
      </c>
      <c r="H990">
        <v>2.2259000000000002</v>
      </c>
    </row>
    <row r="991" spans="1:8" x14ac:dyDescent="0.25">
      <c r="A991">
        <v>977</v>
      </c>
      <c r="B991">
        <v>20160809</v>
      </c>
      <c r="C991">
        <v>2.2355999999999998</v>
      </c>
      <c r="D991">
        <v>2.2355999999999998</v>
      </c>
      <c r="E991">
        <v>2.2288999999999999</v>
      </c>
      <c r="F991">
        <v>2.2288999999999999</v>
      </c>
      <c r="G991">
        <v>0</v>
      </c>
      <c r="H991">
        <v>2.2288999999999999</v>
      </c>
    </row>
    <row r="992" spans="1:8" x14ac:dyDescent="0.25">
      <c r="A992">
        <v>978</v>
      </c>
      <c r="B992">
        <v>20160808</v>
      </c>
      <c r="C992">
        <v>2.2315999999999998</v>
      </c>
      <c r="D992">
        <v>2.2315999999999998</v>
      </c>
      <c r="E992">
        <v>2.2250000000000001</v>
      </c>
      <c r="F992">
        <v>2.2250000000000001</v>
      </c>
      <c r="G992">
        <v>0</v>
      </c>
      <c r="H992">
        <v>2.2250000000000001</v>
      </c>
    </row>
    <row r="993" spans="1:8" x14ac:dyDescent="0.25">
      <c r="A993">
        <v>979</v>
      </c>
      <c r="B993">
        <v>20160805</v>
      </c>
      <c r="C993">
        <v>2.2252000000000001</v>
      </c>
      <c r="D993">
        <v>2.2252000000000001</v>
      </c>
      <c r="E993">
        <v>2.2185000000000001</v>
      </c>
      <c r="F993">
        <v>2.2185000000000001</v>
      </c>
      <c r="G993">
        <v>0</v>
      </c>
      <c r="H993">
        <v>2.2185000000000001</v>
      </c>
    </row>
    <row r="994" spans="1:8" x14ac:dyDescent="0.25">
      <c r="A994">
        <v>980</v>
      </c>
      <c r="B994">
        <v>20160804</v>
      </c>
      <c r="C994">
        <v>2.2151000000000001</v>
      </c>
      <c r="D994">
        <v>2.2151000000000001</v>
      </c>
      <c r="E994">
        <v>2.2084999999999999</v>
      </c>
      <c r="F994">
        <v>2.2084999999999999</v>
      </c>
      <c r="G994">
        <v>0</v>
      </c>
      <c r="H994">
        <v>2.2084999999999999</v>
      </c>
    </row>
    <row r="995" spans="1:8" x14ac:dyDescent="0.25">
      <c r="A995">
        <v>981</v>
      </c>
      <c r="B995">
        <v>20160803</v>
      </c>
      <c r="C995">
        <v>2.2098</v>
      </c>
      <c r="D995">
        <v>2.2098</v>
      </c>
      <c r="E995">
        <v>2.2031999999999998</v>
      </c>
      <c r="F995">
        <v>2.2031999999999998</v>
      </c>
      <c r="G995">
        <v>0</v>
      </c>
      <c r="H995">
        <v>2.2031999999999998</v>
      </c>
    </row>
    <row r="996" spans="1:8" x14ac:dyDescent="0.25">
      <c r="A996">
        <v>982</v>
      </c>
      <c r="B996">
        <v>20160802</v>
      </c>
      <c r="C996">
        <v>2.2191000000000001</v>
      </c>
      <c r="D996">
        <v>2.2191000000000001</v>
      </c>
      <c r="E996">
        <v>2.2124999999999999</v>
      </c>
      <c r="F996">
        <v>2.2124999999999999</v>
      </c>
      <c r="G996">
        <v>0</v>
      </c>
      <c r="H996">
        <v>2.2124999999999999</v>
      </c>
    </row>
    <row r="997" spans="1:8" x14ac:dyDescent="0.25">
      <c r="A997">
        <v>983</v>
      </c>
      <c r="B997">
        <v>20160801</v>
      </c>
      <c r="C997">
        <v>2.2349999999999999</v>
      </c>
      <c r="D997">
        <v>2.2349999999999999</v>
      </c>
      <c r="E997">
        <v>2.2282999999999999</v>
      </c>
      <c r="F997">
        <v>2.2282999999999999</v>
      </c>
      <c r="G997">
        <v>0</v>
      </c>
      <c r="H997">
        <v>2.2282999999999999</v>
      </c>
    </row>
    <row r="998" spans="1:8" x14ac:dyDescent="0.25">
      <c r="A998">
        <v>984</v>
      </c>
      <c r="B998">
        <v>20160731</v>
      </c>
      <c r="C998">
        <v>2.23</v>
      </c>
      <c r="D998">
        <v>2.23</v>
      </c>
      <c r="E998">
        <v>2.2233000000000001</v>
      </c>
      <c r="F998">
        <v>2.2233000000000001</v>
      </c>
      <c r="G998">
        <v>0</v>
      </c>
      <c r="H998">
        <v>2.2233000000000001</v>
      </c>
    </row>
    <row r="999" spans="1:8" x14ac:dyDescent="0.25">
      <c r="A999">
        <v>985</v>
      </c>
      <c r="B999">
        <v>20160729</v>
      </c>
      <c r="C999">
        <v>2.23</v>
      </c>
      <c r="D999">
        <v>2.23</v>
      </c>
      <c r="E999">
        <v>2.2233000000000001</v>
      </c>
      <c r="F999">
        <v>2.2233000000000001</v>
      </c>
      <c r="G999">
        <v>0</v>
      </c>
      <c r="H999">
        <v>2.2233000000000001</v>
      </c>
    </row>
    <row r="1000" spans="1:8" x14ac:dyDescent="0.25">
      <c r="A1000">
        <v>986</v>
      </c>
      <c r="B1000">
        <v>20160728</v>
      </c>
      <c r="C1000">
        <v>2.2288000000000001</v>
      </c>
      <c r="D1000">
        <v>2.2288000000000001</v>
      </c>
      <c r="E1000">
        <v>2.2221000000000002</v>
      </c>
      <c r="F1000">
        <v>2.2221000000000002</v>
      </c>
      <c r="G1000">
        <v>0</v>
      </c>
      <c r="H1000">
        <v>2.2221000000000002</v>
      </c>
    </row>
    <row r="1001" spans="1:8" x14ac:dyDescent="0.25">
      <c r="A1001">
        <v>987</v>
      </c>
      <c r="B1001">
        <v>20160727</v>
      </c>
      <c r="C1001">
        <v>2.2265999999999999</v>
      </c>
      <c r="D1001">
        <v>2.2265999999999999</v>
      </c>
      <c r="E1001">
        <v>2.2199</v>
      </c>
      <c r="F1001">
        <v>2.2199</v>
      </c>
      <c r="G1001">
        <v>0</v>
      </c>
      <c r="H1001">
        <v>2.2199</v>
      </c>
    </row>
    <row r="1002" spans="1:8" x14ac:dyDescent="0.25">
      <c r="A1002">
        <v>988</v>
      </c>
      <c r="B1002">
        <v>20160726</v>
      </c>
      <c r="C1002">
        <v>2.2223000000000002</v>
      </c>
      <c r="D1002">
        <v>2.2223000000000002</v>
      </c>
      <c r="E1002">
        <v>2.2155999999999998</v>
      </c>
      <c r="F1002">
        <v>2.2155999999999998</v>
      </c>
      <c r="G1002">
        <v>0</v>
      </c>
      <c r="H1002">
        <v>2.2155999999999998</v>
      </c>
    </row>
    <row r="1003" spans="1:8" x14ac:dyDescent="0.25">
      <c r="A1003">
        <v>989</v>
      </c>
      <c r="B1003">
        <v>20160725</v>
      </c>
      <c r="C1003">
        <v>2.2242000000000002</v>
      </c>
      <c r="D1003">
        <v>2.2242000000000002</v>
      </c>
      <c r="E1003">
        <v>2.2176</v>
      </c>
      <c r="F1003">
        <v>2.2176</v>
      </c>
      <c r="G1003">
        <v>0</v>
      </c>
      <c r="H1003">
        <v>2.2176</v>
      </c>
    </row>
    <row r="1004" spans="1:8" x14ac:dyDescent="0.25">
      <c r="A1004">
        <v>990</v>
      </c>
      <c r="B1004">
        <v>20160722</v>
      </c>
      <c r="C1004">
        <v>2.2221000000000002</v>
      </c>
      <c r="D1004">
        <v>2.2221000000000002</v>
      </c>
      <c r="E1004">
        <v>2.2155</v>
      </c>
      <c r="F1004">
        <v>2.2155</v>
      </c>
      <c r="G1004">
        <v>0</v>
      </c>
      <c r="H1004">
        <v>2.2155</v>
      </c>
    </row>
    <row r="1005" spans="1:8" x14ac:dyDescent="0.25">
      <c r="A1005">
        <v>991</v>
      </c>
      <c r="B1005">
        <v>20160721</v>
      </c>
      <c r="C1005">
        <v>2.2191999999999998</v>
      </c>
      <c r="D1005">
        <v>2.2191999999999998</v>
      </c>
      <c r="E1005">
        <v>2.2124999999999999</v>
      </c>
      <c r="F1005">
        <v>2.2124999999999999</v>
      </c>
      <c r="G1005">
        <v>0</v>
      </c>
      <c r="H1005">
        <v>2.2124999999999999</v>
      </c>
    </row>
    <row r="1006" spans="1:8" x14ac:dyDescent="0.25">
      <c r="A1006">
        <v>992</v>
      </c>
      <c r="B1006">
        <v>20160720</v>
      </c>
      <c r="C1006">
        <v>2.2174999999999998</v>
      </c>
      <c r="D1006">
        <v>2.2174999999999998</v>
      </c>
      <c r="E1006">
        <v>2.2107999999999999</v>
      </c>
      <c r="F1006">
        <v>2.2107999999999999</v>
      </c>
      <c r="G1006">
        <v>0</v>
      </c>
      <c r="H1006">
        <v>2.2107999999999999</v>
      </c>
    </row>
    <row r="1007" spans="1:8" x14ac:dyDescent="0.25">
      <c r="A1007">
        <v>993</v>
      </c>
      <c r="B1007">
        <v>20160719</v>
      </c>
      <c r="C1007">
        <v>2.2134</v>
      </c>
      <c r="D1007">
        <v>2.2134</v>
      </c>
      <c r="E1007">
        <v>2.2067000000000001</v>
      </c>
      <c r="F1007">
        <v>2.2067000000000001</v>
      </c>
      <c r="G1007">
        <v>0</v>
      </c>
      <c r="H1007">
        <v>2.2067000000000001</v>
      </c>
    </row>
    <row r="1008" spans="1:8" x14ac:dyDescent="0.25">
      <c r="A1008">
        <v>994</v>
      </c>
      <c r="B1008">
        <v>20160718</v>
      </c>
      <c r="C1008">
        <v>2.2103000000000002</v>
      </c>
      <c r="D1008">
        <v>2.2103000000000002</v>
      </c>
      <c r="E1008">
        <v>2.2037</v>
      </c>
      <c r="F1008">
        <v>2.2037</v>
      </c>
      <c r="G1008">
        <v>0</v>
      </c>
      <c r="H1008">
        <v>2.2037</v>
      </c>
    </row>
    <row r="1009" spans="1:8" x14ac:dyDescent="0.25">
      <c r="A1009">
        <v>995</v>
      </c>
      <c r="B1009">
        <v>20160715</v>
      </c>
      <c r="C1009">
        <v>2.2065000000000001</v>
      </c>
      <c r="D1009">
        <v>2.2065000000000001</v>
      </c>
      <c r="E1009">
        <v>2.1999</v>
      </c>
      <c r="F1009">
        <v>2.1999</v>
      </c>
      <c r="G1009">
        <v>0</v>
      </c>
      <c r="H1009">
        <v>2.1999</v>
      </c>
    </row>
    <row r="1010" spans="1:8" x14ac:dyDescent="0.25">
      <c r="A1010">
        <v>996</v>
      </c>
      <c r="B1010">
        <v>20160714</v>
      </c>
      <c r="C1010">
        <v>2.2033999999999998</v>
      </c>
      <c r="D1010">
        <v>2.2033999999999998</v>
      </c>
      <c r="E1010">
        <v>2.1968000000000001</v>
      </c>
      <c r="F1010">
        <v>2.1968000000000001</v>
      </c>
      <c r="G1010">
        <v>0</v>
      </c>
      <c r="H1010">
        <v>2.1968000000000001</v>
      </c>
    </row>
    <row r="1011" spans="1:8" x14ac:dyDescent="0.25">
      <c r="A1011">
        <v>997</v>
      </c>
      <c r="B1011">
        <v>20160713</v>
      </c>
      <c r="C1011">
        <v>2.1983000000000001</v>
      </c>
      <c r="D1011">
        <v>2.1983000000000001</v>
      </c>
      <c r="E1011">
        <v>2.1917</v>
      </c>
      <c r="F1011">
        <v>2.1917</v>
      </c>
      <c r="G1011">
        <v>0</v>
      </c>
      <c r="H1011">
        <v>2.1917</v>
      </c>
    </row>
    <row r="1012" spans="1:8" x14ac:dyDescent="0.25">
      <c r="A1012">
        <v>998</v>
      </c>
      <c r="B1012">
        <v>20160712</v>
      </c>
      <c r="C1012">
        <v>2.1899000000000002</v>
      </c>
      <c r="D1012">
        <v>2.1899000000000002</v>
      </c>
      <c r="E1012">
        <v>2.1833</v>
      </c>
      <c r="F1012">
        <v>2.1833</v>
      </c>
      <c r="G1012">
        <v>0</v>
      </c>
      <c r="H1012">
        <v>2.1833</v>
      </c>
    </row>
    <row r="1013" spans="1:8" x14ac:dyDescent="0.25">
      <c r="A1013">
        <v>999</v>
      </c>
      <c r="B1013">
        <v>20160711</v>
      </c>
      <c r="C1013">
        <v>2.1848000000000001</v>
      </c>
      <c r="D1013">
        <v>2.1848000000000001</v>
      </c>
      <c r="E1013">
        <v>2.1781999999999999</v>
      </c>
      <c r="F1013">
        <v>2.1781999999999999</v>
      </c>
      <c r="G1013">
        <v>0</v>
      </c>
      <c r="H1013">
        <v>2.1781999999999999</v>
      </c>
    </row>
    <row r="1014" spans="1:8" x14ac:dyDescent="0.25">
      <c r="A1014">
        <v>1000</v>
      </c>
      <c r="B1014">
        <v>20160708</v>
      </c>
      <c r="C1014">
        <v>2.1642999999999999</v>
      </c>
      <c r="D1014">
        <v>2.1642999999999999</v>
      </c>
      <c r="E1014">
        <v>2.1577999999999999</v>
      </c>
      <c r="F1014">
        <v>2.1577999999999999</v>
      </c>
      <c r="G1014">
        <v>0</v>
      </c>
      <c r="H1014">
        <v>2.1577999999999999</v>
      </c>
    </row>
    <row r="1015" spans="1:8" x14ac:dyDescent="0.25">
      <c r="A1015">
        <v>1001</v>
      </c>
      <c r="B1015">
        <v>20160707</v>
      </c>
      <c r="C1015">
        <v>2.1570999999999998</v>
      </c>
      <c r="D1015">
        <v>2.1570999999999998</v>
      </c>
      <c r="E1015">
        <v>2.1505999999999998</v>
      </c>
      <c r="F1015">
        <v>2.1505999999999998</v>
      </c>
      <c r="G1015">
        <v>0</v>
      </c>
      <c r="H1015">
        <v>2.1505999999999998</v>
      </c>
    </row>
    <row r="1016" spans="1:8" x14ac:dyDescent="0.25">
      <c r="A1016">
        <v>1002</v>
      </c>
      <c r="B1016">
        <v>20160706</v>
      </c>
      <c r="C1016">
        <v>2.153</v>
      </c>
      <c r="D1016">
        <v>2.153</v>
      </c>
      <c r="E1016">
        <v>2.1465000000000001</v>
      </c>
      <c r="F1016">
        <v>2.1465000000000001</v>
      </c>
      <c r="G1016">
        <v>0</v>
      </c>
      <c r="H1016">
        <v>2.1465000000000001</v>
      </c>
    </row>
    <row r="1017" spans="1:8" x14ac:dyDescent="0.25">
      <c r="A1017">
        <v>1003</v>
      </c>
      <c r="B1017">
        <v>20160705</v>
      </c>
      <c r="C1017">
        <v>2.1610999999999998</v>
      </c>
      <c r="D1017">
        <v>2.1610999999999998</v>
      </c>
      <c r="E1017">
        <v>2.1547000000000001</v>
      </c>
      <c r="F1017">
        <v>2.1547000000000001</v>
      </c>
      <c r="G1017">
        <v>0</v>
      </c>
      <c r="H1017">
        <v>2.1547000000000001</v>
      </c>
    </row>
    <row r="1018" spans="1:8" x14ac:dyDescent="0.25">
      <c r="A1018">
        <v>1004</v>
      </c>
      <c r="B1018">
        <v>20160704</v>
      </c>
      <c r="C1018">
        <v>2.1684999999999999</v>
      </c>
      <c r="D1018">
        <v>2.1684999999999999</v>
      </c>
      <c r="E1018">
        <v>2.1619999999999999</v>
      </c>
      <c r="F1018">
        <v>2.1619999999999999</v>
      </c>
      <c r="G1018">
        <v>0</v>
      </c>
      <c r="H1018">
        <v>2.1619999999999999</v>
      </c>
    </row>
    <row r="1019" spans="1:8" x14ac:dyDescent="0.25">
      <c r="A1019">
        <v>1005</v>
      </c>
      <c r="B1019">
        <v>20160701</v>
      </c>
      <c r="C1019">
        <v>2.1646999999999998</v>
      </c>
      <c r="D1019">
        <v>2.1646999999999998</v>
      </c>
      <c r="E1019">
        <v>2.1581999999999999</v>
      </c>
      <c r="F1019">
        <v>2.1581999999999999</v>
      </c>
      <c r="G1019">
        <v>0</v>
      </c>
      <c r="H1019">
        <v>2.1581999999999999</v>
      </c>
    </row>
    <row r="1020" spans="1:8" x14ac:dyDescent="0.25">
      <c r="A1020">
        <v>1006</v>
      </c>
      <c r="B1020">
        <v>20160630</v>
      </c>
      <c r="C1020">
        <v>2.1581000000000001</v>
      </c>
      <c r="D1020">
        <v>2.1581000000000001</v>
      </c>
      <c r="E1020">
        <v>2.1516000000000002</v>
      </c>
      <c r="F1020">
        <v>2.1516000000000002</v>
      </c>
      <c r="G1020">
        <v>0</v>
      </c>
      <c r="H1020">
        <v>2.1516000000000002</v>
      </c>
    </row>
    <row r="1021" spans="1:8" x14ac:dyDescent="0.25">
      <c r="A1021">
        <v>1007</v>
      </c>
      <c r="B1021">
        <v>20160629</v>
      </c>
      <c r="C1021">
        <v>2.1396999999999999</v>
      </c>
      <c r="D1021">
        <v>2.1396999999999999</v>
      </c>
      <c r="E1021">
        <v>2.1333000000000002</v>
      </c>
      <c r="F1021">
        <v>2.1333000000000002</v>
      </c>
      <c r="G1021">
        <v>0</v>
      </c>
      <c r="H1021">
        <v>2.1333000000000002</v>
      </c>
    </row>
    <row r="1022" spans="1:8" x14ac:dyDescent="0.25">
      <c r="A1022">
        <v>1008</v>
      </c>
      <c r="B1022">
        <v>20160628</v>
      </c>
      <c r="C1022">
        <v>2.12</v>
      </c>
      <c r="D1022">
        <v>2.12</v>
      </c>
      <c r="E1022">
        <v>2.1135999999999999</v>
      </c>
      <c r="F1022">
        <v>2.1135999999999999</v>
      </c>
      <c r="G1022">
        <v>0</v>
      </c>
      <c r="H1022">
        <v>2.1135999999999999</v>
      </c>
    </row>
    <row r="1023" spans="1:8" x14ac:dyDescent="0.25">
      <c r="A1023">
        <v>1009</v>
      </c>
      <c r="B1023">
        <v>20160627</v>
      </c>
      <c r="C1023">
        <v>2.1118000000000001</v>
      </c>
      <c r="D1023">
        <v>2.1118000000000001</v>
      </c>
      <c r="E1023">
        <v>2.1055000000000001</v>
      </c>
      <c r="F1023">
        <v>2.1055000000000001</v>
      </c>
      <c r="G1023">
        <v>0</v>
      </c>
      <c r="H1023">
        <v>2.1055000000000001</v>
      </c>
    </row>
    <row r="1024" spans="1:8" x14ac:dyDescent="0.25">
      <c r="A1024">
        <v>1010</v>
      </c>
      <c r="B1024">
        <v>20160624</v>
      </c>
      <c r="C1024">
        <v>2.1143000000000001</v>
      </c>
      <c r="D1024">
        <v>2.1143000000000001</v>
      </c>
      <c r="E1024">
        <v>2.1080000000000001</v>
      </c>
      <c r="F1024">
        <v>2.1080000000000001</v>
      </c>
      <c r="G1024">
        <v>0</v>
      </c>
      <c r="H1024">
        <v>2.1080000000000001</v>
      </c>
    </row>
    <row r="1025" spans="1:8" x14ac:dyDescent="0.25">
      <c r="A1025">
        <v>1011</v>
      </c>
      <c r="B1025">
        <v>20160623</v>
      </c>
      <c r="C1025">
        <v>2.1573000000000002</v>
      </c>
      <c r="D1025">
        <v>2.1573000000000002</v>
      </c>
      <c r="E1025">
        <v>2.1507999999999998</v>
      </c>
      <c r="F1025">
        <v>2.1507999999999998</v>
      </c>
      <c r="G1025">
        <v>0</v>
      </c>
      <c r="H1025">
        <v>2.1507999999999998</v>
      </c>
    </row>
    <row r="1026" spans="1:8" x14ac:dyDescent="0.25">
      <c r="A1026">
        <v>1012</v>
      </c>
      <c r="B1026">
        <v>20160622</v>
      </c>
      <c r="C1026">
        <v>2.1499000000000001</v>
      </c>
      <c r="D1026">
        <v>2.1499000000000001</v>
      </c>
      <c r="E1026">
        <v>2.1434000000000002</v>
      </c>
      <c r="F1026">
        <v>2.1434000000000002</v>
      </c>
      <c r="G1026">
        <v>0</v>
      </c>
      <c r="H1026">
        <v>2.1434000000000002</v>
      </c>
    </row>
    <row r="1027" spans="1:8" x14ac:dyDescent="0.25">
      <c r="A1027">
        <v>1013</v>
      </c>
      <c r="B1027">
        <v>20160621</v>
      </c>
      <c r="C1027">
        <v>2.1526000000000001</v>
      </c>
      <c r="D1027">
        <v>2.1526000000000001</v>
      </c>
      <c r="E1027">
        <v>2.1461000000000001</v>
      </c>
      <c r="F1027">
        <v>2.1461000000000001</v>
      </c>
      <c r="G1027">
        <v>0</v>
      </c>
      <c r="H1027">
        <v>2.1461000000000001</v>
      </c>
    </row>
    <row r="1028" spans="1:8" x14ac:dyDescent="0.25">
      <c r="A1028">
        <v>1014</v>
      </c>
      <c r="B1028">
        <v>20160620</v>
      </c>
      <c r="C1028">
        <v>2.1486999999999998</v>
      </c>
      <c r="D1028">
        <v>2.1486999999999998</v>
      </c>
      <c r="E1028">
        <v>2.1423000000000001</v>
      </c>
      <c r="F1028">
        <v>2.1423000000000001</v>
      </c>
      <c r="G1028">
        <v>0</v>
      </c>
      <c r="H1028">
        <v>2.1423000000000001</v>
      </c>
    </row>
    <row r="1029" spans="1:8" x14ac:dyDescent="0.25">
      <c r="A1029">
        <v>1015</v>
      </c>
      <c r="B1029">
        <v>20160617</v>
      </c>
      <c r="C1029">
        <v>2.1305999999999998</v>
      </c>
      <c r="D1029">
        <v>2.1305999999999998</v>
      </c>
      <c r="E1029">
        <v>2.1242000000000001</v>
      </c>
      <c r="F1029">
        <v>2.1242000000000001</v>
      </c>
      <c r="G1029">
        <v>0</v>
      </c>
      <c r="H1029">
        <v>2.1242000000000001</v>
      </c>
    </row>
    <row r="1030" spans="1:8" x14ac:dyDescent="0.25">
      <c r="A1030">
        <v>1016</v>
      </c>
      <c r="B1030">
        <v>20160616</v>
      </c>
      <c r="C1030">
        <v>2.1276000000000002</v>
      </c>
      <c r="D1030">
        <v>2.1276000000000002</v>
      </c>
      <c r="E1030">
        <v>2.1212</v>
      </c>
      <c r="F1030">
        <v>2.1212</v>
      </c>
      <c r="G1030">
        <v>0</v>
      </c>
      <c r="H1030">
        <v>2.1212</v>
      </c>
    </row>
    <row r="1031" spans="1:8" x14ac:dyDescent="0.25">
      <c r="A1031">
        <v>1017</v>
      </c>
      <c r="B1031">
        <v>20160615</v>
      </c>
      <c r="C1031">
        <v>2.1259000000000001</v>
      </c>
      <c r="D1031">
        <v>2.1259000000000001</v>
      </c>
      <c r="E1031">
        <v>2.1194999999999999</v>
      </c>
      <c r="F1031">
        <v>2.1194999999999999</v>
      </c>
      <c r="G1031">
        <v>0</v>
      </c>
      <c r="H1031">
        <v>2.1194999999999999</v>
      </c>
    </row>
    <row r="1032" spans="1:8" x14ac:dyDescent="0.25">
      <c r="A1032">
        <v>1018</v>
      </c>
      <c r="B1032">
        <v>20160614</v>
      </c>
      <c r="C1032">
        <v>2.13</v>
      </c>
      <c r="D1032">
        <v>2.13</v>
      </c>
      <c r="E1032">
        <v>2.1236000000000002</v>
      </c>
      <c r="F1032">
        <v>2.1236000000000002</v>
      </c>
      <c r="G1032">
        <v>0</v>
      </c>
      <c r="H1032">
        <v>2.1236000000000002</v>
      </c>
    </row>
    <row r="1033" spans="1:8" x14ac:dyDescent="0.25">
      <c r="A1033">
        <v>1019</v>
      </c>
      <c r="B1033">
        <v>20160610</v>
      </c>
      <c r="C1033">
        <v>2.1560999999999999</v>
      </c>
      <c r="D1033">
        <v>2.1560999999999999</v>
      </c>
      <c r="E1033">
        <v>2.1497000000000002</v>
      </c>
      <c r="F1033">
        <v>2.1497000000000002</v>
      </c>
      <c r="G1033">
        <v>0</v>
      </c>
      <c r="H1033">
        <v>2.1497000000000002</v>
      </c>
    </row>
    <row r="1034" spans="1:8" x14ac:dyDescent="0.25">
      <c r="A1034">
        <v>1020</v>
      </c>
      <c r="B1034">
        <v>20160609</v>
      </c>
      <c r="C1034">
        <v>2.1715</v>
      </c>
      <c r="D1034">
        <v>2.1715</v>
      </c>
      <c r="E1034">
        <v>2.165</v>
      </c>
      <c r="F1034">
        <v>2.165</v>
      </c>
      <c r="G1034">
        <v>0</v>
      </c>
      <c r="H1034">
        <v>2.165</v>
      </c>
    </row>
    <row r="1035" spans="1:8" x14ac:dyDescent="0.25">
      <c r="A1035">
        <v>1021</v>
      </c>
      <c r="B1035">
        <v>20160608</v>
      </c>
      <c r="C1035">
        <v>2.1711</v>
      </c>
      <c r="D1035">
        <v>2.1711</v>
      </c>
      <c r="E1035">
        <v>2.1646000000000001</v>
      </c>
      <c r="F1035">
        <v>2.1646000000000001</v>
      </c>
      <c r="G1035">
        <v>0</v>
      </c>
      <c r="H1035">
        <v>2.1646000000000001</v>
      </c>
    </row>
    <row r="1036" spans="1:8" x14ac:dyDescent="0.25">
      <c r="A1036">
        <v>1022</v>
      </c>
      <c r="B1036">
        <v>20160607</v>
      </c>
      <c r="C1036">
        <v>2.1669999999999998</v>
      </c>
      <c r="D1036">
        <v>2.1669999999999998</v>
      </c>
      <c r="E1036">
        <v>2.1604999999999999</v>
      </c>
      <c r="F1036">
        <v>2.1604999999999999</v>
      </c>
      <c r="G1036">
        <v>0</v>
      </c>
      <c r="H1036">
        <v>2.1604999999999999</v>
      </c>
    </row>
    <row r="1037" spans="1:8" x14ac:dyDescent="0.25">
      <c r="A1037">
        <v>1023</v>
      </c>
      <c r="B1037">
        <v>20160606</v>
      </c>
      <c r="C1037">
        <v>2.1625000000000001</v>
      </c>
      <c r="D1037">
        <v>2.1625000000000001</v>
      </c>
      <c r="E1037">
        <v>2.1560000000000001</v>
      </c>
      <c r="F1037">
        <v>2.1560000000000001</v>
      </c>
      <c r="G1037">
        <v>0</v>
      </c>
      <c r="H1037">
        <v>2.1560000000000001</v>
      </c>
    </row>
    <row r="1038" spans="1:8" x14ac:dyDescent="0.25">
      <c r="A1038">
        <v>1024</v>
      </c>
      <c r="B1038">
        <v>20160603</v>
      </c>
      <c r="C1038">
        <v>2.1547000000000001</v>
      </c>
      <c r="D1038">
        <v>2.1547000000000001</v>
      </c>
      <c r="E1038">
        <v>2.1482999999999999</v>
      </c>
      <c r="F1038">
        <v>2.1482999999999999</v>
      </c>
      <c r="G1038">
        <v>0</v>
      </c>
      <c r="H1038">
        <v>2.1482999999999999</v>
      </c>
    </row>
    <row r="1039" spans="1:8" x14ac:dyDescent="0.25">
      <c r="A1039">
        <v>1025</v>
      </c>
      <c r="B1039">
        <v>20160602</v>
      </c>
      <c r="C1039">
        <v>2.1505000000000001</v>
      </c>
      <c r="D1039">
        <v>2.1505000000000001</v>
      </c>
      <c r="E1039">
        <v>2.1440000000000001</v>
      </c>
      <c r="F1039">
        <v>2.1440000000000001</v>
      </c>
      <c r="G1039">
        <v>0</v>
      </c>
      <c r="H1039">
        <v>2.1440000000000001</v>
      </c>
    </row>
    <row r="1040" spans="1:8" x14ac:dyDescent="0.25">
      <c r="A1040">
        <v>1026</v>
      </c>
      <c r="B1040">
        <v>20160601</v>
      </c>
      <c r="C1040">
        <v>2.1522000000000001</v>
      </c>
      <c r="D1040">
        <v>2.1522000000000001</v>
      </c>
      <c r="E1040">
        <v>2.1457999999999999</v>
      </c>
      <c r="F1040">
        <v>2.1457999999999999</v>
      </c>
      <c r="G1040">
        <v>0</v>
      </c>
      <c r="H1040">
        <v>2.1457999999999999</v>
      </c>
    </row>
    <row r="1041" spans="1:8" x14ac:dyDescent="0.25">
      <c r="A1041">
        <v>1027</v>
      </c>
      <c r="B1041">
        <v>20160531</v>
      </c>
      <c r="C1041">
        <v>2.1591999999999998</v>
      </c>
      <c r="D1041">
        <v>2.1591999999999998</v>
      </c>
      <c r="E1041">
        <v>2.1526999999999998</v>
      </c>
      <c r="F1041">
        <v>2.1526999999999998</v>
      </c>
      <c r="G1041">
        <v>0</v>
      </c>
      <c r="H1041">
        <v>2.1526999999999998</v>
      </c>
    </row>
    <row r="1042" spans="1:8" x14ac:dyDescent="0.25">
      <c r="A1042">
        <v>1028</v>
      </c>
      <c r="B1042">
        <v>20160530</v>
      </c>
      <c r="C1042">
        <v>2.1648000000000001</v>
      </c>
      <c r="D1042">
        <v>2.1648000000000001</v>
      </c>
      <c r="E1042">
        <v>2.1583000000000001</v>
      </c>
      <c r="F1042">
        <v>2.1583000000000001</v>
      </c>
      <c r="G1042">
        <v>0</v>
      </c>
      <c r="H1042">
        <v>2.1583000000000001</v>
      </c>
    </row>
    <row r="1043" spans="1:8" x14ac:dyDescent="0.25">
      <c r="A1043">
        <v>1029</v>
      </c>
      <c r="B1043">
        <v>20160527</v>
      </c>
      <c r="C1043">
        <v>2.1631</v>
      </c>
      <c r="D1043">
        <v>2.1631</v>
      </c>
      <c r="E1043">
        <v>2.1566000000000001</v>
      </c>
      <c r="F1043">
        <v>2.1566000000000001</v>
      </c>
      <c r="G1043">
        <v>0</v>
      </c>
      <c r="H1043">
        <v>2.1566000000000001</v>
      </c>
    </row>
    <row r="1044" spans="1:8" x14ac:dyDescent="0.25">
      <c r="A1044">
        <v>1030</v>
      </c>
      <c r="B1044">
        <v>20160526</v>
      </c>
      <c r="C1044">
        <v>2.1579999999999999</v>
      </c>
      <c r="D1044">
        <v>2.1579999999999999</v>
      </c>
      <c r="E1044">
        <v>2.1515</v>
      </c>
      <c r="F1044">
        <v>2.1515</v>
      </c>
      <c r="G1044">
        <v>0</v>
      </c>
      <c r="H1044">
        <v>2.1515</v>
      </c>
    </row>
    <row r="1045" spans="1:8" x14ac:dyDescent="0.25">
      <c r="A1045">
        <v>1031</v>
      </c>
      <c r="B1045">
        <v>20160525</v>
      </c>
      <c r="C1045">
        <v>2.1541000000000001</v>
      </c>
      <c r="D1045">
        <v>2.1541000000000001</v>
      </c>
      <c r="E1045">
        <v>2.1476000000000002</v>
      </c>
      <c r="F1045">
        <v>2.1476000000000002</v>
      </c>
      <c r="G1045">
        <v>0</v>
      </c>
      <c r="H1045">
        <v>2.1476000000000002</v>
      </c>
    </row>
    <row r="1046" spans="1:8" x14ac:dyDescent="0.25">
      <c r="A1046">
        <v>1032</v>
      </c>
      <c r="B1046">
        <v>20160524</v>
      </c>
      <c r="C1046">
        <v>2.1381999999999999</v>
      </c>
      <c r="D1046">
        <v>2.1381999999999999</v>
      </c>
      <c r="E1046">
        <v>2.1318000000000001</v>
      </c>
      <c r="F1046">
        <v>2.1318000000000001</v>
      </c>
      <c r="G1046">
        <v>0</v>
      </c>
      <c r="H1046">
        <v>2.1318000000000001</v>
      </c>
    </row>
    <row r="1047" spans="1:8" x14ac:dyDescent="0.25">
      <c r="A1047">
        <v>1033</v>
      </c>
      <c r="B1047">
        <v>20160523</v>
      </c>
      <c r="C1047">
        <v>2.1341000000000001</v>
      </c>
      <c r="D1047">
        <v>2.1341000000000001</v>
      </c>
      <c r="E1047">
        <v>2.1276999999999999</v>
      </c>
      <c r="F1047">
        <v>2.1276999999999999</v>
      </c>
      <c r="G1047">
        <v>0</v>
      </c>
      <c r="H1047">
        <v>2.1276999999999999</v>
      </c>
    </row>
    <row r="1048" spans="1:8" x14ac:dyDescent="0.25">
      <c r="A1048">
        <v>1034</v>
      </c>
      <c r="B1048">
        <v>20160520</v>
      </c>
      <c r="C1048">
        <v>2.1383000000000001</v>
      </c>
      <c r="D1048">
        <v>2.1383000000000001</v>
      </c>
      <c r="E1048">
        <v>2.1318999999999999</v>
      </c>
      <c r="F1048">
        <v>2.1318999999999999</v>
      </c>
      <c r="G1048">
        <v>0</v>
      </c>
      <c r="H1048">
        <v>2.1318999999999999</v>
      </c>
    </row>
    <row r="1049" spans="1:8" x14ac:dyDescent="0.25">
      <c r="A1049">
        <v>1035</v>
      </c>
      <c r="B1049">
        <v>20160519</v>
      </c>
      <c r="C1049">
        <v>2.1295999999999999</v>
      </c>
      <c r="D1049">
        <v>2.1295999999999999</v>
      </c>
      <c r="E1049">
        <v>2.1232000000000002</v>
      </c>
      <c r="F1049">
        <v>2.1232000000000002</v>
      </c>
      <c r="G1049">
        <v>0</v>
      </c>
      <c r="H1049">
        <v>2.1232000000000002</v>
      </c>
    </row>
    <row r="1050" spans="1:8" x14ac:dyDescent="0.25">
      <c r="A1050">
        <v>1036</v>
      </c>
      <c r="B1050">
        <v>20160518</v>
      </c>
      <c r="C1050">
        <v>2.1387999999999998</v>
      </c>
      <c r="D1050">
        <v>2.1387999999999998</v>
      </c>
      <c r="E1050">
        <v>2.1324000000000001</v>
      </c>
      <c r="F1050">
        <v>2.1324000000000001</v>
      </c>
      <c r="G1050">
        <v>0</v>
      </c>
      <c r="H1050">
        <v>2.1324000000000001</v>
      </c>
    </row>
    <row r="1051" spans="1:8" x14ac:dyDescent="0.25">
      <c r="A1051">
        <v>1037</v>
      </c>
      <c r="B1051">
        <v>20160517</v>
      </c>
      <c r="C1051">
        <v>2.1438000000000001</v>
      </c>
      <c r="D1051">
        <v>2.1438000000000001</v>
      </c>
      <c r="E1051">
        <v>2.1374</v>
      </c>
      <c r="F1051">
        <v>2.1374</v>
      </c>
      <c r="G1051">
        <v>0</v>
      </c>
      <c r="H1051">
        <v>2.1374</v>
      </c>
    </row>
    <row r="1052" spans="1:8" x14ac:dyDescent="0.25">
      <c r="A1052">
        <v>1038</v>
      </c>
      <c r="B1052">
        <v>20160516</v>
      </c>
      <c r="C1052">
        <v>2.1423000000000001</v>
      </c>
      <c r="D1052">
        <v>2.1423000000000001</v>
      </c>
      <c r="E1052">
        <v>2.1358999999999999</v>
      </c>
      <c r="F1052">
        <v>2.1358999999999999</v>
      </c>
      <c r="G1052">
        <v>0</v>
      </c>
      <c r="H1052">
        <v>2.1358999999999999</v>
      </c>
    </row>
    <row r="1053" spans="1:8" x14ac:dyDescent="0.25">
      <c r="A1053">
        <v>1039</v>
      </c>
      <c r="B1053">
        <v>20160513</v>
      </c>
      <c r="C1053">
        <v>2.1372</v>
      </c>
      <c r="D1053">
        <v>2.1372</v>
      </c>
      <c r="E1053">
        <v>2.1307999999999998</v>
      </c>
      <c r="F1053">
        <v>2.1307999999999998</v>
      </c>
      <c r="G1053">
        <v>0</v>
      </c>
      <c r="H1053">
        <v>2.1307999999999998</v>
      </c>
    </row>
    <row r="1054" spans="1:8" x14ac:dyDescent="0.25">
      <c r="A1054">
        <v>1040</v>
      </c>
      <c r="B1054">
        <v>20160512</v>
      </c>
      <c r="C1054">
        <v>2.1438000000000001</v>
      </c>
      <c r="D1054">
        <v>2.1438000000000001</v>
      </c>
      <c r="E1054">
        <v>2.1374</v>
      </c>
      <c r="F1054">
        <v>2.1374</v>
      </c>
      <c r="G1054">
        <v>0</v>
      </c>
      <c r="H1054">
        <v>2.1374</v>
      </c>
    </row>
    <row r="1055" spans="1:8" x14ac:dyDescent="0.25">
      <c r="A1055">
        <v>1041</v>
      </c>
      <c r="B1055">
        <v>20160511</v>
      </c>
      <c r="C1055">
        <v>2.1423000000000001</v>
      </c>
      <c r="D1055">
        <v>2.1423000000000001</v>
      </c>
      <c r="E1055">
        <v>2.1358999999999999</v>
      </c>
      <c r="F1055">
        <v>2.1358999999999999</v>
      </c>
      <c r="G1055">
        <v>0</v>
      </c>
      <c r="H1055">
        <v>2.1358999999999999</v>
      </c>
    </row>
    <row r="1056" spans="1:8" x14ac:dyDescent="0.25">
      <c r="A1056">
        <v>1042</v>
      </c>
      <c r="B1056">
        <v>20160510</v>
      </c>
      <c r="C1056">
        <v>2.1423000000000001</v>
      </c>
      <c r="D1056">
        <v>2.1423000000000001</v>
      </c>
      <c r="E1056">
        <v>2.1358000000000001</v>
      </c>
      <c r="F1056">
        <v>2.1358000000000001</v>
      </c>
      <c r="G1056">
        <v>0</v>
      </c>
      <c r="H1056">
        <v>2.1358000000000001</v>
      </c>
    </row>
    <row r="1057" spans="1:8" x14ac:dyDescent="0.25">
      <c r="A1057">
        <v>1043</v>
      </c>
      <c r="B1057">
        <v>20160509</v>
      </c>
      <c r="C1057">
        <v>2.1375000000000002</v>
      </c>
      <c r="D1057">
        <v>2.1375000000000002</v>
      </c>
      <c r="E1057">
        <v>2.1311</v>
      </c>
      <c r="F1057">
        <v>2.1311</v>
      </c>
      <c r="G1057">
        <v>0</v>
      </c>
      <c r="H1057">
        <v>2.1311</v>
      </c>
    </row>
    <row r="1058" spans="1:8" x14ac:dyDescent="0.25">
      <c r="A1058">
        <v>1044</v>
      </c>
      <c r="B1058">
        <v>20160506</v>
      </c>
      <c r="C1058">
        <v>2.1345000000000001</v>
      </c>
      <c r="D1058">
        <v>2.1345000000000001</v>
      </c>
      <c r="E1058">
        <v>2.1280999999999999</v>
      </c>
      <c r="F1058">
        <v>2.1280999999999999</v>
      </c>
      <c r="G1058">
        <v>0</v>
      </c>
      <c r="H1058">
        <v>2.1280999999999999</v>
      </c>
    </row>
    <row r="1059" spans="1:8" x14ac:dyDescent="0.25">
      <c r="A1059">
        <v>1045</v>
      </c>
      <c r="B1059">
        <v>20160505</v>
      </c>
      <c r="C1059">
        <v>2.1276000000000002</v>
      </c>
      <c r="D1059">
        <v>2.1276000000000002</v>
      </c>
      <c r="E1059">
        <v>2.1212</v>
      </c>
      <c r="F1059">
        <v>2.1212</v>
      </c>
      <c r="G1059">
        <v>0</v>
      </c>
      <c r="H1059">
        <v>2.1212</v>
      </c>
    </row>
    <row r="1060" spans="1:8" x14ac:dyDescent="0.25">
      <c r="A1060">
        <v>1046</v>
      </c>
      <c r="B1060">
        <v>20160504</v>
      </c>
      <c r="C1060">
        <v>2.1272000000000002</v>
      </c>
      <c r="D1060">
        <v>2.1272000000000002</v>
      </c>
      <c r="E1060">
        <v>2.1208</v>
      </c>
      <c r="F1060">
        <v>2.1208</v>
      </c>
      <c r="G1060">
        <v>0</v>
      </c>
      <c r="H1060">
        <v>2.1208</v>
      </c>
    </row>
    <row r="1061" spans="1:8" x14ac:dyDescent="0.25">
      <c r="A1061">
        <v>1047</v>
      </c>
      <c r="B1061">
        <v>20160503</v>
      </c>
      <c r="C1061">
        <v>2.1412</v>
      </c>
      <c r="D1061">
        <v>2.1412</v>
      </c>
      <c r="E1061">
        <v>2.1347999999999998</v>
      </c>
      <c r="F1061">
        <v>2.1347999999999998</v>
      </c>
      <c r="G1061">
        <v>0</v>
      </c>
      <c r="H1061">
        <v>2.1347999999999998</v>
      </c>
    </row>
    <row r="1062" spans="1:8" x14ac:dyDescent="0.25">
      <c r="A1062">
        <v>1048</v>
      </c>
      <c r="B1062">
        <v>20160502</v>
      </c>
      <c r="C1062">
        <v>2.1358999999999999</v>
      </c>
      <c r="D1062">
        <v>2.1358999999999999</v>
      </c>
      <c r="E1062">
        <v>2.1295000000000002</v>
      </c>
      <c r="F1062">
        <v>2.1295000000000002</v>
      </c>
      <c r="G1062">
        <v>0</v>
      </c>
      <c r="H1062">
        <v>2.1295000000000002</v>
      </c>
    </row>
    <row r="1063" spans="1:8" x14ac:dyDescent="0.25">
      <c r="A1063">
        <v>1049</v>
      </c>
      <c r="B1063">
        <v>20160430</v>
      </c>
      <c r="C1063">
        <v>2.1337999999999999</v>
      </c>
      <c r="D1063">
        <v>2.1337999999999999</v>
      </c>
      <c r="E1063">
        <v>2.1274000000000002</v>
      </c>
      <c r="F1063">
        <v>2.1274000000000002</v>
      </c>
      <c r="G1063">
        <v>0</v>
      </c>
      <c r="H1063">
        <v>2.1274000000000002</v>
      </c>
    </row>
    <row r="1064" spans="1:8" x14ac:dyDescent="0.25">
      <c r="A1064">
        <v>1050</v>
      </c>
      <c r="B1064">
        <v>20160429</v>
      </c>
      <c r="C1064">
        <v>2.1337999999999999</v>
      </c>
      <c r="D1064">
        <v>2.1337999999999999</v>
      </c>
      <c r="E1064">
        <v>2.1274000000000002</v>
      </c>
      <c r="F1064">
        <v>2.1274000000000002</v>
      </c>
      <c r="G1064">
        <v>0</v>
      </c>
      <c r="H1064">
        <v>2.1274000000000002</v>
      </c>
    </row>
    <row r="1065" spans="1:8" x14ac:dyDescent="0.25">
      <c r="A1065">
        <v>1051</v>
      </c>
      <c r="B1065">
        <v>20160428</v>
      </c>
      <c r="C1065">
        <v>2.1355</v>
      </c>
      <c r="D1065">
        <v>2.1355</v>
      </c>
      <c r="E1065">
        <v>2.1291000000000002</v>
      </c>
      <c r="F1065">
        <v>2.1291000000000002</v>
      </c>
      <c r="G1065">
        <v>0</v>
      </c>
      <c r="H1065">
        <v>2.1291000000000002</v>
      </c>
    </row>
    <row r="1066" spans="1:8" x14ac:dyDescent="0.25">
      <c r="A1066">
        <v>1052</v>
      </c>
      <c r="B1066">
        <v>20160427</v>
      </c>
      <c r="C1066">
        <v>2.1316999999999999</v>
      </c>
      <c r="D1066">
        <v>2.1316999999999999</v>
      </c>
      <c r="E1066">
        <v>2.1254</v>
      </c>
      <c r="F1066">
        <v>2.1254</v>
      </c>
      <c r="G1066">
        <v>0</v>
      </c>
      <c r="H1066">
        <v>2.1254</v>
      </c>
    </row>
    <row r="1067" spans="1:8" x14ac:dyDescent="0.25">
      <c r="A1067">
        <v>1053</v>
      </c>
      <c r="B1067">
        <v>20160426</v>
      </c>
      <c r="C1067">
        <v>2.1240000000000001</v>
      </c>
      <c r="D1067">
        <v>2.1240000000000001</v>
      </c>
      <c r="E1067">
        <v>2.1175999999999999</v>
      </c>
      <c r="F1067">
        <v>2.1175999999999999</v>
      </c>
      <c r="G1067">
        <v>0</v>
      </c>
      <c r="H1067">
        <v>2.1175999999999999</v>
      </c>
    </row>
    <row r="1068" spans="1:8" x14ac:dyDescent="0.25">
      <c r="A1068">
        <v>1054</v>
      </c>
      <c r="B1068">
        <v>20160422</v>
      </c>
      <c r="C1068">
        <v>2.1284999999999998</v>
      </c>
      <c r="D1068">
        <v>2.1284999999999998</v>
      </c>
      <c r="E1068">
        <v>2.1221000000000001</v>
      </c>
      <c r="F1068">
        <v>2.1221000000000001</v>
      </c>
      <c r="G1068">
        <v>0</v>
      </c>
      <c r="H1068">
        <v>2.1221000000000001</v>
      </c>
    </row>
    <row r="1069" spans="1:8" x14ac:dyDescent="0.25">
      <c r="A1069">
        <v>1055</v>
      </c>
      <c r="B1069">
        <v>20160421</v>
      </c>
      <c r="C1069">
        <v>2.1328</v>
      </c>
      <c r="D1069">
        <v>2.1328</v>
      </c>
      <c r="E1069">
        <v>2.1263999999999998</v>
      </c>
      <c r="F1069">
        <v>2.1263999999999998</v>
      </c>
      <c r="G1069">
        <v>0</v>
      </c>
      <c r="H1069">
        <v>2.1263999999999998</v>
      </c>
    </row>
    <row r="1070" spans="1:8" x14ac:dyDescent="0.25">
      <c r="A1070">
        <v>1056</v>
      </c>
      <c r="B1070">
        <v>20160420</v>
      </c>
      <c r="C1070">
        <v>2.1273</v>
      </c>
      <c r="D1070">
        <v>2.1273</v>
      </c>
      <c r="E1070">
        <v>2.1208999999999998</v>
      </c>
      <c r="F1070">
        <v>2.1208999999999998</v>
      </c>
      <c r="G1070">
        <v>0</v>
      </c>
      <c r="H1070">
        <v>2.1208999999999998</v>
      </c>
    </row>
    <row r="1071" spans="1:8" x14ac:dyDescent="0.25">
      <c r="A1071">
        <v>1057</v>
      </c>
      <c r="B1071">
        <v>20160419</v>
      </c>
      <c r="C1071">
        <v>2.1238000000000001</v>
      </c>
      <c r="D1071">
        <v>2.1238000000000001</v>
      </c>
      <c r="E1071">
        <v>2.1175000000000002</v>
      </c>
      <c r="F1071">
        <v>2.1175000000000002</v>
      </c>
      <c r="G1071">
        <v>0</v>
      </c>
      <c r="H1071">
        <v>2.1175000000000002</v>
      </c>
    </row>
    <row r="1072" spans="1:8" x14ac:dyDescent="0.25">
      <c r="A1072">
        <v>1058</v>
      </c>
      <c r="B1072">
        <v>20160418</v>
      </c>
      <c r="C1072">
        <v>2.1122000000000001</v>
      </c>
      <c r="D1072">
        <v>2.1122000000000001</v>
      </c>
      <c r="E1072">
        <v>2.1059000000000001</v>
      </c>
      <c r="F1072">
        <v>2.1059000000000001</v>
      </c>
      <c r="G1072">
        <v>0</v>
      </c>
      <c r="H1072">
        <v>2.1059000000000001</v>
      </c>
    </row>
    <row r="1073" spans="1:8" x14ac:dyDescent="0.25">
      <c r="A1073">
        <v>1059</v>
      </c>
      <c r="B1073">
        <v>20160415</v>
      </c>
      <c r="C1073">
        <v>2.1166999999999998</v>
      </c>
      <c r="D1073">
        <v>2.1166999999999998</v>
      </c>
      <c r="E1073">
        <v>2.1103999999999998</v>
      </c>
      <c r="F1073">
        <v>2.1103999999999998</v>
      </c>
      <c r="G1073">
        <v>0</v>
      </c>
      <c r="H1073">
        <v>2.1103999999999998</v>
      </c>
    </row>
    <row r="1074" spans="1:8" x14ac:dyDescent="0.25">
      <c r="A1074">
        <v>1060</v>
      </c>
      <c r="B1074">
        <v>20160414</v>
      </c>
      <c r="C1074">
        <v>2.1133999999999999</v>
      </c>
      <c r="D1074">
        <v>2.1133999999999999</v>
      </c>
      <c r="E1074">
        <v>2.1071</v>
      </c>
      <c r="F1074">
        <v>2.1071</v>
      </c>
      <c r="G1074">
        <v>0</v>
      </c>
      <c r="H1074">
        <v>2.1071</v>
      </c>
    </row>
    <row r="1075" spans="1:8" x14ac:dyDescent="0.25">
      <c r="A1075">
        <v>1061</v>
      </c>
      <c r="B1075">
        <v>20160413</v>
      </c>
      <c r="C1075">
        <v>2.1073</v>
      </c>
      <c r="D1075">
        <v>2.1073</v>
      </c>
      <c r="E1075">
        <v>2.101</v>
      </c>
      <c r="F1075">
        <v>2.101</v>
      </c>
      <c r="G1075">
        <v>0</v>
      </c>
      <c r="H1075">
        <v>2.101</v>
      </c>
    </row>
    <row r="1076" spans="1:8" x14ac:dyDescent="0.25">
      <c r="A1076">
        <v>1062</v>
      </c>
      <c r="B1076">
        <v>20160412</v>
      </c>
      <c r="C1076">
        <v>2.0878000000000001</v>
      </c>
      <c r="D1076">
        <v>2.0878000000000001</v>
      </c>
      <c r="E1076">
        <v>2.0815000000000001</v>
      </c>
      <c r="F1076">
        <v>2.0815000000000001</v>
      </c>
      <c r="G1076">
        <v>0</v>
      </c>
      <c r="H1076">
        <v>2.0815000000000001</v>
      </c>
    </row>
    <row r="1077" spans="1:8" x14ac:dyDescent="0.25">
      <c r="A1077">
        <v>1063</v>
      </c>
      <c r="B1077">
        <v>20160411</v>
      </c>
      <c r="C1077">
        <v>2.0777999999999999</v>
      </c>
      <c r="D1077">
        <v>2.0777999999999999</v>
      </c>
      <c r="E1077">
        <v>2.0714999999999999</v>
      </c>
      <c r="F1077">
        <v>2.0714999999999999</v>
      </c>
      <c r="G1077">
        <v>0</v>
      </c>
      <c r="H1077">
        <v>2.0714999999999999</v>
      </c>
    </row>
    <row r="1078" spans="1:8" x14ac:dyDescent="0.25">
      <c r="A1078">
        <v>1064</v>
      </c>
      <c r="B1078">
        <v>20160408</v>
      </c>
      <c r="C1078">
        <v>2.0758999999999999</v>
      </c>
      <c r="D1078">
        <v>2.0758999999999999</v>
      </c>
      <c r="E1078">
        <v>2.0697000000000001</v>
      </c>
      <c r="F1078">
        <v>2.0697000000000001</v>
      </c>
      <c r="G1078">
        <v>0</v>
      </c>
      <c r="H1078">
        <v>2.0697000000000001</v>
      </c>
    </row>
    <row r="1079" spans="1:8" x14ac:dyDescent="0.25">
      <c r="A1079">
        <v>1065</v>
      </c>
      <c r="B1079">
        <v>20160407</v>
      </c>
      <c r="C1079">
        <v>2.0716000000000001</v>
      </c>
      <c r="D1079">
        <v>2.0716000000000001</v>
      </c>
      <c r="E1079">
        <v>2.0653999999999999</v>
      </c>
      <c r="F1079">
        <v>2.0653999999999999</v>
      </c>
      <c r="G1079">
        <v>0</v>
      </c>
      <c r="H1079">
        <v>2.0653999999999999</v>
      </c>
    </row>
    <row r="1080" spans="1:8" x14ac:dyDescent="0.25">
      <c r="A1080">
        <v>1066</v>
      </c>
      <c r="B1080">
        <v>20160406</v>
      </c>
      <c r="C1080">
        <v>2.0722999999999998</v>
      </c>
      <c r="D1080">
        <v>2.0722999999999998</v>
      </c>
      <c r="E1080">
        <v>2.0661</v>
      </c>
      <c r="F1080">
        <v>2.0661</v>
      </c>
      <c r="G1080">
        <v>0</v>
      </c>
      <c r="H1080">
        <v>2.0661</v>
      </c>
    </row>
    <row r="1081" spans="1:8" x14ac:dyDescent="0.25">
      <c r="A1081">
        <v>1067</v>
      </c>
      <c r="B1081">
        <v>20160405</v>
      </c>
      <c r="C1081">
        <v>2.0667</v>
      </c>
      <c r="D1081">
        <v>2.0667</v>
      </c>
      <c r="E1081">
        <v>2.0605000000000002</v>
      </c>
      <c r="F1081">
        <v>2.0605000000000002</v>
      </c>
      <c r="G1081">
        <v>0</v>
      </c>
      <c r="H1081">
        <v>2.0605000000000002</v>
      </c>
    </row>
    <row r="1082" spans="1:8" x14ac:dyDescent="0.25">
      <c r="A1082">
        <v>1068</v>
      </c>
      <c r="B1082">
        <v>20160404</v>
      </c>
      <c r="C1082">
        <v>2.0825999999999998</v>
      </c>
      <c r="D1082">
        <v>2.0825999999999998</v>
      </c>
      <c r="E1082">
        <v>2.0762999999999998</v>
      </c>
      <c r="F1082">
        <v>2.0762999999999998</v>
      </c>
      <c r="G1082">
        <v>0</v>
      </c>
      <c r="H1082">
        <v>2.0762999999999998</v>
      </c>
    </row>
    <row r="1083" spans="1:8" x14ac:dyDescent="0.25">
      <c r="A1083">
        <v>1069</v>
      </c>
      <c r="B1083">
        <v>20160401</v>
      </c>
      <c r="C1083">
        <v>2.0825</v>
      </c>
      <c r="D1083">
        <v>2.0825</v>
      </c>
      <c r="E1083">
        <v>2.0762999999999998</v>
      </c>
      <c r="F1083">
        <v>2.0762999999999998</v>
      </c>
      <c r="G1083">
        <v>0</v>
      </c>
      <c r="H1083">
        <v>2.0762999999999998</v>
      </c>
    </row>
    <row r="1084" spans="1:8" x14ac:dyDescent="0.25">
      <c r="A1084">
        <v>1070</v>
      </c>
      <c r="B1084">
        <v>20160331</v>
      </c>
      <c r="C1084">
        <v>2.0948000000000002</v>
      </c>
      <c r="D1084">
        <v>2.0948000000000002</v>
      </c>
      <c r="E1084">
        <v>2.0884999999999998</v>
      </c>
      <c r="F1084">
        <v>2.0884999999999998</v>
      </c>
      <c r="G1084">
        <v>0</v>
      </c>
      <c r="H1084">
        <v>2.0884999999999998</v>
      </c>
    </row>
    <row r="1085" spans="1:8" x14ac:dyDescent="0.25">
      <c r="A1085">
        <v>1071</v>
      </c>
      <c r="B1085">
        <v>20160330</v>
      </c>
      <c r="C1085">
        <v>2.0882000000000001</v>
      </c>
      <c r="D1085">
        <v>2.0882000000000001</v>
      </c>
      <c r="E1085">
        <v>2.0819000000000001</v>
      </c>
      <c r="F1085">
        <v>2.0819000000000001</v>
      </c>
      <c r="G1085">
        <v>0</v>
      </c>
      <c r="H1085">
        <v>2.0819000000000001</v>
      </c>
    </row>
    <row r="1086" spans="1:8" x14ac:dyDescent="0.25">
      <c r="A1086">
        <v>1072</v>
      </c>
      <c r="B1086">
        <v>20160329</v>
      </c>
      <c r="C1086">
        <v>2.0840000000000001</v>
      </c>
      <c r="D1086">
        <v>2.0840000000000001</v>
      </c>
      <c r="E1086">
        <v>2.0777999999999999</v>
      </c>
      <c r="F1086">
        <v>2.0777999999999999</v>
      </c>
      <c r="G1086">
        <v>0</v>
      </c>
      <c r="H1086">
        <v>2.0777999999999999</v>
      </c>
    </row>
    <row r="1087" spans="1:8" x14ac:dyDescent="0.25">
      <c r="A1087">
        <v>1073</v>
      </c>
      <c r="B1087">
        <v>20160324</v>
      </c>
      <c r="C1087">
        <v>2.0857999999999999</v>
      </c>
      <c r="D1087">
        <v>2.0857999999999999</v>
      </c>
      <c r="E1087">
        <v>2.0794999999999999</v>
      </c>
      <c r="F1087">
        <v>2.0794999999999999</v>
      </c>
      <c r="G1087">
        <v>0</v>
      </c>
      <c r="H1087">
        <v>2.0794999999999999</v>
      </c>
    </row>
    <row r="1088" spans="1:8" x14ac:dyDescent="0.25">
      <c r="A1088">
        <v>1074</v>
      </c>
      <c r="B1088">
        <v>20160323</v>
      </c>
      <c r="C1088">
        <v>2.0954999999999999</v>
      </c>
      <c r="D1088">
        <v>2.0954999999999999</v>
      </c>
      <c r="E1088">
        <v>2.0891999999999999</v>
      </c>
      <c r="F1088">
        <v>2.0891999999999999</v>
      </c>
      <c r="G1088">
        <v>0</v>
      </c>
      <c r="H1088">
        <v>2.0891999999999999</v>
      </c>
    </row>
    <row r="1089" spans="1:8" x14ac:dyDescent="0.25">
      <c r="A1089">
        <v>1075</v>
      </c>
      <c r="B1089">
        <v>20160322</v>
      </c>
      <c r="C1089">
        <v>2.1015000000000001</v>
      </c>
      <c r="D1089">
        <v>2.1015000000000001</v>
      </c>
      <c r="E1089">
        <v>2.0952000000000002</v>
      </c>
      <c r="F1089">
        <v>2.0952000000000002</v>
      </c>
      <c r="G1089">
        <v>0</v>
      </c>
      <c r="H1089">
        <v>2.0952000000000002</v>
      </c>
    </row>
    <row r="1090" spans="1:8" x14ac:dyDescent="0.25">
      <c r="A1090">
        <v>1076</v>
      </c>
      <c r="B1090">
        <v>20160321</v>
      </c>
      <c r="C1090">
        <v>2.1017999999999999</v>
      </c>
      <c r="D1090">
        <v>2.1017999999999999</v>
      </c>
      <c r="E1090">
        <v>2.0954999999999999</v>
      </c>
      <c r="F1090">
        <v>2.0954999999999999</v>
      </c>
      <c r="G1090">
        <v>0</v>
      </c>
      <c r="H1090">
        <v>2.0954999999999999</v>
      </c>
    </row>
    <row r="1091" spans="1:8" x14ac:dyDescent="0.25">
      <c r="A1091">
        <v>1077</v>
      </c>
      <c r="B1091">
        <v>20160318</v>
      </c>
      <c r="C1091">
        <v>2.1036000000000001</v>
      </c>
      <c r="D1091">
        <v>2.1036000000000001</v>
      </c>
      <c r="E1091">
        <v>2.0973000000000002</v>
      </c>
      <c r="F1091">
        <v>2.0973000000000002</v>
      </c>
      <c r="G1091">
        <v>0</v>
      </c>
      <c r="H1091">
        <v>2.0973000000000002</v>
      </c>
    </row>
    <row r="1092" spans="1:8" x14ac:dyDescent="0.25">
      <c r="A1092">
        <v>1078</v>
      </c>
      <c r="B1092">
        <v>20160317</v>
      </c>
      <c r="C1092">
        <v>2.0977000000000001</v>
      </c>
      <c r="D1092">
        <v>2.0977000000000001</v>
      </c>
      <c r="E1092">
        <v>2.0914000000000001</v>
      </c>
      <c r="F1092">
        <v>2.0914000000000001</v>
      </c>
      <c r="G1092">
        <v>0</v>
      </c>
      <c r="H1092">
        <v>2.0914000000000001</v>
      </c>
    </row>
    <row r="1093" spans="1:8" x14ac:dyDescent="0.25">
      <c r="A1093">
        <v>1079</v>
      </c>
      <c r="B1093">
        <v>20160316</v>
      </c>
      <c r="C1093">
        <v>2.0851000000000002</v>
      </c>
      <c r="D1093">
        <v>2.0851000000000002</v>
      </c>
      <c r="E1093">
        <v>2.0788000000000002</v>
      </c>
      <c r="F1093">
        <v>2.0788000000000002</v>
      </c>
      <c r="G1093">
        <v>0</v>
      </c>
      <c r="H1093">
        <v>2.0788000000000002</v>
      </c>
    </row>
    <row r="1094" spans="1:8" x14ac:dyDescent="0.25">
      <c r="A1094">
        <v>1080</v>
      </c>
      <c r="B1094">
        <v>20160315</v>
      </c>
      <c r="C1094">
        <v>2.081</v>
      </c>
      <c r="D1094">
        <v>2.081</v>
      </c>
      <c r="E1094">
        <v>2.0747</v>
      </c>
      <c r="F1094">
        <v>2.0747</v>
      </c>
      <c r="G1094">
        <v>0</v>
      </c>
      <c r="H1094">
        <v>2.0747</v>
      </c>
    </row>
    <row r="1095" spans="1:8" x14ac:dyDescent="0.25">
      <c r="A1095">
        <v>1081</v>
      </c>
      <c r="B1095">
        <v>20160314</v>
      </c>
      <c r="C1095">
        <v>2.0922000000000001</v>
      </c>
      <c r="D1095">
        <v>2.0922000000000001</v>
      </c>
      <c r="E1095">
        <v>2.0859000000000001</v>
      </c>
      <c r="F1095">
        <v>2.0859000000000001</v>
      </c>
      <c r="G1095">
        <v>0</v>
      </c>
      <c r="H1095">
        <v>2.0859000000000001</v>
      </c>
    </row>
    <row r="1096" spans="1:8" x14ac:dyDescent="0.25">
      <c r="A1096">
        <v>1082</v>
      </c>
      <c r="B1096">
        <v>20160311</v>
      </c>
      <c r="C1096">
        <v>2.0874999999999999</v>
      </c>
      <c r="D1096">
        <v>2.0874999999999999</v>
      </c>
      <c r="E1096">
        <v>2.0811999999999999</v>
      </c>
      <c r="F1096">
        <v>2.0811999999999999</v>
      </c>
      <c r="G1096">
        <v>0</v>
      </c>
      <c r="H1096">
        <v>2.0811999999999999</v>
      </c>
    </row>
    <row r="1097" spans="1:8" x14ac:dyDescent="0.25">
      <c r="A1097">
        <v>1083</v>
      </c>
      <c r="B1097">
        <v>20160310</v>
      </c>
      <c r="C1097">
        <v>2.0779999999999998</v>
      </c>
      <c r="D1097">
        <v>2.0779999999999998</v>
      </c>
      <c r="E1097">
        <v>2.0718000000000001</v>
      </c>
      <c r="F1097">
        <v>2.0718000000000001</v>
      </c>
      <c r="G1097">
        <v>0</v>
      </c>
      <c r="H1097">
        <v>2.0718000000000001</v>
      </c>
    </row>
    <row r="1098" spans="1:8" x14ac:dyDescent="0.25">
      <c r="A1098">
        <v>1084</v>
      </c>
      <c r="B1098">
        <v>20160309</v>
      </c>
      <c r="C1098">
        <v>2.0777000000000001</v>
      </c>
      <c r="D1098">
        <v>2.0777000000000001</v>
      </c>
      <c r="E1098">
        <v>2.0714999999999999</v>
      </c>
      <c r="F1098">
        <v>2.0714999999999999</v>
      </c>
      <c r="G1098">
        <v>0</v>
      </c>
      <c r="H1098">
        <v>2.0714999999999999</v>
      </c>
    </row>
    <row r="1099" spans="1:8" x14ac:dyDescent="0.25">
      <c r="A1099">
        <v>1085</v>
      </c>
      <c r="B1099">
        <v>20160308</v>
      </c>
      <c r="C1099">
        <v>2.0758999999999999</v>
      </c>
      <c r="D1099">
        <v>2.0758999999999999</v>
      </c>
      <c r="E1099">
        <v>2.0697000000000001</v>
      </c>
      <c r="F1099">
        <v>2.0697000000000001</v>
      </c>
      <c r="G1099">
        <v>0</v>
      </c>
      <c r="H1099">
        <v>2.0697000000000001</v>
      </c>
    </row>
    <row r="1100" spans="1:8" x14ac:dyDescent="0.25">
      <c r="A1100">
        <v>1086</v>
      </c>
      <c r="B1100">
        <v>20160307</v>
      </c>
      <c r="C1100">
        <v>2.0836999999999999</v>
      </c>
      <c r="D1100">
        <v>2.0836999999999999</v>
      </c>
      <c r="E1100">
        <v>2.0775000000000001</v>
      </c>
      <c r="F1100">
        <v>2.0775000000000001</v>
      </c>
      <c r="G1100">
        <v>0</v>
      </c>
      <c r="H1100">
        <v>2.0775000000000001</v>
      </c>
    </row>
    <row r="1101" spans="1:8" x14ac:dyDescent="0.25">
      <c r="A1101">
        <v>1087</v>
      </c>
      <c r="B1101">
        <v>20160304</v>
      </c>
      <c r="C1101">
        <v>2.0766</v>
      </c>
      <c r="D1101">
        <v>2.0766</v>
      </c>
      <c r="E1101">
        <v>2.0703999999999998</v>
      </c>
      <c r="F1101">
        <v>2.0703999999999998</v>
      </c>
      <c r="G1101">
        <v>0</v>
      </c>
      <c r="H1101">
        <v>2.0703999999999998</v>
      </c>
    </row>
    <row r="1102" spans="1:8" x14ac:dyDescent="0.25">
      <c r="A1102">
        <v>1088</v>
      </c>
      <c r="B1102">
        <v>20160303</v>
      </c>
      <c r="C1102">
        <v>2.0689000000000002</v>
      </c>
      <c r="D1102">
        <v>2.0689000000000002</v>
      </c>
      <c r="E1102">
        <v>2.0627</v>
      </c>
      <c r="F1102">
        <v>2.0627</v>
      </c>
      <c r="G1102">
        <v>0</v>
      </c>
      <c r="H1102">
        <v>2.0627</v>
      </c>
    </row>
    <row r="1103" spans="1:8" x14ac:dyDescent="0.25">
      <c r="A1103">
        <v>1089</v>
      </c>
      <c r="B1103">
        <v>20160302</v>
      </c>
      <c r="C1103">
        <v>2.0598000000000001</v>
      </c>
      <c r="D1103">
        <v>2.0598000000000001</v>
      </c>
      <c r="E1103">
        <v>2.0535999999999999</v>
      </c>
      <c r="F1103">
        <v>2.0535999999999999</v>
      </c>
      <c r="G1103">
        <v>0</v>
      </c>
      <c r="H1103">
        <v>2.0535999999999999</v>
      </c>
    </row>
    <row r="1104" spans="1:8" x14ac:dyDescent="0.25">
      <c r="A1104">
        <v>1090</v>
      </c>
      <c r="B1104">
        <v>20160301</v>
      </c>
      <c r="C1104">
        <v>2.0470000000000002</v>
      </c>
      <c r="D1104">
        <v>2.0470000000000002</v>
      </c>
      <c r="E1104">
        <v>2.0409000000000002</v>
      </c>
      <c r="F1104">
        <v>2.0409000000000002</v>
      </c>
      <c r="G1104">
        <v>0</v>
      </c>
      <c r="H1104">
        <v>2.0409000000000002</v>
      </c>
    </row>
    <row r="1105" spans="1:8" x14ac:dyDescent="0.25">
      <c r="A1105">
        <v>1091</v>
      </c>
      <c r="B1105">
        <v>20160229</v>
      </c>
      <c r="C1105">
        <v>2.0293999999999999</v>
      </c>
      <c r="D1105">
        <v>2.0293999999999999</v>
      </c>
      <c r="E1105">
        <v>2.0232999999999999</v>
      </c>
      <c r="F1105">
        <v>2.0232999999999999</v>
      </c>
      <c r="G1105">
        <v>0</v>
      </c>
      <c r="H1105">
        <v>2.0232999999999999</v>
      </c>
    </row>
    <row r="1106" spans="1:8" x14ac:dyDescent="0.25">
      <c r="A1106">
        <v>1092</v>
      </c>
      <c r="B1106">
        <v>20160226</v>
      </c>
      <c r="C1106">
        <v>2.0287000000000002</v>
      </c>
      <c r="D1106">
        <v>2.0287000000000002</v>
      </c>
      <c r="E1106">
        <v>2.0226000000000002</v>
      </c>
      <c r="F1106">
        <v>2.0226000000000002</v>
      </c>
      <c r="G1106">
        <v>0</v>
      </c>
      <c r="H1106">
        <v>2.0226000000000002</v>
      </c>
    </row>
    <row r="1107" spans="1:8" x14ac:dyDescent="0.25">
      <c r="A1107">
        <v>1093</v>
      </c>
      <c r="B1107">
        <v>20160225</v>
      </c>
      <c r="C1107">
        <v>2.0257999999999998</v>
      </c>
      <c r="D1107">
        <v>2.0257999999999998</v>
      </c>
      <c r="E1107">
        <v>2.0198</v>
      </c>
      <c r="F1107">
        <v>2.0198</v>
      </c>
      <c r="G1107">
        <v>0</v>
      </c>
      <c r="H1107">
        <v>2.0198</v>
      </c>
    </row>
    <row r="1108" spans="1:8" x14ac:dyDescent="0.25">
      <c r="A1108">
        <v>1094</v>
      </c>
      <c r="B1108">
        <v>20160224</v>
      </c>
      <c r="C1108">
        <v>2.0185</v>
      </c>
      <c r="D1108">
        <v>2.0185</v>
      </c>
      <c r="E1108">
        <v>2.0125000000000002</v>
      </c>
      <c r="F1108">
        <v>2.0125000000000002</v>
      </c>
      <c r="G1108">
        <v>0</v>
      </c>
      <c r="H1108">
        <v>2.0125000000000002</v>
      </c>
    </row>
    <row r="1109" spans="1:8" x14ac:dyDescent="0.25">
      <c r="A1109">
        <v>1095</v>
      </c>
      <c r="B1109">
        <v>20160223</v>
      </c>
      <c r="C1109">
        <v>2.0308999999999999</v>
      </c>
      <c r="D1109">
        <v>2.0308999999999999</v>
      </c>
      <c r="E1109">
        <v>2.0247999999999999</v>
      </c>
      <c r="F1109">
        <v>2.0247999999999999</v>
      </c>
      <c r="G1109">
        <v>0</v>
      </c>
      <c r="H1109">
        <v>2.0247999999999999</v>
      </c>
    </row>
    <row r="1110" spans="1:8" x14ac:dyDescent="0.25">
      <c r="A1110">
        <v>1096</v>
      </c>
      <c r="B1110">
        <v>20160222</v>
      </c>
      <c r="C1110">
        <v>2.0366</v>
      </c>
      <c r="D1110">
        <v>2.0366</v>
      </c>
      <c r="E1110">
        <v>2.0305</v>
      </c>
      <c r="F1110">
        <v>2.0305</v>
      </c>
      <c r="G1110">
        <v>0</v>
      </c>
      <c r="H1110">
        <v>2.0305</v>
      </c>
    </row>
    <row r="1111" spans="1:8" x14ac:dyDescent="0.25">
      <c r="A1111">
        <v>1097</v>
      </c>
      <c r="B1111">
        <v>20160219</v>
      </c>
      <c r="C1111">
        <v>2.0261999999999998</v>
      </c>
      <c r="D1111">
        <v>2.0261999999999998</v>
      </c>
      <c r="E1111">
        <v>2.0200999999999998</v>
      </c>
      <c r="F1111">
        <v>2.0200999999999998</v>
      </c>
      <c r="G1111">
        <v>0</v>
      </c>
      <c r="H1111">
        <v>2.0200999999999998</v>
      </c>
    </row>
    <row r="1112" spans="1:8" x14ac:dyDescent="0.25">
      <c r="A1112">
        <v>1098</v>
      </c>
      <c r="B1112">
        <v>20160218</v>
      </c>
      <c r="C1112">
        <v>2.0295999999999998</v>
      </c>
      <c r="D1112">
        <v>2.0295999999999998</v>
      </c>
      <c r="E1112">
        <v>2.0234999999999999</v>
      </c>
      <c r="F1112">
        <v>2.0234999999999999</v>
      </c>
      <c r="G1112">
        <v>0</v>
      </c>
      <c r="H1112">
        <v>2.0234999999999999</v>
      </c>
    </row>
    <row r="1113" spans="1:8" x14ac:dyDescent="0.25">
      <c r="A1113">
        <v>1099</v>
      </c>
      <c r="B1113">
        <v>20160217</v>
      </c>
      <c r="C1113">
        <v>2.0125999999999999</v>
      </c>
      <c r="D1113">
        <v>2.0125999999999999</v>
      </c>
      <c r="E1113">
        <v>2.0065</v>
      </c>
      <c r="F1113">
        <v>2.0065</v>
      </c>
      <c r="G1113">
        <v>0</v>
      </c>
      <c r="H1113">
        <v>2.0065</v>
      </c>
    </row>
    <row r="1114" spans="1:8" x14ac:dyDescent="0.25">
      <c r="A1114">
        <v>1100</v>
      </c>
      <c r="B1114">
        <v>20160216</v>
      </c>
      <c r="C1114">
        <v>2.0085000000000002</v>
      </c>
      <c r="D1114">
        <v>2.0085000000000002</v>
      </c>
      <c r="E1114">
        <v>2.0024000000000002</v>
      </c>
      <c r="F1114">
        <v>2.0024000000000002</v>
      </c>
      <c r="G1114">
        <v>0</v>
      </c>
      <c r="H1114">
        <v>2.0024000000000002</v>
      </c>
    </row>
    <row r="1115" spans="1:8" x14ac:dyDescent="0.25">
      <c r="A1115">
        <v>1101</v>
      </c>
      <c r="B1115">
        <v>20160215</v>
      </c>
      <c r="C1115">
        <v>1.992</v>
      </c>
      <c r="D1115">
        <v>1.992</v>
      </c>
      <c r="E1115">
        <v>1.986</v>
      </c>
      <c r="F1115">
        <v>1.986</v>
      </c>
      <c r="G1115">
        <v>0</v>
      </c>
      <c r="H1115">
        <v>1.986</v>
      </c>
    </row>
    <row r="1116" spans="1:8" x14ac:dyDescent="0.25">
      <c r="A1116">
        <v>1102</v>
      </c>
      <c r="B1116">
        <v>20160212</v>
      </c>
      <c r="C1116">
        <v>1.9742999999999999</v>
      </c>
      <c r="D1116">
        <v>1.9742999999999999</v>
      </c>
      <c r="E1116">
        <v>1.9683999999999999</v>
      </c>
      <c r="F1116">
        <v>1.9683999999999999</v>
      </c>
      <c r="G1116">
        <v>0</v>
      </c>
      <c r="H1116">
        <v>1.9683999999999999</v>
      </c>
    </row>
    <row r="1117" spans="1:8" x14ac:dyDescent="0.25">
      <c r="A1117">
        <v>1103</v>
      </c>
      <c r="B1117">
        <v>20160211</v>
      </c>
      <c r="C1117">
        <v>1.9748000000000001</v>
      </c>
      <c r="D1117">
        <v>1.9748000000000001</v>
      </c>
      <c r="E1117">
        <v>1.9689000000000001</v>
      </c>
      <c r="F1117">
        <v>1.9689000000000001</v>
      </c>
      <c r="G1117">
        <v>0</v>
      </c>
      <c r="H1117">
        <v>1.9689000000000001</v>
      </c>
    </row>
    <row r="1118" spans="1:8" x14ac:dyDescent="0.25">
      <c r="A1118">
        <v>1104</v>
      </c>
      <c r="B1118">
        <v>20160210</v>
      </c>
      <c r="C1118">
        <v>1.9817</v>
      </c>
      <c r="D1118">
        <v>1.9817</v>
      </c>
      <c r="E1118">
        <v>1.9758</v>
      </c>
      <c r="F1118">
        <v>1.9758</v>
      </c>
      <c r="G1118">
        <v>0</v>
      </c>
      <c r="H1118">
        <v>1.9758</v>
      </c>
    </row>
    <row r="1119" spans="1:8" x14ac:dyDescent="0.25">
      <c r="A1119">
        <v>1105</v>
      </c>
      <c r="B1119">
        <v>20160209</v>
      </c>
      <c r="C1119">
        <v>1.9891000000000001</v>
      </c>
      <c r="D1119">
        <v>1.9891000000000001</v>
      </c>
      <c r="E1119">
        <v>1.9831000000000001</v>
      </c>
      <c r="F1119">
        <v>1.9831000000000001</v>
      </c>
      <c r="G1119">
        <v>0</v>
      </c>
      <c r="H1119">
        <v>1.9831000000000001</v>
      </c>
    </row>
    <row r="1120" spans="1:8" x14ac:dyDescent="0.25">
      <c r="A1120">
        <v>1106</v>
      </c>
      <c r="B1120">
        <v>20160208</v>
      </c>
      <c r="C1120">
        <v>2.0085999999999999</v>
      </c>
      <c r="D1120">
        <v>2.0085999999999999</v>
      </c>
      <c r="E1120">
        <v>2.0026000000000002</v>
      </c>
      <c r="F1120">
        <v>2.0026000000000002</v>
      </c>
      <c r="G1120">
        <v>0</v>
      </c>
      <c r="H1120">
        <v>2.0026000000000002</v>
      </c>
    </row>
    <row r="1121" spans="1:8" x14ac:dyDescent="0.25">
      <c r="A1121">
        <v>1107</v>
      </c>
      <c r="B1121">
        <v>20160205</v>
      </c>
      <c r="C1121">
        <v>2.0192999999999999</v>
      </c>
      <c r="D1121">
        <v>2.0192999999999999</v>
      </c>
      <c r="E1121">
        <v>2.0131999999999999</v>
      </c>
      <c r="F1121">
        <v>2.0131999999999999</v>
      </c>
      <c r="G1121">
        <v>0</v>
      </c>
      <c r="H1121">
        <v>2.0131999999999999</v>
      </c>
    </row>
    <row r="1122" spans="1:8" x14ac:dyDescent="0.25">
      <c r="A1122">
        <v>1108</v>
      </c>
      <c r="B1122">
        <v>20160204</v>
      </c>
      <c r="C1122">
        <v>2.0188000000000001</v>
      </c>
      <c r="D1122">
        <v>2.0188000000000001</v>
      </c>
      <c r="E1122">
        <v>2.0127999999999999</v>
      </c>
      <c r="F1122">
        <v>2.0127999999999999</v>
      </c>
      <c r="G1122">
        <v>0</v>
      </c>
      <c r="H1122">
        <v>2.0127999999999999</v>
      </c>
    </row>
    <row r="1123" spans="1:8" x14ac:dyDescent="0.25">
      <c r="A1123">
        <v>1109</v>
      </c>
      <c r="B1123">
        <v>20160203</v>
      </c>
      <c r="C1123">
        <v>2.0078999999999998</v>
      </c>
      <c r="D1123">
        <v>2.0078999999999998</v>
      </c>
      <c r="E1123">
        <v>2.0019</v>
      </c>
      <c r="F1123">
        <v>2.0019</v>
      </c>
      <c r="G1123">
        <v>0</v>
      </c>
      <c r="H1123">
        <v>2.0019</v>
      </c>
    </row>
    <row r="1124" spans="1:8" x14ac:dyDescent="0.25">
      <c r="A1124">
        <v>1110</v>
      </c>
      <c r="B1124">
        <v>20160202</v>
      </c>
      <c r="C1124">
        <v>2.0202</v>
      </c>
      <c r="D1124">
        <v>2.0202</v>
      </c>
      <c r="E1124">
        <v>2.0141</v>
      </c>
      <c r="F1124">
        <v>2.0141</v>
      </c>
      <c r="G1124">
        <v>0</v>
      </c>
      <c r="H1124">
        <v>2.0141</v>
      </c>
    </row>
    <row r="1125" spans="1:8" x14ac:dyDescent="0.25">
      <c r="A1125">
        <v>1111</v>
      </c>
      <c r="B1125">
        <v>20160201</v>
      </c>
      <c r="C1125">
        <v>2.0356000000000001</v>
      </c>
      <c r="D1125">
        <v>2.0356000000000001</v>
      </c>
      <c r="E1125">
        <v>2.0295000000000001</v>
      </c>
      <c r="F1125">
        <v>2.0295000000000001</v>
      </c>
      <c r="G1125">
        <v>0</v>
      </c>
      <c r="H1125">
        <v>2.0295000000000001</v>
      </c>
    </row>
    <row r="1126" spans="1:8" x14ac:dyDescent="0.25">
      <c r="A1126">
        <v>1112</v>
      </c>
      <c r="B1126">
        <v>20160131</v>
      </c>
      <c r="C1126">
        <v>2.0312000000000001</v>
      </c>
      <c r="D1126">
        <v>2.0312000000000001</v>
      </c>
      <c r="E1126">
        <v>2.0251000000000001</v>
      </c>
      <c r="F1126">
        <v>2.0251000000000001</v>
      </c>
      <c r="G1126">
        <v>0</v>
      </c>
      <c r="H1126">
        <v>2.0251000000000001</v>
      </c>
    </row>
    <row r="1127" spans="1:8" x14ac:dyDescent="0.25">
      <c r="A1127">
        <v>1113</v>
      </c>
      <c r="B1127">
        <v>20160129</v>
      </c>
      <c r="C1127">
        <v>2.0312000000000001</v>
      </c>
      <c r="D1127">
        <v>2.0312000000000001</v>
      </c>
      <c r="E1127">
        <v>2.0251000000000001</v>
      </c>
      <c r="F1127">
        <v>2.0251000000000001</v>
      </c>
      <c r="G1127">
        <v>0</v>
      </c>
      <c r="H1127">
        <v>2.0251000000000001</v>
      </c>
    </row>
    <row r="1128" spans="1:8" x14ac:dyDescent="0.25">
      <c r="A1128">
        <v>1114</v>
      </c>
      <c r="B1128">
        <v>20160128</v>
      </c>
      <c r="C1128">
        <v>2.0089999999999999</v>
      </c>
      <c r="D1128">
        <v>2.0089999999999999</v>
      </c>
      <c r="E1128">
        <v>2.0028999999999999</v>
      </c>
      <c r="F1128">
        <v>2.0028999999999999</v>
      </c>
      <c r="G1128">
        <v>0</v>
      </c>
      <c r="H1128">
        <v>2.0028999999999999</v>
      </c>
    </row>
    <row r="1129" spans="1:8" x14ac:dyDescent="0.25">
      <c r="A1129">
        <v>1115</v>
      </c>
      <c r="B1129">
        <v>20160127</v>
      </c>
      <c r="C1129">
        <v>2.0070000000000001</v>
      </c>
      <c r="D1129">
        <v>2.0070000000000001</v>
      </c>
      <c r="E1129">
        <v>2.0009999999999999</v>
      </c>
      <c r="F1129">
        <v>2.0009999999999999</v>
      </c>
      <c r="G1129">
        <v>0</v>
      </c>
      <c r="H1129">
        <v>2.0009999999999999</v>
      </c>
    </row>
    <row r="1130" spans="1:8" x14ac:dyDescent="0.25">
      <c r="A1130">
        <v>1116</v>
      </c>
      <c r="B1130">
        <v>20160125</v>
      </c>
      <c r="C1130">
        <v>2.0074000000000001</v>
      </c>
      <c r="D1130">
        <v>2.0074000000000001</v>
      </c>
      <c r="E1130">
        <v>2.0013999999999998</v>
      </c>
      <c r="F1130">
        <v>2.0013999999999998</v>
      </c>
      <c r="G1130">
        <v>0</v>
      </c>
      <c r="H1130">
        <v>2.0013999999999998</v>
      </c>
    </row>
    <row r="1131" spans="1:8" x14ac:dyDescent="0.25">
      <c r="A1131">
        <v>1117</v>
      </c>
      <c r="B1131">
        <v>20160122</v>
      </c>
      <c r="C1131">
        <v>2.0013000000000001</v>
      </c>
      <c r="D1131">
        <v>2.0013000000000001</v>
      </c>
      <c r="E1131">
        <v>1.9953000000000001</v>
      </c>
      <c r="F1131">
        <v>1.9953000000000001</v>
      </c>
      <c r="G1131">
        <v>0</v>
      </c>
      <c r="H1131">
        <v>1.9953000000000001</v>
      </c>
    </row>
    <row r="1132" spans="1:8" x14ac:dyDescent="0.25">
      <c r="A1132">
        <v>1118</v>
      </c>
      <c r="B1132">
        <v>20160121</v>
      </c>
      <c r="C1132">
        <v>1.9781</v>
      </c>
      <c r="D1132">
        <v>1.9781</v>
      </c>
      <c r="E1132">
        <v>1.9722</v>
      </c>
      <c r="F1132">
        <v>1.9722</v>
      </c>
      <c r="G1132">
        <v>0</v>
      </c>
      <c r="H1132">
        <v>1.9722</v>
      </c>
    </row>
    <row r="1133" spans="1:8" x14ac:dyDescent="0.25">
      <c r="A1133">
        <v>1119</v>
      </c>
      <c r="B1133">
        <v>20160120</v>
      </c>
      <c r="C1133">
        <v>1.9764999999999999</v>
      </c>
      <c r="D1133">
        <v>1.9764999999999999</v>
      </c>
      <c r="E1133">
        <v>1.9705999999999999</v>
      </c>
      <c r="F1133">
        <v>1.9705999999999999</v>
      </c>
      <c r="G1133">
        <v>0</v>
      </c>
      <c r="H1133">
        <v>1.9705999999999999</v>
      </c>
    </row>
    <row r="1134" spans="1:8" x14ac:dyDescent="0.25">
      <c r="A1134">
        <v>1120</v>
      </c>
      <c r="B1134">
        <v>20160119</v>
      </c>
      <c r="C1134">
        <v>1.9984999999999999</v>
      </c>
      <c r="D1134">
        <v>1.9984999999999999</v>
      </c>
      <c r="E1134">
        <v>1.9925999999999999</v>
      </c>
      <c r="F1134">
        <v>1.9925999999999999</v>
      </c>
      <c r="G1134">
        <v>0</v>
      </c>
      <c r="H1134">
        <v>1.9925999999999999</v>
      </c>
    </row>
    <row r="1135" spans="1:8" x14ac:dyDescent="0.25">
      <c r="A1135">
        <v>1121</v>
      </c>
      <c r="B1135">
        <v>20160118</v>
      </c>
      <c r="C1135">
        <v>1.9905999999999999</v>
      </c>
      <c r="D1135">
        <v>1.9905999999999999</v>
      </c>
      <c r="E1135">
        <v>1.9845999999999999</v>
      </c>
      <c r="F1135">
        <v>1.9845999999999999</v>
      </c>
      <c r="G1135">
        <v>0</v>
      </c>
      <c r="H1135">
        <v>1.9845999999999999</v>
      </c>
    </row>
    <row r="1136" spans="1:8" x14ac:dyDescent="0.25">
      <c r="A1136">
        <v>1122</v>
      </c>
      <c r="B1136">
        <v>20160115</v>
      </c>
      <c r="C1136">
        <v>1.9976</v>
      </c>
      <c r="D1136">
        <v>1.9976</v>
      </c>
      <c r="E1136">
        <v>1.9917</v>
      </c>
      <c r="F1136">
        <v>1.9917</v>
      </c>
      <c r="G1136">
        <v>0</v>
      </c>
      <c r="H1136">
        <v>1.9917</v>
      </c>
    </row>
    <row r="1137" spans="1:8" x14ac:dyDescent="0.25">
      <c r="A1137">
        <v>1123</v>
      </c>
      <c r="B1137">
        <v>20160114</v>
      </c>
      <c r="C1137">
        <v>2.0087000000000002</v>
      </c>
      <c r="D1137">
        <v>2.0087000000000002</v>
      </c>
      <c r="E1137">
        <v>2.0026999999999999</v>
      </c>
      <c r="F1137">
        <v>2.0026999999999999</v>
      </c>
      <c r="G1137">
        <v>0</v>
      </c>
      <c r="H1137">
        <v>2.0026999999999999</v>
      </c>
    </row>
    <row r="1138" spans="1:8" x14ac:dyDescent="0.25">
      <c r="A1138">
        <v>1124</v>
      </c>
      <c r="B1138">
        <v>20160113</v>
      </c>
      <c r="C1138">
        <v>2.0144000000000002</v>
      </c>
      <c r="D1138">
        <v>2.0144000000000002</v>
      </c>
      <c r="E1138">
        <v>2.0083000000000002</v>
      </c>
      <c r="F1138">
        <v>2.0083000000000002</v>
      </c>
      <c r="G1138">
        <v>0</v>
      </c>
      <c r="H1138">
        <v>2.0083000000000002</v>
      </c>
    </row>
    <row r="1139" spans="1:8" x14ac:dyDescent="0.25">
      <c r="A1139">
        <v>1125</v>
      </c>
      <c r="B1139">
        <v>20160112</v>
      </c>
      <c r="C1139">
        <v>2.0093000000000001</v>
      </c>
      <c r="D1139">
        <v>2.0093000000000001</v>
      </c>
      <c r="E1139">
        <v>2.0032999999999999</v>
      </c>
      <c r="F1139">
        <v>2.0032999999999999</v>
      </c>
      <c r="G1139">
        <v>0</v>
      </c>
      <c r="H1139">
        <v>2.0032999999999999</v>
      </c>
    </row>
    <row r="1140" spans="1:8" x14ac:dyDescent="0.25">
      <c r="A1140">
        <v>1126</v>
      </c>
      <c r="B1140">
        <v>20160111</v>
      </c>
      <c r="C1140">
        <v>2.0122</v>
      </c>
      <c r="D1140">
        <v>2.0122</v>
      </c>
      <c r="E1140">
        <v>2.0062000000000002</v>
      </c>
      <c r="F1140">
        <v>2.0062000000000002</v>
      </c>
      <c r="G1140">
        <v>0</v>
      </c>
      <c r="H1140">
        <v>2.0062000000000002</v>
      </c>
    </row>
    <row r="1141" spans="1:8" x14ac:dyDescent="0.25">
      <c r="A1141">
        <v>1127</v>
      </c>
      <c r="B1141">
        <v>20160108</v>
      </c>
      <c r="C1141">
        <v>2.0222000000000002</v>
      </c>
      <c r="D1141">
        <v>2.0222000000000002</v>
      </c>
      <c r="E1141">
        <v>2.0162</v>
      </c>
      <c r="F1141">
        <v>2.0162</v>
      </c>
      <c r="G1141">
        <v>0</v>
      </c>
      <c r="H1141">
        <v>2.0162</v>
      </c>
    </row>
    <row r="1142" spans="1:8" x14ac:dyDescent="0.25">
      <c r="A1142">
        <v>1128</v>
      </c>
      <c r="B1142">
        <v>20160107</v>
      </c>
      <c r="C1142">
        <v>2.0284</v>
      </c>
      <c r="D1142">
        <v>2.0284</v>
      </c>
      <c r="E1142">
        <v>2.0223</v>
      </c>
      <c r="F1142">
        <v>2.0223</v>
      </c>
      <c r="G1142">
        <v>0</v>
      </c>
      <c r="H1142">
        <v>2.0223</v>
      </c>
    </row>
    <row r="1143" spans="1:8" x14ac:dyDescent="0.25">
      <c r="A1143">
        <v>1129</v>
      </c>
      <c r="B1143">
        <v>20160106</v>
      </c>
      <c r="C1143">
        <v>2.0528</v>
      </c>
      <c r="D1143">
        <v>2.0528</v>
      </c>
      <c r="E1143">
        <v>2.0467</v>
      </c>
      <c r="F1143">
        <v>2.0467</v>
      </c>
      <c r="G1143">
        <v>0</v>
      </c>
      <c r="H1143">
        <v>2.0467</v>
      </c>
    </row>
    <row r="1144" spans="1:8" x14ac:dyDescent="0.25">
      <c r="A1144">
        <v>1130</v>
      </c>
      <c r="B1144">
        <v>20160105</v>
      </c>
      <c r="C1144">
        <v>2.0644999999999998</v>
      </c>
      <c r="D1144">
        <v>2.0644999999999998</v>
      </c>
      <c r="E1144">
        <v>2.0583</v>
      </c>
      <c r="F1144">
        <v>2.0583</v>
      </c>
      <c r="G1144">
        <v>0</v>
      </c>
      <c r="H1144">
        <v>2.0583</v>
      </c>
    </row>
    <row r="1145" spans="1:8" x14ac:dyDescent="0.25">
      <c r="A1145">
        <v>1131</v>
      </c>
      <c r="B1145">
        <v>20160104</v>
      </c>
      <c r="C1145">
        <v>2.069</v>
      </c>
      <c r="D1145">
        <v>2.069</v>
      </c>
      <c r="E1145">
        <v>2.0628000000000002</v>
      </c>
      <c r="F1145">
        <v>2.0628000000000002</v>
      </c>
      <c r="G1145">
        <v>0</v>
      </c>
      <c r="H1145">
        <v>2.0628000000000002</v>
      </c>
    </row>
    <row r="1146" spans="1:8" x14ac:dyDescent="0.25">
      <c r="A1146">
        <v>1132</v>
      </c>
      <c r="B1146">
        <v>20151231</v>
      </c>
      <c r="C1146">
        <v>2.0785999999999998</v>
      </c>
      <c r="D1146">
        <v>2.0785999999999998</v>
      </c>
      <c r="E1146">
        <v>2.0724</v>
      </c>
      <c r="F1146">
        <v>2.0724</v>
      </c>
      <c r="G1146">
        <v>0</v>
      </c>
      <c r="H1146">
        <v>2.0724</v>
      </c>
    </row>
    <row r="1147" spans="1:8" x14ac:dyDescent="0.25">
      <c r="A1147">
        <v>1133</v>
      </c>
      <c r="B1147">
        <v>20151230</v>
      </c>
      <c r="C1147">
        <v>2.0849000000000002</v>
      </c>
      <c r="D1147">
        <v>2.0849000000000002</v>
      </c>
      <c r="E1147">
        <v>2.0785999999999998</v>
      </c>
      <c r="F1147">
        <v>2.0785999999999998</v>
      </c>
      <c r="G1147">
        <v>0</v>
      </c>
      <c r="H1147">
        <v>2.0785999999999998</v>
      </c>
    </row>
    <row r="1148" spans="1:8" x14ac:dyDescent="0.25">
      <c r="A1148">
        <v>1134</v>
      </c>
      <c r="B1148">
        <v>20151229</v>
      </c>
      <c r="C1148">
        <v>2.085</v>
      </c>
      <c r="D1148">
        <v>2.085</v>
      </c>
      <c r="E1148">
        <v>2.0787</v>
      </c>
      <c r="F1148">
        <v>2.0787</v>
      </c>
      <c r="G1148">
        <v>0</v>
      </c>
      <c r="H1148">
        <v>2.0787</v>
      </c>
    </row>
    <row r="1149" spans="1:8" x14ac:dyDescent="0.25">
      <c r="A1149">
        <v>1135</v>
      </c>
      <c r="B1149">
        <v>20151224</v>
      </c>
      <c r="C1149">
        <v>2.0741000000000001</v>
      </c>
      <c r="D1149">
        <v>2.0741000000000001</v>
      </c>
      <c r="E1149">
        <v>2.0678999999999998</v>
      </c>
      <c r="F1149">
        <v>2.0678999999999998</v>
      </c>
      <c r="G1149">
        <v>0</v>
      </c>
      <c r="H1149">
        <v>2.0678999999999998</v>
      </c>
    </row>
    <row r="1150" spans="1:8" x14ac:dyDescent="0.25">
      <c r="A1150">
        <v>1136</v>
      </c>
      <c r="B1150">
        <v>20151223</v>
      </c>
      <c r="C1150">
        <v>2.0680000000000001</v>
      </c>
      <c r="D1150">
        <v>2.0680000000000001</v>
      </c>
      <c r="E1150">
        <v>2.0617999999999999</v>
      </c>
      <c r="F1150">
        <v>2.0617999999999999</v>
      </c>
      <c r="G1150">
        <v>0</v>
      </c>
      <c r="H1150">
        <v>2.0617999999999999</v>
      </c>
    </row>
    <row r="1151" spans="1:8" x14ac:dyDescent="0.25">
      <c r="A1151">
        <v>1137</v>
      </c>
      <c r="B1151">
        <v>20151222</v>
      </c>
      <c r="C1151">
        <v>2.0537999999999998</v>
      </c>
      <c r="D1151">
        <v>2.0537999999999998</v>
      </c>
      <c r="E1151">
        <v>2.0476999999999999</v>
      </c>
      <c r="F1151">
        <v>2.0476999999999999</v>
      </c>
      <c r="G1151">
        <v>0</v>
      </c>
      <c r="H1151">
        <v>2.0476999999999999</v>
      </c>
    </row>
    <row r="1152" spans="1:8" x14ac:dyDescent="0.25">
      <c r="A1152">
        <v>1138</v>
      </c>
      <c r="B1152">
        <v>20151221</v>
      </c>
      <c r="C1152">
        <v>2.0503999999999998</v>
      </c>
      <c r="D1152">
        <v>2.0503999999999998</v>
      </c>
      <c r="E1152">
        <v>2.0442</v>
      </c>
      <c r="F1152">
        <v>2.0442</v>
      </c>
      <c r="G1152">
        <v>0</v>
      </c>
      <c r="H1152">
        <v>2.0442</v>
      </c>
    </row>
    <row r="1153" spans="1:8" x14ac:dyDescent="0.25">
      <c r="A1153">
        <v>1139</v>
      </c>
      <c r="B1153">
        <v>20151218</v>
      </c>
      <c r="C1153">
        <v>2.0499999999999998</v>
      </c>
      <c r="D1153">
        <v>2.0499999999999998</v>
      </c>
      <c r="E1153">
        <v>2.0438999999999998</v>
      </c>
      <c r="F1153">
        <v>2.0438999999999998</v>
      </c>
      <c r="G1153">
        <v>0</v>
      </c>
      <c r="H1153">
        <v>2.0438999999999998</v>
      </c>
    </row>
    <row r="1154" spans="1:8" x14ac:dyDescent="0.25">
      <c r="A1154">
        <v>1140</v>
      </c>
      <c r="B1154">
        <v>20151217</v>
      </c>
      <c r="C1154">
        <v>2.0594000000000001</v>
      </c>
      <c r="D1154">
        <v>2.0594000000000001</v>
      </c>
      <c r="E1154">
        <v>2.0531999999999999</v>
      </c>
      <c r="F1154">
        <v>2.0531999999999999</v>
      </c>
      <c r="G1154">
        <v>0</v>
      </c>
      <c r="H1154">
        <v>2.0531999999999999</v>
      </c>
    </row>
    <row r="1155" spans="1:8" x14ac:dyDescent="0.25">
      <c r="A1155">
        <v>1141</v>
      </c>
      <c r="B1155">
        <v>20151216</v>
      </c>
      <c r="C1155">
        <v>2.0495000000000001</v>
      </c>
      <c r="D1155">
        <v>2.0495000000000001</v>
      </c>
      <c r="E1155">
        <v>2.0434000000000001</v>
      </c>
      <c r="F1155">
        <v>2.0434000000000001</v>
      </c>
      <c r="G1155">
        <v>0</v>
      </c>
      <c r="H1155">
        <v>2.0434000000000001</v>
      </c>
    </row>
    <row r="1156" spans="1:8" x14ac:dyDescent="0.25">
      <c r="A1156">
        <v>1142</v>
      </c>
      <c r="B1156">
        <v>20151215</v>
      </c>
      <c r="C1156">
        <v>2.0287999999999999</v>
      </c>
      <c r="D1156">
        <v>2.0287999999999999</v>
      </c>
      <c r="E1156">
        <v>2.0228000000000002</v>
      </c>
      <c r="F1156">
        <v>2.0228000000000002</v>
      </c>
      <c r="G1156">
        <v>0</v>
      </c>
      <c r="H1156">
        <v>2.0228000000000002</v>
      </c>
    </row>
    <row r="1157" spans="1:8" x14ac:dyDescent="0.25">
      <c r="A1157">
        <v>1143</v>
      </c>
      <c r="B1157">
        <v>20151214</v>
      </c>
      <c r="C1157">
        <v>2.0207999999999999</v>
      </c>
      <c r="D1157">
        <v>2.0207999999999999</v>
      </c>
      <c r="E1157">
        <v>2.0146999999999999</v>
      </c>
      <c r="F1157">
        <v>2.0146999999999999</v>
      </c>
      <c r="G1157">
        <v>0</v>
      </c>
      <c r="H1157">
        <v>2.0146999999999999</v>
      </c>
    </row>
    <row r="1158" spans="1:8" x14ac:dyDescent="0.25">
      <c r="A1158">
        <v>1144</v>
      </c>
      <c r="B1158">
        <v>20151211</v>
      </c>
      <c r="C1158">
        <v>2.0371000000000001</v>
      </c>
      <c r="D1158">
        <v>2.0371000000000001</v>
      </c>
      <c r="E1158">
        <v>2.0310000000000001</v>
      </c>
      <c r="F1158">
        <v>2.0310000000000001</v>
      </c>
      <c r="G1158">
        <v>0</v>
      </c>
      <c r="H1158">
        <v>2.0310000000000001</v>
      </c>
    </row>
    <row r="1159" spans="1:8" x14ac:dyDescent="0.25">
      <c r="A1159">
        <v>1145</v>
      </c>
      <c r="B1159">
        <v>20151210</v>
      </c>
      <c r="C1159">
        <v>2.0455000000000001</v>
      </c>
      <c r="D1159">
        <v>2.0455000000000001</v>
      </c>
      <c r="E1159">
        <v>2.0394000000000001</v>
      </c>
      <c r="F1159">
        <v>2.0394000000000001</v>
      </c>
      <c r="G1159">
        <v>0</v>
      </c>
      <c r="H1159">
        <v>2.0394000000000001</v>
      </c>
    </row>
    <row r="1160" spans="1:8" x14ac:dyDescent="0.25">
      <c r="A1160">
        <v>1146</v>
      </c>
      <c r="B1160">
        <v>20151209</v>
      </c>
      <c r="C1160">
        <v>2.0548999999999999</v>
      </c>
      <c r="D1160">
        <v>2.0548999999999999</v>
      </c>
      <c r="E1160">
        <v>2.0488</v>
      </c>
      <c r="F1160">
        <v>2.0488</v>
      </c>
      <c r="G1160">
        <v>0</v>
      </c>
      <c r="H1160">
        <v>2.0488</v>
      </c>
    </row>
    <row r="1161" spans="1:8" x14ac:dyDescent="0.25">
      <c r="A1161">
        <v>1147</v>
      </c>
      <c r="B1161">
        <v>20151208</v>
      </c>
      <c r="C1161">
        <v>2.0579000000000001</v>
      </c>
      <c r="D1161">
        <v>2.0579000000000001</v>
      </c>
      <c r="E1161">
        <v>2.0516999999999999</v>
      </c>
      <c r="F1161">
        <v>2.0516999999999999</v>
      </c>
      <c r="G1161">
        <v>0</v>
      </c>
      <c r="H1161">
        <v>2.0516999999999999</v>
      </c>
    </row>
    <row r="1162" spans="1:8" x14ac:dyDescent="0.25">
      <c r="A1162">
        <v>1148</v>
      </c>
      <c r="B1162">
        <v>20151207</v>
      </c>
      <c r="C1162">
        <v>2.0684999999999998</v>
      </c>
      <c r="D1162">
        <v>2.0684999999999998</v>
      </c>
      <c r="E1162">
        <v>2.0623</v>
      </c>
      <c r="F1162">
        <v>2.0623</v>
      </c>
      <c r="G1162">
        <v>0</v>
      </c>
      <c r="H1162">
        <v>2.0623</v>
      </c>
    </row>
    <row r="1163" spans="1:8" x14ac:dyDescent="0.25">
      <c r="A1163">
        <v>1149</v>
      </c>
      <c r="B1163">
        <v>20151204</v>
      </c>
      <c r="C1163">
        <v>2.0674999999999999</v>
      </c>
      <c r="D1163">
        <v>2.0674999999999999</v>
      </c>
      <c r="E1163">
        <v>2.0613000000000001</v>
      </c>
      <c r="F1163">
        <v>2.0613000000000001</v>
      </c>
      <c r="G1163">
        <v>0</v>
      </c>
      <c r="H1163">
        <v>2.0613000000000001</v>
      </c>
    </row>
    <row r="1164" spans="1:8" x14ac:dyDescent="0.25">
      <c r="A1164">
        <v>1150</v>
      </c>
      <c r="B1164">
        <v>20151203</v>
      </c>
      <c r="C1164">
        <v>2.0760999999999998</v>
      </c>
      <c r="D1164">
        <v>2.0760999999999998</v>
      </c>
      <c r="E1164">
        <v>2.0699000000000001</v>
      </c>
      <c r="F1164">
        <v>2.0699000000000001</v>
      </c>
      <c r="G1164">
        <v>0</v>
      </c>
      <c r="H1164">
        <v>2.0699000000000001</v>
      </c>
    </row>
    <row r="1165" spans="1:8" x14ac:dyDescent="0.25">
      <c r="A1165">
        <v>1151</v>
      </c>
      <c r="B1165">
        <v>20151202</v>
      </c>
      <c r="C1165">
        <v>2.0884</v>
      </c>
      <c r="D1165">
        <v>2.0884</v>
      </c>
      <c r="E1165">
        <v>2.0821999999999998</v>
      </c>
      <c r="F1165">
        <v>2.0821999999999998</v>
      </c>
      <c r="G1165">
        <v>0</v>
      </c>
      <c r="H1165">
        <v>2.0821999999999998</v>
      </c>
    </row>
    <row r="1166" spans="1:8" x14ac:dyDescent="0.25">
      <c r="A1166">
        <v>1152</v>
      </c>
      <c r="B1166">
        <v>20151201</v>
      </c>
      <c r="C1166">
        <v>2.0962000000000001</v>
      </c>
      <c r="D1166">
        <v>2.0962000000000001</v>
      </c>
      <c r="E1166">
        <v>2.0899000000000001</v>
      </c>
      <c r="F1166">
        <v>2.0899000000000001</v>
      </c>
      <c r="G1166">
        <v>0</v>
      </c>
      <c r="H1166">
        <v>2.0899000000000001</v>
      </c>
    </row>
    <row r="1167" spans="1:8" x14ac:dyDescent="0.25">
      <c r="A1167">
        <v>1153</v>
      </c>
      <c r="B1167">
        <v>20151130</v>
      </c>
      <c r="C1167">
        <v>2.0819000000000001</v>
      </c>
      <c r="D1167">
        <v>2.0819000000000001</v>
      </c>
      <c r="E1167">
        <v>2.0756999999999999</v>
      </c>
      <c r="F1167">
        <v>2.0756999999999999</v>
      </c>
      <c r="G1167">
        <v>0</v>
      </c>
      <c r="H1167">
        <v>2.0756999999999999</v>
      </c>
    </row>
    <row r="1168" spans="1:8" x14ac:dyDescent="0.25">
      <c r="A1168">
        <v>1154</v>
      </c>
      <c r="B1168">
        <v>20151127</v>
      </c>
      <c r="C1168">
        <v>2.0912999999999999</v>
      </c>
      <c r="D1168">
        <v>2.0912999999999999</v>
      </c>
      <c r="E1168">
        <v>2.0851000000000002</v>
      </c>
      <c r="F1168">
        <v>2.0851000000000002</v>
      </c>
      <c r="G1168">
        <v>0</v>
      </c>
      <c r="H1168">
        <v>2.0851000000000002</v>
      </c>
    </row>
    <row r="1169" spans="1:8" x14ac:dyDescent="0.25">
      <c r="A1169">
        <v>1155</v>
      </c>
      <c r="B1169">
        <v>20151126</v>
      </c>
      <c r="C1169">
        <v>2.0931999999999999</v>
      </c>
      <c r="D1169">
        <v>2.0931999999999999</v>
      </c>
      <c r="E1169">
        <v>2.0869</v>
      </c>
      <c r="F1169">
        <v>2.0869</v>
      </c>
      <c r="G1169">
        <v>0</v>
      </c>
      <c r="H1169">
        <v>2.0869</v>
      </c>
    </row>
    <row r="1170" spans="1:8" x14ac:dyDescent="0.25">
      <c r="A1170">
        <v>1156</v>
      </c>
      <c r="B1170">
        <v>20151125</v>
      </c>
      <c r="C1170">
        <v>2.0888</v>
      </c>
      <c r="D1170">
        <v>2.0888</v>
      </c>
      <c r="E1170">
        <v>2.0825</v>
      </c>
      <c r="F1170">
        <v>2.0825</v>
      </c>
      <c r="G1170">
        <v>0</v>
      </c>
      <c r="H1170">
        <v>2.0825</v>
      </c>
    </row>
    <row r="1171" spans="1:8" x14ac:dyDescent="0.25">
      <c r="A1171">
        <v>1157</v>
      </c>
      <c r="B1171">
        <v>20151124</v>
      </c>
      <c r="C1171">
        <v>2.0908000000000002</v>
      </c>
      <c r="D1171">
        <v>2.0908000000000002</v>
      </c>
      <c r="E1171">
        <v>2.0846</v>
      </c>
      <c r="F1171">
        <v>2.0846</v>
      </c>
      <c r="G1171">
        <v>0</v>
      </c>
      <c r="H1171">
        <v>2.0846</v>
      </c>
    </row>
    <row r="1172" spans="1:8" x14ac:dyDescent="0.25">
      <c r="A1172">
        <v>1158</v>
      </c>
      <c r="B1172">
        <v>20151123</v>
      </c>
      <c r="C1172">
        <v>2.0990000000000002</v>
      </c>
      <c r="D1172">
        <v>2.0990000000000002</v>
      </c>
      <c r="E1172">
        <v>2.0926999999999998</v>
      </c>
      <c r="F1172">
        <v>2.0926999999999998</v>
      </c>
      <c r="G1172">
        <v>0</v>
      </c>
      <c r="H1172">
        <v>2.0926999999999998</v>
      </c>
    </row>
    <row r="1173" spans="1:8" x14ac:dyDescent="0.25">
      <c r="A1173">
        <v>1159</v>
      </c>
      <c r="B1173">
        <v>20151120</v>
      </c>
      <c r="C1173">
        <v>2.0990000000000002</v>
      </c>
      <c r="D1173">
        <v>2.0990000000000002</v>
      </c>
      <c r="E1173">
        <v>2.0926999999999998</v>
      </c>
      <c r="F1173">
        <v>2.0926999999999998</v>
      </c>
      <c r="G1173">
        <v>0</v>
      </c>
      <c r="H1173">
        <v>2.0926999999999998</v>
      </c>
    </row>
    <row r="1174" spans="1:8" x14ac:dyDescent="0.25">
      <c r="A1174">
        <v>1160</v>
      </c>
      <c r="B1174">
        <v>20151119</v>
      </c>
      <c r="C1174">
        <v>2.097</v>
      </c>
      <c r="D1174">
        <v>2.097</v>
      </c>
      <c r="E1174">
        <v>2.0907</v>
      </c>
      <c r="F1174">
        <v>2.0907</v>
      </c>
      <c r="G1174">
        <v>0</v>
      </c>
      <c r="H1174">
        <v>2.0907</v>
      </c>
    </row>
    <row r="1175" spans="1:8" x14ac:dyDescent="0.25">
      <c r="A1175">
        <v>1161</v>
      </c>
      <c r="B1175">
        <v>20151118</v>
      </c>
      <c r="C1175">
        <v>2.0857999999999999</v>
      </c>
      <c r="D1175">
        <v>2.0857999999999999</v>
      </c>
      <c r="E1175">
        <v>2.0794999999999999</v>
      </c>
      <c r="F1175">
        <v>2.0794999999999999</v>
      </c>
      <c r="G1175">
        <v>0</v>
      </c>
      <c r="H1175">
        <v>2.0794999999999999</v>
      </c>
    </row>
    <row r="1176" spans="1:8" x14ac:dyDescent="0.25">
      <c r="A1176">
        <v>1162</v>
      </c>
      <c r="B1176">
        <v>20151117</v>
      </c>
      <c r="C1176">
        <v>2.0783</v>
      </c>
      <c r="D1176">
        <v>2.0783</v>
      </c>
      <c r="E1176">
        <v>2.0720999999999998</v>
      </c>
      <c r="F1176">
        <v>2.0720999999999998</v>
      </c>
      <c r="G1176">
        <v>0</v>
      </c>
      <c r="H1176">
        <v>2.0720999999999998</v>
      </c>
    </row>
    <row r="1177" spans="1:8" x14ac:dyDescent="0.25">
      <c r="A1177">
        <v>1163</v>
      </c>
      <c r="B1177">
        <v>20151116</v>
      </c>
      <c r="C1177">
        <v>2.0648</v>
      </c>
      <c r="D1177">
        <v>2.0648</v>
      </c>
      <c r="E1177">
        <v>2.0586000000000002</v>
      </c>
      <c r="F1177">
        <v>2.0586000000000002</v>
      </c>
      <c r="G1177">
        <v>0</v>
      </c>
      <c r="H1177">
        <v>2.0586000000000002</v>
      </c>
    </row>
    <row r="1178" spans="1:8" x14ac:dyDescent="0.25">
      <c r="A1178">
        <v>1164</v>
      </c>
      <c r="B1178">
        <v>20151113</v>
      </c>
      <c r="C1178">
        <v>2.0636000000000001</v>
      </c>
      <c r="D1178">
        <v>2.0636000000000001</v>
      </c>
      <c r="E1178">
        <v>2.0573999999999999</v>
      </c>
      <c r="F1178">
        <v>2.0573999999999999</v>
      </c>
      <c r="G1178">
        <v>0</v>
      </c>
      <c r="H1178">
        <v>2.0573999999999999</v>
      </c>
    </row>
    <row r="1179" spans="1:8" x14ac:dyDescent="0.25">
      <c r="A1179">
        <v>1165</v>
      </c>
      <c r="B1179">
        <v>20151112</v>
      </c>
      <c r="C1179">
        <v>2.0790000000000002</v>
      </c>
      <c r="D1179">
        <v>2.0790000000000002</v>
      </c>
      <c r="E1179">
        <v>2.0728</v>
      </c>
      <c r="F1179">
        <v>2.0728</v>
      </c>
      <c r="G1179">
        <v>0</v>
      </c>
      <c r="H1179">
        <v>2.0728</v>
      </c>
    </row>
    <row r="1180" spans="1:8" x14ac:dyDescent="0.25">
      <c r="A1180">
        <v>1166</v>
      </c>
      <c r="B1180">
        <v>20151111</v>
      </c>
      <c r="C1180">
        <v>2.0901999999999998</v>
      </c>
      <c r="D1180">
        <v>2.0901999999999998</v>
      </c>
      <c r="E1180">
        <v>2.0840000000000001</v>
      </c>
      <c r="F1180">
        <v>2.0840000000000001</v>
      </c>
      <c r="G1180">
        <v>0</v>
      </c>
      <c r="H1180">
        <v>2.0840000000000001</v>
      </c>
    </row>
    <row r="1181" spans="1:8" x14ac:dyDescent="0.25">
      <c r="A1181">
        <v>1167</v>
      </c>
      <c r="B1181">
        <v>20151110</v>
      </c>
      <c r="C1181">
        <v>2.0888</v>
      </c>
      <c r="D1181">
        <v>2.0888</v>
      </c>
      <c r="E1181">
        <v>2.0825</v>
      </c>
      <c r="F1181">
        <v>2.0825</v>
      </c>
      <c r="G1181">
        <v>0</v>
      </c>
      <c r="H1181">
        <v>2.0825</v>
      </c>
    </row>
    <row r="1182" spans="1:8" x14ac:dyDescent="0.25">
      <c r="A1182">
        <v>1168</v>
      </c>
      <c r="B1182">
        <v>20151109</v>
      </c>
      <c r="C1182">
        <v>2.0905999999999998</v>
      </c>
      <c r="D1182">
        <v>2.0905999999999998</v>
      </c>
      <c r="E1182">
        <v>2.0842999999999998</v>
      </c>
      <c r="F1182">
        <v>2.0842999999999998</v>
      </c>
      <c r="G1182">
        <v>0</v>
      </c>
      <c r="H1182">
        <v>2.0842999999999998</v>
      </c>
    </row>
    <row r="1183" spans="1:8" x14ac:dyDescent="0.25">
      <c r="A1183">
        <v>1169</v>
      </c>
      <c r="B1183">
        <v>20151106</v>
      </c>
      <c r="C1183">
        <v>2.1086</v>
      </c>
      <c r="D1183">
        <v>2.1086</v>
      </c>
      <c r="E1183">
        <v>2.1023000000000001</v>
      </c>
      <c r="F1183">
        <v>2.1023000000000001</v>
      </c>
      <c r="G1183">
        <v>0</v>
      </c>
      <c r="H1183">
        <v>2.1023000000000001</v>
      </c>
    </row>
    <row r="1184" spans="1:8" x14ac:dyDescent="0.25">
      <c r="A1184">
        <v>1170</v>
      </c>
      <c r="B1184">
        <v>20151105</v>
      </c>
      <c r="C1184">
        <v>2.1089000000000002</v>
      </c>
      <c r="D1184">
        <v>2.1089000000000002</v>
      </c>
      <c r="E1184">
        <v>2.1025999999999998</v>
      </c>
      <c r="F1184">
        <v>2.1025999999999998</v>
      </c>
      <c r="G1184">
        <v>0</v>
      </c>
      <c r="H1184">
        <v>2.1025999999999998</v>
      </c>
    </row>
    <row r="1185" spans="1:8" x14ac:dyDescent="0.25">
      <c r="A1185">
        <v>1171</v>
      </c>
      <c r="B1185">
        <v>20151104</v>
      </c>
      <c r="C1185">
        <v>2.1145999999999998</v>
      </c>
      <c r="D1185">
        <v>2.1145999999999998</v>
      </c>
      <c r="E1185">
        <v>2.1082999999999998</v>
      </c>
      <c r="F1185">
        <v>2.1082999999999998</v>
      </c>
      <c r="G1185">
        <v>0</v>
      </c>
      <c r="H1185">
        <v>2.1082999999999998</v>
      </c>
    </row>
    <row r="1186" spans="1:8" x14ac:dyDescent="0.25">
      <c r="A1186">
        <v>1172</v>
      </c>
      <c r="B1186">
        <v>20151103</v>
      </c>
      <c r="C1186">
        <v>2.1135000000000002</v>
      </c>
      <c r="D1186">
        <v>2.1135000000000002</v>
      </c>
      <c r="E1186">
        <v>2.1071</v>
      </c>
      <c r="F1186">
        <v>2.1071</v>
      </c>
      <c r="G1186">
        <v>0</v>
      </c>
      <c r="H1186">
        <v>2.1071</v>
      </c>
    </row>
    <row r="1187" spans="1:8" x14ac:dyDescent="0.25">
      <c r="A1187">
        <v>1173</v>
      </c>
      <c r="B1187">
        <v>20151102</v>
      </c>
      <c r="C1187">
        <v>2.1069</v>
      </c>
      <c r="D1187">
        <v>2.1069</v>
      </c>
      <c r="E1187">
        <v>2.1006</v>
      </c>
      <c r="F1187">
        <v>2.1006</v>
      </c>
      <c r="G1187">
        <v>0</v>
      </c>
      <c r="H1187">
        <v>2.1006</v>
      </c>
    </row>
    <row r="1188" spans="1:8" x14ac:dyDescent="0.25">
      <c r="A1188">
        <v>1174</v>
      </c>
      <c r="B1188">
        <v>20151031</v>
      </c>
      <c r="C1188">
        <v>2.1114999999999999</v>
      </c>
      <c r="D1188">
        <v>2.1114999999999999</v>
      </c>
      <c r="E1188">
        <v>2.1052</v>
      </c>
      <c r="F1188">
        <v>2.1052</v>
      </c>
      <c r="G1188">
        <v>0</v>
      </c>
      <c r="H1188">
        <v>2.1052</v>
      </c>
    </row>
    <row r="1189" spans="1:8" x14ac:dyDescent="0.25">
      <c r="A1189">
        <v>1175</v>
      </c>
      <c r="B1189">
        <v>20151030</v>
      </c>
      <c r="C1189">
        <v>2.1114999999999999</v>
      </c>
      <c r="D1189">
        <v>2.1114999999999999</v>
      </c>
      <c r="E1189">
        <v>2.1052</v>
      </c>
      <c r="F1189">
        <v>2.1052</v>
      </c>
      <c r="G1189">
        <v>0</v>
      </c>
      <c r="H1189">
        <v>2.1052</v>
      </c>
    </row>
    <row r="1190" spans="1:8" x14ac:dyDescent="0.25">
      <c r="A1190">
        <v>1176</v>
      </c>
      <c r="B1190">
        <v>20151029</v>
      </c>
      <c r="C1190">
        <v>2.1172</v>
      </c>
      <c r="D1190">
        <v>2.1172</v>
      </c>
      <c r="E1190">
        <v>2.1109</v>
      </c>
      <c r="F1190">
        <v>2.1109</v>
      </c>
      <c r="G1190">
        <v>0</v>
      </c>
      <c r="H1190">
        <v>2.1109</v>
      </c>
    </row>
    <row r="1191" spans="1:8" x14ac:dyDescent="0.25">
      <c r="A1191">
        <v>1177</v>
      </c>
      <c r="B1191">
        <v>20151028</v>
      </c>
      <c r="C1191">
        <v>2.1233</v>
      </c>
      <c r="D1191">
        <v>2.1233</v>
      </c>
      <c r="E1191">
        <v>2.117</v>
      </c>
      <c r="F1191">
        <v>2.117</v>
      </c>
      <c r="G1191">
        <v>0</v>
      </c>
      <c r="H1191">
        <v>2.117</v>
      </c>
    </row>
    <row r="1192" spans="1:8" x14ac:dyDescent="0.25">
      <c r="A1192">
        <v>1178</v>
      </c>
      <c r="B1192">
        <v>20151027</v>
      </c>
      <c r="C1192">
        <v>2.1156999999999999</v>
      </c>
      <c r="D1192">
        <v>2.1156999999999999</v>
      </c>
      <c r="E1192">
        <v>2.1093999999999999</v>
      </c>
      <c r="F1192">
        <v>2.1093999999999999</v>
      </c>
      <c r="G1192">
        <v>0</v>
      </c>
      <c r="H1192">
        <v>2.1093999999999999</v>
      </c>
    </row>
    <row r="1193" spans="1:8" x14ac:dyDescent="0.25">
      <c r="A1193">
        <v>1179</v>
      </c>
      <c r="B1193">
        <v>20151026</v>
      </c>
      <c r="C1193">
        <v>2.1194999999999999</v>
      </c>
      <c r="D1193">
        <v>2.1194999999999999</v>
      </c>
      <c r="E1193">
        <v>2.1131000000000002</v>
      </c>
      <c r="F1193">
        <v>2.1131000000000002</v>
      </c>
      <c r="G1193">
        <v>0</v>
      </c>
      <c r="H1193">
        <v>2.1131000000000002</v>
      </c>
    </row>
    <row r="1194" spans="1:8" x14ac:dyDescent="0.25">
      <c r="A1194">
        <v>1180</v>
      </c>
      <c r="B1194">
        <v>20151023</v>
      </c>
      <c r="C1194">
        <v>2.1227</v>
      </c>
      <c r="D1194">
        <v>2.1227</v>
      </c>
      <c r="E1194">
        <v>2.1164000000000001</v>
      </c>
      <c r="F1194">
        <v>2.1164000000000001</v>
      </c>
      <c r="G1194">
        <v>0</v>
      </c>
      <c r="H1194">
        <v>2.1164000000000001</v>
      </c>
    </row>
    <row r="1195" spans="1:8" x14ac:dyDescent="0.25">
      <c r="A1195">
        <v>1181</v>
      </c>
      <c r="B1195">
        <v>20151022</v>
      </c>
      <c r="C1195">
        <v>2.1078999999999999</v>
      </c>
      <c r="D1195">
        <v>2.1078999999999999</v>
      </c>
      <c r="E1195">
        <v>2.1015999999999999</v>
      </c>
      <c r="F1195">
        <v>2.1015999999999999</v>
      </c>
      <c r="G1195">
        <v>0</v>
      </c>
      <c r="H1195">
        <v>2.1015999999999999</v>
      </c>
    </row>
    <row r="1196" spans="1:8" x14ac:dyDescent="0.25">
      <c r="A1196">
        <v>1182</v>
      </c>
      <c r="B1196">
        <v>20151021</v>
      </c>
      <c r="C1196">
        <v>2.1002999999999998</v>
      </c>
      <c r="D1196">
        <v>2.1002999999999998</v>
      </c>
      <c r="E1196">
        <v>2.0939999999999999</v>
      </c>
      <c r="F1196">
        <v>2.0939999999999999</v>
      </c>
      <c r="G1196">
        <v>0</v>
      </c>
      <c r="H1196">
        <v>2.0939999999999999</v>
      </c>
    </row>
    <row r="1197" spans="1:8" x14ac:dyDescent="0.25">
      <c r="A1197">
        <v>1183</v>
      </c>
      <c r="B1197">
        <v>20151020</v>
      </c>
      <c r="C1197">
        <v>2.0960999999999999</v>
      </c>
      <c r="D1197">
        <v>2.0960999999999999</v>
      </c>
      <c r="E1197">
        <v>2.0897999999999999</v>
      </c>
      <c r="F1197">
        <v>2.0897999999999999</v>
      </c>
      <c r="G1197">
        <v>0</v>
      </c>
      <c r="H1197">
        <v>2.0897999999999999</v>
      </c>
    </row>
    <row r="1198" spans="1:8" x14ac:dyDescent="0.25">
      <c r="A1198">
        <v>1184</v>
      </c>
      <c r="B1198">
        <v>20151019</v>
      </c>
      <c r="C1198">
        <v>2.1009000000000002</v>
      </c>
      <c r="D1198">
        <v>2.1009000000000002</v>
      </c>
      <c r="E1198">
        <v>2.0945999999999998</v>
      </c>
      <c r="F1198">
        <v>2.0945999999999998</v>
      </c>
      <c r="G1198">
        <v>0</v>
      </c>
      <c r="H1198">
        <v>2.0945999999999998</v>
      </c>
    </row>
    <row r="1199" spans="1:8" x14ac:dyDescent="0.25">
      <c r="A1199">
        <v>1185</v>
      </c>
      <c r="B1199">
        <v>20151016</v>
      </c>
      <c r="C1199">
        <v>2.1017999999999999</v>
      </c>
      <c r="D1199">
        <v>2.1017999999999999</v>
      </c>
      <c r="E1199">
        <v>2.0954999999999999</v>
      </c>
      <c r="F1199">
        <v>2.0954999999999999</v>
      </c>
      <c r="G1199">
        <v>0</v>
      </c>
      <c r="H1199">
        <v>2.0954999999999999</v>
      </c>
    </row>
    <row r="1200" spans="1:8" x14ac:dyDescent="0.25">
      <c r="A1200">
        <v>1186</v>
      </c>
      <c r="B1200">
        <v>20151015</v>
      </c>
      <c r="C1200">
        <v>2.0922999999999998</v>
      </c>
      <c r="D1200">
        <v>2.0922999999999998</v>
      </c>
      <c r="E1200">
        <v>2.0859999999999999</v>
      </c>
      <c r="F1200">
        <v>2.0859999999999999</v>
      </c>
      <c r="G1200">
        <v>0</v>
      </c>
      <c r="H1200">
        <v>2.0859999999999999</v>
      </c>
    </row>
    <row r="1201" spans="1:8" x14ac:dyDescent="0.25">
      <c r="A1201">
        <v>1187</v>
      </c>
      <c r="B1201">
        <v>20151014</v>
      </c>
      <c r="C1201">
        <v>2.0800999999999998</v>
      </c>
      <c r="D1201">
        <v>2.0800999999999998</v>
      </c>
      <c r="E1201">
        <v>2.0739000000000001</v>
      </c>
      <c r="F1201">
        <v>2.0739000000000001</v>
      </c>
      <c r="G1201">
        <v>0</v>
      </c>
      <c r="H1201">
        <v>2.0739000000000001</v>
      </c>
    </row>
    <row r="1202" spans="1:8" x14ac:dyDescent="0.25">
      <c r="A1202">
        <v>1188</v>
      </c>
      <c r="B1202">
        <v>20151013</v>
      </c>
      <c r="C1202">
        <v>2.0817999999999999</v>
      </c>
      <c r="D1202">
        <v>2.0817999999999999</v>
      </c>
      <c r="E1202">
        <v>2.0756000000000001</v>
      </c>
      <c r="F1202">
        <v>2.0756000000000001</v>
      </c>
      <c r="G1202">
        <v>0</v>
      </c>
      <c r="H1202">
        <v>2.0756000000000001</v>
      </c>
    </row>
    <row r="1203" spans="1:8" x14ac:dyDescent="0.25">
      <c r="A1203">
        <v>1189</v>
      </c>
      <c r="B1203">
        <v>20151012</v>
      </c>
      <c r="C1203">
        <v>2.0884999999999998</v>
      </c>
      <c r="D1203">
        <v>2.0884999999999998</v>
      </c>
      <c r="E1203">
        <v>2.0823</v>
      </c>
      <c r="F1203">
        <v>2.0823</v>
      </c>
      <c r="G1203">
        <v>0</v>
      </c>
      <c r="H1203">
        <v>2.0823</v>
      </c>
    </row>
    <row r="1204" spans="1:8" x14ac:dyDescent="0.25">
      <c r="A1204">
        <v>1190</v>
      </c>
      <c r="B1204">
        <v>20151009</v>
      </c>
      <c r="C1204">
        <v>2.0914000000000001</v>
      </c>
      <c r="D1204">
        <v>2.0914000000000001</v>
      </c>
      <c r="E1204">
        <v>2.0851999999999999</v>
      </c>
      <c r="F1204">
        <v>2.0851999999999999</v>
      </c>
      <c r="G1204">
        <v>0</v>
      </c>
      <c r="H1204">
        <v>2.0851999999999999</v>
      </c>
    </row>
    <row r="1205" spans="1:8" x14ac:dyDescent="0.25">
      <c r="A1205">
        <v>1191</v>
      </c>
      <c r="B1205">
        <v>20151008</v>
      </c>
      <c r="C1205">
        <v>2.0853999999999999</v>
      </c>
      <c r="D1205">
        <v>2.0853999999999999</v>
      </c>
      <c r="E1205">
        <v>2.0790999999999999</v>
      </c>
      <c r="F1205">
        <v>2.0790999999999999</v>
      </c>
      <c r="G1205">
        <v>0</v>
      </c>
      <c r="H1205">
        <v>2.0790999999999999</v>
      </c>
    </row>
    <row r="1206" spans="1:8" x14ac:dyDescent="0.25">
      <c r="A1206">
        <v>1192</v>
      </c>
      <c r="B1206">
        <v>20151007</v>
      </c>
      <c r="C1206">
        <v>2.0792999999999999</v>
      </c>
      <c r="D1206">
        <v>2.0792999999999999</v>
      </c>
      <c r="E1206">
        <v>2.073</v>
      </c>
      <c r="F1206">
        <v>2.073</v>
      </c>
      <c r="G1206">
        <v>0</v>
      </c>
      <c r="H1206">
        <v>2.073</v>
      </c>
    </row>
    <row r="1207" spans="1:8" x14ac:dyDescent="0.25">
      <c r="A1207">
        <v>1193</v>
      </c>
      <c r="B1207">
        <v>20151006</v>
      </c>
      <c r="C1207">
        <v>2.0706000000000002</v>
      </c>
      <c r="D1207">
        <v>2.0706000000000002</v>
      </c>
      <c r="E1207">
        <v>2.0644</v>
      </c>
      <c r="F1207">
        <v>2.0644</v>
      </c>
      <c r="G1207">
        <v>0</v>
      </c>
      <c r="H1207">
        <v>2.0644</v>
      </c>
    </row>
    <row r="1208" spans="1:8" x14ac:dyDescent="0.25">
      <c r="A1208">
        <v>1194</v>
      </c>
      <c r="B1208">
        <v>20151002</v>
      </c>
      <c r="C1208">
        <v>2.0446</v>
      </c>
      <c r="D1208">
        <v>2.0446</v>
      </c>
      <c r="E1208">
        <v>2.0385</v>
      </c>
      <c r="F1208">
        <v>2.0385</v>
      </c>
      <c r="G1208">
        <v>0</v>
      </c>
      <c r="H1208">
        <v>2.0385</v>
      </c>
    </row>
    <row r="1209" spans="1:8" x14ac:dyDescent="0.25">
      <c r="A1209">
        <v>1195</v>
      </c>
      <c r="B1209">
        <v>20151001</v>
      </c>
      <c r="C1209">
        <v>2.0409999999999999</v>
      </c>
      <c r="D1209">
        <v>2.0409999999999999</v>
      </c>
      <c r="E1209">
        <v>2.0348999999999999</v>
      </c>
      <c r="F1209">
        <v>2.0348999999999999</v>
      </c>
      <c r="G1209">
        <v>0</v>
      </c>
      <c r="H1209">
        <v>2.0348999999999999</v>
      </c>
    </row>
    <row r="1210" spans="1:8" x14ac:dyDescent="0.25">
      <c r="A1210">
        <v>1196</v>
      </c>
      <c r="B1210">
        <v>20150930</v>
      </c>
      <c r="C1210">
        <v>2.0322</v>
      </c>
      <c r="D1210">
        <v>2.0322</v>
      </c>
      <c r="E1210">
        <v>2.0261</v>
      </c>
      <c r="F1210">
        <v>2.0261</v>
      </c>
      <c r="G1210">
        <v>0</v>
      </c>
      <c r="H1210">
        <v>2.0261</v>
      </c>
    </row>
    <row r="1211" spans="1:8" x14ac:dyDescent="0.25">
      <c r="A1211">
        <v>1197</v>
      </c>
      <c r="B1211">
        <v>20150929</v>
      </c>
      <c r="C1211">
        <v>2.0101</v>
      </c>
      <c r="D1211">
        <v>2.0101</v>
      </c>
      <c r="E1211">
        <v>2.0041000000000002</v>
      </c>
      <c r="F1211">
        <v>2.0041000000000002</v>
      </c>
      <c r="G1211">
        <v>0</v>
      </c>
      <c r="H1211">
        <v>2.0041000000000002</v>
      </c>
    </row>
    <row r="1212" spans="1:8" x14ac:dyDescent="0.25">
      <c r="A1212">
        <v>1198</v>
      </c>
      <c r="B1212">
        <v>20150928</v>
      </c>
      <c r="C1212">
        <v>2.0322</v>
      </c>
      <c r="D1212">
        <v>2.0322</v>
      </c>
      <c r="E1212">
        <v>2.0261</v>
      </c>
      <c r="F1212">
        <v>2.0261</v>
      </c>
      <c r="G1212">
        <v>0</v>
      </c>
      <c r="H1212">
        <v>2.0261</v>
      </c>
    </row>
    <row r="1213" spans="1:8" x14ac:dyDescent="0.25">
      <c r="A1213">
        <v>1199</v>
      </c>
      <c r="B1213">
        <v>20150925</v>
      </c>
      <c r="C1213">
        <v>2.0356000000000001</v>
      </c>
      <c r="D1213">
        <v>2.0356000000000001</v>
      </c>
      <c r="E1213">
        <v>2.0295000000000001</v>
      </c>
      <c r="F1213">
        <v>2.0295000000000001</v>
      </c>
      <c r="G1213">
        <v>0</v>
      </c>
      <c r="H1213">
        <v>2.0295000000000001</v>
      </c>
    </row>
    <row r="1214" spans="1:8" x14ac:dyDescent="0.25">
      <c r="A1214">
        <v>1200</v>
      </c>
      <c r="B1214">
        <v>20150924</v>
      </c>
      <c r="C1214">
        <v>2.0318000000000001</v>
      </c>
      <c r="D1214">
        <v>2.0318000000000001</v>
      </c>
      <c r="E1214">
        <v>2.0257000000000001</v>
      </c>
      <c r="F1214">
        <v>2.0257000000000001</v>
      </c>
      <c r="G1214">
        <v>0</v>
      </c>
      <c r="H1214">
        <v>2.0257000000000001</v>
      </c>
    </row>
    <row r="1215" spans="1:8" x14ac:dyDescent="0.25">
      <c r="A1215">
        <v>1201</v>
      </c>
      <c r="B1215">
        <v>20150923</v>
      </c>
      <c r="C1215">
        <v>2.0291000000000001</v>
      </c>
      <c r="D1215">
        <v>2.0291000000000001</v>
      </c>
      <c r="E1215">
        <v>2.0230000000000001</v>
      </c>
      <c r="F1215">
        <v>2.0230000000000001</v>
      </c>
      <c r="G1215">
        <v>0</v>
      </c>
      <c r="H1215">
        <v>2.0230000000000001</v>
      </c>
    </row>
    <row r="1216" spans="1:8" x14ac:dyDescent="0.25">
      <c r="A1216">
        <v>1202</v>
      </c>
      <c r="B1216">
        <v>20150922</v>
      </c>
      <c r="C1216">
        <v>2.0388999999999999</v>
      </c>
      <c r="D1216">
        <v>2.0388999999999999</v>
      </c>
      <c r="E1216">
        <v>2.0327999999999999</v>
      </c>
      <c r="F1216">
        <v>2.0327999999999999</v>
      </c>
      <c r="G1216">
        <v>0</v>
      </c>
      <c r="H1216">
        <v>2.0327999999999999</v>
      </c>
    </row>
    <row r="1217" spans="1:8" x14ac:dyDescent="0.25">
      <c r="A1217">
        <v>1203</v>
      </c>
      <c r="B1217">
        <v>20150921</v>
      </c>
      <c r="C1217">
        <v>2.0428999999999999</v>
      </c>
      <c r="D1217">
        <v>2.0428999999999999</v>
      </c>
      <c r="E1217">
        <v>2.0367000000000002</v>
      </c>
      <c r="F1217">
        <v>2.0367000000000002</v>
      </c>
      <c r="G1217">
        <v>0</v>
      </c>
      <c r="H1217">
        <v>2.0367000000000002</v>
      </c>
    </row>
    <row r="1218" spans="1:8" x14ac:dyDescent="0.25">
      <c r="A1218">
        <v>1204</v>
      </c>
      <c r="B1218">
        <v>20150918</v>
      </c>
      <c r="C1218">
        <v>2.0488</v>
      </c>
      <c r="D1218">
        <v>2.0488</v>
      </c>
      <c r="E1218">
        <v>2.0427</v>
      </c>
      <c r="F1218">
        <v>2.0427</v>
      </c>
      <c r="G1218">
        <v>0</v>
      </c>
      <c r="H1218">
        <v>2.0427</v>
      </c>
    </row>
    <row r="1219" spans="1:8" x14ac:dyDescent="0.25">
      <c r="A1219">
        <v>1205</v>
      </c>
      <c r="B1219">
        <v>20150917</v>
      </c>
      <c r="C1219">
        <v>2.0556000000000001</v>
      </c>
      <c r="D1219">
        <v>2.0556000000000001</v>
      </c>
      <c r="E1219">
        <v>2.0493999999999999</v>
      </c>
      <c r="F1219">
        <v>2.0493999999999999</v>
      </c>
      <c r="G1219">
        <v>0</v>
      </c>
      <c r="H1219">
        <v>2.0493999999999999</v>
      </c>
    </row>
    <row r="1220" spans="1:8" x14ac:dyDescent="0.25">
      <c r="A1220">
        <v>1206</v>
      </c>
      <c r="B1220">
        <v>20150916</v>
      </c>
      <c r="C1220">
        <v>2.0478999999999998</v>
      </c>
      <c r="D1220">
        <v>2.0478999999999998</v>
      </c>
      <c r="E1220">
        <v>2.0417999999999998</v>
      </c>
      <c r="F1220">
        <v>2.0417999999999998</v>
      </c>
      <c r="G1220">
        <v>0</v>
      </c>
      <c r="H1220">
        <v>2.0417999999999998</v>
      </c>
    </row>
    <row r="1221" spans="1:8" x14ac:dyDescent="0.25">
      <c r="A1221">
        <v>1207</v>
      </c>
      <c r="B1221">
        <v>20150915</v>
      </c>
      <c r="C1221">
        <v>2.036</v>
      </c>
      <c r="D1221">
        <v>2.036</v>
      </c>
      <c r="E1221">
        <v>2.0299</v>
      </c>
      <c r="F1221">
        <v>2.0299</v>
      </c>
      <c r="G1221">
        <v>0</v>
      </c>
      <c r="H1221">
        <v>2.0299</v>
      </c>
    </row>
    <row r="1222" spans="1:8" x14ac:dyDescent="0.25">
      <c r="A1222">
        <v>1208</v>
      </c>
      <c r="B1222">
        <v>20150914</v>
      </c>
      <c r="C1222">
        <v>2.0367999999999999</v>
      </c>
      <c r="D1222">
        <v>2.0367999999999999</v>
      </c>
      <c r="E1222">
        <v>2.0306999999999999</v>
      </c>
      <c r="F1222">
        <v>2.0306999999999999</v>
      </c>
      <c r="G1222">
        <v>0</v>
      </c>
      <c r="H1222">
        <v>2.0306999999999999</v>
      </c>
    </row>
    <row r="1223" spans="1:8" x14ac:dyDescent="0.25">
      <c r="A1223">
        <v>1209</v>
      </c>
      <c r="B1223">
        <v>20150911</v>
      </c>
      <c r="C1223">
        <v>2.0396999999999998</v>
      </c>
      <c r="D1223">
        <v>2.0396999999999998</v>
      </c>
      <c r="E1223">
        <v>2.0335999999999999</v>
      </c>
      <c r="F1223">
        <v>2.0335999999999999</v>
      </c>
      <c r="G1223">
        <v>0</v>
      </c>
      <c r="H1223">
        <v>2.0335999999999999</v>
      </c>
    </row>
    <row r="1224" spans="1:8" x14ac:dyDescent="0.25">
      <c r="A1224">
        <v>1210</v>
      </c>
      <c r="B1224">
        <v>20150910</v>
      </c>
      <c r="C1224">
        <v>2.0413999999999999</v>
      </c>
      <c r="D1224">
        <v>2.0413999999999999</v>
      </c>
      <c r="E1224">
        <v>2.0352999999999999</v>
      </c>
      <c r="F1224">
        <v>2.0352999999999999</v>
      </c>
      <c r="G1224">
        <v>0</v>
      </c>
      <c r="H1224">
        <v>2.0352999999999999</v>
      </c>
    </row>
    <row r="1225" spans="1:8" x14ac:dyDescent="0.25">
      <c r="A1225">
        <v>1211</v>
      </c>
      <c r="B1225">
        <v>20150909</v>
      </c>
      <c r="C1225">
        <v>2.0577000000000001</v>
      </c>
      <c r="D1225">
        <v>2.0577000000000001</v>
      </c>
      <c r="E1225">
        <v>2.0514999999999999</v>
      </c>
      <c r="F1225">
        <v>2.0514999999999999</v>
      </c>
      <c r="G1225">
        <v>0</v>
      </c>
      <c r="H1225">
        <v>2.0514999999999999</v>
      </c>
    </row>
    <row r="1226" spans="1:8" x14ac:dyDescent="0.25">
      <c r="A1226">
        <v>1212</v>
      </c>
      <c r="B1226">
        <v>20150908</v>
      </c>
      <c r="C1226">
        <v>2.0427</v>
      </c>
      <c r="D1226">
        <v>2.0427</v>
      </c>
      <c r="E1226">
        <v>2.0366</v>
      </c>
      <c r="F1226">
        <v>2.0366</v>
      </c>
      <c r="G1226">
        <v>0</v>
      </c>
      <c r="H1226">
        <v>2.0366</v>
      </c>
    </row>
    <row r="1227" spans="1:8" x14ac:dyDescent="0.25">
      <c r="A1227">
        <v>1213</v>
      </c>
      <c r="B1227">
        <v>20150907</v>
      </c>
      <c r="C1227">
        <v>2.0268000000000002</v>
      </c>
      <c r="D1227">
        <v>2.0268000000000002</v>
      </c>
      <c r="E1227">
        <v>2.0207000000000002</v>
      </c>
      <c r="F1227">
        <v>2.0207000000000002</v>
      </c>
      <c r="G1227">
        <v>0</v>
      </c>
      <c r="H1227">
        <v>2.0207000000000002</v>
      </c>
    </row>
    <row r="1228" spans="1:8" x14ac:dyDescent="0.25">
      <c r="A1228">
        <v>1214</v>
      </c>
      <c r="B1228">
        <v>20150904</v>
      </c>
      <c r="C1228">
        <v>2.0280999999999998</v>
      </c>
      <c r="D1228">
        <v>2.0280999999999998</v>
      </c>
      <c r="E1228">
        <v>2.0219999999999998</v>
      </c>
      <c r="F1228">
        <v>2.0219999999999998</v>
      </c>
      <c r="G1228">
        <v>0</v>
      </c>
      <c r="H1228">
        <v>2.0219999999999998</v>
      </c>
    </row>
    <row r="1229" spans="1:8" x14ac:dyDescent="0.25">
      <c r="A1229">
        <v>1215</v>
      </c>
      <c r="B1229">
        <v>20150903</v>
      </c>
      <c r="C1229">
        <v>2.0352000000000001</v>
      </c>
      <c r="D1229">
        <v>2.0352000000000001</v>
      </c>
      <c r="E1229">
        <v>2.0291000000000001</v>
      </c>
      <c r="F1229">
        <v>2.0291000000000001</v>
      </c>
      <c r="G1229">
        <v>0</v>
      </c>
      <c r="H1229">
        <v>2.0291000000000001</v>
      </c>
    </row>
    <row r="1230" spans="1:8" x14ac:dyDescent="0.25">
      <c r="A1230">
        <v>1216</v>
      </c>
      <c r="B1230">
        <v>20150902</v>
      </c>
      <c r="C1230">
        <v>2.0371000000000001</v>
      </c>
      <c r="D1230">
        <v>2.0371000000000001</v>
      </c>
      <c r="E1230">
        <v>2.0310000000000001</v>
      </c>
      <c r="F1230">
        <v>2.0310000000000001</v>
      </c>
      <c r="G1230">
        <v>0</v>
      </c>
      <c r="H1230">
        <v>2.0310000000000001</v>
      </c>
    </row>
    <row r="1231" spans="1:8" x14ac:dyDescent="0.25">
      <c r="A1231">
        <v>1217</v>
      </c>
      <c r="B1231">
        <v>20150901</v>
      </c>
      <c r="C1231">
        <v>2.0333999999999999</v>
      </c>
      <c r="D1231">
        <v>2.0333999999999999</v>
      </c>
      <c r="E1231">
        <v>2.0272999999999999</v>
      </c>
      <c r="F1231">
        <v>2.0272999999999999</v>
      </c>
      <c r="G1231">
        <v>0</v>
      </c>
      <c r="H1231">
        <v>2.0272999999999999</v>
      </c>
    </row>
    <row r="1232" spans="1:8" x14ac:dyDescent="0.25">
      <c r="A1232">
        <v>1218</v>
      </c>
      <c r="B1232">
        <v>20150831</v>
      </c>
      <c r="C1232">
        <v>2.0609000000000002</v>
      </c>
      <c r="D1232">
        <v>2.0609000000000002</v>
      </c>
      <c r="E1232">
        <v>2.0548000000000002</v>
      </c>
      <c r="F1232">
        <v>2.0548000000000002</v>
      </c>
      <c r="G1232">
        <v>0</v>
      </c>
      <c r="H1232">
        <v>2.0548000000000002</v>
      </c>
    </row>
    <row r="1233" spans="1:8" x14ac:dyDescent="0.25">
      <c r="A1233">
        <v>1219</v>
      </c>
      <c r="B1233">
        <v>20150828</v>
      </c>
      <c r="C1233">
        <v>2.0674000000000001</v>
      </c>
      <c r="D1233">
        <v>2.0674000000000001</v>
      </c>
      <c r="E1233">
        <v>2.0611999999999999</v>
      </c>
      <c r="F1233">
        <v>2.0611999999999999</v>
      </c>
      <c r="G1233">
        <v>0</v>
      </c>
      <c r="H1233">
        <v>2.0611999999999999</v>
      </c>
    </row>
    <row r="1234" spans="1:8" x14ac:dyDescent="0.25">
      <c r="A1234">
        <v>1220</v>
      </c>
      <c r="B1234">
        <v>20150827</v>
      </c>
      <c r="C1234">
        <v>2.0600999999999998</v>
      </c>
      <c r="D1234">
        <v>2.0600999999999998</v>
      </c>
      <c r="E1234">
        <v>2.0539000000000001</v>
      </c>
      <c r="F1234">
        <v>2.0539000000000001</v>
      </c>
      <c r="G1234">
        <v>0</v>
      </c>
      <c r="H1234">
        <v>2.0539000000000001</v>
      </c>
    </row>
    <row r="1235" spans="1:8" x14ac:dyDescent="0.25">
      <c r="A1235">
        <v>1221</v>
      </c>
      <c r="B1235">
        <v>20150826</v>
      </c>
      <c r="C1235">
        <v>2.0379</v>
      </c>
      <c r="D1235">
        <v>2.0379</v>
      </c>
      <c r="E1235">
        <v>2.0318000000000001</v>
      </c>
      <c r="F1235">
        <v>2.0318000000000001</v>
      </c>
      <c r="G1235">
        <v>0</v>
      </c>
      <c r="H1235">
        <v>2.0318000000000001</v>
      </c>
    </row>
    <row r="1236" spans="1:8" x14ac:dyDescent="0.25">
      <c r="A1236">
        <v>1222</v>
      </c>
      <c r="B1236">
        <v>20150825</v>
      </c>
      <c r="C1236">
        <v>2.0224000000000002</v>
      </c>
      <c r="D1236">
        <v>2.0224000000000002</v>
      </c>
      <c r="E1236">
        <v>2.0164</v>
      </c>
      <c r="F1236">
        <v>2.0164</v>
      </c>
      <c r="G1236">
        <v>0</v>
      </c>
      <c r="H1236">
        <v>2.0164</v>
      </c>
    </row>
    <row r="1237" spans="1:8" x14ac:dyDescent="0.25">
      <c r="A1237">
        <v>1223</v>
      </c>
      <c r="B1237">
        <v>20150824</v>
      </c>
      <c r="C1237">
        <v>2.0121000000000002</v>
      </c>
      <c r="D1237">
        <v>2.0121000000000002</v>
      </c>
      <c r="E1237">
        <v>2.0061</v>
      </c>
      <c r="F1237">
        <v>2.0061</v>
      </c>
      <c r="G1237">
        <v>0</v>
      </c>
      <c r="H1237">
        <v>2.0061</v>
      </c>
    </row>
    <row r="1238" spans="1:8" x14ac:dyDescent="0.25">
      <c r="A1238">
        <v>1224</v>
      </c>
      <c r="B1238">
        <v>20150821</v>
      </c>
      <c r="C1238">
        <v>2.0596000000000001</v>
      </c>
      <c r="D1238">
        <v>2.0596000000000001</v>
      </c>
      <c r="E1238">
        <v>2.0533999999999999</v>
      </c>
      <c r="F1238">
        <v>2.0533999999999999</v>
      </c>
      <c r="G1238">
        <v>0</v>
      </c>
      <c r="H1238">
        <v>2.0533999999999999</v>
      </c>
    </row>
    <row r="1239" spans="1:8" x14ac:dyDescent="0.25">
      <c r="A1239">
        <v>1225</v>
      </c>
      <c r="B1239">
        <v>20150820</v>
      </c>
      <c r="C1239">
        <v>2.0813999999999999</v>
      </c>
      <c r="D1239">
        <v>2.0813999999999999</v>
      </c>
      <c r="E1239">
        <v>2.0752000000000002</v>
      </c>
      <c r="F1239">
        <v>2.0752000000000002</v>
      </c>
      <c r="G1239">
        <v>0</v>
      </c>
      <c r="H1239">
        <v>2.0752000000000002</v>
      </c>
    </row>
    <row r="1240" spans="1:8" x14ac:dyDescent="0.25">
      <c r="A1240">
        <v>1226</v>
      </c>
      <c r="B1240">
        <v>20150819</v>
      </c>
      <c r="C1240">
        <v>2.0991</v>
      </c>
      <c r="D1240">
        <v>2.0991</v>
      </c>
      <c r="E1240">
        <v>2.0928</v>
      </c>
      <c r="F1240">
        <v>2.0928</v>
      </c>
      <c r="G1240">
        <v>0</v>
      </c>
      <c r="H1240">
        <v>2.0928</v>
      </c>
    </row>
    <row r="1241" spans="1:8" x14ac:dyDescent="0.25">
      <c r="A1241">
        <v>1227</v>
      </c>
      <c r="B1241">
        <v>20150818</v>
      </c>
      <c r="C1241">
        <v>2.0992999999999999</v>
      </c>
      <c r="D1241">
        <v>2.0992999999999999</v>
      </c>
      <c r="E1241">
        <v>2.093</v>
      </c>
      <c r="F1241">
        <v>2.093</v>
      </c>
      <c r="G1241">
        <v>0</v>
      </c>
      <c r="H1241">
        <v>2.093</v>
      </c>
    </row>
    <row r="1242" spans="1:8" x14ac:dyDescent="0.25">
      <c r="A1242">
        <v>1228</v>
      </c>
      <c r="B1242">
        <v>20150817</v>
      </c>
      <c r="C1242">
        <v>2.1036999999999999</v>
      </c>
      <c r="D1242">
        <v>2.1036999999999999</v>
      </c>
      <c r="E1242">
        <v>2.0973999999999999</v>
      </c>
      <c r="F1242">
        <v>2.0973999999999999</v>
      </c>
      <c r="G1242">
        <v>0</v>
      </c>
      <c r="H1242">
        <v>2.0973999999999999</v>
      </c>
    </row>
    <row r="1243" spans="1:8" x14ac:dyDescent="0.25">
      <c r="A1243">
        <v>1229</v>
      </c>
      <c r="B1243">
        <v>20150814</v>
      </c>
      <c r="C1243">
        <v>2.1017999999999999</v>
      </c>
      <c r="D1243">
        <v>2.1017999999999999</v>
      </c>
      <c r="E1243">
        <v>2.0954999999999999</v>
      </c>
      <c r="F1243">
        <v>2.0954999999999999</v>
      </c>
      <c r="G1243">
        <v>0</v>
      </c>
      <c r="H1243">
        <v>2.0954999999999999</v>
      </c>
    </row>
    <row r="1244" spans="1:8" x14ac:dyDescent="0.25">
      <c r="A1244">
        <v>1230</v>
      </c>
      <c r="B1244">
        <v>20150813</v>
      </c>
      <c r="C1244">
        <v>2.105</v>
      </c>
      <c r="D1244">
        <v>2.105</v>
      </c>
      <c r="E1244">
        <v>2.0987</v>
      </c>
      <c r="F1244">
        <v>2.0987</v>
      </c>
      <c r="G1244">
        <v>0</v>
      </c>
      <c r="H1244">
        <v>2.0987</v>
      </c>
    </row>
    <row r="1245" spans="1:8" x14ac:dyDescent="0.25">
      <c r="A1245">
        <v>1231</v>
      </c>
      <c r="B1245">
        <v>20150812</v>
      </c>
      <c r="C1245">
        <v>2.1042999999999998</v>
      </c>
      <c r="D1245">
        <v>2.1042999999999998</v>
      </c>
      <c r="E1245">
        <v>2.0979999999999999</v>
      </c>
      <c r="F1245">
        <v>2.0979999999999999</v>
      </c>
      <c r="G1245">
        <v>0</v>
      </c>
      <c r="H1245">
        <v>2.0979999999999999</v>
      </c>
    </row>
    <row r="1246" spans="1:8" x14ac:dyDescent="0.25">
      <c r="A1246">
        <v>1232</v>
      </c>
      <c r="B1246">
        <v>20150811</v>
      </c>
      <c r="C1246">
        <v>2.1190000000000002</v>
      </c>
      <c r="D1246">
        <v>2.1190000000000002</v>
      </c>
      <c r="E1246">
        <v>2.1126999999999998</v>
      </c>
      <c r="F1246">
        <v>2.1126999999999998</v>
      </c>
      <c r="G1246">
        <v>0</v>
      </c>
      <c r="H1246">
        <v>2.1126999999999998</v>
      </c>
    </row>
    <row r="1247" spans="1:8" x14ac:dyDescent="0.25">
      <c r="A1247">
        <v>1233</v>
      </c>
      <c r="B1247">
        <v>20150810</v>
      </c>
      <c r="C1247">
        <v>2.1219000000000001</v>
      </c>
      <c r="D1247">
        <v>2.1219000000000001</v>
      </c>
      <c r="E1247">
        <v>2.1154999999999999</v>
      </c>
      <c r="F1247">
        <v>2.1154999999999999</v>
      </c>
      <c r="G1247">
        <v>0</v>
      </c>
      <c r="H1247">
        <v>2.1154999999999999</v>
      </c>
    </row>
    <row r="1248" spans="1:8" x14ac:dyDescent="0.25">
      <c r="A1248">
        <v>1234</v>
      </c>
      <c r="B1248">
        <v>20150807</v>
      </c>
      <c r="C1248">
        <v>2.1126999999999998</v>
      </c>
      <c r="D1248">
        <v>2.1126999999999998</v>
      </c>
      <c r="E1248">
        <v>2.1063000000000001</v>
      </c>
      <c r="F1248">
        <v>2.1063000000000001</v>
      </c>
      <c r="G1248">
        <v>0</v>
      </c>
      <c r="H1248">
        <v>2.1063000000000001</v>
      </c>
    </row>
    <row r="1249" spans="1:8" x14ac:dyDescent="0.25">
      <c r="A1249">
        <v>1235</v>
      </c>
      <c r="B1249">
        <v>20150806</v>
      </c>
      <c r="C1249">
        <v>2.1269</v>
      </c>
      <c r="D1249">
        <v>2.1269</v>
      </c>
      <c r="E1249">
        <v>2.1206</v>
      </c>
      <c r="F1249">
        <v>2.1206</v>
      </c>
      <c r="G1249">
        <v>0</v>
      </c>
      <c r="H1249">
        <v>2.1206</v>
      </c>
    </row>
    <row r="1250" spans="1:8" x14ac:dyDescent="0.25">
      <c r="A1250">
        <v>1236</v>
      </c>
      <c r="B1250">
        <v>20150805</v>
      </c>
      <c r="C1250">
        <v>2.1347999999999998</v>
      </c>
      <c r="D1250">
        <v>2.1347999999999998</v>
      </c>
      <c r="E1250">
        <v>2.1284000000000001</v>
      </c>
      <c r="F1250">
        <v>2.1284000000000001</v>
      </c>
      <c r="G1250">
        <v>0</v>
      </c>
      <c r="H1250">
        <v>2.1284000000000001</v>
      </c>
    </row>
    <row r="1251" spans="1:8" x14ac:dyDescent="0.25">
      <c r="A1251">
        <v>1237</v>
      </c>
      <c r="B1251">
        <v>20150804</v>
      </c>
      <c r="C1251">
        <v>2.1335999999999999</v>
      </c>
      <c r="D1251">
        <v>2.1335999999999999</v>
      </c>
      <c r="E1251">
        <v>2.1272000000000002</v>
      </c>
      <c r="F1251">
        <v>2.1272000000000002</v>
      </c>
      <c r="G1251">
        <v>0</v>
      </c>
      <c r="H1251">
        <v>2.1272000000000002</v>
      </c>
    </row>
    <row r="1252" spans="1:8" x14ac:dyDescent="0.25">
      <c r="A1252">
        <v>1238</v>
      </c>
      <c r="B1252">
        <v>20150803</v>
      </c>
      <c r="C1252">
        <v>2.1389</v>
      </c>
      <c r="D1252">
        <v>2.1389</v>
      </c>
      <c r="E1252">
        <v>2.1324999999999998</v>
      </c>
      <c r="F1252">
        <v>2.1324999999999998</v>
      </c>
      <c r="G1252">
        <v>0</v>
      </c>
      <c r="H1252">
        <v>2.1324999999999998</v>
      </c>
    </row>
    <row r="1253" spans="1:8" x14ac:dyDescent="0.25">
      <c r="A1253">
        <v>1239</v>
      </c>
      <c r="B1253">
        <v>20150731</v>
      </c>
      <c r="C1253">
        <v>2.1392000000000002</v>
      </c>
      <c r="D1253">
        <v>2.1392000000000002</v>
      </c>
      <c r="E1253">
        <v>2.1328</v>
      </c>
      <c r="F1253">
        <v>2.1328</v>
      </c>
      <c r="G1253">
        <v>0</v>
      </c>
      <c r="H1253">
        <v>2.1328</v>
      </c>
    </row>
    <row r="1254" spans="1:8" x14ac:dyDescent="0.25">
      <c r="A1254">
        <v>1240</v>
      </c>
      <c r="B1254">
        <v>20150730</v>
      </c>
      <c r="C1254">
        <v>2.1360000000000001</v>
      </c>
      <c r="D1254">
        <v>2.1360000000000001</v>
      </c>
      <c r="E1254">
        <v>2.1295999999999999</v>
      </c>
      <c r="F1254">
        <v>2.1295999999999999</v>
      </c>
      <c r="G1254">
        <v>0</v>
      </c>
      <c r="H1254">
        <v>2.1295999999999999</v>
      </c>
    </row>
    <row r="1255" spans="1:8" x14ac:dyDescent="0.25">
      <c r="A1255">
        <v>1241</v>
      </c>
      <c r="B1255">
        <v>20150729</v>
      </c>
      <c r="C1255">
        <v>2.1307</v>
      </c>
      <c r="D1255">
        <v>2.1307</v>
      </c>
      <c r="E1255">
        <v>2.1242999999999999</v>
      </c>
      <c r="F1255">
        <v>2.1242999999999999</v>
      </c>
      <c r="G1255">
        <v>0</v>
      </c>
      <c r="H1255">
        <v>2.1242999999999999</v>
      </c>
    </row>
    <row r="1256" spans="1:8" x14ac:dyDescent="0.25">
      <c r="A1256">
        <v>1242</v>
      </c>
      <c r="B1256">
        <v>20150728</v>
      </c>
      <c r="C1256">
        <v>2.1208</v>
      </c>
      <c r="D1256">
        <v>2.1208</v>
      </c>
      <c r="E1256">
        <v>2.1143999999999998</v>
      </c>
      <c r="F1256">
        <v>2.1143999999999998</v>
      </c>
      <c r="G1256">
        <v>0</v>
      </c>
      <c r="H1256">
        <v>2.1143999999999998</v>
      </c>
    </row>
    <row r="1257" spans="1:8" x14ac:dyDescent="0.25">
      <c r="A1257">
        <v>1243</v>
      </c>
      <c r="B1257">
        <v>20150727</v>
      </c>
      <c r="C1257">
        <v>2.1179999999999999</v>
      </c>
      <c r="D1257">
        <v>2.1179999999999999</v>
      </c>
      <c r="E1257">
        <v>2.1116999999999999</v>
      </c>
      <c r="F1257">
        <v>2.1116999999999999</v>
      </c>
      <c r="G1257">
        <v>0</v>
      </c>
      <c r="H1257">
        <v>2.1116999999999999</v>
      </c>
    </row>
    <row r="1258" spans="1:8" x14ac:dyDescent="0.25">
      <c r="A1258">
        <v>1244</v>
      </c>
      <c r="B1258">
        <v>20150724</v>
      </c>
      <c r="C1258">
        <v>2.1236000000000002</v>
      </c>
      <c r="D1258">
        <v>2.1236000000000002</v>
      </c>
      <c r="E1258">
        <v>2.1173000000000002</v>
      </c>
      <c r="F1258">
        <v>2.1173000000000002</v>
      </c>
      <c r="G1258">
        <v>0</v>
      </c>
      <c r="H1258">
        <v>2.1173000000000002</v>
      </c>
    </row>
    <row r="1259" spans="1:8" x14ac:dyDescent="0.25">
      <c r="A1259">
        <v>1245</v>
      </c>
      <c r="B1259">
        <v>20150723</v>
      </c>
      <c r="C1259">
        <v>2.1278999999999999</v>
      </c>
      <c r="D1259">
        <v>2.1278999999999999</v>
      </c>
      <c r="E1259">
        <v>2.1215999999999999</v>
      </c>
      <c r="F1259">
        <v>2.1215999999999999</v>
      </c>
      <c r="G1259">
        <v>0</v>
      </c>
      <c r="H1259">
        <v>2.1215999999999999</v>
      </c>
    </row>
    <row r="1260" spans="1:8" x14ac:dyDescent="0.25">
      <c r="A1260">
        <v>1246</v>
      </c>
      <c r="B1260">
        <v>20150722</v>
      </c>
      <c r="C1260">
        <v>2.1320000000000001</v>
      </c>
      <c r="D1260">
        <v>2.1320000000000001</v>
      </c>
      <c r="E1260">
        <v>2.1255999999999999</v>
      </c>
      <c r="F1260">
        <v>2.1255999999999999</v>
      </c>
      <c r="G1260">
        <v>0</v>
      </c>
      <c r="H1260">
        <v>2.1255999999999999</v>
      </c>
    </row>
    <row r="1261" spans="1:8" x14ac:dyDescent="0.25">
      <c r="A1261">
        <v>1247</v>
      </c>
      <c r="B1261">
        <v>20150721</v>
      </c>
      <c r="C1261">
        <v>2.14</v>
      </c>
      <c r="D1261">
        <v>2.14</v>
      </c>
      <c r="E1261">
        <v>2.1335999999999999</v>
      </c>
      <c r="F1261">
        <v>2.1335999999999999</v>
      </c>
      <c r="G1261">
        <v>0</v>
      </c>
      <c r="H1261">
        <v>2.1335999999999999</v>
      </c>
    </row>
    <row r="1262" spans="1:8" x14ac:dyDescent="0.25">
      <c r="A1262">
        <v>1248</v>
      </c>
      <c r="B1262">
        <v>20150720</v>
      </c>
      <c r="C1262">
        <v>2.1429999999999998</v>
      </c>
      <c r="D1262">
        <v>2.1429999999999998</v>
      </c>
      <c r="E1262">
        <v>2.1364999999999998</v>
      </c>
      <c r="F1262">
        <v>2.1364999999999998</v>
      </c>
      <c r="G1262">
        <v>0</v>
      </c>
      <c r="H1262">
        <v>2.1364999999999998</v>
      </c>
    </row>
    <row r="1263" spans="1:8" x14ac:dyDescent="0.25">
      <c r="A1263">
        <v>1249</v>
      </c>
      <c r="B1263">
        <v>20150717</v>
      </c>
      <c r="C1263">
        <v>2.1427999999999998</v>
      </c>
      <c r="D1263">
        <v>2.1427999999999998</v>
      </c>
      <c r="E1263">
        <v>2.1364000000000001</v>
      </c>
      <c r="F1263">
        <v>2.1364000000000001</v>
      </c>
      <c r="G1263">
        <v>0</v>
      </c>
      <c r="H1263">
        <v>2.1364000000000001</v>
      </c>
    </row>
    <row r="1264" spans="1:8" x14ac:dyDescent="0.25">
      <c r="A1264">
        <v>1250</v>
      </c>
      <c r="B1264">
        <v>20150716</v>
      </c>
      <c r="C1264">
        <v>2.1415999999999999</v>
      </c>
      <c r="D1264">
        <v>2.1415999999999999</v>
      </c>
      <c r="E1264">
        <v>2.1352000000000002</v>
      </c>
      <c r="F1264">
        <v>2.1352000000000002</v>
      </c>
      <c r="G1264">
        <v>0</v>
      </c>
      <c r="H1264">
        <v>2.1352000000000002</v>
      </c>
    </row>
    <row r="1265" spans="1:8" x14ac:dyDescent="0.25">
      <c r="A1265">
        <v>1251</v>
      </c>
      <c r="B1265">
        <v>20150715</v>
      </c>
      <c r="C1265">
        <v>2.1326999999999998</v>
      </c>
      <c r="D1265">
        <v>2.1326999999999998</v>
      </c>
      <c r="E1265">
        <v>2.1263999999999998</v>
      </c>
      <c r="F1265">
        <v>2.1263999999999998</v>
      </c>
      <c r="G1265">
        <v>0</v>
      </c>
      <c r="H1265">
        <v>2.1263999999999998</v>
      </c>
    </row>
    <row r="1266" spans="1:8" x14ac:dyDescent="0.25">
      <c r="A1266">
        <v>1252</v>
      </c>
      <c r="B1266">
        <v>20150714</v>
      </c>
      <c r="C1266">
        <v>2.1244000000000001</v>
      </c>
      <c r="D1266">
        <v>2.1244000000000001</v>
      </c>
      <c r="E1266">
        <v>2.1179999999999999</v>
      </c>
      <c r="F1266">
        <v>2.1179999999999999</v>
      </c>
      <c r="G1266">
        <v>0</v>
      </c>
      <c r="H1266">
        <v>2.1179999999999999</v>
      </c>
    </row>
    <row r="1267" spans="1:8" x14ac:dyDescent="0.25">
      <c r="A1267">
        <v>1253</v>
      </c>
      <c r="B1267">
        <v>20150713</v>
      </c>
      <c r="C1267">
        <v>2.1152000000000002</v>
      </c>
      <c r="D1267">
        <v>2.1152000000000002</v>
      </c>
      <c r="E1267">
        <v>2.1088</v>
      </c>
      <c r="F1267">
        <v>2.1088</v>
      </c>
      <c r="G1267">
        <v>0</v>
      </c>
      <c r="H1267">
        <v>2.1088</v>
      </c>
    </row>
    <row r="1268" spans="1:8" x14ac:dyDescent="0.25">
      <c r="A1268">
        <v>1254</v>
      </c>
      <c r="B1268">
        <v>20150710</v>
      </c>
      <c r="C1268">
        <v>2.1093999999999999</v>
      </c>
      <c r="D1268">
        <v>2.1093999999999999</v>
      </c>
      <c r="E1268">
        <v>2.1031</v>
      </c>
      <c r="F1268">
        <v>2.1031</v>
      </c>
      <c r="G1268">
        <v>0</v>
      </c>
      <c r="H1268">
        <v>2.1031</v>
      </c>
    </row>
    <row r="1269" spans="1:8" x14ac:dyDescent="0.25">
      <c r="A1269">
        <v>1255</v>
      </c>
      <c r="B1269">
        <v>20150709</v>
      </c>
      <c r="C1269">
        <v>2.0981000000000001</v>
      </c>
      <c r="D1269">
        <v>2.0981000000000001</v>
      </c>
      <c r="E1269">
        <v>2.0918999999999999</v>
      </c>
      <c r="F1269">
        <v>2.0918999999999999</v>
      </c>
      <c r="G1269">
        <v>0</v>
      </c>
      <c r="H1269">
        <v>2.0918999999999999</v>
      </c>
    </row>
    <row r="1270" spans="1:8" x14ac:dyDescent="0.25">
      <c r="A1270">
        <v>1256</v>
      </c>
      <c r="B1270">
        <v>20150708</v>
      </c>
      <c r="C1270">
        <v>2.0931000000000002</v>
      </c>
      <c r="D1270">
        <v>2.0931000000000002</v>
      </c>
      <c r="E1270">
        <v>2.0869</v>
      </c>
      <c r="F1270">
        <v>2.0869</v>
      </c>
      <c r="G1270">
        <v>0</v>
      </c>
      <c r="H1270">
        <v>2.0869</v>
      </c>
    </row>
    <row r="1271" spans="1:8" x14ac:dyDescent="0.25">
      <c r="A1271">
        <v>1257</v>
      </c>
      <c r="B1271">
        <v>20150707</v>
      </c>
      <c r="C1271">
        <v>2.1122000000000001</v>
      </c>
      <c r="D1271">
        <v>2.1122000000000001</v>
      </c>
      <c r="E1271">
        <v>2.1059000000000001</v>
      </c>
      <c r="F1271">
        <v>2.1059000000000001</v>
      </c>
      <c r="G1271">
        <v>0</v>
      </c>
      <c r="H1271">
        <v>2.1059000000000001</v>
      </c>
    </row>
    <row r="1272" spans="1:8" x14ac:dyDescent="0.25">
      <c r="A1272">
        <v>1258</v>
      </c>
      <c r="B1272">
        <v>20150706</v>
      </c>
      <c r="C1272">
        <v>2.0991</v>
      </c>
      <c r="D1272">
        <v>2.0991</v>
      </c>
      <c r="E1272">
        <v>2.0929000000000002</v>
      </c>
      <c r="F1272">
        <v>2.0929000000000002</v>
      </c>
      <c r="G1272">
        <v>0</v>
      </c>
      <c r="H1272">
        <v>2.0929000000000002</v>
      </c>
    </row>
    <row r="1273" spans="1:8" x14ac:dyDescent="0.25">
      <c r="A1273">
        <v>1259</v>
      </c>
      <c r="B1273">
        <v>20150703</v>
      </c>
      <c r="C1273">
        <v>2.1126999999999998</v>
      </c>
      <c r="D1273">
        <v>2.1126999999999998</v>
      </c>
      <c r="E1273">
        <v>2.1063999999999998</v>
      </c>
      <c r="F1273">
        <v>2.1063999999999998</v>
      </c>
      <c r="G1273">
        <v>0</v>
      </c>
      <c r="H1273">
        <v>2.1063999999999998</v>
      </c>
    </row>
    <row r="1274" spans="1:8" x14ac:dyDescent="0.25">
      <c r="A1274">
        <v>1260</v>
      </c>
      <c r="B1274">
        <v>20150702</v>
      </c>
      <c r="C1274">
        <v>2.1153</v>
      </c>
      <c r="D1274">
        <v>2.1153</v>
      </c>
      <c r="E1274">
        <v>2.109</v>
      </c>
      <c r="F1274">
        <v>2.109</v>
      </c>
      <c r="G1274">
        <v>0</v>
      </c>
      <c r="H1274">
        <v>2.109</v>
      </c>
    </row>
    <row r="1275" spans="1:8" x14ac:dyDescent="0.25">
      <c r="A1275">
        <v>1261</v>
      </c>
      <c r="B1275">
        <v>20150701</v>
      </c>
      <c r="C1275">
        <v>2.1063000000000001</v>
      </c>
      <c r="D1275">
        <v>2.1063000000000001</v>
      </c>
      <c r="E1275">
        <v>2.1</v>
      </c>
      <c r="F1275">
        <v>2.1</v>
      </c>
      <c r="G1275">
        <v>0</v>
      </c>
      <c r="H1275">
        <v>2.1</v>
      </c>
    </row>
    <row r="1276" spans="1:8" x14ac:dyDescent="0.25">
      <c r="A1276">
        <v>1262</v>
      </c>
      <c r="B1276">
        <v>20150630</v>
      </c>
      <c r="C1276">
        <v>2.0960000000000001</v>
      </c>
      <c r="D1276">
        <v>2.0960000000000001</v>
      </c>
      <c r="E1276">
        <v>2.0897000000000001</v>
      </c>
      <c r="F1276">
        <v>2.0897000000000001</v>
      </c>
      <c r="G1276">
        <v>0</v>
      </c>
      <c r="H1276">
        <v>2.0897000000000001</v>
      </c>
    </row>
    <row r="1277" spans="1:8" x14ac:dyDescent="0.25">
      <c r="A1277">
        <v>1263</v>
      </c>
      <c r="B1277">
        <v>20150629</v>
      </c>
      <c r="C1277">
        <v>2.0937999999999999</v>
      </c>
      <c r="D1277">
        <v>2.0937999999999999</v>
      </c>
      <c r="E1277">
        <v>2.0876000000000001</v>
      </c>
      <c r="F1277">
        <v>2.0876000000000001</v>
      </c>
      <c r="G1277">
        <v>0</v>
      </c>
      <c r="H1277">
        <v>2.0876000000000001</v>
      </c>
    </row>
    <row r="1278" spans="1:8" x14ac:dyDescent="0.25">
      <c r="A1278">
        <v>1264</v>
      </c>
      <c r="B1278">
        <v>20150626</v>
      </c>
      <c r="C1278">
        <v>2.1191</v>
      </c>
      <c r="D1278">
        <v>2.1191</v>
      </c>
      <c r="E1278">
        <v>2.1128</v>
      </c>
      <c r="F1278">
        <v>2.1128</v>
      </c>
      <c r="G1278">
        <v>0</v>
      </c>
      <c r="H1278">
        <v>2.1128</v>
      </c>
    </row>
    <row r="1279" spans="1:8" x14ac:dyDescent="0.25">
      <c r="A1279">
        <v>1265</v>
      </c>
      <c r="B1279">
        <v>20150625</v>
      </c>
      <c r="C1279">
        <v>2.125</v>
      </c>
      <c r="D1279">
        <v>2.125</v>
      </c>
      <c r="E1279">
        <v>2.1185999999999998</v>
      </c>
      <c r="F1279">
        <v>2.1185999999999998</v>
      </c>
      <c r="G1279">
        <v>0</v>
      </c>
      <c r="H1279">
        <v>2.1185999999999998</v>
      </c>
    </row>
    <row r="1280" spans="1:8" x14ac:dyDescent="0.25">
      <c r="A1280">
        <v>1266</v>
      </c>
      <c r="B1280">
        <v>20150624</v>
      </c>
      <c r="C1280">
        <v>2.1356000000000002</v>
      </c>
      <c r="D1280">
        <v>2.1356000000000002</v>
      </c>
      <c r="E1280">
        <v>2.1292</v>
      </c>
      <c r="F1280">
        <v>2.1292</v>
      </c>
      <c r="G1280">
        <v>0</v>
      </c>
      <c r="H1280">
        <v>2.1292</v>
      </c>
    </row>
    <row r="1281" spans="1:8" x14ac:dyDescent="0.25">
      <c r="A1281">
        <v>1267</v>
      </c>
      <c r="B1281">
        <v>20150623</v>
      </c>
      <c r="C1281">
        <v>2.137</v>
      </c>
      <c r="D1281">
        <v>2.137</v>
      </c>
      <c r="E1281">
        <v>2.1305999999999998</v>
      </c>
      <c r="F1281">
        <v>2.1305999999999998</v>
      </c>
      <c r="G1281">
        <v>0</v>
      </c>
      <c r="H1281">
        <v>2.1305999999999998</v>
      </c>
    </row>
    <row r="1282" spans="1:8" x14ac:dyDescent="0.25">
      <c r="A1282">
        <v>1268</v>
      </c>
      <c r="B1282">
        <v>20150622</v>
      </c>
      <c r="C1282">
        <v>2.1297999999999999</v>
      </c>
      <c r="D1282">
        <v>2.1297999999999999</v>
      </c>
      <c r="E1282">
        <v>2.1234999999999999</v>
      </c>
      <c r="F1282">
        <v>2.1234999999999999</v>
      </c>
      <c r="G1282">
        <v>0</v>
      </c>
      <c r="H1282">
        <v>2.1234999999999999</v>
      </c>
    </row>
    <row r="1283" spans="1:8" x14ac:dyDescent="0.25">
      <c r="A1283">
        <v>1269</v>
      </c>
      <c r="B1283">
        <v>20150619</v>
      </c>
      <c r="C1283">
        <v>2.1212</v>
      </c>
      <c r="D1283">
        <v>2.1212</v>
      </c>
      <c r="E1283">
        <v>2.1147999999999998</v>
      </c>
      <c r="F1283">
        <v>2.1147999999999998</v>
      </c>
      <c r="G1283">
        <v>0</v>
      </c>
      <c r="H1283">
        <v>2.1147999999999998</v>
      </c>
    </row>
    <row r="1284" spans="1:8" x14ac:dyDescent="0.25">
      <c r="A1284">
        <v>1270</v>
      </c>
      <c r="B1284">
        <v>20150618</v>
      </c>
      <c r="C1284">
        <v>2.1143000000000001</v>
      </c>
      <c r="D1284">
        <v>2.1143000000000001</v>
      </c>
      <c r="E1284">
        <v>2.1078999999999999</v>
      </c>
      <c r="F1284">
        <v>2.1078999999999999</v>
      </c>
      <c r="G1284">
        <v>0</v>
      </c>
      <c r="H1284">
        <v>2.1078999999999999</v>
      </c>
    </row>
    <row r="1285" spans="1:8" x14ac:dyDescent="0.25">
      <c r="A1285">
        <v>1271</v>
      </c>
      <c r="B1285">
        <v>20150617</v>
      </c>
      <c r="C1285">
        <v>2.1198000000000001</v>
      </c>
      <c r="D1285">
        <v>2.1198000000000001</v>
      </c>
      <c r="E1285">
        <v>2.1133999999999999</v>
      </c>
      <c r="F1285">
        <v>2.1133999999999999</v>
      </c>
      <c r="G1285">
        <v>0</v>
      </c>
      <c r="H1285">
        <v>2.1133999999999999</v>
      </c>
    </row>
    <row r="1286" spans="1:8" x14ac:dyDescent="0.25">
      <c r="A1286">
        <v>1272</v>
      </c>
      <c r="B1286">
        <v>20150616</v>
      </c>
      <c r="C1286">
        <v>2.1116000000000001</v>
      </c>
      <c r="D1286">
        <v>2.1116000000000001</v>
      </c>
      <c r="E1286">
        <v>2.1053000000000002</v>
      </c>
      <c r="F1286">
        <v>2.1053000000000002</v>
      </c>
      <c r="G1286">
        <v>0</v>
      </c>
      <c r="H1286">
        <v>2.1053000000000002</v>
      </c>
    </row>
    <row r="1287" spans="1:8" x14ac:dyDescent="0.25">
      <c r="A1287">
        <v>1273</v>
      </c>
      <c r="B1287">
        <v>20150615</v>
      </c>
      <c r="C1287">
        <v>2.1112000000000002</v>
      </c>
      <c r="D1287">
        <v>2.1112000000000002</v>
      </c>
      <c r="E1287">
        <v>2.1049000000000002</v>
      </c>
      <c r="F1287">
        <v>2.1049000000000002</v>
      </c>
      <c r="G1287">
        <v>0</v>
      </c>
      <c r="H1287">
        <v>2.1049000000000002</v>
      </c>
    </row>
    <row r="1288" spans="1:8" x14ac:dyDescent="0.25">
      <c r="A1288">
        <v>1274</v>
      </c>
      <c r="B1288">
        <v>20150612</v>
      </c>
      <c r="C1288">
        <v>2.1194999999999999</v>
      </c>
      <c r="D1288">
        <v>2.1194999999999999</v>
      </c>
      <c r="E1288">
        <v>2.1132</v>
      </c>
      <c r="F1288">
        <v>2.1132</v>
      </c>
      <c r="G1288">
        <v>0</v>
      </c>
      <c r="H1288">
        <v>2.1132</v>
      </c>
    </row>
    <row r="1289" spans="1:8" x14ac:dyDescent="0.25">
      <c r="A1289">
        <v>1275</v>
      </c>
      <c r="B1289">
        <v>20150611</v>
      </c>
      <c r="C1289">
        <v>2.1234999999999999</v>
      </c>
      <c r="D1289">
        <v>2.1234999999999999</v>
      </c>
      <c r="E1289">
        <v>2.1172</v>
      </c>
      <c r="F1289">
        <v>2.1172</v>
      </c>
      <c r="G1289">
        <v>0</v>
      </c>
      <c r="H1289">
        <v>2.1172</v>
      </c>
    </row>
    <row r="1290" spans="1:8" x14ac:dyDescent="0.25">
      <c r="A1290">
        <v>1276</v>
      </c>
      <c r="B1290">
        <v>20150610</v>
      </c>
      <c r="C1290">
        <v>2.1135999999999999</v>
      </c>
      <c r="D1290">
        <v>2.1135999999999999</v>
      </c>
      <c r="E1290">
        <v>2.1073</v>
      </c>
      <c r="F1290">
        <v>2.1073</v>
      </c>
      <c r="G1290">
        <v>0</v>
      </c>
      <c r="H1290">
        <v>2.1073</v>
      </c>
    </row>
    <row r="1291" spans="1:8" x14ac:dyDescent="0.25">
      <c r="A1291">
        <v>1277</v>
      </c>
      <c r="B1291">
        <v>20150609</v>
      </c>
      <c r="C1291">
        <v>2.1101999999999999</v>
      </c>
      <c r="D1291">
        <v>2.1101999999999999</v>
      </c>
      <c r="E1291">
        <v>2.1038999999999999</v>
      </c>
      <c r="F1291">
        <v>2.1038999999999999</v>
      </c>
      <c r="G1291">
        <v>0</v>
      </c>
      <c r="H1291">
        <v>2.1038999999999999</v>
      </c>
    </row>
    <row r="1292" spans="1:8" x14ac:dyDescent="0.25">
      <c r="A1292">
        <v>1278</v>
      </c>
      <c r="B1292">
        <v>20150605</v>
      </c>
      <c r="C1292">
        <v>2.1196000000000002</v>
      </c>
      <c r="D1292">
        <v>2.1196000000000002</v>
      </c>
      <c r="E1292">
        <v>2.1133000000000002</v>
      </c>
      <c r="F1292">
        <v>2.1133000000000002</v>
      </c>
      <c r="G1292">
        <v>0</v>
      </c>
      <c r="H1292">
        <v>2.1133000000000002</v>
      </c>
    </row>
    <row r="1293" spans="1:8" x14ac:dyDescent="0.25">
      <c r="A1293">
        <v>1279</v>
      </c>
      <c r="B1293">
        <v>20150604</v>
      </c>
      <c r="C1293">
        <v>2.1254</v>
      </c>
      <c r="D1293">
        <v>2.1254</v>
      </c>
      <c r="E1293">
        <v>2.1190000000000002</v>
      </c>
      <c r="F1293">
        <v>2.1190000000000002</v>
      </c>
      <c r="G1293">
        <v>0</v>
      </c>
      <c r="H1293">
        <v>2.1190000000000002</v>
      </c>
    </row>
    <row r="1294" spans="1:8" x14ac:dyDescent="0.25">
      <c r="A1294">
        <v>1280</v>
      </c>
      <c r="B1294">
        <v>20150603</v>
      </c>
      <c r="C1294">
        <v>2.1345000000000001</v>
      </c>
      <c r="D1294">
        <v>2.1345000000000001</v>
      </c>
      <c r="E1294">
        <v>2.1280999999999999</v>
      </c>
      <c r="F1294">
        <v>2.1280999999999999</v>
      </c>
      <c r="G1294">
        <v>0</v>
      </c>
      <c r="H1294">
        <v>2.1280999999999999</v>
      </c>
    </row>
    <row r="1295" spans="1:8" x14ac:dyDescent="0.25">
      <c r="A1295">
        <v>1281</v>
      </c>
      <c r="B1295">
        <v>20150602</v>
      </c>
      <c r="C1295">
        <v>2.1440000000000001</v>
      </c>
      <c r="D1295">
        <v>2.1440000000000001</v>
      </c>
      <c r="E1295">
        <v>2.1375000000000002</v>
      </c>
      <c r="F1295">
        <v>2.1375000000000002</v>
      </c>
      <c r="G1295">
        <v>0</v>
      </c>
      <c r="H1295">
        <v>2.1375000000000002</v>
      </c>
    </row>
    <row r="1296" spans="1:8" x14ac:dyDescent="0.25">
      <c r="A1296">
        <v>1282</v>
      </c>
      <c r="B1296">
        <v>20150601</v>
      </c>
      <c r="C1296">
        <v>2.1595</v>
      </c>
      <c r="D1296">
        <v>2.1595</v>
      </c>
      <c r="E1296">
        <v>2.153</v>
      </c>
      <c r="F1296">
        <v>2.153</v>
      </c>
      <c r="G1296">
        <v>0</v>
      </c>
      <c r="H1296">
        <v>2.153</v>
      </c>
    </row>
    <row r="1297" spans="1:8" x14ac:dyDescent="0.25">
      <c r="A1297">
        <v>1283</v>
      </c>
      <c r="B1297">
        <v>20150531</v>
      </c>
      <c r="C1297">
        <v>2.1616</v>
      </c>
      <c r="D1297">
        <v>2.1616</v>
      </c>
      <c r="E1297">
        <v>2.1551</v>
      </c>
      <c r="F1297">
        <v>2.1551</v>
      </c>
      <c r="G1297">
        <v>0</v>
      </c>
      <c r="H1297">
        <v>2.1551</v>
      </c>
    </row>
    <row r="1298" spans="1:8" x14ac:dyDescent="0.25">
      <c r="A1298">
        <v>1284</v>
      </c>
      <c r="B1298">
        <v>20150529</v>
      </c>
      <c r="C1298">
        <v>2.1616</v>
      </c>
      <c r="D1298">
        <v>2.1616</v>
      </c>
      <c r="E1298">
        <v>2.1551</v>
      </c>
      <c r="F1298">
        <v>2.1551</v>
      </c>
      <c r="G1298">
        <v>0</v>
      </c>
      <c r="H1298">
        <v>2.1551</v>
      </c>
    </row>
    <row r="1299" spans="1:8" x14ac:dyDescent="0.25">
      <c r="A1299">
        <v>1285</v>
      </c>
      <c r="B1299">
        <v>20150528</v>
      </c>
      <c r="C1299">
        <v>2.1619999999999999</v>
      </c>
      <c r="D1299">
        <v>2.1619999999999999</v>
      </c>
      <c r="E1299">
        <v>2.1555</v>
      </c>
      <c r="F1299">
        <v>2.1555</v>
      </c>
      <c r="G1299">
        <v>0</v>
      </c>
      <c r="H1299">
        <v>2.1555</v>
      </c>
    </row>
    <row r="1300" spans="1:8" x14ac:dyDescent="0.25">
      <c r="A1300">
        <v>1286</v>
      </c>
      <c r="B1300">
        <v>20150527</v>
      </c>
      <c r="C1300">
        <v>2.1617999999999999</v>
      </c>
      <c r="D1300">
        <v>2.1617999999999999</v>
      </c>
      <c r="E1300">
        <v>2.1553</v>
      </c>
      <c r="F1300">
        <v>2.1553</v>
      </c>
      <c r="G1300">
        <v>0</v>
      </c>
      <c r="H1300">
        <v>2.1553</v>
      </c>
    </row>
    <row r="1301" spans="1:8" x14ac:dyDescent="0.25">
      <c r="A1301">
        <v>1287</v>
      </c>
      <c r="B1301">
        <v>20150526</v>
      </c>
      <c r="C1301">
        <v>2.1602000000000001</v>
      </c>
      <c r="D1301">
        <v>2.1602000000000001</v>
      </c>
      <c r="E1301">
        <v>2.1537999999999999</v>
      </c>
      <c r="F1301">
        <v>2.1537999999999999</v>
      </c>
      <c r="G1301">
        <v>0</v>
      </c>
      <c r="H1301">
        <v>2.1537999999999999</v>
      </c>
    </row>
    <row r="1302" spans="1:8" x14ac:dyDescent="0.25">
      <c r="A1302">
        <v>1288</v>
      </c>
      <c r="B1302">
        <v>20150525</v>
      </c>
      <c r="C1302">
        <v>2.1579000000000002</v>
      </c>
      <c r="D1302">
        <v>2.1579000000000002</v>
      </c>
      <c r="E1302">
        <v>2.1514000000000002</v>
      </c>
      <c r="F1302">
        <v>2.1514000000000002</v>
      </c>
      <c r="G1302">
        <v>0</v>
      </c>
      <c r="H1302">
        <v>2.1514000000000002</v>
      </c>
    </row>
    <row r="1303" spans="1:8" x14ac:dyDescent="0.25">
      <c r="A1303">
        <v>1289</v>
      </c>
      <c r="B1303">
        <v>20150522</v>
      </c>
      <c r="C1303">
        <v>2.1534</v>
      </c>
      <c r="D1303">
        <v>2.1534</v>
      </c>
      <c r="E1303">
        <v>2.1469999999999998</v>
      </c>
      <c r="F1303">
        <v>2.1469999999999998</v>
      </c>
      <c r="G1303">
        <v>0</v>
      </c>
      <c r="H1303">
        <v>2.1469999999999998</v>
      </c>
    </row>
    <row r="1304" spans="1:8" x14ac:dyDescent="0.25">
      <c r="A1304">
        <v>1290</v>
      </c>
      <c r="B1304">
        <v>20150521</v>
      </c>
      <c r="C1304">
        <v>2.1503000000000001</v>
      </c>
      <c r="D1304">
        <v>2.1503000000000001</v>
      </c>
      <c r="E1304">
        <v>2.1438999999999999</v>
      </c>
      <c r="F1304">
        <v>2.1438999999999999</v>
      </c>
      <c r="G1304">
        <v>0</v>
      </c>
      <c r="H1304">
        <v>2.1438999999999999</v>
      </c>
    </row>
    <row r="1305" spans="1:8" x14ac:dyDescent="0.25">
      <c r="A1305">
        <v>1291</v>
      </c>
      <c r="B1305">
        <v>20150520</v>
      </c>
      <c r="C1305">
        <v>2.1450999999999998</v>
      </c>
      <c r="D1305">
        <v>2.1450999999999998</v>
      </c>
      <c r="E1305">
        <v>2.1385999999999998</v>
      </c>
      <c r="F1305">
        <v>2.1385999999999998</v>
      </c>
      <c r="G1305">
        <v>0</v>
      </c>
      <c r="H1305">
        <v>2.1385999999999998</v>
      </c>
    </row>
    <row r="1306" spans="1:8" x14ac:dyDescent="0.25">
      <c r="A1306">
        <v>1292</v>
      </c>
      <c r="B1306">
        <v>20150519</v>
      </c>
      <c r="C1306">
        <v>2.1463000000000001</v>
      </c>
      <c r="D1306">
        <v>2.1463000000000001</v>
      </c>
      <c r="E1306">
        <v>2.1398999999999999</v>
      </c>
      <c r="F1306">
        <v>2.1398999999999999</v>
      </c>
      <c r="G1306">
        <v>0</v>
      </c>
      <c r="H1306">
        <v>2.1398999999999999</v>
      </c>
    </row>
    <row r="1307" spans="1:8" x14ac:dyDescent="0.25">
      <c r="A1307">
        <v>1293</v>
      </c>
      <c r="B1307">
        <v>20150518</v>
      </c>
      <c r="C1307">
        <v>2.1467000000000001</v>
      </c>
      <c r="D1307">
        <v>2.1467000000000001</v>
      </c>
      <c r="E1307">
        <v>2.1402999999999999</v>
      </c>
      <c r="F1307">
        <v>2.1402999999999999</v>
      </c>
      <c r="G1307">
        <v>0</v>
      </c>
      <c r="H1307">
        <v>2.1402999999999999</v>
      </c>
    </row>
    <row r="1308" spans="1:8" x14ac:dyDescent="0.25">
      <c r="A1308">
        <v>1294</v>
      </c>
      <c r="B1308">
        <v>20150515</v>
      </c>
      <c r="C1308">
        <v>2.1497999999999999</v>
      </c>
      <c r="D1308">
        <v>2.1497999999999999</v>
      </c>
      <c r="E1308">
        <v>2.1433</v>
      </c>
      <c r="F1308">
        <v>2.1433</v>
      </c>
      <c r="G1308">
        <v>0</v>
      </c>
      <c r="H1308">
        <v>2.1433</v>
      </c>
    </row>
    <row r="1309" spans="1:8" x14ac:dyDescent="0.25">
      <c r="A1309">
        <v>1295</v>
      </c>
      <c r="B1309">
        <v>20150514</v>
      </c>
      <c r="C1309">
        <v>2.1387</v>
      </c>
      <c r="D1309">
        <v>2.1387</v>
      </c>
      <c r="E1309">
        <v>2.1322999999999999</v>
      </c>
      <c r="F1309">
        <v>2.1322999999999999</v>
      </c>
      <c r="G1309">
        <v>0</v>
      </c>
      <c r="H1309">
        <v>2.1322999999999999</v>
      </c>
    </row>
    <row r="1310" spans="1:8" x14ac:dyDescent="0.25">
      <c r="A1310">
        <v>1296</v>
      </c>
      <c r="B1310">
        <v>20150513</v>
      </c>
      <c r="C1310">
        <v>2.1355</v>
      </c>
      <c r="D1310">
        <v>2.1355</v>
      </c>
      <c r="E1310">
        <v>2.1291000000000002</v>
      </c>
      <c r="F1310">
        <v>2.1291000000000002</v>
      </c>
      <c r="G1310">
        <v>0</v>
      </c>
      <c r="H1310">
        <v>2.1291000000000002</v>
      </c>
    </row>
    <row r="1311" spans="1:8" x14ac:dyDescent="0.25">
      <c r="A1311">
        <v>1297</v>
      </c>
      <c r="B1311">
        <v>20150512</v>
      </c>
      <c r="C1311">
        <v>2.1335999999999999</v>
      </c>
      <c r="D1311">
        <v>2.1335999999999999</v>
      </c>
      <c r="E1311">
        <v>2.1272000000000002</v>
      </c>
      <c r="F1311">
        <v>2.1272000000000002</v>
      </c>
      <c r="G1311">
        <v>0</v>
      </c>
      <c r="H1311">
        <v>2.1272000000000002</v>
      </c>
    </row>
    <row r="1312" spans="1:8" x14ac:dyDescent="0.25">
      <c r="A1312">
        <v>1298</v>
      </c>
      <c r="B1312">
        <v>20150511</v>
      </c>
      <c r="C1312">
        <v>2.1374</v>
      </c>
      <c r="D1312">
        <v>2.1374</v>
      </c>
      <c r="E1312">
        <v>2.1309999999999998</v>
      </c>
      <c r="F1312">
        <v>2.1309999999999998</v>
      </c>
      <c r="G1312">
        <v>0</v>
      </c>
      <c r="H1312">
        <v>2.1309999999999998</v>
      </c>
    </row>
    <row r="1313" spans="1:8" x14ac:dyDescent="0.25">
      <c r="A1313">
        <v>1299</v>
      </c>
      <c r="B1313">
        <v>20150508</v>
      </c>
      <c r="C1313">
        <v>2.1404999999999998</v>
      </c>
      <c r="D1313">
        <v>2.1404999999999998</v>
      </c>
      <c r="E1313">
        <v>2.1341000000000001</v>
      </c>
      <c r="F1313">
        <v>2.1341000000000001</v>
      </c>
      <c r="G1313">
        <v>0</v>
      </c>
      <c r="H1313">
        <v>2.1341000000000001</v>
      </c>
    </row>
    <row r="1314" spans="1:8" x14ac:dyDescent="0.25">
      <c r="A1314">
        <v>1300</v>
      </c>
      <c r="B1314">
        <v>20150507</v>
      </c>
      <c r="C1314">
        <v>2.1284000000000001</v>
      </c>
      <c r="D1314">
        <v>2.1284000000000001</v>
      </c>
      <c r="E1314">
        <v>2.1219999999999999</v>
      </c>
      <c r="F1314">
        <v>2.1219999999999999</v>
      </c>
      <c r="G1314">
        <v>0</v>
      </c>
      <c r="H1314">
        <v>2.1219999999999999</v>
      </c>
    </row>
    <row r="1315" spans="1:8" x14ac:dyDescent="0.25">
      <c r="A1315">
        <v>1301</v>
      </c>
      <c r="B1315">
        <v>20150506</v>
      </c>
      <c r="C1315">
        <v>2.1322999999999999</v>
      </c>
      <c r="D1315">
        <v>2.1322999999999999</v>
      </c>
      <c r="E1315">
        <v>2.1259000000000001</v>
      </c>
      <c r="F1315">
        <v>2.1259000000000001</v>
      </c>
      <c r="G1315">
        <v>0</v>
      </c>
      <c r="H1315">
        <v>2.1259000000000001</v>
      </c>
    </row>
    <row r="1316" spans="1:8" x14ac:dyDescent="0.25">
      <c r="A1316">
        <v>1302</v>
      </c>
      <c r="B1316">
        <v>20150505</v>
      </c>
      <c r="C1316">
        <v>2.1497000000000002</v>
      </c>
      <c r="D1316">
        <v>2.1497000000000002</v>
      </c>
      <c r="E1316">
        <v>2.1433</v>
      </c>
      <c r="F1316">
        <v>2.1433</v>
      </c>
      <c r="G1316">
        <v>0</v>
      </c>
      <c r="H1316">
        <v>2.1433</v>
      </c>
    </row>
    <row r="1317" spans="1:8" x14ac:dyDescent="0.25">
      <c r="A1317">
        <v>1303</v>
      </c>
      <c r="B1317">
        <v>20150504</v>
      </c>
      <c r="C1317">
        <v>2.1635</v>
      </c>
      <c r="D1317">
        <v>2.1635</v>
      </c>
      <c r="E1317">
        <v>2.157</v>
      </c>
      <c r="F1317">
        <v>2.157</v>
      </c>
      <c r="G1317">
        <v>0</v>
      </c>
      <c r="H1317">
        <v>2.157</v>
      </c>
    </row>
    <row r="1318" spans="1:8" x14ac:dyDescent="0.25">
      <c r="A1318">
        <v>1304</v>
      </c>
      <c r="B1318">
        <v>20150501</v>
      </c>
      <c r="C1318">
        <v>2.1585999999999999</v>
      </c>
      <c r="D1318">
        <v>2.1585999999999999</v>
      </c>
      <c r="E1318">
        <v>2.1522000000000001</v>
      </c>
      <c r="F1318">
        <v>2.1522000000000001</v>
      </c>
      <c r="G1318">
        <v>0</v>
      </c>
      <c r="H1318">
        <v>2.1522000000000001</v>
      </c>
    </row>
    <row r="1319" spans="1:8" x14ac:dyDescent="0.25">
      <c r="A1319">
        <v>1305</v>
      </c>
      <c r="B1319">
        <v>20150430</v>
      </c>
      <c r="C1319">
        <v>2.1518999999999999</v>
      </c>
      <c r="D1319">
        <v>2.1518999999999999</v>
      </c>
      <c r="E1319">
        <v>2.1454</v>
      </c>
      <c r="F1319">
        <v>2.1454</v>
      </c>
      <c r="G1319">
        <v>0</v>
      </c>
      <c r="H1319">
        <v>2.1454</v>
      </c>
    </row>
    <row r="1320" spans="1:8" x14ac:dyDescent="0.25">
      <c r="A1320">
        <v>1306</v>
      </c>
      <c r="B1320">
        <v>20150429</v>
      </c>
      <c r="C1320">
        <v>2.1560999999999999</v>
      </c>
      <c r="D1320">
        <v>2.1560999999999999</v>
      </c>
      <c r="E1320">
        <v>2.1497000000000002</v>
      </c>
      <c r="F1320">
        <v>2.1497000000000002</v>
      </c>
      <c r="G1320">
        <v>0</v>
      </c>
      <c r="H1320">
        <v>2.1497000000000002</v>
      </c>
    </row>
    <row r="1321" spans="1:8" x14ac:dyDescent="0.25">
      <c r="A1321">
        <v>1307</v>
      </c>
      <c r="B1321">
        <v>20150428</v>
      </c>
      <c r="C1321">
        <v>2.1730999999999998</v>
      </c>
      <c r="D1321">
        <v>2.1730999999999998</v>
      </c>
      <c r="E1321">
        <v>2.1665000000000001</v>
      </c>
      <c r="F1321">
        <v>2.1665000000000001</v>
      </c>
      <c r="G1321">
        <v>0</v>
      </c>
      <c r="H1321">
        <v>2.1665000000000001</v>
      </c>
    </row>
    <row r="1322" spans="1:8" x14ac:dyDescent="0.25">
      <c r="A1322">
        <v>1308</v>
      </c>
      <c r="B1322">
        <v>20150427</v>
      </c>
      <c r="C1322">
        <v>2.1821000000000002</v>
      </c>
      <c r="D1322">
        <v>2.1821000000000002</v>
      </c>
      <c r="E1322">
        <v>2.1755</v>
      </c>
      <c r="F1322">
        <v>2.1755</v>
      </c>
      <c r="G1322">
        <v>0</v>
      </c>
      <c r="H1322">
        <v>2.1755</v>
      </c>
    </row>
    <row r="1323" spans="1:8" x14ac:dyDescent="0.25">
      <c r="A1323">
        <v>1309</v>
      </c>
      <c r="B1323">
        <v>20150424</v>
      </c>
      <c r="C1323">
        <v>2.1762000000000001</v>
      </c>
      <c r="D1323">
        <v>2.1762000000000001</v>
      </c>
      <c r="E1323">
        <v>2.1697000000000002</v>
      </c>
      <c r="F1323">
        <v>2.1697000000000002</v>
      </c>
      <c r="G1323">
        <v>0</v>
      </c>
      <c r="H1323">
        <v>2.1697000000000002</v>
      </c>
    </row>
    <row r="1324" spans="1:8" x14ac:dyDescent="0.25">
      <c r="A1324">
        <v>1310</v>
      </c>
      <c r="B1324">
        <v>20150423</v>
      </c>
      <c r="C1324">
        <v>2.1667999999999998</v>
      </c>
      <c r="D1324">
        <v>2.1667999999999998</v>
      </c>
      <c r="E1324">
        <v>2.1602999999999999</v>
      </c>
      <c r="F1324">
        <v>2.1602999999999999</v>
      </c>
      <c r="G1324">
        <v>0</v>
      </c>
      <c r="H1324">
        <v>2.1602999999999999</v>
      </c>
    </row>
    <row r="1325" spans="1:8" x14ac:dyDescent="0.25">
      <c r="A1325">
        <v>1311</v>
      </c>
      <c r="B1325">
        <v>20150422</v>
      </c>
      <c r="C1325">
        <v>2.165</v>
      </c>
      <c r="D1325">
        <v>2.165</v>
      </c>
      <c r="E1325">
        <v>2.1585000000000001</v>
      </c>
      <c r="F1325">
        <v>2.1585000000000001</v>
      </c>
      <c r="G1325">
        <v>0</v>
      </c>
      <c r="H1325">
        <v>2.1585000000000001</v>
      </c>
    </row>
    <row r="1326" spans="1:8" x14ac:dyDescent="0.25">
      <c r="A1326">
        <v>1312</v>
      </c>
      <c r="B1326">
        <v>20150421</v>
      </c>
      <c r="C1326">
        <v>2.1667999999999998</v>
      </c>
      <c r="D1326">
        <v>2.1667999999999998</v>
      </c>
      <c r="E1326">
        <v>2.1602999999999999</v>
      </c>
      <c r="F1326">
        <v>2.1602999999999999</v>
      </c>
      <c r="G1326">
        <v>0</v>
      </c>
      <c r="H1326">
        <v>2.1602999999999999</v>
      </c>
    </row>
    <row r="1327" spans="1:8" x14ac:dyDescent="0.25">
      <c r="A1327">
        <v>1313</v>
      </c>
      <c r="B1327">
        <v>20150420</v>
      </c>
      <c r="C1327">
        <v>2.1617999999999999</v>
      </c>
      <c r="D1327">
        <v>2.1617999999999999</v>
      </c>
      <c r="E1327">
        <v>2.1553</v>
      </c>
      <c r="F1327">
        <v>2.1553</v>
      </c>
      <c r="G1327">
        <v>0</v>
      </c>
      <c r="H1327">
        <v>2.1553</v>
      </c>
    </row>
    <row r="1328" spans="1:8" x14ac:dyDescent="0.25">
      <c r="A1328">
        <v>1314</v>
      </c>
      <c r="B1328">
        <v>20150417</v>
      </c>
      <c r="C1328">
        <v>2.1631999999999998</v>
      </c>
      <c r="D1328">
        <v>2.1631999999999998</v>
      </c>
      <c r="E1328">
        <v>2.1568000000000001</v>
      </c>
      <c r="F1328">
        <v>2.1568000000000001</v>
      </c>
      <c r="G1328">
        <v>0</v>
      </c>
      <c r="H1328">
        <v>2.1568000000000001</v>
      </c>
    </row>
    <row r="1329" spans="1:8" x14ac:dyDescent="0.25">
      <c r="A1329">
        <v>1315</v>
      </c>
      <c r="B1329">
        <v>20150416</v>
      </c>
      <c r="C1329">
        <v>2.1757</v>
      </c>
      <c r="D1329">
        <v>2.1757</v>
      </c>
      <c r="E1329">
        <v>2.1692</v>
      </c>
      <c r="F1329">
        <v>2.1692</v>
      </c>
      <c r="G1329">
        <v>0</v>
      </c>
      <c r="H1329">
        <v>2.1692</v>
      </c>
    </row>
    <row r="1330" spans="1:8" x14ac:dyDescent="0.25">
      <c r="A1330">
        <v>1316</v>
      </c>
      <c r="B1330">
        <v>20150415</v>
      </c>
      <c r="C1330">
        <v>2.1774</v>
      </c>
      <c r="D1330">
        <v>2.1774</v>
      </c>
      <c r="E1330">
        <v>2.1709000000000001</v>
      </c>
      <c r="F1330">
        <v>2.1709000000000001</v>
      </c>
      <c r="G1330">
        <v>0</v>
      </c>
      <c r="H1330">
        <v>2.1709000000000001</v>
      </c>
    </row>
    <row r="1331" spans="1:8" x14ac:dyDescent="0.25">
      <c r="A1331">
        <v>1317</v>
      </c>
      <c r="B1331">
        <v>20150414</v>
      </c>
      <c r="C1331">
        <v>2.1758999999999999</v>
      </c>
      <c r="D1331">
        <v>2.1758999999999999</v>
      </c>
      <c r="E1331">
        <v>2.1694</v>
      </c>
      <c r="F1331">
        <v>2.1694</v>
      </c>
      <c r="G1331">
        <v>0</v>
      </c>
      <c r="H1331">
        <v>2.1694</v>
      </c>
    </row>
    <row r="1332" spans="1:8" x14ac:dyDescent="0.25">
      <c r="A1332">
        <v>1318</v>
      </c>
      <c r="B1332">
        <v>20150413</v>
      </c>
      <c r="C1332">
        <v>2.1783999999999999</v>
      </c>
      <c r="D1332">
        <v>2.1783999999999999</v>
      </c>
      <c r="E1332">
        <v>2.1718999999999999</v>
      </c>
      <c r="F1332">
        <v>2.1718999999999999</v>
      </c>
      <c r="G1332">
        <v>0</v>
      </c>
      <c r="H1332">
        <v>2.1718999999999999</v>
      </c>
    </row>
    <row r="1333" spans="1:8" x14ac:dyDescent="0.25">
      <c r="A1333">
        <v>1319</v>
      </c>
      <c r="B1333">
        <v>20150410</v>
      </c>
      <c r="C1333">
        <v>2.1743000000000001</v>
      </c>
      <c r="D1333">
        <v>2.1743000000000001</v>
      </c>
      <c r="E1333">
        <v>2.1678000000000002</v>
      </c>
      <c r="F1333">
        <v>2.1678000000000002</v>
      </c>
      <c r="G1333">
        <v>0</v>
      </c>
      <c r="H1333">
        <v>2.1678000000000002</v>
      </c>
    </row>
    <row r="1334" spans="1:8" x14ac:dyDescent="0.25">
      <c r="A1334">
        <v>1320</v>
      </c>
      <c r="B1334">
        <v>20150409</v>
      </c>
      <c r="C1334">
        <v>2.1674000000000002</v>
      </c>
      <c r="D1334">
        <v>2.1674000000000002</v>
      </c>
      <c r="E1334">
        <v>2.1608999999999998</v>
      </c>
      <c r="F1334">
        <v>2.1608999999999998</v>
      </c>
      <c r="G1334">
        <v>0</v>
      </c>
      <c r="H1334">
        <v>2.1608999999999998</v>
      </c>
    </row>
    <row r="1335" spans="1:8" x14ac:dyDescent="0.25">
      <c r="A1335">
        <v>1321</v>
      </c>
      <c r="B1335">
        <v>20150408</v>
      </c>
      <c r="C1335">
        <v>2.1669999999999998</v>
      </c>
      <c r="D1335">
        <v>2.1669999999999998</v>
      </c>
      <c r="E1335">
        <v>2.1604999999999999</v>
      </c>
      <c r="F1335">
        <v>2.1604999999999999</v>
      </c>
      <c r="G1335">
        <v>0</v>
      </c>
      <c r="H1335">
        <v>2.1604999999999999</v>
      </c>
    </row>
    <row r="1336" spans="1:8" x14ac:dyDescent="0.25">
      <c r="A1336">
        <v>1322</v>
      </c>
      <c r="B1336">
        <v>20150407</v>
      </c>
      <c r="C1336">
        <v>2.1604999999999999</v>
      </c>
      <c r="D1336">
        <v>2.1604999999999999</v>
      </c>
      <c r="E1336">
        <v>2.1539999999999999</v>
      </c>
      <c r="F1336">
        <v>2.1539999999999999</v>
      </c>
      <c r="G1336">
        <v>0</v>
      </c>
      <c r="H1336">
        <v>2.1539999999999999</v>
      </c>
    </row>
    <row r="1337" spans="1:8" x14ac:dyDescent="0.25">
      <c r="A1337">
        <v>1323</v>
      </c>
      <c r="B1337">
        <v>20150402</v>
      </c>
      <c r="C1337">
        <v>2.1568999999999998</v>
      </c>
      <c r="D1337">
        <v>2.1568999999999998</v>
      </c>
      <c r="E1337">
        <v>2.1503999999999999</v>
      </c>
      <c r="F1337">
        <v>2.1503999999999999</v>
      </c>
      <c r="G1337">
        <v>0</v>
      </c>
      <c r="H1337">
        <v>2.1503999999999999</v>
      </c>
    </row>
    <row r="1338" spans="1:8" x14ac:dyDescent="0.25">
      <c r="A1338">
        <v>1324</v>
      </c>
      <c r="B1338">
        <v>20150401</v>
      </c>
      <c r="C1338">
        <v>2.1463000000000001</v>
      </c>
      <c r="D1338">
        <v>2.1463000000000001</v>
      </c>
      <c r="E1338">
        <v>2.1398999999999999</v>
      </c>
      <c r="F1338">
        <v>2.1398999999999999</v>
      </c>
      <c r="G1338">
        <v>0</v>
      </c>
      <c r="H1338">
        <v>2.1398999999999999</v>
      </c>
    </row>
    <row r="1339" spans="1:8" x14ac:dyDescent="0.25">
      <c r="A1339">
        <v>1325</v>
      </c>
      <c r="B1339">
        <v>20150331</v>
      </c>
      <c r="C1339">
        <v>2.1467000000000001</v>
      </c>
      <c r="D1339">
        <v>2.1467000000000001</v>
      </c>
      <c r="E1339">
        <v>2.1402999999999999</v>
      </c>
      <c r="F1339">
        <v>2.1402999999999999</v>
      </c>
      <c r="G1339">
        <v>0</v>
      </c>
      <c r="H1339">
        <v>2.1402999999999999</v>
      </c>
    </row>
    <row r="1340" spans="1:8" x14ac:dyDescent="0.25">
      <c r="A1340">
        <v>1326</v>
      </c>
      <c r="B1340">
        <v>20150330</v>
      </c>
      <c r="C1340">
        <v>2.1471</v>
      </c>
      <c r="D1340">
        <v>2.1471</v>
      </c>
      <c r="E1340">
        <v>2.1406999999999998</v>
      </c>
      <c r="F1340">
        <v>2.1406999999999998</v>
      </c>
      <c r="G1340">
        <v>0</v>
      </c>
      <c r="H1340">
        <v>2.1406999999999998</v>
      </c>
    </row>
    <row r="1341" spans="1:8" x14ac:dyDescent="0.25">
      <c r="A1341">
        <v>1327</v>
      </c>
      <c r="B1341">
        <v>20150327</v>
      </c>
      <c r="C1341">
        <v>2.1417000000000002</v>
      </c>
      <c r="D1341">
        <v>2.1417000000000002</v>
      </c>
      <c r="E1341">
        <v>2.1353</v>
      </c>
      <c r="F1341">
        <v>2.1353</v>
      </c>
      <c r="G1341">
        <v>0</v>
      </c>
      <c r="H1341">
        <v>2.1353</v>
      </c>
    </row>
    <row r="1342" spans="1:8" x14ac:dyDescent="0.25">
      <c r="A1342">
        <v>1328</v>
      </c>
      <c r="B1342">
        <v>20150326</v>
      </c>
      <c r="C1342">
        <v>2.1356999999999999</v>
      </c>
      <c r="D1342">
        <v>2.1356999999999999</v>
      </c>
      <c r="E1342">
        <v>2.1293000000000002</v>
      </c>
      <c r="F1342">
        <v>2.1293000000000002</v>
      </c>
      <c r="G1342">
        <v>0</v>
      </c>
      <c r="H1342">
        <v>2.1293000000000002</v>
      </c>
    </row>
    <row r="1343" spans="1:8" x14ac:dyDescent="0.25">
      <c r="A1343">
        <v>1329</v>
      </c>
      <c r="B1343">
        <v>20150325</v>
      </c>
      <c r="C1343">
        <v>2.1482000000000001</v>
      </c>
      <c r="D1343">
        <v>2.1482000000000001</v>
      </c>
      <c r="E1343">
        <v>2.1417999999999999</v>
      </c>
      <c r="F1343">
        <v>2.1417999999999999</v>
      </c>
      <c r="G1343">
        <v>0</v>
      </c>
      <c r="H1343">
        <v>2.1417999999999999</v>
      </c>
    </row>
    <row r="1344" spans="1:8" x14ac:dyDescent="0.25">
      <c r="A1344">
        <v>1330</v>
      </c>
      <c r="B1344">
        <v>20150324</v>
      </c>
      <c r="C1344">
        <v>2.1518000000000002</v>
      </c>
      <c r="D1344">
        <v>2.1518000000000002</v>
      </c>
      <c r="E1344">
        <v>2.1453000000000002</v>
      </c>
      <c r="F1344">
        <v>2.1453000000000002</v>
      </c>
      <c r="G1344">
        <v>0</v>
      </c>
      <c r="H1344">
        <v>2.1453000000000002</v>
      </c>
    </row>
    <row r="1345" spans="1:8" x14ac:dyDescent="0.25">
      <c r="A1345">
        <v>1331</v>
      </c>
      <c r="B1345">
        <v>20150323</v>
      </c>
      <c r="C1345">
        <v>2.1518999999999999</v>
      </c>
      <c r="D1345">
        <v>2.1518999999999999</v>
      </c>
      <c r="E1345">
        <v>2.1455000000000002</v>
      </c>
      <c r="F1345">
        <v>2.1455000000000002</v>
      </c>
      <c r="G1345">
        <v>0</v>
      </c>
      <c r="H1345">
        <v>2.1455000000000002</v>
      </c>
    </row>
    <row r="1346" spans="1:8" x14ac:dyDescent="0.25">
      <c r="A1346">
        <v>1332</v>
      </c>
      <c r="B1346">
        <v>20150320</v>
      </c>
      <c r="C1346">
        <v>2.1543999999999999</v>
      </c>
      <c r="D1346">
        <v>2.1543999999999999</v>
      </c>
      <c r="E1346">
        <v>2.1478999999999999</v>
      </c>
      <c r="F1346">
        <v>2.1478999999999999</v>
      </c>
      <c r="G1346">
        <v>0</v>
      </c>
      <c r="H1346">
        <v>2.1478999999999999</v>
      </c>
    </row>
    <row r="1347" spans="1:8" x14ac:dyDescent="0.25">
      <c r="A1347">
        <v>1333</v>
      </c>
      <c r="B1347">
        <v>20150319</v>
      </c>
      <c r="C1347">
        <v>2.1495000000000002</v>
      </c>
      <c r="D1347">
        <v>2.1495000000000002</v>
      </c>
      <c r="E1347">
        <v>2.1431</v>
      </c>
      <c r="F1347">
        <v>2.1431</v>
      </c>
      <c r="G1347">
        <v>0</v>
      </c>
      <c r="H1347">
        <v>2.1431</v>
      </c>
    </row>
    <row r="1348" spans="1:8" x14ac:dyDescent="0.25">
      <c r="A1348">
        <v>1334</v>
      </c>
      <c r="B1348">
        <v>20150318</v>
      </c>
      <c r="C1348">
        <v>2.1375000000000002</v>
      </c>
      <c r="D1348">
        <v>2.1375000000000002</v>
      </c>
      <c r="E1348">
        <v>2.1311</v>
      </c>
      <c r="F1348">
        <v>2.1311</v>
      </c>
      <c r="G1348">
        <v>0</v>
      </c>
      <c r="H1348">
        <v>2.1311</v>
      </c>
    </row>
    <row r="1349" spans="1:8" x14ac:dyDescent="0.25">
      <c r="A1349">
        <v>1335</v>
      </c>
      <c r="B1349">
        <v>20150317</v>
      </c>
      <c r="C1349">
        <v>2.1307</v>
      </c>
      <c r="D1349">
        <v>2.1307</v>
      </c>
      <c r="E1349">
        <v>2.1242999999999999</v>
      </c>
      <c r="F1349">
        <v>2.1242999999999999</v>
      </c>
      <c r="G1349">
        <v>0</v>
      </c>
      <c r="H1349">
        <v>2.1242999999999999</v>
      </c>
    </row>
    <row r="1350" spans="1:8" x14ac:dyDescent="0.25">
      <c r="A1350">
        <v>1336</v>
      </c>
      <c r="B1350">
        <v>20150316</v>
      </c>
      <c r="C1350">
        <v>2.1248</v>
      </c>
      <c r="D1350">
        <v>2.1248</v>
      </c>
      <c r="E1350">
        <v>2.1183999999999998</v>
      </c>
      <c r="F1350">
        <v>2.1183999999999998</v>
      </c>
      <c r="G1350">
        <v>0</v>
      </c>
      <c r="H1350">
        <v>2.1183999999999998</v>
      </c>
    </row>
    <row r="1351" spans="1:8" x14ac:dyDescent="0.25">
      <c r="A1351">
        <v>1337</v>
      </c>
      <c r="B1351">
        <v>20150313</v>
      </c>
      <c r="C1351">
        <v>2.12</v>
      </c>
      <c r="D1351">
        <v>2.12</v>
      </c>
      <c r="E1351">
        <v>2.1135999999999999</v>
      </c>
      <c r="F1351">
        <v>2.1135999999999999</v>
      </c>
      <c r="G1351">
        <v>0</v>
      </c>
      <c r="H1351">
        <v>2.1135999999999999</v>
      </c>
    </row>
    <row r="1352" spans="1:8" x14ac:dyDescent="0.25">
      <c r="A1352">
        <v>1338</v>
      </c>
      <c r="B1352">
        <v>20150312</v>
      </c>
      <c r="C1352">
        <v>2.1217000000000001</v>
      </c>
      <c r="D1352">
        <v>2.1217000000000001</v>
      </c>
      <c r="E1352">
        <v>2.1154000000000002</v>
      </c>
      <c r="F1352">
        <v>2.1154000000000002</v>
      </c>
      <c r="G1352">
        <v>0</v>
      </c>
      <c r="H1352">
        <v>2.1154000000000002</v>
      </c>
    </row>
    <row r="1353" spans="1:8" x14ac:dyDescent="0.25">
      <c r="A1353">
        <v>1339</v>
      </c>
      <c r="B1353">
        <v>20150311</v>
      </c>
      <c r="C1353">
        <v>2.1141000000000001</v>
      </c>
      <c r="D1353">
        <v>2.1141000000000001</v>
      </c>
      <c r="E1353">
        <v>2.1078000000000001</v>
      </c>
      <c r="F1353">
        <v>2.1078000000000001</v>
      </c>
      <c r="G1353">
        <v>0</v>
      </c>
      <c r="H1353">
        <v>2.1078000000000001</v>
      </c>
    </row>
    <row r="1354" spans="1:8" x14ac:dyDescent="0.25">
      <c r="A1354">
        <v>1340</v>
      </c>
      <c r="B1354">
        <v>20150310</v>
      </c>
      <c r="C1354">
        <v>2.1116999999999999</v>
      </c>
      <c r="D1354">
        <v>2.1116999999999999</v>
      </c>
      <c r="E1354">
        <v>2.1053999999999999</v>
      </c>
      <c r="F1354">
        <v>2.1053999999999999</v>
      </c>
      <c r="G1354">
        <v>0</v>
      </c>
      <c r="H1354">
        <v>2.1053999999999999</v>
      </c>
    </row>
    <row r="1355" spans="1:8" x14ac:dyDescent="0.25">
      <c r="A1355">
        <v>1341</v>
      </c>
      <c r="B1355">
        <v>20150309</v>
      </c>
      <c r="C1355">
        <v>2.1179000000000001</v>
      </c>
      <c r="D1355">
        <v>2.1179000000000001</v>
      </c>
      <c r="E1355">
        <v>2.1114999999999999</v>
      </c>
      <c r="F1355">
        <v>2.1114999999999999</v>
      </c>
      <c r="G1355">
        <v>0</v>
      </c>
      <c r="H1355">
        <v>2.1114999999999999</v>
      </c>
    </row>
    <row r="1356" spans="1:8" x14ac:dyDescent="0.25">
      <c r="A1356">
        <v>1342</v>
      </c>
      <c r="B1356">
        <v>20150306</v>
      </c>
      <c r="C1356">
        <v>2.1269999999999998</v>
      </c>
      <c r="D1356">
        <v>2.1269999999999998</v>
      </c>
      <c r="E1356">
        <v>2.1206</v>
      </c>
      <c r="F1356">
        <v>2.1206</v>
      </c>
      <c r="G1356">
        <v>0</v>
      </c>
      <c r="H1356">
        <v>2.1206</v>
      </c>
    </row>
    <row r="1357" spans="1:8" x14ac:dyDescent="0.25">
      <c r="A1357">
        <v>1343</v>
      </c>
      <c r="B1357">
        <v>20150305</v>
      </c>
      <c r="C1357">
        <v>2.1351</v>
      </c>
      <c r="D1357">
        <v>2.1351</v>
      </c>
      <c r="E1357">
        <v>2.1286999999999998</v>
      </c>
      <c r="F1357">
        <v>2.1286999999999998</v>
      </c>
      <c r="G1357">
        <v>0</v>
      </c>
      <c r="H1357">
        <v>2.1286999999999998</v>
      </c>
    </row>
    <row r="1358" spans="1:8" x14ac:dyDescent="0.25">
      <c r="A1358">
        <v>1344</v>
      </c>
      <c r="B1358">
        <v>20150304</v>
      </c>
      <c r="C1358">
        <v>2.1305999999999998</v>
      </c>
      <c r="D1358">
        <v>2.1305999999999998</v>
      </c>
      <c r="E1358">
        <v>2.1242000000000001</v>
      </c>
      <c r="F1358">
        <v>2.1242000000000001</v>
      </c>
      <c r="G1358">
        <v>0</v>
      </c>
      <c r="H1358">
        <v>2.1242000000000001</v>
      </c>
    </row>
    <row r="1359" spans="1:8" x14ac:dyDescent="0.25">
      <c r="A1359">
        <v>1345</v>
      </c>
      <c r="B1359">
        <v>20150303</v>
      </c>
      <c r="C1359">
        <v>2.1383999999999999</v>
      </c>
      <c r="D1359">
        <v>2.1383999999999999</v>
      </c>
      <c r="E1359">
        <v>2.1320000000000001</v>
      </c>
      <c r="F1359">
        <v>2.1320000000000001</v>
      </c>
      <c r="G1359">
        <v>0</v>
      </c>
      <c r="H1359">
        <v>2.1320000000000001</v>
      </c>
    </row>
    <row r="1360" spans="1:8" x14ac:dyDescent="0.25">
      <c r="A1360">
        <v>1346</v>
      </c>
      <c r="B1360">
        <v>20150302</v>
      </c>
      <c r="C1360">
        <v>2.1465000000000001</v>
      </c>
      <c r="D1360">
        <v>2.1465000000000001</v>
      </c>
      <c r="E1360">
        <v>2.1400999999999999</v>
      </c>
      <c r="F1360">
        <v>2.1400999999999999</v>
      </c>
      <c r="G1360">
        <v>0</v>
      </c>
      <c r="H1360">
        <v>2.1400999999999999</v>
      </c>
    </row>
    <row r="1361" spans="1:8" x14ac:dyDescent="0.25">
      <c r="A1361">
        <v>1347</v>
      </c>
      <c r="B1361">
        <v>20150228</v>
      </c>
      <c r="C1361">
        <v>2.1423000000000001</v>
      </c>
      <c r="D1361">
        <v>2.1423000000000001</v>
      </c>
      <c r="E1361">
        <v>2.1358999999999999</v>
      </c>
      <c r="F1361">
        <v>2.1358999999999999</v>
      </c>
      <c r="G1361">
        <v>0</v>
      </c>
      <c r="H1361">
        <v>2.1358999999999999</v>
      </c>
    </row>
    <row r="1362" spans="1:8" x14ac:dyDescent="0.25">
      <c r="A1362">
        <v>1348</v>
      </c>
      <c r="B1362">
        <v>20150227</v>
      </c>
      <c r="C1362">
        <v>2.1423000000000001</v>
      </c>
      <c r="D1362">
        <v>2.1423000000000001</v>
      </c>
      <c r="E1362">
        <v>2.1358999999999999</v>
      </c>
      <c r="F1362">
        <v>2.1358999999999999</v>
      </c>
      <c r="G1362">
        <v>0</v>
      </c>
      <c r="H1362">
        <v>2.1358999999999999</v>
      </c>
    </row>
    <row r="1363" spans="1:8" x14ac:dyDescent="0.25">
      <c r="A1363">
        <v>1349</v>
      </c>
      <c r="B1363">
        <v>20150226</v>
      </c>
      <c r="C1363">
        <v>2.1412</v>
      </c>
      <c r="D1363">
        <v>2.1412</v>
      </c>
      <c r="E1363">
        <v>2.1347</v>
      </c>
      <c r="F1363">
        <v>2.1347</v>
      </c>
      <c r="G1363">
        <v>0</v>
      </c>
      <c r="H1363">
        <v>2.1347</v>
      </c>
    </row>
    <row r="1364" spans="1:8" x14ac:dyDescent="0.25">
      <c r="A1364">
        <v>1350</v>
      </c>
      <c r="B1364">
        <v>20150225</v>
      </c>
      <c r="C1364">
        <v>2.1400999999999999</v>
      </c>
      <c r="D1364">
        <v>2.1400999999999999</v>
      </c>
      <c r="E1364">
        <v>2.1337000000000002</v>
      </c>
      <c r="F1364">
        <v>2.1337000000000002</v>
      </c>
      <c r="G1364">
        <v>0</v>
      </c>
      <c r="H1364">
        <v>2.1337000000000002</v>
      </c>
    </row>
    <row r="1365" spans="1:8" x14ac:dyDescent="0.25">
      <c r="A1365">
        <v>1351</v>
      </c>
      <c r="B1365">
        <v>20150224</v>
      </c>
      <c r="C1365">
        <v>2.1385999999999998</v>
      </c>
      <c r="D1365">
        <v>2.1385999999999998</v>
      </c>
      <c r="E1365">
        <v>2.1322000000000001</v>
      </c>
      <c r="F1365">
        <v>2.1322000000000001</v>
      </c>
      <c r="G1365">
        <v>0</v>
      </c>
      <c r="H1365">
        <v>2.1322000000000001</v>
      </c>
    </row>
    <row r="1366" spans="1:8" x14ac:dyDescent="0.25">
      <c r="A1366">
        <v>1352</v>
      </c>
      <c r="B1366">
        <v>20150223</v>
      </c>
      <c r="C1366">
        <v>2.1356000000000002</v>
      </c>
      <c r="D1366">
        <v>2.1356000000000002</v>
      </c>
      <c r="E1366">
        <v>2.1292</v>
      </c>
      <c r="F1366">
        <v>2.1292</v>
      </c>
      <c r="G1366">
        <v>0</v>
      </c>
      <c r="H1366">
        <v>2.1292</v>
      </c>
    </row>
    <row r="1367" spans="1:8" x14ac:dyDescent="0.25">
      <c r="A1367">
        <v>1353</v>
      </c>
      <c r="B1367">
        <v>20150220</v>
      </c>
      <c r="C1367">
        <v>2.1313</v>
      </c>
      <c r="D1367">
        <v>2.1313</v>
      </c>
      <c r="E1367">
        <v>2.1248999999999998</v>
      </c>
      <c r="F1367">
        <v>2.1248999999999998</v>
      </c>
      <c r="G1367">
        <v>0</v>
      </c>
      <c r="H1367">
        <v>2.1248999999999998</v>
      </c>
    </row>
    <row r="1368" spans="1:8" x14ac:dyDescent="0.25">
      <c r="A1368">
        <v>1354</v>
      </c>
      <c r="B1368">
        <v>20150219</v>
      </c>
      <c r="C1368">
        <v>2.1328</v>
      </c>
      <c r="D1368">
        <v>2.1328</v>
      </c>
      <c r="E1368">
        <v>2.1263999999999998</v>
      </c>
      <c r="F1368">
        <v>2.1263999999999998</v>
      </c>
      <c r="G1368">
        <v>0</v>
      </c>
      <c r="H1368">
        <v>2.1263999999999998</v>
      </c>
    </row>
    <row r="1369" spans="1:8" x14ac:dyDescent="0.25">
      <c r="A1369">
        <v>1355</v>
      </c>
      <c r="B1369">
        <v>20150218</v>
      </c>
      <c r="C1369">
        <v>2.1343999999999999</v>
      </c>
      <c r="D1369">
        <v>2.1343999999999999</v>
      </c>
      <c r="E1369">
        <v>2.1280999999999999</v>
      </c>
      <c r="F1369">
        <v>2.1280999999999999</v>
      </c>
      <c r="G1369">
        <v>0</v>
      </c>
      <c r="H1369">
        <v>2.1280999999999999</v>
      </c>
    </row>
    <row r="1370" spans="1:8" x14ac:dyDescent="0.25">
      <c r="A1370">
        <v>1356</v>
      </c>
      <c r="B1370">
        <v>20150217</v>
      </c>
      <c r="C1370">
        <v>2.1261000000000001</v>
      </c>
      <c r="D1370">
        <v>2.1261000000000001</v>
      </c>
      <c r="E1370">
        <v>2.1196999999999999</v>
      </c>
      <c r="F1370">
        <v>2.1196999999999999</v>
      </c>
      <c r="G1370">
        <v>0</v>
      </c>
      <c r="H1370">
        <v>2.1196999999999999</v>
      </c>
    </row>
    <row r="1371" spans="1:8" x14ac:dyDescent="0.25">
      <c r="A1371">
        <v>1357</v>
      </c>
      <c r="B1371">
        <v>20150216</v>
      </c>
      <c r="C1371">
        <v>2.1274000000000002</v>
      </c>
      <c r="D1371">
        <v>2.1274000000000002</v>
      </c>
      <c r="E1371">
        <v>2.121</v>
      </c>
      <c r="F1371">
        <v>2.121</v>
      </c>
      <c r="G1371">
        <v>0</v>
      </c>
      <c r="H1371">
        <v>2.121</v>
      </c>
    </row>
    <row r="1372" spans="1:8" x14ac:dyDescent="0.25">
      <c r="A1372">
        <v>1358</v>
      </c>
      <c r="B1372">
        <v>20150213</v>
      </c>
      <c r="C1372">
        <v>2.1261000000000001</v>
      </c>
      <c r="D1372">
        <v>2.1261000000000001</v>
      </c>
      <c r="E1372">
        <v>2.1198000000000001</v>
      </c>
      <c r="F1372">
        <v>2.1198000000000001</v>
      </c>
      <c r="G1372">
        <v>0</v>
      </c>
      <c r="H1372">
        <v>2.1198000000000001</v>
      </c>
    </row>
    <row r="1373" spans="1:8" x14ac:dyDescent="0.25">
      <c r="A1373">
        <v>1359</v>
      </c>
      <c r="B1373">
        <v>20150212</v>
      </c>
      <c r="C1373">
        <v>2.1118000000000001</v>
      </c>
      <c r="D1373">
        <v>2.1118000000000001</v>
      </c>
      <c r="E1373">
        <v>2.1055000000000001</v>
      </c>
      <c r="F1373">
        <v>2.1055000000000001</v>
      </c>
      <c r="G1373">
        <v>0</v>
      </c>
      <c r="H1373">
        <v>2.1055000000000001</v>
      </c>
    </row>
    <row r="1374" spans="1:8" x14ac:dyDescent="0.25">
      <c r="A1374">
        <v>1360</v>
      </c>
      <c r="B1374">
        <v>20150211</v>
      </c>
      <c r="C1374">
        <v>2.1051000000000002</v>
      </c>
      <c r="D1374">
        <v>2.1051000000000002</v>
      </c>
      <c r="E1374">
        <v>2.0988000000000002</v>
      </c>
      <c r="F1374">
        <v>2.0988000000000002</v>
      </c>
      <c r="G1374">
        <v>0</v>
      </c>
      <c r="H1374">
        <v>2.0988000000000002</v>
      </c>
    </row>
    <row r="1375" spans="1:8" x14ac:dyDescent="0.25">
      <c r="A1375">
        <v>1361</v>
      </c>
      <c r="B1375">
        <v>20150210</v>
      </c>
      <c r="C1375">
        <v>2.1067</v>
      </c>
      <c r="D1375">
        <v>2.1067</v>
      </c>
      <c r="E1375">
        <v>2.1004</v>
      </c>
      <c r="F1375">
        <v>2.1004</v>
      </c>
      <c r="G1375">
        <v>0</v>
      </c>
      <c r="H1375">
        <v>2.1004</v>
      </c>
    </row>
    <row r="1376" spans="1:8" x14ac:dyDescent="0.25">
      <c r="A1376">
        <v>1362</v>
      </c>
      <c r="B1376">
        <v>20150209</v>
      </c>
      <c r="C1376">
        <v>2.1030000000000002</v>
      </c>
      <c r="D1376">
        <v>2.1030000000000002</v>
      </c>
      <c r="E1376">
        <v>2.0966999999999998</v>
      </c>
      <c r="F1376">
        <v>2.0966999999999998</v>
      </c>
      <c r="G1376">
        <v>0</v>
      </c>
      <c r="H1376">
        <v>2.0966999999999998</v>
      </c>
    </row>
    <row r="1377" spans="1:8" x14ac:dyDescent="0.25">
      <c r="A1377">
        <v>1363</v>
      </c>
      <c r="B1377">
        <v>20150206</v>
      </c>
      <c r="C1377">
        <v>2.1093000000000002</v>
      </c>
      <c r="D1377">
        <v>2.1093000000000002</v>
      </c>
      <c r="E1377">
        <v>2.1030000000000002</v>
      </c>
      <c r="F1377">
        <v>2.1030000000000002</v>
      </c>
      <c r="G1377">
        <v>0</v>
      </c>
      <c r="H1377">
        <v>2.1030000000000002</v>
      </c>
    </row>
    <row r="1378" spans="1:8" x14ac:dyDescent="0.25">
      <c r="A1378">
        <v>1364</v>
      </c>
      <c r="B1378">
        <v>20150205</v>
      </c>
      <c r="C1378">
        <v>2.1145999999999998</v>
      </c>
      <c r="D1378">
        <v>2.1145999999999998</v>
      </c>
      <c r="E1378">
        <v>2.1082000000000001</v>
      </c>
      <c r="F1378">
        <v>2.1082000000000001</v>
      </c>
      <c r="G1378">
        <v>0</v>
      </c>
      <c r="H1378">
        <v>2.1082000000000001</v>
      </c>
    </row>
    <row r="1379" spans="1:8" x14ac:dyDescent="0.25">
      <c r="A1379">
        <v>1365</v>
      </c>
      <c r="B1379">
        <v>20150204</v>
      </c>
      <c r="C1379">
        <v>2.1095000000000002</v>
      </c>
      <c r="D1379">
        <v>2.1095000000000002</v>
      </c>
      <c r="E1379">
        <v>2.1031</v>
      </c>
      <c r="F1379">
        <v>2.1031</v>
      </c>
      <c r="G1379">
        <v>0</v>
      </c>
      <c r="H1379">
        <v>2.1031</v>
      </c>
    </row>
    <row r="1380" spans="1:8" x14ac:dyDescent="0.25">
      <c r="A1380">
        <v>1366</v>
      </c>
      <c r="B1380">
        <v>20150203</v>
      </c>
      <c r="C1380">
        <v>2.1065</v>
      </c>
      <c r="D1380">
        <v>2.1065</v>
      </c>
      <c r="E1380">
        <v>2.1000999999999999</v>
      </c>
      <c r="F1380">
        <v>2.1000999999999999</v>
      </c>
      <c r="G1380">
        <v>0</v>
      </c>
      <c r="H1380">
        <v>2.1000999999999999</v>
      </c>
    </row>
    <row r="1381" spans="1:8" x14ac:dyDescent="0.25">
      <c r="A1381">
        <v>1367</v>
      </c>
      <c r="B1381">
        <v>20150202</v>
      </c>
      <c r="C1381">
        <v>2.0846</v>
      </c>
      <c r="D1381">
        <v>2.0846</v>
      </c>
      <c r="E1381">
        <v>2.0783</v>
      </c>
      <c r="F1381">
        <v>2.0783</v>
      </c>
      <c r="G1381">
        <v>0</v>
      </c>
      <c r="H1381">
        <v>2.0783</v>
      </c>
    </row>
    <row r="1382" spans="1:8" x14ac:dyDescent="0.25">
      <c r="A1382">
        <v>1368</v>
      </c>
      <c r="B1382">
        <v>20150131</v>
      </c>
      <c r="C1382">
        <v>2.0781000000000001</v>
      </c>
      <c r="D1382">
        <v>2.0781000000000001</v>
      </c>
      <c r="E1382">
        <v>2.0718000000000001</v>
      </c>
      <c r="F1382">
        <v>2.0718000000000001</v>
      </c>
      <c r="G1382">
        <v>0</v>
      </c>
      <c r="H1382">
        <v>2.0718000000000001</v>
      </c>
    </row>
    <row r="1383" spans="1:8" x14ac:dyDescent="0.25">
      <c r="A1383">
        <v>1369</v>
      </c>
      <c r="B1383">
        <v>20150130</v>
      </c>
      <c r="C1383">
        <v>2.0781000000000001</v>
      </c>
      <c r="D1383">
        <v>2.0781000000000001</v>
      </c>
      <c r="E1383">
        <v>2.0718000000000001</v>
      </c>
      <c r="F1383">
        <v>2.0718000000000001</v>
      </c>
      <c r="G1383">
        <v>0</v>
      </c>
      <c r="H1383">
        <v>2.0718000000000001</v>
      </c>
    </row>
    <row r="1384" spans="1:8" x14ac:dyDescent="0.25">
      <c r="A1384">
        <v>1370</v>
      </c>
      <c r="B1384">
        <v>20150129</v>
      </c>
      <c r="C1384">
        <v>2.0838000000000001</v>
      </c>
      <c r="D1384">
        <v>2.0838000000000001</v>
      </c>
      <c r="E1384">
        <v>2.0775000000000001</v>
      </c>
      <c r="F1384">
        <v>2.0775000000000001</v>
      </c>
      <c r="G1384">
        <v>0</v>
      </c>
      <c r="H1384">
        <v>2.0775000000000001</v>
      </c>
    </row>
    <row r="1385" spans="1:8" x14ac:dyDescent="0.25">
      <c r="A1385">
        <v>1371</v>
      </c>
      <c r="B1385">
        <v>20150128</v>
      </c>
      <c r="C1385">
        <v>2.0743</v>
      </c>
      <c r="D1385">
        <v>2.0743</v>
      </c>
      <c r="E1385">
        <v>2.0680999999999998</v>
      </c>
      <c r="F1385">
        <v>2.0680999999999998</v>
      </c>
      <c r="G1385">
        <v>0</v>
      </c>
      <c r="H1385">
        <v>2.0680999999999998</v>
      </c>
    </row>
    <row r="1386" spans="1:8" x14ac:dyDescent="0.25">
      <c r="A1386">
        <v>1372</v>
      </c>
      <c r="B1386">
        <v>20150127</v>
      </c>
      <c r="C1386">
        <v>2.0798000000000001</v>
      </c>
      <c r="D1386">
        <v>2.0798000000000001</v>
      </c>
      <c r="E1386">
        <v>2.0735000000000001</v>
      </c>
      <c r="F1386">
        <v>2.0735000000000001</v>
      </c>
      <c r="G1386">
        <v>0</v>
      </c>
      <c r="H1386">
        <v>2.0735000000000001</v>
      </c>
    </row>
    <row r="1387" spans="1:8" x14ac:dyDescent="0.25">
      <c r="A1387">
        <v>1373</v>
      </c>
      <c r="B1387">
        <v>20150123</v>
      </c>
      <c r="C1387">
        <v>2.0756999999999999</v>
      </c>
      <c r="D1387">
        <v>2.0756999999999999</v>
      </c>
      <c r="E1387">
        <v>2.0695000000000001</v>
      </c>
      <c r="F1387">
        <v>2.0695000000000001</v>
      </c>
      <c r="G1387">
        <v>0</v>
      </c>
      <c r="H1387">
        <v>2.0695000000000001</v>
      </c>
    </row>
    <row r="1388" spans="1:8" x14ac:dyDescent="0.25">
      <c r="A1388">
        <v>1374</v>
      </c>
      <c r="B1388">
        <v>20150122</v>
      </c>
      <c r="C1388">
        <v>2.0602</v>
      </c>
      <c r="D1388">
        <v>2.0602</v>
      </c>
      <c r="E1388">
        <v>2.0541</v>
      </c>
      <c r="F1388">
        <v>2.0541</v>
      </c>
      <c r="G1388">
        <v>0</v>
      </c>
      <c r="H1388">
        <v>2.0541</v>
      </c>
    </row>
    <row r="1389" spans="1:8" x14ac:dyDescent="0.25">
      <c r="A1389">
        <v>1375</v>
      </c>
      <c r="B1389">
        <v>20150121</v>
      </c>
      <c r="C1389">
        <v>2.0491000000000001</v>
      </c>
      <c r="D1389">
        <v>2.0491000000000001</v>
      </c>
      <c r="E1389">
        <v>2.0430000000000001</v>
      </c>
      <c r="F1389">
        <v>2.0430000000000001</v>
      </c>
      <c r="G1389">
        <v>0</v>
      </c>
      <c r="H1389">
        <v>2.0430000000000001</v>
      </c>
    </row>
    <row r="1390" spans="1:8" x14ac:dyDescent="0.25">
      <c r="A1390">
        <v>1376</v>
      </c>
      <c r="B1390">
        <v>20150120</v>
      </c>
      <c r="C1390">
        <v>2.0350000000000001</v>
      </c>
      <c r="D1390">
        <v>2.0350000000000001</v>
      </c>
      <c r="E1390">
        <v>2.0289000000000001</v>
      </c>
      <c r="F1390">
        <v>2.0289000000000001</v>
      </c>
      <c r="G1390">
        <v>0</v>
      </c>
      <c r="H1390">
        <v>2.0289000000000001</v>
      </c>
    </row>
    <row r="1391" spans="1:8" x14ac:dyDescent="0.25">
      <c r="A1391">
        <v>1377</v>
      </c>
      <c r="B1391">
        <v>20150119</v>
      </c>
      <c r="C1391">
        <v>2.0318999999999998</v>
      </c>
      <c r="D1391">
        <v>2.0318999999999998</v>
      </c>
      <c r="E1391">
        <v>2.0257999999999998</v>
      </c>
      <c r="F1391">
        <v>2.0257999999999998</v>
      </c>
      <c r="G1391">
        <v>0</v>
      </c>
      <c r="H1391">
        <v>2.0257999999999998</v>
      </c>
    </row>
    <row r="1392" spans="1:8" x14ac:dyDescent="0.25">
      <c r="A1392">
        <v>1378</v>
      </c>
      <c r="B1392">
        <v>20150116</v>
      </c>
      <c r="C1392">
        <v>2.032</v>
      </c>
      <c r="D1392">
        <v>2.032</v>
      </c>
      <c r="E1392">
        <v>2.0259</v>
      </c>
      <c r="F1392">
        <v>2.0259</v>
      </c>
      <c r="G1392">
        <v>0</v>
      </c>
      <c r="H1392">
        <v>2.0259</v>
      </c>
    </row>
    <row r="1393" spans="1:8" x14ac:dyDescent="0.25">
      <c r="A1393">
        <v>1379</v>
      </c>
      <c r="B1393">
        <v>20150115</v>
      </c>
      <c r="C1393">
        <v>2.0286</v>
      </c>
      <c r="D1393">
        <v>2.0286</v>
      </c>
      <c r="E1393">
        <v>2.0226000000000002</v>
      </c>
      <c r="F1393">
        <v>2.0226000000000002</v>
      </c>
      <c r="G1393">
        <v>0</v>
      </c>
      <c r="H1393">
        <v>2.0226000000000002</v>
      </c>
    </row>
    <row r="1394" spans="1:8" x14ac:dyDescent="0.25">
      <c r="A1394">
        <v>1380</v>
      </c>
      <c r="B1394">
        <v>20150114</v>
      </c>
      <c r="C1394">
        <v>2.0312000000000001</v>
      </c>
      <c r="D1394">
        <v>2.0312000000000001</v>
      </c>
      <c r="E1394">
        <v>2.0251000000000001</v>
      </c>
      <c r="F1394">
        <v>2.0251000000000001</v>
      </c>
      <c r="G1394">
        <v>0</v>
      </c>
      <c r="H1394">
        <v>2.0251000000000001</v>
      </c>
    </row>
    <row r="1395" spans="1:8" x14ac:dyDescent="0.25">
      <c r="A1395">
        <v>1381</v>
      </c>
      <c r="B1395">
        <v>20150113</v>
      </c>
      <c r="C1395">
        <v>2.0369999999999999</v>
      </c>
      <c r="D1395">
        <v>2.0369999999999999</v>
      </c>
      <c r="E1395">
        <v>2.0308999999999999</v>
      </c>
      <c r="F1395">
        <v>2.0308999999999999</v>
      </c>
      <c r="G1395">
        <v>0</v>
      </c>
      <c r="H1395">
        <v>2.0308999999999999</v>
      </c>
    </row>
    <row r="1396" spans="1:8" x14ac:dyDescent="0.25">
      <c r="A1396">
        <v>1382</v>
      </c>
      <c r="B1396">
        <v>20150112</v>
      </c>
      <c r="C1396">
        <v>2.0365000000000002</v>
      </c>
      <c r="D1396">
        <v>2.0365000000000002</v>
      </c>
      <c r="E1396">
        <v>2.0304000000000002</v>
      </c>
      <c r="F1396">
        <v>2.0304000000000002</v>
      </c>
      <c r="G1396">
        <v>0</v>
      </c>
      <c r="H1396">
        <v>2.0304000000000002</v>
      </c>
    </row>
    <row r="1397" spans="1:8" x14ac:dyDescent="0.25">
      <c r="A1397">
        <v>1383</v>
      </c>
      <c r="B1397">
        <v>20150109</v>
      </c>
      <c r="C1397">
        <v>2.0400999999999998</v>
      </c>
      <c r="D1397">
        <v>2.0400999999999998</v>
      </c>
      <c r="E1397">
        <v>2.0339</v>
      </c>
      <c r="F1397">
        <v>2.0339</v>
      </c>
      <c r="G1397">
        <v>0</v>
      </c>
      <c r="H1397">
        <v>2.0339</v>
      </c>
    </row>
    <row r="1398" spans="1:8" x14ac:dyDescent="0.25">
      <c r="A1398">
        <v>1384</v>
      </c>
      <c r="B1398">
        <v>20150108</v>
      </c>
      <c r="C1398">
        <v>2.0384000000000002</v>
      </c>
      <c r="D1398">
        <v>2.0384000000000002</v>
      </c>
      <c r="E1398">
        <v>2.0323000000000002</v>
      </c>
      <c r="F1398">
        <v>2.0323000000000002</v>
      </c>
      <c r="G1398">
        <v>0</v>
      </c>
      <c r="H1398">
        <v>2.0323000000000002</v>
      </c>
    </row>
    <row r="1399" spans="1:8" x14ac:dyDescent="0.25">
      <c r="A1399">
        <v>1385</v>
      </c>
      <c r="B1399">
        <v>20150107</v>
      </c>
      <c r="C1399">
        <v>2.0272000000000001</v>
      </c>
      <c r="D1399">
        <v>2.0272000000000001</v>
      </c>
      <c r="E1399">
        <v>2.0211000000000001</v>
      </c>
      <c r="F1399">
        <v>2.0211000000000001</v>
      </c>
      <c r="G1399">
        <v>0</v>
      </c>
      <c r="H1399">
        <v>2.0211000000000001</v>
      </c>
    </row>
    <row r="1400" spans="1:8" x14ac:dyDescent="0.25">
      <c r="A1400">
        <v>1386</v>
      </c>
      <c r="B1400">
        <v>20150106</v>
      </c>
      <c r="C1400">
        <v>2.0202</v>
      </c>
      <c r="D1400">
        <v>2.0202</v>
      </c>
      <c r="E1400">
        <v>2.0142000000000002</v>
      </c>
      <c r="F1400">
        <v>2.0142000000000002</v>
      </c>
      <c r="G1400">
        <v>0</v>
      </c>
      <c r="H1400">
        <v>2.0142000000000002</v>
      </c>
    </row>
    <row r="1401" spans="1:8" x14ac:dyDescent="0.25">
      <c r="A1401">
        <v>1387</v>
      </c>
      <c r="B1401">
        <v>20150105</v>
      </c>
      <c r="C1401">
        <v>2.0325000000000002</v>
      </c>
      <c r="D1401">
        <v>2.0325000000000002</v>
      </c>
      <c r="E1401">
        <v>2.0264000000000002</v>
      </c>
      <c r="F1401">
        <v>2.0264000000000002</v>
      </c>
      <c r="G1401">
        <v>0</v>
      </c>
      <c r="H1401">
        <v>2.0264000000000002</v>
      </c>
    </row>
    <row r="1402" spans="1:8" x14ac:dyDescent="0.25">
      <c r="A1402">
        <v>1388</v>
      </c>
      <c r="B1402">
        <v>20150102</v>
      </c>
      <c r="C1402">
        <v>2.0394000000000001</v>
      </c>
      <c r="D1402">
        <v>2.0394000000000001</v>
      </c>
      <c r="E1402">
        <v>2.0333000000000001</v>
      </c>
      <c r="F1402">
        <v>2.0333000000000001</v>
      </c>
      <c r="G1402">
        <v>0</v>
      </c>
      <c r="H1402">
        <v>2.0333000000000001</v>
      </c>
    </row>
    <row r="1403" spans="1:8" x14ac:dyDescent="0.25">
      <c r="A1403">
        <v>1389</v>
      </c>
      <c r="B1403">
        <v>20141231</v>
      </c>
      <c r="C1403">
        <v>2.0337000000000001</v>
      </c>
      <c r="D1403">
        <v>2.0337000000000001</v>
      </c>
      <c r="E1403">
        <v>2.0276000000000001</v>
      </c>
      <c r="F1403">
        <v>2.0276000000000001</v>
      </c>
      <c r="G1403">
        <v>0</v>
      </c>
      <c r="H1403">
        <v>2.0276000000000001</v>
      </c>
    </row>
    <row r="1404" spans="1:8" x14ac:dyDescent="0.25">
      <c r="A1404">
        <v>1390</v>
      </c>
      <c r="B1404">
        <v>20141230</v>
      </c>
      <c r="C1404">
        <v>2.0363000000000002</v>
      </c>
      <c r="D1404">
        <v>2.0363000000000002</v>
      </c>
      <c r="E1404">
        <v>2.0301999999999998</v>
      </c>
      <c r="F1404">
        <v>2.0301999999999998</v>
      </c>
      <c r="G1404">
        <v>0</v>
      </c>
      <c r="H1404">
        <v>2.0301999999999998</v>
      </c>
    </row>
    <row r="1405" spans="1:8" x14ac:dyDescent="0.25">
      <c r="A1405">
        <v>1391</v>
      </c>
      <c r="B1405">
        <v>20141229</v>
      </c>
      <c r="C1405">
        <v>2.0474999999999999</v>
      </c>
      <c r="D1405">
        <v>2.0474999999999999</v>
      </c>
      <c r="E1405">
        <v>2.0413000000000001</v>
      </c>
      <c r="F1405">
        <v>2.0413000000000001</v>
      </c>
      <c r="G1405">
        <v>0</v>
      </c>
      <c r="H1405">
        <v>2.0413000000000001</v>
      </c>
    </row>
    <row r="1406" spans="1:8" x14ac:dyDescent="0.25">
      <c r="A1406">
        <v>1392</v>
      </c>
      <c r="B1406">
        <v>20141224</v>
      </c>
      <c r="C1406">
        <v>2.0354999999999999</v>
      </c>
      <c r="D1406">
        <v>2.0354999999999999</v>
      </c>
      <c r="E1406">
        <v>2.0293999999999999</v>
      </c>
      <c r="F1406">
        <v>2.0293999999999999</v>
      </c>
      <c r="G1406">
        <v>0</v>
      </c>
      <c r="H1406">
        <v>2.0293999999999999</v>
      </c>
    </row>
    <row r="1407" spans="1:8" x14ac:dyDescent="0.25">
      <c r="A1407">
        <v>1393</v>
      </c>
      <c r="B1407">
        <v>20141223</v>
      </c>
      <c r="C1407">
        <v>2.0339999999999998</v>
      </c>
      <c r="D1407">
        <v>2.0339999999999998</v>
      </c>
      <c r="E1407">
        <v>2.0278999999999998</v>
      </c>
      <c r="F1407">
        <v>2.0278999999999998</v>
      </c>
      <c r="G1407">
        <v>0</v>
      </c>
      <c r="H1407">
        <v>2.0278999999999998</v>
      </c>
    </row>
    <row r="1408" spans="1:8" x14ac:dyDescent="0.25">
      <c r="A1408">
        <v>1394</v>
      </c>
      <c r="B1408">
        <v>20141222</v>
      </c>
      <c r="C1408">
        <v>2.0367999999999999</v>
      </c>
      <c r="D1408">
        <v>2.0367999999999999</v>
      </c>
      <c r="E1408">
        <v>2.0306999999999999</v>
      </c>
      <c r="F1408">
        <v>2.0306999999999999</v>
      </c>
      <c r="G1408">
        <v>0</v>
      </c>
      <c r="H1408">
        <v>2.0306999999999999</v>
      </c>
    </row>
    <row r="1409" spans="1:8" x14ac:dyDescent="0.25">
      <c r="A1409">
        <v>1395</v>
      </c>
      <c r="B1409">
        <v>20141219</v>
      </c>
      <c r="C1409">
        <v>2.0192999999999999</v>
      </c>
      <c r="D1409">
        <v>2.0192999999999999</v>
      </c>
      <c r="E1409">
        <v>2.0131999999999999</v>
      </c>
      <c r="F1409">
        <v>2.0131999999999999</v>
      </c>
      <c r="G1409">
        <v>0</v>
      </c>
      <c r="H1409">
        <v>2.0131999999999999</v>
      </c>
    </row>
    <row r="1410" spans="1:8" x14ac:dyDescent="0.25">
      <c r="A1410">
        <v>1396</v>
      </c>
      <c r="B1410">
        <v>20141218</v>
      </c>
      <c r="C1410">
        <v>2.0036999999999998</v>
      </c>
      <c r="D1410">
        <v>2.0036999999999998</v>
      </c>
      <c r="E1410">
        <v>1.9977</v>
      </c>
      <c r="F1410">
        <v>1.9977</v>
      </c>
      <c r="G1410">
        <v>0</v>
      </c>
      <c r="H1410">
        <v>1.9977</v>
      </c>
    </row>
    <row r="1411" spans="1:8" x14ac:dyDescent="0.25">
      <c r="A1411">
        <v>1397</v>
      </c>
      <c r="B1411">
        <v>20141217</v>
      </c>
      <c r="C1411">
        <v>1.9852000000000001</v>
      </c>
      <c r="D1411">
        <v>1.9852000000000001</v>
      </c>
      <c r="E1411">
        <v>1.9792000000000001</v>
      </c>
      <c r="F1411">
        <v>1.9792000000000001</v>
      </c>
      <c r="G1411">
        <v>0</v>
      </c>
      <c r="H1411">
        <v>1.9792000000000001</v>
      </c>
    </row>
    <row r="1412" spans="1:8" x14ac:dyDescent="0.25">
      <c r="A1412">
        <v>1398</v>
      </c>
      <c r="B1412">
        <v>20141216</v>
      </c>
      <c r="C1412">
        <v>1.9725999999999999</v>
      </c>
      <c r="D1412">
        <v>1.9725999999999999</v>
      </c>
      <c r="E1412">
        <v>1.9666999999999999</v>
      </c>
      <c r="F1412">
        <v>1.9666999999999999</v>
      </c>
      <c r="G1412">
        <v>0</v>
      </c>
      <c r="H1412">
        <v>1.9666999999999999</v>
      </c>
    </row>
    <row r="1413" spans="1:8" x14ac:dyDescent="0.25">
      <c r="A1413">
        <v>1399</v>
      </c>
      <c r="B1413">
        <v>20141215</v>
      </c>
      <c r="C1413">
        <v>1.9765999999999999</v>
      </c>
      <c r="D1413">
        <v>1.9765999999999999</v>
      </c>
      <c r="E1413">
        <v>1.9705999999999999</v>
      </c>
      <c r="F1413">
        <v>1.9705999999999999</v>
      </c>
      <c r="G1413">
        <v>0</v>
      </c>
      <c r="H1413">
        <v>1.9705999999999999</v>
      </c>
    </row>
    <row r="1414" spans="1:8" x14ac:dyDescent="0.25">
      <c r="A1414">
        <v>1400</v>
      </c>
      <c r="B1414">
        <v>20141212</v>
      </c>
      <c r="C1414">
        <v>1.9894000000000001</v>
      </c>
      <c r="D1414">
        <v>1.9894000000000001</v>
      </c>
      <c r="E1414">
        <v>1.9834000000000001</v>
      </c>
      <c r="F1414">
        <v>1.9834000000000001</v>
      </c>
      <c r="G1414">
        <v>0</v>
      </c>
      <c r="H1414">
        <v>1.9834000000000001</v>
      </c>
    </row>
    <row r="1415" spans="1:8" x14ac:dyDescent="0.25">
      <c r="A1415">
        <v>1401</v>
      </c>
      <c r="B1415">
        <v>20141211</v>
      </c>
      <c r="C1415">
        <v>2</v>
      </c>
      <c r="D1415">
        <v>2</v>
      </c>
      <c r="E1415">
        <v>1.994</v>
      </c>
      <c r="F1415">
        <v>1.994</v>
      </c>
      <c r="G1415">
        <v>0</v>
      </c>
      <c r="H1415">
        <v>1.994</v>
      </c>
    </row>
    <row r="1416" spans="1:8" x14ac:dyDescent="0.25">
      <c r="A1416">
        <v>1402</v>
      </c>
      <c r="B1416">
        <v>20141210</v>
      </c>
      <c r="C1416">
        <v>2.0011999999999999</v>
      </c>
      <c r="D1416">
        <v>2.0011999999999999</v>
      </c>
      <c r="E1416">
        <v>1.9952000000000001</v>
      </c>
      <c r="F1416">
        <v>1.9952000000000001</v>
      </c>
      <c r="G1416">
        <v>0</v>
      </c>
      <c r="H1416">
        <v>1.9952000000000001</v>
      </c>
    </row>
    <row r="1417" spans="1:8" x14ac:dyDescent="0.25">
      <c r="A1417">
        <v>1403</v>
      </c>
      <c r="B1417">
        <v>20141209</v>
      </c>
      <c r="C1417">
        <v>2.0068999999999999</v>
      </c>
      <c r="D1417">
        <v>2.0068999999999999</v>
      </c>
      <c r="E1417">
        <v>2.0009000000000001</v>
      </c>
      <c r="F1417">
        <v>2.0009000000000001</v>
      </c>
      <c r="G1417">
        <v>0</v>
      </c>
      <c r="H1417">
        <v>2.0009000000000001</v>
      </c>
    </row>
    <row r="1418" spans="1:8" x14ac:dyDescent="0.25">
      <c r="A1418">
        <v>1404</v>
      </c>
      <c r="B1418">
        <v>20141208</v>
      </c>
      <c r="C1418">
        <v>2.0215000000000001</v>
      </c>
      <c r="D1418">
        <v>2.0215000000000001</v>
      </c>
      <c r="E1418">
        <v>2.0154000000000001</v>
      </c>
      <c r="F1418">
        <v>2.0154000000000001</v>
      </c>
      <c r="G1418">
        <v>0</v>
      </c>
      <c r="H1418">
        <v>2.0154000000000001</v>
      </c>
    </row>
    <row r="1419" spans="1:8" x14ac:dyDescent="0.25">
      <c r="A1419">
        <v>1405</v>
      </c>
      <c r="B1419">
        <v>20141205</v>
      </c>
      <c r="C1419">
        <v>2.0219</v>
      </c>
      <c r="D1419">
        <v>2.0219</v>
      </c>
      <c r="E1419">
        <v>2.0158</v>
      </c>
      <c r="F1419">
        <v>2.0158</v>
      </c>
      <c r="G1419">
        <v>0</v>
      </c>
      <c r="H1419">
        <v>2.0158</v>
      </c>
    </row>
    <row r="1420" spans="1:8" x14ac:dyDescent="0.25">
      <c r="A1420">
        <v>1406</v>
      </c>
      <c r="B1420">
        <v>20141204</v>
      </c>
      <c r="C1420">
        <v>2.0198</v>
      </c>
      <c r="D1420">
        <v>2.0198</v>
      </c>
      <c r="E1420">
        <v>2.0137999999999998</v>
      </c>
      <c r="F1420">
        <v>2.0137999999999998</v>
      </c>
      <c r="G1420">
        <v>0</v>
      </c>
      <c r="H1420">
        <v>2.0137999999999998</v>
      </c>
    </row>
    <row r="1421" spans="1:8" x14ac:dyDescent="0.25">
      <c r="A1421">
        <v>1407</v>
      </c>
      <c r="B1421">
        <v>20141203</v>
      </c>
      <c r="C1421">
        <v>2.0158</v>
      </c>
      <c r="D1421">
        <v>2.0158</v>
      </c>
      <c r="E1421">
        <v>2.0097999999999998</v>
      </c>
      <c r="F1421">
        <v>2.0097999999999998</v>
      </c>
      <c r="G1421">
        <v>0</v>
      </c>
      <c r="H1421">
        <v>2.0097999999999998</v>
      </c>
    </row>
    <row r="1422" spans="1:8" x14ac:dyDescent="0.25">
      <c r="A1422">
        <v>1408</v>
      </c>
      <c r="B1422">
        <v>20141202</v>
      </c>
      <c r="C1422">
        <v>2.0089999999999999</v>
      </c>
      <c r="D1422">
        <v>2.0089999999999999</v>
      </c>
      <c r="E1422">
        <v>2.0030000000000001</v>
      </c>
      <c r="F1422">
        <v>2.0030000000000001</v>
      </c>
      <c r="G1422">
        <v>0</v>
      </c>
      <c r="H1422">
        <v>2.0030000000000001</v>
      </c>
    </row>
    <row r="1423" spans="1:8" x14ac:dyDescent="0.25">
      <c r="A1423">
        <v>1409</v>
      </c>
      <c r="B1423">
        <v>20141201</v>
      </c>
      <c r="C1423">
        <v>2.0003000000000002</v>
      </c>
      <c r="D1423">
        <v>2.0003000000000002</v>
      </c>
      <c r="E1423">
        <v>1.9944</v>
      </c>
      <c r="F1423">
        <v>1.9944</v>
      </c>
      <c r="G1423">
        <v>0</v>
      </c>
      <c r="H1423">
        <v>1.9944</v>
      </c>
    </row>
    <row r="1424" spans="1:8" x14ac:dyDescent="0.25">
      <c r="A1424">
        <v>1410</v>
      </c>
      <c r="B1424">
        <v>20141130</v>
      </c>
      <c r="C1424">
        <v>2.0143</v>
      </c>
      <c r="D1424">
        <v>2.0143</v>
      </c>
      <c r="E1424">
        <v>2.0083000000000002</v>
      </c>
      <c r="F1424">
        <v>2.0083000000000002</v>
      </c>
      <c r="G1424">
        <v>0</v>
      </c>
      <c r="H1424">
        <v>2.0083000000000002</v>
      </c>
    </row>
    <row r="1425" spans="1:8" x14ac:dyDescent="0.25">
      <c r="A1425">
        <v>1411</v>
      </c>
      <c r="B1425">
        <v>20141128</v>
      </c>
      <c r="C1425">
        <v>2.0143</v>
      </c>
      <c r="D1425">
        <v>2.0143</v>
      </c>
      <c r="E1425">
        <v>2.0083000000000002</v>
      </c>
      <c r="F1425">
        <v>2.0083000000000002</v>
      </c>
      <c r="G1425">
        <v>0</v>
      </c>
      <c r="H1425">
        <v>2.0083000000000002</v>
      </c>
    </row>
    <row r="1426" spans="1:8" x14ac:dyDescent="0.25">
      <c r="A1426">
        <v>1412</v>
      </c>
      <c r="B1426">
        <v>20141127</v>
      </c>
      <c r="C1426">
        <v>2.0207000000000002</v>
      </c>
      <c r="D1426">
        <v>2.0207000000000002</v>
      </c>
      <c r="E1426">
        <v>2.0146000000000002</v>
      </c>
      <c r="F1426">
        <v>2.0146000000000002</v>
      </c>
      <c r="G1426">
        <v>0</v>
      </c>
      <c r="H1426">
        <v>2.0146000000000002</v>
      </c>
    </row>
    <row r="1427" spans="1:8" x14ac:dyDescent="0.25">
      <c r="A1427">
        <v>1413</v>
      </c>
      <c r="B1427">
        <v>20141126</v>
      </c>
      <c r="C1427">
        <v>2.0221</v>
      </c>
      <c r="D1427">
        <v>2.0221</v>
      </c>
      <c r="E1427">
        <v>2.0160999999999998</v>
      </c>
      <c r="F1427">
        <v>2.0160999999999998</v>
      </c>
      <c r="G1427">
        <v>0</v>
      </c>
      <c r="H1427">
        <v>2.0160999999999998</v>
      </c>
    </row>
    <row r="1428" spans="1:8" x14ac:dyDescent="0.25">
      <c r="A1428">
        <v>1414</v>
      </c>
      <c r="B1428">
        <v>20141125</v>
      </c>
      <c r="C1428">
        <v>2.0137999999999998</v>
      </c>
      <c r="D1428">
        <v>2.0137999999999998</v>
      </c>
      <c r="E1428">
        <v>2.0076999999999998</v>
      </c>
      <c r="F1428">
        <v>2.0076999999999998</v>
      </c>
      <c r="G1428">
        <v>0</v>
      </c>
      <c r="H1428">
        <v>2.0076999999999998</v>
      </c>
    </row>
    <row r="1429" spans="1:8" x14ac:dyDescent="0.25">
      <c r="A1429">
        <v>1415</v>
      </c>
      <c r="B1429">
        <v>20141124</v>
      </c>
      <c r="C1429">
        <v>2.0127000000000002</v>
      </c>
      <c r="D1429">
        <v>2.0127000000000002</v>
      </c>
      <c r="E1429">
        <v>2.0066999999999999</v>
      </c>
      <c r="F1429">
        <v>2.0066999999999999</v>
      </c>
      <c r="G1429">
        <v>0</v>
      </c>
      <c r="H1429">
        <v>2.0066999999999999</v>
      </c>
    </row>
    <row r="1430" spans="1:8" x14ac:dyDescent="0.25">
      <c r="A1430">
        <v>1416</v>
      </c>
      <c r="B1430">
        <v>20141121</v>
      </c>
      <c r="C1430">
        <v>2.0022000000000002</v>
      </c>
      <c r="D1430">
        <v>2.0022000000000002</v>
      </c>
      <c r="E1430">
        <v>1.9962</v>
      </c>
      <c r="F1430">
        <v>1.9962</v>
      </c>
      <c r="G1430">
        <v>0</v>
      </c>
      <c r="H1430">
        <v>1.9962</v>
      </c>
    </row>
    <row r="1431" spans="1:8" x14ac:dyDescent="0.25">
      <c r="A1431">
        <v>1417</v>
      </c>
      <c r="B1431">
        <v>20141120</v>
      </c>
      <c r="C1431">
        <v>1.9981</v>
      </c>
      <c r="D1431">
        <v>1.9981</v>
      </c>
      <c r="E1431">
        <v>1.9921</v>
      </c>
      <c r="F1431">
        <v>1.9921</v>
      </c>
      <c r="G1431">
        <v>0</v>
      </c>
      <c r="H1431">
        <v>1.9921</v>
      </c>
    </row>
    <row r="1432" spans="1:8" x14ac:dyDescent="0.25">
      <c r="A1432">
        <v>1418</v>
      </c>
      <c r="B1432">
        <v>20141119</v>
      </c>
      <c r="C1432">
        <v>2.0026000000000002</v>
      </c>
      <c r="D1432">
        <v>2.0026000000000002</v>
      </c>
      <c r="E1432">
        <v>1.9965999999999999</v>
      </c>
      <c r="F1432">
        <v>1.9965999999999999</v>
      </c>
      <c r="G1432">
        <v>0</v>
      </c>
      <c r="H1432">
        <v>1.9965999999999999</v>
      </c>
    </row>
    <row r="1433" spans="1:8" x14ac:dyDescent="0.25">
      <c r="A1433">
        <v>1419</v>
      </c>
      <c r="B1433">
        <v>20141118</v>
      </c>
      <c r="C1433">
        <v>2.0024000000000002</v>
      </c>
      <c r="D1433">
        <v>2.0024000000000002</v>
      </c>
      <c r="E1433">
        <v>1.9964</v>
      </c>
      <c r="F1433">
        <v>1.9964</v>
      </c>
      <c r="G1433">
        <v>0</v>
      </c>
      <c r="H1433">
        <v>1.9964</v>
      </c>
    </row>
    <row r="1434" spans="1:8" x14ac:dyDescent="0.25">
      <c r="A1434">
        <v>1420</v>
      </c>
      <c r="B1434">
        <v>20141117</v>
      </c>
      <c r="C1434">
        <v>1.9996</v>
      </c>
      <c r="D1434">
        <v>1.9996</v>
      </c>
      <c r="E1434">
        <v>1.9936</v>
      </c>
      <c r="F1434">
        <v>1.9936</v>
      </c>
      <c r="G1434">
        <v>0</v>
      </c>
      <c r="H1434">
        <v>1.9936</v>
      </c>
    </row>
    <row r="1435" spans="1:8" x14ac:dyDescent="0.25">
      <c r="A1435">
        <v>1421</v>
      </c>
      <c r="B1435">
        <v>20141114</v>
      </c>
      <c r="C1435">
        <v>2.0015999999999998</v>
      </c>
      <c r="D1435">
        <v>2.0015999999999998</v>
      </c>
      <c r="E1435">
        <v>1.9956</v>
      </c>
      <c r="F1435">
        <v>1.9956</v>
      </c>
      <c r="G1435">
        <v>0</v>
      </c>
      <c r="H1435">
        <v>1.9956</v>
      </c>
    </row>
    <row r="1436" spans="1:8" x14ac:dyDescent="0.25">
      <c r="A1436">
        <v>1422</v>
      </c>
      <c r="B1436">
        <v>20141113</v>
      </c>
      <c r="C1436">
        <v>2.0005000000000002</v>
      </c>
      <c r="D1436">
        <v>2.0005000000000002</v>
      </c>
      <c r="E1436">
        <v>1.9944999999999999</v>
      </c>
      <c r="F1436">
        <v>1.9944999999999999</v>
      </c>
      <c r="G1436">
        <v>0</v>
      </c>
      <c r="H1436">
        <v>1.9944999999999999</v>
      </c>
    </row>
    <row r="1437" spans="1:8" x14ac:dyDescent="0.25">
      <c r="A1437">
        <v>1423</v>
      </c>
      <c r="B1437">
        <v>20141112</v>
      </c>
      <c r="C1437">
        <v>2.0022000000000002</v>
      </c>
      <c r="D1437">
        <v>2.0022000000000002</v>
      </c>
      <c r="E1437">
        <v>1.9962</v>
      </c>
      <c r="F1437">
        <v>1.9962</v>
      </c>
      <c r="G1437">
        <v>0</v>
      </c>
      <c r="H1437">
        <v>1.9962</v>
      </c>
    </row>
    <row r="1438" spans="1:8" x14ac:dyDescent="0.25">
      <c r="A1438">
        <v>1424</v>
      </c>
      <c r="B1438">
        <v>20141111</v>
      </c>
      <c r="C1438">
        <v>2.0110999999999999</v>
      </c>
      <c r="D1438">
        <v>2.0110999999999999</v>
      </c>
      <c r="E1438">
        <v>2.0051000000000001</v>
      </c>
      <c r="F1438">
        <v>2.0051000000000001</v>
      </c>
      <c r="G1438">
        <v>0</v>
      </c>
      <c r="H1438">
        <v>2.0051000000000001</v>
      </c>
    </row>
    <row r="1439" spans="1:8" x14ac:dyDescent="0.25">
      <c r="A1439">
        <v>1425</v>
      </c>
      <c r="B1439">
        <v>20141110</v>
      </c>
      <c r="C1439">
        <v>2.0127999999999999</v>
      </c>
      <c r="D1439">
        <v>2.0127999999999999</v>
      </c>
      <c r="E1439">
        <v>2.0068000000000001</v>
      </c>
      <c r="F1439">
        <v>2.0068000000000001</v>
      </c>
      <c r="G1439">
        <v>0</v>
      </c>
      <c r="H1439">
        <v>2.0068000000000001</v>
      </c>
    </row>
    <row r="1440" spans="1:8" x14ac:dyDescent="0.25">
      <c r="A1440">
        <v>1426</v>
      </c>
      <c r="B1440">
        <v>20141107</v>
      </c>
      <c r="C1440">
        <v>2.0085000000000002</v>
      </c>
      <c r="D1440">
        <v>2.0085000000000002</v>
      </c>
      <c r="E1440">
        <v>2.0024999999999999</v>
      </c>
      <c r="F1440">
        <v>2.0024999999999999</v>
      </c>
      <c r="G1440">
        <v>0</v>
      </c>
      <c r="H1440">
        <v>2.0024999999999999</v>
      </c>
    </row>
    <row r="1441" spans="1:8" x14ac:dyDescent="0.25">
      <c r="A1441">
        <v>1427</v>
      </c>
      <c r="B1441">
        <v>20141106</v>
      </c>
      <c r="C1441">
        <v>2.0047999999999999</v>
      </c>
      <c r="D1441">
        <v>2.0047999999999999</v>
      </c>
      <c r="E1441">
        <v>1.9987999999999999</v>
      </c>
      <c r="F1441">
        <v>1.9987999999999999</v>
      </c>
      <c r="G1441">
        <v>0</v>
      </c>
      <c r="H1441">
        <v>1.9987999999999999</v>
      </c>
    </row>
    <row r="1442" spans="1:8" x14ac:dyDescent="0.25">
      <c r="A1442">
        <v>1428</v>
      </c>
      <c r="B1442">
        <v>20141105</v>
      </c>
      <c r="C1442">
        <v>2.0083000000000002</v>
      </c>
      <c r="D1442">
        <v>2.0083000000000002</v>
      </c>
      <c r="E1442">
        <v>2.0023</v>
      </c>
      <c r="F1442">
        <v>2.0023</v>
      </c>
      <c r="G1442">
        <v>0</v>
      </c>
      <c r="H1442">
        <v>2.0023</v>
      </c>
    </row>
    <row r="1443" spans="1:8" x14ac:dyDescent="0.25">
      <c r="A1443">
        <v>1429</v>
      </c>
      <c r="B1443">
        <v>20141104</v>
      </c>
      <c r="C1443">
        <v>2.0017</v>
      </c>
      <c r="D1443">
        <v>2.0017</v>
      </c>
      <c r="E1443">
        <v>1.9957</v>
      </c>
      <c r="F1443">
        <v>1.9957</v>
      </c>
      <c r="G1443">
        <v>0</v>
      </c>
      <c r="H1443">
        <v>1.9957</v>
      </c>
    </row>
    <row r="1444" spans="1:8" x14ac:dyDescent="0.25">
      <c r="A1444">
        <v>1430</v>
      </c>
      <c r="B1444">
        <v>20141103</v>
      </c>
      <c r="C1444">
        <v>2.0021</v>
      </c>
      <c r="D1444">
        <v>2.0021</v>
      </c>
      <c r="E1444">
        <v>1.9961</v>
      </c>
      <c r="F1444">
        <v>1.9961</v>
      </c>
      <c r="G1444">
        <v>0</v>
      </c>
      <c r="H1444">
        <v>1.9961</v>
      </c>
    </row>
    <row r="1445" spans="1:8" x14ac:dyDescent="0.25">
      <c r="A1445">
        <v>1431</v>
      </c>
      <c r="B1445">
        <v>20141031</v>
      </c>
      <c r="C1445">
        <v>2.0045999999999999</v>
      </c>
      <c r="D1445">
        <v>2.0045999999999999</v>
      </c>
      <c r="E1445">
        <v>1.9985999999999999</v>
      </c>
      <c r="F1445">
        <v>1.9985999999999999</v>
      </c>
      <c r="G1445">
        <v>0</v>
      </c>
      <c r="H1445">
        <v>1.9985999999999999</v>
      </c>
    </row>
    <row r="1446" spans="1:8" x14ac:dyDescent="0.25">
      <c r="A1446">
        <v>1432</v>
      </c>
      <c r="B1446">
        <v>20141030</v>
      </c>
      <c r="C1446">
        <v>1.9895</v>
      </c>
      <c r="D1446">
        <v>1.9895</v>
      </c>
      <c r="E1446">
        <v>1.9835</v>
      </c>
      <c r="F1446">
        <v>1.9835</v>
      </c>
      <c r="G1446">
        <v>0</v>
      </c>
      <c r="H1446">
        <v>1.9835</v>
      </c>
    </row>
    <row r="1447" spans="1:8" x14ac:dyDescent="0.25">
      <c r="A1447">
        <v>1433</v>
      </c>
      <c r="B1447">
        <v>20141029</v>
      </c>
      <c r="C1447">
        <v>1.9823</v>
      </c>
      <c r="D1447">
        <v>1.9823</v>
      </c>
      <c r="E1447">
        <v>1.9763999999999999</v>
      </c>
      <c r="F1447">
        <v>1.9763999999999999</v>
      </c>
      <c r="G1447">
        <v>0</v>
      </c>
      <c r="H1447">
        <v>1.9763999999999999</v>
      </c>
    </row>
    <row r="1448" spans="1:8" x14ac:dyDescent="0.25">
      <c r="A1448">
        <v>1434</v>
      </c>
      <c r="B1448">
        <v>20141028</v>
      </c>
      <c r="C1448">
        <v>1.982</v>
      </c>
      <c r="D1448">
        <v>1.982</v>
      </c>
      <c r="E1448">
        <v>1.976</v>
      </c>
      <c r="F1448">
        <v>1.976</v>
      </c>
      <c r="G1448">
        <v>0</v>
      </c>
      <c r="H1448">
        <v>1.976</v>
      </c>
    </row>
    <row r="1449" spans="1:8" x14ac:dyDescent="0.25">
      <c r="A1449">
        <v>1435</v>
      </c>
      <c r="B1449">
        <v>20141027</v>
      </c>
      <c r="C1449">
        <v>1.9765999999999999</v>
      </c>
      <c r="D1449">
        <v>1.9765999999999999</v>
      </c>
      <c r="E1449">
        <v>1.9706999999999999</v>
      </c>
      <c r="F1449">
        <v>1.9706999999999999</v>
      </c>
      <c r="G1449">
        <v>0</v>
      </c>
      <c r="H1449">
        <v>1.9706999999999999</v>
      </c>
    </row>
    <row r="1450" spans="1:8" x14ac:dyDescent="0.25">
      <c r="A1450">
        <v>1436</v>
      </c>
      <c r="B1450">
        <v>20141024</v>
      </c>
      <c r="C1450">
        <v>1.9742999999999999</v>
      </c>
      <c r="D1450">
        <v>1.9742999999999999</v>
      </c>
      <c r="E1450">
        <v>1.9683999999999999</v>
      </c>
      <c r="F1450">
        <v>1.9683999999999999</v>
      </c>
      <c r="G1450">
        <v>0</v>
      </c>
      <c r="H1450">
        <v>1.9683999999999999</v>
      </c>
    </row>
    <row r="1451" spans="1:8" x14ac:dyDescent="0.25">
      <c r="A1451">
        <v>1437</v>
      </c>
      <c r="B1451">
        <v>20141023</v>
      </c>
      <c r="C1451">
        <v>1.9701</v>
      </c>
      <c r="D1451">
        <v>1.9701</v>
      </c>
      <c r="E1451">
        <v>1.9641999999999999</v>
      </c>
      <c r="F1451">
        <v>1.9641999999999999</v>
      </c>
      <c r="G1451">
        <v>0</v>
      </c>
      <c r="H1451">
        <v>1.9641999999999999</v>
      </c>
    </row>
    <row r="1452" spans="1:8" x14ac:dyDescent="0.25">
      <c r="A1452">
        <v>1438</v>
      </c>
      <c r="B1452">
        <v>20141022</v>
      </c>
      <c r="C1452">
        <v>1.9664999999999999</v>
      </c>
      <c r="D1452">
        <v>1.9664999999999999</v>
      </c>
      <c r="E1452">
        <v>1.9607000000000001</v>
      </c>
      <c r="F1452">
        <v>1.9607000000000001</v>
      </c>
      <c r="G1452">
        <v>0</v>
      </c>
      <c r="H1452">
        <v>1.9607000000000001</v>
      </c>
    </row>
    <row r="1453" spans="1:8" x14ac:dyDescent="0.25">
      <c r="A1453">
        <v>1439</v>
      </c>
      <c r="B1453">
        <v>20141021</v>
      </c>
      <c r="C1453">
        <v>1.9595</v>
      </c>
      <c r="D1453">
        <v>1.9595</v>
      </c>
      <c r="E1453">
        <v>1.9537</v>
      </c>
      <c r="F1453">
        <v>1.9537</v>
      </c>
      <c r="G1453">
        <v>0</v>
      </c>
      <c r="H1453">
        <v>1.9537</v>
      </c>
    </row>
    <row r="1454" spans="1:8" x14ac:dyDescent="0.25">
      <c r="A1454">
        <v>1440</v>
      </c>
      <c r="B1454">
        <v>20141020</v>
      </c>
      <c r="C1454">
        <v>1.9514</v>
      </c>
      <c r="D1454">
        <v>1.9514</v>
      </c>
      <c r="E1454">
        <v>1.9456</v>
      </c>
      <c r="F1454">
        <v>1.9456</v>
      </c>
      <c r="G1454">
        <v>0</v>
      </c>
      <c r="H1454">
        <v>1.9456</v>
      </c>
    </row>
    <row r="1455" spans="1:8" x14ac:dyDescent="0.25">
      <c r="A1455">
        <v>1441</v>
      </c>
      <c r="B1455">
        <v>20141017</v>
      </c>
      <c r="C1455">
        <v>1.9434</v>
      </c>
      <c r="D1455">
        <v>1.9434</v>
      </c>
      <c r="E1455">
        <v>1.9376</v>
      </c>
      <c r="F1455">
        <v>1.9376</v>
      </c>
      <c r="G1455">
        <v>0</v>
      </c>
      <c r="H1455">
        <v>1.9376</v>
      </c>
    </row>
    <row r="1456" spans="1:8" x14ac:dyDescent="0.25">
      <c r="A1456">
        <v>1442</v>
      </c>
      <c r="B1456">
        <v>20141016</v>
      </c>
      <c r="C1456">
        <v>1.9354</v>
      </c>
      <c r="D1456">
        <v>1.9354</v>
      </c>
      <c r="E1456">
        <v>1.9296</v>
      </c>
      <c r="F1456">
        <v>1.9296</v>
      </c>
      <c r="G1456">
        <v>0</v>
      </c>
      <c r="H1456">
        <v>1.9296</v>
      </c>
    </row>
    <row r="1457" spans="1:8" x14ac:dyDescent="0.25">
      <c r="A1457">
        <v>1443</v>
      </c>
      <c r="B1457">
        <v>20141015</v>
      </c>
      <c r="C1457">
        <v>1.9374</v>
      </c>
      <c r="D1457">
        <v>1.9374</v>
      </c>
      <c r="E1457">
        <v>1.9316</v>
      </c>
      <c r="F1457">
        <v>1.9316</v>
      </c>
      <c r="G1457">
        <v>0</v>
      </c>
      <c r="H1457">
        <v>1.9316</v>
      </c>
    </row>
    <row r="1458" spans="1:8" x14ac:dyDescent="0.25">
      <c r="A1458">
        <v>1444</v>
      </c>
      <c r="B1458">
        <v>20141014</v>
      </c>
      <c r="C1458">
        <v>1.9427000000000001</v>
      </c>
      <c r="D1458">
        <v>1.9427000000000001</v>
      </c>
      <c r="E1458">
        <v>1.9369000000000001</v>
      </c>
      <c r="F1458">
        <v>1.9369000000000001</v>
      </c>
      <c r="G1458">
        <v>0</v>
      </c>
      <c r="H1458">
        <v>1.9369000000000001</v>
      </c>
    </row>
    <row r="1459" spans="1:8" x14ac:dyDescent="0.25">
      <c r="A1459">
        <v>1445</v>
      </c>
      <c r="B1459">
        <v>20141013</v>
      </c>
      <c r="C1459">
        <v>1.9367000000000001</v>
      </c>
      <c r="D1459">
        <v>1.9367000000000001</v>
      </c>
      <c r="E1459">
        <v>1.9309000000000001</v>
      </c>
      <c r="F1459">
        <v>1.9309000000000001</v>
      </c>
      <c r="G1459">
        <v>0</v>
      </c>
      <c r="H1459">
        <v>1.9309000000000001</v>
      </c>
    </row>
    <row r="1460" spans="1:8" x14ac:dyDescent="0.25">
      <c r="A1460">
        <v>1446</v>
      </c>
      <c r="B1460">
        <v>20141010</v>
      </c>
      <c r="C1460">
        <v>1.9422999999999999</v>
      </c>
      <c r="D1460">
        <v>1.9422999999999999</v>
      </c>
      <c r="E1460">
        <v>1.9363999999999999</v>
      </c>
      <c r="F1460">
        <v>1.9363999999999999</v>
      </c>
      <c r="G1460">
        <v>0</v>
      </c>
      <c r="H1460">
        <v>1.9363999999999999</v>
      </c>
    </row>
    <row r="1461" spans="1:8" x14ac:dyDescent="0.25">
      <c r="A1461">
        <v>1447</v>
      </c>
      <c r="B1461">
        <v>20141009</v>
      </c>
      <c r="C1461">
        <v>1.958</v>
      </c>
      <c r="D1461">
        <v>1.958</v>
      </c>
      <c r="E1461">
        <v>1.9521999999999999</v>
      </c>
      <c r="F1461">
        <v>1.9521999999999999</v>
      </c>
      <c r="G1461">
        <v>0</v>
      </c>
      <c r="H1461">
        <v>1.9521999999999999</v>
      </c>
    </row>
    <row r="1462" spans="1:8" x14ac:dyDescent="0.25">
      <c r="A1462">
        <v>1448</v>
      </c>
      <c r="B1462">
        <v>20141008</v>
      </c>
      <c r="C1462">
        <v>1.9596</v>
      </c>
      <c r="D1462">
        <v>1.9596</v>
      </c>
      <c r="E1462">
        <v>1.9538</v>
      </c>
      <c r="F1462">
        <v>1.9538</v>
      </c>
      <c r="G1462">
        <v>0</v>
      </c>
      <c r="H1462">
        <v>1.9538</v>
      </c>
    </row>
    <row r="1463" spans="1:8" x14ac:dyDescent="0.25">
      <c r="A1463">
        <v>1449</v>
      </c>
      <c r="B1463">
        <v>20141007</v>
      </c>
      <c r="C1463">
        <v>1.9588000000000001</v>
      </c>
      <c r="D1463">
        <v>1.9588000000000001</v>
      </c>
      <c r="E1463">
        <v>1.9530000000000001</v>
      </c>
      <c r="F1463">
        <v>1.9530000000000001</v>
      </c>
      <c r="G1463">
        <v>0</v>
      </c>
      <c r="H1463">
        <v>1.9530000000000001</v>
      </c>
    </row>
    <row r="1464" spans="1:8" x14ac:dyDescent="0.25">
      <c r="A1464">
        <v>1450</v>
      </c>
      <c r="B1464">
        <v>20141003</v>
      </c>
      <c r="C1464">
        <v>1.9673</v>
      </c>
      <c r="D1464">
        <v>1.9673</v>
      </c>
      <c r="E1464">
        <v>1.9614</v>
      </c>
      <c r="F1464">
        <v>1.9614</v>
      </c>
      <c r="G1464">
        <v>0</v>
      </c>
      <c r="H1464">
        <v>1.9614</v>
      </c>
    </row>
    <row r="1465" spans="1:8" x14ac:dyDescent="0.25">
      <c r="A1465">
        <v>1451</v>
      </c>
      <c r="B1465">
        <v>20141002</v>
      </c>
      <c r="C1465">
        <v>1.9593</v>
      </c>
      <c r="D1465">
        <v>1.9593</v>
      </c>
      <c r="E1465">
        <v>1.9534</v>
      </c>
      <c r="F1465">
        <v>1.9534</v>
      </c>
      <c r="G1465">
        <v>0</v>
      </c>
      <c r="H1465">
        <v>1.9534</v>
      </c>
    </row>
    <row r="1466" spans="1:8" x14ac:dyDescent="0.25">
      <c r="A1466">
        <v>1452</v>
      </c>
      <c r="B1466">
        <v>20141001</v>
      </c>
      <c r="C1466">
        <v>1.9699</v>
      </c>
      <c r="D1466">
        <v>1.9699</v>
      </c>
      <c r="E1466">
        <v>1.964</v>
      </c>
      <c r="F1466">
        <v>1.964</v>
      </c>
      <c r="G1466">
        <v>0</v>
      </c>
      <c r="H1466">
        <v>1.964</v>
      </c>
    </row>
    <row r="1467" spans="1:8" x14ac:dyDescent="0.25">
      <c r="A1467">
        <v>1453</v>
      </c>
      <c r="B1467">
        <v>20140930</v>
      </c>
      <c r="C1467">
        <v>1.9703999999999999</v>
      </c>
      <c r="D1467">
        <v>1.9703999999999999</v>
      </c>
      <c r="E1467">
        <v>1.9644999999999999</v>
      </c>
      <c r="F1467">
        <v>1.9644999999999999</v>
      </c>
      <c r="G1467">
        <v>0</v>
      </c>
      <c r="H1467">
        <v>1.9644999999999999</v>
      </c>
    </row>
    <row r="1468" spans="1:8" x14ac:dyDescent="0.25">
      <c r="A1468">
        <v>1454</v>
      </c>
      <c r="B1468">
        <v>20140929</v>
      </c>
      <c r="C1468">
        <v>1.9702</v>
      </c>
      <c r="D1468">
        <v>1.9702</v>
      </c>
      <c r="E1468">
        <v>1.9642999999999999</v>
      </c>
      <c r="F1468">
        <v>1.9642999999999999</v>
      </c>
      <c r="G1468">
        <v>0</v>
      </c>
      <c r="H1468">
        <v>1.9642999999999999</v>
      </c>
    </row>
    <row r="1469" spans="1:8" x14ac:dyDescent="0.25">
      <c r="A1469">
        <v>1455</v>
      </c>
      <c r="B1469">
        <v>20140926</v>
      </c>
      <c r="C1469">
        <v>1.9767999999999999</v>
      </c>
      <c r="D1469">
        <v>1.9767999999999999</v>
      </c>
      <c r="E1469">
        <v>1.9709000000000001</v>
      </c>
      <c r="F1469">
        <v>1.9709000000000001</v>
      </c>
      <c r="G1469">
        <v>0</v>
      </c>
      <c r="H1469">
        <v>1.9709000000000001</v>
      </c>
    </row>
    <row r="1470" spans="1:8" x14ac:dyDescent="0.25">
      <c r="A1470">
        <v>1456</v>
      </c>
      <c r="B1470">
        <v>20140925</v>
      </c>
      <c r="C1470">
        <v>1.9777</v>
      </c>
      <c r="D1470">
        <v>1.9777</v>
      </c>
      <c r="E1470">
        <v>1.9718</v>
      </c>
      <c r="F1470">
        <v>1.9718</v>
      </c>
      <c r="G1470">
        <v>0</v>
      </c>
      <c r="H1470">
        <v>1.9718</v>
      </c>
    </row>
    <row r="1471" spans="1:8" x14ac:dyDescent="0.25">
      <c r="A1471">
        <v>1457</v>
      </c>
      <c r="B1471">
        <v>20140924</v>
      </c>
      <c r="C1471">
        <v>1.9815</v>
      </c>
      <c r="D1471">
        <v>1.9815</v>
      </c>
      <c r="E1471">
        <v>1.9755</v>
      </c>
      <c r="F1471">
        <v>1.9755</v>
      </c>
      <c r="G1471">
        <v>0</v>
      </c>
      <c r="H1471">
        <v>1.9755</v>
      </c>
    </row>
    <row r="1472" spans="1:8" x14ac:dyDescent="0.25">
      <c r="A1472">
        <v>1458</v>
      </c>
      <c r="B1472">
        <v>20140923</v>
      </c>
      <c r="C1472">
        <v>1.9830000000000001</v>
      </c>
      <c r="D1472">
        <v>1.9830000000000001</v>
      </c>
      <c r="E1472">
        <v>1.9771000000000001</v>
      </c>
      <c r="F1472">
        <v>1.9771000000000001</v>
      </c>
      <c r="G1472">
        <v>0</v>
      </c>
      <c r="H1472">
        <v>1.9771000000000001</v>
      </c>
    </row>
    <row r="1473" spans="1:8" x14ac:dyDescent="0.25">
      <c r="A1473">
        <v>1459</v>
      </c>
      <c r="B1473">
        <v>20140922</v>
      </c>
      <c r="C1473">
        <v>1.9822</v>
      </c>
      <c r="D1473">
        <v>1.9822</v>
      </c>
      <c r="E1473">
        <v>1.9762999999999999</v>
      </c>
      <c r="F1473">
        <v>1.9762999999999999</v>
      </c>
      <c r="G1473">
        <v>0</v>
      </c>
      <c r="H1473">
        <v>1.9762999999999999</v>
      </c>
    </row>
    <row r="1474" spans="1:8" x14ac:dyDescent="0.25">
      <c r="A1474">
        <v>1460</v>
      </c>
      <c r="B1474">
        <v>20140919</v>
      </c>
      <c r="C1474">
        <v>1.9902</v>
      </c>
      <c r="D1474">
        <v>1.9902</v>
      </c>
      <c r="E1474">
        <v>1.9842</v>
      </c>
      <c r="F1474">
        <v>1.9842</v>
      </c>
      <c r="G1474">
        <v>0</v>
      </c>
      <c r="H1474">
        <v>1.9842</v>
      </c>
    </row>
    <row r="1475" spans="1:8" x14ac:dyDescent="0.25">
      <c r="A1475">
        <v>1461</v>
      </c>
      <c r="B1475">
        <v>20140918</v>
      </c>
      <c r="C1475">
        <v>1.9877</v>
      </c>
      <c r="D1475">
        <v>1.9877</v>
      </c>
      <c r="E1475">
        <v>1.9817</v>
      </c>
      <c r="F1475">
        <v>1.9817</v>
      </c>
      <c r="G1475">
        <v>0</v>
      </c>
      <c r="H1475">
        <v>1.9817</v>
      </c>
    </row>
    <row r="1476" spans="1:8" x14ac:dyDescent="0.25">
      <c r="A1476">
        <v>1462</v>
      </c>
      <c r="B1476">
        <v>20140917</v>
      </c>
      <c r="C1476">
        <v>1.9857</v>
      </c>
      <c r="D1476">
        <v>1.9857</v>
      </c>
      <c r="E1476">
        <v>1.9798</v>
      </c>
      <c r="F1476">
        <v>1.9798</v>
      </c>
      <c r="G1476">
        <v>0</v>
      </c>
      <c r="H1476">
        <v>1.9798</v>
      </c>
    </row>
    <row r="1477" spans="1:8" x14ac:dyDescent="0.25">
      <c r="A1477">
        <v>1463</v>
      </c>
      <c r="B1477">
        <v>20140916</v>
      </c>
      <c r="C1477">
        <v>1.9875</v>
      </c>
      <c r="D1477">
        <v>1.9875</v>
      </c>
      <c r="E1477">
        <v>1.9815</v>
      </c>
      <c r="F1477">
        <v>1.9815</v>
      </c>
      <c r="G1477">
        <v>0</v>
      </c>
      <c r="H1477">
        <v>1.9815</v>
      </c>
    </row>
    <row r="1478" spans="1:8" x14ac:dyDescent="0.25">
      <c r="A1478">
        <v>1464</v>
      </c>
      <c r="B1478">
        <v>20140915</v>
      </c>
      <c r="C1478">
        <v>1.988</v>
      </c>
      <c r="D1478">
        <v>1.988</v>
      </c>
      <c r="E1478">
        <v>1.982</v>
      </c>
      <c r="F1478">
        <v>1.982</v>
      </c>
      <c r="G1478">
        <v>0</v>
      </c>
      <c r="H1478">
        <v>1.982</v>
      </c>
    </row>
    <row r="1479" spans="1:8" x14ac:dyDescent="0.25">
      <c r="A1479">
        <v>1465</v>
      </c>
      <c r="B1479">
        <v>20140912</v>
      </c>
      <c r="C1479">
        <v>1.9944999999999999</v>
      </c>
      <c r="D1479">
        <v>1.9944999999999999</v>
      </c>
      <c r="E1479">
        <v>1.9884999999999999</v>
      </c>
      <c r="F1479">
        <v>1.9884999999999999</v>
      </c>
      <c r="G1479">
        <v>0</v>
      </c>
      <c r="H1479">
        <v>1.9884999999999999</v>
      </c>
    </row>
    <row r="1480" spans="1:8" x14ac:dyDescent="0.25">
      <c r="A1480">
        <v>1466</v>
      </c>
      <c r="B1480">
        <v>20140911</v>
      </c>
      <c r="C1480">
        <v>1.9988999999999999</v>
      </c>
      <c r="D1480">
        <v>1.9988999999999999</v>
      </c>
      <c r="E1480">
        <v>1.9928999999999999</v>
      </c>
      <c r="F1480">
        <v>1.9928999999999999</v>
      </c>
      <c r="G1480">
        <v>0</v>
      </c>
      <c r="H1480">
        <v>1.9928999999999999</v>
      </c>
    </row>
    <row r="1481" spans="1:8" x14ac:dyDescent="0.25">
      <c r="A1481">
        <v>1467</v>
      </c>
      <c r="B1481">
        <v>20140910</v>
      </c>
      <c r="C1481">
        <v>2.0007000000000001</v>
      </c>
      <c r="D1481">
        <v>2.0007000000000001</v>
      </c>
      <c r="E1481">
        <v>1.9946999999999999</v>
      </c>
      <c r="F1481">
        <v>1.9946999999999999</v>
      </c>
      <c r="G1481">
        <v>0</v>
      </c>
      <c r="H1481">
        <v>1.9946999999999999</v>
      </c>
    </row>
    <row r="1482" spans="1:8" x14ac:dyDescent="0.25">
      <c r="A1482">
        <v>1468</v>
      </c>
      <c r="B1482">
        <v>20140909</v>
      </c>
      <c r="C1482">
        <v>2.0047000000000001</v>
      </c>
      <c r="D1482">
        <v>2.0047000000000001</v>
      </c>
      <c r="E1482">
        <v>1.9986999999999999</v>
      </c>
      <c r="F1482">
        <v>1.9986999999999999</v>
      </c>
      <c r="G1482">
        <v>0</v>
      </c>
      <c r="H1482">
        <v>1.9986999999999999</v>
      </c>
    </row>
    <row r="1483" spans="1:8" x14ac:dyDescent="0.25">
      <c r="A1483">
        <v>1469</v>
      </c>
      <c r="B1483">
        <v>20140908</v>
      </c>
      <c r="C1483">
        <v>2.0045999999999999</v>
      </c>
      <c r="D1483">
        <v>2.0045999999999999</v>
      </c>
      <c r="E1483">
        <v>1.9985999999999999</v>
      </c>
      <c r="F1483">
        <v>1.9985999999999999</v>
      </c>
      <c r="G1483">
        <v>0</v>
      </c>
      <c r="H1483">
        <v>1.9985999999999999</v>
      </c>
    </row>
    <row r="1484" spans="1:8" x14ac:dyDescent="0.25">
      <c r="A1484">
        <v>1470</v>
      </c>
      <c r="B1484">
        <v>20140905</v>
      </c>
      <c r="C1484">
        <v>2.0057999999999998</v>
      </c>
      <c r="D1484">
        <v>2.0057999999999998</v>
      </c>
      <c r="E1484">
        <v>1.9998</v>
      </c>
      <c r="F1484">
        <v>1.9998</v>
      </c>
      <c r="G1484">
        <v>0</v>
      </c>
      <c r="H1484">
        <v>1.9998</v>
      </c>
    </row>
    <row r="1485" spans="1:8" x14ac:dyDescent="0.25">
      <c r="A1485">
        <v>1471</v>
      </c>
      <c r="B1485">
        <v>20140904</v>
      </c>
      <c r="C1485">
        <v>2.0083000000000002</v>
      </c>
      <c r="D1485">
        <v>2.0083000000000002</v>
      </c>
      <c r="E1485">
        <v>2.0023</v>
      </c>
      <c r="F1485">
        <v>2.0023</v>
      </c>
      <c r="G1485">
        <v>0</v>
      </c>
      <c r="H1485">
        <v>2.0023</v>
      </c>
    </row>
    <row r="1486" spans="1:8" x14ac:dyDescent="0.25">
      <c r="A1486">
        <v>1472</v>
      </c>
      <c r="B1486">
        <v>20140903</v>
      </c>
      <c r="C1486">
        <v>2.0108000000000001</v>
      </c>
      <c r="D1486">
        <v>2.0108000000000001</v>
      </c>
      <c r="E1486">
        <v>2.0047999999999999</v>
      </c>
      <c r="F1486">
        <v>2.0047999999999999</v>
      </c>
      <c r="G1486">
        <v>0</v>
      </c>
      <c r="H1486">
        <v>2.0047999999999999</v>
      </c>
    </row>
    <row r="1487" spans="1:8" x14ac:dyDescent="0.25">
      <c r="A1487">
        <v>1473</v>
      </c>
      <c r="B1487">
        <v>20140902</v>
      </c>
      <c r="C1487">
        <v>2.0070999999999999</v>
      </c>
      <c r="D1487">
        <v>2.0070999999999999</v>
      </c>
      <c r="E1487">
        <v>2.0011000000000001</v>
      </c>
      <c r="F1487">
        <v>2.0011000000000001</v>
      </c>
      <c r="G1487">
        <v>0</v>
      </c>
      <c r="H1487">
        <v>2.0011000000000001</v>
      </c>
    </row>
    <row r="1488" spans="1:8" x14ac:dyDescent="0.25">
      <c r="A1488">
        <v>1474</v>
      </c>
      <c r="B1488">
        <v>20140901</v>
      </c>
      <c r="C1488">
        <v>2.0032000000000001</v>
      </c>
      <c r="D1488">
        <v>2.0032000000000001</v>
      </c>
      <c r="E1488">
        <v>1.9972000000000001</v>
      </c>
      <c r="F1488">
        <v>1.9972000000000001</v>
      </c>
      <c r="G1488">
        <v>0</v>
      </c>
      <c r="H1488">
        <v>1.9972000000000001</v>
      </c>
    </row>
    <row r="1489" spans="1:8" x14ac:dyDescent="0.25">
      <c r="A1489">
        <v>1475</v>
      </c>
      <c r="B1489">
        <v>20140831</v>
      </c>
      <c r="C1489">
        <v>2.0023</v>
      </c>
      <c r="D1489">
        <v>2.0023</v>
      </c>
      <c r="E1489">
        <v>1.9963</v>
      </c>
      <c r="F1489">
        <v>1.9963</v>
      </c>
      <c r="G1489">
        <v>0</v>
      </c>
      <c r="H1489">
        <v>1.9963</v>
      </c>
    </row>
    <row r="1490" spans="1:8" x14ac:dyDescent="0.25">
      <c r="A1490">
        <v>1476</v>
      </c>
      <c r="B1490">
        <v>20140829</v>
      </c>
      <c r="C1490">
        <v>2.0023</v>
      </c>
      <c r="D1490">
        <v>2.0023</v>
      </c>
      <c r="E1490">
        <v>1.9963</v>
      </c>
      <c r="F1490">
        <v>1.9963</v>
      </c>
      <c r="G1490">
        <v>0</v>
      </c>
      <c r="H1490">
        <v>1.9963</v>
      </c>
    </row>
    <row r="1491" spans="1:8" x14ac:dyDescent="0.25">
      <c r="A1491">
        <v>1477</v>
      </c>
      <c r="B1491">
        <v>20140828</v>
      </c>
      <c r="C1491">
        <v>1.9997</v>
      </c>
      <c r="D1491">
        <v>1.9997</v>
      </c>
      <c r="E1491">
        <v>1.9937</v>
      </c>
      <c r="F1491">
        <v>1.9937</v>
      </c>
      <c r="G1491">
        <v>0</v>
      </c>
      <c r="H1491">
        <v>1.9937</v>
      </c>
    </row>
    <row r="1492" spans="1:8" x14ac:dyDescent="0.25">
      <c r="A1492">
        <v>1478</v>
      </c>
      <c r="B1492">
        <v>20140827</v>
      </c>
      <c r="C1492">
        <v>2.0053000000000001</v>
      </c>
      <c r="D1492">
        <v>2.0053000000000001</v>
      </c>
      <c r="E1492">
        <v>1.9993000000000001</v>
      </c>
      <c r="F1492">
        <v>1.9993000000000001</v>
      </c>
      <c r="G1492">
        <v>0</v>
      </c>
      <c r="H1492">
        <v>1.9993000000000001</v>
      </c>
    </row>
    <row r="1493" spans="1:8" x14ac:dyDescent="0.25">
      <c r="A1493">
        <v>1479</v>
      </c>
      <c r="B1493">
        <v>20140826</v>
      </c>
      <c r="C1493">
        <v>2.0017</v>
      </c>
      <c r="D1493">
        <v>2.0017</v>
      </c>
      <c r="E1493">
        <v>1.9957</v>
      </c>
      <c r="F1493">
        <v>1.9957</v>
      </c>
      <c r="G1493">
        <v>0</v>
      </c>
      <c r="H1493">
        <v>1.9957</v>
      </c>
    </row>
    <row r="1494" spans="1:8" x14ac:dyDescent="0.25">
      <c r="A1494">
        <v>1480</v>
      </c>
      <c r="B1494">
        <v>20140825</v>
      </c>
      <c r="C1494">
        <v>2.0004</v>
      </c>
      <c r="D1494">
        <v>2.0004</v>
      </c>
      <c r="E1494">
        <v>1.9944</v>
      </c>
      <c r="F1494">
        <v>1.9944</v>
      </c>
      <c r="G1494">
        <v>0</v>
      </c>
      <c r="H1494">
        <v>1.9944</v>
      </c>
    </row>
    <row r="1495" spans="1:8" x14ac:dyDescent="0.25">
      <c r="A1495">
        <v>1481</v>
      </c>
      <c r="B1495">
        <v>20140822</v>
      </c>
      <c r="C1495">
        <v>1.9964999999999999</v>
      </c>
      <c r="D1495">
        <v>1.9964999999999999</v>
      </c>
      <c r="E1495">
        <v>1.9904999999999999</v>
      </c>
      <c r="F1495">
        <v>1.9904999999999999</v>
      </c>
      <c r="G1495">
        <v>0</v>
      </c>
      <c r="H1495">
        <v>1.9904999999999999</v>
      </c>
    </row>
    <row r="1496" spans="1:8" x14ac:dyDescent="0.25">
      <c r="A1496">
        <v>1482</v>
      </c>
      <c r="B1496">
        <v>20140821</v>
      </c>
      <c r="C1496">
        <v>1.9981</v>
      </c>
      <c r="D1496">
        <v>1.9981</v>
      </c>
      <c r="E1496">
        <v>1.9921</v>
      </c>
      <c r="F1496">
        <v>1.9921</v>
      </c>
      <c r="G1496">
        <v>0</v>
      </c>
      <c r="H1496">
        <v>1.9921</v>
      </c>
    </row>
    <row r="1497" spans="1:8" x14ac:dyDescent="0.25">
      <c r="A1497">
        <v>1483</v>
      </c>
      <c r="B1497">
        <v>20140820</v>
      </c>
      <c r="C1497">
        <v>1.996</v>
      </c>
      <c r="D1497">
        <v>1.996</v>
      </c>
      <c r="E1497">
        <v>1.99</v>
      </c>
      <c r="F1497">
        <v>1.99</v>
      </c>
      <c r="G1497">
        <v>0</v>
      </c>
      <c r="H1497">
        <v>1.99</v>
      </c>
    </row>
    <row r="1498" spans="1:8" x14ac:dyDescent="0.25">
      <c r="A1498">
        <v>1484</v>
      </c>
      <c r="B1498">
        <v>20140819</v>
      </c>
      <c r="C1498">
        <v>1.9939</v>
      </c>
      <c r="D1498">
        <v>1.9939</v>
      </c>
      <c r="E1498">
        <v>1.988</v>
      </c>
      <c r="F1498">
        <v>1.988</v>
      </c>
      <c r="G1498">
        <v>0</v>
      </c>
      <c r="H1498">
        <v>1.988</v>
      </c>
    </row>
    <row r="1499" spans="1:8" x14ac:dyDescent="0.25">
      <c r="A1499">
        <v>1485</v>
      </c>
      <c r="B1499">
        <v>20140818</v>
      </c>
      <c r="C1499">
        <v>1.9851000000000001</v>
      </c>
      <c r="D1499">
        <v>1.9851000000000001</v>
      </c>
      <c r="E1499">
        <v>1.9792000000000001</v>
      </c>
      <c r="F1499">
        <v>1.9792000000000001</v>
      </c>
      <c r="G1499">
        <v>0</v>
      </c>
      <c r="H1499">
        <v>1.9792000000000001</v>
      </c>
    </row>
    <row r="1500" spans="1:8" x14ac:dyDescent="0.25">
      <c r="A1500">
        <v>1486</v>
      </c>
      <c r="B1500">
        <v>20140815</v>
      </c>
      <c r="C1500">
        <v>1.9795</v>
      </c>
      <c r="D1500">
        <v>1.9795</v>
      </c>
      <c r="E1500">
        <v>1.9736</v>
      </c>
      <c r="F1500">
        <v>1.9736</v>
      </c>
      <c r="G1500">
        <v>0</v>
      </c>
      <c r="H1500">
        <v>1.9736</v>
      </c>
    </row>
    <row r="1501" spans="1:8" x14ac:dyDescent="0.25">
      <c r="A1501">
        <v>1487</v>
      </c>
      <c r="B1501">
        <v>20140814</v>
      </c>
      <c r="C1501">
        <v>1.9767999999999999</v>
      </c>
      <c r="D1501">
        <v>1.9767999999999999</v>
      </c>
      <c r="E1501">
        <v>1.9708000000000001</v>
      </c>
      <c r="F1501">
        <v>1.9708000000000001</v>
      </c>
      <c r="G1501">
        <v>0</v>
      </c>
      <c r="H1501">
        <v>1.9708000000000001</v>
      </c>
    </row>
    <row r="1502" spans="1:8" x14ac:dyDescent="0.25">
      <c r="A1502">
        <v>1488</v>
      </c>
      <c r="B1502">
        <v>20140813</v>
      </c>
      <c r="C1502">
        <v>1.9705999999999999</v>
      </c>
      <c r="D1502">
        <v>1.9705999999999999</v>
      </c>
      <c r="E1502">
        <v>1.9645999999999999</v>
      </c>
      <c r="F1502">
        <v>1.9645999999999999</v>
      </c>
      <c r="G1502">
        <v>0</v>
      </c>
      <c r="H1502">
        <v>1.9645999999999999</v>
      </c>
    </row>
    <row r="1503" spans="1:8" x14ac:dyDescent="0.25">
      <c r="A1503">
        <v>1489</v>
      </c>
      <c r="B1503">
        <v>20140812</v>
      </c>
      <c r="C1503">
        <v>1.9683999999999999</v>
      </c>
      <c r="D1503">
        <v>1.9683999999999999</v>
      </c>
      <c r="E1503">
        <v>1.9624999999999999</v>
      </c>
      <c r="F1503">
        <v>1.9624999999999999</v>
      </c>
      <c r="G1503">
        <v>0</v>
      </c>
      <c r="H1503">
        <v>1.9624999999999999</v>
      </c>
    </row>
    <row r="1504" spans="1:8" x14ac:dyDescent="0.25">
      <c r="A1504">
        <v>1490</v>
      </c>
      <c r="B1504">
        <v>20140811</v>
      </c>
      <c r="C1504">
        <v>1.9624999999999999</v>
      </c>
      <c r="D1504">
        <v>1.9624999999999999</v>
      </c>
      <c r="E1504">
        <v>1.9565999999999999</v>
      </c>
      <c r="F1504">
        <v>1.9565999999999999</v>
      </c>
      <c r="G1504">
        <v>0</v>
      </c>
      <c r="H1504">
        <v>1.9565999999999999</v>
      </c>
    </row>
    <row r="1505" spans="1:8" x14ac:dyDescent="0.25">
      <c r="A1505">
        <v>1491</v>
      </c>
      <c r="B1505">
        <v>20140808</v>
      </c>
      <c r="C1505">
        <v>1.9558</v>
      </c>
      <c r="D1505">
        <v>1.9558</v>
      </c>
      <c r="E1505">
        <v>1.95</v>
      </c>
      <c r="F1505">
        <v>1.95</v>
      </c>
      <c r="G1505">
        <v>0</v>
      </c>
      <c r="H1505">
        <v>1.95</v>
      </c>
    </row>
    <row r="1506" spans="1:8" x14ac:dyDescent="0.25">
      <c r="A1506">
        <v>1492</v>
      </c>
      <c r="B1506">
        <v>20140807</v>
      </c>
      <c r="C1506">
        <v>1.9595</v>
      </c>
      <c r="D1506">
        <v>1.9595</v>
      </c>
      <c r="E1506">
        <v>1.9536</v>
      </c>
      <c r="F1506">
        <v>1.9536</v>
      </c>
      <c r="G1506">
        <v>0</v>
      </c>
      <c r="H1506">
        <v>1.9536</v>
      </c>
    </row>
    <row r="1507" spans="1:8" x14ac:dyDescent="0.25">
      <c r="A1507">
        <v>1493</v>
      </c>
      <c r="B1507">
        <v>20140806</v>
      </c>
      <c r="C1507">
        <v>1.9596</v>
      </c>
      <c r="D1507">
        <v>1.9596</v>
      </c>
      <c r="E1507">
        <v>1.9537</v>
      </c>
      <c r="F1507">
        <v>1.9537</v>
      </c>
      <c r="G1507">
        <v>0</v>
      </c>
      <c r="H1507">
        <v>1.9537</v>
      </c>
    </row>
    <row r="1508" spans="1:8" x14ac:dyDescent="0.25">
      <c r="A1508">
        <v>1494</v>
      </c>
      <c r="B1508">
        <v>20140805</v>
      </c>
      <c r="C1508">
        <v>1.9641</v>
      </c>
      <c r="D1508">
        <v>1.9641</v>
      </c>
      <c r="E1508">
        <v>1.9581999999999999</v>
      </c>
      <c r="F1508">
        <v>1.9581999999999999</v>
      </c>
      <c r="G1508">
        <v>0</v>
      </c>
      <c r="H1508">
        <v>1.9581999999999999</v>
      </c>
    </row>
    <row r="1509" spans="1:8" x14ac:dyDescent="0.25">
      <c r="A1509">
        <v>1495</v>
      </c>
      <c r="B1509">
        <v>20140804</v>
      </c>
      <c r="C1509">
        <v>1.9702999999999999</v>
      </c>
      <c r="D1509">
        <v>1.9702999999999999</v>
      </c>
      <c r="E1509">
        <v>1.9643999999999999</v>
      </c>
      <c r="F1509">
        <v>1.9643999999999999</v>
      </c>
      <c r="G1509">
        <v>0</v>
      </c>
      <c r="H1509">
        <v>1.9643999999999999</v>
      </c>
    </row>
    <row r="1510" spans="1:8" x14ac:dyDescent="0.25">
      <c r="A1510">
        <v>1496</v>
      </c>
      <c r="B1510">
        <v>20140801</v>
      </c>
      <c r="C1510">
        <v>1.9691000000000001</v>
      </c>
      <c r="D1510">
        <v>1.9691000000000001</v>
      </c>
      <c r="E1510">
        <v>1.9632000000000001</v>
      </c>
      <c r="F1510">
        <v>1.9632000000000001</v>
      </c>
      <c r="G1510">
        <v>0</v>
      </c>
      <c r="H1510">
        <v>1.9632000000000001</v>
      </c>
    </row>
    <row r="1511" spans="1:8" x14ac:dyDescent="0.25">
      <c r="A1511">
        <v>1497</v>
      </c>
      <c r="B1511">
        <v>20140731</v>
      </c>
      <c r="C1511">
        <v>1.9809000000000001</v>
      </c>
      <c r="D1511">
        <v>1.9809000000000001</v>
      </c>
      <c r="E1511">
        <v>1.9750000000000001</v>
      </c>
      <c r="F1511">
        <v>1.9750000000000001</v>
      </c>
      <c r="G1511">
        <v>0</v>
      </c>
      <c r="H1511">
        <v>1.9750000000000001</v>
      </c>
    </row>
    <row r="1512" spans="1:8" x14ac:dyDescent="0.25">
      <c r="A1512">
        <v>1498</v>
      </c>
      <c r="B1512">
        <v>20140730</v>
      </c>
      <c r="C1512">
        <v>1.9891000000000001</v>
      </c>
      <c r="D1512">
        <v>1.9891000000000001</v>
      </c>
      <c r="E1512">
        <v>1.9831000000000001</v>
      </c>
      <c r="F1512">
        <v>1.9831000000000001</v>
      </c>
      <c r="G1512">
        <v>0</v>
      </c>
      <c r="H1512">
        <v>1.9831000000000001</v>
      </c>
    </row>
    <row r="1513" spans="1:8" x14ac:dyDescent="0.25">
      <c r="A1513">
        <v>1499</v>
      </c>
      <c r="B1513">
        <v>20140729</v>
      </c>
      <c r="C1513">
        <v>1.9857</v>
      </c>
      <c r="D1513">
        <v>1.9857</v>
      </c>
      <c r="E1513">
        <v>1.9798</v>
      </c>
      <c r="F1513">
        <v>1.9798</v>
      </c>
      <c r="G1513">
        <v>0</v>
      </c>
      <c r="H1513">
        <v>1.9798</v>
      </c>
    </row>
    <row r="1514" spans="1:8" x14ac:dyDescent="0.25">
      <c r="A1514">
        <v>1500</v>
      </c>
      <c r="B1514">
        <v>20140728</v>
      </c>
      <c r="C1514">
        <v>1.9852000000000001</v>
      </c>
      <c r="D1514">
        <v>1.9852000000000001</v>
      </c>
      <c r="E1514">
        <v>1.9793000000000001</v>
      </c>
      <c r="F1514">
        <v>1.9793000000000001</v>
      </c>
      <c r="G1514">
        <v>0</v>
      </c>
      <c r="H1514">
        <v>1.9793000000000001</v>
      </c>
    </row>
    <row r="1515" spans="1:8" x14ac:dyDescent="0.25">
      <c r="A1515">
        <v>1501</v>
      </c>
      <c r="B1515">
        <v>20140725</v>
      </c>
      <c r="C1515">
        <v>1.9841</v>
      </c>
      <c r="D1515">
        <v>1.9841</v>
      </c>
      <c r="E1515">
        <v>1.9782</v>
      </c>
      <c r="F1515">
        <v>1.9782</v>
      </c>
      <c r="G1515">
        <v>0</v>
      </c>
      <c r="H1515">
        <v>1.9782</v>
      </c>
    </row>
    <row r="1516" spans="1:8" x14ac:dyDescent="0.25">
      <c r="A1516">
        <v>1502</v>
      </c>
      <c r="B1516">
        <v>20140724</v>
      </c>
      <c r="C1516">
        <v>1.9871000000000001</v>
      </c>
      <c r="D1516">
        <v>1.9871000000000001</v>
      </c>
      <c r="E1516">
        <v>1.9812000000000001</v>
      </c>
      <c r="F1516">
        <v>1.9812000000000001</v>
      </c>
      <c r="G1516">
        <v>0</v>
      </c>
      <c r="H1516">
        <v>1.9812000000000001</v>
      </c>
    </row>
    <row r="1517" spans="1:8" x14ac:dyDescent="0.25">
      <c r="A1517">
        <v>1503</v>
      </c>
      <c r="B1517">
        <v>20140723</v>
      </c>
      <c r="C1517">
        <v>1.9846999999999999</v>
      </c>
      <c r="D1517">
        <v>1.9846999999999999</v>
      </c>
      <c r="E1517">
        <v>1.9787999999999999</v>
      </c>
      <c r="F1517">
        <v>1.9787999999999999</v>
      </c>
      <c r="G1517">
        <v>0</v>
      </c>
      <c r="H1517">
        <v>1.9787999999999999</v>
      </c>
    </row>
    <row r="1518" spans="1:8" x14ac:dyDescent="0.25">
      <c r="A1518">
        <v>1504</v>
      </c>
      <c r="B1518">
        <v>20140722</v>
      </c>
      <c r="C1518">
        <v>1.9814000000000001</v>
      </c>
      <c r="D1518">
        <v>1.9814000000000001</v>
      </c>
      <c r="E1518">
        <v>1.9755</v>
      </c>
      <c r="F1518">
        <v>1.9755</v>
      </c>
      <c r="G1518">
        <v>0</v>
      </c>
      <c r="H1518">
        <v>1.9755</v>
      </c>
    </row>
    <row r="1519" spans="1:8" x14ac:dyDescent="0.25">
      <c r="A1519">
        <v>1505</v>
      </c>
      <c r="B1519">
        <v>20140721</v>
      </c>
      <c r="C1519">
        <v>1.9755</v>
      </c>
      <c r="D1519">
        <v>1.9755</v>
      </c>
      <c r="E1519">
        <v>1.9696</v>
      </c>
      <c r="F1519">
        <v>1.9696</v>
      </c>
      <c r="G1519">
        <v>0</v>
      </c>
      <c r="H1519">
        <v>1.9696</v>
      </c>
    </row>
    <row r="1520" spans="1:8" x14ac:dyDescent="0.25">
      <c r="A1520">
        <v>1506</v>
      </c>
      <c r="B1520">
        <v>20140718</v>
      </c>
      <c r="C1520">
        <v>1.9758</v>
      </c>
      <c r="D1520">
        <v>1.9758</v>
      </c>
      <c r="E1520">
        <v>1.9699</v>
      </c>
      <c r="F1520">
        <v>1.9699</v>
      </c>
      <c r="G1520">
        <v>0</v>
      </c>
      <c r="H1520">
        <v>1.9699</v>
      </c>
    </row>
    <row r="1521" spans="1:8" x14ac:dyDescent="0.25">
      <c r="A1521">
        <v>1507</v>
      </c>
      <c r="B1521">
        <v>20140717</v>
      </c>
      <c r="C1521">
        <v>1.9719</v>
      </c>
      <c r="D1521">
        <v>1.9719</v>
      </c>
      <c r="E1521">
        <v>1.966</v>
      </c>
      <c r="F1521">
        <v>1.966</v>
      </c>
      <c r="G1521">
        <v>0</v>
      </c>
      <c r="H1521">
        <v>1.966</v>
      </c>
    </row>
    <row r="1522" spans="1:8" x14ac:dyDescent="0.25">
      <c r="A1522">
        <v>1508</v>
      </c>
      <c r="B1522">
        <v>20140716</v>
      </c>
      <c r="C1522">
        <v>1.9758</v>
      </c>
      <c r="D1522">
        <v>1.9758</v>
      </c>
      <c r="E1522">
        <v>1.9699</v>
      </c>
      <c r="F1522">
        <v>1.9699</v>
      </c>
      <c r="G1522">
        <v>0</v>
      </c>
      <c r="H1522">
        <v>1.9699</v>
      </c>
    </row>
    <row r="1523" spans="1:8" x14ac:dyDescent="0.25">
      <c r="A1523">
        <v>1509</v>
      </c>
      <c r="B1523">
        <v>20140715</v>
      </c>
      <c r="C1523">
        <v>1.9701</v>
      </c>
      <c r="D1523">
        <v>1.9701</v>
      </c>
      <c r="E1523">
        <v>1.9641999999999999</v>
      </c>
      <c r="F1523">
        <v>1.9641999999999999</v>
      </c>
      <c r="G1523">
        <v>0</v>
      </c>
      <c r="H1523">
        <v>1.9641999999999999</v>
      </c>
    </row>
    <row r="1524" spans="1:8" x14ac:dyDescent="0.25">
      <c r="A1524">
        <v>1510</v>
      </c>
      <c r="B1524">
        <v>20140714</v>
      </c>
      <c r="C1524">
        <v>1.9693000000000001</v>
      </c>
      <c r="D1524">
        <v>1.9693000000000001</v>
      </c>
      <c r="E1524">
        <v>1.9634</v>
      </c>
      <c r="F1524">
        <v>1.9634</v>
      </c>
      <c r="G1524">
        <v>0</v>
      </c>
      <c r="H1524">
        <v>1.9634</v>
      </c>
    </row>
    <row r="1525" spans="1:8" x14ac:dyDescent="0.25">
      <c r="A1525">
        <v>1511</v>
      </c>
      <c r="B1525">
        <v>20140711</v>
      </c>
      <c r="C1525">
        <v>1.9642999999999999</v>
      </c>
      <c r="D1525">
        <v>1.9642999999999999</v>
      </c>
      <c r="E1525">
        <v>1.9583999999999999</v>
      </c>
      <c r="F1525">
        <v>1.9583999999999999</v>
      </c>
      <c r="G1525">
        <v>0</v>
      </c>
      <c r="H1525">
        <v>1.9583999999999999</v>
      </c>
    </row>
    <row r="1526" spans="1:8" x14ac:dyDescent="0.25">
      <c r="A1526">
        <v>1512</v>
      </c>
      <c r="B1526">
        <v>20140710</v>
      </c>
      <c r="C1526">
        <v>1.9616</v>
      </c>
      <c r="D1526">
        <v>1.9616</v>
      </c>
      <c r="E1526">
        <v>1.9557</v>
      </c>
      <c r="F1526">
        <v>1.9557</v>
      </c>
      <c r="G1526">
        <v>0</v>
      </c>
      <c r="H1526">
        <v>1.9557</v>
      </c>
    </row>
    <row r="1527" spans="1:8" x14ac:dyDescent="0.25">
      <c r="A1527">
        <v>1513</v>
      </c>
      <c r="B1527">
        <v>20140709</v>
      </c>
      <c r="C1527">
        <v>1.9617</v>
      </c>
      <c r="D1527">
        <v>1.9617</v>
      </c>
      <c r="E1527">
        <v>1.9558</v>
      </c>
      <c r="F1527">
        <v>1.9558</v>
      </c>
      <c r="G1527">
        <v>0</v>
      </c>
      <c r="H1527">
        <v>1.9558</v>
      </c>
    </row>
    <row r="1528" spans="1:8" x14ac:dyDescent="0.25">
      <c r="A1528">
        <v>1514</v>
      </c>
      <c r="B1528">
        <v>20140708</v>
      </c>
      <c r="C1528">
        <v>1.9653</v>
      </c>
      <c r="D1528">
        <v>1.9653</v>
      </c>
      <c r="E1528">
        <v>1.9594</v>
      </c>
      <c r="F1528">
        <v>1.9594</v>
      </c>
      <c r="G1528">
        <v>0</v>
      </c>
      <c r="H1528">
        <v>1.9594</v>
      </c>
    </row>
    <row r="1529" spans="1:8" x14ac:dyDescent="0.25">
      <c r="A1529">
        <v>1515</v>
      </c>
      <c r="B1529">
        <v>20140707</v>
      </c>
      <c r="C1529">
        <v>1.9695</v>
      </c>
      <c r="D1529">
        <v>1.9695</v>
      </c>
      <c r="E1529">
        <v>1.9636</v>
      </c>
      <c r="F1529">
        <v>1.9636</v>
      </c>
      <c r="G1529">
        <v>0</v>
      </c>
      <c r="H1529">
        <v>1.9636</v>
      </c>
    </row>
    <row r="1530" spans="1:8" x14ac:dyDescent="0.25">
      <c r="A1530">
        <v>1516</v>
      </c>
      <c r="B1530">
        <v>20140704</v>
      </c>
      <c r="C1530">
        <v>1.9724999999999999</v>
      </c>
      <c r="D1530">
        <v>1.9724999999999999</v>
      </c>
      <c r="E1530">
        <v>1.9665999999999999</v>
      </c>
      <c r="F1530">
        <v>1.9665999999999999</v>
      </c>
      <c r="G1530">
        <v>0</v>
      </c>
      <c r="H1530">
        <v>1.9665999999999999</v>
      </c>
    </row>
    <row r="1531" spans="1:8" x14ac:dyDescent="0.25">
      <c r="A1531">
        <v>1517</v>
      </c>
      <c r="B1531">
        <v>20140703</v>
      </c>
      <c r="C1531">
        <v>1.9702</v>
      </c>
      <c r="D1531">
        <v>1.9702</v>
      </c>
      <c r="E1531">
        <v>1.9642999999999999</v>
      </c>
      <c r="F1531">
        <v>1.9642999999999999</v>
      </c>
      <c r="G1531">
        <v>0</v>
      </c>
      <c r="H1531">
        <v>1.9642999999999999</v>
      </c>
    </row>
    <row r="1532" spans="1:8" x14ac:dyDescent="0.25">
      <c r="A1532">
        <v>1518</v>
      </c>
      <c r="B1532">
        <v>20140702</v>
      </c>
      <c r="C1532">
        <v>1.9621999999999999</v>
      </c>
      <c r="D1532">
        <v>1.9621999999999999</v>
      </c>
      <c r="E1532">
        <v>1.9562999999999999</v>
      </c>
      <c r="F1532">
        <v>1.9562999999999999</v>
      </c>
      <c r="G1532">
        <v>0</v>
      </c>
      <c r="H1532">
        <v>1.9562999999999999</v>
      </c>
    </row>
    <row r="1533" spans="1:8" x14ac:dyDescent="0.25">
      <c r="A1533">
        <v>1519</v>
      </c>
      <c r="B1533">
        <v>20140701</v>
      </c>
      <c r="C1533">
        <v>1.9532</v>
      </c>
      <c r="D1533">
        <v>1.9532</v>
      </c>
      <c r="E1533">
        <v>1.9474</v>
      </c>
      <c r="F1533">
        <v>1.9474</v>
      </c>
      <c r="G1533">
        <v>0</v>
      </c>
      <c r="H1533">
        <v>1.9474</v>
      </c>
    </row>
    <row r="1534" spans="1:8" x14ac:dyDescent="0.25">
      <c r="A1534">
        <v>1520</v>
      </c>
      <c r="B1534">
        <v>20140630</v>
      </c>
      <c r="C1534">
        <v>1.9518</v>
      </c>
      <c r="D1534">
        <v>1.9518</v>
      </c>
      <c r="E1534">
        <v>1.946</v>
      </c>
      <c r="F1534">
        <v>1.946</v>
      </c>
      <c r="G1534">
        <v>0</v>
      </c>
      <c r="H1534">
        <v>1.946</v>
      </c>
    </row>
    <row r="1535" spans="1:8" x14ac:dyDescent="0.25">
      <c r="A1535">
        <v>1521</v>
      </c>
      <c r="B1535">
        <v>20140627</v>
      </c>
      <c r="C1535">
        <v>1.9559</v>
      </c>
      <c r="D1535">
        <v>1.9559</v>
      </c>
      <c r="E1535">
        <v>1.95</v>
      </c>
      <c r="F1535">
        <v>1.95</v>
      </c>
      <c r="G1535">
        <v>0</v>
      </c>
      <c r="H1535">
        <v>1.95</v>
      </c>
    </row>
    <row r="1536" spans="1:8" x14ac:dyDescent="0.25">
      <c r="A1536">
        <v>1522</v>
      </c>
      <c r="B1536">
        <v>20140626</v>
      </c>
      <c r="C1536">
        <v>1.9561999999999999</v>
      </c>
      <c r="D1536">
        <v>1.9561999999999999</v>
      </c>
      <c r="E1536">
        <v>1.9503999999999999</v>
      </c>
      <c r="F1536">
        <v>1.9503999999999999</v>
      </c>
      <c r="G1536">
        <v>0</v>
      </c>
      <c r="H1536">
        <v>1.9503999999999999</v>
      </c>
    </row>
    <row r="1537" spans="1:8" x14ac:dyDescent="0.25">
      <c r="A1537">
        <v>1523</v>
      </c>
      <c r="B1537">
        <v>20140625</v>
      </c>
      <c r="C1537">
        <v>1.9492</v>
      </c>
      <c r="D1537">
        <v>1.9492</v>
      </c>
      <c r="E1537">
        <v>1.9434</v>
      </c>
      <c r="F1537">
        <v>1.9434</v>
      </c>
      <c r="G1537">
        <v>0</v>
      </c>
      <c r="H1537">
        <v>1.9434</v>
      </c>
    </row>
    <row r="1538" spans="1:8" x14ac:dyDescent="0.25">
      <c r="A1538">
        <v>1524</v>
      </c>
      <c r="B1538">
        <v>20140624</v>
      </c>
      <c r="C1538">
        <v>1.9527000000000001</v>
      </c>
      <c r="D1538">
        <v>1.9527000000000001</v>
      </c>
      <c r="E1538">
        <v>1.9468000000000001</v>
      </c>
      <c r="F1538">
        <v>1.9468000000000001</v>
      </c>
      <c r="G1538">
        <v>0</v>
      </c>
      <c r="H1538">
        <v>1.9468000000000001</v>
      </c>
    </row>
    <row r="1539" spans="1:8" x14ac:dyDescent="0.25">
      <c r="A1539">
        <v>1525</v>
      </c>
      <c r="B1539">
        <v>20140623</v>
      </c>
      <c r="C1539">
        <v>1.9525999999999999</v>
      </c>
      <c r="D1539">
        <v>1.9525999999999999</v>
      </c>
      <c r="E1539">
        <v>1.9468000000000001</v>
      </c>
      <c r="F1539">
        <v>1.9468000000000001</v>
      </c>
      <c r="G1539">
        <v>0</v>
      </c>
      <c r="H1539">
        <v>1.9468000000000001</v>
      </c>
    </row>
    <row r="1540" spans="1:8" x14ac:dyDescent="0.25">
      <c r="A1540">
        <v>1526</v>
      </c>
      <c r="B1540">
        <v>20140620</v>
      </c>
      <c r="C1540">
        <v>1.9521999999999999</v>
      </c>
      <c r="D1540">
        <v>1.9521999999999999</v>
      </c>
      <c r="E1540">
        <v>1.9462999999999999</v>
      </c>
      <c r="F1540">
        <v>1.9462999999999999</v>
      </c>
      <c r="G1540">
        <v>0</v>
      </c>
      <c r="H1540">
        <v>1.9462999999999999</v>
      </c>
    </row>
    <row r="1541" spans="1:8" x14ac:dyDescent="0.25">
      <c r="A1541">
        <v>1527</v>
      </c>
      <c r="B1541">
        <v>20140619</v>
      </c>
      <c r="C1541">
        <v>1.9558</v>
      </c>
      <c r="D1541">
        <v>1.9558</v>
      </c>
      <c r="E1541">
        <v>1.95</v>
      </c>
      <c r="F1541">
        <v>1.95</v>
      </c>
      <c r="G1541">
        <v>0</v>
      </c>
      <c r="H1541">
        <v>1.95</v>
      </c>
    </row>
    <row r="1542" spans="1:8" x14ac:dyDescent="0.25">
      <c r="A1542">
        <v>1528</v>
      </c>
      <c r="B1542">
        <v>20140618</v>
      </c>
      <c r="C1542">
        <v>1.9457</v>
      </c>
      <c r="D1542">
        <v>1.9457</v>
      </c>
      <c r="E1542">
        <v>1.9399</v>
      </c>
      <c r="F1542">
        <v>1.9399</v>
      </c>
      <c r="G1542">
        <v>0</v>
      </c>
      <c r="H1542">
        <v>1.9399</v>
      </c>
    </row>
    <row r="1543" spans="1:8" x14ac:dyDescent="0.25">
      <c r="A1543">
        <v>1529</v>
      </c>
      <c r="B1543">
        <v>20140617</v>
      </c>
      <c r="C1543">
        <v>1.9435</v>
      </c>
      <c r="D1543">
        <v>1.9435</v>
      </c>
      <c r="E1543">
        <v>1.9377</v>
      </c>
      <c r="F1543">
        <v>1.9377</v>
      </c>
      <c r="G1543">
        <v>0</v>
      </c>
      <c r="H1543">
        <v>1.9377</v>
      </c>
    </row>
    <row r="1544" spans="1:8" x14ac:dyDescent="0.25">
      <c r="A1544">
        <v>1530</v>
      </c>
      <c r="B1544">
        <v>20140616</v>
      </c>
      <c r="C1544">
        <v>1.9417</v>
      </c>
      <c r="D1544">
        <v>1.9417</v>
      </c>
      <c r="E1544">
        <v>1.9359</v>
      </c>
      <c r="F1544">
        <v>1.9359</v>
      </c>
      <c r="G1544">
        <v>0</v>
      </c>
      <c r="H1544">
        <v>1.9359</v>
      </c>
    </row>
    <row r="1545" spans="1:8" x14ac:dyDescent="0.25">
      <c r="A1545">
        <v>1531</v>
      </c>
      <c r="B1545">
        <v>20140613</v>
      </c>
      <c r="C1545">
        <v>1.9419</v>
      </c>
      <c r="D1545">
        <v>1.9419</v>
      </c>
      <c r="E1545">
        <v>1.9360999999999999</v>
      </c>
      <c r="F1545">
        <v>1.9360999999999999</v>
      </c>
      <c r="G1545">
        <v>0</v>
      </c>
      <c r="H1545">
        <v>1.9360999999999999</v>
      </c>
    </row>
    <row r="1546" spans="1:8" x14ac:dyDescent="0.25">
      <c r="A1546">
        <v>1532</v>
      </c>
      <c r="B1546">
        <v>20140612</v>
      </c>
      <c r="C1546">
        <v>1.9428000000000001</v>
      </c>
      <c r="D1546">
        <v>1.9428000000000001</v>
      </c>
      <c r="E1546">
        <v>1.9370000000000001</v>
      </c>
      <c r="F1546">
        <v>1.9370000000000001</v>
      </c>
      <c r="G1546">
        <v>0</v>
      </c>
      <c r="H1546">
        <v>1.9370000000000001</v>
      </c>
    </row>
    <row r="1547" spans="1:8" x14ac:dyDescent="0.25">
      <c r="A1547">
        <v>1533</v>
      </c>
      <c r="B1547">
        <v>20140611</v>
      </c>
      <c r="C1547">
        <v>1.9467000000000001</v>
      </c>
      <c r="D1547">
        <v>1.9467000000000001</v>
      </c>
      <c r="E1547">
        <v>1.9409000000000001</v>
      </c>
      <c r="F1547">
        <v>1.9409000000000001</v>
      </c>
      <c r="G1547">
        <v>0</v>
      </c>
      <c r="H1547">
        <v>1.9409000000000001</v>
      </c>
    </row>
    <row r="1548" spans="1:8" x14ac:dyDescent="0.25">
      <c r="A1548">
        <v>1534</v>
      </c>
      <c r="B1548">
        <v>20140610</v>
      </c>
      <c r="C1548">
        <v>1.9518</v>
      </c>
      <c r="D1548">
        <v>1.9518</v>
      </c>
      <c r="E1548">
        <v>1.946</v>
      </c>
      <c r="F1548">
        <v>1.946</v>
      </c>
      <c r="G1548">
        <v>0</v>
      </c>
      <c r="H1548">
        <v>1.946</v>
      </c>
    </row>
    <row r="1549" spans="1:8" x14ac:dyDescent="0.25">
      <c r="A1549">
        <v>1535</v>
      </c>
      <c r="B1549">
        <v>20140606</v>
      </c>
      <c r="C1549">
        <v>1.9516</v>
      </c>
      <c r="D1549">
        <v>1.9516</v>
      </c>
      <c r="E1549">
        <v>1.9458</v>
      </c>
      <c r="F1549">
        <v>1.9458</v>
      </c>
      <c r="G1549">
        <v>0</v>
      </c>
      <c r="H1549">
        <v>1.9458</v>
      </c>
    </row>
    <row r="1550" spans="1:8" x14ac:dyDescent="0.25">
      <c r="A1550">
        <v>1536</v>
      </c>
      <c r="B1550">
        <v>20140605</v>
      </c>
      <c r="C1550">
        <v>1.9456</v>
      </c>
      <c r="D1550">
        <v>1.9456</v>
      </c>
      <c r="E1550">
        <v>1.9398</v>
      </c>
      <c r="F1550">
        <v>1.9398</v>
      </c>
      <c r="G1550">
        <v>0</v>
      </c>
      <c r="H1550">
        <v>1.9398</v>
      </c>
    </row>
    <row r="1551" spans="1:8" x14ac:dyDescent="0.25">
      <c r="A1551">
        <v>1537</v>
      </c>
      <c r="B1551">
        <v>20140604</v>
      </c>
      <c r="C1551">
        <v>1.9433</v>
      </c>
      <c r="D1551">
        <v>1.9433</v>
      </c>
      <c r="E1551">
        <v>1.9374</v>
      </c>
      <c r="F1551">
        <v>1.9374</v>
      </c>
      <c r="G1551">
        <v>0</v>
      </c>
      <c r="H1551">
        <v>1.9374</v>
      </c>
    </row>
    <row r="1552" spans="1:8" x14ac:dyDescent="0.25">
      <c r="A1552">
        <v>1538</v>
      </c>
      <c r="B1552">
        <v>20140603</v>
      </c>
      <c r="C1552">
        <v>1.9472</v>
      </c>
      <c r="D1552">
        <v>1.9472</v>
      </c>
      <c r="E1552">
        <v>1.9414</v>
      </c>
      <c r="F1552">
        <v>1.9414</v>
      </c>
      <c r="G1552">
        <v>0</v>
      </c>
      <c r="H1552">
        <v>1.9414</v>
      </c>
    </row>
    <row r="1553" spans="1:8" x14ac:dyDescent="0.25">
      <c r="A1553">
        <v>1539</v>
      </c>
      <c r="B1553">
        <v>20140602</v>
      </c>
      <c r="C1553">
        <v>1.9501999999999999</v>
      </c>
      <c r="D1553">
        <v>1.9501999999999999</v>
      </c>
      <c r="E1553">
        <v>1.9443999999999999</v>
      </c>
      <c r="F1553">
        <v>1.9443999999999999</v>
      </c>
      <c r="G1553">
        <v>0</v>
      </c>
      <c r="H1553">
        <v>1.9443999999999999</v>
      </c>
    </row>
    <row r="1554" spans="1:8" x14ac:dyDescent="0.25">
      <c r="A1554">
        <v>1540</v>
      </c>
      <c r="B1554">
        <v>20140531</v>
      </c>
      <c r="C1554">
        <v>1.9453</v>
      </c>
      <c r="D1554">
        <v>1.9453</v>
      </c>
      <c r="E1554">
        <v>1.9395</v>
      </c>
      <c r="F1554">
        <v>1.9395</v>
      </c>
      <c r="G1554">
        <v>0</v>
      </c>
      <c r="H1554">
        <v>1.9395</v>
      </c>
    </row>
    <row r="1555" spans="1:8" x14ac:dyDescent="0.25">
      <c r="A1555">
        <v>1541</v>
      </c>
      <c r="B1555">
        <v>20140530</v>
      </c>
      <c r="C1555">
        <v>1.9453</v>
      </c>
      <c r="D1555">
        <v>1.9453</v>
      </c>
      <c r="E1555">
        <v>1.9395</v>
      </c>
      <c r="F1555">
        <v>1.9395</v>
      </c>
      <c r="G1555">
        <v>0</v>
      </c>
      <c r="H1555">
        <v>1.9395</v>
      </c>
    </row>
    <row r="1556" spans="1:8" x14ac:dyDescent="0.25">
      <c r="A1556">
        <v>1542</v>
      </c>
      <c r="B1556">
        <v>20140529</v>
      </c>
      <c r="C1556">
        <v>1.9482999999999999</v>
      </c>
      <c r="D1556">
        <v>1.9482999999999999</v>
      </c>
      <c r="E1556">
        <v>1.9423999999999999</v>
      </c>
      <c r="F1556">
        <v>1.9423999999999999</v>
      </c>
      <c r="G1556">
        <v>0</v>
      </c>
      <c r="H1556">
        <v>1.9423999999999999</v>
      </c>
    </row>
    <row r="1557" spans="1:8" x14ac:dyDescent="0.25">
      <c r="A1557">
        <v>1543</v>
      </c>
      <c r="B1557">
        <v>20140528</v>
      </c>
      <c r="C1557">
        <v>1.9489000000000001</v>
      </c>
      <c r="D1557">
        <v>1.9489000000000001</v>
      </c>
      <c r="E1557">
        <v>1.9430000000000001</v>
      </c>
      <c r="F1557">
        <v>1.9430000000000001</v>
      </c>
      <c r="G1557">
        <v>0</v>
      </c>
      <c r="H1557">
        <v>1.9430000000000001</v>
      </c>
    </row>
    <row r="1558" spans="1:8" x14ac:dyDescent="0.25">
      <c r="A1558">
        <v>1544</v>
      </c>
      <c r="B1558">
        <v>20140527</v>
      </c>
      <c r="C1558">
        <v>1.9452</v>
      </c>
      <c r="D1558">
        <v>1.9452</v>
      </c>
      <c r="E1558">
        <v>1.9393</v>
      </c>
      <c r="F1558">
        <v>1.9393</v>
      </c>
      <c r="G1558">
        <v>0</v>
      </c>
      <c r="H1558">
        <v>1.9393</v>
      </c>
    </row>
    <row r="1559" spans="1:8" x14ac:dyDescent="0.25">
      <c r="A1559">
        <v>1545</v>
      </c>
      <c r="B1559">
        <v>20140526</v>
      </c>
      <c r="C1559">
        <v>1.9444999999999999</v>
      </c>
      <c r="D1559">
        <v>1.9444999999999999</v>
      </c>
      <c r="E1559">
        <v>1.9386000000000001</v>
      </c>
      <c r="F1559">
        <v>1.9386000000000001</v>
      </c>
      <c r="G1559">
        <v>0</v>
      </c>
      <c r="H1559">
        <v>1.9386000000000001</v>
      </c>
    </row>
    <row r="1560" spans="1:8" x14ac:dyDescent="0.25">
      <c r="A1560">
        <v>1546</v>
      </c>
      <c r="B1560">
        <v>20140523</v>
      </c>
      <c r="C1560">
        <v>1.9401999999999999</v>
      </c>
      <c r="D1560">
        <v>1.9401999999999999</v>
      </c>
      <c r="E1560">
        <v>1.9343999999999999</v>
      </c>
      <c r="F1560">
        <v>1.9343999999999999</v>
      </c>
      <c r="G1560">
        <v>0</v>
      </c>
      <c r="H1560">
        <v>1.9343999999999999</v>
      </c>
    </row>
    <row r="1561" spans="1:8" x14ac:dyDescent="0.25">
      <c r="A1561">
        <v>1547</v>
      </c>
      <c r="B1561">
        <v>20140522</v>
      </c>
      <c r="C1561">
        <v>1.9367000000000001</v>
      </c>
      <c r="D1561">
        <v>1.9367000000000001</v>
      </c>
      <c r="E1561">
        <v>1.9309000000000001</v>
      </c>
      <c r="F1561">
        <v>1.9309000000000001</v>
      </c>
      <c r="G1561">
        <v>0</v>
      </c>
      <c r="H1561">
        <v>1.9309000000000001</v>
      </c>
    </row>
    <row r="1562" spans="1:8" x14ac:dyDescent="0.25">
      <c r="A1562">
        <v>1548</v>
      </c>
      <c r="B1562">
        <v>20140521</v>
      </c>
      <c r="C1562">
        <v>1.9311</v>
      </c>
      <c r="D1562">
        <v>1.9311</v>
      </c>
      <c r="E1562">
        <v>1.9253</v>
      </c>
      <c r="F1562">
        <v>1.9253</v>
      </c>
      <c r="G1562">
        <v>0</v>
      </c>
      <c r="H1562">
        <v>1.9253</v>
      </c>
    </row>
    <row r="1563" spans="1:8" x14ac:dyDescent="0.25">
      <c r="A1563">
        <v>1549</v>
      </c>
      <c r="B1563">
        <v>20140520</v>
      </c>
      <c r="C1563">
        <v>1.9269000000000001</v>
      </c>
      <c r="D1563">
        <v>1.9269000000000001</v>
      </c>
      <c r="E1563">
        <v>1.9211</v>
      </c>
      <c r="F1563">
        <v>1.9211</v>
      </c>
      <c r="G1563">
        <v>0</v>
      </c>
      <c r="H1563">
        <v>1.9211</v>
      </c>
    </row>
    <row r="1564" spans="1:8" x14ac:dyDescent="0.25">
      <c r="A1564">
        <v>1550</v>
      </c>
      <c r="B1564">
        <v>20140519</v>
      </c>
      <c r="C1564">
        <v>1.9261999999999999</v>
      </c>
      <c r="D1564">
        <v>1.9261999999999999</v>
      </c>
      <c r="E1564">
        <v>1.9205000000000001</v>
      </c>
      <c r="F1564">
        <v>1.9205000000000001</v>
      </c>
      <c r="G1564">
        <v>0</v>
      </c>
      <c r="H1564">
        <v>1.9205000000000001</v>
      </c>
    </row>
    <row r="1565" spans="1:8" x14ac:dyDescent="0.25">
      <c r="A1565">
        <v>1551</v>
      </c>
      <c r="B1565">
        <v>20140516</v>
      </c>
      <c r="C1565">
        <v>1.9313</v>
      </c>
      <c r="D1565">
        <v>1.9313</v>
      </c>
      <c r="E1565">
        <v>1.9255</v>
      </c>
      <c r="F1565">
        <v>1.9255</v>
      </c>
      <c r="G1565">
        <v>0</v>
      </c>
      <c r="H1565">
        <v>1.9255</v>
      </c>
    </row>
    <row r="1566" spans="1:8" x14ac:dyDescent="0.25">
      <c r="A1566">
        <v>1552</v>
      </c>
      <c r="B1566">
        <v>20140515</v>
      </c>
      <c r="C1566">
        <v>1.9332</v>
      </c>
      <c r="D1566">
        <v>1.9332</v>
      </c>
      <c r="E1566">
        <v>1.9274</v>
      </c>
      <c r="F1566">
        <v>1.9274</v>
      </c>
      <c r="G1566">
        <v>0</v>
      </c>
      <c r="H1566">
        <v>1.9274</v>
      </c>
    </row>
    <row r="1567" spans="1:8" x14ac:dyDescent="0.25">
      <c r="A1567">
        <v>1553</v>
      </c>
      <c r="B1567">
        <v>20140514</v>
      </c>
      <c r="C1567">
        <v>1.9354</v>
      </c>
      <c r="D1567">
        <v>1.9354</v>
      </c>
      <c r="E1567">
        <v>1.9296</v>
      </c>
      <c r="F1567">
        <v>1.9296</v>
      </c>
      <c r="G1567">
        <v>0</v>
      </c>
      <c r="H1567">
        <v>1.9296</v>
      </c>
    </row>
    <row r="1568" spans="1:8" x14ac:dyDescent="0.25">
      <c r="A1568">
        <v>1554</v>
      </c>
      <c r="B1568">
        <v>20140513</v>
      </c>
      <c r="C1568">
        <v>1.9316</v>
      </c>
      <c r="D1568">
        <v>1.9316</v>
      </c>
      <c r="E1568">
        <v>1.9258999999999999</v>
      </c>
      <c r="F1568">
        <v>1.9258999999999999</v>
      </c>
      <c r="G1568">
        <v>0</v>
      </c>
      <c r="H1568">
        <v>1.9258999999999999</v>
      </c>
    </row>
    <row r="1569" spans="1:8" x14ac:dyDescent="0.25">
      <c r="A1569">
        <v>1555</v>
      </c>
      <c r="B1569">
        <v>20140512</v>
      </c>
      <c r="C1569">
        <v>1.9259999999999999</v>
      </c>
      <c r="D1569">
        <v>1.9259999999999999</v>
      </c>
      <c r="E1569">
        <v>1.9202999999999999</v>
      </c>
      <c r="F1569">
        <v>1.9202999999999999</v>
      </c>
      <c r="G1569">
        <v>0</v>
      </c>
      <c r="H1569">
        <v>1.9202999999999999</v>
      </c>
    </row>
    <row r="1570" spans="1:8" x14ac:dyDescent="0.25">
      <c r="A1570">
        <v>1556</v>
      </c>
      <c r="B1570">
        <v>20140509</v>
      </c>
      <c r="C1570">
        <v>1.9238</v>
      </c>
      <c r="D1570">
        <v>1.9238</v>
      </c>
      <c r="E1570">
        <v>1.9179999999999999</v>
      </c>
      <c r="F1570">
        <v>1.9179999999999999</v>
      </c>
      <c r="G1570">
        <v>0</v>
      </c>
      <c r="H1570">
        <v>1.9179999999999999</v>
      </c>
    </row>
    <row r="1571" spans="1:8" x14ac:dyDescent="0.25">
      <c r="A1571">
        <v>1557</v>
      </c>
      <c r="B1571">
        <v>20140508</v>
      </c>
      <c r="C1571">
        <v>1.9242999999999999</v>
      </c>
      <c r="D1571">
        <v>1.9242999999999999</v>
      </c>
      <c r="E1571">
        <v>1.9185000000000001</v>
      </c>
      <c r="F1571">
        <v>1.9185000000000001</v>
      </c>
      <c r="G1571">
        <v>0</v>
      </c>
      <c r="H1571">
        <v>1.9185000000000001</v>
      </c>
    </row>
    <row r="1572" spans="1:8" x14ac:dyDescent="0.25">
      <c r="A1572">
        <v>1558</v>
      </c>
      <c r="B1572">
        <v>20140507</v>
      </c>
      <c r="C1572">
        <v>1.9193</v>
      </c>
      <c r="D1572">
        <v>1.9193</v>
      </c>
      <c r="E1572">
        <v>1.9135</v>
      </c>
      <c r="F1572">
        <v>1.9135</v>
      </c>
      <c r="G1572">
        <v>0</v>
      </c>
      <c r="H1572">
        <v>1.9135</v>
      </c>
    </row>
    <row r="1573" spans="1:8" x14ac:dyDescent="0.25">
      <c r="A1573">
        <v>1559</v>
      </c>
      <c r="B1573">
        <v>20140506</v>
      </c>
      <c r="C1573">
        <v>1.9201999999999999</v>
      </c>
      <c r="D1573">
        <v>1.9201999999999999</v>
      </c>
      <c r="E1573">
        <v>1.9144000000000001</v>
      </c>
      <c r="F1573">
        <v>1.9144000000000001</v>
      </c>
      <c r="G1573">
        <v>0</v>
      </c>
      <c r="H1573">
        <v>1.9144000000000001</v>
      </c>
    </row>
    <row r="1574" spans="1:8" x14ac:dyDescent="0.25">
      <c r="A1574">
        <v>1560</v>
      </c>
      <c r="B1574">
        <v>20140505</v>
      </c>
      <c r="C1574">
        <v>1.9217</v>
      </c>
      <c r="D1574">
        <v>1.9217</v>
      </c>
      <c r="E1574">
        <v>1.9158999999999999</v>
      </c>
      <c r="F1574">
        <v>1.9158999999999999</v>
      </c>
      <c r="G1574">
        <v>0</v>
      </c>
      <c r="H1574">
        <v>1.9158999999999999</v>
      </c>
    </row>
    <row r="1575" spans="1:8" x14ac:dyDescent="0.25">
      <c r="A1575">
        <v>1561</v>
      </c>
      <c r="B1575">
        <v>20140502</v>
      </c>
      <c r="C1575">
        <v>1.9206000000000001</v>
      </c>
      <c r="D1575">
        <v>1.9206000000000001</v>
      </c>
      <c r="E1575">
        <v>1.9149</v>
      </c>
      <c r="F1575">
        <v>1.9149</v>
      </c>
      <c r="G1575">
        <v>0</v>
      </c>
      <c r="H1575">
        <v>1.9149</v>
      </c>
    </row>
    <row r="1576" spans="1:8" x14ac:dyDescent="0.25">
      <c r="A1576">
        <v>1562</v>
      </c>
      <c r="B1576">
        <v>20140501</v>
      </c>
      <c r="C1576">
        <v>1.9191</v>
      </c>
      <c r="D1576">
        <v>1.9191</v>
      </c>
      <c r="E1576">
        <v>1.9134</v>
      </c>
      <c r="F1576">
        <v>1.9134</v>
      </c>
      <c r="G1576">
        <v>0</v>
      </c>
      <c r="H1576">
        <v>1.9134</v>
      </c>
    </row>
    <row r="1577" spans="1:8" x14ac:dyDescent="0.25">
      <c r="A1577">
        <v>1563</v>
      </c>
      <c r="B1577">
        <v>20140430</v>
      </c>
      <c r="C1577">
        <v>1.9213</v>
      </c>
      <c r="D1577">
        <v>1.9213</v>
      </c>
      <c r="E1577">
        <v>1.9156</v>
      </c>
      <c r="F1577">
        <v>1.9156</v>
      </c>
      <c r="G1577">
        <v>0</v>
      </c>
      <c r="H1577">
        <v>1.9156</v>
      </c>
    </row>
    <row r="1578" spans="1:8" x14ac:dyDescent="0.25">
      <c r="A1578">
        <v>1564</v>
      </c>
      <c r="B1578">
        <v>20140429</v>
      </c>
      <c r="C1578">
        <v>1.9195</v>
      </c>
      <c r="D1578">
        <v>1.9195</v>
      </c>
      <c r="E1578">
        <v>1.9137999999999999</v>
      </c>
      <c r="F1578">
        <v>1.9137999999999999</v>
      </c>
      <c r="G1578">
        <v>0</v>
      </c>
      <c r="H1578">
        <v>1.9137999999999999</v>
      </c>
    </row>
    <row r="1579" spans="1:8" x14ac:dyDescent="0.25">
      <c r="A1579">
        <v>1565</v>
      </c>
      <c r="B1579">
        <v>20140428</v>
      </c>
      <c r="C1579">
        <v>1.9202999999999999</v>
      </c>
      <c r="D1579">
        <v>1.9202999999999999</v>
      </c>
      <c r="E1579">
        <v>1.9146000000000001</v>
      </c>
      <c r="F1579">
        <v>1.9146000000000001</v>
      </c>
      <c r="G1579">
        <v>0</v>
      </c>
      <c r="H1579">
        <v>1.9146000000000001</v>
      </c>
    </row>
    <row r="1580" spans="1:8" x14ac:dyDescent="0.25">
      <c r="A1580">
        <v>1566</v>
      </c>
      <c r="B1580">
        <v>20140424</v>
      </c>
      <c r="C1580">
        <v>1.9221999999999999</v>
      </c>
      <c r="D1580">
        <v>1.9221999999999999</v>
      </c>
      <c r="E1580">
        <v>1.9164000000000001</v>
      </c>
      <c r="F1580">
        <v>1.9164000000000001</v>
      </c>
      <c r="G1580">
        <v>0</v>
      </c>
      <c r="H1580">
        <v>1.9164000000000001</v>
      </c>
    </row>
    <row r="1581" spans="1:8" x14ac:dyDescent="0.25">
      <c r="A1581">
        <v>1567</v>
      </c>
      <c r="B1581">
        <v>20140423</v>
      </c>
      <c r="C1581">
        <v>1.9194</v>
      </c>
      <c r="D1581">
        <v>1.9194</v>
      </c>
      <c r="E1581">
        <v>1.9136</v>
      </c>
      <c r="F1581">
        <v>1.9136</v>
      </c>
      <c r="G1581">
        <v>0</v>
      </c>
      <c r="H1581">
        <v>1.9136</v>
      </c>
    </row>
    <row r="1582" spans="1:8" x14ac:dyDescent="0.25">
      <c r="A1582">
        <v>1568</v>
      </c>
      <c r="B1582">
        <v>20140422</v>
      </c>
      <c r="C1582">
        <v>1.9149</v>
      </c>
      <c r="D1582">
        <v>1.9149</v>
      </c>
      <c r="E1582">
        <v>1.9092</v>
      </c>
      <c r="F1582">
        <v>1.9092</v>
      </c>
      <c r="G1582">
        <v>0</v>
      </c>
      <c r="H1582">
        <v>1.9092</v>
      </c>
    </row>
    <row r="1583" spans="1:8" x14ac:dyDescent="0.25">
      <c r="A1583">
        <v>1569</v>
      </c>
      <c r="B1583">
        <v>20140417</v>
      </c>
      <c r="C1583">
        <v>1.9106000000000001</v>
      </c>
      <c r="D1583">
        <v>1.9106000000000001</v>
      </c>
      <c r="E1583">
        <v>1.9048</v>
      </c>
      <c r="F1583">
        <v>1.9048</v>
      </c>
      <c r="G1583">
        <v>0</v>
      </c>
      <c r="H1583">
        <v>1.9048</v>
      </c>
    </row>
    <row r="1584" spans="1:8" x14ac:dyDescent="0.25">
      <c r="A1584">
        <v>1570</v>
      </c>
      <c r="B1584">
        <v>20140416</v>
      </c>
      <c r="C1584">
        <v>1.905</v>
      </c>
      <c r="D1584">
        <v>1.905</v>
      </c>
      <c r="E1584">
        <v>1.8993</v>
      </c>
      <c r="F1584">
        <v>1.8993</v>
      </c>
      <c r="G1584">
        <v>0</v>
      </c>
      <c r="H1584">
        <v>1.8993</v>
      </c>
    </row>
    <row r="1585" spans="1:8" x14ac:dyDescent="0.25">
      <c r="A1585">
        <v>1571</v>
      </c>
      <c r="B1585">
        <v>20140415</v>
      </c>
      <c r="C1585">
        <v>1.8957999999999999</v>
      </c>
      <c r="D1585">
        <v>1.8957999999999999</v>
      </c>
      <c r="E1585">
        <v>1.8900999999999999</v>
      </c>
      <c r="F1585">
        <v>1.8900999999999999</v>
      </c>
      <c r="G1585">
        <v>0</v>
      </c>
      <c r="H1585">
        <v>1.8900999999999999</v>
      </c>
    </row>
    <row r="1586" spans="1:8" x14ac:dyDescent="0.25">
      <c r="A1586">
        <v>1572</v>
      </c>
      <c r="B1586">
        <v>20140414</v>
      </c>
      <c r="C1586">
        <v>1.8932</v>
      </c>
      <c r="D1586">
        <v>1.8932</v>
      </c>
      <c r="E1586">
        <v>1.8875</v>
      </c>
      <c r="F1586">
        <v>1.8875</v>
      </c>
      <c r="G1586">
        <v>0</v>
      </c>
      <c r="H1586">
        <v>1.8875</v>
      </c>
    </row>
    <row r="1587" spans="1:8" x14ac:dyDescent="0.25">
      <c r="A1587">
        <v>1573</v>
      </c>
      <c r="B1587">
        <v>20140411</v>
      </c>
      <c r="C1587">
        <v>1.897</v>
      </c>
      <c r="D1587">
        <v>1.897</v>
      </c>
      <c r="E1587">
        <v>1.8913</v>
      </c>
      <c r="F1587">
        <v>1.8913</v>
      </c>
      <c r="G1587">
        <v>0</v>
      </c>
      <c r="H1587">
        <v>1.8913</v>
      </c>
    </row>
    <row r="1588" spans="1:8" x14ac:dyDescent="0.25">
      <c r="A1588">
        <v>1574</v>
      </c>
      <c r="B1588">
        <v>20140410</v>
      </c>
      <c r="C1588">
        <v>1.9061999999999999</v>
      </c>
      <c r="D1588">
        <v>1.9061999999999999</v>
      </c>
      <c r="E1588">
        <v>1.9005000000000001</v>
      </c>
      <c r="F1588">
        <v>1.9005000000000001</v>
      </c>
      <c r="G1588">
        <v>0</v>
      </c>
      <c r="H1588">
        <v>1.9005000000000001</v>
      </c>
    </row>
    <row r="1589" spans="1:8" x14ac:dyDescent="0.25">
      <c r="A1589">
        <v>1575</v>
      </c>
      <c r="B1589">
        <v>20140409</v>
      </c>
      <c r="C1589">
        <v>1.9096</v>
      </c>
      <c r="D1589">
        <v>1.9096</v>
      </c>
      <c r="E1589">
        <v>1.9038999999999999</v>
      </c>
      <c r="F1589">
        <v>1.9038999999999999</v>
      </c>
      <c r="G1589">
        <v>0</v>
      </c>
      <c r="H1589">
        <v>1.9038999999999999</v>
      </c>
    </row>
    <row r="1590" spans="1:8" x14ac:dyDescent="0.25">
      <c r="A1590">
        <v>1576</v>
      </c>
      <c r="B1590">
        <v>20140408</v>
      </c>
      <c r="C1590">
        <v>1.9029</v>
      </c>
      <c r="D1590">
        <v>1.9029</v>
      </c>
      <c r="E1590">
        <v>1.8972</v>
      </c>
      <c r="F1590">
        <v>1.8972</v>
      </c>
      <c r="G1590">
        <v>0</v>
      </c>
      <c r="H1590">
        <v>1.8972</v>
      </c>
    </row>
    <row r="1591" spans="1:8" x14ac:dyDescent="0.25">
      <c r="A1591">
        <v>1577</v>
      </c>
      <c r="B1591">
        <v>20140407</v>
      </c>
      <c r="C1591">
        <v>1.9040999999999999</v>
      </c>
      <c r="D1591">
        <v>1.9040999999999999</v>
      </c>
      <c r="E1591">
        <v>1.8984000000000001</v>
      </c>
      <c r="F1591">
        <v>1.8984000000000001</v>
      </c>
      <c r="G1591">
        <v>0</v>
      </c>
      <c r="H1591">
        <v>1.8984000000000001</v>
      </c>
    </row>
    <row r="1592" spans="1:8" x14ac:dyDescent="0.25">
      <c r="A1592">
        <v>1578</v>
      </c>
      <c r="B1592">
        <v>20140404</v>
      </c>
      <c r="C1592">
        <v>1.9069</v>
      </c>
      <c r="D1592">
        <v>1.9069</v>
      </c>
      <c r="E1592">
        <v>1.9012</v>
      </c>
      <c r="F1592">
        <v>1.9012</v>
      </c>
      <c r="G1592">
        <v>0</v>
      </c>
      <c r="H1592">
        <v>1.9012</v>
      </c>
    </row>
    <row r="1593" spans="1:8" x14ac:dyDescent="0.25">
      <c r="A1593">
        <v>1579</v>
      </c>
      <c r="B1593">
        <v>20140403</v>
      </c>
      <c r="C1593">
        <v>1.9060999999999999</v>
      </c>
      <c r="D1593">
        <v>1.9060999999999999</v>
      </c>
      <c r="E1593">
        <v>1.9004000000000001</v>
      </c>
      <c r="F1593">
        <v>1.9004000000000001</v>
      </c>
      <c r="G1593">
        <v>0</v>
      </c>
      <c r="H1593">
        <v>1.9004000000000001</v>
      </c>
    </row>
    <row r="1594" spans="1:8" x14ac:dyDescent="0.25">
      <c r="A1594">
        <v>1580</v>
      </c>
      <c r="B1594">
        <v>20140402</v>
      </c>
      <c r="C1594">
        <v>1.9046000000000001</v>
      </c>
      <c r="D1594">
        <v>1.9046000000000001</v>
      </c>
      <c r="E1594">
        <v>1.8989</v>
      </c>
      <c r="F1594">
        <v>1.8989</v>
      </c>
      <c r="G1594">
        <v>0</v>
      </c>
      <c r="H1594">
        <v>1.8989</v>
      </c>
    </row>
    <row r="1595" spans="1:8" x14ac:dyDescent="0.25">
      <c r="A1595">
        <v>1581</v>
      </c>
      <c r="B1595">
        <v>20140401</v>
      </c>
      <c r="C1595">
        <v>1.9023000000000001</v>
      </c>
      <c r="D1595">
        <v>1.9023000000000001</v>
      </c>
      <c r="E1595">
        <v>1.8966000000000001</v>
      </c>
      <c r="F1595">
        <v>1.8966000000000001</v>
      </c>
      <c r="G1595">
        <v>0</v>
      </c>
      <c r="H1595">
        <v>1.8966000000000001</v>
      </c>
    </row>
    <row r="1596" spans="1:8" x14ac:dyDescent="0.25">
      <c r="A1596">
        <v>1582</v>
      </c>
      <c r="B1596">
        <v>20140331</v>
      </c>
      <c r="C1596">
        <v>1.9003000000000001</v>
      </c>
      <c r="D1596">
        <v>1.9003000000000001</v>
      </c>
      <c r="E1596">
        <v>1.8947000000000001</v>
      </c>
      <c r="F1596">
        <v>1.8947000000000001</v>
      </c>
      <c r="G1596">
        <v>0</v>
      </c>
      <c r="H1596">
        <v>1.8947000000000001</v>
      </c>
    </row>
    <row r="1597" spans="1:8" x14ac:dyDescent="0.25">
      <c r="A1597">
        <v>1583</v>
      </c>
      <c r="B1597">
        <v>20140328</v>
      </c>
      <c r="C1597">
        <v>1.8943000000000001</v>
      </c>
      <c r="D1597">
        <v>1.8943000000000001</v>
      </c>
      <c r="E1597">
        <v>1.8887</v>
      </c>
      <c r="F1597">
        <v>1.8887</v>
      </c>
      <c r="G1597">
        <v>0</v>
      </c>
      <c r="H1597">
        <v>1.8887</v>
      </c>
    </row>
    <row r="1598" spans="1:8" x14ac:dyDescent="0.25">
      <c r="A1598">
        <v>1584</v>
      </c>
      <c r="B1598">
        <v>20140327</v>
      </c>
      <c r="C1598">
        <v>1.8872</v>
      </c>
      <c r="D1598">
        <v>1.8872</v>
      </c>
      <c r="E1598">
        <v>1.8815</v>
      </c>
      <c r="F1598">
        <v>1.8815</v>
      </c>
      <c r="G1598">
        <v>0</v>
      </c>
      <c r="H1598">
        <v>1.8815</v>
      </c>
    </row>
    <row r="1599" spans="1:8" x14ac:dyDescent="0.25">
      <c r="A1599">
        <v>1585</v>
      </c>
      <c r="B1599">
        <v>20140326</v>
      </c>
      <c r="C1599">
        <v>1.8875</v>
      </c>
      <c r="D1599">
        <v>1.8875</v>
      </c>
      <c r="E1599">
        <v>1.8818999999999999</v>
      </c>
      <c r="F1599">
        <v>1.8818999999999999</v>
      </c>
      <c r="G1599">
        <v>0</v>
      </c>
      <c r="H1599">
        <v>1.8818999999999999</v>
      </c>
    </row>
    <row r="1600" spans="1:8" x14ac:dyDescent="0.25">
      <c r="A1600">
        <v>1586</v>
      </c>
      <c r="B1600">
        <v>20140325</v>
      </c>
      <c r="C1600">
        <v>1.8851</v>
      </c>
      <c r="D1600">
        <v>1.8851</v>
      </c>
      <c r="E1600">
        <v>1.8794</v>
      </c>
      <c r="F1600">
        <v>1.8794</v>
      </c>
      <c r="G1600">
        <v>0</v>
      </c>
      <c r="H1600">
        <v>1.8794</v>
      </c>
    </row>
    <row r="1601" spans="1:8" x14ac:dyDescent="0.25">
      <c r="A1601">
        <v>1587</v>
      </c>
      <c r="B1601">
        <v>20140324</v>
      </c>
      <c r="C1601">
        <v>1.8818999999999999</v>
      </c>
      <c r="D1601">
        <v>1.8818999999999999</v>
      </c>
      <c r="E1601">
        <v>1.8763000000000001</v>
      </c>
      <c r="F1601">
        <v>1.8763000000000001</v>
      </c>
      <c r="G1601">
        <v>0</v>
      </c>
      <c r="H1601">
        <v>1.8763000000000001</v>
      </c>
    </row>
    <row r="1602" spans="1:8" x14ac:dyDescent="0.25">
      <c r="A1602">
        <v>1588</v>
      </c>
      <c r="B1602">
        <v>20140321</v>
      </c>
      <c r="C1602">
        <v>1.8817999999999999</v>
      </c>
      <c r="D1602">
        <v>1.8817999999999999</v>
      </c>
      <c r="E1602">
        <v>1.8762000000000001</v>
      </c>
      <c r="F1602">
        <v>1.8762000000000001</v>
      </c>
      <c r="G1602">
        <v>0</v>
      </c>
      <c r="H1602">
        <v>1.8762000000000001</v>
      </c>
    </row>
    <row r="1603" spans="1:8" x14ac:dyDescent="0.25">
      <c r="A1603">
        <v>1589</v>
      </c>
      <c r="B1603">
        <v>20140320</v>
      </c>
      <c r="C1603">
        <v>1.8786</v>
      </c>
      <c r="D1603">
        <v>1.8786</v>
      </c>
      <c r="E1603">
        <v>1.873</v>
      </c>
      <c r="F1603">
        <v>1.873</v>
      </c>
      <c r="G1603">
        <v>0</v>
      </c>
      <c r="H1603">
        <v>1.873</v>
      </c>
    </row>
    <row r="1604" spans="1:8" x14ac:dyDescent="0.25">
      <c r="A1604">
        <v>1590</v>
      </c>
      <c r="B1604">
        <v>20140319</v>
      </c>
      <c r="C1604">
        <v>1.8845000000000001</v>
      </c>
      <c r="D1604">
        <v>1.8845000000000001</v>
      </c>
      <c r="E1604">
        <v>1.8789</v>
      </c>
      <c r="F1604">
        <v>1.8789</v>
      </c>
      <c r="G1604">
        <v>0</v>
      </c>
      <c r="H1604">
        <v>1.8789</v>
      </c>
    </row>
    <row r="1605" spans="1:8" x14ac:dyDescent="0.25">
      <c r="A1605">
        <v>1591</v>
      </c>
      <c r="B1605">
        <v>20140318</v>
      </c>
      <c r="C1605">
        <v>1.8853</v>
      </c>
      <c r="D1605">
        <v>1.8853</v>
      </c>
      <c r="E1605">
        <v>1.8795999999999999</v>
      </c>
      <c r="F1605">
        <v>1.8795999999999999</v>
      </c>
      <c r="G1605">
        <v>0</v>
      </c>
      <c r="H1605">
        <v>1.8795999999999999</v>
      </c>
    </row>
    <row r="1606" spans="1:8" x14ac:dyDescent="0.25">
      <c r="A1606">
        <v>1592</v>
      </c>
      <c r="B1606">
        <v>20140317</v>
      </c>
      <c r="C1606">
        <v>1.8795999999999999</v>
      </c>
      <c r="D1606">
        <v>1.8795999999999999</v>
      </c>
      <c r="E1606">
        <v>1.8738999999999999</v>
      </c>
      <c r="F1606">
        <v>1.8738999999999999</v>
      </c>
      <c r="G1606">
        <v>0</v>
      </c>
      <c r="H1606">
        <v>1.8738999999999999</v>
      </c>
    </row>
    <row r="1607" spans="1:8" x14ac:dyDescent="0.25">
      <c r="A1607">
        <v>1593</v>
      </c>
      <c r="B1607">
        <v>20140314</v>
      </c>
      <c r="C1607">
        <v>1.8769</v>
      </c>
      <c r="D1607">
        <v>1.8769</v>
      </c>
      <c r="E1607">
        <v>1.8713</v>
      </c>
      <c r="F1607">
        <v>1.8713</v>
      </c>
      <c r="G1607">
        <v>0</v>
      </c>
      <c r="H1607">
        <v>1.8713</v>
      </c>
    </row>
    <row r="1608" spans="1:8" x14ac:dyDescent="0.25">
      <c r="A1608">
        <v>1594</v>
      </c>
      <c r="B1608">
        <v>20140313</v>
      </c>
      <c r="C1608">
        <v>1.8867</v>
      </c>
      <c r="D1608">
        <v>1.8867</v>
      </c>
      <c r="E1608">
        <v>1.881</v>
      </c>
      <c r="F1608">
        <v>1.881</v>
      </c>
      <c r="G1608">
        <v>0</v>
      </c>
      <c r="H1608">
        <v>1.881</v>
      </c>
    </row>
    <row r="1609" spans="1:8" x14ac:dyDescent="0.25">
      <c r="A1609">
        <v>1595</v>
      </c>
      <c r="B1609">
        <v>20140312</v>
      </c>
      <c r="C1609">
        <v>1.8898999999999999</v>
      </c>
      <c r="D1609">
        <v>1.8898999999999999</v>
      </c>
      <c r="E1609">
        <v>1.8843000000000001</v>
      </c>
      <c r="F1609">
        <v>1.8843000000000001</v>
      </c>
      <c r="G1609">
        <v>0</v>
      </c>
      <c r="H1609">
        <v>1.8843000000000001</v>
      </c>
    </row>
    <row r="1610" spans="1:8" x14ac:dyDescent="0.25">
      <c r="A1610">
        <v>1596</v>
      </c>
      <c r="B1610">
        <v>20140311</v>
      </c>
      <c r="C1610">
        <v>1.8935999999999999</v>
      </c>
      <c r="D1610">
        <v>1.8935999999999999</v>
      </c>
      <c r="E1610">
        <v>1.8878999999999999</v>
      </c>
      <c r="F1610">
        <v>1.8878999999999999</v>
      </c>
      <c r="G1610">
        <v>0</v>
      </c>
      <c r="H1610">
        <v>1.8878999999999999</v>
      </c>
    </row>
    <row r="1611" spans="1:8" x14ac:dyDescent="0.25">
      <c r="A1611">
        <v>1597</v>
      </c>
      <c r="B1611">
        <v>20140310</v>
      </c>
      <c r="C1611">
        <v>1.8945000000000001</v>
      </c>
      <c r="D1611">
        <v>1.8945000000000001</v>
      </c>
      <c r="E1611">
        <v>1.8888</v>
      </c>
      <c r="F1611">
        <v>1.8888</v>
      </c>
      <c r="G1611">
        <v>0</v>
      </c>
      <c r="H1611">
        <v>1.8888</v>
      </c>
    </row>
    <row r="1612" spans="1:8" x14ac:dyDescent="0.25">
      <c r="A1612">
        <v>1598</v>
      </c>
      <c r="B1612">
        <v>20140307</v>
      </c>
      <c r="C1612">
        <v>1.8997999999999999</v>
      </c>
      <c r="D1612">
        <v>1.8997999999999999</v>
      </c>
      <c r="E1612">
        <v>1.8940999999999999</v>
      </c>
      <c r="F1612">
        <v>1.8940999999999999</v>
      </c>
      <c r="G1612">
        <v>0</v>
      </c>
      <c r="H1612">
        <v>1.8940999999999999</v>
      </c>
    </row>
    <row r="1613" spans="1:8" x14ac:dyDescent="0.25">
      <c r="A1613">
        <v>1599</v>
      </c>
      <c r="B1613">
        <v>20140306</v>
      </c>
      <c r="C1613">
        <v>1.8996999999999999</v>
      </c>
      <c r="D1613">
        <v>1.8996999999999999</v>
      </c>
      <c r="E1613">
        <v>1.8939999999999999</v>
      </c>
      <c r="F1613">
        <v>1.8939999999999999</v>
      </c>
      <c r="G1613">
        <v>0</v>
      </c>
      <c r="H1613">
        <v>1.8939999999999999</v>
      </c>
    </row>
    <row r="1614" spans="1:8" x14ac:dyDescent="0.25">
      <c r="A1614">
        <v>1600</v>
      </c>
      <c r="B1614">
        <v>20140305</v>
      </c>
      <c r="C1614">
        <v>1.8995</v>
      </c>
      <c r="D1614">
        <v>1.8995</v>
      </c>
      <c r="E1614">
        <v>1.8937999999999999</v>
      </c>
      <c r="F1614">
        <v>1.8937999999999999</v>
      </c>
      <c r="G1614">
        <v>0</v>
      </c>
      <c r="H1614">
        <v>1.8937999999999999</v>
      </c>
    </row>
    <row r="1615" spans="1:8" x14ac:dyDescent="0.25">
      <c r="A1615">
        <v>1601</v>
      </c>
      <c r="B1615">
        <v>20140304</v>
      </c>
      <c r="C1615">
        <v>1.8973</v>
      </c>
      <c r="D1615">
        <v>1.8973</v>
      </c>
      <c r="E1615">
        <v>1.8915999999999999</v>
      </c>
      <c r="F1615">
        <v>1.8915999999999999</v>
      </c>
      <c r="G1615">
        <v>0</v>
      </c>
      <c r="H1615">
        <v>1.8915999999999999</v>
      </c>
    </row>
    <row r="1616" spans="1:8" x14ac:dyDescent="0.25">
      <c r="A1616">
        <v>1602</v>
      </c>
      <c r="B1616">
        <v>20140303</v>
      </c>
      <c r="C1616">
        <v>1.8882000000000001</v>
      </c>
      <c r="D1616">
        <v>1.8882000000000001</v>
      </c>
      <c r="E1616">
        <v>1.8825000000000001</v>
      </c>
      <c r="F1616">
        <v>1.8825000000000001</v>
      </c>
      <c r="G1616">
        <v>0</v>
      </c>
      <c r="H1616">
        <v>1.8825000000000001</v>
      </c>
    </row>
    <row r="1617" spans="1:8" x14ac:dyDescent="0.25">
      <c r="A1617">
        <v>1603</v>
      </c>
      <c r="B1617">
        <v>20140228</v>
      </c>
      <c r="C1617">
        <v>1.8962000000000001</v>
      </c>
      <c r="D1617">
        <v>1.8962000000000001</v>
      </c>
      <c r="E1617">
        <v>1.8905000000000001</v>
      </c>
      <c r="F1617">
        <v>1.8905000000000001</v>
      </c>
      <c r="G1617">
        <v>0</v>
      </c>
      <c r="H1617">
        <v>1.8905000000000001</v>
      </c>
    </row>
    <row r="1618" spans="1:8" x14ac:dyDescent="0.25">
      <c r="A1618">
        <v>1604</v>
      </c>
      <c r="B1618">
        <v>20140227</v>
      </c>
      <c r="C1618">
        <v>1.8937999999999999</v>
      </c>
      <c r="D1618">
        <v>1.8937999999999999</v>
      </c>
      <c r="E1618">
        <v>1.8882000000000001</v>
      </c>
      <c r="F1618">
        <v>1.8882000000000001</v>
      </c>
      <c r="G1618">
        <v>0</v>
      </c>
      <c r="H1618">
        <v>1.8882000000000001</v>
      </c>
    </row>
    <row r="1619" spans="1:8" x14ac:dyDescent="0.25">
      <c r="A1619">
        <v>1605</v>
      </c>
      <c r="B1619">
        <v>20140226</v>
      </c>
      <c r="C1619">
        <v>1.8939999999999999</v>
      </c>
      <c r="D1619">
        <v>1.8939999999999999</v>
      </c>
      <c r="E1619">
        <v>1.8883000000000001</v>
      </c>
      <c r="F1619">
        <v>1.8883000000000001</v>
      </c>
      <c r="G1619">
        <v>0</v>
      </c>
      <c r="H1619">
        <v>1.8883000000000001</v>
      </c>
    </row>
    <row r="1620" spans="1:8" x14ac:dyDescent="0.25">
      <c r="A1620">
        <v>1606</v>
      </c>
      <c r="B1620">
        <v>20140225</v>
      </c>
      <c r="C1620">
        <v>1.8927</v>
      </c>
      <c r="D1620">
        <v>1.8927</v>
      </c>
      <c r="E1620">
        <v>1.887</v>
      </c>
      <c r="F1620">
        <v>1.887</v>
      </c>
      <c r="G1620">
        <v>0</v>
      </c>
      <c r="H1620">
        <v>1.887</v>
      </c>
    </row>
    <row r="1621" spans="1:8" x14ac:dyDescent="0.25">
      <c r="A1621">
        <v>1607</v>
      </c>
      <c r="B1621">
        <v>20140224</v>
      </c>
      <c r="C1621">
        <v>1.8933</v>
      </c>
      <c r="D1621">
        <v>1.8933</v>
      </c>
      <c r="E1621">
        <v>1.8875999999999999</v>
      </c>
      <c r="F1621">
        <v>1.8875999999999999</v>
      </c>
      <c r="G1621">
        <v>0</v>
      </c>
      <c r="H1621">
        <v>1.8875999999999999</v>
      </c>
    </row>
    <row r="1622" spans="1:8" x14ac:dyDescent="0.25">
      <c r="A1622">
        <v>1608</v>
      </c>
      <c r="B1622">
        <v>20140221</v>
      </c>
      <c r="C1622">
        <v>1.8912</v>
      </c>
      <c r="D1622">
        <v>1.8912</v>
      </c>
      <c r="E1622">
        <v>1.8855</v>
      </c>
      <c r="F1622">
        <v>1.8855</v>
      </c>
      <c r="G1622">
        <v>0</v>
      </c>
      <c r="H1622">
        <v>1.8855</v>
      </c>
    </row>
    <row r="1623" spans="1:8" x14ac:dyDescent="0.25">
      <c r="A1623">
        <v>1609</v>
      </c>
      <c r="B1623">
        <v>20140220</v>
      </c>
      <c r="C1623">
        <v>1.8855</v>
      </c>
      <c r="D1623">
        <v>1.8855</v>
      </c>
      <c r="E1623">
        <v>1.8797999999999999</v>
      </c>
      <c r="F1623">
        <v>1.8797999999999999</v>
      </c>
      <c r="G1623">
        <v>0</v>
      </c>
      <c r="H1623">
        <v>1.8797999999999999</v>
      </c>
    </row>
    <row r="1624" spans="1:8" x14ac:dyDescent="0.25">
      <c r="A1624">
        <v>1610</v>
      </c>
      <c r="B1624">
        <v>20140219</v>
      </c>
      <c r="C1624">
        <v>1.8835999999999999</v>
      </c>
      <c r="D1624">
        <v>1.8835999999999999</v>
      </c>
      <c r="E1624">
        <v>1.8778999999999999</v>
      </c>
      <c r="F1624">
        <v>1.8778999999999999</v>
      </c>
      <c r="G1624">
        <v>0</v>
      </c>
      <c r="H1624">
        <v>1.8778999999999999</v>
      </c>
    </row>
    <row r="1625" spans="1:8" x14ac:dyDescent="0.25">
      <c r="A1625">
        <v>1611</v>
      </c>
      <c r="B1625">
        <v>20140218</v>
      </c>
      <c r="C1625">
        <v>1.8839999999999999</v>
      </c>
      <c r="D1625">
        <v>1.8839999999999999</v>
      </c>
      <c r="E1625">
        <v>1.8783000000000001</v>
      </c>
      <c r="F1625">
        <v>1.8783000000000001</v>
      </c>
      <c r="G1625">
        <v>0</v>
      </c>
      <c r="H1625">
        <v>1.8783000000000001</v>
      </c>
    </row>
    <row r="1626" spans="1:8" x14ac:dyDescent="0.25">
      <c r="A1626">
        <v>1612</v>
      </c>
      <c r="B1626">
        <v>20140217</v>
      </c>
      <c r="C1626">
        <v>1.8821000000000001</v>
      </c>
      <c r="D1626">
        <v>1.8821000000000001</v>
      </c>
      <c r="E1626">
        <v>1.8765000000000001</v>
      </c>
      <c r="F1626">
        <v>1.8765000000000001</v>
      </c>
      <c r="G1626">
        <v>0</v>
      </c>
      <c r="H1626">
        <v>1.8765000000000001</v>
      </c>
    </row>
    <row r="1627" spans="1:8" x14ac:dyDescent="0.25">
      <c r="A1627">
        <v>1613</v>
      </c>
      <c r="B1627">
        <v>20140214</v>
      </c>
      <c r="C1627">
        <v>1.8773</v>
      </c>
      <c r="D1627">
        <v>1.8773</v>
      </c>
      <c r="E1627">
        <v>1.8716999999999999</v>
      </c>
      <c r="F1627">
        <v>1.8716999999999999</v>
      </c>
      <c r="G1627">
        <v>0</v>
      </c>
      <c r="H1627">
        <v>1.8716999999999999</v>
      </c>
    </row>
    <row r="1628" spans="1:8" x14ac:dyDescent="0.25">
      <c r="A1628">
        <v>1614</v>
      </c>
      <c r="B1628">
        <v>20140213</v>
      </c>
      <c r="C1628">
        <v>1.87</v>
      </c>
      <c r="D1628">
        <v>1.87</v>
      </c>
      <c r="E1628">
        <v>1.8644000000000001</v>
      </c>
      <c r="F1628">
        <v>1.8644000000000001</v>
      </c>
      <c r="G1628">
        <v>0</v>
      </c>
      <c r="H1628">
        <v>1.8644000000000001</v>
      </c>
    </row>
    <row r="1629" spans="1:8" x14ac:dyDescent="0.25">
      <c r="A1629">
        <v>1615</v>
      </c>
      <c r="B1629">
        <v>20140212</v>
      </c>
      <c r="C1629">
        <v>1.8677999999999999</v>
      </c>
      <c r="D1629">
        <v>1.8677999999999999</v>
      </c>
      <c r="E1629">
        <v>1.8622000000000001</v>
      </c>
      <c r="F1629">
        <v>1.8622000000000001</v>
      </c>
      <c r="G1629">
        <v>0</v>
      </c>
      <c r="H1629">
        <v>1.8622000000000001</v>
      </c>
    </row>
    <row r="1630" spans="1:8" x14ac:dyDescent="0.25">
      <c r="A1630">
        <v>1616</v>
      </c>
      <c r="B1630">
        <v>20140211</v>
      </c>
      <c r="C1630">
        <v>1.8608</v>
      </c>
      <c r="D1630">
        <v>1.8608</v>
      </c>
      <c r="E1630">
        <v>1.8552</v>
      </c>
      <c r="F1630">
        <v>1.8552</v>
      </c>
      <c r="G1630">
        <v>0</v>
      </c>
      <c r="H1630">
        <v>1.8552</v>
      </c>
    </row>
    <row r="1631" spans="1:8" x14ac:dyDescent="0.25">
      <c r="A1631">
        <v>1617</v>
      </c>
      <c r="B1631">
        <v>20140210</v>
      </c>
      <c r="C1631">
        <v>1.8546</v>
      </c>
      <c r="D1631">
        <v>1.8546</v>
      </c>
      <c r="E1631">
        <v>1.8491</v>
      </c>
      <c r="F1631">
        <v>1.8491</v>
      </c>
      <c r="G1631">
        <v>0</v>
      </c>
      <c r="H1631">
        <v>1.8491</v>
      </c>
    </row>
    <row r="1632" spans="1:8" x14ac:dyDescent="0.25">
      <c r="A1632">
        <v>1618</v>
      </c>
      <c r="B1632">
        <v>20140207</v>
      </c>
      <c r="C1632">
        <v>1.8487</v>
      </c>
      <c r="D1632">
        <v>1.8487</v>
      </c>
      <c r="E1632">
        <v>1.8431999999999999</v>
      </c>
      <c r="F1632">
        <v>1.8431999999999999</v>
      </c>
      <c r="G1632">
        <v>0</v>
      </c>
      <c r="H1632">
        <v>1.8431999999999999</v>
      </c>
    </row>
    <row r="1633" spans="1:8" x14ac:dyDescent="0.25">
      <c r="A1633">
        <v>1619</v>
      </c>
      <c r="B1633">
        <v>20140206</v>
      </c>
      <c r="C1633">
        <v>1.8385</v>
      </c>
      <c r="D1633">
        <v>1.8385</v>
      </c>
      <c r="E1633">
        <v>1.833</v>
      </c>
      <c r="F1633">
        <v>1.833</v>
      </c>
      <c r="G1633">
        <v>0</v>
      </c>
      <c r="H1633">
        <v>1.833</v>
      </c>
    </row>
    <row r="1634" spans="1:8" x14ac:dyDescent="0.25">
      <c r="A1634">
        <v>1620</v>
      </c>
      <c r="B1634">
        <v>20140205</v>
      </c>
      <c r="C1634">
        <v>1.8278000000000001</v>
      </c>
      <c r="D1634">
        <v>1.8278000000000001</v>
      </c>
      <c r="E1634">
        <v>1.8223</v>
      </c>
      <c r="F1634">
        <v>1.8223</v>
      </c>
      <c r="G1634">
        <v>0</v>
      </c>
      <c r="H1634">
        <v>1.8223</v>
      </c>
    </row>
    <row r="1635" spans="1:8" x14ac:dyDescent="0.25">
      <c r="A1635">
        <v>1621</v>
      </c>
      <c r="B1635">
        <v>20140204</v>
      </c>
      <c r="C1635">
        <v>1.8299000000000001</v>
      </c>
      <c r="D1635">
        <v>1.8299000000000001</v>
      </c>
      <c r="E1635">
        <v>1.8244</v>
      </c>
      <c r="F1635">
        <v>1.8244</v>
      </c>
      <c r="G1635">
        <v>0</v>
      </c>
      <c r="H1635">
        <v>1.8244</v>
      </c>
    </row>
    <row r="1636" spans="1:8" x14ac:dyDescent="0.25">
      <c r="A1636">
        <v>1622</v>
      </c>
      <c r="B1636">
        <v>20140203</v>
      </c>
      <c r="C1636">
        <v>1.8428</v>
      </c>
      <c r="D1636">
        <v>1.8428</v>
      </c>
      <c r="E1636">
        <v>1.8371999999999999</v>
      </c>
      <c r="F1636">
        <v>1.8371999999999999</v>
      </c>
      <c r="G1636">
        <v>0</v>
      </c>
      <c r="H1636">
        <v>1.8371999999999999</v>
      </c>
    </row>
    <row r="1637" spans="1:8" x14ac:dyDescent="0.25">
      <c r="A1637">
        <v>1623</v>
      </c>
      <c r="B1637">
        <v>20140131</v>
      </c>
      <c r="C1637">
        <v>1.8549</v>
      </c>
      <c r="D1637">
        <v>1.8549</v>
      </c>
      <c r="E1637">
        <v>1.8493999999999999</v>
      </c>
      <c r="F1637">
        <v>1.8493999999999999</v>
      </c>
      <c r="G1637">
        <v>0</v>
      </c>
      <c r="H1637">
        <v>1.8493999999999999</v>
      </c>
    </row>
    <row r="1638" spans="1:8" x14ac:dyDescent="0.25">
      <c r="A1638">
        <v>1624</v>
      </c>
      <c r="B1638">
        <v>20140130</v>
      </c>
      <c r="C1638">
        <v>1.8545</v>
      </c>
      <c r="D1638">
        <v>1.8545</v>
      </c>
      <c r="E1638">
        <v>1.849</v>
      </c>
      <c r="F1638">
        <v>1.849</v>
      </c>
      <c r="G1638">
        <v>0</v>
      </c>
      <c r="H1638">
        <v>1.849</v>
      </c>
    </row>
    <row r="1639" spans="1:8" x14ac:dyDescent="0.25">
      <c r="A1639">
        <v>1625</v>
      </c>
      <c r="B1639">
        <v>20140129</v>
      </c>
      <c r="C1639">
        <v>1.8557999999999999</v>
      </c>
      <c r="D1639">
        <v>1.8557999999999999</v>
      </c>
      <c r="E1639">
        <v>1.8503000000000001</v>
      </c>
      <c r="F1639">
        <v>1.8503000000000001</v>
      </c>
      <c r="G1639">
        <v>0</v>
      </c>
      <c r="H1639">
        <v>1.8503000000000001</v>
      </c>
    </row>
    <row r="1640" spans="1:8" x14ac:dyDescent="0.25">
      <c r="A1640">
        <v>1626</v>
      </c>
      <c r="B1640">
        <v>20140128</v>
      </c>
      <c r="C1640">
        <v>1.8527</v>
      </c>
      <c r="D1640">
        <v>1.8527</v>
      </c>
      <c r="E1640">
        <v>1.8472</v>
      </c>
      <c r="F1640">
        <v>1.8472</v>
      </c>
      <c r="G1640">
        <v>0</v>
      </c>
      <c r="H1640">
        <v>1.8472</v>
      </c>
    </row>
    <row r="1641" spans="1:8" x14ac:dyDescent="0.25">
      <c r="A1641">
        <v>1627</v>
      </c>
      <c r="B1641">
        <v>20140124</v>
      </c>
      <c r="C1641">
        <v>1.8634999999999999</v>
      </c>
      <c r="D1641">
        <v>1.8634999999999999</v>
      </c>
      <c r="E1641">
        <v>1.8580000000000001</v>
      </c>
      <c r="F1641">
        <v>1.8580000000000001</v>
      </c>
      <c r="G1641">
        <v>0</v>
      </c>
      <c r="H1641">
        <v>1.8580000000000001</v>
      </c>
    </row>
    <row r="1642" spans="1:8" x14ac:dyDescent="0.25">
      <c r="A1642">
        <v>1628</v>
      </c>
      <c r="B1642">
        <v>20140123</v>
      </c>
      <c r="C1642">
        <v>1.8731</v>
      </c>
      <c r="D1642">
        <v>1.8731</v>
      </c>
      <c r="E1642">
        <v>1.8674999999999999</v>
      </c>
      <c r="F1642">
        <v>1.8674999999999999</v>
      </c>
      <c r="G1642">
        <v>0</v>
      </c>
      <c r="H1642">
        <v>1.8674999999999999</v>
      </c>
    </row>
    <row r="1643" spans="1:8" x14ac:dyDescent="0.25">
      <c r="A1643">
        <v>1629</v>
      </c>
      <c r="B1643">
        <v>20140122</v>
      </c>
      <c r="C1643">
        <v>1.8806</v>
      </c>
      <c r="D1643">
        <v>1.8806</v>
      </c>
      <c r="E1643">
        <v>1.875</v>
      </c>
      <c r="F1643">
        <v>1.875</v>
      </c>
      <c r="G1643">
        <v>0</v>
      </c>
      <c r="H1643">
        <v>1.875</v>
      </c>
    </row>
    <row r="1644" spans="1:8" x14ac:dyDescent="0.25">
      <c r="A1644">
        <v>1630</v>
      </c>
      <c r="B1644">
        <v>20140121</v>
      </c>
      <c r="C1644">
        <v>1.8828</v>
      </c>
      <c r="D1644">
        <v>1.8828</v>
      </c>
      <c r="E1644">
        <v>1.8771</v>
      </c>
      <c r="F1644">
        <v>1.8771</v>
      </c>
      <c r="G1644">
        <v>0</v>
      </c>
      <c r="H1644">
        <v>1.8771</v>
      </c>
    </row>
    <row r="1645" spans="1:8" x14ac:dyDescent="0.25">
      <c r="A1645">
        <v>1631</v>
      </c>
      <c r="B1645">
        <v>20140120</v>
      </c>
      <c r="C1645">
        <v>1.8788</v>
      </c>
      <c r="D1645">
        <v>1.8788</v>
      </c>
      <c r="E1645">
        <v>1.8731</v>
      </c>
      <c r="F1645">
        <v>1.8731</v>
      </c>
      <c r="G1645">
        <v>0</v>
      </c>
      <c r="H1645">
        <v>1.8731</v>
      </c>
    </row>
    <row r="1646" spans="1:8" x14ac:dyDescent="0.25">
      <c r="A1646">
        <v>1632</v>
      </c>
      <c r="B1646">
        <v>20140117</v>
      </c>
      <c r="C1646">
        <v>1.8795999999999999</v>
      </c>
      <c r="D1646">
        <v>1.8795999999999999</v>
      </c>
      <c r="E1646">
        <v>1.8740000000000001</v>
      </c>
      <c r="F1646">
        <v>1.8740000000000001</v>
      </c>
      <c r="G1646">
        <v>0</v>
      </c>
      <c r="H1646">
        <v>1.8740000000000001</v>
      </c>
    </row>
    <row r="1647" spans="1:8" x14ac:dyDescent="0.25">
      <c r="A1647">
        <v>1633</v>
      </c>
      <c r="B1647">
        <v>20140116</v>
      </c>
      <c r="C1647">
        <v>1.8791</v>
      </c>
      <c r="D1647">
        <v>1.8791</v>
      </c>
      <c r="E1647">
        <v>1.8734999999999999</v>
      </c>
      <c r="F1647">
        <v>1.8734999999999999</v>
      </c>
      <c r="G1647">
        <v>0</v>
      </c>
      <c r="H1647">
        <v>1.8734999999999999</v>
      </c>
    </row>
    <row r="1648" spans="1:8" x14ac:dyDescent="0.25">
      <c r="A1648">
        <v>1634</v>
      </c>
      <c r="B1648">
        <v>20140115</v>
      </c>
      <c r="C1648">
        <v>1.8694999999999999</v>
      </c>
      <c r="D1648">
        <v>1.8694999999999999</v>
      </c>
      <c r="E1648">
        <v>1.8638999999999999</v>
      </c>
      <c r="F1648">
        <v>1.8638999999999999</v>
      </c>
      <c r="G1648">
        <v>0</v>
      </c>
      <c r="H1648">
        <v>1.8638999999999999</v>
      </c>
    </row>
    <row r="1649" spans="1:8" x14ac:dyDescent="0.25">
      <c r="A1649">
        <v>1635</v>
      </c>
      <c r="B1649">
        <v>20140114</v>
      </c>
      <c r="C1649">
        <v>1.86</v>
      </c>
      <c r="D1649">
        <v>1.86</v>
      </c>
      <c r="E1649">
        <v>1.8544</v>
      </c>
      <c r="F1649">
        <v>1.8544</v>
      </c>
      <c r="G1649">
        <v>0</v>
      </c>
      <c r="H1649">
        <v>1.8544</v>
      </c>
    </row>
    <row r="1650" spans="1:8" x14ac:dyDescent="0.25">
      <c r="A1650">
        <v>1636</v>
      </c>
      <c r="B1650">
        <v>20140113</v>
      </c>
      <c r="C1650">
        <v>1.8641000000000001</v>
      </c>
      <c r="D1650">
        <v>1.8641000000000001</v>
      </c>
      <c r="E1650">
        <v>1.8585</v>
      </c>
      <c r="F1650">
        <v>1.8585</v>
      </c>
      <c r="G1650">
        <v>0</v>
      </c>
      <c r="H1650">
        <v>1.8585</v>
      </c>
    </row>
    <row r="1651" spans="1:8" x14ac:dyDescent="0.25">
      <c r="A1651">
        <v>1637</v>
      </c>
      <c r="B1651">
        <v>20140110</v>
      </c>
      <c r="C1651">
        <v>1.8687</v>
      </c>
      <c r="D1651">
        <v>1.8687</v>
      </c>
      <c r="E1651">
        <v>1.8631</v>
      </c>
      <c r="F1651">
        <v>1.8631</v>
      </c>
      <c r="G1651">
        <v>0</v>
      </c>
      <c r="H1651">
        <v>1.8631</v>
      </c>
    </row>
    <row r="1652" spans="1:8" x14ac:dyDescent="0.25">
      <c r="A1652">
        <v>1638</v>
      </c>
      <c r="B1652">
        <v>20140109</v>
      </c>
      <c r="C1652">
        <v>1.8673</v>
      </c>
      <c r="D1652">
        <v>1.8673</v>
      </c>
      <c r="E1652">
        <v>1.8616999999999999</v>
      </c>
      <c r="F1652">
        <v>1.8616999999999999</v>
      </c>
      <c r="G1652">
        <v>0</v>
      </c>
      <c r="H1652">
        <v>1.8616999999999999</v>
      </c>
    </row>
    <row r="1653" spans="1:8" x14ac:dyDescent="0.25">
      <c r="A1653">
        <v>1639</v>
      </c>
      <c r="B1653">
        <v>20140108</v>
      </c>
      <c r="C1653">
        <v>1.8672</v>
      </c>
      <c r="D1653">
        <v>1.8672</v>
      </c>
      <c r="E1653">
        <v>1.8615999999999999</v>
      </c>
      <c r="F1653">
        <v>1.8615999999999999</v>
      </c>
      <c r="G1653">
        <v>0</v>
      </c>
      <c r="H1653">
        <v>1.8615999999999999</v>
      </c>
    </row>
    <row r="1654" spans="1:8" x14ac:dyDescent="0.25">
      <c r="A1654">
        <v>1640</v>
      </c>
      <c r="B1654">
        <v>20140107</v>
      </c>
      <c r="C1654">
        <v>1.867</v>
      </c>
      <c r="D1654">
        <v>1.867</v>
      </c>
      <c r="E1654">
        <v>1.8613999999999999</v>
      </c>
      <c r="F1654">
        <v>1.8613999999999999</v>
      </c>
      <c r="G1654">
        <v>0</v>
      </c>
      <c r="H1654">
        <v>1.8613999999999999</v>
      </c>
    </row>
    <row r="1655" spans="1:8" x14ac:dyDescent="0.25">
      <c r="A1655">
        <v>1641</v>
      </c>
      <c r="B1655">
        <v>20140106</v>
      </c>
      <c r="C1655">
        <v>1.8632</v>
      </c>
      <c r="D1655">
        <v>1.8632</v>
      </c>
      <c r="E1655">
        <v>1.8575999999999999</v>
      </c>
      <c r="F1655">
        <v>1.8575999999999999</v>
      </c>
      <c r="G1655">
        <v>0</v>
      </c>
      <c r="H1655">
        <v>1.8575999999999999</v>
      </c>
    </row>
    <row r="1656" spans="1:8" x14ac:dyDescent="0.25">
      <c r="A1656">
        <v>1642</v>
      </c>
      <c r="B1656">
        <v>20140103</v>
      </c>
      <c r="C1656">
        <v>1.8658999999999999</v>
      </c>
      <c r="D1656">
        <v>1.8658999999999999</v>
      </c>
      <c r="E1656">
        <v>1.8603000000000001</v>
      </c>
      <c r="F1656">
        <v>1.8603000000000001</v>
      </c>
      <c r="G1656">
        <v>0</v>
      </c>
      <c r="H1656">
        <v>1.8603000000000001</v>
      </c>
    </row>
    <row r="1657" spans="1:8" x14ac:dyDescent="0.25">
      <c r="A1657">
        <v>1643</v>
      </c>
      <c r="B1657">
        <v>20140102</v>
      </c>
      <c r="C1657">
        <v>1.8697999999999999</v>
      </c>
      <c r="D1657">
        <v>1.8697999999999999</v>
      </c>
      <c r="E1657">
        <v>1.8642000000000001</v>
      </c>
      <c r="F1657">
        <v>1.8642000000000001</v>
      </c>
      <c r="G1657">
        <v>0</v>
      </c>
      <c r="H1657">
        <v>1.8642000000000001</v>
      </c>
    </row>
    <row r="1658" spans="1:8" x14ac:dyDescent="0.25">
      <c r="A1658">
        <v>1644</v>
      </c>
      <c r="B1658">
        <v>20131231</v>
      </c>
      <c r="C1658">
        <v>1.8726</v>
      </c>
      <c r="D1658">
        <v>1.8726</v>
      </c>
      <c r="E1658">
        <v>1.867</v>
      </c>
      <c r="F1658">
        <v>1.867</v>
      </c>
      <c r="G1658">
        <v>0</v>
      </c>
      <c r="H1658">
        <v>1.867</v>
      </c>
    </row>
    <row r="1659" spans="1:8" x14ac:dyDescent="0.25">
      <c r="A1659">
        <v>1645</v>
      </c>
      <c r="B1659">
        <v>20131230</v>
      </c>
      <c r="C1659">
        <v>1.8723000000000001</v>
      </c>
      <c r="D1659">
        <v>1.8723000000000001</v>
      </c>
      <c r="E1659">
        <v>1.8667</v>
      </c>
      <c r="F1659">
        <v>1.8667</v>
      </c>
      <c r="G1659">
        <v>0</v>
      </c>
      <c r="H1659">
        <v>1.8667</v>
      </c>
    </row>
    <row r="1660" spans="1:8" x14ac:dyDescent="0.25">
      <c r="A1660">
        <v>1646</v>
      </c>
      <c r="B1660">
        <v>20131227</v>
      </c>
      <c r="C1660">
        <v>1.8677999999999999</v>
      </c>
      <c r="D1660">
        <v>1.8677999999999999</v>
      </c>
      <c r="E1660">
        <v>1.8622000000000001</v>
      </c>
      <c r="F1660">
        <v>1.8622000000000001</v>
      </c>
      <c r="G1660">
        <v>0</v>
      </c>
      <c r="H1660">
        <v>1.8622000000000001</v>
      </c>
    </row>
    <row r="1661" spans="1:8" x14ac:dyDescent="0.25">
      <c r="A1661">
        <v>1647</v>
      </c>
      <c r="B1661">
        <v>20131224</v>
      </c>
      <c r="C1661">
        <v>1.8631</v>
      </c>
      <c r="D1661">
        <v>1.8631</v>
      </c>
      <c r="E1661">
        <v>1.8574999999999999</v>
      </c>
      <c r="F1661">
        <v>1.8574999999999999</v>
      </c>
      <c r="G1661">
        <v>0</v>
      </c>
      <c r="H1661">
        <v>1.8574999999999999</v>
      </c>
    </row>
    <row r="1662" spans="1:8" x14ac:dyDescent="0.25">
      <c r="A1662">
        <v>1648</v>
      </c>
      <c r="B1662">
        <v>20131223</v>
      </c>
      <c r="C1662">
        <v>1.8574999999999999</v>
      </c>
      <c r="D1662">
        <v>1.8574999999999999</v>
      </c>
      <c r="E1662">
        <v>1.8520000000000001</v>
      </c>
      <c r="F1662">
        <v>1.8520000000000001</v>
      </c>
      <c r="G1662">
        <v>0</v>
      </c>
      <c r="H1662">
        <v>1.8520000000000001</v>
      </c>
    </row>
    <row r="1663" spans="1:8" x14ac:dyDescent="0.25">
      <c r="A1663">
        <v>1649</v>
      </c>
      <c r="B1663">
        <v>20131220</v>
      </c>
      <c r="C1663">
        <v>1.8509</v>
      </c>
      <c r="D1663">
        <v>1.8509</v>
      </c>
      <c r="E1663">
        <v>1.8452999999999999</v>
      </c>
      <c r="F1663">
        <v>1.8452999999999999</v>
      </c>
      <c r="G1663">
        <v>0</v>
      </c>
      <c r="H1663">
        <v>1.8452999999999999</v>
      </c>
    </row>
    <row r="1664" spans="1:8" x14ac:dyDescent="0.25">
      <c r="A1664">
        <v>1650</v>
      </c>
      <c r="B1664">
        <v>20131219</v>
      </c>
      <c r="C1664">
        <v>1.8460000000000001</v>
      </c>
      <c r="D1664">
        <v>1.8460000000000001</v>
      </c>
      <c r="E1664">
        <v>1.8405</v>
      </c>
      <c r="F1664">
        <v>1.8405</v>
      </c>
      <c r="G1664">
        <v>0</v>
      </c>
      <c r="H1664">
        <v>1.8405</v>
      </c>
    </row>
    <row r="1665" spans="1:8" x14ac:dyDescent="0.25">
      <c r="A1665">
        <v>1651</v>
      </c>
      <c r="B1665">
        <v>20131218</v>
      </c>
      <c r="C1665">
        <v>1.8347</v>
      </c>
      <c r="D1665">
        <v>1.8347</v>
      </c>
      <c r="E1665">
        <v>1.8291999999999999</v>
      </c>
      <c r="F1665">
        <v>1.8291999999999999</v>
      </c>
      <c r="G1665">
        <v>0</v>
      </c>
      <c r="H1665">
        <v>1.8291999999999999</v>
      </c>
    </row>
    <row r="1666" spans="1:8" x14ac:dyDescent="0.25">
      <c r="A1666">
        <v>1652</v>
      </c>
      <c r="B1666">
        <v>20131217</v>
      </c>
      <c r="C1666">
        <v>1.8282</v>
      </c>
      <c r="D1666">
        <v>1.8282</v>
      </c>
      <c r="E1666">
        <v>1.8227</v>
      </c>
      <c r="F1666">
        <v>1.8227</v>
      </c>
      <c r="G1666">
        <v>0</v>
      </c>
      <c r="H1666">
        <v>1.8227</v>
      </c>
    </row>
    <row r="1667" spans="1:8" x14ac:dyDescent="0.25">
      <c r="A1667">
        <v>1653</v>
      </c>
      <c r="B1667">
        <v>20131216</v>
      </c>
      <c r="C1667">
        <v>1.8265</v>
      </c>
      <c r="D1667">
        <v>1.8265</v>
      </c>
      <c r="E1667">
        <v>1.821</v>
      </c>
      <c r="F1667">
        <v>1.821</v>
      </c>
      <c r="G1667">
        <v>0</v>
      </c>
      <c r="H1667">
        <v>1.821</v>
      </c>
    </row>
    <row r="1668" spans="1:8" x14ac:dyDescent="0.25">
      <c r="A1668">
        <v>1654</v>
      </c>
      <c r="B1668">
        <v>20131213</v>
      </c>
      <c r="C1668">
        <v>1.8236000000000001</v>
      </c>
      <c r="D1668">
        <v>1.8236000000000001</v>
      </c>
      <c r="E1668">
        <v>1.8181</v>
      </c>
      <c r="F1668">
        <v>1.8181</v>
      </c>
      <c r="G1668">
        <v>0</v>
      </c>
      <c r="H1668">
        <v>1.8181</v>
      </c>
    </row>
    <row r="1669" spans="1:8" x14ac:dyDescent="0.25">
      <c r="A1669">
        <v>1655</v>
      </c>
      <c r="B1669">
        <v>20131212</v>
      </c>
      <c r="C1669">
        <v>1.8213999999999999</v>
      </c>
      <c r="D1669">
        <v>1.8213999999999999</v>
      </c>
      <c r="E1669">
        <v>1.8160000000000001</v>
      </c>
      <c r="F1669">
        <v>1.8160000000000001</v>
      </c>
      <c r="G1669">
        <v>0</v>
      </c>
      <c r="H1669">
        <v>1.8160000000000001</v>
      </c>
    </row>
    <row r="1670" spans="1:8" x14ac:dyDescent="0.25">
      <c r="A1670">
        <v>1656</v>
      </c>
      <c r="B1670">
        <v>20131211</v>
      </c>
      <c r="C1670">
        <v>1.8249</v>
      </c>
      <c r="D1670">
        <v>1.8249</v>
      </c>
      <c r="E1670">
        <v>1.8194999999999999</v>
      </c>
      <c r="F1670">
        <v>1.8194999999999999</v>
      </c>
      <c r="G1670">
        <v>0</v>
      </c>
      <c r="H1670">
        <v>1.8194999999999999</v>
      </c>
    </row>
    <row r="1671" spans="1:8" x14ac:dyDescent="0.25">
      <c r="A1671">
        <v>1657</v>
      </c>
      <c r="B1671">
        <v>20131210</v>
      </c>
      <c r="C1671">
        <v>1.8318000000000001</v>
      </c>
      <c r="D1671">
        <v>1.8318000000000001</v>
      </c>
      <c r="E1671">
        <v>1.8263</v>
      </c>
      <c r="F1671">
        <v>1.8263</v>
      </c>
      <c r="G1671">
        <v>0</v>
      </c>
      <c r="H1671">
        <v>1.8263</v>
      </c>
    </row>
    <row r="1672" spans="1:8" x14ac:dyDescent="0.25">
      <c r="A1672">
        <v>1658</v>
      </c>
      <c r="B1672">
        <v>20131209</v>
      </c>
      <c r="C1672">
        <v>1.8357000000000001</v>
      </c>
      <c r="D1672">
        <v>1.8357000000000001</v>
      </c>
      <c r="E1672">
        <v>1.8302</v>
      </c>
      <c r="F1672">
        <v>1.8302</v>
      </c>
      <c r="G1672">
        <v>0</v>
      </c>
      <c r="H1672">
        <v>1.8302</v>
      </c>
    </row>
    <row r="1673" spans="1:8" x14ac:dyDescent="0.25">
      <c r="A1673">
        <v>1659</v>
      </c>
      <c r="B1673">
        <v>20131206</v>
      </c>
      <c r="C1673">
        <v>1.8348</v>
      </c>
      <c r="D1673">
        <v>1.8348</v>
      </c>
      <c r="E1673">
        <v>1.8292999999999999</v>
      </c>
      <c r="F1673">
        <v>1.8292999999999999</v>
      </c>
      <c r="G1673">
        <v>0</v>
      </c>
      <c r="H1673">
        <v>1.8292999999999999</v>
      </c>
    </row>
    <row r="1674" spans="1:8" x14ac:dyDescent="0.25">
      <c r="A1674">
        <v>1660</v>
      </c>
      <c r="B1674">
        <v>20131205</v>
      </c>
      <c r="C1674">
        <v>1.8328</v>
      </c>
      <c r="D1674">
        <v>1.8328</v>
      </c>
      <c r="E1674">
        <v>1.8272999999999999</v>
      </c>
      <c r="F1674">
        <v>1.8272999999999999</v>
      </c>
      <c r="G1674">
        <v>0</v>
      </c>
      <c r="H1674">
        <v>1.8272999999999999</v>
      </c>
    </row>
    <row r="1675" spans="1:8" x14ac:dyDescent="0.25">
      <c r="A1675">
        <v>1661</v>
      </c>
      <c r="B1675">
        <v>20131204</v>
      </c>
      <c r="C1675">
        <v>1.843</v>
      </c>
      <c r="D1675">
        <v>1.843</v>
      </c>
      <c r="E1675">
        <v>1.8374999999999999</v>
      </c>
      <c r="F1675">
        <v>1.8374999999999999</v>
      </c>
      <c r="G1675">
        <v>0</v>
      </c>
      <c r="H1675">
        <v>1.8374999999999999</v>
      </c>
    </row>
    <row r="1676" spans="1:8" x14ac:dyDescent="0.25">
      <c r="A1676">
        <v>1662</v>
      </c>
      <c r="B1676">
        <v>20131203</v>
      </c>
      <c r="C1676">
        <v>1.8407</v>
      </c>
      <c r="D1676">
        <v>1.8407</v>
      </c>
      <c r="E1676">
        <v>1.8351999999999999</v>
      </c>
      <c r="F1676">
        <v>1.8351999999999999</v>
      </c>
      <c r="G1676">
        <v>0</v>
      </c>
      <c r="H1676">
        <v>1.8351999999999999</v>
      </c>
    </row>
    <row r="1677" spans="1:8" x14ac:dyDescent="0.25">
      <c r="A1677">
        <v>1663</v>
      </c>
      <c r="B1677">
        <v>20131202</v>
      </c>
      <c r="C1677">
        <v>1.8483000000000001</v>
      </c>
      <c r="D1677">
        <v>1.8483000000000001</v>
      </c>
      <c r="E1677">
        <v>1.8428</v>
      </c>
      <c r="F1677">
        <v>1.8428</v>
      </c>
      <c r="G1677">
        <v>0</v>
      </c>
      <c r="H1677">
        <v>1.8428</v>
      </c>
    </row>
    <row r="1678" spans="1:8" x14ac:dyDescent="0.25">
      <c r="A1678">
        <v>1664</v>
      </c>
      <c r="B1678">
        <v>20131130</v>
      </c>
      <c r="C1678">
        <v>1.8545</v>
      </c>
      <c r="D1678">
        <v>1.8545</v>
      </c>
      <c r="E1678">
        <v>1.849</v>
      </c>
      <c r="F1678">
        <v>1.849</v>
      </c>
      <c r="G1678">
        <v>0</v>
      </c>
      <c r="H1678">
        <v>1.849</v>
      </c>
    </row>
    <row r="1679" spans="1:8" x14ac:dyDescent="0.25">
      <c r="A1679">
        <v>1665</v>
      </c>
      <c r="B1679">
        <v>20131129</v>
      </c>
      <c r="C1679">
        <v>1.8545</v>
      </c>
      <c r="D1679">
        <v>1.8545</v>
      </c>
      <c r="E1679">
        <v>1.849</v>
      </c>
      <c r="F1679">
        <v>1.849</v>
      </c>
      <c r="G1679">
        <v>0</v>
      </c>
      <c r="H1679">
        <v>1.849</v>
      </c>
    </row>
    <row r="1680" spans="1:8" x14ac:dyDescent="0.25">
      <c r="A1680">
        <v>1666</v>
      </c>
      <c r="B1680">
        <v>20131128</v>
      </c>
      <c r="C1680">
        <v>1.8563000000000001</v>
      </c>
      <c r="D1680">
        <v>1.8563000000000001</v>
      </c>
      <c r="E1680">
        <v>1.8507</v>
      </c>
      <c r="F1680">
        <v>1.8507</v>
      </c>
      <c r="G1680">
        <v>0</v>
      </c>
      <c r="H1680">
        <v>1.8507</v>
      </c>
    </row>
    <row r="1681" spans="1:8" x14ac:dyDescent="0.25">
      <c r="A1681">
        <v>1667</v>
      </c>
      <c r="B1681">
        <v>20131127</v>
      </c>
      <c r="C1681">
        <v>1.8559000000000001</v>
      </c>
      <c r="D1681">
        <v>1.8559000000000001</v>
      </c>
      <c r="E1681">
        <v>1.8504</v>
      </c>
      <c r="F1681">
        <v>1.8504</v>
      </c>
      <c r="G1681">
        <v>0</v>
      </c>
      <c r="H1681">
        <v>1.8504</v>
      </c>
    </row>
    <row r="1682" spans="1:8" x14ac:dyDescent="0.25">
      <c r="A1682">
        <v>1668</v>
      </c>
      <c r="B1682">
        <v>20131126</v>
      </c>
      <c r="C1682">
        <v>1.8555999999999999</v>
      </c>
      <c r="D1682">
        <v>1.8555999999999999</v>
      </c>
      <c r="E1682">
        <v>1.85</v>
      </c>
      <c r="F1682">
        <v>1.85</v>
      </c>
      <c r="G1682">
        <v>0</v>
      </c>
      <c r="H1682">
        <v>1.85</v>
      </c>
    </row>
    <row r="1683" spans="1:8" x14ac:dyDescent="0.25">
      <c r="A1683">
        <v>1669</v>
      </c>
      <c r="B1683">
        <v>20131125</v>
      </c>
      <c r="C1683">
        <v>1.8567</v>
      </c>
      <c r="D1683">
        <v>1.8567</v>
      </c>
      <c r="E1683">
        <v>1.8511</v>
      </c>
      <c r="F1683">
        <v>1.8511</v>
      </c>
      <c r="G1683">
        <v>0</v>
      </c>
      <c r="H1683">
        <v>1.8511</v>
      </c>
    </row>
    <row r="1684" spans="1:8" x14ac:dyDescent="0.25">
      <c r="A1684">
        <v>1670</v>
      </c>
      <c r="B1684">
        <v>20131122</v>
      </c>
      <c r="C1684">
        <v>1.8547</v>
      </c>
      <c r="D1684">
        <v>1.8547</v>
      </c>
      <c r="E1684">
        <v>1.8492</v>
      </c>
      <c r="F1684">
        <v>1.8492</v>
      </c>
      <c r="G1684">
        <v>0</v>
      </c>
      <c r="H1684">
        <v>1.8492</v>
      </c>
    </row>
    <row r="1685" spans="1:8" x14ac:dyDescent="0.25">
      <c r="A1685">
        <v>1671</v>
      </c>
      <c r="B1685">
        <v>20131121</v>
      </c>
      <c r="C1685">
        <v>1.8461000000000001</v>
      </c>
      <c r="D1685">
        <v>1.8461000000000001</v>
      </c>
      <c r="E1685">
        <v>1.8406</v>
      </c>
      <c r="F1685">
        <v>1.8406</v>
      </c>
      <c r="G1685">
        <v>0</v>
      </c>
      <c r="H1685">
        <v>1.8406</v>
      </c>
    </row>
    <row r="1686" spans="1:8" x14ac:dyDescent="0.25">
      <c r="A1686">
        <v>1672</v>
      </c>
      <c r="B1686">
        <v>20131120</v>
      </c>
      <c r="C1686">
        <v>1.8445</v>
      </c>
      <c r="D1686">
        <v>1.8445</v>
      </c>
      <c r="E1686">
        <v>1.839</v>
      </c>
      <c r="F1686">
        <v>1.839</v>
      </c>
      <c r="G1686">
        <v>0</v>
      </c>
      <c r="H1686">
        <v>1.839</v>
      </c>
    </row>
    <row r="1687" spans="1:8" x14ac:dyDescent="0.25">
      <c r="A1687">
        <v>1673</v>
      </c>
      <c r="B1687">
        <v>20131119</v>
      </c>
      <c r="C1687">
        <v>1.8508</v>
      </c>
      <c r="D1687">
        <v>1.8508</v>
      </c>
      <c r="E1687">
        <v>1.8452999999999999</v>
      </c>
      <c r="F1687">
        <v>1.8452999999999999</v>
      </c>
      <c r="G1687">
        <v>0</v>
      </c>
      <c r="H1687">
        <v>1.8452999999999999</v>
      </c>
    </row>
    <row r="1688" spans="1:8" x14ac:dyDescent="0.25">
      <c r="A1688">
        <v>1674</v>
      </c>
      <c r="B1688">
        <v>20131118</v>
      </c>
      <c r="C1688">
        <v>1.8574999999999999</v>
      </c>
      <c r="D1688">
        <v>1.8574999999999999</v>
      </c>
      <c r="E1688">
        <v>1.8520000000000001</v>
      </c>
      <c r="F1688">
        <v>1.8520000000000001</v>
      </c>
      <c r="G1688">
        <v>0</v>
      </c>
      <c r="H1688">
        <v>1.8520000000000001</v>
      </c>
    </row>
    <row r="1689" spans="1:8" x14ac:dyDescent="0.25">
      <c r="A1689">
        <v>1675</v>
      </c>
      <c r="B1689">
        <v>20131115</v>
      </c>
      <c r="C1689">
        <v>1.8564000000000001</v>
      </c>
      <c r="D1689">
        <v>1.8564000000000001</v>
      </c>
      <c r="E1689">
        <v>1.8509</v>
      </c>
      <c r="F1689">
        <v>1.8509</v>
      </c>
      <c r="G1689">
        <v>0</v>
      </c>
      <c r="H1689">
        <v>1.8509</v>
      </c>
    </row>
    <row r="1690" spans="1:8" x14ac:dyDescent="0.25">
      <c r="A1690">
        <v>1676</v>
      </c>
      <c r="B1690">
        <v>20131114</v>
      </c>
      <c r="C1690">
        <v>1.8494999999999999</v>
      </c>
      <c r="D1690">
        <v>1.8494999999999999</v>
      </c>
      <c r="E1690">
        <v>1.8439000000000001</v>
      </c>
      <c r="F1690">
        <v>1.8439000000000001</v>
      </c>
      <c r="G1690">
        <v>0</v>
      </c>
      <c r="H1690">
        <v>1.8439000000000001</v>
      </c>
    </row>
    <row r="1691" spans="1:8" x14ac:dyDescent="0.25">
      <c r="A1691">
        <v>1677</v>
      </c>
      <c r="B1691">
        <v>20131113</v>
      </c>
      <c r="C1691">
        <v>1.8414999999999999</v>
      </c>
      <c r="D1691">
        <v>1.8414999999999999</v>
      </c>
      <c r="E1691">
        <v>1.8360000000000001</v>
      </c>
      <c r="F1691">
        <v>1.8360000000000001</v>
      </c>
      <c r="G1691">
        <v>0</v>
      </c>
      <c r="H1691">
        <v>1.8360000000000001</v>
      </c>
    </row>
    <row r="1692" spans="1:8" x14ac:dyDescent="0.25">
      <c r="A1692">
        <v>1678</v>
      </c>
      <c r="B1692">
        <v>20131112</v>
      </c>
      <c r="C1692">
        <v>1.8469</v>
      </c>
      <c r="D1692">
        <v>1.8469</v>
      </c>
      <c r="E1692">
        <v>1.8413999999999999</v>
      </c>
      <c r="F1692">
        <v>1.8413999999999999</v>
      </c>
      <c r="G1692">
        <v>0</v>
      </c>
      <c r="H1692">
        <v>1.8413999999999999</v>
      </c>
    </row>
    <row r="1693" spans="1:8" x14ac:dyDescent="0.25">
      <c r="A1693">
        <v>1679</v>
      </c>
      <c r="B1693">
        <v>20131111</v>
      </c>
      <c r="C1693">
        <v>1.8466</v>
      </c>
      <c r="D1693">
        <v>1.8466</v>
      </c>
      <c r="E1693">
        <v>1.8411</v>
      </c>
      <c r="F1693">
        <v>1.8411</v>
      </c>
      <c r="G1693">
        <v>0</v>
      </c>
      <c r="H1693">
        <v>1.8411</v>
      </c>
    </row>
    <row r="1694" spans="1:8" x14ac:dyDescent="0.25">
      <c r="A1694">
        <v>1680</v>
      </c>
      <c r="B1694">
        <v>20131108</v>
      </c>
      <c r="C1694">
        <v>1.8455999999999999</v>
      </c>
      <c r="D1694">
        <v>1.8455999999999999</v>
      </c>
      <c r="E1694">
        <v>1.8401000000000001</v>
      </c>
      <c r="F1694">
        <v>1.8401000000000001</v>
      </c>
      <c r="G1694">
        <v>0</v>
      </c>
      <c r="H1694">
        <v>1.8401000000000001</v>
      </c>
    </row>
    <row r="1695" spans="1:8" x14ac:dyDescent="0.25">
      <c r="A1695">
        <v>1681</v>
      </c>
      <c r="B1695">
        <v>20131107</v>
      </c>
      <c r="C1695">
        <v>1.8453999999999999</v>
      </c>
      <c r="D1695">
        <v>1.8453999999999999</v>
      </c>
      <c r="E1695">
        <v>1.8398000000000001</v>
      </c>
      <c r="F1695">
        <v>1.8398000000000001</v>
      </c>
      <c r="G1695">
        <v>0</v>
      </c>
      <c r="H1695">
        <v>1.8398000000000001</v>
      </c>
    </row>
    <row r="1696" spans="1:8" x14ac:dyDescent="0.25">
      <c r="A1696">
        <v>1682</v>
      </c>
      <c r="B1696">
        <v>20131106</v>
      </c>
      <c r="C1696">
        <v>1.8486</v>
      </c>
      <c r="D1696">
        <v>1.8486</v>
      </c>
      <c r="E1696">
        <v>1.843</v>
      </c>
      <c r="F1696">
        <v>1.843</v>
      </c>
      <c r="G1696">
        <v>0</v>
      </c>
      <c r="H1696">
        <v>1.843</v>
      </c>
    </row>
    <row r="1697" spans="1:8" x14ac:dyDescent="0.25">
      <c r="A1697">
        <v>1683</v>
      </c>
      <c r="B1697">
        <v>20131105</v>
      </c>
      <c r="C1697">
        <v>1.8466</v>
      </c>
      <c r="D1697">
        <v>1.8466</v>
      </c>
      <c r="E1697">
        <v>1.8411</v>
      </c>
      <c r="F1697">
        <v>1.8411</v>
      </c>
      <c r="G1697">
        <v>0</v>
      </c>
      <c r="H1697">
        <v>1.8411</v>
      </c>
    </row>
    <row r="1698" spans="1:8" x14ac:dyDescent="0.25">
      <c r="A1698">
        <v>1684</v>
      </c>
      <c r="B1698">
        <v>20131104</v>
      </c>
      <c r="C1698">
        <v>1.8469</v>
      </c>
      <c r="D1698">
        <v>1.8469</v>
      </c>
      <c r="E1698">
        <v>1.8413999999999999</v>
      </c>
      <c r="F1698">
        <v>1.8413999999999999</v>
      </c>
      <c r="G1698">
        <v>0</v>
      </c>
      <c r="H1698">
        <v>1.8413999999999999</v>
      </c>
    </row>
    <row r="1699" spans="1:8" x14ac:dyDescent="0.25">
      <c r="A1699">
        <v>1685</v>
      </c>
      <c r="B1699">
        <v>20131101</v>
      </c>
      <c r="C1699">
        <v>1.8488</v>
      </c>
      <c r="D1699">
        <v>1.8488</v>
      </c>
      <c r="E1699">
        <v>1.8432999999999999</v>
      </c>
      <c r="F1699">
        <v>1.8432999999999999</v>
      </c>
      <c r="G1699">
        <v>0</v>
      </c>
      <c r="H1699">
        <v>1.8432999999999999</v>
      </c>
    </row>
    <row r="1700" spans="1:8" x14ac:dyDescent="0.25">
      <c r="A1700">
        <v>1686</v>
      </c>
      <c r="B1700">
        <v>20131031</v>
      </c>
      <c r="C1700">
        <v>1.8513999999999999</v>
      </c>
      <c r="D1700">
        <v>1.8513999999999999</v>
      </c>
      <c r="E1700">
        <v>1.8458000000000001</v>
      </c>
      <c r="F1700">
        <v>1.8458000000000001</v>
      </c>
      <c r="G1700">
        <v>0</v>
      </c>
      <c r="H1700">
        <v>1.8458000000000001</v>
      </c>
    </row>
    <row r="1701" spans="1:8" x14ac:dyDescent="0.25">
      <c r="A1701">
        <v>1687</v>
      </c>
      <c r="B1701">
        <v>20131030</v>
      </c>
      <c r="C1701">
        <v>1.8543000000000001</v>
      </c>
      <c r="D1701">
        <v>1.8543000000000001</v>
      </c>
      <c r="E1701">
        <v>1.8487</v>
      </c>
      <c r="F1701">
        <v>1.8487</v>
      </c>
      <c r="G1701">
        <v>0</v>
      </c>
      <c r="H1701">
        <v>1.8487</v>
      </c>
    </row>
    <row r="1702" spans="1:8" x14ac:dyDescent="0.25">
      <c r="A1702">
        <v>1688</v>
      </c>
      <c r="B1702">
        <v>20131029</v>
      </c>
      <c r="C1702">
        <v>1.853</v>
      </c>
      <c r="D1702">
        <v>1.853</v>
      </c>
      <c r="E1702">
        <v>1.8473999999999999</v>
      </c>
      <c r="F1702">
        <v>1.8473999999999999</v>
      </c>
      <c r="G1702">
        <v>0</v>
      </c>
      <c r="H1702">
        <v>1.8473999999999999</v>
      </c>
    </row>
    <row r="1703" spans="1:8" x14ac:dyDescent="0.25">
      <c r="A1703">
        <v>1689</v>
      </c>
      <c r="B1703">
        <v>20131028</v>
      </c>
      <c r="C1703">
        <v>1.8506</v>
      </c>
      <c r="D1703">
        <v>1.8506</v>
      </c>
      <c r="E1703">
        <v>1.845</v>
      </c>
      <c r="F1703">
        <v>1.845</v>
      </c>
      <c r="G1703">
        <v>0</v>
      </c>
      <c r="H1703">
        <v>1.845</v>
      </c>
    </row>
    <row r="1704" spans="1:8" x14ac:dyDescent="0.25">
      <c r="A1704">
        <v>1690</v>
      </c>
      <c r="B1704">
        <v>20131025</v>
      </c>
      <c r="C1704">
        <v>1.8455999999999999</v>
      </c>
      <c r="D1704">
        <v>1.8455999999999999</v>
      </c>
      <c r="E1704">
        <v>1.84</v>
      </c>
      <c r="F1704">
        <v>1.84</v>
      </c>
      <c r="G1704">
        <v>0</v>
      </c>
      <c r="H1704">
        <v>1.84</v>
      </c>
    </row>
    <row r="1705" spans="1:8" x14ac:dyDescent="0.25">
      <c r="A1705">
        <v>1691</v>
      </c>
      <c r="B1705">
        <v>20131024</v>
      </c>
      <c r="C1705">
        <v>1.845</v>
      </c>
      <c r="D1705">
        <v>1.845</v>
      </c>
      <c r="E1705">
        <v>1.8393999999999999</v>
      </c>
      <c r="F1705">
        <v>1.8393999999999999</v>
      </c>
      <c r="G1705">
        <v>0</v>
      </c>
      <c r="H1705">
        <v>1.8393999999999999</v>
      </c>
    </row>
    <row r="1706" spans="1:8" x14ac:dyDescent="0.25">
      <c r="A1706">
        <v>1692</v>
      </c>
      <c r="B1706">
        <v>20131023</v>
      </c>
      <c r="C1706">
        <v>1.8409</v>
      </c>
      <c r="D1706">
        <v>1.8409</v>
      </c>
      <c r="E1706">
        <v>1.8353999999999999</v>
      </c>
      <c r="F1706">
        <v>1.8353999999999999</v>
      </c>
      <c r="G1706">
        <v>0</v>
      </c>
      <c r="H1706">
        <v>1.8353999999999999</v>
      </c>
    </row>
    <row r="1707" spans="1:8" x14ac:dyDescent="0.25">
      <c r="A1707">
        <v>1693</v>
      </c>
      <c r="B1707">
        <v>20131022</v>
      </c>
      <c r="C1707">
        <v>1.8426</v>
      </c>
      <c r="D1707">
        <v>1.8426</v>
      </c>
      <c r="E1707">
        <v>1.8371</v>
      </c>
      <c r="F1707">
        <v>1.8371</v>
      </c>
      <c r="G1707">
        <v>0</v>
      </c>
      <c r="H1707">
        <v>1.8371</v>
      </c>
    </row>
    <row r="1708" spans="1:8" x14ac:dyDescent="0.25">
      <c r="A1708">
        <v>1694</v>
      </c>
      <c r="B1708">
        <v>20131021</v>
      </c>
      <c r="C1708">
        <v>1.8378000000000001</v>
      </c>
      <c r="D1708">
        <v>1.8378000000000001</v>
      </c>
      <c r="E1708">
        <v>1.8323</v>
      </c>
      <c r="F1708">
        <v>1.8323</v>
      </c>
      <c r="G1708">
        <v>0</v>
      </c>
      <c r="H1708">
        <v>1.8323</v>
      </c>
    </row>
    <row r="1709" spans="1:8" x14ac:dyDescent="0.25">
      <c r="A1709">
        <v>1695</v>
      </c>
      <c r="B1709">
        <v>20131018</v>
      </c>
      <c r="C1709">
        <v>1.8346</v>
      </c>
      <c r="D1709">
        <v>1.8346</v>
      </c>
      <c r="E1709">
        <v>1.8290999999999999</v>
      </c>
      <c r="F1709">
        <v>1.8290999999999999</v>
      </c>
      <c r="G1709">
        <v>0</v>
      </c>
      <c r="H1709">
        <v>1.8290999999999999</v>
      </c>
    </row>
    <row r="1710" spans="1:8" x14ac:dyDescent="0.25">
      <c r="A1710">
        <v>1696</v>
      </c>
      <c r="B1710">
        <v>20131017</v>
      </c>
      <c r="C1710">
        <v>1.829</v>
      </c>
      <c r="D1710">
        <v>1.829</v>
      </c>
      <c r="E1710">
        <v>1.8234999999999999</v>
      </c>
      <c r="F1710">
        <v>1.8234999999999999</v>
      </c>
      <c r="G1710">
        <v>0</v>
      </c>
      <c r="H1710">
        <v>1.8234999999999999</v>
      </c>
    </row>
    <row r="1711" spans="1:8" x14ac:dyDescent="0.25">
      <c r="A1711">
        <v>1697</v>
      </c>
      <c r="B1711">
        <v>20131016</v>
      </c>
      <c r="C1711">
        <v>1.8242</v>
      </c>
      <c r="D1711">
        <v>1.8242</v>
      </c>
      <c r="E1711">
        <v>1.8188</v>
      </c>
      <c r="F1711">
        <v>1.8188</v>
      </c>
      <c r="G1711">
        <v>0</v>
      </c>
      <c r="H1711">
        <v>1.8188</v>
      </c>
    </row>
    <row r="1712" spans="1:8" x14ac:dyDescent="0.25">
      <c r="A1712">
        <v>1698</v>
      </c>
      <c r="B1712">
        <v>20131015</v>
      </c>
      <c r="C1712">
        <v>1.8191999999999999</v>
      </c>
      <c r="D1712">
        <v>1.8191999999999999</v>
      </c>
      <c r="E1712">
        <v>1.8137000000000001</v>
      </c>
      <c r="F1712">
        <v>1.8137000000000001</v>
      </c>
      <c r="G1712">
        <v>0</v>
      </c>
      <c r="H1712">
        <v>1.8137000000000001</v>
      </c>
    </row>
    <row r="1713" spans="1:8" x14ac:dyDescent="0.25">
      <c r="A1713">
        <v>1699</v>
      </c>
      <c r="B1713">
        <v>20131014</v>
      </c>
      <c r="C1713">
        <v>1.8164</v>
      </c>
      <c r="D1713">
        <v>1.8164</v>
      </c>
      <c r="E1713">
        <v>1.8109999999999999</v>
      </c>
      <c r="F1713">
        <v>1.8109999999999999</v>
      </c>
      <c r="G1713">
        <v>0</v>
      </c>
      <c r="H1713">
        <v>1.8109999999999999</v>
      </c>
    </row>
    <row r="1714" spans="1:8" x14ac:dyDescent="0.25">
      <c r="A1714">
        <v>1700</v>
      </c>
      <c r="B1714">
        <v>20131011</v>
      </c>
      <c r="C1714">
        <v>1.8163</v>
      </c>
      <c r="D1714">
        <v>1.8163</v>
      </c>
      <c r="E1714">
        <v>1.8108</v>
      </c>
      <c r="F1714">
        <v>1.8108</v>
      </c>
      <c r="G1714">
        <v>0</v>
      </c>
      <c r="H1714">
        <v>1.8108</v>
      </c>
    </row>
    <row r="1715" spans="1:8" x14ac:dyDescent="0.25">
      <c r="A1715">
        <v>1701</v>
      </c>
      <c r="B1715">
        <v>20131010</v>
      </c>
      <c r="C1715">
        <v>1.8046</v>
      </c>
      <c r="D1715">
        <v>1.8046</v>
      </c>
      <c r="E1715">
        <v>1.7991999999999999</v>
      </c>
      <c r="F1715">
        <v>1.7991999999999999</v>
      </c>
      <c r="G1715">
        <v>0</v>
      </c>
      <c r="H1715">
        <v>1.7991999999999999</v>
      </c>
    </row>
    <row r="1716" spans="1:8" x14ac:dyDescent="0.25">
      <c r="A1716">
        <v>1702</v>
      </c>
      <c r="B1716">
        <v>20131009</v>
      </c>
      <c r="C1716">
        <v>1.7962</v>
      </c>
      <c r="D1716">
        <v>1.7962</v>
      </c>
      <c r="E1716">
        <v>1.7907999999999999</v>
      </c>
      <c r="F1716">
        <v>1.7907999999999999</v>
      </c>
      <c r="G1716">
        <v>0</v>
      </c>
      <c r="H1716">
        <v>1.7907999999999999</v>
      </c>
    </row>
    <row r="1717" spans="1:8" x14ac:dyDescent="0.25">
      <c r="A1717">
        <v>1703</v>
      </c>
      <c r="B1717">
        <v>20131008</v>
      </c>
      <c r="C1717">
        <v>1.7947</v>
      </c>
      <c r="D1717">
        <v>1.7947</v>
      </c>
      <c r="E1717">
        <v>1.7892999999999999</v>
      </c>
      <c r="F1717">
        <v>1.7892999999999999</v>
      </c>
      <c r="G1717">
        <v>0</v>
      </c>
      <c r="H1717">
        <v>1.7892999999999999</v>
      </c>
    </row>
    <row r="1718" spans="1:8" x14ac:dyDescent="0.25">
      <c r="A1718">
        <v>1704</v>
      </c>
      <c r="B1718">
        <v>20131004</v>
      </c>
      <c r="C1718">
        <v>1.8058000000000001</v>
      </c>
      <c r="D1718">
        <v>1.8058000000000001</v>
      </c>
      <c r="E1718">
        <v>1.8004</v>
      </c>
      <c r="F1718">
        <v>1.8004</v>
      </c>
      <c r="G1718">
        <v>0</v>
      </c>
      <c r="H1718">
        <v>1.8004</v>
      </c>
    </row>
    <row r="1719" spans="1:8" x14ac:dyDescent="0.25">
      <c r="A1719">
        <v>1705</v>
      </c>
      <c r="B1719">
        <v>20131003</v>
      </c>
      <c r="C1719">
        <v>1.8089999999999999</v>
      </c>
      <c r="D1719">
        <v>1.8089999999999999</v>
      </c>
      <c r="E1719">
        <v>1.8036000000000001</v>
      </c>
      <c r="F1719">
        <v>1.8036000000000001</v>
      </c>
      <c r="G1719">
        <v>0</v>
      </c>
      <c r="H1719">
        <v>1.8036000000000001</v>
      </c>
    </row>
    <row r="1720" spans="1:8" x14ac:dyDescent="0.25">
      <c r="A1720">
        <v>1706</v>
      </c>
      <c r="B1720">
        <v>20131002</v>
      </c>
      <c r="C1720">
        <v>1.8102</v>
      </c>
      <c r="D1720">
        <v>1.8102</v>
      </c>
      <c r="E1720">
        <v>1.8048</v>
      </c>
      <c r="F1720">
        <v>1.8048</v>
      </c>
      <c r="G1720">
        <v>0</v>
      </c>
      <c r="H1720">
        <v>1.8048</v>
      </c>
    </row>
    <row r="1721" spans="1:8" x14ac:dyDescent="0.25">
      <c r="A1721">
        <v>1707</v>
      </c>
      <c r="B1721">
        <v>20131001</v>
      </c>
      <c r="C1721">
        <v>1.8101</v>
      </c>
      <c r="D1721">
        <v>1.8101</v>
      </c>
      <c r="E1721">
        <v>1.8046</v>
      </c>
      <c r="F1721">
        <v>1.8046</v>
      </c>
      <c r="G1721">
        <v>0</v>
      </c>
      <c r="H1721">
        <v>1.8046</v>
      </c>
    </row>
    <row r="1722" spans="1:8" x14ac:dyDescent="0.25">
      <c r="A1722">
        <v>1708</v>
      </c>
      <c r="B1722">
        <v>20130930</v>
      </c>
      <c r="C1722">
        <v>1.8078000000000001</v>
      </c>
      <c r="D1722">
        <v>1.8078000000000001</v>
      </c>
      <c r="E1722">
        <v>1.8024</v>
      </c>
      <c r="F1722">
        <v>1.8024</v>
      </c>
      <c r="G1722">
        <v>0</v>
      </c>
      <c r="H1722">
        <v>1.8024</v>
      </c>
    </row>
    <row r="1723" spans="1:8" x14ac:dyDescent="0.25">
      <c r="A1723">
        <v>1709</v>
      </c>
      <c r="B1723">
        <v>20130927</v>
      </c>
      <c r="C1723">
        <v>1.8202</v>
      </c>
      <c r="D1723">
        <v>1.8202</v>
      </c>
      <c r="E1723">
        <v>1.8147</v>
      </c>
      <c r="F1723">
        <v>1.8147</v>
      </c>
      <c r="G1723">
        <v>0</v>
      </c>
      <c r="H1723">
        <v>1.8147</v>
      </c>
    </row>
    <row r="1724" spans="1:8" x14ac:dyDescent="0.25">
      <c r="A1724">
        <v>1710</v>
      </c>
      <c r="B1724">
        <v>20130926</v>
      </c>
      <c r="C1724">
        <v>1.8186</v>
      </c>
      <c r="D1724">
        <v>1.8186</v>
      </c>
      <c r="E1724">
        <v>1.8130999999999999</v>
      </c>
      <c r="F1724">
        <v>1.8130999999999999</v>
      </c>
      <c r="G1724">
        <v>0</v>
      </c>
      <c r="H1724">
        <v>1.8130999999999999</v>
      </c>
    </row>
    <row r="1725" spans="1:8" x14ac:dyDescent="0.25">
      <c r="A1725">
        <v>1711</v>
      </c>
      <c r="B1725">
        <v>20130925</v>
      </c>
      <c r="C1725">
        <v>1.8154999999999999</v>
      </c>
      <c r="D1725">
        <v>1.8154999999999999</v>
      </c>
      <c r="E1725">
        <v>1.81</v>
      </c>
      <c r="F1725">
        <v>1.81</v>
      </c>
      <c r="G1725">
        <v>0</v>
      </c>
      <c r="H1725">
        <v>1.81</v>
      </c>
    </row>
    <row r="1726" spans="1:8" x14ac:dyDescent="0.25">
      <c r="A1726">
        <v>1712</v>
      </c>
      <c r="B1726">
        <v>20130924</v>
      </c>
      <c r="C1726">
        <v>1.8111999999999999</v>
      </c>
      <c r="D1726">
        <v>1.8111999999999999</v>
      </c>
      <c r="E1726">
        <v>1.8057000000000001</v>
      </c>
      <c r="F1726">
        <v>1.8057000000000001</v>
      </c>
      <c r="G1726">
        <v>0</v>
      </c>
      <c r="H1726">
        <v>1.8057000000000001</v>
      </c>
    </row>
    <row r="1727" spans="1:8" x14ac:dyDescent="0.25">
      <c r="A1727">
        <v>1713</v>
      </c>
      <c r="B1727">
        <v>20130923</v>
      </c>
      <c r="C1727">
        <v>1.8109</v>
      </c>
      <c r="D1727">
        <v>1.8109</v>
      </c>
      <c r="E1727">
        <v>1.8055000000000001</v>
      </c>
      <c r="F1727">
        <v>1.8055000000000001</v>
      </c>
      <c r="G1727">
        <v>0</v>
      </c>
      <c r="H1727">
        <v>1.8055000000000001</v>
      </c>
    </row>
    <row r="1728" spans="1:8" x14ac:dyDescent="0.25">
      <c r="A1728">
        <v>1714</v>
      </c>
      <c r="B1728">
        <v>20130920</v>
      </c>
      <c r="C1728">
        <v>1.8166</v>
      </c>
      <c r="D1728">
        <v>1.8166</v>
      </c>
      <c r="E1728">
        <v>1.8111999999999999</v>
      </c>
      <c r="F1728">
        <v>1.8111999999999999</v>
      </c>
      <c r="G1728">
        <v>0</v>
      </c>
      <c r="H1728">
        <v>1.8111999999999999</v>
      </c>
    </row>
    <row r="1729" spans="1:8" x14ac:dyDescent="0.25">
      <c r="A1729">
        <v>1715</v>
      </c>
      <c r="B1729">
        <v>20130919</v>
      </c>
      <c r="C1729">
        <v>1.8204</v>
      </c>
      <c r="D1729">
        <v>1.8204</v>
      </c>
      <c r="E1729">
        <v>1.8149</v>
      </c>
      <c r="F1729">
        <v>1.8149</v>
      </c>
      <c r="G1729">
        <v>0</v>
      </c>
      <c r="H1729">
        <v>1.8149</v>
      </c>
    </row>
    <row r="1730" spans="1:8" x14ac:dyDescent="0.25">
      <c r="A1730">
        <v>1716</v>
      </c>
      <c r="B1730">
        <v>20130918</v>
      </c>
      <c r="C1730">
        <v>1.8106</v>
      </c>
      <c r="D1730">
        <v>1.8106</v>
      </c>
      <c r="E1730">
        <v>1.8050999999999999</v>
      </c>
      <c r="F1730">
        <v>1.8050999999999999</v>
      </c>
      <c r="G1730">
        <v>0</v>
      </c>
      <c r="H1730">
        <v>1.8050999999999999</v>
      </c>
    </row>
    <row r="1731" spans="1:8" x14ac:dyDescent="0.25">
      <c r="A1731">
        <v>1717</v>
      </c>
      <c r="B1731">
        <v>20130917</v>
      </c>
      <c r="C1731">
        <v>1.8068</v>
      </c>
      <c r="D1731">
        <v>1.8068</v>
      </c>
      <c r="E1731">
        <v>1.8013999999999999</v>
      </c>
      <c r="F1731">
        <v>1.8013999999999999</v>
      </c>
      <c r="G1731">
        <v>0</v>
      </c>
      <c r="H1731">
        <v>1.8013999999999999</v>
      </c>
    </row>
    <row r="1732" spans="1:8" x14ac:dyDescent="0.25">
      <c r="A1732">
        <v>1718</v>
      </c>
      <c r="B1732">
        <v>20130916</v>
      </c>
      <c r="C1732">
        <v>1.8076000000000001</v>
      </c>
      <c r="D1732">
        <v>1.8076000000000001</v>
      </c>
      <c r="E1732">
        <v>1.8021</v>
      </c>
      <c r="F1732">
        <v>1.8021</v>
      </c>
      <c r="G1732">
        <v>0</v>
      </c>
      <c r="H1732">
        <v>1.8021</v>
      </c>
    </row>
    <row r="1733" spans="1:8" x14ac:dyDescent="0.25">
      <c r="A1733">
        <v>1719</v>
      </c>
      <c r="B1733">
        <v>20130913</v>
      </c>
      <c r="C1733">
        <v>1.8011999999999999</v>
      </c>
      <c r="D1733">
        <v>1.8011999999999999</v>
      </c>
      <c r="E1733">
        <v>1.7958000000000001</v>
      </c>
      <c r="F1733">
        <v>1.7958000000000001</v>
      </c>
      <c r="G1733">
        <v>0</v>
      </c>
      <c r="H1733">
        <v>1.7958000000000001</v>
      </c>
    </row>
    <row r="1734" spans="1:8" x14ac:dyDescent="0.25">
      <c r="A1734">
        <v>1720</v>
      </c>
      <c r="B1734">
        <v>20130912</v>
      </c>
      <c r="C1734">
        <v>1.8026</v>
      </c>
      <c r="D1734">
        <v>1.8026</v>
      </c>
      <c r="E1734">
        <v>1.7971999999999999</v>
      </c>
      <c r="F1734">
        <v>1.7971999999999999</v>
      </c>
      <c r="G1734">
        <v>0</v>
      </c>
      <c r="H1734">
        <v>1.7971999999999999</v>
      </c>
    </row>
    <row r="1735" spans="1:8" x14ac:dyDescent="0.25">
      <c r="A1735">
        <v>1721</v>
      </c>
      <c r="B1735">
        <v>20130911</v>
      </c>
      <c r="C1735">
        <v>1.8008999999999999</v>
      </c>
      <c r="D1735">
        <v>1.8008999999999999</v>
      </c>
      <c r="E1735">
        <v>1.7955000000000001</v>
      </c>
      <c r="F1735">
        <v>1.7955000000000001</v>
      </c>
      <c r="G1735">
        <v>0</v>
      </c>
      <c r="H1735">
        <v>1.7955000000000001</v>
      </c>
    </row>
    <row r="1736" spans="1:8" x14ac:dyDescent="0.25">
      <c r="A1736">
        <v>1722</v>
      </c>
      <c r="B1736">
        <v>20130910</v>
      </c>
      <c r="C1736">
        <v>1.7963</v>
      </c>
      <c r="D1736">
        <v>1.7963</v>
      </c>
      <c r="E1736">
        <v>1.7909999999999999</v>
      </c>
      <c r="F1736">
        <v>1.7909999999999999</v>
      </c>
      <c r="G1736">
        <v>0</v>
      </c>
      <c r="H1736">
        <v>1.7909999999999999</v>
      </c>
    </row>
    <row r="1737" spans="1:8" x14ac:dyDescent="0.25">
      <c r="A1737">
        <v>1723</v>
      </c>
      <c r="B1737">
        <v>20130909</v>
      </c>
      <c r="C1737">
        <v>1.7912999999999999</v>
      </c>
      <c r="D1737">
        <v>1.7912999999999999</v>
      </c>
      <c r="E1737">
        <v>1.786</v>
      </c>
      <c r="F1737">
        <v>1.786</v>
      </c>
      <c r="G1737">
        <v>0</v>
      </c>
      <c r="H1737">
        <v>1.786</v>
      </c>
    </row>
    <row r="1738" spans="1:8" x14ac:dyDescent="0.25">
      <c r="A1738">
        <v>1724</v>
      </c>
      <c r="B1738">
        <v>20130906</v>
      </c>
      <c r="C1738">
        <v>1.7796000000000001</v>
      </c>
      <c r="D1738">
        <v>1.7796000000000001</v>
      </c>
      <c r="E1738">
        <v>1.7743</v>
      </c>
      <c r="F1738">
        <v>1.7743</v>
      </c>
      <c r="G1738">
        <v>0</v>
      </c>
      <c r="H1738">
        <v>1.7743</v>
      </c>
    </row>
    <row r="1739" spans="1:8" x14ac:dyDescent="0.25">
      <c r="A1739">
        <v>1725</v>
      </c>
      <c r="B1739">
        <v>20130905</v>
      </c>
      <c r="C1739">
        <v>1.7779</v>
      </c>
      <c r="D1739">
        <v>1.7779</v>
      </c>
      <c r="E1739">
        <v>1.7726</v>
      </c>
      <c r="F1739">
        <v>1.7726</v>
      </c>
      <c r="G1739">
        <v>0</v>
      </c>
      <c r="H1739">
        <v>1.7726</v>
      </c>
    </row>
    <row r="1740" spans="1:8" x14ac:dyDescent="0.25">
      <c r="A1740">
        <v>1726</v>
      </c>
      <c r="B1740">
        <v>20130904</v>
      </c>
      <c r="C1740">
        <v>1.7764</v>
      </c>
      <c r="D1740">
        <v>1.7764</v>
      </c>
      <c r="E1740">
        <v>1.7709999999999999</v>
      </c>
      <c r="F1740">
        <v>1.7709999999999999</v>
      </c>
      <c r="G1740">
        <v>0</v>
      </c>
      <c r="H1740">
        <v>1.7709999999999999</v>
      </c>
    </row>
    <row r="1741" spans="1:8" x14ac:dyDescent="0.25">
      <c r="A1741">
        <v>1727</v>
      </c>
      <c r="B1741">
        <v>20130903</v>
      </c>
      <c r="C1741">
        <v>1.7787999999999999</v>
      </c>
      <c r="D1741">
        <v>1.7787999999999999</v>
      </c>
      <c r="E1741">
        <v>1.7735000000000001</v>
      </c>
      <c r="F1741">
        <v>1.7735000000000001</v>
      </c>
      <c r="G1741">
        <v>0</v>
      </c>
      <c r="H1741">
        <v>1.7735000000000001</v>
      </c>
    </row>
    <row r="1742" spans="1:8" x14ac:dyDescent="0.25">
      <c r="A1742">
        <v>1728</v>
      </c>
      <c r="B1742">
        <v>20130902</v>
      </c>
      <c r="C1742">
        <v>1.7794000000000001</v>
      </c>
      <c r="D1742">
        <v>1.7794000000000001</v>
      </c>
      <c r="E1742">
        <v>1.7741</v>
      </c>
      <c r="F1742">
        <v>1.7741</v>
      </c>
      <c r="G1742">
        <v>0</v>
      </c>
      <c r="H1742">
        <v>1.7741</v>
      </c>
    </row>
    <row r="1743" spans="1:8" x14ac:dyDescent="0.25">
      <c r="A1743">
        <v>1729</v>
      </c>
      <c r="B1743">
        <v>20130831</v>
      </c>
      <c r="C1743">
        <v>1.7712000000000001</v>
      </c>
      <c r="D1743">
        <v>1.7712000000000001</v>
      </c>
      <c r="E1743">
        <v>1.7659</v>
      </c>
      <c r="F1743">
        <v>1.7659</v>
      </c>
      <c r="G1743">
        <v>0</v>
      </c>
      <c r="H1743">
        <v>1.7659</v>
      </c>
    </row>
    <row r="1744" spans="1:8" x14ac:dyDescent="0.25">
      <c r="A1744">
        <v>1730</v>
      </c>
      <c r="B1744">
        <v>20130830</v>
      </c>
      <c r="C1744">
        <v>1.7712000000000001</v>
      </c>
      <c r="D1744">
        <v>1.7712000000000001</v>
      </c>
      <c r="E1744">
        <v>1.7659</v>
      </c>
      <c r="F1744">
        <v>1.7659</v>
      </c>
      <c r="G1744">
        <v>0</v>
      </c>
      <c r="H1744">
        <v>1.7659</v>
      </c>
    </row>
    <row r="1745" spans="1:8" x14ac:dyDescent="0.25">
      <c r="A1745">
        <v>1731</v>
      </c>
      <c r="B1745">
        <v>20130829</v>
      </c>
      <c r="C1745">
        <v>1.7695000000000001</v>
      </c>
      <c r="D1745">
        <v>1.7695000000000001</v>
      </c>
      <c r="E1745">
        <v>1.7642</v>
      </c>
      <c r="F1745">
        <v>1.7642</v>
      </c>
      <c r="G1745">
        <v>0</v>
      </c>
      <c r="H1745">
        <v>1.7642</v>
      </c>
    </row>
    <row r="1746" spans="1:8" x14ac:dyDescent="0.25">
      <c r="A1746">
        <v>1732</v>
      </c>
      <c r="B1746">
        <v>20130828</v>
      </c>
      <c r="C1746">
        <v>1.7669999999999999</v>
      </c>
      <c r="D1746">
        <v>1.7669999999999999</v>
      </c>
      <c r="E1746">
        <v>1.7617</v>
      </c>
      <c r="F1746">
        <v>1.7617</v>
      </c>
      <c r="G1746">
        <v>0</v>
      </c>
      <c r="H1746">
        <v>1.7617</v>
      </c>
    </row>
    <row r="1747" spans="1:8" x14ac:dyDescent="0.25">
      <c r="A1747">
        <v>1733</v>
      </c>
      <c r="B1747">
        <v>20130827</v>
      </c>
      <c r="C1747">
        <v>1.7726999999999999</v>
      </c>
      <c r="D1747">
        <v>1.7726999999999999</v>
      </c>
      <c r="E1747">
        <v>1.7674000000000001</v>
      </c>
      <c r="F1747">
        <v>1.7674000000000001</v>
      </c>
      <c r="G1747">
        <v>0</v>
      </c>
      <c r="H1747">
        <v>1.7674000000000001</v>
      </c>
    </row>
    <row r="1748" spans="1:8" x14ac:dyDescent="0.25">
      <c r="A1748">
        <v>1734</v>
      </c>
      <c r="B1748">
        <v>20130826</v>
      </c>
      <c r="C1748">
        <v>1.7771999999999999</v>
      </c>
      <c r="D1748">
        <v>1.7771999999999999</v>
      </c>
      <c r="E1748">
        <v>1.7718</v>
      </c>
      <c r="F1748">
        <v>1.7718</v>
      </c>
      <c r="G1748">
        <v>0</v>
      </c>
      <c r="H1748">
        <v>1.7718</v>
      </c>
    </row>
    <row r="1749" spans="1:8" x14ac:dyDescent="0.25">
      <c r="A1749">
        <v>1735</v>
      </c>
      <c r="B1749">
        <v>20130823</v>
      </c>
      <c r="C1749">
        <v>1.7777000000000001</v>
      </c>
      <c r="D1749">
        <v>1.7777000000000001</v>
      </c>
      <c r="E1749">
        <v>1.7724</v>
      </c>
      <c r="F1749">
        <v>1.7724</v>
      </c>
      <c r="G1749">
        <v>0</v>
      </c>
      <c r="H1749">
        <v>1.7724</v>
      </c>
    </row>
    <row r="1750" spans="1:8" x14ac:dyDescent="0.25">
      <c r="A1750">
        <v>1736</v>
      </c>
      <c r="B1750">
        <v>20130822</v>
      </c>
      <c r="C1750">
        <v>1.7683</v>
      </c>
      <c r="D1750">
        <v>1.7683</v>
      </c>
      <c r="E1750">
        <v>1.7629999999999999</v>
      </c>
      <c r="F1750">
        <v>1.7629999999999999</v>
      </c>
      <c r="G1750">
        <v>0</v>
      </c>
      <c r="H1750">
        <v>1.7629999999999999</v>
      </c>
    </row>
    <row r="1751" spans="1:8" x14ac:dyDescent="0.25">
      <c r="A1751">
        <v>1737</v>
      </c>
      <c r="B1751">
        <v>20130821</v>
      </c>
      <c r="C1751">
        <v>1.7675000000000001</v>
      </c>
      <c r="D1751">
        <v>1.7675000000000001</v>
      </c>
      <c r="E1751">
        <v>1.7622</v>
      </c>
      <c r="F1751">
        <v>1.7622</v>
      </c>
      <c r="G1751">
        <v>0</v>
      </c>
      <c r="H1751">
        <v>1.7622</v>
      </c>
    </row>
    <row r="1752" spans="1:8" x14ac:dyDescent="0.25">
      <c r="A1752">
        <v>1738</v>
      </c>
      <c r="B1752">
        <v>20130820</v>
      </c>
      <c r="C1752">
        <v>1.7686999999999999</v>
      </c>
      <c r="D1752">
        <v>1.7686999999999999</v>
      </c>
      <c r="E1752">
        <v>1.7634000000000001</v>
      </c>
      <c r="F1752">
        <v>1.7634000000000001</v>
      </c>
      <c r="G1752">
        <v>0</v>
      </c>
      <c r="H1752">
        <v>1.7634000000000001</v>
      </c>
    </row>
    <row r="1753" spans="1:8" x14ac:dyDescent="0.25">
      <c r="A1753">
        <v>1739</v>
      </c>
      <c r="B1753">
        <v>20130819</v>
      </c>
      <c r="C1753">
        <v>1.7708999999999999</v>
      </c>
      <c r="D1753">
        <v>1.7708999999999999</v>
      </c>
      <c r="E1753">
        <v>1.7656000000000001</v>
      </c>
      <c r="F1753">
        <v>1.7656000000000001</v>
      </c>
      <c r="G1753">
        <v>0</v>
      </c>
      <c r="H1753">
        <v>1.7656000000000001</v>
      </c>
    </row>
    <row r="1754" spans="1:8" x14ac:dyDescent="0.25">
      <c r="A1754">
        <v>1740</v>
      </c>
      <c r="B1754">
        <v>20130816</v>
      </c>
      <c r="C1754">
        <v>1.7721</v>
      </c>
      <c r="D1754">
        <v>1.7721</v>
      </c>
      <c r="E1754">
        <v>1.7667999999999999</v>
      </c>
      <c r="F1754">
        <v>1.7667999999999999</v>
      </c>
      <c r="G1754">
        <v>0</v>
      </c>
      <c r="H1754">
        <v>1.7667999999999999</v>
      </c>
    </row>
    <row r="1755" spans="1:8" x14ac:dyDescent="0.25">
      <c r="A1755">
        <v>1741</v>
      </c>
      <c r="B1755">
        <v>20130815</v>
      </c>
      <c r="C1755">
        <v>1.7803</v>
      </c>
      <c r="D1755">
        <v>1.7803</v>
      </c>
      <c r="E1755">
        <v>1.7748999999999999</v>
      </c>
      <c r="F1755">
        <v>1.7748999999999999</v>
      </c>
      <c r="G1755">
        <v>0</v>
      </c>
      <c r="H1755">
        <v>1.7748999999999999</v>
      </c>
    </row>
    <row r="1756" spans="1:8" x14ac:dyDescent="0.25">
      <c r="A1756">
        <v>1742</v>
      </c>
      <c r="B1756">
        <v>20130814</v>
      </c>
      <c r="C1756">
        <v>1.786</v>
      </c>
      <c r="D1756">
        <v>1.786</v>
      </c>
      <c r="E1756">
        <v>1.7806999999999999</v>
      </c>
      <c r="F1756">
        <v>1.7806999999999999</v>
      </c>
      <c r="G1756">
        <v>0</v>
      </c>
      <c r="H1756">
        <v>1.7806999999999999</v>
      </c>
    </row>
    <row r="1757" spans="1:8" x14ac:dyDescent="0.25">
      <c r="A1757">
        <v>1743</v>
      </c>
      <c r="B1757">
        <v>20130813</v>
      </c>
      <c r="C1757">
        <v>1.7874000000000001</v>
      </c>
      <c r="D1757">
        <v>1.7874000000000001</v>
      </c>
      <c r="E1757">
        <v>1.782</v>
      </c>
      <c r="F1757">
        <v>1.782</v>
      </c>
      <c r="G1757">
        <v>0</v>
      </c>
      <c r="H1757">
        <v>1.782</v>
      </c>
    </row>
    <row r="1758" spans="1:8" x14ac:dyDescent="0.25">
      <c r="A1758">
        <v>1744</v>
      </c>
      <c r="B1758">
        <v>20130812</v>
      </c>
      <c r="C1758">
        <v>1.7790999999999999</v>
      </c>
      <c r="D1758">
        <v>1.7790999999999999</v>
      </c>
      <c r="E1758">
        <v>1.7737000000000001</v>
      </c>
      <c r="F1758">
        <v>1.7737000000000001</v>
      </c>
      <c r="G1758">
        <v>0</v>
      </c>
      <c r="H1758">
        <v>1.7737000000000001</v>
      </c>
    </row>
    <row r="1759" spans="1:8" x14ac:dyDescent="0.25">
      <c r="A1759">
        <v>1745</v>
      </c>
      <c r="B1759">
        <v>20130809</v>
      </c>
      <c r="C1759">
        <v>1.7726999999999999</v>
      </c>
      <c r="D1759">
        <v>1.7726999999999999</v>
      </c>
      <c r="E1759">
        <v>1.7674000000000001</v>
      </c>
      <c r="F1759">
        <v>1.7674000000000001</v>
      </c>
      <c r="G1759">
        <v>0</v>
      </c>
      <c r="H1759">
        <v>1.7674000000000001</v>
      </c>
    </row>
    <row r="1760" spans="1:8" x14ac:dyDescent="0.25">
      <c r="A1760">
        <v>1746</v>
      </c>
      <c r="B1760">
        <v>20130808</v>
      </c>
      <c r="C1760">
        <v>1.774</v>
      </c>
      <c r="D1760">
        <v>1.774</v>
      </c>
      <c r="E1760">
        <v>1.7686999999999999</v>
      </c>
      <c r="F1760">
        <v>1.7686999999999999</v>
      </c>
      <c r="G1760">
        <v>0</v>
      </c>
      <c r="H1760">
        <v>1.7686999999999999</v>
      </c>
    </row>
    <row r="1761" spans="1:8" x14ac:dyDescent="0.25">
      <c r="A1761">
        <v>1747</v>
      </c>
      <c r="B1761">
        <v>20130807</v>
      </c>
      <c r="C1761">
        <v>1.7699</v>
      </c>
      <c r="D1761">
        <v>1.7699</v>
      </c>
      <c r="E1761">
        <v>1.7645999999999999</v>
      </c>
      <c r="F1761">
        <v>1.7645999999999999</v>
      </c>
      <c r="G1761">
        <v>0</v>
      </c>
      <c r="H1761">
        <v>1.7645999999999999</v>
      </c>
    </row>
    <row r="1762" spans="1:8" x14ac:dyDescent="0.25">
      <c r="A1762">
        <v>1748</v>
      </c>
      <c r="B1762">
        <v>20130806</v>
      </c>
      <c r="C1762">
        <v>1.7814000000000001</v>
      </c>
      <c r="D1762">
        <v>1.7814000000000001</v>
      </c>
      <c r="E1762">
        <v>1.7761</v>
      </c>
      <c r="F1762">
        <v>1.7761</v>
      </c>
      <c r="G1762">
        <v>0</v>
      </c>
      <c r="H1762">
        <v>1.7761</v>
      </c>
    </row>
    <row r="1763" spans="1:8" x14ac:dyDescent="0.25">
      <c r="A1763">
        <v>1749</v>
      </c>
      <c r="B1763">
        <v>20130805</v>
      </c>
      <c r="C1763">
        <v>1.7882</v>
      </c>
      <c r="D1763">
        <v>1.7882</v>
      </c>
      <c r="E1763">
        <v>1.7827999999999999</v>
      </c>
      <c r="F1763">
        <v>1.7827999999999999</v>
      </c>
      <c r="G1763">
        <v>0</v>
      </c>
      <c r="H1763">
        <v>1.7827999999999999</v>
      </c>
    </row>
    <row r="1764" spans="1:8" x14ac:dyDescent="0.25">
      <c r="A1764">
        <v>1750</v>
      </c>
      <c r="B1764">
        <v>20130802</v>
      </c>
      <c r="C1764">
        <v>1.7878000000000001</v>
      </c>
      <c r="D1764">
        <v>1.7878000000000001</v>
      </c>
      <c r="E1764">
        <v>1.7824</v>
      </c>
      <c r="F1764">
        <v>1.7824</v>
      </c>
      <c r="G1764">
        <v>0</v>
      </c>
      <c r="H1764">
        <v>1.7824</v>
      </c>
    </row>
    <row r="1765" spans="1:8" x14ac:dyDescent="0.25">
      <c r="A1765">
        <v>1751</v>
      </c>
      <c r="B1765">
        <v>20130801</v>
      </c>
      <c r="C1765">
        <v>1.7810999999999999</v>
      </c>
      <c r="D1765">
        <v>1.7810999999999999</v>
      </c>
      <c r="E1765">
        <v>1.7758</v>
      </c>
      <c r="F1765">
        <v>1.7758</v>
      </c>
      <c r="G1765">
        <v>0</v>
      </c>
      <c r="H1765">
        <v>1.7758</v>
      </c>
    </row>
    <row r="1766" spans="1:8" x14ac:dyDescent="0.25">
      <c r="A1766">
        <v>1752</v>
      </c>
      <c r="B1766">
        <v>20130731</v>
      </c>
      <c r="C1766">
        <v>1.7709999999999999</v>
      </c>
      <c r="D1766">
        <v>1.7709999999999999</v>
      </c>
      <c r="E1766">
        <v>1.7657</v>
      </c>
      <c r="F1766">
        <v>1.7657</v>
      </c>
      <c r="G1766">
        <v>0</v>
      </c>
      <c r="H1766">
        <v>1.7657</v>
      </c>
    </row>
    <row r="1767" spans="1:8" x14ac:dyDescent="0.25">
      <c r="A1767">
        <v>1753</v>
      </c>
      <c r="B1767">
        <v>20130730</v>
      </c>
      <c r="C1767">
        <v>1.7708999999999999</v>
      </c>
      <c r="D1767">
        <v>1.7708999999999999</v>
      </c>
      <c r="E1767">
        <v>1.7656000000000001</v>
      </c>
      <c r="F1767">
        <v>1.7656000000000001</v>
      </c>
      <c r="G1767">
        <v>0</v>
      </c>
      <c r="H1767">
        <v>1.7656000000000001</v>
      </c>
    </row>
    <row r="1768" spans="1:8" x14ac:dyDescent="0.25">
      <c r="A1768">
        <v>1754</v>
      </c>
      <c r="B1768">
        <v>20130729</v>
      </c>
      <c r="C1768">
        <v>1.7653000000000001</v>
      </c>
      <c r="D1768">
        <v>1.7653000000000001</v>
      </c>
      <c r="E1768">
        <v>1.76</v>
      </c>
      <c r="F1768">
        <v>1.76</v>
      </c>
      <c r="G1768">
        <v>0</v>
      </c>
      <c r="H1768">
        <v>1.76</v>
      </c>
    </row>
    <row r="1769" spans="1:8" x14ac:dyDescent="0.25">
      <c r="A1769">
        <v>1755</v>
      </c>
      <c r="B1769">
        <v>20130726</v>
      </c>
      <c r="C1769">
        <v>1.7676000000000001</v>
      </c>
      <c r="D1769">
        <v>1.7676000000000001</v>
      </c>
      <c r="E1769">
        <v>1.7623</v>
      </c>
      <c r="F1769">
        <v>1.7623</v>
      </c>
      <c r="G1769">
        <v>0</v>
      </c>
      <c r="H1769">
        <v>1.7623</v>
      </c>
    </row>
    <row r="1770" spans="1:8" x14ac:dyDescent="0.25">
      <c r="A1770">
        <v>1756</v>
      </c>
      <c r="B1770">
        <v>20130725</v>
      </c>
      <c r="C1770">
        <v>1.7696000000000001</v>
      </c>
      <c r="D1770">
        <v>1.7696000000000001</v>
      </c>
      <c r="E1770">
        <v>1.7643</v>
      </c>
      <c r="F1770">
        <v>1.7643</v>
      </c>
      <c r="G1770">
        <v>0</v>
      </c>
      <c r="H1770">
        <v>1.7643</v>
      </c>
    </row>
    <row r="1771" spans="1:8" x14ac:dyDescent="0.25">
      <c r="A1771">
        <v>1757</v>
      </c>
      <c r="B1771">
        <v>20130724</v>
      </c>
      <c r="C1771">
        <v>1.7722</v>
      </c>
      <c r="D1771">
        <v>1.7722</v>
      </c>
      <c r="E1771">
        <v>1.7667999999999999</v>
      </c>
      <c r="F1771">
        <v>1.7667999999999999</v>
      </c>
      <c r="G1771">
        <v>0</v>
      </c>
      <c r="H1771">
        <v>1.7667999999999999</v>
      </c>
    </row>
    <row r="1772" spans="1:8" x14ac:dyDescent="0.25">
      <c r="A1772">
        <v>1758</v>
      </c>
      <c r="B1772">
        <v>20130723</v>
      </c>
      <c r="C1772">
        <v>1.7710999999999999</v>
      </c>
      <c r="D1772">
        <v>1.7710999999999999</v>
      </c>
      <c r="E1772">
        <v>1.7658</v>
      </c>
      <c r="F1772">
        <v>1.7658</v>
      </c>
      <c r="G1772">
        <v>0</v>
      </c>
      <c r="H1772">
        <v>1.7658</v>
      </c>
    </row>
    <row r="1773" spans="1:8" x14ac:dyDescent="0.25">
      <c r="A1773">
        <v>1759</v>
      </c>
      <c r="B1773">
        <v>20130722</v>
      </c>
      <c r="C1773">
        <v>1.7676000000000001</v>
      </c>
      <c r="D1773">
        <v>1.7676000000000001</v>
      </c>
      <c r="E1773">
        <v>1.7623</v>
      </c>
      <c r="F1773">
        <v>1.7623</v>
      </c>
      <c r="G1773">
        <v>0</v>
      </c>
      <c r="H1773">
        <v>1.7623</v>
      </c>
    </row>
    <row r="1774" spans="1:8" x14ac:dyDescent="0.25">
      <c r="A1774">
        <v>1760</v>
      </c>
      <c r="B1774">
        <v>20130719</v>
      </c>
      <c r="C1774">
        <v>1.7632000000000001</v>
      </c>
      <c r="D1774">
        <v>1.7632000000000001</v>
      </c>
      <c r="E1774">
        <v>1.758</v>
      </c>
      <c r="F1774">
        <v>1.758</v>
      </c>
      <c r="G1774">
        <v>0</v>
      </c>
      <c r="H1774">
        <v>1.758</v>
      </c>
    </row>
    <row r="1775" spans="1:8" x14ac:dyDescent="0.25">
      <c r="A1775">
        <v>1761</v>
      </c>
      <c r="B1775">
        <v>20130718</v>
      </c>
      <c r="C1775">
        <v>1.7655000000000001</v>
      </c>
      <c r="D1775">
        <v>1.7655000000000001</v>
      </c>
      <c r="E1775">
        <v>1.7602</v>
      </c>
      <c r="F1775">
        <v>1.7602</v>
      </c>
      <c r="G1775">
        <v>0</v>
      </c>
      <c r="H1775">
        <v>1.7602</v>
      </c>
    </row>
    <row r="1776" spans="1:8" x14ac:dyDescent="0.25">
      <c r="A1776">
        <v>1762</v>
      </c>
      <c r="B1776">
        <v>20130717</v>
      </c>
      <c r="C1776">
        <v>1.7585999999999999</v>
      </c>
      <c r="D1776">
        <v>1.7585999999999999</v>
      </c>
      <c r="E1776">
        <v>1.7534000000000001</v>
      </c>
      <c r="F1776">
        <v>1.7534000000000001</v>
      </c>
      <c r="G1776">
        <v>0</v>
      </c>
      <c r="H1776">
        <v>1.7534000000000001</v>
      </c>
    </row>
    <row r="1777" spans="1:8" x14ac:dyDescent="0.25">
      <c r="A1777">
        <v>1763</v>
      </c>
      <c r="B1777">
        <v>20130716</v>
      </c>
      <c r="C1777">
        <v>1.7559</v>
      </c>
      <c r="D1777">
        <v>1.7559</v>
      </c>
      <c r="E1777">
        <v>1.7505999999999999</v>
      </c>
      <c r="F1777">
        <v>1.7505999999999999</v>
      </c>
      <c r="G1777">
        <v>0</v>
      </c>
      <c r="H1777">
        <v>1.7505999999999999</v>
      </c>
    </row>
    <row r="1778" spans="1:8" x14ac:dyDescent="0.25">
      <c r="A1778">
        <v>1764</v>
      </c>
      <c r="B1778">
        <v>20130715</v>
      </c>
      <c r="C1778">
        <v>1.7603</v>
      </c>
      <c r="D1778">
        <v>1.7603</v>
      </c>
      <c r="E1778">
        <v>1.7551000000000001</v>
      </c>
      <c r="F1778">
        <v>1.7551000000000001</v>
      </c>
      <c r="G1778">
        <v>0</v>
      </c>
      <c r="H1778">
        <v>1.7551000000000001</v>
      </c>
    </row>
    <row r="1779" spans="1:8" x14ac:dyDescent="0.25">
      <c r="A1779">
        <v>1765</v>
      </c>
      <c r="B1779">
        <v>20130712</v>
      </c>
      <c r="C1779">
        <v>1.758</v>
      </c>
      <c r="D1779">
        <v>1.758</v>
      </c>
      <c r="E1779">
        <v>1.7526999999999999</v>
      </c>
      <c r="F1779">
        <v>1.7526999999999999</v>
      </c>
      <c r="G1779">
        <v>0</v>
      </c>
      <c r="H1779">
        <v>1.7526999999999999</v>
      </c>
    </row>
    <row r="1780" spans="1:8" x14ac:dyDescent="0.25">
      <c r="A1780">
        <v>1766</v>
      </c>
      <c r="B1780">
        <v>20130711</v>
      </c>
      <c r="C1780">
        <v>1.7542</v>
      </c>
      <c r="D1780">
        <v>1.7542</v>
      </c>
      <c r="E1780">
        <v>1.7488999999999999</v>
      </c>
      <c r="F1780">
        <v>1.7488999999999999</v>
      </c>
      <c r="G1780">
        <v>0</v>
      </c>
      <c r="H1780">
        <v>1.7488999999999999</v>
      </c>
    </row>
    <row r="1781" spans="1:8" x14ac:dyDescent="0.25">
      <c r="A1781">
        <v>1767</v>
      </c>
      <c r="B1781">
        <v>20130710</v>
      </c>
      <c r="C1781">
        <v>1.7373000000000001</v>
      </c>
      <c r="D1781">
        <v>1.7373000000000001</v>
      </c>
      <c r="E1781">
        <v>1.7321</v>
      </c>
      <c r="F1781">
        <v>1.7321</v>
      </c>
      <c r="G1781">
        <v>0</v>
      </c>
      <c r="H1781">
        <v>1.7321</v>
      </c>
    </row>
    <row r="1782" spans="1:8" x14ac:dyDescent="0.25">
      <c r="A1782">
        <v>1768</v>
      </c>
      <c r="B1782">
        <v>20130709</v>
      </c>
      <c r="C1782">
        <v>1.7345999999999999</v>
      </c>
      <c r="D1782">
        <v>1.7345999999999999</v>
      </c>
      <c r="E1782">
        <v>1.7294</v>
      </c>
      <c r="F1782">
        <v>1.7294</v>
      </c>
      <c r="G1782">
        <v>0</v>
      </c>
      <c r="H1782">
        <v>1.7294</v>
      </c>
    </row>
    <row r="1783" spans="1:8" x14ac:dyDescent="0.25">
      <c r="A1783">
        <v>1769</v>
      </c>
      <c r="B1783">
        <v>20130708</v>
      </c>
      <c r="C1783">
        <v>1.7229000000000001</v>
      </c>
      <c r="D1783">
        <v>1.7229000000000001</v>
      </c>
      <c r="E1783">
        <v>1.7177</v>
      </c>
      <c r="F1783">
        <v>1.7177</v>
      </c>
      <c r="G1783">
        <v>0</v>
      </c>
      <c r="H1783">
        <v>1.7177</v>
      </c>
    </row>
    <row r="1784" spans="1:8" x14ac:dyDescent="0.25">
      <c r="A1784">
        <v>1770</v>
      </c>
      <c r="B1784">
        <v>20130705</v>
      </c>
      <c r="C1784">
        <v>1.7249000000000001</v>
      </c>
      <c r="D1784">
        <v>1.7249000000000001</v>
      </c>
      <c r="E1784">
        <v>1.7197</v>
      </c>
      <c r="F1784">
        <v>1.7197</v>
      </c>
      <c r="G1784">
        <v>0</v>
      </c>
      <c r="H1784">
        <v>1.7197</v>
      </c>
    </row>
    <row r="1785" spans="1:8" x14ac:dyDescent="0.25">
      <c r="A1785">
        <v>1771</v>
      </c>
      <c r="B1785">
        <v>20130704</v>
      </c>
      <c r="C1785">
        <v>1.7181</v>
      </c>
      <c r="D1785">
        <v>1.7181</v>
      </c>
      <c r="E1785">
        <v>1.7130000000000001</v>
      </c>
      <c r="F1785">
        <v>1.7130000000000001</v>
      </c>
      <c r="G1785">
        <v>0</v>
      </c>
      <c r="H1785">
        <v>1.7130000000000001</v>
      </c>
    </row>
    <row r="1786" spans="1:8" x14ac:dyDescent="0.25">
      <c r="A1786">
        <v>1772</v>
      </c>
      <c r="B1786">
        <v>20130703</v>
      </c>
      <c r="C1786">
        <v>1.7112000000000001</v>
      </c>
      <c r="D1786">
        <v>1.7112000000000001</v>
      </c>
      <c r="E1786">
        <v>1.7060999999999999</v>
      </c>
      <c r="F1786">
        <v>1.7060999999999999</v>
      </c>
      <c r="G1786">
        <v>0</v>
      </c>
      <c r="H1786">
        <v>1.7060999999999999</v>
      </c>
    </row>
    <row r="1787" spans="1:8" x14ac:dyDescent="0.25">
      <c r="A1787">
        <v>1773</v>
      </c>
      <c r="B1787">
        <v>20130702</v>
      </c>
      <c r="C1787">
        <v>1.7201</v>
      </c>
      <c r="D1787">
        <v>1.7201</v>
      </c>
      <c r="E1787">
        <v>1.7149000000000001</v>
      </c>
      <c r="F1787">
        <v>1.7149000000000001</v>
      </c>
      <c r="G1787">
        <v>0</v>
      </c>
      <c r="H1787">
        <v>1.7149000000000001</v>
      </c>
    </row>
    <row r="1788" spans="1:8" x14ac:dyDescent="0.25">
      <c r="A1788">
        <v>1774</v>
      </c>
      <c r="B1788">
        <v>20130701</v>
      </c>
      <c r="C1788">
        <v>1.7067000000000001</v>
      </c>
      <c r="D1788">
        <v>1.7067000000000001</v>
      </c>
      <c r="E1788">
        <v>1.7015</v>
      </c>
      <c r="F1788">
        <v>1.7015</v>
      </c>
      <c r="G1788">
        <v>0</v>
      </c>
      <c r="H1788">
        <v>1.7015</v>
      </c>
    </row>
    <row r="1789" spans="1:8" x14ac:dyDescent="0.25">
      <c r="A1789">
        <v>1775</v>
      </c>
      <c r="B1789">
        <v>20130630</v>
      </c>
      <c r="C1789">
        <v>1.7124999999999999</v>
      </c>
      <c r="D1789">
        <v>1.7124999999999999</v>
      </c>
      <c r="E1789">
        <v>1.7074</v>
      </c>
      <c r="F1789">
        <v>1.7074</v>
      </c>
      <c r="G1789">
        <v>0</v>
      </c>
      <c r="H1789">
        <v>1.7074</v>
      </c>
    </row>
    <row r="1790" spans="1:8" x14ac:dyDescent="0.25">
      <c r="A1790">
        <v>1776</v>
      </c>
      <c r="B1790">
        <v>20130628</v>
      </c>
      <c r="C1790">
        <v>1.7124999999999999</v>
      </c>
      <c r="D1790">
        <v>1.7124999999999999</v>
      </c>
      <c r="E1790">
        <v>1.7074</v>
      </c>
      <c r="F1790">
        <v>1.7074</v>
      </c>
      <c r="G1790">
        <v>0</v>
      </c>
      <c r="H1790">
        <v>1.7074</v>
      </c>
    </row>
    <row r="1791" spans="1:8" x14ac:dyDescent="0.25">
      <c r="A1791">
        <v>1777</v>
      </c>
      <c r="B1791">
        <v>20130627</v>
      </c>
      <c r="C1791">
        <v>1.7071000000000001</v>
      </c>
      <c r="D1791">
        <v>1.7071000000000001</v>
      </c>
      <c r="E1791">
        <v>1.702</v>
      </c>
      <c r="F1791">
        <v>1.702</v>
      </c>
      <c r="G1791">
        <v>0</v>
      </c>
      <c r="H1791">
        <v>1.702</v>
      </c>
    </row>
    <row r="1792" spans="1:8" x14ac:dyDescent="0.25">
      <c r="A1792">
        <v>1778</v>
      </c>
      <c r="B1792">
        <v>20130626</v>
      </c>
      <c r="C1792">
        <v>1.6919999999999999</v>
      </c>
      <c r="D1792">
        <v>1.6919999999999999</v>
      </c>
      <c r="E1792">
        <v>1.6869000000000001</v>
      </c>
      <c r="F1792">
        <v>1.6869000000000001</v>
      </c>
      <c r="G1792">
        <v>0</v>
      </c>
      <c r="H1792">
        <v>1.6869000000000001</v>
      </c>
    </row>
    <row r="1793" spans="1:8" x14ac:dyDescent="0.25">
      <c r="A1793">
        <v>1779</v>
      </c>
      <c r="B1793">
        <v>20130625</v>
      </c>
      <c r="C1793">
        <v>1.6787000000000001</v>
      </c>
      <c r="D1793">
        <v>1.6787000000000001</v>
      </c>
      <c r="E1793">
        <v>1.6737</v>
      </c>
      <c r="F1793">
        <v>1.6737</v>
      </c>
      <c r="G1793">
        <v>0</v>
      </c>
      <c r="H1793">
        <v>1.6737</v>
      </c>
    </row>
    <row r="1794" spans="1:8" x14ac:dyDescent="0.25">
      <c r="A1794">
        <v>1780</v>
      </c>
      <c r="B1794">
        <v>20130624</v>
      </c>
      <c r="C1794">
        <v>1.6736</v>
      </c>
      <c r="D1794">
        <v>1.6736</v>
      </c>
      <c r="E1794">
        <v>1.6686000000000001</v>
      </c>
      <c r="F1794">
        <v>1.6686000000000001</v>
      </c>
      <c r="G1794">
        <v>0</v>
      </c>
      <c r="H1794">
        <v>1.6686000000000001</v>
      </c>
    </row>
    <row r="1795" spans="1:8" x14ac:dyDescent="0.25">
      <c r="A1795">
        <v>1781</v>
      </c>
      <c r="B1795">
        <v>20130621</v>
      </c>
      <c r="C1795">
        <v>1.6916</v>
      </c>
      <c r="D1795">
        <v>1.6916</v>
      </c>
      <c r="E1795">
        <v>1.6865000000000001</v>
      </c>
      <c r="F1795">
        <v>1.6865000000000001</v>
      </c>
      <c r="G1795">
        <v>0</v>
      </c>
      <c r="H1795">
        <v>1.6865000000000001</v>
      </c>
    </row>
    <row r="1796" spans="1:8" x14ac:dyDescent="0.25">
      <c r="A1796">
        <v>1782</v>
      </c>
      <c r="B1796">
        <v>20130620</v>
      </c>
      <c r="C1796">
        <v>1.6970000000000001</v>
      </c>
      <c r="D1796">
        <v>1.6970000000000001</v>
      </c>
      <c r="E1796">
        <v>1.6919</v>
      </c>
      <c r="F1796">
        <v>1.6919</v>
      </c>
      <c r="G1796">
        <v>0</v>
      </c>
      <c r="H1796">
        <v>1.6919</v>
      </c>
    </row>
    <row r="1797" spans="1:8" x14ac:dyDescent="0.25">
      <c r="A1797">
        <v>1783</v>
      </c>
      <c r="B1797">
        <v>20130619</v>
      </c>
      <c r="C1797">
        <v>1.7181999999999999</v>
      </c>
      <c r="D1797">
        <v>1.7181999999999999</v>
      </c>
      <c r="E1797">
        <v>1.7131000000000001</v>
      </c>
      <c r="F1797">
        <v>1.7131000000000001</v>
      </c>
      <c r="G1797">
        <v>0</v>
      </c>
      <c r="H1797">
        <v>1.7131000000000001</v>
      </c>
    </row>
    <row r="1798" spans="1:8" x14ac:dyDescent="0.25">
      <c r="A1798">
        <v>1784</v>
      </c>
      <c r="B1798">
        <v>20130618</v>
      </c>
      <c r="C1798">
        <v>1.7205999999999999</v>
      </c>
      <c r="D1798">
        <v>1.7205999999999999</v>
      </c>
      <c r="E1798">
        <v>1.7155</v>
      </c>
      <c r="F1798">
        <v>1.7155</v>
      </c>
      <c r="G1798">
        <v>0</v>
      </c>
      <c r="H1798">
        <v>1.7155</v>
      </c>
    </row>
    <row r="1799" spans="1:8" x14ac:dyDescent="0.25">
      <c r="A1799">
        <v>1785</v>
      </c>
      <c r="B1799">
        <v>20130617</v>
      </c>
      <c r="C1799">
        <v>1.7169000000000001</v>
      </c>
      <c r="D1799">
        <v>1.7169000000000001</v>
      </c>
      <c r="E1799">
        <v>1.7117</v>
      </c>
      <c r="F1799">
        <v>1.7117</v>
      </c>
      <c r="G1799">
        <v>0</v>
      </c>
      <c r="H1799">
        <v>1.7117</v>
      </c>
    </row>
    <row r="1800" spans="1:8" x14ac:dyDescent="0.25">
      <c r="A1800">
        <v>1786</v>
      </c>
      <c r="B1800">
        <v>20130614</v>
      </c>
      <c r="C1800">
        <v>1.7087000000000001</v>
      </c>
      <c r="D1800">
        <v>1.7087000000000001</v>
      </c>
      <c r="E1800">
        <v>1.7036</v>
      </c>
      <c r="F1800">
        <v>1.7036</v>
      </c>
      <c r="G1800">
        <v>0</v>
      </c>
      <c r="H1800">
        <v>1.7036</v>
      </c>
    </row>
    <row r="1801" spans="1:8" x14ac:dyDescent="0.25">
      <c r="A1801">
        <v>1787</v>
      </c>
      <c r="B1801">
        <v>20130613</v>
      </c>
      <c r="C1801">
        <v>1.6989000000000001</v>
      </c>
      <c r="D1801">
        <v>1.6989000000000001</v>
      </c>
      <c r="E1801">
        <v>1.6938</v>
      </c>
      <c r="F1801">
        <v>1.6938</v>
      </c>
      <c r="G1801">
        <v>0</v>
      </c>
      <c r="H1801">
        <v>1.6938</v>
      </c>
    </row>
    <row r="1802" spans="1:8" x14ac:dyDescent="0.25">
      <c r="A1802">
        <v>1788</v>
      </c>
      <c r="B1802">
        <v>20130612</v>
      </c>
      <c r="C1802">
        <v>1.7022999999999999</v>
      </c>
      <c r="D1802">
        <v>1.7022999999999999</v>
      </c>
      <c r="E1802">
        <v>1.6972</v>
      </c>
      <c r="F1802">
        <v>1.6972</v>
      </c>
      <c r="G1802">
        <v>0</v>
      </c>
      <c r="H1802">
        <v>1.6972</v>
      </c>
    </row>
    <row r="1803" spans="1:8" x14ac:dyDescent="0.25">
      <c r="A1803">
        <v>1789</v>
      </c>
      <c r="B1803">
        <v>20130611</v>
      </c>
      <c r="C1803">
        <v>1.7115</v>
      </c>
      <c r="D1803">
        <v>1.7115</v>
      </c>
      <c r="E1803">
        <v>1.7063999999999999</v>
      </c>
      <c r="F1803">
        <v>1.7063999999999999</v>
      </c>
      <c r="G1803">
        <v>0</v>
      </c>
      <c r="H1803">
        <v>1.7063999999999999</v>
      </c>
    </row>
    <row r="1804" spans="1:8" x14ac:dyDescent="0.25">
      <c r="A1804">
        <v>1790</v>
      </c>
      <c r="B1804">
        <v>20130607</v>
      </c>
      <c r="C1804">
        <v>1.7169000000000001</v>
      </c>
      <c r="D1804">
        <v>1.7169000000000001</v>
      </c>
      <c r="E1804">
        <v>1.71</v>
      </c>
      <c r="F1804">
        <v>1.71</v>
      </c>
      <c r="G1804">
        <v>0</v>
      </c>
      <c r="H1804">
        <v>1.71</v>
      </c>
    </row>
    <row r="1805" spans="1:8" x14ac:dyDescent="0.25">
      <c r="A1805">
        <v>1791</v>
      </c>
      <c r="B1805">
        <v>20130606</v>
      </c>
      <c r="C1805">
        <v>1.7150000000000001</v>
      </c>
      <c r="D1805">
        <v>1.7150000000000001</v>
      </c>
      <c r="E1805">
        <v>1.7081</v>
      </c>
      <c r="F1805">
        <v>1.7081</v>
      </c>
      <c r="G1805">
        <v>0</v>
      </c>
      <c r="H1805">
        <v>1.7081</v>
      </c>
    </row>
    <row r="1806" spans="1:8" x14ac:dyDescent="0.25">
      <c r="A1806">
        <v>1792</v>
      </c>
      <c r="B1806">
        <v>20130605</v>
      </c>
      <c r="C1806">
        <v>1.7201</v>
      </c>
      <c r="D1806">
        <v>1.7201</v>
      </c>
      <c r="E1806">
        <v>1.7132000000000001</v>
      </c>
      <c r="F1806">
        <v>1.7132000000000001</v>
      </c>
      <c r="G1806">
        <v>0</v>
      </c>
      <c r="H1806">
        <v>1.7132000000000001</v>
      </c>
    </row>
    <row r="1807" spans="1:8" x14ac:dyDescent="0.25">
      <c r="A1807">
        <v>1793</v>
      </c>
      <c r="B1807">
        <v>20130604</v>
      </c>
      <c r="C1807">
        <v>1.7311000000000001</v>
      </c>
      <c r="D1807">
        <v>1.7311000000000001</v>
      </c>
      <c r="E1807">
        <v>1.7242</v>
      </c>
      <c r="F1807">
        <v>1.7242</v>
      </c>
      <c r="G1807">
        <v>0</v>
      </c>
      <c r="H1807">
        <v>1.7242</v>
      </c>
    </row>
    <row r="1808" spans="1:8" x14ac:dyDescent="0.25">
      <c r="A1808">
        <v>1794</v>
      </c>
      <c r="B1808">
        <v>20130603</v>
      </c>
      <c r="C1808">
        <v>1.728</v>
      </c>
      <c r="D1808">
        <v>1.728</v>
      </c>
      <c r="E1808">
        <v>1.7211000000000001</v>
      </c>
      <c r="F1808">
        <v>1.7211000000000001</v>
      </c>
      <c r="G1808">
        <v>0</v>
      </c>
      <c r="H1808">
        <v>1.7211000000000001</v>
      </c>
    </row>
    <row r="1809" spans="1:8" x14ac:dyDescent="0.25">
      <c r="A1809">
        <v>1795</v>
      </c>
      <c r="B1809">
        <v>20130531</v>
      </c>
      <c r="C1809">
        <v>1.7369000000000001</v>
      </c>
      <c r="D1809">
        <v>1.7369000000000001</v>
      </c>
      <c r="E1809">
        <v>1.73</v>
      </c>
      <c r="F1809">
        <v>1.73</v>
      </c>
      <c r="G1809">
        <v>0</v>
      </c>
      <c r="H1809">
        <v>1.73</v>
      </c>
    </row>
    <row r="1810" spans="1:8" x14ac:dyDescent="0.25">
      <c r="A1810">
        <v>1796</v>
      </c>
      <c r="B1810">
        <v>20130530</v>
      </c>
      <c r="C1810">
        <v>1.7407999999999999</v>
      </c>
      <c r="D1810">
        <v>1.7407999999999999</v>
      </c>
      <c r="E1810">
        <v>1.7338</v>
      </c>
      <c r="F1810">
        <v>1.7338</v>
      </c>
      <c r="G1810">
        <v>0</v>
      </c>
      <c r="H1810">
        <v>1.7338</v>
      </c>
    </row>
    <row r="1811" spans="1:8" x14ac:dyDescent="0.25">
      <c r="A1811">
        <v>1797</v>
      </c>
      <c r="B1811">
        <v>20130529</v>
      </c>
      <c r="C1811">
        <v>1.7465999999999999</v>
      </c>
      <c r="D1811">
        <v>1.7465999999999999</v>
      </c>
      <c r="E1811">
        <v>1.7396</v>
      </c>
      <c r="F1811">
        <v>1.7396</v>
      </c>
      <c r="G1811">
        <v>0</v>
      </c>
      <c r="H1811">
        <v>1.7396</v>
      </c>
    </row>
    <row r="1812" spans="1:8" x14ac:dyDescent="0.25">
      <c r="A1812">
        <v>1798</v>
      </c>
      <c r="B1812">
        <v>20130528</v>
      </c>
      <c r="C1812">
        <v>1.7519</v>
      </c>
      <c r="D1812">
        <v>1.7519</v>
      </c>
      <c r="E1812">
        <v>1.7448999999999999</v>
      </c>
      <c r="F1812">
        <v>1.7448999999999999</v>
      </c>
      <c r="G1812">
        <v>0</v>
      </c>
      <c r="H1812">
        <v>1.7448999999999999</v>
      </c>
    </row>
    <row r="1813" spans="1:8" x14ac:dyDescent="0.25">
      <c r="A1813">
        <v>1799</v>
      </c>
      <c r="B1813">
        <v>20130527</v>
      </c>
      <c r="C1813">
        <v>1.7485999999999999</v>
      </c>
      <c r="D1813">
        <v>1.7485999999999999</v>
      </c>
      <c r="E1813">
        <v>1.7416</v>
      </c>
      <c r="F1813">
        <v>1.7416</v>
      </c>
      <c r="G1813">
        <v>0</v>
      </c>
      <c r="H1813">
        <v>1.7416</v>
      </c>
    </row>
    <row r="1814" spans="1:8" x14ac:dyDescent="0.25">
      <c r="A1814">
        <v>1800</v>
      </c>
      <c r="B1814">
        <v>20130524</v>
      </c>
      <c r="C1814">
        <v>1.75</v>
      </c>
      <c r="D1814">
        <v>1.75</v>
      </c>
      <c r="E1814">
        <v>1.7430000000000001</v>
      </c>
      <c r="F1814">
        <v>1.7430000000000001</v>
      </c>
      <c r="G1814">
        <v>0</v>
      </c>
      <c r="H1814">
        <v>1.7430000000000001</v>
      </c>
    </row>
    <row r="1815" spans="1:8" x14ac:dyDescent="0.25">
      <c r="A1815">
        <v>1801</v>
      </c>
      <c r="B1815">
        <v>20130523</v>
      </c>
      <c r="C1815">
        <v>1.7568999999999999</v>
      </c>
      <c r="D1815">
        <v>1.7568999999999999</v>
      </c>
      <c r="E1815">
        <v>1.7499</v>
      </c>
      <c r="F1815">
        <v>1.7499</v>
      </c>
      <c r="G1815">
        <v>0</v>
      </c>
      <c r="H1815">
        <v>1.7499</v>
      </c>
    </row>
    <row r="1816" spans="1:8" x14ac:dyDescent="0.25">
      <c r="A1816">
        <v>1802</v>
      </c>
      <c r="B1816">
        <v>20130522</v>
      </c>
      <c r="C1816">
        <v>1.7784</v>
      </c>
      <c r="D1816">
        <v>1.7784</v>
      </c>
      <c r="E1816">
        <v>1.7713000000000001</v>
      </c>
      <c r="F1816">
        <v>1.7713000000000001</v>
      </c>
      <c r="G1816">
        <v>0</v>
      </c>
      <c r="H1816">
        <v>1.7713000000000001</v>
      </c>
    </row>
    <row r="1817" spans="1:8" x14ac:dyDescent="0.25">
      <c r="A1817">
        <v>1803</v>
      </c>
      <c r="B1817">
        <v>20130521</v>
      </c>
      <c r="C1817">
        <v>1.7808999999999999</v>
      </c>
      <c r="D1817">
        <v>1.7808999999999999</v>
      </c>
      <c r="E1817">
        <v>1.7738</v>
      </c>
      <c r="F1817">
        <v>1.7738</v>
      </c>
      <c r="G1817">
        <v>0</v>
      </c>
      <c r="H1817">
        <v>1.7738</v>
      </c>
    </row>
    <row r="1818" spans="1:8" x14ac:dyDescent="0.25">
      <c r="A1818">
        <v>1804</v>
      </c>
      <c r="B1818">
        <v>20130520</v>
      </c>
      <c r="C1818">
        <v>1.7827</v>
      </c>
      <c r="D1818">
        <v>1.7827</v>
      </c>
      <c r="E1818">
        <v>1.7755000000000001</v>
      </c>
      <c r="F1818">
        <v>1.7755000000000001</v>
      </c>
      <c r="G1818">
        <v>0</v>
      </c>
      <c r="H1818">
        <v>1.7755000000000001</v>
      </c>
    </row>
    <row r="1819" spans="1:8" x14ac:dyDescent="0.25">
      <c r="A1819">
        <v>1805</v>
      </c>
      <c r="B1819">
        <v>20130517</v>
      </c>
      <c r="C1819">
        <v>1.7786999999999999</v>
      </c>
      <c r="D1819">
        <v>1.7786999999999999</v>
      </c>
      <c r="E1819">
        <v>1.7716000000000001</v>
      </c>
      <c r="F1819">
        <v>1.7716000000000001</v>
      </c>
      <c r="G1819">
        <v>0</v>
      </c>
      <c r="H1819">
        <v>1.7716000000000001</v>
      </c>
    </row>
    <row r="1820" spans="1:8" x14ac:dyDescent="0.25">
      <c r="A1820">
        <v>1806</v>
      </c>
      <c r="B1820">
        <v>20130516</v>
      </c>
      <c r="C1820">
        <v>1.7709999999999999</v>
      </c>
      <c r="D1820">
        <v>1.7709999999999999</v>
      </c>
      <c r="E1820">
        <v>1.764</v>
      </c>
      <c r="F1820">
        <v>1.764</v>
      </c>
      <c r="G1820">
        <v>0</v>
      </c>
      <c r="H1820">
        <v>1.764</v>
      </c>
    </row>
    <row r="1821" spans="1:8" x14ac:dyDescent="0.25">
      <c r="A1821">
        <v>1807</v>
      </c>
      <c r="B1821">
        <v>20130515</v>
      </c>
      <c r="C1821">
        <v>1.774</v>
      </c>
      <c r="D1821">
        <v>1.774</v>
      </c>
      <c r="E1821">
        <v>1.7668999999999999</v>
      </c>
      <c r="F1821">
        <v>1.7668999999999999</v>
      </c>
      <c r="G1821">
        <v>0</v>
      </c>
      <c r="H1821">
        <v>1.7668999999999999</v>
      </c>
    </row>
    <row r="1822" spans="1:8" x14ac:dyDescent="0.25">
      <c r="A1822">
        <v>1808</v>
      </c>
      <c r="B1822">
        <v>20130514</v>
      </c>
      <c r="C1822">
        <v>1.7728999999999999</v>
      </c>
      <c r="D1822">
        <v>1.7728999999999999</v>
      </c>
      <c r="E1822">
        <v>1.7659</v>
      </c>
      <c r="F1822">
        <v>1.7659</v>
      </c>
      <c r="G1822">
        <v>0</v>
      </c>
      <c r="H1822">
        <v>1.7659</v>
      </c>
    </row>
    <row r="1823" spans="1:8" x14ac:dyDescent="0.25">
      <c r="A1823">
        <v>1809</v>
      </c>
      <c r="B1823">
        <v>20130513</v>
      </c>
      <c r="C1823">
        <v>1.7681</v>
      </c>
      <c r="D1823">
        <v>1.7681</v>
      </c>
      <c r="E1823">
        <v>1.7611000000000001</v>
      </c>
      <c r="F1823">
        <v>1.7611000000000001</v>
      </c>
      <c r="G1823">
        <v>0</v>
      </c>
      <c r="H1823">
        <v>1.7611000000000001</v>
      </c>
    </row>
    <row r="1824" spans="1:8" x14ac:dyDescent="0.25">
      <c r="A1824">
        <v>1810</v>
      </c>
      <c r="B1824">
        <v>20130510</v>
      </c>
      <c r="C1824">
        <v>1.7663</v>
      </c>
      <c r="D1824">
        <v>1.7663</v>
      </c>
      <c r="E1824">
        <v>1.7592000000000001</v>
      </c>
      <c r="F1824">
        <v>1.7592000000000001</v>
      </c>
      <c r="G1824">
        <v>0</v>
      </c>
      <c r="H1824">
        <v>1.7592000000000001</v>
      </c>
    </row>
    <row r="1825" spans="1:8" x14ac:dyDescent="0.25">
      <c r="A1825">
        <v>1811</v>
      </c>
      <c r="B1825">
        <v>20130509</v>
      </c>
      <c r="C1825">
        <v>1.7612000000000001</v>
      </c>
      <c r="D1825">
        <v>1.7612000000000001</v>
      </c>
      <c r="E1825">
        <v>1.7542</v>
      </c>
      <c r="F1825">
        <v>1.7542</v>
      </c>
      <c r="G1825">
        <v>0</v>
      </c>
      <c r="H1825">
        <v>1.7542</v>
      </c>
    </row>
    <row r="1826" spans="1:8" x14ac:dyDescent="0.25">
      <c r="A1826">
        <v>1812</v>
      </c>
      <c r="B1826">
        <v>20130508</v>
      </c>
      <c r="C1826">
        <v>1.7632000000000001</v>
      </c>
      <c r="D1826">
        <v>1.7632000000000001</v>
      </c>
      <c r="E1826">
        <v>1.7562</v>
      </c>
      <c r="F1826">
        <v>1.7562</v>
      </c>
      <c r="G1826">
        <v>0</v>
      </c>
      <c r="H1826">
        <v>1.7562</v>
      </c>
    </row>
    <row r="1827" spans="1:8" x14ac:dyDescent="0.25">
      <c r="A1827">
        <v>1813</v>
      </c>
      <c r="B1827">
        <v>20130507</v>
      </c>
      <c r="C1827">
        <v>1.756</v>
      </c>
      <c r="D1827">
        <v>1.756</v>
      </c>
      <c r="E1827">
        <v>1.7490000000000001</v>
      </c>
      <c r="F1827">
        <v>1.7490000000000001</v>
      </c>
      <c r="G1827">
        <v>0</v>
      </c>
      <c r="H1827">
        <v>1.7490000000000001</v>
      </c>
    </row>
    <row r="1828" spans="1:8" x14ac:dyDescent="0.25">
      <c r="A1828">
        <v>1814</v>
      </c>
      <c r="B1828">
        <v>20130506</v>
      </c>
      <c r="C1828">
        <v>1.7491000000000001</v>
      </c>
      <c r="D1828">
        <v>1.7491000000000001</v>
      </c>
      <c r="E1828">
        <v>1.7421</v>
      </c>
      <c r="F1828">
        <v>1.7421</v>
      </c>
      <c r="G1828">
        <v>0</v>
      </c>
      <c r="H1828">
        <v>1.7421</v>
      </c>
    </row>
    <row r="1829" spans="1:8" x14ac:dyDescent="0.25">
      <c r="A1829">
        <v>1815</v>
      </c>
      <c r="B1829">
        <v>20130503</v>
      </c>
      <c r="C1829">
        <v>1.7452000000000001</v>
      </c>
      <c r="D1829">
        <v>1.7452000000000001</v>
      </c>
      <c r="E1829">
        <v>1.7382</v>
      </c>
      <c r="F1829">
        <v>1.7382</v>
      </c>
      <c r="G1829">
        <v>0</v>
      </c>
      <c r="H1829">
        <v>1.7382</v>
      </c>
    </row>
    <row r="1830" spans="1:8" x14ac:dyDescent="0.25">
      <c r="A1830">
        <v>1816</v>
      </c>
      <c r="B1830">
        <v>20130502</v>
      </c>
      <c r="C1830">
        <v>1.7423999999999999</v>
      </c>
      <c r="D1830">
        <v>1.7423999999999999</v>
      </c>
      <c r="E1830">
        <v>1.7355</v>
      </c>
      <c r="F1830">
        <v>1.7355</v>
      </c>
      <c r="G1830">
        <v>0</v>
      </c>
      <c r="H1830">
        <v>1.7355</v>
      </c>
    </row>
    <row r="1831" spans="1:8" x14ac:dyDescent="0.25">
      <c r="A1831">
        <v>1817</v>
      </c>
      <c r="B1831">
        <v>20130501</v>
      </c>
      <c r="C1831">
        <v>1.7428999999999999</v>
      </c>
      <c r="D1831">
        <v>1.7428999999999999</v>
      </c>
      <c r="E1831">
        <v>1.7359</v>
      </c>
      <c r="F1831">
        <v>1.7359</v>
      </c>
      <c r="G1831">
        <v>0</v>
      </c>
      <c r="H1831">
        <v>1.7359</v>
      </c>
    </row>
    <row r="1832" spans="1:8" x14ac:dyDescent="0.25">
      <c r="A1832">
        <v>1818</v>
      </c>
      <c r="B1832">
        <v>20130430</v>
      </c>
      <c r="C1832">
        <v>1.7451000000000001</v>
      </c>
      <c r="D1832">
        <v>1.7451000000000001</v>
      </c>
      <c r="E1832">
        <v>1.7381</v>
      </c>
      <c r="F1832">
        <v>1.7381</v>
      </c>
      <c r="G1832">
        <v>0</v>
      </c>
      <c r="H1832">
        <v>1.7381</v>
      </c>
    </row>
    <row r="1833" spans="1:8" x14ac:dyDescent="0.25">
      <c r="A1833">
        <v>1819</v>
      </c>
      <c r="B1833">
        <v>20130429</v>
      </c>
      <c r="C1833">
        <v>1.738</v>
      </c>
      <c r="D1833">
        <v>1.738</v>
      </c>
      <c r="E1833">
        <v>1.7311000000000001</v>
      </c>
      <c r="F1833">
        <v>1.7311000000000001</v>
      </c>
      <c r="G1833">
        <v>0</v>
      </c>
      <c r="H1833">
        <v>1.7311000000000001</v>
      </c>
    </row>
    <row r="1834" spans="1:8" x14ac:dyDescent="0.25">
      <c r="A1834">
        <v>1820</v>
      </c>
      <c r="B1834">
        <v>20130426</v>
      </c>
      <c r="C1834">
        <v>1.7323</v>
      </c>
      <c r="D1834">
        <v>1.7323</v>
      </c>
      <c r="E1834">
        <v>1.7253000000000001</v>
      </c>
      <c r="F1834">
        <v>1.7253000000000001</v>
      </c>
      <c r="G1834">
        <v>0</v>
      </c>
      <c r="H1834">
        <v>1.7253000000000001</v>
      </c>
    </row>
    <row r="1835" spans="1:8" x14ac:dyDescent="0.25">
      <c r="A1835">
        <v>1821</v>
      </c>
      <c r="B1835">
        <v>20130424</v>
      </c>
      <c r="C1835">
        <v>1.7315</v>
      </c>
      <c r="D1835">
        <v>1.7315</v>
      </c>
      <c r="E1835">
        <v>1.7245999999999999</v>
      </c>
      <c r="F1835">
        <v>1.7245999999999999</v>
      </c>
      <c r="G1835">
        <v>0</v>
      </c>
      <c r="H1835">
        <v>1.7245999999999999</v>
      </c>
    </row>
    <row r="1836" spans="1:8" x14ac:dyDescent="0.25">
      <c r="A1836">
        <v>1822</v>
      </c>
      <c r="B1836">
        <v>20130423</v>
      </c>
      <c r="C1836">
        <v>1.7199</v>
      </c>
      <c r="D1836">
        <v>1.7199</v>
      </c>
      <c r="E1836">
        <v>1.7130000000000001</v>
      </c>
      <c r="F1836">
        <v>1.7130000000000001</v>
      </c>
      <c r="G1836">
        <v>0</v>
      </c>
      <c r="H1836">
        <v>1.7130000000000001</v>
      </c>
    </row>
    <row r="1837" spans="1:8" x14ac:dyDescent="0.25">
      <c r="A1837">
        <v>1823</v>
      </c>
      <c r="B1837">
        <v>20130422</v>
      </c>
      <c r="C1837">
        <v>1.7097</v>
      </c>
      <c r="D1837">
        <v>1.7097</v>
      </c>
      <c r="E1837">
        <v>1.7028000000000001</v>
      </c>
      <c r="F1837">
        <v>1.7028000000000001</v>
      </c>
      <c r="G1837">
        <v>0</v>
      </c>
      <c r="H1837">
        <v>1.7028000000000001</v>
      </c>
    </row>
    <row r="1838" spans="1:8" x14ac:dyDescent="0.25">
      <c r="A1838">
        <v>1824</v>
      </c>
      <c r="B1838">
        <v>20130419</v>
      </c>
      <c r="C1838">
        <v>1.7037</v>
      </c>
      <c r="D1838">
        <v>1.7037</v>
      </c>
      <c r="E1838">
        <v>1.6969000000000001</v>
      </c>
      <c r="F1838">
        <v>1.6969000000000001</v>
      </c>
      <c r="G1838">
        <v>0</v>
      </c>
      <c r="H1838">
        <v>1.6969000000000001</v>
      </c>
    </row>
    <row r="1839" spans="1:8" x14ac:dyDescent="0.25">
      <c r="A1839">
        <v>1825</v>
      </c>
      <c r="B1839">
        <v>20130418</v>
      </c>
      <c r="C1839">
        <v>1.6978</v>
      </c>
      <c r="D1839">
        <v>1.6978</v>
      </c>
      <c r="E1839">
        <v>1.6910000000000001</v>
      </c>
      <c r="F1839">
        <v>1.6910000000000001</v>
      </c>
      <c r="G1839">
        <v>0</v>
      </c>
      <c r="H1839">
        <v>1.6910000000000001</v>
      </c>
    </row>
    <row r="1840" spans="1:8" x14ac:dyDescent="0.25">
      <c r="A1840">
        <v>1826</v>
      </c>
      <c r="B1840">
        <v>20130417</v>
      </c>
      <c r="C1840">
        <v>1.7058</v>
      </c>
      <c r="D1840">
        <v>1.7058</v>
      </c>
      <c r="E1840">
        <v>1.6990000000000001</v>
      </c>
      <c r="F1840">
        <v>1.6990000000000001</v>
      </c>
      <c r="G1840">
        <v>0</v>
      </c>
      <c r="H1840">
        <v>1.6990000000000001</v>
      </c>
    </row>
    <row r="1841" spans="1:8" x14ac:dyDescent="0.25">
      <c r="A1841">
        <v>1827</v>
      </c>
      <c r="B1841">
        <v>20130416</v>
      </c>
      <c r="C1841">
        <v>1.7063999999999999</v>
      </c>
      <c r="D1841">
        <v>1.7063999999999999</v>
      </c>
      <c r="E1841">
        <v>1.6996</v>
      </c>
      <c r="F1841">
        <v>1.6996</v>
      </c>
      <c r="G1841">
        <v>0</v>
      </c>
      <c r="H1841">
        <v>1.6996</v>
      </c>
    </row>
    <row r="1842" spans="1:8" x14ac:dyDescent="0.25">
      <c r="A1842">
        <v>1828</v>
      </c>
      <c r="B1842">
        <v>20130415</v>
      </c>
      <c r="C1842">
        <v>1.7054</v>
      </c>
      <c r="D1842">
        <v>1.7054</v>
      </c>
      <c r="E1842">
        <v>1.6986000000000001</v>
      </c>
      <c r="F1842">
        <v>1.6986000000000001</v>
      </c>
      <c r="G1842">
        <v>0</v>
      </c>
      <c r="H1842">
        <v>1.6986000000000001</v>
      </c>
    </row>
    <row r="1843" spans="1:8" x14ac:dyDescent="0.25">
      <c r="A1843">
        <v>1829</v>
      </c>
      <c r="B1843">
        <v>20130412</v>
      </c>
      <c r="C1843">
        <v>1.7146999999999999</v>
      </c>
      <c r="D1843">
        <v>1.7146999999999999</v>
      </c>
      <c r="E1843">
        <v>1.7079</v>
      </c>
      <c r="F1843">
        <v>1.7079</v>
      </c>
      <c r="G1843">
        <v>0</v>
      </c>
      <c r="H1843">
        <v>1.7079</v>
      </c>
    </row>
    <row r="1844" spans="1:8" x14ac:dyDescent="0.25">
      <c r="A1844">
        <v>1830</v>
      </c>
      <c r="B1844">
        <v>20130411</v>
      </c>
      <c r="C1844">
        <v>1.7146999999999999</v>
      </c>
      <c r="D1844">
        <v>1.7146999999999999</v>
      </c>
      <c r="E1844">
        <v>1.7078</v>
      </c>
      <c r="F1844">
        <v>1.7078</v>
      </c>
      <c r="G1844">
        <v>0</v>
      </c>
      <c r="H1844">
        <v>1.7078</v>
      </c>
    </row>
    <row r="1845" spans="1:8" x14ac:dyDescent="0.25">
      <c r="A1845">
        <v>1831</v>
      </c>
      <c r="B1845">
        <v>20130410</v>
      </c>
      <c r="C1845">
        <v>1.7081999999999999</v>
      </c>
      <c r="D1845">
        <v>1.7081999999999999</v>
      </c>
      <c r="E1845">
        <v>1.7014</v>
      </c>
      <c r="F1845">
        <v>1.7014</v>
      </c>
      <c r="G1845">
        <v>0</v>
      </c>
      <c r="H1845">
        <v>1.7014</v>
      </c>
    </row>
    <row r="1846" spans="1:8" x14ac:dyDescent="0.25">
      <c r="A1846">
        <v>1832</v>
      </c>
      <c r="B1846">
        <v>20130409</v>
      </c>
      <c r="C1846">
        <v>1.7027000000000001</v>
      </c>
      <c r="D1846">
        <v>1.7027000000000001</v>
      </c>
      <c r="E1846">
        <v>1.6959</v>
      </c>
      <c r="F1846">
        <v>1.6959</v>
      </c>
      <c r="G1846">
        <v>0</v>
      </c>
      <c r="H1846">
        <v>1.6959</v>
      </c>
    </row>
    <row r="1847" spans="1:8" x14ac:dyDescent="0.25">
      <c r="A1847">
        <v>1833</v>
      </c>
      <c r="B1847">
        <v>20130408</v>
      </c>
      <c r="C1847">
        <v>1.6964999999999999</v>
      </c>
      <c r="D1847">
        <v>1.6964999999999999</v>
      </c>
      <c r="E1847">
        <v>1.6897</v>
      </c>
      <c r="F1847">
        <v>1.6897</v>
      </c>
      <c r="G1847">
        <v>0</v>
      </c>
      <c r="H1847">
        <v>1.6897</v>
      </c>
    </row>
    <row r="1848" spans="1:8" x14ac:dyDescent="0.25">
      <c r="A1848">
        <v>1834</v>
      </c>
      <c r="B1848">
        <v>20130405</v>
      </c>
      <c r="C1848">
        <v>1.6917</v>
      </c>
      <c r="D1848">
        <v>1.6917</v>
      </c>
      <c r="E1848">
        <v>1.6850000000000001</v>
      </c>
      <c r="F1848">
        <v>1.6850000000000001</v>
      </c>
      <c r="G1848">
        <v>0</v>
      </c>
      <c r="H1848">
        <v>1.6850000000000001</v>
      </c>
    </row>
    <row r="1849" spans="1:8" x14ac:dyDescent="0.25">
      <c r="A1849">
        <v>1835</v>
      </c>
      <c r="B1849">
        <v>20130404</v>
      </c>
      <c r="C1849">
        <v>1.6921999999999999</v>
      </c>
      <c r="D1849">
        <v>1.6921999999999999</v>
      </c>
      <c r="E1849">
        <v>1.6855</v>
      </c>
      <c r="F1849">
        <v>1.6855</v>
      </c>
      <c r="G1849">
        <v>0</v>
      </c>
      <c r="H1849">
        <v>1.6855</v>
      </c>
    </row>
    <row r="1850" spans="1:8" x14ac:dyDescent="0.25">
      <c r="A1850">
        <v>1836</v>
      </c>
      <c r="B1850">
        <v>20130403</v>
      </c>
      <c r="C1850">
        <v>1.6927000000000001</v>
      </c>
      <c r="D1850">
        <v>1.6927000000000001</v>
      </c>
      <c r="E1850">
        <v>1.6859999999999999</v>
      </c>
      <c r="F1850">
        <v>1.6859999999999999</v>
      </c>
      <c r="G1850">
        <v>0</v>
      </c>
      <c r="H1850">
        <v>1.6859999999999999</v>
      </c>
    </row>
    <row r="1851" spans="1:8" x14ac:dyDescent="0.25">
      <c r="A1851">
        <v>1837</v>
      </c>
      <c r="B1851">
        <v>20130402</v>
      </c>
      <c r="C1851">
        <v>1.6983999999999999</v>
      </c>
      <c r="D1851">
        <v>1.6983999999999999</v>
      </c>
      <c r="E1851">
        <v>1.6916</v>
      </c>
      <c r="F1851">
        <v>1.6916</v>
      </c>
      <c r="G1851">
        <v>0</v>
      </c>
      <c r="H1851">
        <v>1.6916</v>
      </c>
    </row>
    <row r="1852" spans="1:8" x14ac:dyDescent="0.25">
      <c r="A1852">
        <v>1838</v>
      </c>
      <c r="B1852">
        <v>20130331</v>
      </c>
      <c r="C1852">
        <v>1.6979</v>
      </c>
      <c r="D1852">
        <v>1.6979</v>
      </c>
      <c r="E1852">
        <v>1.6912</v>
      </c>
      <c r="F1852">
        <v>1.6912</v>
      </c>
      <c r="G1852">
        <v>0</v>
      </c>
      <c r="H1852">
        <v>1.6912</v>
      </c>
    </row>
    <row r="1853" spans="1:8" x14ac:dyDescent="0.25">
      <c r="A1853">
        <v>1839</v>
      </c>
      <c r="B1853">
        <v>20130328</v>
      </c>
      <c r="C1853">
        <v>1.6979</v>
      </c>
      <c r="D1853">
        <v>1.6979</v>
      </c>
      <c r="E1853">
        <v>1.6912</v>
      </c>
      <c r="F1853">
        <v>1.6912</v>
      </c>
      <c r="G1853">
        <v>0</v>
      </c>
      <c r="H1853">
        <v>1.6912</v>
      </c>
    </row>
    <row r="1854" spans="1:8" x14ac:dyDescent="0.25">
      <c r="A1854">
        <v>1840</v>
      </c>
      <c r="B1854">
        <v>20130327</v>
      </c>
      <c r="C1854">
        <v>1.6976</v>
      </c>
      <c r="D1854">
        <v>1.6976</v>
      </c>
      <c r="E1854">
        <v>1.6908000000000001</v>
      </c>
      <c r="F1854">
        <v>1.6908000000000001</v>
      </c>
      <c r="G1854">
        <v>0</v>
      </c>
      <c r="H1854">
        <v>1.6908000000000001</v>
      </c>
    </row>
    <row r="1855" spans="1:8" x14ac:dyDescent="0.25">
      <c r="A1855">
        <v>1841</v>
      </c>
      <c r="B1855">
        <v>20130326</v>
      </c>
      <c r="C1855">
        <v>1.6918</v>
      </c>
      <c r="D1855">
        <v>1.6918</v>
      </c>
      <c r="E1855">
        <v>1.6850000000000001</v>
      </c>
      <c r="F1855">
        <v>1.6850000000000001</v>
      </c>
      <c r="G1855">
        <v>0</v>
      </c>
      <c r="H1855">
        <v>1.6850000000000001</v>
      </c>
    </row>
    <row r="1856" spans="1:8" x14ac:dyDescent="0.25">
      <c r="A1856">
        <v>1842</v>
      </c>
      <c r="B1856">
        <v>20130325</v>
      </c>
      <c r="C1856">
        <v>1.6921999999999999</v>
      </c>
      <c r="D1856">
        <v>1.6921999999999999</v>
      </c>
      <c r="E1856">
        <v>1.6855</v>
      </c>
      <c r="F1856">
        <v>1.6855</v>
      </c>
      <c r="G1856">
        <v>0</v>
      </c>
      <c r="H1856">
        <v>1.6855</v>
      </c>
    </row>
    <row r="1857" spans="1:8" x14ac:dyDescent="0.25">
      <c r="A1857">
        <v>1843</v>
      </c>
      <c r="B1857">
        <v>20130322</v>
      </c>
      <c r="C1857">
        <v>1.6923999999999999</v>
      </c>
      <c r="D1857">
        <v>1.6923999999999999</v>
      </c>
      <c r="E1857">
        <v>1.6857</v>
      </c>
      <c r="F1857">
        <v>1.6857</v>
      </c>
      <c r="G1857">
        <v>0</v>
      </c>
      <c r="H1857">
        <v>1.6857</v>
      </c>
    </row>
    <row r="1858" spans="1:8" x14ac:dyDescent="0.25">
      <c r="A1858">
        <v>1844</v>
      </c>
      <c r="B1858">
        <v>20130321</v>
      </c>
      <c r="C1858">
        <v>1.6913</v>
      </c>
      <c r="D1858">
        <v>1.6913</v>
      </c>
      <c r="E1858">
        <v>1.6846000000000001</v>
      </c>
      <c r="F1858">
        <v>1.6846000000000001</v>
      </c>
      <c r="G1858">
        <v>0</v>
      </c>
      <c r="H1858">
        <v>1.6846000000000001</v>
      </c>
    </row>
    <row r="1859" spans="1:8" x14ac:dyDescent="0.25">
      <c r="A1859">
        <v>1845</v>
      </c>
      <c r="B1859">
        <v>20130320</v>
      </c>
      <c r="C1859">
        <v>1.6950000000000001</v>
      </c>
      <c r="D1859">
        <v>1.6950000000000001</v>
      </c>
      <c r="E1859">
        <v>1.6882999999999999</v>
      </c>
      <c r="F1859">
        <v>1.6882999999999999</v>
      </c>
      <c r="G1859">
        <v>0</v>
      </c>
      <c r="H1859">
        <v>1.6882999999999999</v>
      </c>
    </row>
    <row r="1860" spans="1:8" x14ac:dyDescent="0.25">
      <c r="A1860">
        <v>1846</v>
      </c>
      <c r="B1860">
        <v>20130319</v>
      </c>
      <c r="C1860">
        <v>1.6942999999999999</v>
      </c>
      <c r="D1860">
        <v>1.6942999999999999</v>
      </c>
      <c r="E1860">
        <v>1.6875</v>
      </c>
      <c r="F1860">
        <v>1.6875</v>
      </c>
      <c r="G1860">
        <v>0</v>
      </c>
      <c r="H1860">
        <v>1.6875</v>
      </c>
    </row>
    <row r="1861" spans="1:8" x14ac:dyDescent="0.25">
      <c r="A1861">
        <v>1847</v>
      </c>
      <c r="B1861">
        <v>20130318</v>
      </c>
      <c r="C1861">
        <v>1.6972</v>
      </c>
      <c r="D1861">
        <v>1.6972</v>
      </c>
      <c r="E1861">
        <v>1.6903999999999999</v>
      </c>
      <c r="F1861">
        <v>1.6903999999999999</v>
      </c>
      <c r="G1861">
        <v>0</v>
      </c>
      <c r="H1861">
        <v>1.6903999999999999</v>
      </c>
    </row>
    <row r="1862" spans="1:8" x14ac:dyDescent="0.25">
      <c r="A1862">
        <v>1848</v>
      </c>
      <c r="B1862">
        <v>20130315</v>
      </c>
      <c r="C1862">
        <v>1.7085999999999999</v>
      </c>
      <c r="D1862">
        <v>1.7085999999999999</v>
      </c>
      <c r="E1862">
        <v>1.7018</v>
      </c>
      <c r="F1862">
        <v>1.7018</v>
      </c>
      <c r="G1862">
        <v>0</v>
      </c>
      <c r="H1862">
        <v>1.7018</v>
      </c>
    </row>
    <row r="1863" spans="1:8" x14ac:dyDescent="0.25">
      <c r="A1863">
        <v>1849</v>
      </c>
      <c r="B1863">
        <v>20130314</v>
      </c>
      <c r="C1863">
        <v>1.7013</v>
      </c>
      <c r="D1863">
        <v>1.7013</v>
      </c>
      <c r="E1863">
        <v>1.6946000000000001</v>
      </c>
      <c r="F1863">
        <v>1.6946000000000001</v>
      </c>
      <c r="G1863">
        <v>0</v>
      </c>
      <c r="H1863">
        <v>1.6946000000000001</v>
      </c>
    </row>
    <row r="1864" spans="1:8" x14ac:dyDescent="0.25">
      <c r="A1864">
        <v>1850</v>
      </c>
      <c r="B1864">
        <v>20130313</v>
      </c>
      <c r="C1864">
        <v>1.7054</v>
      </c>
      <c r="D1864">
        <v>1.7054</v>
      </c>
      <c r="E1864">
        <v>1.6986000000000001</v>
      </c>
      <c r="F1864">
        <v>1.6986000000000001</v>
      </c>
      <c r="G1864">
        <v>0</v>
      </c>
      <c r="H1864">
        <v>1.6986000000000001</v>
      </c>
    </row>
    <row r="1865" spans="1:8" x14ac:dyDescent="0.25">
      <c r="A1865">
        <v>1851</v>
      </c>
      <c r="B1865">
        <v>20130312</v>
      </c>
      <c r="C1865">
        <v>1.7087000000000001</v>
      </c>
      <c r="D1865">
        <v>1.7087000000000001</v>
      </c>
      <c r="E1865">
        <v>1.7019</v>
      </c>
      <c r="F1865">
        <v>1.7019</v>
      </c>
      <c r="G1865">
        <v>0</v>
      </c>
      <c r="H1865">
        <v>1.7019</v>
      </c>
    </row>
    <row r="1866" spans="1:8" x14ac:dyDescent="0.25">
      <c r="A1866">
        <v>1852</v>
      </c>
      <c r="B1866">
        <v>20130311</v>
      </c>
      <c r="C1866">
        <v>1.7141999999999999</v>
      </c>
      <c r="D1866">
        <v>1.7141999999999999</v>
      </c>
      <c r="E1866">
        <v>1.7074</v>
      </c>
      <c r="F1866">
        <v>1.7074</v>
      </c>
      <c r="G1866">
        <v>0</v>
      </c>
      <c r="H1866">
        <v>1.7074</v>
      </c>
    </row>
    <row r="1867" spans="1:8" x14ac:dyDescent="0.25">
      <c r="A1867">
        <v>1853</v>
      </c>
      <c r="B1867">
        <v>20130308</v>
      </c>
      <c r="C1867">
        <v>1.7115</v>
      </c>
      <c r="D1867">
        <v>1.7115</v>
      </c>
      <c r="E1867">
        <v>1.7047000000000001</v>
      </c>
      <c r="F1867">
        <v>1.7047000000000001</v>
      </c>
      <c r="G1867">
        <v>0</v>
      </c>
      <c r="H1867">
        <v>1.7047000000000001</v>
      </c>
    </row>
    <row r="1868" spans="1:8" x14ac:dyDescent="0.25">
      <c r="A1868">
        <v>1854</v>
      </c>
      <c r="B1868">
        <v>20130307</v>
      </c>
      <c r="C1868">
        <v>1.7067000000000001</v>
      </c>
      <c r="D1868">
        <v>1.7067000000000001</v>
      </c>
      <c r="E1868">
        <v>1.6999</v>
      </c>
      <c r="F1868">
        <v>1.6999</v>
      </c>
      <c r="G1868">
        <v>0</v>
      </c>
      <c r="H1868">
        <v>1.6999</v>
      </c>
    </row>
    <row r="1869" spans="1:8" x14ac:dyDescent="0.25">
      <c r="A1869">
        <v>1855</v>
      </c>
      <c r="B1869">
        <v>20130306</v>
      </c>
      <c r="C1869">
        <v>1.7069000000000001</v>
      </c>
      <c r="D1869">
        <v>1.7069000000000001</v>
      </c>
      <c r="E1869">
        <v>1.7000999999999999</v>
      </c>
      <c r="F1869">
        <v>1.7000999999999999</v>
      </c>
      <c r="G1869">
        <v>0</v>
      </c>
      <c r="H1869">
        <v>1.7000999999999999</v>
      </c>
    </row>
    <row r="1870" spans="1:8" x14ac:dyDescent="0.25">
      <c r="A1870">
        <v>1856</v>
      </c>
      <c r="B1870">
        <v>20130305</v>
      </c>
      <c r="C1870">
        <v>1.7018</v>
      </c>
      <c r="D1870">
        <v>1.7018</v>
      </c>
      <c r="E1870">
        <v>1.6950000000000001</v>
      </c>
      <c r="F1870">
        <v>1.6950000000000001</v>
      </c>
      <c r="G1870">
        <v>0</v>
      </c>
      <c r="H1870">
        <v>1.6950000000000001</v>
      </c>
    </row>
    <row r="1871" spans="1:8" x14ac:dyDescent="0.25">
      <c r="A1871">
        <v>1857</v>
      </c>
      <c r="B1871">
        <v>20130304</v>
      </c>
      <c r="C1871">
        <v>1.6934</v>
      </c>
      <c r="D1871">
        <v>1.6934</v>
      </c>
      <c r="E1871">
        <v>1.6867000000000001</v>
      </c>
      <c r="F1871">
        <v>1.6867000000000001</v>
      </c>
      <c r="G1871">
        <v>0</v>
      </c>
      <c r="H1871">
        <v>1.6867000000000001</v>
      </c>
    </row>
    <row r="1872" spans="1:8" x14ac:dyDescent="0.25">
      <c r="A1872">
        <v>1858</v>
      </c>
      <c r="B1872">
        <v>20130301</v>
      </c>
      <c r="C1872">
        <v>1.6962999999999999</v>
      </c>
      <c r="D1872">
        <v>1.6962999999999999</v>
      </c>
      <c r="E1872">
        <v>1.6895</v>
      </c>
      <c r="F1872">
        <v>1.6895</v>
      </c>
      <c r="G1872">
        <v>0</v>
      </c>
      <c r="H1872">
        <v>1.6895</v>
      </c>
    </row>
    <row r="1873" spans="1:8" x14ac:dyDescent="0.25">
      <c r="A1873">
        <v>1859</v>
      </c>
      <c r="B1873">
        <v>20130228</v>
      </c>
      <c r="C1873">
        <v>1.6975</v>
      </c>
      <c r="D1873">
        <v>1.6975</v>
      </c>
      <c r="E1873">
        <v>1.6907000000000001</v>
      </c>
      <c r="F1873">
        <v>1.6907000000000001</v>
      </c>
      <c r="G1873">
        <v>0</v>
      </c>
      <c r="H1873">
        <v>1.6907000000000001</v>
      </c>
    </row>
    <row r="1874" spans="1:8" x14ac:dyDescent="0.25">
      <c r="A1874">
        <v>1860</v>
      </c>
      <c r="B1874">
        <v>20130227</v>
      </c>
      <c r="C1874">
        <v>1.6893</v>
      </c>
      <c r="D1874">
        <v>1.6893</v>
      </c>
      <c r="E1874">
        <v>1.6826000000000001</v>
      </c>
      <c r="F1874">
        <v>1.6826000000000001</v>
      </c>
      <c r="G1874">
        <v>0</v>
      </c>
      <c r="H1874">
        <v>1.6826000000000001</v>
      </c>
    </row>
    <row r="1875" spans="1:8" x14ac:dyDescent="0.25">
      <c r="A1875">
        <v>1861</v>
      </c>
      <c r="B1875">
        <v>20130226</v>
      </c>
      <c r="C1875">
        <v>1.6818</v>
      </c>
      <c r="D1875">
        <v>1.6818</v>
      </c>
      <c r="E1875">
        <v>1.6751</v>
      </c>
      <c r="F1875">
        <v>1.6751</v>
      </c>
      <c r="G1875">
        <v>0</v>
      </c>
      <c r="H1875">
        <v>1.6751</v>
      </c>
    </row>
    <row r="1876" spans="1:8" x14ac:dyDescent="0.25">
      <c r="A1876">
        <v>1862</v>
      </c>
      <c r="B1876">
        <v>20130225</v>
      </c>
      <c r="C1876">
        <v>1.6875</v>
      </c>
      <c r="D1876">
        <v>1.6875</v>
      </c>
      <c r="E1876">
        <v>1.6808000000000001</v>
      </c>
      <c r="F1876">
        <v>1.6808000000000001</v>
      </c>
      <c r="G1876">
        <v>0</v>
      </c>
      <c r="H1876">
        <v>1.6808000000000001</v>
      </c>
    </row>
    <row r="1877" spans="1:8" x14ac:dyDescent="0.25">
      <c r="A1877">
        <v>1863</v>
      </c>
      <c r="B1877">
        <v>20130222</v>
      </c>
      <c r="C1877">
        <v>1.6850000000000001</v>
      </c>
      <c r="D1877">
        <v>1.6850000000000001</v>
      </c>
      <c r="E1877">
        <v>1.6782999999999999</v>
      </c>
      <c r="F1877">
        <v>1.6782999999999999</v>
      </c>
      <c r="G1877">
        <v>0</v>
      </c>
      <c r="H1877">
        <v>1.6782999999999999</v>
      </c>
    </row>
    <row r="1878" spans="1:8" x14ac:dyDescent="0.25">
      <c r="A1878">
        <v>1864</v>
      </c>
      <c r="B1878">
        <v>20130221</v>
      </c>
      <c r="C1878">
        <v>1.6783999999999999</v>
      </c>
      <c r="D1878">
        <v>1.6783999999999999</v>
      </c>
      <c r="E1878">
        <v>1.6717</v>
      </c>
      <c r="F1878">
        <v>1.6717</v>
      </c>
      <c r="G1878">
        <v>0</v>
      </c>
      <c r="H1878">
        <v>1.6717</v>
      </c>
    </row>
    <row r="1879" spans="1:8" x14ac:dyDescent="0.25">
      <c r="A1879">
        <v>1865</v>
      </c>
      <c r="B1879">
        <v>20130220</v>
      </c>
      <c r="C1879">
        <v>1.6934</v>
      </c>
      <c r="D1879">
        <v>1.6934</v>
      </c>
      <c r="E1879">
        <v>1.6867000000000001</v>
      </c>
      <c r="F1879">
        <v>1.6867000000000001</v>
      </c>
      <c r="G1879">
        <v>0</v>
      </c>
      <c r="H1879">
        <v>1.6867000000000001</v>
      </c>
    </row>
    <row r="1880" spans="1:8" x14ac:dyDescent="0.25">
      <c r="A1880">
        <v>1866</v>
      </c>
      <c r="B1880">
        <v>20130219</v>
      </c>
      <c r="C1880">
        <v>1.6934</v>
      </c>
      <c r="D1880">
        <v>1.6934</v>
      </c>
      <c r="E1880">
        <v>1.6867000000000001</v>
      </c>
      <c r="F1880">
        <v>1.6867000000000001</v>
      </c>
      <c r="G1880">
        <v>0</v>
      </c>
      <c r="H1880">
        <v>1.6867000000000001</v>
      </c>
    </row>
    <row r="1881" spans="1:8" x14ac:dyDescent="0.25">
      <c r="A1881">
        <v>1867</v>
      </c>
      <c r="B1881">
        <v>20130218</v>
      </c>
      <c r="C1881">
        <v>1.6889000000000001</v>
      </c>
      <c r="D1881">
        <v>1.6889000000000001</v>
      </c>
      <c r="E1881">
        <v>1.6821999999999999</v>
      </c>
      <c r="F1881">
        <v>1.6821999999999999</v>
      </c>
      <c r="G1881">
        <v>0</v>
      </c>
      <c r="H1881">
        <v>1.6821999999999999</v>
      </c>
    </row>
    <row r="1882" spans="1:8" x14ac:dyDescent="0.25">
      <c r="A1882">
        <v>1868</v>
      </c>
      <c r="B1882">
        <v>20130215</v>
      </c>
      <c r="C1882">
        <v>1.6839</v>
      </c>
      <c r="D1882">
        <v>1.6839</v>
      </c>
      <c r="E1882">
        <v>1.6771</v>
      </c>
      <c r="F1882">
        <v>1.6771</v>
      </c>
      <c r="G1882">
        <v>0</v>
      </c>
      <c r="H1882">
        <v>1.6771</v>
      </c>
    </row>
    <row r="1883" spans="1:8" x14ac:dyDescent="0.25">
      <c r="A1883">
        <v>1869</v>
      </c>
      <c r="B1883">
        <v>20130214</v>
      </c>
      <c r="C1883">
        <v>1.6830000000000001</v>
      </c>
      <c r="D1883">
        <v>1.6830000000000001</v>
      </c>
      <c r="E1883">
        <v>1.6762999999999999</v>
      </c>
      <c r="F1883">
        <v>1.6762999999999999</v>
      </c>
      <c r="G1883">
        <v>0</v>
      </c>
      <c r="H1883">
        <v>1.6762999999999999</v>
      </c>
    </row>
    <row r="1884" spans="1:8" x14ac:dyDescent="0.25">
      <c r="A1884">
        <v>1870</v>
      </c>
      <c r="B1884">
        <v>20130213</v>
      </c>
      <c r="C1884">
        <v>1.6821999999999999</v>
      </c>
      <c r="D1884">
        <v>1.6821999999999999</v>
      </c>
      <c r="E1884">
        <v>1.6755</v>
      </c>
      <c r="F1884">
        <v>1.6755</v>
      </c>
      <c r="G1884">
        <v>0</v>
      </c>
      <c r="H1884">
        <v>1.6755</v>
      </c>
    </row>
    <row r="1885" spans="1:8" x14ac:dyDescent="0.25">
      <c r="A1885">
        <v>1871</v>
      </c>
      <c r="B1885">
        <v>20130212</v>
      </c>
      <c r="C1885">
        <v>1.6791</v>
      </c>
      <c r="D1885">
        <v>1.6791</v>
      </c>
      <c r="E1885">
        <v>1.6724000000000001</v>
      </c>
      <c r="F1885">
        <v>1.6724000000000001</v>
      </c>
      <c r="G1885">
        <v>0</v>
      </c>
      <c r="H1885">
        <v>1.6724000000000001</v>
      </c>
    </row>
    <row r="1886" spans="1:8" x14ac:dyDescent="0.25">
      <c r="A1886">
        <v>1872</v>
      </c>
      <c r="B1886">
        <v>20130211</v>
      </c>
      <c r="C1886">
        <v>1.6754</v>
      </c>
      <c r="D1886">
        <v>1.6754</v>
      </c>
      <c r="E1886">
        <v>1.6687000000000001</v>
      </c>
      <c r="F1886">
        <v>1.6687000000000001</v>
      </c>
      <c r="G1886">
        <v>0</v>
      </c>
      <c r="H1886">
        <v>1.6687000000000001</v>
      </c>
    </row>
    <row r="1887" spans="1:8" x14ac:dyDescent="0.25">
      <c r="A1887">
        <v>1873</v>
      </c>
      <c r="B1887">
        <v>20130208</v>
      </c>
      <c r="C1887">
        <v>1.6756</v>
      </c>
      <c r="D1887">
        <v>1.6756</v>
      </c>
      <c r="E1887">
        <v>1.6689000000000001</v>
      </c>
      <c r="F1887">
        <v>1.6689000000000001</v>
      </c>
      <c r="G1887">
        <v>0</v>
      </c>
      <c r="H1887">
        <v>1.6689000000000001</v>
      </c>
    </row>
    <row r="1888" spans="1:8" x14ac:dyDescent="0.25">
      <c r="A1888">
        <v>1874</v>
      </c>
      <c r="B1888">
        <v>20130207</v>
      </c>
      <c r="C1888">
        <v>1.6700999999999999</v>
      </c>
      <c r="D1888">
        <v>1.6700999999999999</v>
      </c>
      <c r="E1888">
        <v>1.6634</v>
      </c>
      <c r="F1888">
        <v>1.6634</v>
      </c>
      <c r="G1888">
        <v>0</v>
      </c>
      <c r="H1888">
        <v>1.6634</v>
      </c>
    </row>
    <row r="1889" spans="1:8" x14ac:dyDescent="0.25">
      <c r="A1889">
        <v>1875</v>
      </c>
      <c r="B1889">
        <v>20130206</v>
      </c>
      <c r="C1889">
        <v>1.6706000000000001</v>
      </c>
      <c r="D1889">
        <v>1.6706000000000001</v>
      </c>
      <c r="E1889">
        <v>1.6638999999999999</v>
      </c>
      <c r="F1889">
        <v>1.6638999999999999</v>
      </c>
      <c r="G1889">
        <v>0</v>
      </c>
      <c r="H1889">
        <v>1.6638999999999999</v>
      </c>
    </row>
    <row r="1890" spans="1:8" x14ac:dyDescent="0.25">
      <c r="A1890">
        <v>1876</v>
      </c>
      <c r="B1890">
        <v>20130205</v>
      </c>
      <c r="C1890">
        <v>1.6647000000000001</v>
      </c>
      <c r="D1890">
        <v>1.6647000000000001</v>
      </c>
      <c r="E1890">
        <v>1.6580999999999999</v>
      </c>
      <c r="F1890">
        <v>1.6580999999999999</v>
      </c>
      <c r="G1890">
        <v>0</v>
      </c>
      <c r="H1890">
        <v>1.6580999999999999</v>
      </c>
    </row>
    <row r="1891" spans="1:8" x14ac:dyDescent="0.25">
      <c r="A1891">
        <v>1877</v>
      </c>
      <c r="B1891">
        <v>20130204</v>
      </c>
      <c r="C1891">
        <v>1.6649</v>
      </c>
      <c r="D1891">
        <v>1.6649</v>
      </c>
      <c r="E1891">
        <v>1.6581999999999999</v>
      </c>
      <c r="F1891">
        <v>1.6581999999999999</v>
      </c>
      <c r="G1891">
        <v>0</v>
      </c>
      <c r="H1891">
        <v>1.6581999999999999</v>
      </c>
    </row>
    <row r="1892" spans="1:8" x14ac:dyDescent="0.25">
      <c r="A1892">
        <v>1878</v>
      </c>
      <c r="B1892">
        <v>20130201</v>
      </c>
      <c r="C1892">
        <v>1.6722999999999999</v>
      </c>
      <c r="D1892">
        <v>1.6722999999999999</v>
      </c>
      <c r="E1892">
        <v>1.6657</v>
      </c>
      <c r="F1892">
        <v>1.6657</v>
      </c>
      <c r="G1892">
        <v>0</v>
      </c>
      <c r="H1892">
        <v>1.6657</v>
      </c>
    </row>
    <row r="1893" spans="1:8" x14ac:dyDescent="0.25">
      <c r="A1893">
        <v>1879</v>
      </c>
      <c r="B1893">
        <v>20130131</v>
      </c>
      <c r="C1893">
        <v>1.6651</v>
      </c>
      <c r="D1893">
        <v>1.6651</v>
      </c>
      <c r="E1893">
        <v>1.6585000000000001</v>
      </c>
      <c r="F1893">
        <v>1.6585000000000001</v>
      </c>
      <c r="G1893">
        <v>0</v>
      </c>
      <c r="H1893">
        <v>1.6585000000000001</v>
      </c>
    </row>
    <row r="1894" spans="1:8" x14ac:dyDescent="0.25">
      <c r="A1894">
        <v>1880</v>
      </c>
      <c r="B1894">
        <v>20130130</v>
      </c>
      <c r="C1894">
        <v>1.6672</v>
      </c>
      <c r="D1894">
        <v>1.6672</v>
      </c>
      <c r="E1894">
        <v>1.6606000000000001</v>
      </c>
      <c r="F1894">
        <v>1.6606000000000001</v>
      </c>
      <c r="G1894">
        <v>0</v>
      </c>
      <c r="H1894">
        <v>1.6606000000000001</v>
      </c>
    </row>
    <row r="1895" spans="1:8" x14ac:dyDescent="0.25">
      <c r="A1895">
        <v>1881</v>
      </c>
      <c r="B1895">
        <v>20130129</v>
      </c>
      <c r="C1895">
        <v>1.6676</v>
      </c>
      <c r="D1895">
        <v>1.6676</v>
      </c>
      <c r="E1895">
        <v>1.6609</v>
      </c>
      <c r="F1895">
        <v>1.6609</v>
      </c>
      <c r="G1895">
        <v>0</v>
      </c>
      <c r="H1895">
        <v>1.6609</v>
      </c>
    </row>
    <row r="1896" spans="1:8" x14ac:dyDescent="0.25">
      <c r="A1896">
        <v>1882</v>
      </c>
      <c r="B1896">
        <v>20130125</v>
      </c>
      <c r="C1896">
        <v>1.6632</v>
      </c>
      <c r="D1896">
        <v>1.6632</v>
      </c>
      <c r="E1896">
        <v>1.6565000000000001</v>
      </c>
      <c r="F1896">
        <v>1.6565000000000001</v>
      </c>
      <c r="G1896">
        <v>0</v>
      </c>
      <c r="H1896">
        <v>1.6565000000000001</v>
      </c>
    </row>
    <row r="1897" spans="1:8" x14ac:dyDescent="0.25">
      <c r="A1897">
        <v>1883</v>
      </c>
      <c r="B1897">
        <v>20130124</v>
      </c>
      <c r="C1897">
        <v>1.657</v>
      </c>
      <c r="D1897">
        <v>1.657</v>
      </c>
      <c r="E1897">
        <v>1.6503000000000001</v>
      </c>
      <c r="F1897">
        <v>1.6503000000000001</v>
      </c>
      <c r="G1897">
        <v>0</v>
      </c>
      <c r="H1897">
        <v>1.6503000000000001</v>
      </c>
    </row>
    <row r="1898" spans="1:8" x14ac:dyDescent="0.25">
      <c r="A1898">
        <v>1884</v>
      </c>
      <c r="B1898">
        <v>20130123</v>
      </c>
      <c r="C1898">
        <v>1.6516</v>
      </c>
      <c r="D1898">
        <v>1.6516</v>
      </c>
      <c r="E1898">
        <v>1.645</v>
      </c>
      <c r="F1898">
        <v>1.645</v>
      </c>
      <c r="G1898">
        <v>0</v>
      </c>
      <c r="H1898">
        <v>1.645</v>
      </c>
    </row>
    <row r="1899" spans="1:8" x14ac:dyDescent="0.25">
      <c r="A1899">
        <v>1885</v>
      </c>
      <c r="B1899">
        <v>20130122</v>
      </c>
      <c r="C1899">
        <v>1.6511</v>
      </c>
      <c r="D1899">
        <v>1.6511</v>
      </c>
      <c r="E1899">
        <v>1.6445000000000001</v>
      </c>
      <c r="F1899">
        <v>1.6445000000000001</v>
      </c>
      <c r="G1899">
        <v>0</v>
      </c>
      <c r="H1899">
        <v>1.6445000000000001</v>
      </c>
    </row>
    <row r="1900" spans="1:8" x14ac:dyDescent="0.25">
      <c r="A1900">
        <v>1886</v>
      </c>
      <c r="B1900">
        <v>20130121</v>
      </c>
      <c r="C1900">
        <v>1.6512</v>
      </c>
      <c r="D1900">
        <v>1.6512</v>
      </c>
      <c r="E1900">
        <v>1.6446000000000001</v>
      </c>
      <c r="F1900">
        <v>1.6446000000000001</v>
      </c>
      <c r="G1900">
        <v>0</v>
      </c>
      <c r="H1900">
        <v>1.6446000000000001</v>
      </c>
    </row>
    <row r="1901" spans="1:8" x14ac:dyDescent="0.25">
      <c r="A1901">
        <v>1887</v>
      </c>
      <c r="B1901">
        <v>20130118</v>
      </c>
      <c r="C1901">
        <v>1.6489</v>
      </c>
      <c r="D1901">
        <v>1.6489</v>
      </c>
      <c r="E1901">
        <v>1.6423000000000001</v>
      </c>
      <c r="F1901">
        <v>1.6423000000000001</v>
      </c>
      <c r="G1901">
        <v>0</v>
      </c>
      <c r="H1901">
        <v>1.6423000000000001</v>
      </c>
    </row>
    <row r="1902" spans="1:8" x14ac:dyDescent="0.25">
      <c r="A1902">
        <v>1888</v>
      </c>
      <c r="B1902">
        <v>20130117</v>
      </c>
      <c r="C1902">
        <v>1.6455</v>
      </c>
      <c r="D1902">
        <v>1.6455</v>
      </c>
      <c r="E1902">
        <v>1.6389</v>
      </c>
      <c r="F1902">
        <v>1.6389</v>
      </c>
      <c r="G1902">
        <v>0</v>
      </c>
      <c r="H1902">
        <v>1.6389</v>
      </c>
    </row>
    <row r="1903" spans="1:8" x14ac:dyDescent="0.25">
      <c r="A1903">
        <v>1889</v>
      </c>
      <c r="B1903">
        <v>20130116</v>
      </c>
      <c r="C1903">
        <v>1.6404000000000001</v>
      </c>
      <c r="D1903">
        <v>1.6404000000000001</v>
      </c>
      <c r="E1903">
        <v>1.6338999999999999</v>
      </c>
      <c r="F1903">
        <v>1.6338999999999999</v>
      </c>
      <c r="G1903">
        <v>0</v>
      </c>
      <c r="H1903">
        <v>1.6338999999999999</v>
      </c>
    </row>
    <row r="1904" spans="1:8" x14ac:dyDescent="0.25">
      <c r="A1904">
        <v>1890</v>
      </c>
      <c r="B1904">
        <v>20130115</v>
      </c>
      <c r="C1904">
        <v>1.6391</v>
      </c>
      <c r="D1904">
        <v>1.6391</v>
      </c>
      <c r="E1904">
        <v>1.6326000000000001</v>
      </c>
      <c r="F1904">
        <v>1.6326000000000001</v>
      </c>
      <c r="G1904">
        <v>0</v>
      </c>
      <c r="H1904">
        <v>1.6326000000000001</v>
      </c>
    </row>
    <row r="1905" spans="1:8" x14ac:dyDescent="0.25">
      <c r="A1905">
        <v>1891</v>
      </c>
      <c r="B1905">
        <v>20130114</v>
      </c>
      <c r="C1905">
        <v>1.6379999999999999</v>
      </c>
      <c r="D1905">
        <v>1.6379999999999999</v>
      </c>
      <c r="E1905">
        <v>1.6314</v>
      </c>
      <c r="F1905">
        <v>1.6314</v>
      </c>
      <c r="G1905">
        <v>0</v>
      </c>
      <c r="H1905">
        <v>1.6314</v>
      </c>
    </row>
    <row r="1906" spans="1:8" x14ac:dyDescent="0.25">
      <c r="A1906">
        <v>1892</v>
      </c>
      <c r="B1906">
        <v>20130111</v>
      </c>
      <c r="C1906">
        <v>1.6357999999999999</v>
      </c>
      <c r="D1906">
        <v>1.6357999999999999</v>
      </c>
      <c r="E1906">
        <v>1.6292</v>
      </c>
      <c r="F1906">
        <v>1.6292</v>
      </c>
      <c r="G1906">
        <v>0</v>
      </c>
      <c r="H1906">
        <v>1.6292</v>
      </c>
    </row>
    <row r="1907" spans="1:8" x14ac:dyDescent="0.25">
      <c r="A1907">
        <v>1893</v>
      </c>
      <c r="B1907">
        <v>20130110</v>
      </c>
      <c r="C1907">
        <v>1.6354</v>
      </c>
      <c r="D1907">
        <v>1.6354</v>
      </c>
      <c r="E1907">
        <v>1.6289</v>
      </c>
      <c r="F1907">
        <v>1.6289</v>
      </c>
      <c r="G1907">
        <v>0</v>
      </c>
      <c r="H1907">
        <v>1.6289</v>
      </c>
    </row>
    <row r="1908" spans="1:8" x14ac:dyDescent="0.25">
      <c r="A1908">
        <v>1894</v>
      </c>
      <c r="B1908">
        <v>20130109</v>
      </c>
      <c r="C1908">
        <v>1.6324000000000001</v>
      </c>
      <c r="D1908">
        <v>1.6324000000000001</v>
      </c>
      <c r="E1908">
        <v>1.6258999999999999</v>
      </c>
      <c r="F1908">
        <v>1.6258999999999999</v>
      </c>
      <c r="G1908">
        <v>0</v>
      </c>
      <c r="H1908">
        <v>1.6258999999999999</v>
      </c>
    </row>
    <row r="1909" spans="1:8" x14ac:dyDescent="0.25">
      <c r="A1909">
        <v>1895</v>
      </c>
      <c r="B1909">
        <v>20130108</v>
      </c>
      <c r="C1909">
        <v>1.6279999999999999</v>
      </c>
      <c r="D1909">
        <v>1.6279999999999999</v>
      </c>
      <c r="E1909">
        <v>1.6214999999999999</v>
      </c>
      <c r="F1909">
        <v>1.6214999999999999</v>
      </c>
      <c r="G1909">
        <v>0</v>
      </c>
      <c r="H1909">
        <v>1.6214999999999999</v>
      </c>
    </row>
    <row r="1910" spans="1:8" x14ac:dyDescent="0.25">
      <c r="A1910">
        <v>1896</v>
      </c>
      <c r="B1910">
        <v>20130107</v>
      </c>
      <c r="C1910">
        <v>1.6318999999999999</v>
      </c>
      <c r="D1910">
        <v>1.6318999999999999</v>
      </c>
      <c r="E1910">
        <v>1.6254</v>
      </c>
      <c r="F1910">
        <v>1.6254</v>
      </c>
      <c r="G1910">
        <v>0</v>
      </c>
      <c r="H1910">
        <v>1.6254</v>
      </c>
    </row>
    <row r="1911" spans="1:8" x14ac:dyDescent="0.25">
      <c r="A1911">
        <v>1897</v>
      </c>
      <c r="B1911">
        <v>20130104</v>
      </c>
      <c r="C1911">
        <v>1.6341000000000001</v>
      </c>
      <c r="D1911">
        <v>1.6341000000000001</v>
      </c>
      <c r="E1911">
        <v>1.6275999999999999</v>
      </c>
      <c r="F1911">
        <v>1.6275999999999999</v>
      </c>
      <c r="G1911">
        <v>0</v>
      </c>
      <c r="H1911">
        <v>1.6275999999999999</v>
      </c>
    </row>
    <row r="1912" spans="1:8" x14ac:dyDescent="0.25">
      <c r="A1912">
        <v>1898</v>
      </c>
      <c r="B1912">
        <v>20130103</v>
      </c>
      <c r="C1912">
        <v>1.6289</v>
      </c>
      <c r="D1912">
        <v>1.6289</v>
      </c>
      <c r="E1912">
        <v>1.6224000000000001</v>
      </c>
      <c r="F1912">
        <v>1.6224000000000001</v>
      </c>
      <c r="G1912">
        <v>0</v>
      </c>
      <c r="H1912">
        <v>1.6224000000000001</v>
      </c>
    </row>
    <row r="1913" spans="1:8" x14ac:dyDescent="0.25">
      <c r="A1913">
        <v>1899</v>
      </c>
      <c r="B1913">
        <v>20130102</v>
      </c>
      <c r="C1913">
        <v>1.6257999999999999</v>
      </c>
      <c r="D1913">
        <v>1.6257999999999999</v>
      </c>
      <c r="E1913">
        <v>1.6194</v>
      </c>
      <c r="F1913">
        <v>1.6194</v>
      </c>
      <c r="G1913">
        <v>0</v>
      </c>
      <c r="H1913">
        <v>1.6194</v>
      </c>
    </row>
    <row r="1914" spans="1:8" x14ac:dyDescent="0.25">
      <c r="A1914">
        <v>1900</v>
      </c>
      <c r="B1914">
        <v>20121231</v>
      </c>
      <c r="C1914">
        <v>1.613</v>
      </c>
      <c r="D1914">
        <v>1.613</v>
      </c>
      <c r="E1914">
        <v>1.6065</v>
      </c>
      <c r="F1914">
        <v>1.6065</v>
      </c>
      <c r="G1914">
        <v>0</v>
      </c>
      <c r="H1914">
        <v>1.6065</v>
      </c>
    </row>
    <row r="1915" spans="1:8" x14ac:dyDescent="0.25">
      <c r="A1915">
        <v>1901</v>
      </c>
      <c r="B1915">
        <v>20121228</v>
      </c>
      <c r="C1915">
        <v>1.6111</v>
      </c>
      <c r="D1915">
        <v>1.6111</v>
      </c>
      <c r="E1915">
        <v>1.6047</v>
      </c>
      <c r="F1915">
        <v>1.6047</v>
      </c>
      <c r="G1915">
        <v>0</v>
      </c>
      <c r="H1915">
        <v>1.6047</v>
      </c>
    </row>
    <row r="1916" spans="1:8" x14ac:dyDescent="0.25">
      <c r="A1916">
        <v>1902</v>
      </c>
      <c r="B1916">
        <v>20121227</v>
      </c>
      <c r="C1916">
        <v>1.6122000000000001</v>
      </c>
      <c r="D1916">
        <v>1.6122000000000001</v>
      </c>
      <c r="E1916">
        <v>1.6057999999999999</v>
      </c>
      <c r="F1916">
        <v>1.6057999999999999</v>
      </c>
      <c r="G1916">
        <v>0</v>
      </c>
      <c r="H1916">
        <v>1.6057999999999999</v>
      </c>
    </row>
    <row r="1917" spans="1:8" x14ac:dyDescent="0.25">
      <c r="A1917">
        <v>1903</v>
      </c>
      <c r="B1917">
        <v>20121224</v>
      </c>
      <c r="C1917">
        <v>1.609</v>
      </c>
      <c r="D1917">
        <v>1.609</v>
      </c>
      <c r="E1917">
        <v>1.6026</v>
      </c>
      <c r="F1917">
        <v>1.6026</v>
      </c>
      <c r="G1917">
        <v>0</v>
      </c>
      <c r="H1917">
        <v>1.6026</v>
      </c>
    </row>
    <row r="1918" spans="1:8" x14ac:dyDescent="0.25">
      <c r="A1918">
        <v>1904</v>
      </c>
      <c r="B1918">
        <v>20121221</v>
      </c>
      <c r="C1918">
        <v>1.6074999999999999</v>
      </c>
      <c r="D1918">
        <v>1.6074999999999999</v>
      </c>
      <c r="E1918">
        <v>1.6011</v>
      </c>
      <c r="F1918">
        <v>1.6011</v>
      </c>
      <c r="G1918">
        <v>0</v>
      </c>
      <c r="H1918">
        <v>1.6011</v>
      </c>
    </row>
    <row r="1919" spans="1:8" x14ac:dyDescent="0.25">
      <c r="A1919">
        <v>1905</v>
      </c>
      <c r="B1919">
        <v>20121220</v>
      </c>
      <c r="C1919">
        <v>1.6099000000000001</v>
      </c>
      <c r="D1919">
        <v>1.6099000000000001</v>
      </c>
      <c r="E1919">
        <v>1.6034999999999999</v>
      </c>
      <c r="F1919">
        <v>1.6034999999999999</v>
      </c>
      <c r="G1919">
        <v>0</v>
      </c>
      <c r="H1919">
        <v>1.6034999999999999</v>
      </c>
    </row>
    <row r="1920" spans="1:8" x14ac:dyDescent="0.25">
      <c r="A1920">
        <v>1906</v>
      </c>
      <c r="B1920">
        <v>20121219</v>
      </c>
      <c r="C1920">
        <v>1.6055999999999999</v>
      </c>
      <c r="D1920">
        <v>1.6055999999999999</v>
      </c>
      <c r="E1920">
        <v>1.5992</v>
      </c>
      <c r="F1920">
        <v>1.5992</v>
      </c>
      <c r="G1920">
        <v>0</v>
      </c>
      <c r="H1920">
        <v>1.5992</v>
      </c>
    </row>
    <row r="1921" spans="1:8" x14ac:dyDescent="0.25">
      <c r="A1921">
        <v>1907</v>
      </c>
      <c r="B1921">
        <v>20121218</v>
      </c>
      <c r="C1921">
        <v>1.6003000000000001</v>
      </c>
      <c r="D1921">
        <v>1.6003000000000001</v>
      </c>
      <c r="E1921">
        <v>1.5940000000000001</v>
      </c>
      <c r="F1921">
        <v>1.5940000000000001</v>
      </c>
      <c r="G1921">
        <v>0</v>
      </c>
      <c r="H1921">
        <v>1.5940000000000001</v>
      </c>
    </row>
    <row r="1922" spans="1:8" x14ac:dyDescent="0.25">
      <c r="A1922">
        <v>1908</v>
      </c>
      <c r="B1922">
        <v>20121217</v>
      </c>
      <c r="C1922">
        <v>1.5936999999999999</v>
      </c>
      <c r="D1922">
        <v>1.5936999999999999</v>
      </c>
      <c r="E1922">
        <v>1.5872999999999999</v>
      </c>
      <c r="F1922">
        <v>1.5872999999999999</v>
      </c>
      <c r="G1922">
        <v>0</v>
      </c>
      <c r="H1922">
        <v>1.5872999999999999</v>
      </c>
    </row>
    <row r="1923" spans="1:8" x14ac:dyDescent="0.25">
      <c r="A1923">
        <v>1909</v>
      </c>
      <c r="B1923">
        <v>20121214</v>
      </c>
      <c r="C1923">
        <v>1.5906</v>
      </c>
      <c r="D1923">
        <v>1.5906</v>
      </c>
      <c r="E1923">
        <v>1.5843</v>
      </c>
      <c r="F1923">
        <v>1.5843</v>
      </c>
      <c r="G1923">
        <v>0</v>
      </c>
      <c r="H1923">
        <v>1.5843</v>
      </c>
    </row>
    <row r="1924" spans="1:8" x14ac:dyDescent="0.25">
      <c r="A1924">
        <v>1910</v>
      </c>
      <c r="B1924">
        <v>20121213</v>
      </c>
      <c r="C1924">
        <v>1.5903</v>
      </c>
      <c r="D1924">
        <v>1.5903</v>
      </c>
      <c r="E1924">
        <v>1.5840000000000001</v>
      </c>
      <c r="F1924">
        <v>1.5840000000000001</v>
      </c>
      <c r="G1924">
        <v>0</v>
      </c>
      <c r="H1924">
        <v>1.5840000000000001</v>
      </c>
    </row>
    <row r="1925" spans="1:8" x14ac:dyDescent="0.25">
      <c r="A1925">
        <v>1911</v>
      </c>
      <c r="B1925">
        <v>20121212</v>
      </c>
      <c r="C1925">
        <v>1.5915999999999999</v>
      </c>
      <c r="D1925">
        <v>1.5915999999999999</v>
      </c>
      <c r="E1925">
        <v>1.5851999999999999</v>
      </c>
      <c r="F1925">
        <v>1.5851999999999999</v>
      </c>
      <c r="G1925">
        <v>0</v>
      </c>
      <c r="H1925">
        <v>1.5851999999999999</v>
      </c>
    </row>
    <row r="1926" spans="1:8" x14ac:dyDescent="0.25">
      <c r="A1926">
        <v>1912</v>
      </c>
      <c r="B1926">
        <v>20121211</v>
      </c>
      <c r="C1926">
        <v>1.5896999999999999</v>
      </c>
      <c r="D1926">
        <v>1.5896999999999999</v>
      </c>
      <c r="E1926">
        <v>1.5832999999999999</v>
      </c>
      <c r="F1926">
        <v>1.5832999999999999</v>
      </c>
      <c r="G1926">
        <v>0</v>
      </c>
      <c r="H1926">
        <v>1.5832999999999999</v>
      </c>
    </row>
    <row r="1927" spans="1:8" x14ac:dyDescent="0.25">
      <c r="A1927">
        <v>1913</v>
      </c>
      <c r="B1927">
        <v>20121210</v>
      </c>
      <c r="C1927">
        <v>1.5853999999999999</v>
      </c>
      <c r="D1927">
        <v>1.5853999999999999</v>
      </c>
      <c r="E1927">
        <v>1.579</v>
      </c>
      <c r="F1927">
        <v>1.579</v>
      </c>
      <c r="G1927">
        <v>0</v>
      </c>
      <c r="H1927">
        <v>1.579</v>
      </c>
    </row>
    <row r="1928" spans="1:8" x14ac:dyDescent="0.25">
      <c r="A1928">
        <v>1914</v>
      </c>
      <c r="B1928">
        <v>20121207</v>
      </c>
      <c r="C1928">
        <v>1.5855999999999999</v>
      </c>
      <c r="D1928">
        <v>1.5855999999999999</v>
      </c>
      <c r="E1928">
        <v>1.5791999999999999</v>
      </c>
      <c r="F1928">
        <v>1.5791999999999999</v>
      </c>
      <c r="G1928">
        <v>0</v>
      </c>
      <c r="H1928">
        <v>1.5791999999999999</v>
      </c>
    </row>
    <row r="1929" spans="1:8" x14ac:dyDescent="0.25">
      <c r="A1929">
        <v>1915</v>
      </c>
      <c r="B1929">
        <v>20121206</v>
      </c>
      <c r="C1929">
        <v>1.5805</v>
      </c>
      <c r="D1929">
        <v>1.5805</v>
      </c>
      <c r="E1929">
        <v>1.5742</v>
      </c>
      <c r="F1929">
        <v>1.5742</v>
      </c>
      <c r="G1929">
        <v>0</v>
      </c>
      <c r="H1929">
        <v>1.5742</v>
      </c>
    </row>
    <row r="1930" spans="1:8" x14ac:dyDescent="0.25">
      <c r="A1930">
        <v>1916</v>
      </c>
      <c r="B1930">
        <v>20121205</v>
      </c>
      <c r="C1930">
        <v>1.5803</v>
      </c>
      <c r="D1930">
        <v>1.5803</v>
      </c>
      <c r="E1930">
        <v>1.5740000000000001</v>
      </c>
      <c r="F1930">
        <v>1.5740000000000001</v>
      </c>
      <c r="G1930">
        <v>0</v>
      </c>
      <c r="H1930">
        <v>1.5740000000000001</v>
      </c>
    </row>
    <row r="1931" spans="1:8" x14ac:dyDescent="0.25">
      <c r="A1931">
        <v>1917</v>
      </c>
      <c r="B1931">
        <v>20121204</v>
      </c>
      <c r="C1931">
        <v>1.5752999999999999</v>
      </c>
      <c r="D1931">
        <v>1.5752999999999999</v>
      </c>
      <c r="E1931">
        <v>1.569</v>
      </c>
      <c r="F1931">
        <v>1.569</v>
      </c>
      <c r="G1931">
        <v>0</v>
      </c>
      <c r="H1931">
        <v>1.569</v>
      </c>
    </row>
    <row r="1932" spans="1:8" x14ac:dyDescent="0.25">
      <c r="A1932">
        <v>1918</v>
      </c>
      <c r="B1932">
        <v>20121203</v>
      </c>
      <c r="C1932">
        <v>1.5786</v>
      </c>
      <c r="D1932">
        <v>1.5786</v>
      </c>
      <c r="E1932">
        <v>1.5723</v>
      </c>
      <c r="F1932">
        <v>1.5723</v>
      </c>
      <c r="G1932">
        <v>0</v>
      </c>
      <c r="H1932">
        <v>1.5723</v>
      </c>
    </row>
    <row r="1933" spans="1:8" x14ac:dyDescent="0.25">
      <c r="A1933">
        <v>1919</v>
      </c>
      <c r="B1933">
        <v>20121130</v>
      </c>
      <c r="C1933">
        <v>1.5766</v>
      </c>
      <c r="D1933">
        <v>1.5766</v>
      </c>
      <c r="E1933">
        <v>1.5703</v>
      </c>
      <c r="F1933">
        <v>1.5703</v>
      </c>
      <c r="G1933">
        <v>0</v>
      </c>
      <c r="H1933">
        <v>1.5703</v>
      </c>
    </row>
    <row r="1934" spans="1:8" x14ac:dyDescent="0.25">
      <c r="A1934">
        <v>1920</v>
      </c>
      <c r="B1934">
        <v>20121129</v>
      </c>
      <c r="C1934">
        <v>1.5724</v>
      </c>
      <c r="D1934">
        <v>1.5724</v>
      </c>
      <c r="E1934">
        <v>1.5661</v>
      </c>
      <c r="F1934">
        <v>1.5661</v>
      </c>
      <c r="G1934">
        <v>0</v>
      </c>
      <c r="H1934">
        <v>1.5661</v>
      </c>
    </row>
    <row r="1935" spans="1:8" x14ac:dyDescent="0.25">
      <c r="A1935">
        <v>1921</v>
      </c>
      <c r="B1935">
        <v>20121128</v>
      </c>
      <c r="C1935">
        <v>1.5645</v>
      </c>
      <c r="D1935">
        <v>1.5645</v>
      </c>
      <c r="E1935">
        <v>1.5582</v>
      </c>
      <c r="F1935">
        <v>1.5582</v>
      </c>
      <c r="G1935">
        <v>0</v>
      </c>
      <c r="H1935">
        <v>1.5582</v>
      </c>
    </row>
    <row r="1936" spans="1:8" x14ac:dyDescent="0.25">
      <c r="A1936">
        <v>1922</v>
      </c>
      <c r="B1936">
        <v>20121127</v>
      </c>
      <c r="C1936">
        <v>1.5645</v>
      </c>
      <c r="D1936">
        <v>1.5645</v>
      </c>
      <c r="E1936">
        <v>1.5582</v>
      </c>
      <c r="F1936">
        <v>1.5582</v>
      </c>
      <c r="G1936">
        <v>0</v>
      </c>
      <c r="H1936">
        <v>1.5582</v>
      </c>
    </row>
    <row r="1937" spans="1:8" x14ac:dyDescent="0.25">
      <c r="A1937">
        <v>1923</v>
      </c>
      <c r="B1937">
        <v>20121126</v>
      </c>
      <c r="C1937">
        <v>1.5629</v>
      </c>
      <c r="D1937">
        <v>1.5629</v>
      </c>
      <c r="E1937">
        <v>1.5567</v>
      </c>
      <c r="F1937">
        <v>1.5567</v>
      </c>
      <c r="G1937">
        <v>0</v>
      </c>
      <c r="H1937">
        <v>1.5567</v>
      </c>
    </row>
    <row r="1938" spans="1:8" x14ac:dyDescent="0.25">
      <c r="A1938">
        <v>1924</v>
      </c>
      <c r="B1938">
        <v>20121123</v>
      </c>
      <c r="C1938">
        <v>1.5627</v>
      </c>
      <c r="D1938">
        <v>1.5627</v>
      </c>
      <c r="E1938">
        <v>1.5564</v>
      </c>
      <c r="F1938">
        <v>1.5564</v>
      </c>
      <c r="G1938">
        <v>0</v>
      </c>
      <c r="H1938">
        <v>1.5564</v>
      </c>
    </row>
    <row r="1939" spans="1:8" x14ac:dyDescent="0.25">
      <c r="A1939">
        <v>1925</v>
      </c>
      <c r="B1939">
        <v>20121122</v>
      </c>
      <c r="C1939">
        <v>1.5592999999999999</v>
      </c>
      <c r="D1939">
        <v>1.5592999999999999</v>
      </c>
      <c r="E1939">
        <v>1.5530999999999999</v>
      </c>
      <c r="F1939">
        <v>1.5530999999999999</v>
      </c>
      <c r="G1939">
        <v>0</v>
      </c>
      <c r="H1939">
        <v>1.5530999999999999</v>
      </c>
    </row>
    <row r="1940" spans="1:8" x14ac:dyDescent="0.25">
      <c r="A1940">
        <v>1926</v>
      </c>
      <c r="B1940">
        <v>20121121</v>
      </c>
      <c r="C1940">
        <v>1.5545</v>
      </c>
      <c r="D1940">
        <v>1.5545</v>
      </c>
      <c r="E1940">
        <v>1.5483</v>
      </c>
      <c r="F1940">
        <v>1.5483</v>
      </c>
      <c r="G1940">
        <v>0</v>
      </c>
      <c r="H1940">
        <v>1.5483</v>
      </c>
    </row>
    <row r="1941" spans="1:8" x14ac:dyDescent="0.25">
      <c r="A1941">
        <v>1927</v>
      </c>
      <c r="B1941">
        <v>20121120</v>
      </c>
      <c r="C1941">
        <v>1.5541</v>
      </c>
      <c r="D1941">
        <v>1.5541</v>
      </c>
      <c r="E1941">
        <v>1.5479000000000001</v>
      </c>
      <c r="F1941">
        <v>1.5479000000000001</v>
      </c>
      <c r="G1941">
        <v>0</v>
      </c>
      <c r="H1941">
        <v>1.5479000000000001</v>
      </c>
    </row>
    <row r="1942" spans="1:8" x14ac:dyDescent="0.25">
      <c r="A1942">
        <v>1928</v>
      </c>
      <c r="B1942">
        <v>20121119</v>
      </c>
      <c r="C1942">
        <v>1.5518000000000001</v>
      </c>
      <c r="D1942">
        <v>1.5518000000000001</v>
      </c>
      <c r="E1942">
        <v>1.5457000000000001</v>
      </c>
      <c r="F1942">
        <v>1.5457000000000001</v>
      </c>
      <c r="G1942">
        <v>0</v>
      </c>
      <c r="H1942">
        <v>1.5457000000000001</v>
      </c>
    </row>
    <row r="1943" spans="1:8" x14ac:dyDescent="0.25">
      <c r="A1943">
        <v>1929</v>
      </c>
      <c r="B1943">
        <v>20121116</v>
      </c>
      <c r="C1943">
        <v>1.5432999999999999</v>
      </c>
      <c r="D1943">
        <v>1.5432999999999999</v>
      </c>
      <c r="E1943">
        <v>1.5370999999999999</v>
      </c>
      <c r="F1943">
        <v>1.5370999999999999</v>
      </c>
      <c r="G1943">
        <v>0</v>
      </c>
      <c r="H1943">
        <v>1.5370999999999999</v>
      </c>
    </row>
    <row r="1944" spans="1:8" x14ac:dyDescent="0.25">
      <c r="A1944">
        <v>1930</v>
      </c>
      <c r="B1944">
        <v>20121115</v>
      </c>
      <c r="C1944">
        <v>1.544</v>
      </c>
      <c r="D1944">
        <v>1.544</v>
      </c>
      <c r="E1944">
        <v>1.5378000000000001</v>
      </c>
      <c r="F1944">
        <v>1.5378000000000001</v>
      </c>
      <c r="G1944">
        <v>0</v>
      </c>
      <c r="H1944">
        <v>1.5378000000000001</v>
      </c>
    </row>
    <row r="1945" spans="1:8" x14ac:dyDescent="0.25">
      <c r="A1945">
        <v>1931</v>
      </c>
      <c r="B1945">
        <v>20121114</v>
      </c>
      <c r="C1945">
        <v>1.5469999999999999</v>
      </c>
      <c r="D1945">
        <v>1.5469999999999999</v>
      </c>
      <c r="E1945">
        <v>1.5407999999999999</v>
      </c>
      <c r="F1945">
        <v>1.5407999999999999</v>
      </c>
      <c r="G1945">
        <v>0</v>
      </c>
      <c r="H1945">
        <v>1.5407999999999999</v>
      </c>
    </row>
    <row r="1946" spans="1:8" x14ac:dyDescent="0.25">
      <c r="A1946">
        <v>1932</v>
      </c>
      <c r="B1946">
        <v>20121113</v>
      </c>
      <c r="C1946">
        <v>1.5492999999999999</v>
      </c>
      <c r="D1946">
        <v>1.5492999999999999</v>
      </c>
      <c r="E1946">
        <v>1.5431999999999999</v>
      </c>
      <c r="F1946">
        <v>1.5431999999999999</v>
      </c>
      <c r="G1946">
        <v>0</v>
      </c>
      <c r="H1946">
        <v>1.5431999999999999</v>
      </c>
    </row>
    <row r="1947" spans="1:8" x14ac:dyDescent="0.25">
      <c r="A1947">
        <v>1933</v>
      </c>
      <c r="B1947">
        <v>20121112</v>
      </c>
      <c r="C1947">
        <v>1.5559000000000001</v>
      </c>
      <c r="D1947">
        <v>1.5559000000000001</v>
      </c>
      <c r="E1947">
        <v>1.5497000000000001</v>
      </c>
      <c r="F1947">
        <v>1.5497000000000001</v>
      </c>
      <c r="G1947">
        <v>0</v>
      </c>
      <c r="H1947">
        <v>1.5497000000000001</v>
      </c>
    </row>
    <row r="1948" spans="1:8" x14ac:dyDescent="0.25">
      <c r="A1948">
        <v>1934</v>
      </c>
      <c r="B1948">
        <v>20121109</v>
      </c>
      <c r="C1948">
        <v>1.5589</v>
      </c>
      <c r="D1948">
        <v>1.5589</v>
      </c>
      <c r="E1948">
        <v>1.5526</v>
      </c>
      <c r="F1948">
        <v>1.5526</v>
      </c>
      <c r="G1948">
        <v>0</v>
      </c>
      <c r="H1948">
        <v>1.5526</v>
      </c>
    </row>
    <row r="1949" spans="1:8" x14ac:dyDescent="0.25">
      <c r="A1949">
        <v>1935</v>
      </c>
      <c r="B1949">
        <v>20121108</v>
      </c>
      <c r="C1949">
        <v>1.5595000000000001</v>
      </c>
      <c r="D1949">
        <v>1.5595000000000001</v>
      </c>
      <c r="E1949">
        <v>1.5531999999999999</v>
      </c>
      <c r="F1949">
        <v>1.5531999999999999</v>
      </c>
      <c r="G1949">
        <v>0</v>
      </c>
      <c r="H1949">
        <v>1.5531999999999999</v>
      </c>
    </row>
    <row r="1950" spans="1:8" x14ac:dyDescent="0.25">
      <c r="A1950">
        <v>1936</v>
      </c>
      <c r="B1950">
        <v>20121107</v>
      </c>
      <c r="C1950">
        <v>1.5660000000000001</v>
      </c>
      <c r="D1950">
        <v>1.5660000000000001</v>
      </c>
      <c r="E1950">
        <v>1.5597000000000001</v>
      </c>
      <c r="F1950">
        <v>1.5597000000000001</v>
      </c>
      <c r="G1950">
        <v>0</v>
      </c>
      <c r="H1950">
        <v>1.5597000000000001</v>
      </c>
    </row>
    <row r="1951" spans="1:8" x14ac:dyDescent="0.25">
      <c r="A1951">
        <v>1937</v>
      </c>
      <c r="B1951">
        <v>20121106</v>
      </c>
      <c r="C1951">
        <v>1.5694999999999999</v>
      </c>
      <c r="D1951">
        <v>1.5694999999999999</v>
      </c>
      <c r="E1951">
        <v>1.5631999999999999</v>
      </c>
      <c r="F1951">
        <v>1.5631999999999999</v>
      </c>
      <c r="G1951">
        <v>0</v>
      </c>
      <c r="H1951">
        <v>1.5631999999999999</v>
      </c>
    </row>
    <row r="1952" spans="1:8" x14ac:dyDescent="0.25">
      <c r="A1952">
        <v>1938</v>
      </c>
      <c r="B1952">
        <v>20121105</v>
      </c>
      <c r="C1952">
        <v>1.5671999999999999</v>
      </c>
      <c r="D1952">
        <v>1.5671999999999999</v>
      </c>
      <c r="E1952">
        <v>1.5609</v>
      </c>
      <c r="F1952">
        <v>1.5609</v>
      </c>
      <c r="G1952">
        <v>0</v>
      </c>
      <c r="H1952">
        <v>1.5609</v>
      </c>
    </row>
    <row r="1953" spans="1:8" x14ac:dyDescent="0.25">
      <c r="A1953">
        <v>1939</v>
      </c>
      <c r="B1953">
        <v>20121102</v>
      </c>
      <c r="C1953">
        <v>1.5688</v>
      </c>
      <c r="D1953">
        <v>1.5688</v>
      </c>
      <c r="E1953">
        <v>1.5625</v>
      </c>
      <c r="F1953">
        <v>1.5625</v>
      </c>
      <c r="G1953">
        <v>0</v>
      </c>
      <c r="H1953">
        <v>1.5625</v>
      </c>
    </row>
    <row r="1954" spans="1:8" x14ac:dyDescent="0.25">
      <c r="A1954">
        <v>1940</v>
      </c>
      <c r="B1954">
        <v>20121101</v>
      </c>
      <c r="C1954">
        <v>1.5683</v>
      </c>
      <c r="D1954">
        <v>1.5683</v>
      </c>
      <c r="E1954">
        <v>1.5620000000000001</v>
      </c>
      <c r="F1954">
        <v>1.5620000000000001</v>
      </c>
      <c r="G1954">
        <v>0</v>
      </c>
      <c r="H1954">
        <v>1.5620000000000001</v>
      </c>
    </row>
    <row r="1955" spans="1:8" x14ac:dyDescent="0.25">
      <c r="A1955">
        <v>1941</v>
      </c>
      <c r="B1955">
        <v>20121031</v>
      </c>
      <c r="C1955">
        <v>1.5701000000000001</v>
      </c>
      <c r="D1955">
        <v>1.5701000000000001</v>
      </c>
      <c r="E1955">
        <v>1.5638000000000001</v>
      </c>
      <c r="F1955">
        <v>1.5638000000000001</v>
      </c>
      <c r="G1955">
        <v>0</v>
      </c>
      <c r="H1955">
        <v>1.5638000000000001</v>
      </c>
    </row>
    <row r="1956" spans="1:8" x14ac:dyDescent="0.25">
      <c r="A1956">
        <v>1942</v>
      </c>
      <c r="B1956">
        <v>20121030</v>
      </c>
      <c r="C1956">
        <v>1.5663</v>
      </c>
      <c r="D1956">
        <v>1.5663</v>
      </c>
      <c r="E1956">
        <v>1.56</v>
      </c>
      <c r="F1956">
        <v>1.56</v>
      </c>
      <c r="G1956">
        <v>0</v>
      </c>
      <c r="H1956">
        <v>1.56</v>
      </c>
    </row>
    <row r="1957" spans="1:8" x14ac:dyDescent="0.25">
      <c r="A1957">
        <v>1943</v>
      </c>
      <c r="B1957">
        <v>20121029</v>
      </c>
      <c r="C1957">
        <v>1.5649999999999999</v>
      </c>
      <c r="D1957">
        <v>1.5649999999999999</v>
      </c>
      <c r="E1957">
        <v>1.5587</v>
      </c>
      <c r="F1957">
        <v>1.5587</v>
      </c>
      <c r="G1957">
        <v>0</v>
      </c>
      <c r="H1957">
        <v>1.5587</v>
      </c>
    </row>
    <row r="1958" spans="1:8" x14ac:dyDescent="0.25">
      <c r="A1958">
        <v>1944</v>
      </c>
      <c r="B1958">
        <v>20121026</v>
      </c>
      <c r="C1958">
        <v>1.5643</v>
      </c>
      <c r="D1958">
        <v>1.5643</v>
      </c>
      <c r="E1958">
        <v>1.5581</v>
      </c>
      <c r="F1958">
        <v>1.5581</v>
      </c>
      <c r="G1958">
        <v>0</v>
      </c>
      <c r="H1958">
        <v>1.5581</v>
      </c>
    </row>
    <row r="1959" spans="1:8" x14ac:dyDescent="0.25">
      <c r="A1959">
        <v>1945</v>
      </c>
      <c r="B1959">
        <v>20121025</v>
      </c>
      <c r="C1959">
        <v>1.5684</v>
      </c>
      <c r="D1959">
        <v>1.5684</v>
      </c>
      <c r="E1959">
        <v>1.5621</v>
      </c>
      <c r="F1959">
        <v>1.5621</v>
      </c>
      <c r="G1959">
        <v>0</v>
      </c>
      <c r="H1959">
        <v>1.5621</v>
      </c>
    </row>
    <row r="1960" spans="1:8" x14ac:dyDescent="0.25">
      <c r="A1960">
        <v>1946</v>
      </c>
      <c r="B1960">
        <v>20121024</v>
      </c>
      <c r="C1960">
        <v>1.5677000000000001</v>
      </c>
      <c r="D1960">
        <v>1.5677000000000001</v>
      </c>
      <c r="E1960">
        <v>1.5615000000000001</v>
      </c>
      <c r="F1960">
        <v>1.5615000000000001</v>
      </c>
      <c r="G1960">
        <v>0</v>
      </c>
      <c r="H1960">
        <v>1.5615000000000001</v>
      </c>
    </row>
    <row r="1961" spans="1:8" x14ac:dyDescent="0.25">
      <c r="A1961">
        <v>1947</v>
      </c>
      <c r="B1961">
        <v>20121023</v>
      </c>
      <c r="C1961">
        <v>1.5730999999999999</v>
      </c>
      <c r="D1961">
        <v>1.5730999999999999</v>
      </c>
      <c r="E1961">
        <v>1.5669</v>
      </c>
      <c r="F1961">
        <v>1.5669</v>
      </c>
      <c r="G1961">
        <v>0</v>
      </c>
      <c r="H1961">
        <v>1.5669</v>
      </c>
    </row>
    <row r="1962" spans="1:8" x14ac:dyDescent="0.25">
      <c r="A1962">
        <v>1948</v>
      </c>
      <c r="B1962">
        <v>20121022</v>
      </c>
      <c r="C1962">
        <v>1.579</v>
      </c>
      <c r="D1962">
        <v>1.579</v>
      </c>
      <c r="E1962">
        <v>1.5727</v>
      </c>
      <c r="F1962">
        <v>1.5727</v>
      </c>
      <c r="G1962">
        <v>0</v>
      </c>
      <c r="H1962">
        <v>1.5727</v>
      </c>
    </row>
    <row r="1963" spans="1:8" x14ac:dyDescent="0.25">
      <c r="A1963">
        <v>1949</v>
      </c>
      <c r="B1963">
        <v>20121019</v>
      </c>
      <c r="C1963">
        <v>1.5810999999999999</v>
      </c>
      <c r="D1963">
        <v>1.5810999999999999</v>
      </c>
      <c r="E1963">
        <v>1.5748</v>
      </c>
      <c r="F1963">
        <v>1.5748</v>
      </c>
      <c r="G1963">
        <v>0</v>
      </c>
      <c r="H1963">
        <v>1.5748</v>
      </c>
    </row>
    <row r="1964" spans="1:8" x14ac:dyDescent="0.25">
      <c r="A1964">
        <v>1950</v>
      </c>
      <c r="B1964">
        <v>20121018</v>
      </c>
      <c r="C1964">
        <v>1.5835999999999999</v>
      </c>
      <c r="D1964">
        <v>1.5835999999999999</v>
      </c>
      <c r="E1964">
        <v>1.5772999999999999</v>
      </c>
      <c r="F1964">
        <v>1.5772999999999999</v>
      </c>
      <c r="G1964">
        <v>0</v>
      </c>
      <c r="H1964">
        <v>1.5772999999999999</v>
      </c>
    </row>
    <row r="1965" spans="1:8" x14ac:dyDescent="0.25">
      <c r="A1965">
        <v>1951</v>
      </c>
      <c r="B1965">
        <v>20121017</v>
      </c>
      <c r="C1965">
        <v>1.5806</v>
      </c>
      <c r="D1965">
        <v>1.5806</v>
      </c>
      <c r="E1965">
        <v>1.5743</v>
      </c>
      <c r="F1965">
        <v>1.5743</v>
      </c>
      <c r="G1965">
        <v>0</v>
      </c>
      <c r="H1965">
        <v>1.5743</v>
      </c>
    </row>
    <row r="1966" spans="1:8" x14ac:dyDescent="0.25">
      <c r="A1966">
        <v>1952</v>
      </c>
      <c r="B1966">
        <v>20121016</v>
      </c>
      <c r="C1966">
        <v>1.5762</v>
      </c>
      <c r="D1966">
        <v>1.5762</v>
      </c>
      <c r="E1966">
        <v>1.57</v>
      </c>
      <c r="F1966">
        <v>1.57</v>
      </c>
      <c r="G1966">
        <v>0</v>
      </c>
      <c r="H1966">
        <v>1.57</v>
      </c>
    </row>
    <row r="1967" spans="1:8" x14ac:dyDescent="0.25">
      <c r="A1967">
        <v>1953</v>
      </c>
      <c r="B1967">
        <v>20121015</v>
      </c>
      <c r="C1967">
        <v>1.57</v>
      </c>
      <c r="D1967">
        <v>1.57</v>
      </c>
      <c r="E1967">
        <v>1.5638000000000001</v>
      </c>
      <c r="F1967">
        <v>1.5638000000000001</v>
      </c>
      <c r="G1967">
        <v>0</v>
      </c>
      <c r="H1967">
        <v>1.5638000000000001</v>
      </c>
    </row>
    <row r="1968" spans="1:8" x14ac:dyDescent="0.25">
      <c r="A1968">
        <v>1954</v>
      </c>
      <c r="B1968">
        <v>20121012</v>
      </c>
      <c r="C1968">
        <v>1.5665</v>
      </c>
      <c r="D1968">
        <v>1.5665</v>
      </c>
      <c r="E1968">
        <v>1.5603</v>
      </c>
      <c r="F1968">
        <v>1.5603</v>
      </c>
      <c r="G1968">
        <v>0</v>
      </c>
      <c r="H1968">
        <v>1.5603</v>
      </c>
    </row>
    <row r="1969" spans="1:8" x14ac:dyDescent="0.25">
      <c r="A1969">
        <v>1955</v>
      </c>
      <c r="B1969">
        <v>20121011</v>
      </c>
      <c r="C1969">
        <v>1.5665</v>
      </c>
      <c r="D1969">
        <v>1.5665</v>
      </c>
      <c r="E1969">
        <v>1.5602</v>
      </c>
      <c r="F1969">
        <v>1.5602</v>
      </c>
      <c r="G1969">
        <v>0</v>
      </c>
      <c r="H1969">
        <v>1.5602</v>
      </c>
    </row>
    <row r="1970" spans="1:8" x14ac:dyDescent="0.25">
      <c r="A1970">
        <v>1956</v>
      </c>
      <c r="B1970">
        <v>20121010</v>
      </c>
      <c r="C1970">
        <v>1.5644</v>
      </c>
      <c r="D1970">
        <v>1.5644</v>
      </c>
      <c r="E1970">
        <v>1.5581</v>
      </c>
      <c r="F1970">
        <v>1.5581</v>
      </c>
      <c r="G1970">
        <v>0</v>
      </c>
      <c r="H1970">
        <v>1.5581</v>
      </c>
    </row>
    <row r="1971" spans="1:8" x14ac:dyDescent="0.25">
      <c r="A1971">
        <v>1957</v>
      </c>
      <c r="B1971">
        <v>20121009</v>
      </c>
      <c r="C1971">
        <v>1.569</v>
      </c>
      <c r="D1971">
        <v>1.569</v>
      </c>
      <c r="E1971">
        <v>1.5628</v>
      </c>
      <c r="F1971">
        <v>1.5628</v>
      </c>
      <c r="G1971">
        <v>0</v>
      </c>
      <c r="H1971">
        <v>1.5628</v>
      </c>
    </row>
    <row r="1972" spans="1:8" x14ac:dyDescent="0.25">
      <c r="A1972">
        <v>1958</v>
      </c>
      <c r="B1972">
        <v>20121008</v>
      </c>
      <c r="C1972">
        <v>1.5705</v>
      </c>
      <c r="D1972">
        <v>1.5705</v>
      </c>
      <c r="E1972">
        <v>1.5643</v>
      </c>
      <c r="F1972">
        <v>1.5643</v>
      </c>
      <c r="G1972">
        <v>0</v>
      </c>
      <c r="H1972">
        <v>1.5643</v>
      </c>
    </row>
    <row r="1973" spans="1:8" x14ac:dyDescent="0.25">
      <c r="A1973">
        <v>1959</v>
      </c>
      <c r="B1973">
        <v>20121005</v>
      </c>
      <c r="C1973">
        <v>1.5741000000000001</v>
      </c>
      <c r="D1973">
        <v>1.5741000000000001</v>
      </c>
      <c r="E1973">
        <v>1.5678000000000001</v>
      </c>
      <c r="F1973">
        <v>1.5678000000000001</v>
      </c>
      <c r="G1973">
        <v>0</v>
      </c>
      <c r="H1973">
        <v>1.5678000000000001</v>
      </c>
    </row>
    <row r="1974" spans="1:8" x14ac:dyDescent="0.25">
      <c r="A1974">
        <v>1960</v>
      </c>
      <c r="B1974">
        <v>20121004</v>
      </c>
      <c r="C1974">
        <v>1.5683</v>
      </c>
      <c r="D1974">
        <v>1.5683</v>
      </c>
      <c r="E1974">
        <v>1.5621</v>
      </c>
      <c r="F1974">
        <v>1.5621</v>
      </c>
      <c r="G1974">
        <v>0</v>
      </c>
      <c r="H1974">
        <v>1.5621</v>
      </c>
    </row>
    <row r="1975" spans="1:8" x14ac:dyDescent="0.25">
      <c r="A1975">
        <v>1961</v>
      </c>
      <c r="B1975">
        <v>20121003</v>
      </c>
      <c r="C1975">
        <v>1.5657000000000001</v>
      </c>
      <c r="D1975">
        <v>1.5657000000000001</v>
      </c>
      <c r="E1975">
        <v>1.5593999999999999</v>
      </c>
      <c r="F1975">
        <v>1.5593999999999999</v>
      </c>
      <c r="G1975">
        <v>0</v>
      </c>
      <c r="H1975">
        <v>1.5593999999999999</v>
      </c>
    </row>
    <row r="1976" spans="1:8" x14ac:dyDescent="0.25">
      <c r="A1976">
        <v>1962</v>
      </c>
      <c r="B1976">
        <v>20121002</v>
      </c>
      <c r="C1976">
        <v>1.5622</v>
      </c>
      <c r="D1976">
        <v>1.5622</v>
      </c>
      <c r="E1976">
        <v>1.556</v>
      </c>
      <c r="F1976">
        <v>1.556</v>
      </c>
      <c r="G1976">
        <v>0</v>
      </c>
      <c r="H1976">
        <v>1.556</v>
      </c>
    </row>
    <row r="1977" spans="1:8" x14ac:dyDescent="0.25">
      <c r="A1977">
        <v>1963</v>
      </c>
      <c r="B1977">
        <v>20120930</v>
      </c>
      <c r="C1977">
        <v>1.5525</v>
      </c>
      <c r="D1977">
        <v>1.5525</v>
      </c>
      <c r="E1977">
        <v>1.5463</v>
      </c>
      <c r="F1977">
        <v>1.5463</v>
      </c>
      <c r="G1977">
        <v>0</v>
      </c>
      <c r="H1977">
        <v>1.5463</v>
      </c>
    </row>
    <row r="1978" spans="1:8" x14ac:dyDescent="0.25">
      <c r="A1978">
        <v>1964</v>
      </c>
      <c r="B1978">
        <v>20120928</v>
      </c>
      <c r="C1978">
        <v>1.5525</v>
      </c>
      <c r="D1978">
        <v>1.5525</v>
      </c>
      <c r="E1978">
        <v>1.5463</v>
      </c>
      <c r="F1978">
        <v>1.5463</v>
      </c>
      <c r="G1978">
        <v>0</v>
      </c>
      <c r="H1978">
        <v>1.5463</v>
      </c>
    </row>
    <row r="1979" spans="1:8" x14ac:dyDescent="0.25">
      <c r="A1979">
        <v>1965</v>
      </c>
      <c r="B1979">
        <v>20120927</v>
      </c>
      <c r="C1979">
        <v>1.554</v>
      </c>
      <c r="D1979">
        <v>1.554</v>
      </c>
      <c r="E1979">
        <v>1.5478000000000001</v>
      </c>
      <c r="F1979">
        <v>1.5478000000000001</v>
      </c>
      <c r="G1979">
        <v>0</v>
      </c>
      <c r="H1979">
        <v>1.5478000000000001</v>
      </c>
    </row>
    <row r="1980" spans="1:8" x14ac:dyDescent="0.25">
      <c r="A1980">
        <v>1966</v>
      </c>
      <c r="B1980">
        <v>20120926</v>
      </c>
      <c r="C1980">
        <v>1.5507</v>
      </c>
      <c r="D1980">
        <v>1.5507</v>
      </c>
      <c r="E1980">
        <v>1.5445</v>
      </c>
      <c r="F1980">
        <v>1.5445</v>
      </c>
      <c r="G1980">
        <v>0</v>
      </c>
      <c r="H1980">
        <v>1.5445</v>
      </c>
    </row>
    <row r="1981" spans="1:8" x14ac:dyDescent="0.25">
      <c r="A1981">
        <v>1967</v>
      </c>
      <c r="B1981">
        <v>20120925</v>
      </c>
      <c r="C1981">
        <v>1.5548</v>
      </c>
      <c r="D1981">
        <v>1.5548</v>
      </c>
      <c r="E1981">
        <v>1.5486</v>
      </c>
      <c r="F1981">
        <v>1.5486</v>
      </c>
      <c r="G1981">
        <v>0</v>
      </c>
      <c r="H1981">
        <v>1.5486</v>
      </c>
    </row>
    <row r="1982" spans="1:8" x14ac:dyDescent="0.25">
      <c r="A1982">
        <v>1968</v>
      </c>
      <c r="B1982">
        <v>20120924</v>
      </c>
      <c r="C1982">
        <v>1.5572999999999999</v>
      </c>
      <c r="D1982">
        <v>1.5572999999999999</v>
      </c>
      <c r="E1982">
        <v>1.5510999999999999</v>
      </c>
      <c r="F1982">
        <v>1.5510999999999999</v>
      </c>
      <c r="G1982">
        <v>0</v>
      </c>
      <c r="H1982">
        <v>1.5510999999999999</v>
      </c>
    </row>
    <row r="1983" spans="1:8" x14ac:dyDescent="0.25">
      <c r="A1983">
        <v>1969</v>
      </c>
      <c r="B1983">
        <v>20120921</v>
      </c>
      <c r="C1983">
        <v>1.5586</v>
      </c>
      <c r="D1983">
        <v>1.5586</v>
      </c>
      <c r="E1983">
        <v>1.5524</v>
      </c>
      <c r="F1983">
        <v>1.5524</v>
      </c>
      <c r="G1983">
        <v>0</v>
      </c>
      <c r="H1983">
        <v>1.5524</v>
      </c>
    </row>
    <row r="1984" spans="1:8" x14ac:dyDescent="0.25">
      <c r="A1984">
        <v>1970</v>
      </c>
      <c r="B1984">
        <v>20120920</v>
      </c>
      <c r="C1984">
        <v>1.5567</v>
      </c>
      <c r="D1984">
        <v>1.5567</v>
      </c>
      <c r="E1984">
        <v>1.5505</v>
      </c>
      <c r="F1984">
        <v>1.5505</v>
      </c>
      <c r="G1984">
        <v>0</v>
      </c>
      <c r="H1984">
        <v>1.5505</v>
      </c>
    </row>
    <row r="1985" spans="1:8" x14ac:dyDescent="0.25">
      <c r="A1985">
        <v>1971</v>
      </c>
      <c r="B1985">
        <v>20120919</v>
      </c>
      <c r="C1985">
        <v>1.5596000000000001</v>
      </c>
      <c r="D1985">
        <v>1.5596000000000001</v>
      </c>
      <c r="E1985">
        <v>1.5533999999999999</v>
      </c>
      <c r="F1985">
        <v>1.5533999999999999</v>
      </c>
      <c r="G1985">
        <v>0</v>
      </c>
      <c r="H1985">
        <v>1.5533999999999999</v>
      </c>
    </row>
    <row r="1986" spans="1:8" x14ac:dyDescent="0.25">
      <c r="A1986">
        <v>1972</v>
      </c>
      <c r="B1986">
        <v>20120918</v>
      </c>
      <c r="C1986">
        <v>1.5578000000000001</v>
      </c>
      <c r="D1986">
        <v>1.5578000000000001</v>
      </c>
      <c r="E1986">
        <v>1.5516000000000001</v>
      </c>
      <c r="F1986">
        <v>1.5516000000000001</v>
      </c>
      <c r="G1986">
        <v>0</v>
      </c>
      <c r="H1986">
        <v>1.5516000000000001</v>
      </c>
    </row>
    <row r="1987" spans="1:8" x14ac:dyDescent="0.25">
      <c r="A1987">
        <v>1973</v>
      </c>
      <c r="B1987">
        <v>20120917</v>
      </c>
      <c r="C1987">
        <v>1.5597000000000001</v>
      </c>
      <c r="D1987">
        <v>1.5597000000000001</v>
      </c>
      <c r="E1987">
        <v>1.5535000000000001</v>
      </c>
      <c r="F1987">
        <v>1.5535000000000001</v>
      </c>
      <c r="G1987">
        <v>0</v>
      </c>
      <c r="H1987">
        <v>1.5535000000000001</v>
      </c>
    </row>
    <row r="1988" spans="1:8" x14ac:dyDescent="0.25">
      <c r="A1988">
        <v>1974</v>
      </c>
      <c r="B1988">
        <v>20120914</v>
      </c>
      <c r="C1988">
        <v>1.5601</v>
      </c>
      <c r="D1988">
        <v>1.5601</v>
      </c>
      <c r="E1988">
        <v>1.5539000000000001</v>
      </c>
      <c r="F1988">
        <v>1.5539000000000001</v>
      </c>
      <c r="G1988">
        <v>0</v>
      </c>
      <c r="H1988">
        <v>1.5539000000000001</v>
      </c>
    </row>
    <row r="1989" spans="1:8" x14ac:dyDescent="0.25">
      <c r="A1989">
        <v>1975</v>
      </c>
      <c r="B1989">
        <v>20120913</v>
      </c>
      <c r="C1989">
        <v>1.5509999999999999</v>
      </c>
      <c r="D1989">
        <v>1.5509999999999999</v>
      </c>
      <c r="E1989">
        <v>1.5448</v>
      </c>
      <c r="F1989">
        <v>1.5448</v>
      </c>
      <c r="G1989">
        <v>0</v>
      </c>
      <c r="H1989">
        <v>1.5448</v>
      </c>
    </row>
    <row r="1990" spans="1:8" x14ac:dyDescent="0.25">
      <c r="A1990">
        <v>1976</v>
      </c>
      <c r="B1990">
        <v>20120912</v>
      </c>
      <c r="C1990">
        <v>1.5491999999999999</v>
      </c>
      <c r="D1990">
        <v>1.5491999999999999</v>
      </c>
      <c r="E1990">
        <v>1.5429999999999999</v>
      </c>
      <c r="F1990">
        <v>1.5429999999999999</v>
      </c>
      <c r="G1990">
        <v>0</v>
      </c>
      <c r="H1990">
        <v>1.5429999999999999</v>
      </c>
    </row>
    <row r="1991" spans="1:8" x14ac:dyDescent="0.25">
      <c r="A1991">
        <v>1977</v>
      </c>
      <c r="B1991">
        <v>20120911</v>
      </c>
      <c r="C1991">
        <v>1.5442</v>
      </c>
      <c r="D1991">
        <v>1.5442</v>
      </c>
      <c r="E1991">
        <v>1.5381</v>
      </c>
      <c r="F1991">
        <v>1.5381</v>
      </c>
      <c r="G1991">
        <v>0</v>
      </c>
      <c r="H1991">
        <v>1.5381</v>
      </c>
    </row>
    <row r="1992" spans="1:8" x14ac:dyDescent="0.25">
      <c r="A1992">
        <v>1978</v>
      </c>
      <c r="B1992">
        <v>20120910</v>
      </c>
      <c r="C1992">
        <v>1.5439000000000001</v>
      </c>
      <c r="D1992">
        <v>1.5439000000000001</v>
      </c>
      <c r="E1992">
        <v>1.5377000000000001</v>
      </c>
      <c r="F1992">
        <v>1.5377000000000001</v>
      </c>
      <c r="G1992">
        <v>0</v>
      </c>
      <c r="H1992">
        <v>1.5377000000000001</v>
      </c>
    </row>
    <row r="1993" spans="1:8" x14ac:dyDescent="0.25">
      <c r="A1993">
        <v>1979</v>
      </c>
      <c r="B1993">
        <v>20120907</v>
      </c>
      <c r="C1993">
        <v>1.5436000000000001</v>
      </c>
      <c r="D1993">
        <v>1.5436000000000001</v>
      </c>
      <c r="E1993">
        <v>1.5374000000000001</v>
      </c>
      <c r="F1993">
        <v>1.5374000000000001</v>
      </c>
      <c r="G1993">
        <v>0</v>
      </c>
      <c r="H1993">
        <v>1.5374000000000001</v>
      </c>
    </row>
    <row r="1994" spans="1:8" x14ac:dyDescent="0.25">
      <c r="A1994">
        <v>1980</v>
      </c>
      <c r="B1994">
        <v>20120906</v>
      </c>
      <c r="C1994">
        <v>1.5379</v>
      </c>
      <c r="D1994">
        <v>1.5379</v>
      </c>
      <c r="E1994">
        <v>1.5317000000000001</v>
      </c>
      <c r="F1994">
        <v>1.5317000000000001</v>
      </c>
      <c r="G1994">
        <v>0</v>
      </c>
      <c r="H1994">
        <v>1.5317000000000001</v>
      </c>
    </row>
    <row r="1995" spans="1:8" x14ac:dyDescent="0.25">
      <c r="A1995">
        <v>1981</v>
      </c>
      <c r="B1995">
        <v>20120905</v>
      </c>
      <c r="C1995">
        <v>1.5289999999999999</v>
      </c>
      <c r="D1995">
        <v>1.5289999999999999</v>
      </c>
      <c r="E1995">
        <v>1.5228999999999999</v>
      </c>
      <c r="F1995">
        <v>1.5228999999999999</v>
      </c>
      <c r="G1995">
        <v>0</v>
      </c>
      <c r="H1995">
        <v>1.5228999999999999</v>
      </c>
    </row>
    <row r="1996" spans="1:8" x14ac:dyDescent="0.25">
      <c r="A1996">
        <v>1982</v>
      </c>
      <c r="B1996">
        <v>20120904</v>
      </c>
      <c r="C1996">
        <v>1.5309999999999999</v>
      </c>
      <c r="D1996">
        <v>1.5309999999999999</v>
      </c>
      <c r="E1996">
        <v>1.5248999999999999</v>
      </c>
      <c r="F1996">
        <v>1.5248999999999999</v>
      </c>
      <c r="G1996">
        <v>0</v>
      </c>
      <c r="H1996">
        <v>1.5248999999999999</v>
      </c>
    </row>
    <row r="1997" spans="1:8" x14ac:dyDescent="0.25">
      <c r="A1997">
        <v>1983</v>
      </c>
      <c r="B1997">
        <v>20120903</v>
      </c>
      <c r="C1997">
        <v>1.5344</v>
      </c>
      <c r="D1997">
        <v>1.5344</v>
      </c>
      <c r="E1997">
        <v>1.5283</v>
      </c>
      <c r="F1997">
        <v>1.5283</v>
      </c>
      <c r="G1997">
        <v>0</v>
      </c>
      <c r="H1997">
        <v>1.5283</v>
      </c>
    </row>
    <row r="1998" spans="1:8" x14ac:dyDescent="0.25">
      <c r="A1998">
        <v>1984</v>
      </c>
      <c r="B1998">
        <v>20120831</v>
      </c>
      <c r="C1998">
        <v>1.5293000000000001</v>
      </c>
      <c r="D1998">
        <v>1.5293000000000001</v>
      </c>
      <c r="E1998">
        <v>1.5232000000000001</v>
      </c>
      <c r="F1998">
        <v>1.5232000000000001</v>
      </c>
      <c r="G1998">
        <v>0</v>
      </c>
      <c r="H1998">
        <v>1.5232000000000001</v>
      </c>
    </row>
    <row r="1999" spans="1:8" x14ac:dyDescent="0.25">
      <c r="A1999">
        <v>1985</v>
      </c>
      <c r="B1999">
        <v>20120830</v>
      </c>
      <c r="C1999">
        <v>1.5271999999999999</v>
      </c>
      <c r="D1999">
        <v>1.5271999999999999</v>
      </c>
      <c r="E1999">
        <v>1.5210999999999999</v>
      </c>
      <c r="F1999">
        <v>1.5210999999999999</v>
      </c>
      <c r="G1999">
        <v>0</v>
      </c>
      <c r="H1999">
        <v>1.5210999999999999</v>
      </c>
    </row>
    <row r="2000" spans="1:8" x14ac:dyDescent="0.25">
      <c r="A2000">
        <v>1986</v>
      </c>
      <c r="B2000">
        <v>20120829</v>
      </c>
      <c r="C2000">
        <v>1.5325</v>
      </c>
      <c r="D2000">
        <v>1.5325</v>
      </c>
      <c r="E2000">
        <v>1.5264</v>
      </c>
      <c r="F2000">
        <v>1.5264</v>
      </c>
      <c r="G2000">
        <v>0</v>
      </c>
      <c r="H2000">
        <v>1.5264</v>
      </c>
    </row>
    <row r="2001" spans="1:8" x14ac:dyDescent="0.25">
      <c r="A2001">
        <v>1987</v>
      </c>
      <c r="B2001">
        <v>20120828</v>
      </c>
      <c r="C2001">
        <v>1.5322</v>
      </c>
      <c r="D2001">
        <v>1.5322</v>
      </c>
      <c r="E2001">
        <v>1.5261</v>
      </c>
      <c r="F2001">
        <v>1.5261</v>
      </c>
      <c r="G2001">
        <v>0</v>
      </c>
      <c r="H2001">
        <v>1.5261</v>
      </c>
    </row>
    <row r="2002" spans="1:8" x14ac:dyDescent="0.25">
      <c r="A2002">
        <v>1988</v>
      </c>
      <c r="B2002">
        <v>20120827</v>
      </c>
      <c r="C2002">
        <v>1.5316000000000001</v>
      </c>
      <c r="D2002">
        <v>1.5316000000000001</v>
      </c>
      <c r="E2002">
        <v>1.5255000000000001</v>
      </c>
      <c r="F2002">
        <v>1.5255000000000001</v>
      </c>
      <c r="G2002">
        <v>0</v>
      </c>
      <c r="H2002">
        <v>1.5255000000000001</v>
      </c>
    </row>
    <row r="2003" spans="1:8" x14ac:dyDescent="0.25">
      <c r="A2003">
        <v>1989</v>
      </c>
      <c r="B2003">
        <v>20120824</v>
      </c>
      <c r="C2003">
        <v>1.53</v>
      </c>
      <c r="D2003">
        <v>1.53</v>
      </c>
      <c r="E2003">
        <v>1.5239</v>
      </c>
      <c r="F2003">
        <v>1.5239</v>
      </c>
      <c r="G2003">
        <v>0</v>
      </c>
      <c r="H2003">
        <v>1.5239</v>
      </c>
    </row>
    <row r="2004" spans="1:8" x14ac:dyDescent="0.25">
      <c r="A2004">
        <v>1990</v>
      </c>
      <c r="B2004">
        <v>20120823</v>
      </c>
      <c r="C2004">
        <v>1.5310999999999999</v>
      </c>
      <c r="D2004">
        <v>1.5310999999999999</v>
      </c>
      <c r="E2004">
        <v>1.5249999999999999</v>
      </c>
      <c r="F2004">
        <v>1.5249999999999999</v>
      </c>
      <c r="G2004">
        <v>0</v>
      </c>
      <c r="H2004">
        <v>1.5249999999999999</v>
      </c>
    </row>
    <row r="2005" spans="1:8" x14ac:dyDescent="0.25">
      <c r="A2005">
        <v>1991</v>
      </c>
      <c r="B2005">
        <v>20120822</v>
      </c>
      <c r="C2005">
        <v>1.5317000000000001</v>
      </c>
      <c r="D2005">
        <v>1.5317000000000001</v>
      </c>
      <c r="E2005">
        <v>1.5256000000000001</v>
      </c>
      <c r="F2005">
        <v>1.5256000000000001</v>
      </c>
      <c r="G2005">
        <v>0</v>
      </c>
      <c r="H2005">
        <v>1.5256000000000001</v>
      </c>
    </row>
    <row r="2006" spans="1:8" x14ac:dyDescent="0.25">
      <c r="A2006">
        <v>1992</v>
      </c>
      <c r="B2006">
        <v>20120821</v>
      </c>
      <c r="C2006">
        <v>1.5330999999999999</v>
      </c>
      <c r="D2006">
        <v>1.5330999999999999</v>
      </c>
      <c r="E2006">
        <v>1.5268999999999999</v>
      </c>
      <c r="F2006">
        <v>1.5268999999999999</v>
      </c>
      <c r="G2006">
        <v>0</v>
      </c>
      <c r="H2006">
        <v>1.5268999999999999</v>
      </c>
    </row>
    <row r="2007" spans="1:8" x14ac:dyDescent="0.25">
      <c r="A2007">
        <v>1993</v>
      </c>
      <c r="B2007">
        <v>20120820</v>
      </c>
      <c r="C2007">
        <v>1.5297000000000001</v>
      </c>
      <c r="D2007">
        <v>1.5297000000000001</v>
      </c>
      <c r="E2007">
        <v>1.5236000000000001</v>
      </c>
      <c r="F2007">
        <v>1.5236000000000001</v>
      </c>
      <c r="G2007">
        <v>0</v>
      </c>
      <c r="H2007">
        <v>1.5236000000000001</v>
      </c>
    </row>
    <row r="2008" spans="1:8" x14ac:dyDescent="0.25">
      <c r="A2008">
        <v>1994</v>
      </c>
      <c r="B2008">
        <v>20120817</v>
      </c>
      <c r="C2008">
        <v>1.5294000000000001</v>
      </c>
      <c r="D2008">
        <v>1.5294000000000001</v>
      </c>
      <c r="E2008">
        <v>1.5233000000000001</v>
      </c>
      <c r="F2008">
        <v>1.5233000000000001</v>
      </c>
      <c r="G2008">
        <v>0</v>
      </c>
      <c r="H2008">
        <v>1.5233000000000001</v>
      </c>
    </row>
    <row r="2009" spans="1:8" x14ac:dyDescent="0.25">
      <c r="A2009">
        <v>1995</v>
      </c>
      <c r="B2009">
        <v>20120816</v>
      </c>
      <c r="C2009">
        <v>1.5229999999999999</v>
      </c>
      <c r="D2009">
        <v>1.5229999999999999</v>
      </c>
      <c r="E2009">
        <v>1.5168999999999999</v>
      </c>
      <c r="F2009">
        <v>1.5168999999999999</v>
      </c>
      <c r="G2009">
        <v>0</v>
      </c>
      <c r="H2009">
        <v>1.5168999999999999</v>
      </c>
    </row>
    <row r="2010" spans="1:8" x14ac:dyDescent="0.25">
      <c r="A2010">
        <v>1996</v>
      </c>
      <c r="B2010">
        <v>20120815</v>
      </c>
      <c r="C2010">
        <v>1.5161</v>
      </c>
      <c r="D2010">
        <v>1.5161</v>
      </c>
      <c r="E2010">
        <v>1.51</v>
      </c>
      <c r="F2010">
        <v>1.51</v>
      </c>
      <c r="G2010">
        <v>0</v>
      </c>
      <c r="H2010">
        <v>1.51</v>
      </c>
    </row>
    <row r="2011" spans="1:8" x14ac:dyDescent="0.25">
      <c r="A2011">
        <v>1997</v>
      </c>
      <c r="B2011">
        <v>20120814</v>
      </c>
      <c r="C2011">
        <v>1.5177</v>
      </c>
      <c r="D2011">
        <v>1.5177</v>
      </c>
      <c r="E2011">
        <v>1.5117</v>
      </c>
      <c r="F2011">
        <v>1.5117</v>
      </c>
      <c r="G2011">
        <v>0</v>
      </c>
      <c r="H2011">
        <v>1.5117</v>
      </c>
    </row>
    <row r="2012" spans="1:8" x14ac:dyDescent="0.25">
      <c r="A2012">
        <v>1998</v>
      </c>
      <c r="B2012">
        <v>20120813</v>
      </c>
      <c r="C2012">
        <v>1.5157</v>
      </c>
      <c r="D2012">
        <v>1.5157</v>
      </c>
      <c r="E2012">
        <v>1.5097</v>
      </c>
      <c r="F2012">
        <v>1.5097</v>
      </c>
      <c r="G2012">
        <v>0</v>
      </c>
      <c r="H2012">
        <v>1.5097</v>
      </c>
    </row>
    <row r="2013" spans="1:8" x14ac:dyDescent="0.25">
      <c r="A2013">
        <v>1999</v>
      </c>
      <c r="B2013">
        <v>20120810</v>
      </c>
      <c r="C2013">
        <v>1.5152000000000001</v>
      </c>
      <c r="D2013">
        <v>1.5152000000000001</v>
      </c>
      <c r="E2013">
        <v>1.5092000000000001</v>
      </c>
      <c r="F2013">
        <v>1.5092000000000001</v>
      </c>
      <c r="G2013">
        <v>0</v>
      </c>
      <c r="H2013">
        <v>1.5092000000000001</v>
      </c>
    </row>
    <row r="2014" spans="1:8" x14ac:dyDescent="0.25">
      <c r="A2014">
        <v>2000</v>
      </c>
      <c r="B2014">
        <v>20120809</v>
      </c>
      <c r="C2014">
        <v>1.5163</v>
      </c>
      <c r="D2014">
        <v>1.5163</v>
      </c>
      <c r="E2014">
        <v>1.5103</v>
      </c>
      <c r="F2014">
        <v>1.5103</v>
      </c>
      <c r="G2014">
        <v>0</v>
      </c>
      <c r="H2014">
        <v>1.5103</v>
      </c>
    </row>
    <row r="2015" spans="1:8" x14ac:dyDescent="0.25">
      <c r="A2015">
        <v>2001</v>
      </c>
      <c r="B2015">
        <v>20120808</v>
      </c>
      <c r="C2015">
        <v>1.5168999999999999</v>
      </c>
      <c r="D2015">
        <v>1.5168999999999999</v>
      </c>
      <c r="E2015">
        <v>1.5107999999999999</v>
      </c>
      <c r="F2015">
        <v>1.5107999999999999</v>
      </c>
      <c r="G2015">
        <v>0</v>
      </c>
      <c r="H2015">
        <v>1.5107999999999999</v>
      </c>
    </row>
    <row r="2016" spans="1:8" x14ac:dyDescent="0.25">
      <c r="A2016">
        <v>2002</v>
      </c>
      <c r="B2016">
        <v>20120807</v>
      </c>
      <c r="C2016">
        <v>1.5156000000000001</v>
      </c>
      <c r="D2016">
        <v>1.5156000000000001</v>
      </c>
      <c r="E2016">
        <v>1.5096000000000001</v>
      </c>
      <c r="F2016">
        <v>1.5096000000000001</v>
      </c>
      <c r="G2016">
        <v>0</v>
      </c>
      <c r="H2016">
        <v>1.5096000000000001</v>
      </c>
    </row>
    <row r="2017" spans="1:8" x14ac:dyDescent="0.25">
      <c r="A2017">
        <v>2003</v>
      </c>
      <c r="B2017">
        <v>20120806</v>
      </c>
      <c r="C2017">
        <v>1.5112000000000001</v>
      </c>
      <c r="D2017">
        <v>1.5112000000000001</v>
      </c>
      <c r="E2017">
        <v>1.5051000000000001</v>
      </c>
      <c r="F2017">
        <v>1.5051000000000001</v>
      </c>
      <c r="G2017">
        <v>0</v>
      </c>
      <c r="H2017">
        <v>1.5051000000000001</v>
      </c>
    </row>
    <row r="2018" spans="1:8" x14ac:dyDescent="0.25">
      <c r="A2018">
        <v>2004</v>
      </c>
      <c r="B2018">
        <v>20120803</v>
      </c>
      <c r="C2018">
        <v>1.5027999999999999</v>
      </c>
      <c r="D2018">
        <v>1.5027999999999999</v>
      </c>
      <c r="E2018">
        <v>1.4967999999999999</v>
      </c>
      <c r="F2018">
        <v>1.4967999999999999</v>
      </c>
      <c r="G2018">
        <v>0</v>
      </c>
      <c r="H2018">
        <v>1.4967999999999999</v>
      </c>
    </row>
    <row r="2019" spans="1:8" x14ac:dyDescent="0.25">
      <c r="A2019">
        <v>2005</v>
      </c>
      <c r="B2019">
        <v>20120802</v>
      </c>
      <c r="C2019">
        <v>1.4990000000000001</v>
      </c>
      <c r="D2019">
        <v>1.4990000000000001</v>
      </c>
      <c r="E2019">
        <v>1.4930000000000001</v>
      </c>
      <c r="F2019">
        <v>1.4930000000000001</v>
      </c>
      <c r="G2019">
        <v>0</v>
      </c>
      <c r="H2019">
        <v>1.4930000000000001</v>
      </c>
    </row>
    <row r="2020" spans="1:8" x14ac:dyDescent="0.25">
      <c r="A2020">
        <v>2006</v>
      </c>
      <c r="B2020">
        <v>20120801</v>
      </c>
      <c r="C2020">
        <v>1.5029999999999999</v>
      </c>
      <c r="D2020">
        <v>1.5029999999999999</v>
      </c>
      <c r="E2020">
        <v>1.4970000000000001</v>
      </c>
      <c r="F2020">
        <v>1.4970000000000001</v>
      </c>
      <c r="G2020">
        <v>0</v>
      </c>
      <c r="H2020">
        <v>1.4970000000000001</v>
      </c>
    </row>
    <row r="2021" spans="1:8" x14ac:dyDescent="0.25">
      <c r="A2021">
        <v>2007</v>
      </c>
      <c r="B2021">
        <v>20120731</v>
      </c>
      <c r="C2021">
        <v>1.5033000000000001</v>
      </c>
      <c r="D2021">
        <v>1.5033000000000001</v>
      </c>
      <c r="E2021">
        <v>1.4973000000000001</v>
      </c>
      <c r="F2021">
        <v>1.4973000000000001</v>
      </c>
      <c r="G2021">
        <v>0</v>
      </c>
      <c r="H2021">
        <v>1.4973000000000001</v>
      </c>
    </row>
    <row r="2022" spans="1:8" x14ac:dyDescent="0.25">
      <c r="A2022">
        <v>2008</v>
      </c>
      <c r="B2022">
        <v>20120730</v>
      </c>
      <c r="C2022">
        <v>1.5018</v>
      </c>
      <c r="D2022">
        <v>1.5018</v>
      </c>
      <c r="E2022">
        <v>1.4958</v>
      </c>
      <c r="F2022">
        <v>1.4958</v>
      </c>
      <c r="G2022">
        <v>0</v>
      </c>
      <c r="H2022">
        <v>1.4958</v>
      </c>
    </row>
    <row r="2023" spans="1:8" x14ac:dyDescent="0.25">
      <c r="A2023">
        <v>2009</v>
      </c>
      <c r="B2023">
        <v>20120727</v>
      </c>
      <c r="C2023">
        <v>1.4967999999999999</v>
      </c>
      <c r="D2023">
        <v>1.4967999999999999</v>
      </c>
      <c r="E2023">
        <v>1.4907999999999999</v>
      </c>
      <c r="F2023">
        <v>1.4907999999999999</v>
      </c>
      <c r="G2023">
        <v>0</v>
      </c>
      <c r="H2023">
        <v>1.4907999999999999</v>
      </c>
    </row>
    <row r="2024" spans="1:8" x14ac:dyDescent="0.25">
      <c r="A2024">
        <v>2010</v>
      </c>
      <c r="B2024">
        <v>20120726</v>
      </c>
      <c r="C2024">
        <v>1.4843</v>
      </c>
      <c r="D2024">
        <v>1.4843</v>
      </c>
      <c r="E2024">
        <v>1.4783999999999999</v>
      </c>
      <c r="F2024">
        <v>1.4783999999999999</v>
      </c>
      <c r="G2024">
        <v>0</v>
      </c>
      <c r="H2024">
        <v>1.4783999999999999</v>
      </c>
    </row>
    <row r="2025" spans="1:8" x14ac:dyDescent="0.25">
      <c r="A2025">
        <v>2011</v>
      </c>
      <c r="B2025">
        <v>20120725</v>
      </c>
      <c r="C2025">
        <v>1.4741</v>
      </c>
      <c r="D2025">
        <v>1.4741</v>
      </c>
      <c r="E2025">
        <v>1.4681999999999999</v>
      </c>
      <c r="F2025">
        <v>1.4681999999999999</v>
      </c>
      <c r="G2025">
        <v>0</v>
      </c>
      <c r="H2025">
        <v>1.4681999999999999</v>
      </c>
    </row>
    <row r="2026" spans="1:8" x14ac:dyDescent="0.25">
      <c r="A2026">
        <v>2012</v>
      </c>
      <c r="B2026">
        <v>20120724</v>
      </c>
      <c r="C2026">
        <v>1.4755</v>
      </c>
      <c r="D2026">
        <v>1.4755</v>
      </c>
      <c r="E2026">
        <v>1.4696</v>
      </c>
      <c r="F2026">
        <v>1.4696</v>
      </c>
      <c r="G2026">
        <v>0</v>
      </c>
      <c r="H2026">
        <v>1.4696</v>
      </c>
    </row>
    <row r="2027" spans="1:8" x14ac:dyDescent="0.25">
      <c r="A2027">
        <v>2013</v>
      </c>
      <c r="B2027">
        <v>20120723</v>
      </c>
      <c r="C2027">
        <v>1.4795</v>
      </c>
      <c r="D2027">
        <v>1.4795</v>
      </c>
      <c r="E2027">
        <v>1.4736</v>
      </c>
      <c r="F2027">
        <v>1.4736</v>
      </c>
      <c r="G2027">
        <v>0</v>
      </c>
      <c r="H2027">
        <v>1.4736</v>
      </c>
    </row>
    <row r="2028" spans="1:8" x14ac:dyDescent="0.25">
      <c r="A2028">
        <v>2014</v>
      </c>
      <c r="B2028">
        <v>20120720</v>
      </c>
      <c r="C2028">
        <v>1.4923999999999999</v>
      </c>
      <c r="D2028">
        <v>1.4923999999999999</v>
      </c>
      <c r="E2028">
        <v>1.4863999999999999</v>
      </c>
      <c r="F2028">
        <v>1.4863999999999999</v>
      </c>
      <c r="G2028">
        <v>0</v>
      </c>
      <c r="H2028">
        <v>1.4863999999999999</v>
      </c>
    </row>
    <row r="2029" spans="1:8" x14ac:dyDescent="0.25">
      <c r="A2029">
        <v>2015</v>
      </c>
      <c r="B2029">
        <v>20120719</v>
      </c>
      <c r="C2029">
        <v>1.4982</v>
      </c>
      <c r="D2029">
        <v>1.4982</v>
      </c>
      <c r="E2029">
        <v>1.4922</v>
      </c>
      <c r="F2029">
        <v>1.4922</v>
      </c>
      <c r="G2029">
        <v>0</v>
      </c>
      <c r="H2029">
        <v>1.4922</v>
      </c>
    </row>
    <row r="2030" spans="1:8" x14ac:dyDescent="0.25">
      <c r="A2030">
        <v>2016</v>
      </c>
      <c r="B2030">
        <v>20120718</v>
      </c>
      <c r="C2030">
        <v>1.4902</v>
      </c>
      <c r="D2030">
        <v>1.4902</v>
      </c>
      <c r="E2030">
        <v>1.4842</v>
      </c>
      <c r="F2030">
        <v>1.4842</v>
      </c>
      <c r="G2030">
        <v>0</v>
      </c>
      <c r="H2030">
        <v>1.4842</v>
      </c>
    </row>
    <row r="2031" spans="1:8" x14ac:dyDescent="0.25">
      <c r="A2031">
        <v>2017</v>
      </c>
      <c r="B2031">
        <v>20120717</v>
      </c>
      <c r="C2031">
        <v>1.4916</v>
      </c>
      <c r="D2031">
        <v>1.4916</v>
      </c>
      <c r="E2031">
        <v>1.4857</v>
      </c>
      <c r="F2031">
        <v>1.4857</v>
      </c>
      <c r="G2031">
        <v>0</v>
      </c>
      <c r="H2031">
        <v>1.4857</v>
      </c>
    </row>
    <row r="2032" spans="1:8" x14ac:dyDescent="0.25">
      <c r="A2032">
        <v>2018</v>
      </c>
      <c r="B2032">
        <v>20120716</v>
      </c>
      <c r="C2032">
        <v>1.4862</v>
      </c>
      <c r="D2032">
        <v>1.4862</v>
      </c>
      <c r="E2032">
        <v>1.4802999999999999</v>
      </c>
      <c r="F2032">
        <v>1.4802999999999999</v>
      </c>
      <c r="G2032">
        <v>0</v>
      </c>
      <c r="H2032">
        <v>1.4802999999999999</v>
      </c>
    </row>
    <row r="2033" spans="1:8" x14ac:dyDescent="0.25">
      <c r="A2033">
        <v>2019</v>
      </c>
      <c r="B2033">
        <v>20120713</v>
      </c>
      <c r="C2033">
        <v>1.4843999999999999</v>
      </c>
      <c r="D2033">
        <v>1.4843999999999999</v>
      </c>
      <c r="E2033">
        <v>1.4784999999999999</v>
      </c>
      <c r="F2033">
        <v>1.4784999999999999</v>
      </c>
      <c r="G2033">
        <v>0</v>
      </c>
      <c r="H2033">
        <v>1.4784999999999999</v>
      </c>
    </row>
    <row r="2034" spans="1:8" x14ac:dyDescent="0.25">
      <c r="A2034">
        <v>2020</v>
      </c>
      <c r="B2034">
        <v>20120712</v>
      </c>
      <c r="C2034">
        <v>1.478</v>
      </c>
      <c r="D2034">
        <v>1.478</v>
      </c>
      <c r="E2034">
        <v>1.4721</v>
      </c>
      <c r="F2034">
        <v>1.4721</v>
      </c>
      <c r="G2034">
        <v>0</v>
      </c>
      <c r="H2034">
        <v>1.4721</v>
      </c>
    </row>
    <row r="2035" spans="1:8" x14ac:dyDescent="0.25">
      <c r="A2035">
        <v>2021</v>
      </c>
      <c r="B2035">
        <v>20120711</v>
      </c>
      <c r="C2035">
        <v>1.4807999999999999</v>
      </c>
      <c r="D2035">
        <v>1.4807999999999999</v>
      </c>
      <c r="E2035">
        <v>1.4749000000000001</v>
      </c>
      <c r="F2035">
        <v>1.4749000000000001</v>
      </c>
      <c r="G2035">
        <v>0</v>
      </c>
      <c r="H2035">
        <v>1.4749000000000001</v>
      </c>
    </row>
    <row r="2036" spans="1:8" x14ac:dyDescent="0.25">
      <c r="A2036">
        <v>2022</v>
      </c>
      <c r="B2036">
        <v>20120710</v>
      </c>
      <c r="C2036">
        <v>1.4806999999999999</v>
      </c>
      <c r="D2036">
        <v>1.4806999999999999</v>
      </c>
      <c r="E2036">
        <v>1.4748000000000001</v>
      </c>
      <c r="F2036">
        <v>1.4748000000000001</v>
      </c>
      <c r="G2036">
        <v>0</v>
      </c>
      <c r="H2036">
        <v>1.4748000000000001</v>
      </c>
    </row>
    <row r="2037" spans="1:8" x14ac:dyDescent="0.25">
      <c r="A2037">
        <v>2023</v>
      </c>
      <c r="B2037">
        <v>20120709</v>
      </c>
      <c r="C2037">
        <v>1.4849000000000001</v>
      </c>
      <c r="D2037">
        <v>1.4849000000000001</v>
      </c>
      <c r="E2037">
        <v>1.4790000000000001</v>
      </c>
      <c r="F2037">
        <v>1.4790000000000001</v>
      </c>
      <c r="G2037">
        <v>0</v>
      </c>
      <c r="H2037">
        <v>1.4790000000000001</v>
      </c>
    </row>
    <row r="2038" spans="1:8" x14ac:dyDescent="0.25">
      <c r="A2038">
        <v>2024</v>
      </c>
      <c r="B2038">
        <v>20120706</v>
      </c>
      <c r="C2038">
        <v>1.4891000000000001</v>
      </c>
      <c r="D2038">
        <v>1.4891000000000001</v>
      </c>
      <c r="E2038">
        <v>1.4832000000000001</v>
      </c>
      <c r="F2038">
        <v>1.4832000000000001</v>
      </c>
      <c r="G2038">
        <v>0</v>
      </c>
      <c r="H2038">
        <v>1.4832000000000001</v>
      </c>
    </row>
    <row r="2039" spans="1:8" x14ac:dyDescent="0.25">
      <c r="A2039">
        <v>2025</v>
      </c>
      <c r="B2039">
        <v>20120705</v>
      </c>
      <c r="C2039">
        <v>1.4925999999999999</v>
      </c>
      <c r="D2039">
        <v>1.4925999999999999</v>
      </c>
      <c r="E2039">
        <v>1.4865999999999999</v>
      </c>
      <c r="F2039">
        <v>1.4865999999999999</v>
      </c>
      <c r="G2039">
        <v>0</v>
      </c>
      <c r="H2039">
        <v>1.4865999999999999</v>
      </c>
    </row>
    <row r="2040" spans="1:8" x14ac:dyDescent="0.25">
      <c r="A2040">
        <v>2026</v>
      </c>
      <c r="B2040">
        <v>20120704</v>
      </c>
      <c r="C2040">
        <v>1.4955000000000001</v>
      </c>
      <c r="D2040">
        <v>1.4955000000000001</v>
      </c>
      <c r="E2040">
        <v>1.4895</v>
      </c>
      <c r="F2040">
        <v>1.4895</v>
      </c>
      <c r="G2040">
        <v>0</v>
      </c>
      <c r="H2040">
        <v>1.4895</v>
      </c>
    </row>
    <row r="2041" spans="1:8" x14ac:dyDescent="0.25">
      <c r="A2041">
        <v>2027</v>
      </c>
      <c r="B2041">
        <v>20120703</v>
      </c>
      <c r="C2041">
        <v>1.4919</v>
      </c>
      <c r="D2041">
        <v>1.4919</v>
      </c>
      <c r="E2041">
        <v>1.486</v>
      </c>
      <c r="F2041">
        <v>1.486</v>
      </c>
      <c r="G2041">
        <v>0</v>
      </c>
      <c r="H2041">
        <v>1.486</v>
      </c>
    </row>
    <row r="2042" spans="1:8" x14ac:dyDescent="0.25">
      <c r="A2042">
        <v>2028</v>
      </c>
      <c r="B2042">
        <v>20120702</v>
      </c>
      <c r="C2042">
        <v>1.4877</v>
      </c>
      <c r="D2042">
        <v>1.4877</v>
      </c>
      <c r="E2042">
        <v>1.4817</v>
      </c>
      <c r="F2042">
        <v>1.4817</v>
      </c>
      <c r="G2042">
        <v>0</v>
      </c>
      <c r="H2042">
        <v>1.4817</v>
      </c>
    </row>
    <row r="2043" spans="1:8" x14ac:dyDescent="0.25">
      <c r="A2043">
        <v>2029</v>
      </c>
      <c r="B2043">
        <v>20120630</v>
      </c>
      <c r="C2043">
        <v>1.4810000000000001</v>
      </c>
      <c r="D2043">
        <v>1.4810000000000001</v>
      </c>
      <c r="E2043">
        <v>1.4751000000000001</v>
      </c>
      <c r="F2043">
        <v>1.4751000000000001</v>
      </c>
      <c r="G2043">
        <v>0</v>
      </c>
      <c r="H2043">
        <v>1.4751000000000001</v>
      </c>
    </row>
    <row r="2044" spans="1:8" x14ac:dyDescent="0.25">
      <c r="A2044">
        <v>2030</v>
      </c>
      <c r="B2044">
        <v>20120629</v>
      </c>
      <c r="C2044">
        <v>1.4810000000000001</v>
      </c>
      <c r="D2044">
        <v>1.4810000000000001</v>
      </c>
      <c r="E2044">
        <v>1.4751000000000001</v>
      </c>
      <c r="F2044">
        <v>1.4751000000000001</v>
      </c>
      <c r="G2044">
        <v>0</v>
      </c>
      <c r="H2044">
        <v>1.4751000000000001</v>
      </c>
    </row>
    <row r="2045" spans="1:8" x14ac:dyDescent="0.25">
      <c r="A2045">
        <v>2031</v>
      </c>
      <c r="B2045">
        <v>20120628</v>
      </c>
      <c r="C2045">
        <v>1.4653</v>
      </c>
      <c r="D2045">
        <v>1.4653</v>
      </c>
      <c r="E2045">
        <v>1.4595</v>
      </c>
      <c r="F2045">
        <v>1.4595</v>
      </c>
      <c r="G2045">
        <v>0</v>
      </c>
      <c r="H2045">
        <v>1.4595</v>
      </c>
    </row>
    <row r="2046" spans="1:8" x14ac:dyDescent="0.25">
      <c r="A2046">
        <v>2032</v>
      </c>
      <c r="B2046">
        <v>20120627</v>
      </c>
      <c r="C2046">
        <v>1.4638</v>
      </c>
      <c r="D2046">
        <v>1.4638</v>
      </c>
      <c r="E2046">
        <v>1.458</v>
      </c>
      <c r="F2046">
        <v>1.458</v>
      </c>
      <c r="G2046">
        <v>0</v>
      </c>
      <c r="H2046">
        <v>1.458</v>
      </c>
    </row>
    <row r="2047" spans="1:8" x14ac:dyDescent="0.25">
      <c r="A2047">
        <v>2033</v>
      </c>
      <c r="B2047">
        <v>20120626</v>
      </c>
      <c r="C2047">
        <v>1.4545999999999999</v>
      </c>
      <c r="D2047">
        <v>1.4545999999999999</v>
      </c>
      <c r="E2047">
        <v>1.4488000000000001</v>
      </c>
      <c r="F2047">
        <v>1.4488000000000001</v>
      </c>
      <c r="G2047">
        <v>0</v>
      </c>
      <c r="H2047">
        <v>1.4488000000000001</v>
      </c>
    </row>
    <row r="2048" spans="1:8" x14ac:dyDescent="0.25">
      <c r="A2048">
        <v>2034</v>
      </c>
      <c r="B2048">
        <v>20120625</v>
      </c>
      <c r="C2048">
        <v>1.4559</v>
      </c>
      <c r="D2048">
        <v>1.4559</v>
      </c>
      <c r="E2048">
        <v>1.4500999999999999</v>
      </c>
      <c r="F2048">
        <v>1.4500999999999999</v>
      </c>
      <c r="G2048">
        <v>0</v>
      </c>
      <c r="H2048">
        <v>1.4500999999999999</v>
      </c>
    </row>
    <row r="2049" spans="1:8" x14ac:dyDescent="0.25">
      <c r="A2049">
        <v>2035</v>
      </c>
      <c r="B2049">
        <v>20120622</v>
      </c>
      <c r="C2049">
        <v>1.4630000000000001</v>
      </c>
      <c r="D2049">
        <v>1.4630000000000001</v>
      </c>
      <c r="E2049">
        <v>1.4571000000000001</v>
      </c>
      <c r="F2049">
        <v>1.4571000000000001</v>
      </c>
      <c r="G2049">
        <v>0</v>
      </c>
      <c r="H2049">
        <v>1.4571000000000001</v>
      </c>
    </row>
    <row r="2050" spans="1:8" x14ac:dyDescent="0.25">
      <c r="A2050">
        <v>2036</v>
      </c>
      <c r="B2050">
        <v>20120621</v>
      </c>
      <c r="C2050">
        <v>1.4662999999999999</v>
      </c>
      <c r="D2050">
        <v>1.4662999999999999</v>
      </c>
      <c r="E2050">
        <v>1.4603999999999999</v>
      </c>
      <c r="F2050">
        <v>1.4603999999999999</v>
      </c>
      <c r="G2050">
        <v>0</v>
      </c>
      <c r="H2050">
        <v>1.4603999999999999</v>
      </c>
    </row>
    <row r="2051" spans="1:8" x14ac:dyDescent="0.25">
      <c r="A2051">
        <v>2037</v>
      </c>
      <c r="B2051">
        <v>20120620</v>
      </c>
      <c r="C2051">
        <v>1.4762</v>
      </c>
      <c r="D2051">
        <v>1.4762</v>
      </c>
      <c r="E2051">
        <v>1.4702999999999999</v>
      </c>
      <c r="F2051">
        <v>1.4702999999999999</v>
      </c>
      <c r="G2051">
        <v>0</v>
      </c>
      <c r="H2051">
        <v>1.4702999999999999</v>
      </c>
    </row>
    <row r="2052" spans="1:8" x14ac:dyDescent="0.25">
      <c r="A2052">
        <v>2038</v>
      </c>
      <c r="B2052">
        <v>20120619</v>
      </c>
      <c r="C2052">
        <v>1.4743999999999999</v>
      </c>
      <c r="D2052">
        <v>1.4743999999999999</v>
      </c>
      <c r="E2052">
        <v>1.4684999999999999</v>
      </c>
      <c r="F2052">
        <v>1.4684999999999999</v>
      </c>
      <c r="G2052">
        <v>0</v>
      </c>
      <c r="H2052">
        <v>1.4684999999999999</v>
      </c>
    </row>
    <row r="2053" spans="1:8" x14ac:dyDescent="0.25">
      <c r="A2053">
        <v>2039</v>
      </c>
      <c r="B2053">
        <v>20120618</v>
      </c>
      <c r="C2053">
        <v>1.4715</v>
      </c>
      <c r="D2053">
        <v>1.4715</v>
      </c>
      <c r="E2053">
        <v>1.4656</v>
      </c>
      <c r="F2053">
        <v>1.4656</v>
      </c>
      <c r="G2053">
        <v>0</v>
      </c>
      <c r="H2053">
        <v>1.4656</v>
      </c>
    </row>
    <row r="2054" spans="1:8" x14ac:dyDescent="0.25">
      <c r="A2054">
        <v>2040</v>
      </c>
      <c r="B2054">
        <v>20120615</v>
      </c>
      <c r="C2054">
        <v>1.4633</v>
      </c>
      <c r="D2054">
        <v>1.4633</v>
      </c>
      <c r="E2054">
        <v>1.4575</v>
      </c>
      <c r="F2054">
        <v>1.4575</v>
      </c>
      <c r="G2054">
        <v>0</v>
      </c>
      <c r="H2054">
        <v>1.4575</v>
      </c>
    </row>
    <row r="2055" spans="1:8" x14ac:dyDescent="0.25">
      <c r="A2055">
        <v>2041</v>
      </c>
      <c r="B2055">
        <v>20120614</v>
      </c>
      <c r="C2055">
        <v>1.4565999999999999</v>
      </c>
      <c r="D2055">
        <v>1.4565999999999999</v>
      </c>
      <c r="E2055">
        <v>1.4508000000000001</v>
      </c>
      <c r="F2055">
        <v>1.4508000000000001</v>
      </c>
      <c r="G2055">
        <v>0</v>
      </c>
      <c r="H2055">
        <v>1.4508000000000001</v>
      </c>
    </row>
    <row r="2056" spans="1:8" x14ac:dyDescent="0.25">
      <c r="A2056">
        <v>2042</v>
      </c>
      <c r="B2056">
        <v>20120613</v>
      </c>
      <c r="C2056">
        <v>1.4541999999999999</v>
      </c>
      <c r="D2056">
        <v>1.4541999999999999</v>
      </c>
      <c r="E2056">
        <v>1.4483999999999999</v>
      </c>
      <c r="F2056">
        <v>1.4483999999999999</v>
      </c>
      <c r="G2056">
        <v>0</v>
      </c>
      <c r="H2056">
        <v>1.4483999999999999</v>
      </c>
    </row>
    <row r="2057" spans="1:8" x14ac:dyDescent="0.25">
      <c r="A2057">
        <v>2043</v>
      </c>
      <c r="B2057">
        <v>20120612</v>
      </c>
      <c r="C2057">
        <v>1.4582999999999999</v>
      </c>
      <c r="D2057">
        <v>1.4582999999999999</v>
      </c>
      <c r="E2057">
        <v>1.4524999999999999</v>
      </c>
      <c r="F2057">
        <v>1.4524999999999999</v>
      </c>
      <c r="G2057">
        <v>0</v>
      </c>
      <c r="H2057">
        <v>1.4524999999999999</v>
      </c>
    </row>
    <row r="2058" spans="1:8" x14ac:dyDescent="0.25">
      <c r="A2058">
        <v>2044</v>
      </c>
      <c r="B2058">
        <v>20120608</v>
      </c>
      <c r="C2058">
        <v>1.4585999999999999</v>
      </c>
      <c r="D2058">
        <v>1.4585999999999999</v>
      </c>
      <c r="E2058">
        <v>1.4528000000000001</v>
      </c>
      <c r="F2058">
        <v>1.4528000000000001</v>
      </c>
      <c r="G2058">
        <v>0</v>
      </c>
      <c r="H2058">
        <v>1.4528000000000001</v>
      </c>
    </row>
    <row r="2059" spans="1:8" x14ac:dyDescent="0.25">
      <c r="A2059">
        <v>2045</v>
      </c>
      <c r="B2059">
        <v>20120607</v>
      </c>
      <c r="C2059">
        <v>1.4614</v>
      </c>
      <c r="D2059">
        <v>1.4614</v>
      </c>
      <c r="E2059">
        <v>1.4556</v>
      </c>
      <c r="F2059">
        <v>1.4556</v>
      </c>
      <c r="G2059">
        <v>0</v>
      </c>
      <c r="H2059">
        <v>1.4556</v>
      </c>
    </row>
    <row r="2060" spans="1:8" x14ac:dyDescent="0.25">
      <c r="A2060">
        <v>2046</v>
      </c>
      <c r="B2060">
        <v>20120606</v>
      </c>
      <c r="C2060">
        <v>1.4554</v>
      </c>
      <c r="D2060">
        <v>1.4554</v>
      </c>
      <c r="E2060">
        <v>1.4496</v>
      </c>
      <c r="F2060">
        <v>1.4496</v>
      </c>
      <c r="G2060">
        <v>0</v>
      </c>
      <c r="H2060">
        <v>1.4496</v>
      </c>
    </row>
    <row r="2061" spans="1:8" x14ac:dyDescent="0.25">
      <c r="A2061">
        <v>2047</v>
      </c>
      <c r="B2061">
        <v>20120605</v>
      </c>
      <c r="C2061">
        <v>1.4459</v>
      </c>
      <c r="D2061">
        <v>1.4459</v>
      </c>
      <c r="E2061">
        <v>1.4400999999999999</v>
      </c>
      <c r="F2061">
        <v>1.4400999999999999</v>
      </c>
      <c r="G2061">
        <v>0</v>
      </c>
      <c r="H2061">
        <v>1.4400999999999999</v>
      </c>
    </row>
    <row r="2062" spans="1:8" x14ac:dyDescent="0.25">
      <c r="A2062">
        <v>2048</v>
      </c>
      <c r="B2062">
        <v>20120604</v>
      </c>
      <c r="C2062">
        <v>1.4392</v>
      </c>
      <c r="D2062">
        <v>1.4392</v>
      </c>
      <c r="E2062">
        <v>1.4335</v>
      </c>
      <c r="F2062">
        <v>1.4335</v>
      </c>
      <c r="G2062">
        <v>0</v>
      </c>
      <c r="H2062">
        <v>1.4335</v>
      </c>
    </row>
    <row r="2063" spans="1:8" x14ac:dyDescent="0.25">
      <c r="A2063">
        <v>2049</v>
      </c>
      <c r="B2063">
        <v>20120602</v>
      </c>
      <c r="C2063">
        <v>1.4512</v>
      </c>
      <c r="D2063">
        <v>1.4512</v>
      </c>
      <c r="E2063">
        <v>1.4454</v>
      </c>
      <c r="F2063">
        <v>1.4454</v>
      </c>
      <c r="G2063">
        <v>0</v>
      </c>
      <c r="H2063">
        <v>1.4454</v>
      </c>
    </row>
    <row r="2064" spans="1:8" x14ac:dyDescent="0.25">
      <c r="A2064">
        <v>2050</v>
      </c>
      <c r="B2064">
        <v>20120601</v>
      </c>
      <c r="C2064">
        <v>1.4512</v>
      </c>
      <c r="D2064">
        <v>1.4512</v>
      </c>
      <c r="E2064">
        <v>1.4454</v>
      </c>
      <c r="F2064">
        <v>1.4454</v>
      </c>
      <c r="G2064">
        <v>0</v>
      </c>
      <c r="H2064">
        <v>1.4454</v>
      </c>
    </row>
    <row r="2065" spans="1:8" x14ac:dyDescent="0.25">
      <c r="A2065">
        <v>2051</v>
      </c>
      <c r="B2065">
        <v>20120531</v>
      </c>
      <c r="C2065">
        <v>1.4602999999999999</v>
      </c>
      <c r="D2065">
        <v>1.4602999999999999</v>
      </c>
      <c r="E2065">
        <v>1.4544999999999999</v>
      </c>
      <c r="F2065">
        <v>1.4544999999999999</v>
      </c>
      <c r="G2065">
        <v>0</v>
      </c>
      <c r="H2065">
        <v>1.4544999999999999</v>
      </c>
    </row>
    <row r="2066" spans="1:8" x14ac:dyDescent="0.25">
      <c r="A2066">
        <v>2052</v>
      </c>
      <c r="B2066">
        <v>20120530</v>
      </c>
      <c r="C2066">
        <v>1.4589000000000001</v>
      </c>
      <c r="D2066">
        <v>1.4589000000000001</v>
      </c>
      <c r="E2066">
        <v>1.4531000000000001</v>
      </c>
      <c r="F2066">
        <v>1.4531000000000001</v>
      </c>
      <c r="G2066">
        <v>0</v>
      </c>
      <c r="H2066">
        <v>1.4531000000000001</v>
      </c>
    </row>
    <row r="2067" spans="1:8" x14ac:dyDescent="0.25">
      <c r="A2067">
        <v>2053</v>
      </c>
      <c r="B2067">
        <v>20120529</v>
      </c>
      <c r="C2067">
        <v>1.4661</v>
      </c>
      <c r="D2067">
        <v>1.4661</v>
      </c>
      <c r="E2067">
        <v>1.4601999999999999</v>
      </c>
      <c r="F2067">
        <v>1.4601999999999999</v>
      </c>
      <c r="G2067">
        <v>0</v>
      </c>
      <c r="H2067">
        <v>1.4601999999999999</v>
      </c>
    </row>
    <row r="2068" spans="1:8" x14ac:dyDescent="0.25">
      <c r="A2068">
        <v>2054</v>
      </c>
      <c r="B2068">
        <v>20120528</v>
      </c>
      <c r="C2068">
        <v>1.4560999999999999</v>
      </c>
      <c r="D2068">
        <v>1.4560999999999999</v>
      </c>
      <c r="E2068">
        <v>1.4502999999999999</v>
      </c>
      <c r="F2068">
        <v>1.4502999999999999</v>
      </c>
      <c r="G2068">
        <v>0</v>
      </c>
      <c r="H2068">
        <v>1.4502999999999999</v>
      </c>
    </row>
    <row r="2069" spans="1:8" x14ac:dyDescent="0.25">
      <c r="A2069">
        <v>2055</v>
      </c>
      <c r="B2069">
        <v>20120525</v>
      </c>
      <c r="C2069">
        <v>1.4544999999999999</v>
      </c>
      <c r="D2069">
        <v>1.4544999999999999</v>
      </c>
      <c r="E2069">
        <v>1.4487000000000001</v>
      </c>
      <c r="F2069">
        <v>1.4487000000000001</v>
      </c>
      <c r="G2069">
        <v>0</v>
      </c>
      <c r="H2069">
        <v>1.4487000000000001</v>
      </c>
    </row>
    <row r="2070" spans="1:8" x14ac:dyDescent="0.25">
      <c r="A2070">
        <v>2056</v>
      </c>
      <c r="B2070">
        <v>20120524</v>
      </c>
      <c r="C2070">
        <v>1.4578</v>
      </c>
      <c r="D2070">
        <v>1.4578</v>
      </c>
      <c r="E2070">
        <v>1.452</v>
      </c>
      <c r="F2070">
        <v>1.452</v>
      </c>
      <c r="G2070">
        <v>0</v>
      </c>
      <c r="H2070">
        <v>1.452</v>
      </c>
    </row>
    <row r="2071" spans="1:8" x14ac:dyDescent="0.25">
      <c r="A2071">
        <v>2057</v>
      </c>
      <c r="B2071">
        <v>20120523</v>
      </c>
      <c r="C2071">
        <v>1.4572000000000001</v>
      </c>
      <c r="D2071">
        <v>1.4572000000000001</v>
      </c>
      <c r="E2071">
        <v>1.4513</v>
      </c>
      <c r="F2071">
        <v>1.4513</v>
      </c>
      <c r="G2071">
        <v>0</v>
      </c>
      <c r="H2071">
        <v>1.4513</v>
      </c>
    </row>
    <row r="2072" spans="1:8" x14ac:dyDescent="0.25">
      <c r="A2072">
        <v>2058</v>
      </c>
      <c r="B2072">
        <v>20120522</v>
      </c>
      <c r="C2072">
        <v>1.4653</v>
      </c>
      <c r="D2072">
        <v>1.4653</v>
      </c>
      <c r="E2072">
        <v>1.4595</v>
      </c>
      <c r="F2072">
        <v>1.4595</v>
      </c>
      <c r="G2072">
        <v>0</v>
      </c>
      <c r="H2072">
        <v>1.4595</v>
      </c>
    </row>
    <row r="2073" spans="1:8" x14ac:dyDescent="0.25">
      <c r="A2073">
        <v>2059</v>
      </c>
      <c r="B2073">
        <v>20120521</v>
      </c>
      <c r="C2073">
        <v>1.4562999999999999</v>
      </c>
      <c r="D2073">
        <v>1.4562999999999999</v>
      </c>
      <c r="E2073">
        <v>1.4503999999999999</v>
      </c>
      <c r="F2073">
        <v>1.4503999999999999</v>
      </c>
      <c r="G2073">
        <v>0</v>
      </c>
      <c r="H2073">
        <v>1.4503999999999999</v>
      </c>
    </row>
    <row r="2074" spans="1:8" x14ac:dyDescent="0.25">
      <c r="A2074">
        <v>2060</v>
      </c>
      <c r="B2074">
        <v>20120518</v>
      </c>
      <c r="C2074">
        <v>1.4489000000000001</v>
      </c>
      <c r="D2074">
        <v>1.4489000000000001</v>
      </c>
      <c r="E2074">
        <v>1.4431</v>
      </c>
      <c r="F2074">
        <v>1.4431</v>
      </c>
      <c r="G2074">
        <v>0</v>
      </c>
      <c r="H2074">
        <v>1.4431</v>
      </c>
    </row>
    <row r="2075" spans="1:8" x14ac:dyDescent="0.25">
      <c r="A2075">
        <v>2061</v>
      </c>
      <c r="B2075">
        <v>20120517</v>
      </c>
      <c r="C2075">
        <v>1.4630000000000001</v>
      </c>
      <c r="D2075">
        <v>1.4630000000000001</v>
      </c>
      <c r="E2075">
        <v>1.4572000000000001</v>
      </c>
      <c r="F2075">
        <v>1.4572000000000001</v>
      </c>
      <c r="G2075">
        <v>0</v>
      </c>
      <c r="H2075">
        <v>1.4572000000000001</v>
      </c>
    </row>
    <row r="2076" spans="1:8" x14ac:dyDescent="0.25">
      <c r="A2076">
        <v>2062</v>
      </c>
      <c r="B2076">
        <v>20120516</v>
      </c>
      <c r="C2076">
        <v>1.4705999999999999</v>
      </c>
      <c r="D2076">
        <v>1.4705999999999999</v>
      </c>
      <c r="E2076">
        <v>1.4646999999999999</v>
      </c>
      <c r="F2076">
        <v>1.4646999999999999</v>
      </c>
      <c r="G2076">
        <v>0</v>
      </c>
      <c r="H2076">
        <v>1.4646999999999999</v>
      </c>
    </row>
    <row r="2077" spans="1:8" x14ac:dyDescent="0.25">
      <c r="A2077">
        <v>2063</v>
      </c>
      <c r="B2077">
        <v>20120515</v>
      </c>
      <c r="C2077">
        <v>1.4849000000000001</v>
      </c>
      <c r="D2077">
        <v>1.4849000000000001</v>
      </c>
      <c r="E2077">
        <v>1.4790000000000001</v>
      </c>
      <c r="F2077">
        <v>1.4790000000000001</v>
      </c>
      <c r="G2077">
        <v>0</v>
      </c>
      <c r="H2077">
        <v>1.4790000000000001</v>
      </c>
    </row>
    <row r="2078" spans="1:8" x14ac:dyDescent="0.25">
      <c r="A2078">
        <v>2064</v>
      </c>
      <c r="B2078">
        <v>20120514</v>
      </c>
      <c r="C2078">
        <v>1.492</v>
      </c>
      <c r="D2078">
        <v>1.492</v>
      </c>
      <c r="E2078">
        <v>1.486</v>
      </c>
      <c r="F2078">
        <v>1.486</v>
      </c>
      <c r="G2078">
        <v>0</v>
      </c>
      <c r="H2078">
        <v>1.486</v>
      </c>
    </row>
    <row r="2079" spans="1:8" x14ac:dyDescent="0.25">
      <c r="A2079">
        <v>2065</v>
      </c>
      <c r="B2079">
        <v>20120511</v>
      </c>
      <c r="C2079">
        <v>1.4965999999999999</v>
      </c>
      <c r="D2079">
        <v>1.4965999999999999</v>
      </c>
      <c r="E2079">
        <v>1.4905999999999999</v>
      </c>
      <c r="F2079">
        <v>1.4905999999999999</v>
      </c>
      <c r="G2079">
        <v>0</v>
      </c>
      <c r="H2079">
        <v>1.4905999999999999</v>
      </c>
    </row>
    <row r="2080" spans="1:8" x14ac:dyDescent="0.25">
      <c r="A2080">
        <v>2066</v>
      </c>
      <c r="B2080">
        <v>20120510</v>
      </c>
      <c r="C2080">
        <v>1.4972000000000001</v>
      </c>
      <c r="D2080">
        <v>1.4972000000000001</v>
      </c>
      <c r="E2080">
        <v>1.4913000000000001</v>
      </c>
      <c r="F2080">
        <v>1.4913000000000001</v>
      </c>
      <c r="G2080">
        <v>0</v>
      </c>
      <c r="H2080">
        <v>1.4913000000000001</v>
      </c>
    </row>
    <row r="2081" spans="1:8" x14ac:dyDescent="0.25">
      <c r="A2081">
        <v>2067</v>
      </c>
      <c r="B2081">
        <v>20120509</v>
      </c>
      <c r="C2081">
        <v>1.4944999999999999</v>
      </c>
      <c r="D2081">
        <v>1.4944999999999999</v>
      </c>
      <c r="E2081">
        <v>1.4884999999999999</v>
      </c>
      <c r="F2081">
        <v>1.4884999999999999</v>
      </c>
      <c r="G2081">
        <v>0</v>
      </c>
      <c r="H2081">
        <v>1.4884999999999999</v>
      </c>
    </row>
    <row r="2082" spans="1:8" x14ac:dyDescent="0.25">
      <c r="A2082">
        <v>2068</v>
      </c>
      <c r="B2082">
        <v>20120508</v>
      </c>
      <c r="C2082">
        <v>1.5007999999999999</v>
      </c>
      <c r="D2082">
        <v>1.5007999999999999</v>
      </c>
      <c r="E2082">
        <v>1.4947999999999999</v>
      </c>
      <c r="F2082">
        <v>1.4947999999999999</v>
      </c>
      <c r="G2082">
        <v>0</v>
      </c>
      <c r="H2082">
        <v>1.4947999999999999</v>
      </c>
    </row>
    <row r="2083" spans="1:8" x14ac:dyDescent="0.25">
      <c r="A2083">
        <v>2069</v>
      </c>
      <c r="B2083">
        <v>20120507</v>
      </c>
      <c r="C2083">
        <v>1.5009999999999999</v>
      </c>
      <c r="D2083">
        <v>1.5009999999999999</v>
      </c>
      <c r="E2083">
        <v>1.4951000000000001</v>
      </c>
      <c r="F2083">
        <v>1.4951000000000001</v>
      </c>
      <c r="G2083">
        <v>0</v>
      </c>
      <c r="H2083">
        <v>1.4951000000000001</v>
      </c>
    </row>
    <row r="2084" spans="1:8" x14ac:dyDescent="0.25">
      <c r="A2084">
        <v>2070</v>
      </c>
      <c r="B2084">
        <v>20120504</v>
      </c>
      <c r="C2084">
        <v>1.5081</v>
      </c>
      <c r="D2084">
        <v>1.5081</v>
      </c>
      <c r="E2084">
        <v>1.5021</v>
      </c>
      <c r="F2084">
        <v>1.5021</v>
      </c>
      <c r="G2084">
        <v>0</v>
      </c>
      <c r="H2084">
        <v>1.5021</v>
      </c>
    </row>
    <row r="2085" spans="1:8" x14ac:dyDescent="0.25">
      <c r="A2085">
        <v>2071</v>
      </c>
      <c r="B2085">
        <v>20120503</v>
      </c>
      <c r="C2085">
        <v>1.5149999999999999</v>
      </c>
      <c r="D2085">
        <v>1.5149999999999999</v>
      </c>
      <c r="E2085">
        <v>1.5089999999999999</v>
      </c>
      <c r="F2085">
        <v>1.5089999999999999</v>
      </c>
      <c r="G2085">
        <v>0</v>
      </c>
      <c r="H2085">
        <v>1.5089999999999999</v>
      </c>
    </row>
    <row r="2086" spans="1:8" x14ac:dyDescent="0.25">
      <c r="A2086">
        <v>2072</v>
      </c>
      <c r="B2086">
        <v>20120502</v>
      </c>
      <c r="C2086">
        <v>1.5167999999999999</v>
      </c>
      <c r="D2086">
        <v>1.5167999999999999</v>
      </c>
      <c r="E2086">
        <v>1.5106999999999999</v>
      </c>
      <c r="F2086">
        <v>1.5106999999999999</v>
      </c>
      <c r="G2086">
        <v>0</v>
      </c>
      <c r="H2086">
        <v>1.5106999999999999</v>
      </c>
    </row>
    <row r="2087" spans="1:8" x14ac:dyDescent="0.25">
      <c r="A2087">
        <v>2073</v>
      </c>
      <c r="B2087">
        <v>20120501</v>
      </c>
      <c r="C2087">
        <v>1.5170999999999999</v>
      </c>
      <c r="D2087">
        <v>1.5170999999999999</v>
      </c>
      <c r="E2087">
        <v>1.5111000000000001</v>
      </c>
      <c r="F2087">
        <v>1.5111000000000001</v>
      </c>
      <c r="G2087">
        <v>0</v>
      </c>
      <c r="H2087">
        <v>1.5111000000000001</v>
      </c>
    </row>
    <row r="2088" spans="1:8" x14ac:dyDescent="0.25">
      <c r="A2088">
        <v>2074</v>
      </c>
      <c r="B2088">
        <v>20120430</v>
      </c>
      <c r="C2088">
        <v>1.5102</v>
      </c>
      <c r="D2088">
        <v>1.5102</v>
      </c>
      <c r="E2088">
        <v>1.5041</v>
      </c>
      <c r="F2088">
        <v>1.5041</v>
      </c>
      <c r="G2088">
        <v>0</v>
      </c>
      <c r="H2088">
        <v>1.5041</v>
      </c>
    </row>
    <row r="2089" spans="1:8" x14ac:dyDescent="0.25">
      <c r="A2089">
        <v>2075</v>
      </c>
      <c r="B2089">
        <v>20120427</v>
      </c>
      <c r="C2089">
        <v>1.5075000000000001</v>
      </c>
      <c r="D2089">
        <v>1.5075000000000001</v>
      </c>
      <c r="E2089">
        <v>1.5015000000000001</v>
      </c>
      <c r="F2089">
        <v>1.5015000000000001</v>
      </c>
      <c r="G2089">
        <v>0</v>
      </c>
      <c r="H2089">
        <v>1.5015000000000001</v>
      </c>
    </row>
    <row r="2090" spans="1:8" x14ac:dyDescent="0.25">
      <c r="A2090">
        <v>2076</v>
      </c>
      <c r="B2090">
        <v>20120426</v>
      </c>
      <c r="C2090">
        <v>1.5061</v>
      </c>
      <c r="D2090">
        <v>1.5061</v>
      </c>
      <c r="E2090">
        <v>1.5001</v>
      </c>
      <c r="F2090">
        <v>1.5001</v>
      </c>
      <c r="G2090">
        <v>0</v>
      </c>
      <c r="H2090">
        <v>1.5001</v>
      </c>
    </row>
    <row r="2091" spans="1:8" x14ac:dyDescent="0.25">
      <c r="A2091">
        <v>2077</v>
      </c>
      <c r="B2091">
        <v>20120424</v>
      </c>
      <c r="C2091">
        <v>1.4997</v>
      </c>
      <c r="D2091">
        <v>1.4997</v>
      </c>
      <c r="E2091">
        <v>1.4937</v>
      </c>
      <c r="F2091">
        <v>1.4937</v>
      </c>
      <c r="G2091">
        <v>0</v>
      </c>
      <c r="H2091">
        <v>1.4937</v>
      </c>
    </row>
    <row r="2092" spans="1:8" x14ac:dyDescent="0.25">
      <c r="A2092">
        <v>2078</v>
      </c>
      <c r="B2092">
        <v>20120423</v>
      </c>
      <c r="C2092">
        <v>1.4935</v>
      </c>
      <c r="D2092">
        <v>1.4935</v>
      </c>
      <c r="E2092">
        <v>1.4876</v>
      </c>
      <c r="F2092">
        <v>1.4876</v>
      </c>
      <c r="G2092">
        <v>0</v>
      </c>
      <c r="H2092">
        <v>1.4876</v>
      </c>
    </row>
    <row r="2093" spans="1:8" x14ac:dyDescent="0.25">
      <c r="A2093">
        <v>2079</v>
      </c>
      <c r="B2093">
        <v>20120420</v>
      </c>
      <c r="C2093">
        <v>1.5</v>
      </c>
      <c r="D2093">
        <v>1.5</v>
      </c>
      <c r="E2093">
        <v>1.494</v>
      </c>
      <c r="F2093">
        <v>1.494</v>
      </c>
      <c r="G2093">
        <v>0</v>
      </c>
      <c r="H2093">
        <v>1.494</v>
      </c>
    </row>
    <row r="2094" spans="1:8" x14ac:dyDescent="0.25">
      <c r="A2094">
        <v>2080</v>
      </c>
      <c r="B2094">
        <v>20120419</v>
      </c>
      <c r="C2094">
        <v>1.4978</v>
      </c>
      <c r="D2094">
        <v>1.4978</v>
      </c>
      <c r="E2094">
        <v>1.4918</v>
      </c>
      <c r="F2094">
        <v>1.4918</v>
      </c>
      <c r="G2094">
        <v>0</v>
      </c>
      <c r="H2094">
        <v>1.4918</v>
      </c>
    </row>
    <row r="2095" spans="1:8" x14ac:dyDescent="0.25">
      <c r="A2095">
        <v>2081</v>
      </c>
      <c r="B2095">
        <v>20120418</v>
      </c>
      <c r="C2095">
        <v>1.4971000000000001</v>
      </c>
      <c r="D2095">
        <v>1.4971000000000001</v>
      </c>
      <c r="E2095">
        <v>1.4911000000000001</v>
      </c>
      <c r="F2095">
        <v>1.4911000000000001</v>
      </c>
      <c r="G2095">
        <v>0</v>
      </c>
      <c r="H2095">
        <v>1.4911000000000001</v>
      </c>
    </row>
    <row r="2096" spans="1:8" x14ac:dyDescent="0.25">
      <c r="A2096">
        <v>2082</v>
      </c>
      <c r="B2096">
        <v>20120417</v>
      </c>
      <c r="C2096">
        <v>1.4930000000000001</v>
      </c>
      <c r="D2096">
        <v>1.4930000000000001</v>
      </c>
      <c r="E2096">
        <v>1.4871000000000001</v>
      </c>
      <c r="F2096">
        <v>1.4871000000000001</v>
      </c>
      <c r="G2096">
        <v>0</v>
      </c>
      <c r="H2096">
        <v>1.4871000000000001</v>
      </c>
    </row>
    <row r="2097" spans="1:8" x14ac:dyDescent="0.25">
      <c r="A2097">
        <v>2083</v>
      </c>
      <c r="B2097">
        <v>20120416</v>
      </c>
      <c r="C2097">
        <v>1.4881</v>
      </c>
      <c r="D2097">
        <v>1.4881</v>
      </c>
      <c r="E2097">
        <v>1.4822</v>
      </c>
      <c r="F2097">
        <v>1.4822</v>
      </c>
      <c r="G2097">
        <v>0</v>
      </c>
      <c r="H2097">
        <v>1.4822</v>
      </c>
    </row>
    <row r="2098" spans="1:8" x14ac:dyDescent="0.25">
      <c r="A2098">
        <v>2084</v>
      </c>
      <c r="B2098">
        <v>20120413</v>
      </c>
      <c r="C2098">
        <v>1.4881</v>
      </c>
      <c r="D2098">
        <v>1.4881</v>
      </c>
      <c r="E2098">
        <v>1.4821</v>
      </c>
      <c r="F2098">
        <v>1.4821</v>
      </c>
      <c r="G2098">
        <v>0</v>
      </c>
      <c r="H2098">
        <v>1.4821</v>
      </c>
    </row>
    <row r="2099" spans="1:8" x14ac:dyDescent="0.25">
      <c r="A2099">
        <v>2085</v>
      </c>
      <c r="B2099">
        <v>20120412</v>
      </c>
      <c r="C2099">
        <v>1.4867999999999999</v>
      </c>
      <c r="D2099">
        <v>1.4867999999999999</v>
      </c>
      <c r="E2099">
        <v>1.4809000000000001</v>
      </c>
      <c r="F2099">
        <v>1.4809000000000001</v>
      </c>
      <c r="G2099">
        <v>0</v>
      </c>
      <c r="H2099">
        <v>1.4809000000000001</v>
      </c>
    </row>
    <row r="2100" spans="1:8" x14ac:dyDescent="0.25">
      <c r="A2100">
        <v>2086</v>
      </c>
      <c r="B2100">
        <v>20120411</v>
      </c>
      <c r="C2100">
        <v>1.4795</v>
      </c>
      <c r="D2100">
        <v>1.4795</v>
      </c>
      <c r="E2100">
        <v>1.4736</v>
      </c>
      <c r="F2100">
        <v>1.4736</v>
      </c>
      <c r="G2100">
        <v>0</v>
      </c>
      <c r="H2100">
        <v>1.4736</v>
      </c>
    </row>
    <row r="2101" spans="1:8" x14ac:dyDescent="0.25">
      <c r="A2101">
        <v>2087</v>
      </c>
      <c r="B2101">
        <v>20120410</v>
      </c>
      <c r="C2101">
        <v>1.4819</v>
      </c>
      <c r="D2101">
        <v>1.4819</v>
      </c>
      <c r="E2101">
        <v>1.476</v>
      </c>
      <c r="F2101">
        <v>1.476</v>
      </c>
      <c r="G2101">
        <v>0</v>
      </c>
      <c r="H2101">
        <v>1.476</v>
      </c>
    </row>
    <row r="2102" spans="1:8" x14ac:dyDescent="0.25">
      <c r="A2102">
        <v>2088</v>
      </c>
      <c r="B2102">
        <v>20120405</v>
      </c>
      <c r="C2102">
        <v>1.4957</v>
      </c>
      <c r="D2102">
        <v>1.4957</v>
      </c>
      <c r="E2102">
        <v>1.4897</v>
      </c>
      <c r="F2102">
        <v>1.4897</v>
      </c>
      <c r="G2102">
        <v>0</v>
      </c>
      <c r="H2102">
        <v>1.4897</v>
      </c>
    </row>
    <row r="2103" spans="1:8" x14ac:dyDescent="0.25">
      <c r="A2103">
        <v>2089</v>
      </c>
      <c r="B2103">
        <v>20120404</v>
      </c>
      <c r="C2103">
        <v>1.4995000000000001</v>
      </c>
      <c r="D2103">
        <v>1.4995000000000001</v>
      </c>
      <c r="E2103">
        <v>1.4935</v>
      </c>
      <c r="F2103">
        <v>1.4935</v>
      </c>
      <c r="G2103">
        <v>0</v>
      </c>
      <c r="H2103">
        <v>1.4935</v>
      </c>
    </row>
    <row r="2104" spans="1:8" x14ac:dyDescent="0.25">
      <c r="A2104">
        <v>2090</v>
      </c>
      <c r="B2104">
        <v>20120403</v>
      </c>
      <c r="C2104">
        <v>1.5053000000000001</v>
      </c>
      <c r="D2104">
        <v>1.5053000000000001</v>
      </c>
      <c r="E2104">
        <v>1.4993000000000001</v>
      </c>
      <c r="F2104">
        <v>1.4993000000000001</v>
      </c>
      <c r="G2104">
        <v>0</v>
      </c>
      <c r="H2104">
        <v>1.4993000000000001</v>
      </c>
    </row>
    <row r="2105" spans="1:8" x14ac:dyDescent="0.25">
      <c r="A2105">
        <v>2091</v>
      </c>
      <c r="B2105">
        <v>20120402</v>
      </c>
      <c r="C2105">
        <v>1.5058</v>
      </c>
      <c r="D2105">
        <v>1.5058</v>
      </c>
      <c r="E2105">
        <v>1.4998</v>
      </c>
      <c r="F2105">
        <v>1.4998</v>
      </c>
      <c r="G2105">
        <v>0</v>
      </c>
      <c r="H2105">
        <v>1.4998</v>
      </c>
    </row>
    <row r="2106" spans="1:8" x14ac:dyDescent="0.25">
      <c r="A2106">
        <v>2092</v>
      </c>
      <c r="B2106">
        <v>20120331</v>
      </c>
      <c r="C2106">
        <v>1.5045999999999999</v>
      </c>
      <c r="D2106">
        <v>1.5045999999999999</v>
      </c>
      <c r="E2106">
        <v>1.4985999999999999</v>
      </c>
      <c r="F2106">
        <v>1.4985999999999999</v>
      </c>
      <c r="G2106">
        <v>0</v>
      </c>
      <c r="H2106">
        <v>1.4985999999999999</v>
      </c>
    </row>
    <row r="2107" spans="1:8" x14ac:dyDescent="0.25">
      <c r="A2107">
        <v>2093</v>
      </c>
      <c r="B2107">
        <v>20120330</v>
      </c>
      <c r="C2107">
        <v>1.5045999999999999</v>
      </c>
      <c r="D2107">
        <v>1.5045999999999999</v>
      </c>
      <c r="E2107">
        <v>1.4985999999999999</v>
      </c>
      <c r="F2107">
        <v>1.4985999999999999</v>
      </c>
      <c r="G2107">
        <v>0</v>
      </c>
      <c r="H2107">
        <v>1.4985999999999999</v>
      </c>
    </row>
    <row r="2108" spans="1:8" x14ac:dyDescent="0.25">
      <c r="A2108">
        <v>2094</v>
      </c>
      <c r="B2108">
        <v>20120329</v>
      </c>
      <c r="C2108">
        <v>1.5018</v>
      </c>
      <c r="D2108">
        <v>1.5018</v>
      </c>
      <c r="E2108">
        <v>1.4958</v>
      </c>
      <c r="F2108">
        <v>1.4958</v>
      </c>
      <c r="G2108">
        <v>0</v>
      </c>
      <c r="H2108">
        <v>1.4958</v>
      </c>
    </row>
    <row r="2109" spans="1:8" x14ac:dyDescent="0.25">
      <c r="A2109">
        <v>2095</v>
      </c>
      <c r="B2109">
        <v>20120328</v>
      </c>
      <c r="C2109">
        <v>1.5041</v>
      </c>
      <c r="D2109">
        <v>1.5041</v>
      </c>
      <c r="E2109">
        <v>1.498</v>
      </c>
      <c r="F2109">
        <v>1.498</v>
      </c>
      <c r="G2109">
        <v>0</v>
      </c>
      <c r="H2109">
        <v>1.498</v>
      </c>
    </row>
    <row r="2110" spans="1:8" x14ac:dyDescent="0.25">
      <c r="A2110">
        <v>2096</v>
      </c>
      <c r="B2110">
        <v>20120327</v>
      </c>
      <c r="C2110">
        <v>1.5015000000000001</v>
      </c>
      <c r="D2110">
        <v>1.5015000000000001</v>
      </c>
      <c r="E2110">
        <v>1.4955000000000001</v>
      </c>
      <c r="F2110">
        <v>1.4955000000000001</v>
      </c>
      <c r="G2110">
        <v>0</v>
      </c>
      <c r="H2110">
        <v>1.4955000000000001</v>
      </c>
    </row>
    <row r="2111" spans="1:8" x14ac:dyDescent="0.25">
      <c r="A2111">
        <v>2097</v>
      </c>
      <c r="B2111">
        <v>20120326</v>
      </c>
      <c r="C2111">
        <v>1.496</v>
      </c>
      <c r="D2111">
        <v>1.496</v>
      </c>
      <c r="E2111">
        <v>1.49</v>
      </c>
      <c r="F2111">
        <v>1.49</v>
      </c>
      <c r="G2111">
        <v>0</v>
      </c>
      <c r="H2111">
        <v>1.49</v>
      </c>
    </row>
    <row r="2112" spans="1:8" x14ac:dyDescent="0.25">
      <c r="A2112">
        <v>2098</v>
      </c>
      <c r="B2112">
        <v>20120323</v>
      </c>
      <c r="C2112">
        <v>1.4930000000000001</v>
      </c>
      <c r="D2112">
        <v>1.4930000000000001</v>
      </c>
      <c r="E2112">
        <v>1.4870000000000001</v>
      </c>
      <c r="F2112">
        <v>1.4870000000000001</v>
      </c>
      <c r="G2112">
        <v>0</v>
      </c>
      <c r="H2112">
        <v>1.4870000000000001</v>
      </c>
    </row>
    <row r="2113" spans="1:8" x14ac:dyDescent="0.25">
      <c r="A2113">
        <v>2099</v>
      </c>
      <c r="B2113">
        <v>20120322</v>
      </c>
      <c r="C2113">
        <v>1.4931000000000001</v>
      </c>
      <c r="D2113">
        <v>1.4931000000000001</v>
      </c>
      <c r="E2113">
        <v>1.4872000000000001</v>
      </c>
      <c r="F2113">
        <v>1.4872000000000001</v>
      </c>
      <c r="G2113">
        <v>0</v>
      </c>
      <c r="H2113">
        <v>1.4872000000000001</v>
      </c>
    </row>
    <row r="2114" spans="1:8" x14ac:dyDescent="0.25">
      <c r="A2114">
        <v>2100</v>
      </c>
      <c r="B2114">
        <v>20120321</v>
      </c>
      <c r="C2114">
        <v>1.494</v>
      </c>
      <c r="D2114">
        <v>1.494</v>
      </c>
      <c r="E2114">
        <v>1.488</v>
      </c>
      <c r="F2114">
        <v>1.488</v>
      </c>
      <c r="G2114">
        <v>0</v>
      </c>
      <c r="H2114">
        <v>1.488</v>
      </c>
    </row>
    <row r="2115" spans="1:8" x14ac:dyDescent="0.25">
      <c r="A2115">
        <v>2101</v>
      </c>
      <c r="B2115">
        <v>20120320</v>
      </c>
      <c r="C2115">
        <v>1.4963</v>
      </c>
      <c r="D2115">
        <v>1.4963</v>
      </c>
      <c r="E2115">
        <v>1.4903</v>
      </c>
      <c r="F2115">
        <v>1.4903</v>
      </c>
      <c r="G2115">
        <v>0</v>
      </c>
      <c r="H2115">
        <v>1.4903</v>
      </c>
    </row>
    <row r="2116" spans="1:8" x14ac:dyDescent="0.25">
      <c r="A2116">
        <v>2102</v>
      </c>
      <c r="B2116">
        <v>20120319</v>
      </c>
      <c r="C2116">
        <v>1.4982</v>
      </c>
      <c r="D2116">
        <v>1.4982</v>
      </c>
      <c r="E2116">
        <v>1.4922</v>
      </c>
      <c r="F2116">
        <v>1.4922</v>
      </c>
      <c r="G2116">
        <v>0</v>
      </c>
      <c r="H2116">
        <v>1.4922</v>
      </c>
    </row>
    <row r="2117" spans="1:8" x14ac:dyDescent="0.25">
      <c r="A2117">
        <v>2103</v>
      </c>
      <c r="B2117">
        <v>20120316</v>
      </c>
      <c r="C2117">
        <v>1.4959</v>
      </c>
      <c r="D2117">
        <v>1.4959</v>
      </c>
      <c r="E2117">
        <v>1.4899</v>
      </c>
      <c r="F2117">
        <v>1.4899</v>
      </c>
      <c r="G2117">
        <v>0</v>
      </c>
      <c r="H2117">
        <v>1.4899</v>
      </c>
    </row>
    <row r="2118" spans="1:8" x14ac:dyDescent="0.25">
      <c r="A2118">
        <v>2104</v>
      </c>
      <c r="B2118">
        <v>20120315</v>
      </c>
      <c r="C2118">
        <v>1.4952000000000001</v>
      </c>
      <c r="D2118">
        <v>1.4952000000000001</v>
      </c>
      <c r="E2118">
        <v>1.4892000000000001</v>
      </c>
      <c r="F2118">
        <v>1.4892000000000001</v>
      </c>
      <c r="G2118">
        <v>0</v>
      </c>
      <c r="H2118">
        <v>1.4892000000000001</v>
      </c>
    </row>
    <row r="2119" spans="1:8" x14ac:dyDescent="0.25">
      <c r="A2119">
        <v>2105</v>
      </c>
      <c r="B2119">
        <v>20120314</v>
      </c>
      <c r="C2119">
        <v>1.4957</v>
      </c>
      <c r="D2119">
        <v>1.4957</v>
      </c>
      <c r="E2119">
        <v>1.4897</v>
      </c>
      <c r="F2119">
        <v>1.4897</v>
      </c>
      <c r="G2119">
        <v>0</v>
      </c>
      <c r="H2119">
        <v>1.4897</v>
      </c>
    </row>
    <row r="2120" spans="1:8" x14ac:dyDescent="0.25">
      <c r="A2120">
        <v>2106</v>
      </c>
      <c r="B2120">
        <v>20120313</v>
      </c>
      <c r="C2120">
        <v>1.4907999999999999</v>
      </c>
      <c r="D2120">
        <v>1.4907999999999999</v>
      </c>
      <c r="E2120">
        <v>1.4847999999999999</v>
      </c>
      <c r="F2120">
        <v>1.4847999999999999</v>
      </c>
      <c r="G2120">
        <v>0</v>
      </c>
      <c r="H2120">
        <v>1.4847999999999999</v>
      </c>
    </row>
    <row r="2121" spans="1:8" x14ac:dyDescent="0.25">
      <c r="A2121">
        <v>2107</v>
      </c>
      <c r="B2121">
        <v>20120312</v>
      </c>
      <c r="C2121">
        <v>1.4771000000000001</v>
      </c>
      <c r="D2121">
        <v>1.4771000000000001</v>
      </c>
      <c r="E2121">
        <v>1.4712000000000001</v>
      </c>
      <c r="F2121">
        <v>1.4712000000000001</v>
      </c>
      <c r="G2121">
        <v>0</v>
      </c>
      <c r="H2121">
        <v>1.4712000000000001</v>
      </c>
    </row>
    <row r="2122" spans="1:8" x14ac:dyDescent="0.25">
      <c r="A2122">
        <v>2108</v>
      </c>
      <c r="B2122">
        <v>20120309</v>
      </c>
      <c r="C2122">
        <v>1.4755</v>
      </c>
      <c r="D2122">
        <v>1.4755</v>
      </c>
      <c r="E2122">
        <v>1.4696</v>
      </c>
      <c r="F2122">
        <v>1.4696</v>
      </c>
      <c r="G2122">
        <v>0</v>
      </c>
      <c r="H2122">
        <v>1.4696</v>
      </c>
    </row>
    <row r="2123" spans="1:8" x14ac:dyDescent="0.25">
      <c r="A2123">
        <v>2109</v>
      </c>
      <c r="B2123">
        <v>20120308</v>
      </c>
      <c r="C2123">
        <v>1.4712000000000001</v>
      </c>
      <c r="D2123">
        <v>1.4712000000000001</v>
      </c>
      <c r="E2123">
        <v>1.4653</v>
      </c>
      <c r="F2123">
        <v>1.4653</v>
      </c>
      <c r="G2123">
        <v>0</v>
      </c>
      <c r="H2123">
        <v>1.4653</v>
      </c>
    </row>
    <row r="2124" spans="1:8" x14ac:dyDescent="0.25">
      <c r="A2124">
        <v>2110</v>
      </c>
      <c r="B2124">
        <v>20120307</v>
      </c>
      <c r="C2124">
        <v>1.4626999999999999</v>
      </c>
      <c r="D2124">
        <v>1.4626999999999999</v>
      </c>
      <c r="E2124">
        <v>1.4568000000000001</v>
      </c>
      <c r="F2124">
        <v>1.4568000000000001</v>
      </c>
      <c r="G2124">
        <v>0</v>
      </c>
      <c r="H2124">
        <v>1.4568000000000001</v>
      </c>
    </row>
    <row r="2125" spans="1:8" x14ac:dyDescent="0.25">
      <c r="A2125">
        <v>2111</v>
      </c>
      <c r="B2125">
        <v>20120306</v>
      </c>
      <c r="C2125">
        <v>1.4649000000000001</v>
      </c>
      <c r="D2125">
        <v>1.4649000000000001</v>
      </c>
      <c r="E2125">
        <v>1.4590000000000001</v>
      </c>
      <c r="F2125">
        <v>1.4590000000000001</v>
      </c>
      <c r="G2125">
        <v>0</v>
      </c>
      <c r="H2125">
        <v>1.4590000000000001</v>
      </c>
    </row>
    <row r="2126" spans="1:8" x14ac:dyDescent="0.25">
      <c r="A2126">
        <v>2112</v>
      </c>
      <c r="B2126">
        <v>20120305</v>
      </c>
      <c r="C2126">
        <v>1.4784999999999999</v>
      </c>
      <c r="D2126">
        <v>1.4784999999999999</v>
      </c>
      <c r="E2126">
        <v>1.4725999999999999</v>
      </c>
      <c r="F2126">
        <v>1.4725999999999999</v>
      </c>
      <c r="G2126">
        <v>0</v>
      </c>
      <c r="H2126">
        <v>1.4725999999999999</v>
      </c>
    </row>
    <row r="2127" spans="1:8" x14ac:dyDescent="0.25">
      <c r="A2127">
        <v>2113</v>
      </c>
      <c r="B2127">
        <v>20120302</v>
      </c>
      <c r="C2127">
        <v>1.4783999999999999</v>
      </c>
      <c r="D2127">
        <v>1.4783999999999999</v>
      </c>
      <c r="E2127">
        <v>1.4724999999999999</v>
      </c>
      <c r="F2127">
        <v>1.4724999999999999</v>
      </c>
      <c r="G2127">
        <v>0</v>
      </c>
      <c r="H2127">
        <v>1.4724999999999999</v>
      </c>
    </row>
    <row r="2128" spans="1:8" x14ac:dyDescent="0.25">
      <c r="A2128">
        <v>2114</v>
      </c>
      <c r="B2128">
        <v>20120301</v>
      </c>
      <c r="C2128">
        <v>1.4763999999999999</v>
      </c>
      <c r="D2128">
        <v>1.4763999999999999</v>
      </c>
      <c r="E2128">
        <v>1.4704999999999999</v>
      </c>
      <c r="F2128">
        <v>1.4704999999999999</v>
      </c>
      <c r="G2128">
        <v>0</v>
      </c>
      <c r="H2128">
        <v>1.4704999999999999</v>
      </c>
    </row>
    <row r="2129" spans="1:8" x14ac:dyDescent="0.25">
      <c r="A2129">
        <v>2115</v>
      </c>
      <c r="B2129">
        <v>20120229</v>
      </c>
      <c r="C2129">
        <v>1.4773000000000001</v>
      </c>
      <c r="D2129">
        <v>1.4773000000000001</v>
      </c>
      <c r="E2129">
        <v>1.4714</v>
      </c>
      <c r="F2129">
        <v>1.4714</v>
      </c>
      <c r="G2129">
        <v>0</v>
      </c>
      <c r="H2129">
        <v>1.4714</v>
      </c>
    </row>
    <row r="2130" spans="1:8" x14ac:dyDescent="0.25">
      <c r="A2130">
        <v>2116</v>
      </c>
      <c r="B2130">
        <v>20120228</v>
      </c>
      <c r="C2130">
        <v>1.4748000000000001</v>
      </c>
      <c r="D2130">
        <v>1.4748000000000001</v>
      </c>
      <c r="E2130">
        <v>1.4689000000000001</v>
      </c>
      <c r="F2130">
        <v>1.4689000000000001</v>
      </c>
      <c r="G2130">
        <v>0</v>
      </c>
      <c r="H2130">
        <v>1.4689000000000001</v>
      </c>
    </row>
    <row r="2131" spans="1:8" x14ac:dyDescent="0.25">
      <c r="A2131">
        <v>2117</v>
      </c>
      <c r="B2131">
        <v>20120227</v>
      </c>
      <c r="C2131">
        <v>1.4728000000000001</v>
      </c>
      <c r="D2131">
        <v>1.4728000000000001</v>
      </c>
      <c r="E2131">
        <v>1.4669000000000001</v>
      </c>
      <c r="F2131">
        <v>1.4669000000000001</v>
      </c>
      <c r="G2131">
        <v>0</v>
      </c>
      <c r="H2131">
        <v>1.4669000000000001</v>
      </c>
    </row>
    <row r="2132" spans="1:8" x14ac:dyDescent="0.25">
      <c r="A2132">
        <v>2118</v>
      </c>
      <c r="B2132">
        <v>20120224</v>
      </c>
      <c r="C2132">
        <v>1.4756</v>
      </c>
      <c r="D2132">
        <v>1.4756</v>
      </c>
      <c r="E2132">
        <v>1.4697</v>
      </c>
      <c r="F2132">
        <v>1.4697</v>
      </c>
      <c r="G2132">
        <v>0</v>
      </c>
      <c r="H2132">
        <v>1.4697</v>
      </c>
    </row>
    <row r="2133" spans="1:8" x14ac:dyDescent="0.25">
      <c r="A2133">
        <v>2119</v>
      </c>
      <c r="B2133">
        <v>20120223</v>
      </c>
      <c r="C2133">
        <v>1.4705999999999999</v>
      </c>
      <c r="D2133">
        <v>1.4705999999999999</v>
      </c>
      <c r="E2133">
        <v>1.4646999999999999</v>
      </c>
      <c r="F2133">
        <v>1.4646999999999999</v>
      </c>
      <c r="G2133">
        <v>0</v>
      </c>
      <c r="H2133">
        <v>1.4646999999999999</v>
      </c>
    </row>
    <row r="2134" spans="1:8" x14ac:dyDescent="0.25">
      <c r="A2134">
        <v>2120</v>
      </c>
      <c r="B2134">
        <v>20120222</v>
      </c>
      <c r="C2134">
        <v>1.4699</v>
      </c>
      <c r="D2134">
        <v>1.4699</v>
      </c>
      <c r="E2134">
        <v>1.4641</v>
      </c>
      <c r="F2134">
        <v>1.4641</v>
      </c>
      <c r="G2134">
        <v>0</v>
      </c>
      <c r="H2134">
        <v>1.4641</v>
      </c>
    </row>
    <row r="2135" spans="1:8" x14ac:dyDescent="0.25">
      <c r="A2135">
        <v>2121</v>
      </c>
      <c r="B2135">
        <v>20120221</v>
      </c>
      <c r="C2135">
        <v>1.4719</v>
      </c>
      <c r="D2135">
        <v>1.4719</v>
      </c>
      <c r="E2135">
        <v>1.466</v>
      </c>
      <c r="F2135">
        <v>1.466</v>
      </c>
      <c r="G2135">
        <v>0</v>
      </c>
      <c r="H2135">
        <v>1.466</v>
      </c>
    </row>
    <row r="2136" spans="1:8" x14ac:dyDescent="0.25">
      <c r="A2136">
        <v>2122</v>
      </c>
      <c r="B2136">
        <v>20120220</v>
      </c>
      <c r="C2136">
        <v>1.4685999999999999</v>
      </c>
      <c r="D2136">
        <v>1.4685999999999999</v>
      </c>
      <c r="E2136">
        <v>1.4626999999999999</v>
      </c>
      <c r="F2136">
        <v>1.4626999999999999</v>
      </c>
      <c r="G2136">
        <v>0</v>
      </c>
      <c r="H2136">
        <v>1.4626999999999999</v>
      </c>
    </row>
    <row r="2137" spans="1:8" x14ac:dyDescent="0.25">
      <c r="A2137">
        <v>2123</v>
      </c>
      <c r="B2137">
        <v>20120217</v>
      </c>
      <c r="C2137">
        <v>1.4603999999999999</v>
      </c>
      <c r="D2137">
        <v>1.4603999999999999</v>
      </c>
      <c r="E2137">
        <v>1.4545999999999999</v>
      </c>
      <c r="F2137">
        <v>1.4545999999999999</v>
      </c>
      <c r="G2137">
        <v>0</v>
      </c>
      <c r="H2137">
        <v>1.4545999999999999</v>
      </c>
    </row>
    <row r="2138" spans="1:8" x14ac:dyDescent="0.25">
      <c r="A2138">
        <v>2124</v>
      </c>
      <c r="B2138">
        <v>20120216</v>
      </c>
      <c r="C2138">
        <v>1.4547000000000001</v>
      </c>
      <c r="D2138">
        <v>1.4547000000000001</v>
      </c>
      <c r="E2138">
        <v>1.4489000000000001</v>
      </c>
      <c r="F2138">
        <v>1.4489000000000001</v>
      </c>
      <c r="G2138">
        <v>0</v>
      </c>
      <c r="H2138">
        <v>1.4489000000000001</v>
      </c>
    </row>
    <row r="2139" spans="1:8" x14ac:dyDescent="0.25">
      <c r="A2139">
        <v>2125</v>
      </c>
      <c r="B2139">
        <v>20120215</v>
      </c>
      <c r="C2139">
        <v>1.4590000000000001</v>
      </c>
      <c r="D2139">
        <v>1.4590000000000001</v>
      </c>
      <c r="E2139">
        <v>1.4531000000000001</v>
      </c>
      <c r="F2139">
        <v>1.4531000000000001</v>
      </c>
      <c r="G2139">
        <v>0</v>
      </c>
      <c r="H2139">
        <v>1.4531000000000001</v>
      </c>
    </row>
    <row r="2140" spans="1:8" x14ac:dyDescent="0.25">
      <c r="A2140">
        <v>2126</v>
      </c>
      <c r="B2140">
        <v>20120214</v>
      </c>
      <c r="C2140">
        <v>1.4570000000000001</v>
      </c>
      <c r="D2140">
        <v>1.4570000000000001</v>
      </c>
      <c r="E2140">
        <v>1.4512</v>
      </c>
      <c r="F2140">
        <v>1.4512</v>
      </c>
      <c r="G2140">
        <v>0</v>
      </c>
      <c r="H2140">
        <v>1.4512</v>
      </c>
    </row>
    <row r="2141" spans="1:8" x14ac:dyDescent="0.25">
      <c r="A2141">
        <v>2127</v>
      </c>
      <c r="B2141">
        <v>20120213</v>
      </c>
      <c r="C2141">
        <v>1.4621999999999999</v>
      </c>
      <c r="D2141">
        <v>1.4621999999999999</v>
      </c>
      <c r="E2141">
        <v>1.4563999999999999</v>
      </c>
      <c r="F2141">
        <v>1.4563999999999999</v>
      </c>
      <c r="G2141">
        <v>0</v>
      </c>
      <c r="H2141">
        <v>1.4563999999999999</v>
      </c>
    </row>
    <row r="2142" spans="1:8" x14ac:dyDescent="0.25">
      <c r="A2142">
        <v>2128</v>
      </c>
      <c r="B2142">
        <v>20120210</v>
      </c>
      <c r="C2142">
        <v>1.4556</v>
      </c>
      <c r="D2142">
        <v>1.4556</v>
      </c>
      <c r="E2142">
        <v>1.4498</v>
      </c>
      <c r="F2142">
        <v>1.4498</v>
      </c>
      <c r="G2142">
        <v>0</v>
      </c>
      <c r="H2142">
        <v>1.4498</v>
      </c>
    </row>
    <row r="2143" spans="1:8" x14ac:dyDescent="0.25">
      <c r="A2143">
        <v>2129</v>
      </c>
      <c r="B2143">
        <v>20120209</v>
      </c>
      <c r="C2143">
        <v>1.4616</v>
      </c>
      <c r="D2143">
        <v>1.4616</v>
      </c>
      <c r="E2143">
        <v>1.4558</v>
      </c>
      <c r="F2143">
        <v>1.4558</v>
      </c>
      <c r="G2143">
        <v>0</v>
      </c>
      <c r="H2143">
        <v>1.4558</v>
      </c>
    </row>
    <row r="2144" spans="1:8" x14ac:dyDescent="0.25">
      <c r="A2144">
        <v>2130</v>
      </c>
      <c r="B2144">
        <v>20120208</v>
      </c>
      <c r="C2144">
        <v>1.4623999999999999</v>
      </c>
      <c r="D2144">
        <v>1.4623999999999999</v>
      </c>
      <c r="E2144">
        <v>1.4564999999999999</v>
      </c>
      <c r="F2144">
        <v>1.4564999999999999</v>
      </c>
      <c r="G2144">
        <v>0</v>
      </c>
      <c r="H2144">
        <v>1.4564999999999999</v>
      </c>
    </row>
    <row r="2145" spans="1:8" x14ac:dyDescent="0.25">
      <c r="A2145">
        <v>2131</v>
      </c>
      <c r="B2145">
        <v>20120207</v>
      </c>
      <c r="C2145">
        <v>1.4581</v>
      </c>
      <c r="D2145">
        <v>1.4581</v>
      </c>
      <c r="E2145">
        <v>1.4522999999999999</v>
      </c>
      <c r="F2145">
        <v>1.4522999999999999</v>
      </c>
      <c r="G2145">
        <v>0</v>
      </c>
      <c r="H2145">
        <v>1.4522999999999999</v>
      </c>
    </row>
    <row r="2146" spans="1:8" x14ac:dyDescent="0.25">
      <c r="A2146">
        <v>2132</v>
      </c>
      <c r="B2146">
        <v>20120206</v>
      </c>
      <c r="C2146">
        <v>1.4614</v>
      </c>
      <c r="D2146">
        <v>1.4614</v>
      </c>
      <c r="E2146">
        <v>1.4555</v>
      </c>
      <c r="F2146">
        <v>1.4555</v>
      </c>
      <c r="G2146">
        <v>0</v>
      </c>
      <c r="H2146">
        <v>1.4555</v>
      </c>
    </row>
    <row r="2147" spans="1:8" x14ac:dyDescent="0.25">
      <c r="A2147">
        <v>2133</v>
      </c>
      <c r="B2147">
        <v>20120203</v>
      </c>
      <c r="C2147">
        <v>1.4571000000000001</v>
      </c>
      <c r="D2147">
        <v>1.4571000000000001</v>
      </c>
      <c r="E2147">
        <v>1.4513</v>
      </c>
      <c r="F2147">
        <v>1.4513</v>
      </c>
      <c r="G2147">
        <v>0</v>
      </c>
      <c r="H2147">
        <v>1.4513</v>
      </c>
    </row>
    <row r="2148" spans="1:8" x14ac:dyDescent="0.25">
      <c r="A2148">
        <v>2134</v>
      </c>
      <c r="B2148">
        <v>20120202</v>
      </c>
      <c r="C2148">
        <v>1.4533</v>
      </c>
      <c r="D2148">
        <v>1.4533</v>
      </c>
      <c r="E2148">
        <v>1.4475</v>
      </c>
      <c r="F2148">
        <v>1.4475</v>
      </c>
      <c r="G2148">
        <v>0</v>
      </c>
      <c r="H2148">
        <v>1.4475</v>
      </c>
    </row>
    <row r="2149" spans="1:8" x14ac:dyDescent="0.25">
      <c r="A2149">
        <v>2135</v>
      </c>
      <c r="B2149">
        <v>20120201</v>
      </c>
      <c r="C2149">
        <v>1.4469000000000001</v>
      </c>
      <c r="D2149">
        <v>1.4469000000000001</v>
      </c>
      <c r="E2149">
        <v>1.4412</v>
      </c>
      <c r="F2149">
        <v>1.4412</v>
      </c>
      <c r="G2149">
        <v>0</v>
      </c>
      <c r="H2149">
        <v>1.4412</v>
      </c>
    </row>
    <row r="2150" spans="1:8" x14ac:dyDescent="0.25">
      <c r="A2150">
        <v>2136</v>
      </c>
      <c r="B2150">
        <v>20120131</v>
      </c>
      <c r="C2150">
        <v>1.4449000000000001</v>
      </c>
      <c r="D2150">
        <v>1.4449000000000001</v>
      </c>
      <c r="E2150">
        <v>1.4391</v>
      </c>
      <c r="F2150">
        <v>1.4391</v>
      </c>
      <c r="G2150">
        <v>0</v>
      </c>
      <c r="H2150">
        <v>1.4391</v>
      </c>
    </row>
    <row r="2151" spans="1:8" x14ac:dyDescent="0.25">
      <c r="A2151">
        <v>2137</v>
      </c>
      <c r="B2151">
        <v>20120130</v>
      </c>
      <c r="C2151">
        <v>1.4437</v>
      </c>
      <c r="D2151">
        <v>1.4437</v>
      </c>
      <c r="E2151">
        <v>1.4379</v>
      </c>
      <c r="F2151">
        <v>1.4379</v>
      </c>
      <c r="G2151">
        <v>0</v>
      </c>
      <c r="H2151">
        <v>1.4379</v>
      </c>
    </row>
    <row r="2152" spans="1:8" x14ac:dyDescent="0.25">
      <c r="A2152">
        <v>2138</v>
      </c>
      <c r="B2152">
        <v>20120127</v>
      </c>
      <c r="C2152">
        <v>1.4474</v>
      </c>
      <c r="D2152">
        <v>1.4474</v>
      </c>
      <c r="E2152">
        <v>1.4417</v>
      </c>
      <c r="F2152">
        <v>1.4417</v>
      </c>
      <c r="G2152">
        <v>0</v>
      </c>
      <c r="H2152">
        <v>1.4417</v>
      </c>
    </row>
    <row r="2153" spans="1:8" x14ac:dyDescent="0.25">
      <c r="A2153">
        <v>2139</v>
      </c>
      <c r="B2153">
        <v>20120125</v>
      </c>
      <c r="C2153">
        <v>1.4447000000000001</v>
      </c>
      <c r="D2153">
        <v>1.4447000000000001</v>
      </c>
      <c r="E2153">
        <v>1.4389000000000001</v>
      </c>
      <c r="F2153">
        <v>1.4389000000000001</v>
      </c>
      <c r="G2153">
        <v>0</v>
      </c>
      <c r="H2153">
        <v>1.4389000000000001</v>
      </c>
    </row>
    <row r="2154" spans="1:8" x14ac:dyDescent="0.25">
      <c r="A2154">
        <v>2140</v>
      </c>
      <c r="B2154">
        <v>20120124</v>
      </c>
      <c r="C2154">
        <v>1.4388000000000001</v>
      </c>
      <c r="D2154">
        <v>1.4388000000000001</v>
      </c>
      <c r="E2154">
        <v>1.4330000000000001</v>
      </c>
      <c r="F2154">
        <v>1.4330000000000001</v>
      </c>
      <c r="G2154">
        <v>0</v>
      </c>
      <c r="H2154">
        <v>1.4330000000000001</v>
      </c>
    </row>
    <row r="2155" spans="1:8" x14ac:dyDescent="0.25">
      <c r="A2155">
        <v>2141</v>
      </c>
      <c r="B2155">
        <v>20120123</v>
      </c>
      <c r="C2155">
        <v>1.4382999999999999</v>
      </c>
      <c r="D2155">
        <v>1.4382999999999999</v>
      </c>
      <c r="E2155">
        <v>1.4325000000000001</v>
      </c>
      <c r="F2155">
        <v>1.4325000000000001</v>
      </c>
      <c r="G2155">
        <v>0</v>
      </c>
      <c r="H2155">
        <v>1.4325000000000001</v>
      </c>
    </row>
    <row r="2156" spans="1:8" x14ac:dyDescent="0.25">
      <c r="A2156">
        <v>2142</v>
      </c>
      <c r="B2156">
        <v>20120120</v>
      </c>
      <c r="C2156">
        <v>1.4391</v>
      </c>
      <c r="D2156">
        <v>1.4391</v>
      </c>
      <c r="E2156">
        <v>1.4333</v>
      </c>
      <c r="F2156">
        <v>1.4333</v>
      </c>
      <c r="G2156">
        <v>0</v>
      </c>
      <c r="H2156">
        <v>1.4333</v>
      </c>
    </row>
    <row r="2157" spans="1:8" x14ac:dyDescent="0.25">
      <c r="A2157">
        <v>2143</v>
      </c>
      <c r="B2157">
        <v>20120119</v>
      </c>
      <c r="C2157">
        <v>1.4350000000000001</v>
      </c>
      <c r="D2157">
        <v>1.4350000000000001</v>
      </c>
      <c r="E2157">
        <v>1.4292</v>
      </c>
      <c r="F2157">
        <v>1.4292</v>
      </c>
      <c r="G2157">
        <v>0</v>
      </c>
      <c r="H2157">
        <v>1.4292</v>
      </c>
    </row>
    <row r="2158" spans="1:8" x14ac:dyDescent="0.25">
      <c r="A2158">
        <v>2144</v>
      </c>
      <c r="B2158">
        <v>20120118</v>
      </c>
      <c r="C2158">
        <v>1.4302999999999999</v>
      </c>
      <c r="D2158">
        <v>1.4302999999999999</v>
      </c>
      <c r="E2158">
        <v>1.4246000000000001</v>
      </c>
      <c r="F2158">
        <v>1.4246000000000001</v>
      </c>
      <c r="G2158">
        <v>0</v>
      </c>
      <c r="H2158">
        <v>1.4246000000000001</v>
      </c>
    </row>
    <row r="2159" spans="1:8" x14ac:dyDescent="0.25">
      <c r="A2159">
        <v>2145</v>
      </c>
      <c r="B2159">
        <v>20120117</v>
      </c>
      <c r="C2159">
        <v>1.4266000000000001</v>
      </c>
      <c r="D2159">
        <v>1.4266000000000001</v>
      </c>
      <c r="E2159">
        <v>1.4209000000000001</v>
      </c>
      <c r="F2159">
        <v>1.4209000000000001</v>
      </c>
      <c r="G2159">
        <v>0</v>
      </c>
      <c r="H2159">
        <v>1.4209000000000001</v>
      </c>
    </row>
    <row r="2160" spans="1:8" x14ac:dyDescent="0.25">
      <c r="A2160">
        <v>2146</v>
      </c>
      <c r="B2160">
        <v>20120116</v>
      </c>
      <c r="C2160">
        <v>1.4169</v>
      </c>
      <c r="D2160">
        <v>1.4169</v>
      </c>
      <c r="E2160">
        <v>1.4112</v>
      </c>
      <c r="F2160">
        <v>1.4112</v>
      </c>
      <c r="G2160">
        <v>0</v>
      </c>
      <c r="H2160">
        <v>1.4112</v>
      </c>
    </row>
    <row r="2161" spans="1:8" x14ac:dyDescent="0.25">
      <c r="A2161">
        <v>2147</v>
      </c>
      <c r="B2161">
        <v>20120113</v>
      </c>
      <c r="C2161">
        <v>1.4206000000000001</v>
      </c>
      <c r="D2161">
        <v>1.4206000000000001</v>
      </c>
      <c r="E2161">
        <v>1.4149</v>
      </c>
      <c r="F2161">
        <v>1.4149</v>
      </c>
      <c r="G2161">
        <v>0</v>
      </c>
      <c r="H2161">
        <v>1.4149</v>
      </c>
    </row>
    <row r="2162" spans="1:8" x14ac:dyDescent="0.25">
      <c r="A2162">
        <v>2148</v>
      </c>
      <c r="B2162">
        <v>20120112</v>
      </c>
      <c r="C2162">
        <v>1.4202999999999999</v>
      </c>
      <c r="D2162">
        <v>1.4202999999999999</v>
      </c>
      <c r="E2162">
        <v>1.4147000000000001</v>
      </c>
      <c r="F2162">
        <v>1.4147000000000001</v>
      </c>
      <c r="G2162">
        <v>0</v>
      </c>
      <c r="H2162">
        <v>1.4147000000000001</v>
      </c>
    </row>
    <row r="2163" spans="1:8" x14ac:dyDescent="0.25">
      <c r="A2163">
        <v>2149</v>
      </c>
      <c r="B2163">
        <v>20120111</v>
      </c>
      <c r="C2163">
        <v>1.4201999999999999</v>
      </c>
      <c r="D2163">
        <v>1.4201999999999999</v>
      </c>
      <c r="E2163">
        <v>1.4146000000000001</v>
      </c>
      <c r="F2163">
        <v>1.4146000000000001</v>
      </c>
      <c r="G2163">
        <v>0</v>
      </c>
      <c r="H2163">
        <v>1.4146000000000001</v>
      </c>
    </row>
    <row r="2164" spans="1:8" x14ac:dyDescent="0.25">
      <c r="A2164">
        <v>2150</v>
      </c>
      <c r="B2164">
        <v>20120110</v>
      </c>
      <c r="C2164">
        <v>1.4157999999999999</v>
      </c>
      <c r="D2164">
        <v>1.4157999999999999</v>
      </c>
      <c r="E2164">
        <v>1.4101999999999999</v>
      </c>
      <c r="F2164">
        <v>1.4101999999999999</v>
      </c>
      <c r="G2164">
        <v>0</v>
      </c>
      <c r="H2164">
        <v>1.4101999999999999</v>
      </c>
    </row>
    <row r="2165" spans="1:8" x14ac:dyDescent="0.25">
      <c r="A2165">
        <v>2151</v>
      </c>
      <c r="B2165">
        <v>20120109</v>
      </c>
      <c r="C2165">
        <v>1.4064000000000001</v>
      </c>
      <c r="D2165">
        <v>1.4064000000000001</v>
      </c>
      <c r="E2165">
        <v>1.4007000000000001</v>
      </c>
      <c r="F2165">
        <v>1.4007000000000001</v>
      </c>
      <c r="G2165">
        <v>0</v>
      </c>
      <c r="H2165">
        <v>1.4007000000000001</v>
      </c>
    </row>
    <row r="2166" spans="1:8" x14ac:dyDescent="0.25">
      <c r="A2166">
        <v>2152</v>
      </c>
      <c r="B2166">
        <v>20120106</v>
      </c>
      <c r="C2166">
        <v>1.4064000000000001</v>
      </c>
      <c r="D2166">
        <v>1.4064000000000001</v>
      </c>
      <c r="E2166">
        <v>1.4008</v>
      </c>
      <c r="F2166">
        <v>1.4008</v>
      </c>
      <c r="G2166">
        <v>0</v>
      </c>
      <c r="H2166">
        <v>1.4008</v>
      </c>
    </row>
    <row r="2167" spans="1:8" x14ac:dyDescent="0.25">
      <c r="A2167">
        <v>2153</v>
      </c>
      <c r="B2167">
        <v>20120105</v>
      </c>
      <c r="C2167">
        <v>1.4118999999999999</v>
      </c>
      <c r="D2167">
        <v>1.4118999999999999</v>
      </c>
      <c r="E2167">
        <v>1.4063000000000001</v>
      </c>
      <c r="F2167">
        <v>1.4063000000000001</v>
      </c>
      <c r="G2167">
        <v>0</v>
      </c>
      <c r="H2167">
        <v>1.4063000000000001</v>
      </c>
    </row>
    <row r="2168" spans="1:8" x14ac:dyDescent="0.25">
      <c r="A2168">
        <v>2154</v>
      </c>
      <c r="B2168">
        <v>20120104</v>
      </c>
      <c r="C2168">
        <v>1.4155</v>
      </c>
      <c r="D2168">
        <v>1.4155</v>
      </c>
      <c r="E2168">
        <v>1.4097999999999999</v>
      </c>
      <c r="F2168">
        <v>1.4097999999999999</v>
      </c>
      <c r="G2168">
        <v>0</v>
      </c>
      <c r="H2168">
        <v>1.4097999999999999</v>
      </c>
    </row>
    <row r="2169" spans="1:8" x14ac:dyDescent="0.25">
      <c r="A2169">
        <v>2155</v>
      </c>
      <c r="B2169">
        <v>20120103</v>
      </c>
      <c r="C2169">
        <v>1.4086000000000001</v>
      </c>
      <c r="D2169">
        <v>1.4086000000000001</v>
      </c>
      <c r="E2169">
        <v>1.403</v>
      </c>
      <c r="F2169">
        <v>1.403</v>
      </c>
      <c r="G2169">
        <v>0</v>
      </c>
      <c r="H2169">
        <v>1.403</v>
      </c>
    </row>
    <row r="2170" spans="1:8" x14ac:dyDescent="0.25">
      <c r="A2170">
        <v>2156</v>
      </c>
      <c r="B2170">
        <v>20111231</v>
      </c>
      <c r="C2170">
        <v>1.3989</v>
      </c>
      <c r="D2170">
        <v>1.3989</v>
      </c>
      <c r="E2170">
        <v>1.3933</v>
      </c>
      <c r="F2170">
        <v>1.3933</v>
      </c>
      <c r="G2170">
        <v>0</v>
      </c>
      <c r="H2170">
        <v>1.3933</v>
      </c>
    </row>
    <row r="2171" spans="1:8" x14ac:dyDescent="0.25">
      <c r="A2171">
        <v>2157</v>
      </c>
      <c r="B2171">
        <v>20111230</v>
      </c>
      <c r="C2171">
        <v>1.3989</v>
      </c>
      <c r="D2171">
        <v>1.3989</v>
      </c>
      <c r="E2171">
        <v>1.3933</v>
      </c>
      <c r="F2171">
        <v>1.3933</v>
      </c>
      <c r="G2171">
        <v>0</v>
      </c>
      <c r="H2171">
        <v>1.3933</v>
      </c>
    </row>
    <row r="2172" spans="1:8" x14ac:dyDescent="0.25">
      <c r="A2172">
        <v>2158</v>
      </c>
      <c r="B2172">
        <v>20111229</v>
      </c>
      <c r="C2172">
        <v>1.4012</v>
      </c>
      <c r="D2172">
        <v>1.4012</v>
      </c>
      <c r="E2172">
        <v>1.3956</v>
      </c>
      <c r="F2172">
        <v>1.3956</v>
      </c>
      <c r="G2172">
        <v>0</v>
      </c>
      <c r="H2172">
        <v>1.3956</v>
      </c>
    </row>
    <row r="2173" spans="1:8" x14ac:dyDescent="0.25">
      <c r="A2173">
        <v>2159</v>
      </c>
      <c r="B2173">
        <v>20111228</v>
      </c>
      <c r="C2173">
        <v>1.3980999999999999</v>
      </c>
      <c r="D2173">
        <v>1.3980999999999999</v>
      </c>
      <c r="E2173">
        <v>1.3925000000000001</v>
      </c>
      <c r="F2173">
        <v>1.3925000000000001</v>
      </c>
      <c r="G2173">
        <v>0</v>
      </c>
      <c r="H2173">
        <v>1.3925000000000001</v>
      </c>
    </row>
    <row r="2174" spans="1:8" x14ac:dyDescent="0.25">
      <c r="A2174">
        <v>2160</v>
      </c>
      <c r="B2174">
        <v>20111223</v>
      </c>
      <c r="C2174">
        <v>1.4075</v>
      </c>
      <c r="D2174">
        <v>1.4075</v>
      </c>
      <c r="E2174">
        <v>1.4018999999999999</v>
      </c>
      <c r="F2174">
        <v>1.4018999999999999</v>
      </c>
      <c r="G2174">
        <v>0</v>
      </c>
      <c r="H2174">
        <v>1.4018999999999999</v>
      </c>
    </row>
    <row r="2175" spans="1:8" x14ac:dyDescent="0.25">
      <c r="A2175">
        <v>2161</v>
      </c>
      <c r="B2175">
        <v>20111222</v>
      </c>
      <c r="C2175">
        <v>1.3996</v>
      </c>
      <c r="D2175">
        <v>1.3996</v>
      </c>
      <c r="E2175">
        <v>1.3939999999999999</v>
      </c>
      <c r="F2175">
        <v>1.3939999999999999</v>
      </c>
      <c r="G2175">
        <v>0</v>
      </c>
      <c r="H2175">
        <v>1.3939999999999999</v>
      </c>
    </row>
    <row r="2176" spans="1:8" x14ac:dyDescent="0.25">
      <c r="A2176">
        <v>2162</v>
      </c>
      <c r="B2176">
        <v>20111221</v>
      </c>
      <c r="C2176">
        <v>1.3996</v>
      </c>
      <c r="D2176">
        <v>1.3996</v>
      </c>
      <c r="E2176">
        <v>1.3940999999999999</v>
      </c>
      <c r="F2176">
        <v>1.3940999999999999</v>
      </c>
      <c r="G2176">
        <v>0</v>
      </c>
      <c r="H2176">
        <v>1.3940999999999999</v>
      </c>
    </row>
    <row r="2177" spans="1:8" x14ac:dyDescent="0.25">
      <c r="A2177">
        <v>2163</v>
      </c>
      <c r="B2177">
        <v>20111220</v>
      </c>
      <c r="C2177">
        <v>1.3914</v>
      </c>
      <c r="D2177">
        <v>1.3914</v>
      </c>
      <c r="E2177">
        <v>1.3858999999999999</v>
      </c>
      <c r="F2177">
        <v>1.3858999999999999</v>
      </c>
      <c r="G2177">
        <v>0</v>
      </c>
      <c r="H2177">
        <v>1.3858999999999999</v>
      </c>
    </row>
    <row r="2178" spans="1:8" x14ac:dyDescent="0.25">
      <c r="A2178">
        <v>2164</v>
      </c>
      <c r="B2178">
        <v>20111219</v>
      </c>
      <c r="C2178">
        <v>1.3835</v>
      </c>
      <c r="D2178">
        <v>1.3835</v>
      </c>
      <c r="E2178">
        <v>1.3779999999999999</v>
      </c>
      <c r="F2178">
        <v>1.3779999999999999</v>
      </c>
      <c r="G2178">
        <v>0</v>
      </c>
      <c r="H2178">
        <v>1.3779999999999999</v>
      </c>
    </row>
    <row r="2179" spans="1:8" x14ac:dyDescent="0.25">
      <c r="A2179">
        <v>2165</v>
      </c>
      <c r="B2179">
        <v>20111216</v>
      </c>
      <c r="C2179">
        <v>1.3988</v>
      </c>
      <c r="D2179">
        <v>1.3988</v>
      </c>
      <c r="E2179">
        <v>1.3932</v>
      </c>
      <c r="F2179">
        <v>1.3932</v>
      </c>
      <c r="G2179">
        <v>0</v>
      </c>
      <c r="H2179">
        <v>1.3932</v>
      </c>
    </row>
    <row r="2180" spans="1:8" x14ac:dyDescent="0.25">
      <c r="A2180">
        <v>2166</v>
      </c>
      <c r="B2180">
        <v>20111215</v>
      </c>
      <c r="C2180">
        <v>1.397</v>
      </c>
      <c r="D2180">
        <v>1.397</v>
      </c>
      <c r="E2180">
        <v>1.3914</v>
      </c>
      <c r="F2180">
        <v>1.3914</v>
      </c>
      <c r="G2180">
        <v>0</v>
      </c>
      <c r="H2180">
        <v>1.3914</v>
      </c>
    </row>
    <row r="2181" spans="1:8" x14ac:dyDescent="0.25">
      <c r="A2181">
        <v>2167</v>
      </c>
      <c r="B2181">
        <v>20111214</v>
      </c>
      <c r="C2181">
        <v>1.3984000000000001</v>
      </c>
      <c r="D2181">
        <v>1.3984000000000001</v>
      </c>
      <c r="E2181">
        <v>1.3928</v>
      </c>
      <c r="F2181">
        <v>1.3928</v>
      </c>
      <c r="G2181">
        <v>0</v>
      </c>
      <c r="H2181">
        <v>1.3928</v>
      </c>
    </row>
    <row r="2182" spans="1:8" x14ac:dyDescent="0.25">
      <c r="A2182">
        <v>2168</v>
      </c>
      <c r="B2182">
        <v>20111213</v>
      </c>
      <c r="C2182">
        <v>1.4003000000000001</v>
      </c>
      <c r="D2182">
        <v>1.4003000000000001</v>
      </c>
      <c r="E2182">
        <v>1.3947000000000001</v>
      </c>
      <c r="F2182">
        <v>1.3947000000000001</v>
      </c>
      <c r="G2182">
        <v>0</v>
      </c>
      <c r="H2182">
        <v>1.3947000000000001</v>
      </c>
    </row>
    <row r="2183" spans="1:8" x14ac:dyDescent="0.25">
      <c r="A2183">
        <v>2169</v>
      </c>
      <c r="B2183">
        <v>20111212</v>
      </c>
      <c r="C2183">
        <v>1.4083000000000001</v>
      </c>
      <c r="D2183">
        <v>1.4083000000000001</v>
      </c>
      <c r="E2183">
        <v>1.4027000000000001</v>
      </c>
      <c r="F2183">
        <v>1.4027000000000001</v>
      </c>
      <c r="G2183">
        <v>0</v>
      </c>
      <c r="H2183">
        <v>1.4027000000000001</v>
      </c>
    </row>
    <row r="2184" spans="1:8" x14ac:dyDescent="0.25">
      <c r="A2184">
        <v>2170</v>
      </c>
      <c r="B2184">
        <v>20111209</v>
      </c>
      <c r="C2184">
        <v>1.4105000000000001</v>
      </c>
      <c r="D2184">
        <v>1.4105000000000001</v>
      </c>
      <c r="E2184">
        <v>1.4048</v>
      </c>
      <c r="F2184">
        <v>1.4048</v>
      </c>
      <c r="G2184">
        <v>0</v>
      </c>
      <c r="H2184">
        <v>1.4048</v>
      </c>
    </row>
    <row r="2185" spans="1:8" x14ac:dyDescent="0.25">
      <c r="A2185">
        <v>2171</v>
      </c>
      <c r="B2185">
        <v>20111208</v>
      </c>
      <c r="C2185">
        <v>1.4118999999999999</v>
      </c>
      <c r="D2185">
        <v>1.4118999999999999</v>
      </c>
      <c r="E2185">
        <v>1.4063000000000001</v>
      </c>
      <c r="F2185">
        <v>1.4063000000000001</v>
      </c>
      <c r="G2185">
        <v>0</v>
      </c>
      <c r="H2185">
        <v>1.4063000000000001</v>
      </c>
    </row>
    <row r="2186" spans="1:8" x14ac:dyDescent="0.25">
      <c r="A2186">
        <v>2172</v>
      </c>
      <c r="B2186">
        <v>20111207</v>
      </c>
      <c r="C2186">
        <v>1.4221999999999999</v>
      </c>
      <c r="D2186">
        <v>1.4221999999999999</v>
      </c>
      <c r="E2186">
        <v>1.4166000000000001</v>
      </c>
      <c r="F2186">
        <v>1.4166000000000001</v>
      </c>
      <c r="G2186">
        <v>0</v>
      </c>
      <c r="H2186">
        <v>1.4166000000000001</v>
      </c>
    </row>
    <row r="2187" spans="1:8" x14ac:dyDescent="0.25">
      <c r="A2187">
        <v>2173</v>
      </c>
      <c r="B2187">
        <v>20111206</v>
      </c>
      <c r="C2187">
        <v>1.4177</v>
      </c>
      <c r="D2187">
        <v>1.4177</v>
      </c>
      <c r="E2187">
        <v>1.4120999999999999</v>
      </c>
      <c r="F2187">
        <v>1.4120999999999999</v>
      </c>
      <c r="G2187">
        <v>0</v>
      </c>
      <c r="H2187">
        <v>1.4120999999999999</v>
      </c>
    </row>
    <row r="2188" spans="1:8" x14ac:dyDescent="0.25">
      <c r="A2188">
        <v>2174</v>
      </c>
      <c r="B2188">
        <v>20111205</v>
      </c>
      <c r="C2188">
        <v>1.4235</v>
      </c>
      <c r="D2188">
        <v>1.4235</v>
      </c>
      <c r="E2188">
        <v>1.4177999999999999</v>
      </c>
      <c r="F2188">
        <v>1.4177999999999999</v>
      </c>
      <c r="G2188">
        <v>0</v>
      </c>
      <c r="H2188">
        <v>1.4177999999999999</v>
      </c>
    </row>
    <row r="2189" spans="1:8" x14ac:dyDescent="0.25">
      <c r="A2189">
        <v>2175</v>
      </c>
      <c r="B2189">
        <v>20111202</v>
      </c>
      <c r="C2189">
        <v>1.4149</v>
      </c>
      <c r="D2189">
        <v>1.4149</v>
      </c>
      <c r="E2189">
        <v>1.4092</v>
      </c>
      <c r="F2189">
        <v>1.4092</v>
      </c>
      <c r="G2189">
        <v>0</v>
      </c>
      <c r="H2189">
        <v>1.4092</v>
      </c>
    </row>
    <row r="2190" spans="1:8" x14ac:dyDescent="0.25">
      <c r="A2190">
        <v>2176</v>
      </c>
      <c r="B2190">
        <v>20111201</v>
      </c>
      <c r="C2190">
        <v>1.4072</v>
      </c>
      <c r="D2190">
        <v>1.4072</v>
      </c>
      <c r="E2190">
        <v>1.4016</v>
      </c>
      <c r="F2190">
        <v>1.4016</v>
      </c>
      <c r="G2190">
        <v>0</v>
      </c>
      <c r="H2190">
        <v>1.4016</v>
      </c>
    </row>
    <row r="2191" spans="1:8" x14ac:dyDescent="0.25">
      <c r="A2191">
        <v>2177</v>
      </c>
      <c r="B2191">
        <v>20111130</v>
      </c>
      <c r="C2191">
        <v>1.3958999999999999</v>
      </c>
      <c r="D2191">
        <v>1.3958999999999999</v>
      </c>
      <c r="E2191">
        <v>1.3903000000000001</v>
      </c>
      <c r="F2191">
        <v>1.3903000000000001</v>
      </c>
      <c r="G2191">
        <v>0</v>
      </c>
      <c r="H2191">
        <v>1.3903000000000001</v>
      </c>
    </row>
    <row r="2192" spans="1:8" x14ac:dyDescent="0.25">
      <c r="A2192">
        <v>2178</v>
      </c>
      <c r="B2192">
        <v>20111129</v>
      </c>
      <c r="C2192">
        <v>1.3806</v>
      </c>
      <c r="D2192">
        <v>1.3806</v>
      </c>
      <c r="E2192">
        <v>1.3751</v>
      </c>
      <c r="F2192">
        <v>1.3751</v>
      </c>
      <c r="G2192">
        <v>0</v>
      </c>
      <c r="H2192">
        <v>1.3751</v>
      </c>
    </row>
    <row r="2193" spans="1:8" x14ac:dyDescent="0.25">
      <c r="A2193">
        <v>2179</v>
      </c>
      <c r="B2193">
        <v>20111128</v>
      </c>
      <c r="C2193">
        <v>1.3756999999999999</v>
      </c>
      <c r="D2193">
        <v>1.3756999999999999</v>
      </c>
      <c r="E2193">
        <v>1.3702000000000001</v>
      </c>
      <c r="F2193">
        <v>1.3702000000000001</v>
      </c>
      <c r="G2193">
        <v>0</v>
      </c>
      <c r="H2193">
        <v>1.3702000000000001</v>
      </c>
    </row>
    <row r="2194" spans="1:8" x14ac:dyDescent="0.25">
      <c r="A2194">
        <v>2180</v>
      </c>
      <c r="B2194">
        <v>20111125</v>
      </c>
      <c r="C2194">
        <v>1.3575999999999999</v>
      </c>
      <c r="D2194">
        <v>1.3575999999999999</v>
      </c>
      <c r="E2194">
        <v>1.3522000000000001</v>
      </c>
      <c r="F2194">
        <v>1.3522000000000001</v>
      </c>
      <c r="G2194">
        <v>0</v>
      </c>
      <c r="H2194">
        <v>1.3522000000000001</v>
      </c>
    </row>
    <row r="2195" spans="1:8" x14ac:dyDescent="0.25">
      <c r="A2195">
        <v>2181</v>
      </c>
      <c r="B2195">
        <v>20111124</v>
      </c>
      <c r="C2195">
        <v>1.3646</v>
      </c>
      <c r="D2195">
        <v>1.3646</v>
      </c>
      <c r="E2195">
        <v>1.3591</v>
      </c>
      <c r="F2195">
        <v>1.3591</v>
      </c>
      <c r="G2195">
        <v>0</v>
      </c>
      <c r="H2195">
        <v>1.3591</v>
      </c>
    </row>
    <row r="2196" spans="1:8" x14ac:dyDescent="0.25">
      <c r="A2196">
        <v>2182</v>
      </c>
      <c r="B2196">
        <v>20111123</v>
      </c>
      <c r="C2196">
        <v>1.3674999999999999</v>
      </c>
      <c r="D2196">
        <v>1.3674999999999999</v>
      </c>
      <c r="E2196">
        <v>1.3621000000000001</v>
      </c>
      <c r="F2196">
        <v>1.3621000000000001</v>
      </c>
      <c r="G2196">
        <v>0</v>
      </c>
      <c r="H2196">
        <v>1.3621000000000001</v>
      </c>
    </row>
    <row r="2197" spans="1:8" x14ac:dyDescent="0.25">
      <c r="A2197">
        <v>2183</v>
      </c>
      <c r="B2197">
        <v>20111122</v>
      </c>
      <c r="C2197">
        <v>1.3829</v>
      </c>
      <c r="D2197">
        <v>1.3829</v>
      </c>
      <c r="E2197">
        <v>1.3774</v>
      </c>
      <c r="F2197">
        <v>1.3774</v>
      </c>
      <c r="G2197">
        <v>0</v>
      </c>
      <c r="H2197">
        <v>1.3774</v>
      </c>
    </row>
    <row r="2198" spans="1:8" x14ac:dyDescent="0.25">
      <c r="A2198">
        <v>2184</v>
      </c>
      <c r="B2198">
        <v>20111121</v>
      </c>
      <c r="C2198">
        <v>1.3885000000000001</v>
      </c>
      <c r="D2198">
        <v>1.3885000000000001</v>
      </c>
      <c r="E2198">
        <v>1.383</v>
      </c>
      <c r="F2198">
        <v>1.383</v>
      </c>
      <c r="G2198">
        <v>0</v>
      </c>
      <c r="H2198">
        <v>1.383</v>
      </c>
    </row>
    <row r="2199" spans="1:8" x14ac:dyDescent="0.25">
      <c r="A2199">
        <v>2185</v>
      </c>
      <c r="B2199">
        <v>20111118</v>
      </c>
      <c r="C2199">
        <v>1.3975</v>
      </c>
      <c r="D2199">
        <v>1.3975</v>
      </c>
      <c r="E2199">
        <v>1.3919999999999999</v>
      </c>
      <c r="F2199">
        <v>1.3919999999999999</v>
      </c>
      <c r="G2199">
        <v>0</v>
      </c>
      <c r="H2199">
        <v>1.3919999999999999</v>
      </c>
    </row>
    <row r="2200" spans="1:8" x14ac:dyDescent="0.25">
      <c r="A2200">
        <v>2186</v>
      </c>
      <c r="B2200">
        <v>20111117</v>
      </c>
      <c r="C2200">
        <v>1.4066000000000001</v>
      </c>
      <c r="D2200">
        <v>1.4066000000000001</v>
      </c>
      <c r="E2200">
        <v>1.401</v>
      </c>
      <c r="F2200">
        <v>1.401</v>
      </c>
      <c r="G2200">
        <v>0</v>
      </c>
      <c r="H2200">
        <v>1.401</v>
      </c>
    </row>
    <row r="2201" spans="1:8" x14ac:dyDescent="0.25">
      <c r="A2201">
        <v>2187</v>
      </c>
      <c r="B2201">
        <v>20111116</v>
      </c>
      <c r="C2201">
        <v>1.4116</v>
      </c>
      <c r="D2201">
        <v>1.4116</v>
      </c>
      <c r="E2201">
        <v>1.4059999999999999</v>
      </c>
      <c r="F2201">
        <v>1.4059999999999999</v>
      </c>
      <c r="G2201">
        <v>0</v>
      </c>
      <c r="H2201">
        <v>1.4059999999999999</v>
      </c>
    </row>
    <row r="2202" spans="1:8" x14ac:dyDescent="0.25">
      <c r="A2202">
        <v>2188</v>
      </c>
      <c r="B2202">
        <v>20111115</v>
      </c>
      <c r="C2202">
        <v>1.4192</v>
      </c>
      <c r="D2202">
        <v>1.4192</v>
      </c>
      <c r="E2202">
        <v>1.4135</v>
      </c>
      <c r="F2202">
        <v>1.4135</v>
      </c>
      <c r="G2202">
        <v>0</v>
      </c>
      <c r="H2202">
        <v>1.4135</v>
      </c>
    </row>
    <row r="2203" spans="1:8" x14ac:dyDescent="0.25">
      <c r="A2203">
        <v>2189</v>
      </c>
      <c r="B2203">
        <v>20111114</v>
      </c>
      <c r="C2203">
        <v>1.4212</v>
      </c>
      <c r="D2203">
        <v>1.4212</v>
      </c>
      <c r="E2203">
        <v>1.4156</v>
      </c>
      <c r="F2203">
        <v>1.4156</v>
      </c>
      <c r="G2203">
        <v>0</v>
      </c>
      <c r="H2203">
        <v>1.4156</v>
      </c>
    </row>
    <row r="2204" spans="1:8" x14ac:dyDescent="0.25">
      <c r="A2204">
        <v>2190</v>
      </c>
      <c r="B2204">
        <v>20111111</v>
      </c>
      <c r="C2204">
        <v>1.4235</v>
      </c>
      <c r="D2204">
        <v>1.4235</v>
      </c>
      <c r="E2204">
        <v>1.4177999999999999</v>
      </c>
      <c r="F2204">
        <v>1.4177999999999999</v>
      </c>
      <c r="G2204">
        <v>0</v>
      </c>
      <c r="H2204">
        <v>1.4177999999999999</v>
      </c>
    </row>
    <row r="2205" spans="1:8" x14ac:dyDescent="0.25">
      <c r="A2205">
        <v>2191</v>
      </c>
      <c r="B2205">
        <v>20111110</v>
      </c>
      <c r="C2205">
        <v>1.4106000000000001</v>
      </c>
      <c r="D2205">
        <v>1.4106000000000001</v>
      </c>
      <c r="E2205">
        <v>1.4049</v>
      </c>
      <c r="F2205">
        <v>1.4049</v>
      </c>
      <c r="G2205">
        <v>0</v>
      </c>
      <c r="H2205">
        <v>1.4049</v>
      </c>
    </row>
    <row r="2206" spans="1:8" x14ac:dyDescent="0.25">
      <c r="A2206">
        <v>2192</v>
      </c>
      <c r="B2206">
        <v>20111109</v>
      </c>
      <c r="C2206">
        <v>1.4181999999999999</v>
      </c>
      <c r="D2206">
        <v>1.4181999999999999</v>
      </c>
      <c r="E2206">
        <v>1.4125000000000001</v>
      </c>
      <c r="F2206">
        <v>1.4125000000000001</v>
      </c>
      <c r="G2206">
        <v>0</v>
      </c>
      <c r="H2206">
        <v>1.4125000000000001</v>
      </c>
    </row>
    <row r="2207" spans="1:8" x14ac:dyDescent="0.25">
      <c r="A2207">
        <v>2193</v>
      </c>
      <c r="B2207">
        <v>20111108</v>
      </c>
      <c r="C2207">
        <v>1.4245000000000001</v>
      </c>
      <c r="D2207">
        <v>1.4245000000000001</v>
      </c>
      <c r="E2207">
        <v>1.4188000000000001</v>
      </c>
      <c r="F2207">
        <v>1.4188000000000001</v>
      </c>
      <c r="G2207">
        <v>0</v>
      </c>
      <c r="H2207">
        <v>1.4188000000000001</v>
      </c>
    </row>
    <row r="2208" spans="1:8" x14ac:dyDescent="0.25">
      <c r="A2208">
        <v>2194</v>
      </c>
      <c r="B2208">
        <v>20111107</v>
      </c>
      <c r="C2208">
        <v>1.4182999999999999</v>
      </c>
      <c r="D2208">
        <v>1.4182999999999999</v>
      </c>
      <c r="E2208">
        <v>1.4126000000000001</v>
      </c>
      <c r="F2208">
        <v>1.4126000000000001</v>
      </c>
      <c r="G2208">
        <v>0</v>
      </c>
      <c r="H2208">
        <v>1.4126000000000001</v>
      </c>
    </row>
    <row r="2209" spans="1:8" x14ac:dyDescent="0.25">
      <c r="A2209">
        <v>2195</v>
      </c>
      <c r="B2209">
        <v>20111104</v>
      </c>
      <c r="C2209">
        <v>1.4165000000000001</v>
      </c>
      <c r="D2209">
        <v>1.4165000000000001</v>
      </c>
      <c r="E2209">
        <v>1.4108000000000001</v>
      </c>
      <c r="F2209">
        <v>1.4108000000000001</v>
      </c>
      <c r="G2209">
        <v>0</v>
      </c>
      <c r="H2209">
        <v>1.4108000000000001</v>
      </c>
    </row>
    <row r="2210" spans="1:8" x14ac:dyDescent="0.25">
      <c r="A2210">
        <v>2196</v>
      </c>
      <c r="B2210">
        <v>20111103</v>
      </c>
      <c r="C2210">
        <v>1.4086000000000001</v>
      </c>
      <c r="D2210">
        <v>1.4086000000000001</v>
      </c>
      <c r="E2210">
        <v>1.4029</v>
      </c>
      <c r="F2210">
        <v>1.4029</v>
      </c>
      <c r="G2210">
        <v>0</v>
      </c>
      <c r="H2210">
        <v>1.4029</v>
      </c>
    </row>
    <row r="2211" spans="1:8" x14ac:dyDescent="0.25">
      <c r="A2211">
        <v>2197</v>
      </c>
      <c r="B2211">
        <v>20111102</v>
      </c>
      <c r="C2211">
        <v>1.4036999999999999</v>
      </c>
      <c r="D2211">
        <v>1.4036999999999999</v>
      </c>
      <c r="E2211">
        <v>1.3980999999999999</v>
      </c>
      <c r="F2211">
        <v>1.3980999999999999</v>
      </c>
      <c r="G2211">
        <v>0</v>
      </c>
      <c r="H2211">
        <v>1.3980999999999999</v>
      </c>
    </row>
    <row r="2212" spans="1:8" x14ac:dyDescent="0.25">
      <c r="A2212">
        <v>2198</v>
      </c>
      <c r="B2212">
        <v>20111101</v>
      </c>
      <c r="C2212">
        <v>1.4028</v>
      </c>
      <c r="D2212">
        <v>1.4028</v>
      </c>
      <c r="E2212">
        <v>1.3972</v>
      </c>
      <c r="F2212">
        <v>1.3972</v>
      </c>
      <c r="G2212">
        <v>0</v>
      </c>
      <c r="H2212">
        <v>1.3972</v>
      </c>
    </row>
    <row r="2213" spans="1:8" x14ac:dyDescent="0.25">
      <c r="A2213">
        <v>2199</v>
      </c>
      <c r="B2213">
        <v>20111031</v>
      </c>
      <c r="C2213">
        <v>1.4181999999999999</v>
      </c>
      <c r="D2213">
        <v>1.4181999999999999</v>
      </c>
      <c r="E2213">
        <v>1.4125000000000001</v>
      </c>
      <c r="F2213">
        <v>1.4125000000000001</v>
      </c>
      <c r="G2213">
        <v>0</v>
      </c>
      <c r="H2213">
        <v>1.4125000000000001</v>
      </c>
    </row>
    <row r="2214" spans="1:8" x14ac:dyDescent="0.25">
      <c r="A2214">
        <v>2200</v>
      </c>
      <c r="B2214">
        <v>20111028</v>
      </c>
      <c r="C2214">
        <v>1.4314</v>
      </c>
      <c r="D2214">
        <v>1.4314</v>
      </c>
      <c r="E2214">
        <v>1.4257</v>
      </c>
      <c r="F2214">
        <v>1.4257</v>
      </c>
      <c r="G2214">
        <v>0</v>
      </c>
      <c r="H2214">
        <v>1.4257</v>
      </c>
    </row>
    <row r="2215" spans="1:8" x14ac:dyDescent="0.25">
      <c r="A2215">
        <v>2201</v>
      </c>
      <c r="B2215">
        <v>20111027</v>
      </c>
      <c r="C2215">
        <v>1.4307000000000001</v>
      </c>
      <c r="D2215">
        <v>1.4307000000000001</v>
      </c>
      <c r="E2215">
        <v>1.425</v>
      </c>
      <c r="F2215">
        <v>1.425</v>
      </c>
      <c r="G2215">
        <v>0</v>
      </c>
      <c r="H2215">
        <v>1.425</v>
      </c>
    </row>
    <row r="2216" spans="1:8" x14ac:dyDescent="0.25">
      <c r="A2216">
        <v>2202</v>
      </c>
      <c r="B2216">
        <v>20111026</v>
      </c>
      <c r="C2216">
        <v>1.4091</v>
      </c>
      <c r="D2216">
        <v>1.4091</v>
      </c>
      <c r="E2216">
        <v>1.4035</v>
      </c>
      <c r="F2216">
        <v>1.4035</v>
      </c>
      <c r="G2216">
        <v>0</v>
      </c>
      <c r="H2216">
        <v>1.4035</v>
      </c>
    </row>
    <row r="2217" spans="1:8" x14ac:dyDescent="0.25">
      <c r="A2217">
        <v>2203</v>
      </c>
      <c r="B2217">
        <v>20111025</v>
      </c>
      <c r="C2217">
        <v>1.4018999999999999</v>
      </c>
      <c r="D2217">
        <v>1.4018999999999999</v>
      </c>
      <c r="E2217">
        <v>1.3963000000000001</v>
      </c>
      <c r="F2217">
        <v>1.3963000000000001</v>
      </c>
      <c r="G2217">
        <v>0</v>
      </c>
      <c r="H2217">
        <v>1.3963000000000001</v>
      </c>
    </row>
    <row r="2218" spans="1:8" x14ac:dyDescent="0.25">
      <c r="A2218">
        <v>2204</v>
      </c>
      <c r="B2218">
        <v>20111024</v>
      </c>
      <c r="C2218">
        <v>1.4104000000000001</v>
      </c>
      <c r="D2218">
        <v>1.4104000000000001</v>
      </c>
      <c r="E2218">
        <v>1.4048</v>
      </c>
      <c r="F2218">
        <v>1.4048</v>
      </c>
      <c r="G2218">
        <v>0</v>
      </c>
      <c r="H2218">
        <v>1.4048</v>
      </c>
    </row>
    <row r="2219" spans="1:8" x14ac:dyDescent="0.25">
      <c r="A2219">
        <v>2205</v>
      </c>
      <c r="B2219">
        <v>20111021</v>
      </c>
      <c r="C2219">
        <v>1.3931</v>
      </c>
      <c r="D2219">
        <v>1.3931</v>
      </c>
      <c r="E2219">
        <v>1.3875</v>
      </c>
      <c r="F2219">
        <v>1.3875</v>
      </c>
      <c r="G2219">
        <v>0</v>
      </c>
      <c r="H2219">
        <v>1.3875</v>
      </c>
    </row>
    <row r="2220" spans="1:8" x14ac:dyDescent="0.25">
      <c r="A2220">
        <v>2206</v>
      </c>
      <c r="B2220">
        <v>20111020</v>
      </c>
      <c r="C2220">
        <v>1.3855</v>
      </c>
      <c r="D2220">
        <v>1.3855</v>
      </c>
      <c r="E2220">
        <v>1.3798999999999999</v>
      </c>
      <c r="F2220">
        <v>1.3798999999999999</v>
      </c>
      <c r="G2220">
        <v>0</v>
      </c>
      <c r="H2220">
        <v>1.3798999999999999</v>
      </c>
    </row>
    <row r="2221" spans="1:8" x14ac:dyDescent="0.25">
      <c r="A2221">
        <v>2207</v>
      </c>
      <c r="B2221">
        <v>20111019</v>
      </c>
      <c r="C2221">
        <v>1.3931</v>
      </c>
      <c r="D2221">
        <v>1.3931</v>
      </c>
      <c r="E2221">
        <v>1.3875999999999999</v>
      </c>
      <c r="F2221">
        <v>1.3875999999999999</v>
      </c>
      <c r="G2221">
        <v>0</v>
      </c>
      <c r="H2221">
        <v>1.3875999999999999</v>
      </c>
    </row>
    <row r="2222" spans="1:8" x14ac:dyDescent="0.25">
      <c r="A2222">
        <v>2208</v>
      </c>
      <c r="B2222">
        <v>20111018</v>
      </c>
      <c r="C2222">
        <v>1.3922000000000001</v>
      </c>
      <c r="D2222">
        <v>1.3922000000000001</v>
      </c>
      <c r="E2222">
        <v>1.3866000000000001</v>
      </c>
      <c r="F2222">
        <v>1.3866000000000001</v>
      </c>
      <c r="G2222">
        <v>0</v>
      </c>
      <c r="H2222">
        <v>1.3866000000000001</v>
      </c>
    </row>
    <row r="2223" spans="1:8" x14ac:dyDescent="0.25">
      <c r="A2223">
        <v>2209</v>
      </c>
      <c r="B2223">
        <v>20111017</v>
      </c>
      <c r="C2223">
        <v>1.3957999999999999</v>
      </c>
      <c r="D2223">
        <v>1.3957999999999999</v>
      </c>
      <c r="E2223">
        <v>1.3902000000000001</v>
      </c>
      <c r="F2223">
        <v>1.3902000000000001</v>
      </c>
      <c r="G2223">
        <v>0</v>
      </c>
      <c r="H2223">
        <v>1.3902000000000001</v>
      </c>
    </row>
    <row r="2224" spans="1:8" x14ac:dyDescent="0.25">
      <c r="A2224">
        <v>2210</v>
      </c>
      <c r="B2224">
        <v>20111014</v>
      </c>
      <c r="C2224">
        <v>1.3943000000000001</v>
      </c>
      <c r="D2224">
        <v>1.3943000000000001</v>
      </c>
      <c r="E2224">
        <v>1.3887</v>
      </c>
      <c r="F2224">
        <v>1.3887</v>
      </c>
      <c r="G2224">
        <v>0</v>
      </c>
      <c r="H2224">
        <v>1.3887</v>
      </c>
    </row>
    <row r="2225" spans="1:8" x14ac:dyDescent="0.25">
      <c r="A2225">
        <v>2211</v>
      </c>
      <c r="B2225">
        <v>20111013</v>
      </c>
      <c r="C2225">
        <v>1.3951</v>
      </c>
      <c r="D2225">
        <v>1.3951</v>
      </c>
      <c r="E2225">
        <v>1.3895</v>
      </c>
      <c r="F2225">
        <v>1.3895</v>
      </c>
      <c r="G2225">
        <v>0</v>
      </c>
      <c r="H2225">
        <v>1.3895</v>
      </c>
    </row>
    <row r="2226" spans="1:8" x14ac:dyDescent="0.25">
      <c r="A2226">
        <v>2212</v>
      </c>
      <c r="B2226">
        <v>20111012</v>
      </c>
      <c r="C2226">
        <v>1.3947000000000001</v>
      </c>
      <c r="D2226">
        <v>1.3947000000000001</v>
      </c>
      <c r="E2226">
        <v>1.3892</v>
      </c>
      <c r="F2226">
        <v>1.3892</v>
      </c>
      <c r="G2226">
        <v>0</v>
      </c>
      <c r="H2226">
        <v>1.3892</v>
      </c>
    </row>
    <row r="2227" spans="1:8" x14ac:dyDescent="0.25">
      <c r="A2227">
        <v>2213</v>
      </c>
      <c r="B2227">
        <v>20111011</v>
      </c>
      <c r="C2227">
        <v>1.3932</v>
      </c>
      <c r="D2227">
        <v>1.3932</v>
      </c>
      <c r="E2227">
        <v>1.3875999999999999</v>
      </c>
      <c r="F2227">
        <v>1.3875999999999999</v>
      </c>
      <c r="G2227">
        <v>0</v>
      </c>
      <c r="H2227">
        <v>1.3875999999999999</v>
      </c>
    </row>
    <row r="2228" spans="1:8" x14ac:dyDescent="0.25">
      <c r="A2228">
        <v>2214</v>
      </c>
      <c r="B2228">
        <v>20111010</v>
      </c>
      <c r="C2228">
        <v>1.39</v>
      </c>
      <c r="D2228">
        <v>1.39</v>
      </c>
      <c r="E2228">
        <v>1.3844000000000001</v>
      </c>
      <c r="F2228">
        <v>1.3844000000000001</v>
      </c>
      <c r="G2228">
        <v>0</v>
      </c>
      <c r="H2228">
        <v>1.3844000000000001</v>
      </c>
    </row>
    <row r="2229" spans="1:8" x14ac:dyDescent="0.25">
      <c r="A2229">
        <v>2215</v>
      </c>
      <c r="B2229">
        <v>20111007</v>
      </c>
      <c r="C2229">
        <v>1.3766</v>
      </c>
      <c r="D2229">
        <v>1.3766</v>
      </c>
      <c r="E2229">
        <v>1.3711</v>
      </c>
      <c r="F2229">
        <v>1.3711</v>
      </c>
      <c r="G2229">
        <v>0</v>
      </c>
      <c r="H2229">
        <v>1.3711</v>
      </c>
    </row>
    <row r="2230" spans="1:8" x14ac:dyDescent="0.25">
      <c r="A2230">
        <v>2216</v>
      </c>
      <c r="B2230">
        <v>20111006</v>
      </c>
      <c r="C2230">
        <v>1.3725000000000001</v>
      </c>
      <c r="D2230">
        <v>1.3725000000000001</v>
      </c>
      <c r="E2230">
        <v>1.367</v>
      </c>
      <c r="F2230">
        <v>1.367</v>
      </c>
      <c r="G2230">
        <v>0</v>
      </c>
      <c r="H2230">
        <v>1.367</v>
      </c>
    </row>
    <row r="2231" spans="1:8" x14ac:dyDescent="0.25">
      <c r="A2231">
        <v>2217</v>
      </c>
      <c r="B2231">
        <v>20111005</v>
      </c>
      <c r="C2231">
        <v>1.3482000000000001</v>
      </c>
      <c r="D2231">
        <v>1.3482000000000001</v>
      </c>
      <c r="E2231">
        <v>1.3428</v>
      </c>
      <c r="F2231">
        <v>1.3428</v>
      </c>
      <c r="G2231">
        <v>0</v>
      </c>
      <c r="H2231">
        <v>1.3428</v>
      </c>
    </row>
    <row r="2232" spans="1:8" x14ac:dyDescent="0.25">
      <c r="A2232">
        <v>2218</v>
      </c>
      <c r="B2232">
        <v>20111004</v>
      </c>
      <c r="C2232">
        <v>1.3406</v>
      </c>
      <c r="D2232">
        <v>1.3406</v>
      </c>
      <c r="E2232">
        <v>1.3352999999999999</v>
      </c>
      <c r="F2232">
        <v>1.3352999999999999</v>
      </c>
      <c r="G2232">
        <v>0</v>
      </c>
      <c r="H2232">
        <v>1.3352999999999999</v>
      </c>
    </row>
    <row r="2233" spans="1:8" x14ac:dyDescent="0.25">
      <c r="A2233">
        <v>2219</v>
      </c>
      <c r="B2233">
        <v>20110930</v>
      </c>
      <c r="C2233">
        <v>1.3609</v>
      </c>
      <c r="D2233">
        <v>1.3609</v>
      </c>
      <c r="E2233">
        <v>1.3553999999999999</v>
      </c>
      <c r="F2233">
        <v>1.3553999999999999</v>
      </c>
      <c r="G2233">
        <v>0</v>
      </c>
      <c r="H2233">
        <v>1.3553999999999999</v>
      </c>
    </row>
    <row r="2234" spans="1:8" x14ac:dyDescent="0.25">
      <c r="A2234">
        <v>2220</v>
      </c>
      <c r="B2234">
        <v>20110929</v>
      </c>
      <c r="C2234">
        <v>1.3688</v>
      </c>
      <c r="D2234">
        <v>1.3688</v>
      </c>
      <c r="E2234">
        <v>1.3633999999999999</v>
      </c>
      <c r="F2234">
        <v>1.3633999999999999</v>
      </c>
      <c r="G2234">
        <v>0</v>
      </c>
      <c r="H2234">
        <v>1.3633999999999999</v>
      </c>
    </row>
    <row r="2235" spans="1:8" x14ac:dyDescent="0.25">
      <c r="A2235">
        <v>2221</v>
      </c>
      <c r="B2235">
        <v>20110928</v>
      </c>
      <c r="C2235">
        <v>1.3641000000000001</v>
      </c>
      <c r="D2235">
        <v>1.3641000000000001</v>
      </c>
      <c r="E2235">
        <v>1.3587</v>
      </c>
      <c r="F2235">
        <v>1.3587</v>
      </c>
      <c r="G2235">
        <v>0</v>
      </c>
      <c r="H2235">
        <v>1.3587</v>
      </c>
    </row>
    <row r="2236" spans="1:8" x14ac:dyDescent="0.25">
      <c r="A2236">
        <v>2222</v>
      </c>
      <c r="B2236">
        <v>20110927</v>
      </c>
      <c r="C2236">
        <v>1.3652</v>
      </c>
      <c r="D2236">
        <v>1.3652</v>
      </c>
      <c r="E2236">
        <v>1.3596999999999999</v>
      </c>
      <c r="F2236">
        <v>1.3596999999999999</v>
      </c>
      <c r="G2236">
        <v>0</v>
      </c>
      <c r="H2236">
        <v>1.3596999999999999</v>
      </c>
    </row>
    <row r="2237" spans="1:8" x14ac:dyDescent="0.25">
      <c r="A2237">
        <v>2223</v>
      </c>
      <c r="B2237">
        <v>20110926</v>
      </c>
      <c r="C2237">
        <v>1.3454999999999999</v>
      </c>
      <c r="D2237">
        <v>1.3454999999999999</v>
      </c>
      <c r="E2237">
        <v>1.3401000000000001</v>
      </c>
      <c r="F2237">
        <v>1.3401000000000001</v>
      </c>
      <c r="G2237">
        <v>0</v>
      </c>
      <c r="H2237">
        <v>1.3401000000000001</v>
      </c>
    </row>
    <row r="2238" spans="1:8" x14ac:dyDescent="0.25">
      <c r="A2238">
        <v>2224</v>
      </c>
      <c r="B2238">
        <v>20110923</v>
      </c>
      <c r="C2238">
        <v>1.3432999999999999</v>
      </c>
      <c r="D2238">
        <v>1.3432999999999999</v>
      </c>
      <c r="E2238">
        <v>1.3379000000000001</v>
      </c>
      <c r="F2238">
        <v>1.3379000000000001</v>
      </c>
      <c r="G2238">
        <v>0</v>
      </c>
      <c r="H2238">
        <v>1.3379000000000001</v>
      </c>
    </row>
    <row r="2239" spans="1:8" x14ac:dyDescent="0.25">
      <c r="A2239">
        <v>2225</v>
      </c>
      <c r="B2239">
        <v>20110922</v>
      </c>
      <c r="C2239">
        <v>1.3469</v>
      </c>
      <c r="D2239">
        <v>1.3469</v>
      </c>
      <c r="E2239">
        <v>1.3415999999999999</v>
      </c>
      <c r="F2239">
        <v>1.3415999999999999</v>
      </c>
      <c r="G2239">
        <v>0</v>
      </c>
      <c r="H2239">
        <v>1.3415999999999999</v>
      </c>
    </row>
    <row r="2240" spans="1:8" x14ac:dyDescent="0.25">
      <c r="A2240">
        <v>2226</v>
      </c>
      <c r="B2240">
        <v>20110921</v>
      </c>
      <c r="C2240">
        <v>1.3677999999999999</v>
      </c>
      <c r="D2240">
        <v>1.3677999999999999</v>
      </c>
      <c r="E2240">
        <v>1.3623000000000001</v>
      </c>
      <c r="F2240">
        <v>1.3623000000000001</v>
      </c>
      <c r="G2240">
        <v>0</v>
      </c>
      <c r="H2240">
        <v>1.3623000000000001</v>
      </c>
    </row>
    <row r="2241" spans="1:8" x14ac:dyDescent="0.25">
      <c r="A2241">
        <v>2227</v>
      </c>
      <c r="B2241">
        <v>20110920</v>
      </c>
      <c r="C2241">
        <v>1.3748</v>
      </c>
      <c r="D2241">
        <v>1.3748</v>
      </c>
      <c r="E2241">
        <v>1.3693</v>
      </c>
      <c r="F2241">
        <v>1.3693</v>
      </c>
      <c r="G2241">
        <v>0</v>
      </c>
      <c r="H2241">
        <v>1.3693</v>
      </c>
    </row>
    <row r="2242" spans="1:8" x14ac:dyDescent="0.25">
      <c r="A2242">
        <v>2228</v>
      </c>
      <c r="B2242">
        <v>20110919</v>
      </c>
      <c r="C2242">
        <v>1.3786</v>
      </c>
      <c r="D2242">
        <v>1.3786</v>
      </c>
      <c r="E2242">
        <v>1.3731</v>
      </c>
      <c r="F2242">
        <v>1.3731</v>
      </c>
      <c r="G2242">
        <v>0</v>
      </c>
      <c r="H2242">
        <v>1.3731</v>
      </c>
    </row>
    <row r="2243" spans="1:8" x14ac:dyDescent="0.25">
      <c r="A2243">
        <v>2229</v>
      </c>
      <c r="B2243">
        <v>20110916</v>
      </c>
      <c r="C2243">
        <v>1.3895999999999999</v>
      </c>
      <c r="D2243">
        <v>1.3895999999999999</v>
      </c>
      <c r="E2243">
        <v>1.3839999999999999</v>
      </c>
      <c r="F2243">
        <v>1.3839999999999999</v>
      </c>
      <c r="G2243">
        <v>0</v>
      </c>
      <c r="H2243">
        <v>1.3839999999999999</v>
      </c>
    </row>
    <row r="2244" spans="1:8" x14ac:dyDescent="0.25">
      <c r="A2244">
        <v>2230</v>
      </c>
      <c r="B2244">
        <v>20110915</v>
      </c>
      <c r="C2244">
        <v>1.3803000000000001</v>
      </c>
      <c r="D2244">
        <v>1.3803000000000001</v>
      </c>
      <c r="E2244">
        <v>1.3748</v>
      </c>
      <c r="F2244">
        <v>1.3748</v>
      </c>
      <c r="G2244">
        <v>0</v>
      </c>
      <c r="H2244">
        <v>1.3748</v>
      </c>
    </row>
    <row r="2245" spans="1:8" x14ac:dyDescent="0.25">
      <c r="A2245">
        <v>2231</v>
      </c>
      <c r="B2245">
        <v>20110914</v>
      </c>
      <c r="C2245">
        <v>1.3662000000000001</v>
      </c>
      <c r="D2245">
        <v>1.3662000000000001</v>
      </c>
      <c r="E2245">
        <v>1.3608</v>
      </c>
      <c r="F2245">
        <v>1.3608</v>
      </c>
      <c r="G2245">
        <v>0</v>
      </c>
      <c r="H2245">
        <v>1.3608</v>
      </c>
    </row>
    <row r="2246" spans="1:8" x14ac:dyDescent="0.25">
      <c r="A2246">
        <v>2232</v>
      </c>
      <c r="B2246">
        <v>20110913</v>
      </c>
      <c r="C2246">
        <v>1.3656999999999999</v>
      </c>
      <c r="D2246">
        <v>1.3656999999999999</v>
      </c>
      <c r="E2246">
        <v>1.3603000000000001</v>
      </c>
      <c r="F2246">
        <v>1.3603000000000001</v>
      </c>
      <c r="G2246">
        <v>0</v>
      </c>
      <c r="H2246">
        <v>1.3603000000000001</v>
      </c>
    </row>
    <row r="2247" spans="1:8" x14ac:dyDescent="0.25">
      <c r="A2247">
        <v>2233</v>
      </c>
      <c r="B2247">
        <v>20110912</v>
      </c>
      <c r="C2247">
        <v>1.3596999999999999</v>
      </c>
      <c r="D2247">
        <v>1.3596999999999999</v>
      </c>
      <c r="E2247">
        <v>1.3542000000000001</v>
      </c>
      <c r="F2247">
        <v>1.3542000000000001</v>
      </c>
      <c r="G2247">
        <v>0</v>
      </c>
      <c r="H2247">
        <v>1.3542000000000001</v>
      </c>
    </row>
    <row r="2248" spans="1:8" x14ac:dyDescent="0.25">
      <c r="A2248">
        <v>2234</v>
      </c>
      <c r="B2248">
        <v>20110909</v>
      </c>
      <c r="C2248">
        <v>1.3754</v>
      </c>
      <c r="D2248">
        <v>1.3754</v>
      </c>
      <c r="E2248">
        <v>1.3698999999999999</v>
      </c>
      <c r="F2248">
        <v>1.3698999999999999</v>
      </c>
      <c r="G2248">
        <v>0</v>
      </c>
      <c r="H2248">
        <v>1.3698999999999999</v>
      </c>
    </row>
    <row r="2249" spans="1:8" x14ac:dyDescent="0.25">
      <c r="A2249">
        <v>2235</v>
      </c>
      <c r="B2249">
        <v>20110908</v>
      </c>
      <c r="C2249">
        <v>1.3857999999999999</v>
      </c>
      <c r="D2249">
        <v>1.3857999999999999</v>
      </c>
      <c r="E2249">
        <v>1.3802000000000001</v>
      </c>
      <c r="F2249">
        <v>1.3802000000000001</v>
      </c>
      <c r="G2249">
        <v>0</v>
      </c>
      <c r="H2249">
        <v>1.3802000000000001</v>
      </c>
    </row>
    <row r="2250" spans="1:8" x14ac:dyDescent="0.25">
      <c r="A2250">
        <v>2236</v>
      </c>
      <c r="B2250">
        <v>20110907</v>
      </c>
      <c r="C2250">
        <v>1.3862000000000001</v>
      </c>
      <c r="D2250">
        <v>1.3862000000000001</v>
      </c>
      <c r="E2250">
        <v>1.3807</v>
      </c>
      <c r="F2250">
        <v>1.3807</v>
      </c>
      <c r="G2250">
        <v>0</v>
      </c>
      <c r="H2250">
        <v>1.3807</v>
      </c>
    </row>
    <row r="2251" spans="1:8" x14ac:dyDescent="0.25">
      <c r="A2251">
        <v>2237</v>
      </c>
      <c r="B2251">
        <v>20110906</v>
      </c>
      <c r="C2251">
        <v>1.3643000000000001</v>
      </c>
      <c r="D2251">
        <v>1.3643000000000001</v>
      </c>
      <c r="E2251">
        <v>1.3589</v>
      </c>
      <c r="F2251">
        <v>1.3589</v>
      </c>
      <c r="G2251">
        <v>0</v>
      </c>
      <c r="H2251">
        <v>1.3589</v>
      </c>
    </row>
    <row r="2252" spans="1:8" x14ac:dyDescent="0.25">
      <c r="A2252">
        <v>2238</v>
      </c>
      <c r="B2252">
        <v>20110905</v>
      </c>
      <c r="C2252">
        <v>1.3732</v>
      </c>
      <c r="D2252">
        <v>1.3732</v>
      </c>
      <c r="E2252">
        <v>1.3676999999999999</v>
      </c>
      <c r="F2252">
        <v>1.3676999999999999</v>
      </c>
      <c r="G2252">
        <v>0</v>
      </c>
      <c r="H2252">
        <v>1.3676999999999999</v>
      </c>
    </row>
    <row r="2253" spans="1:8" x14ac:dyDescent="0.25">
      <c r="A2253">
        <v>2239</v>
      </c>
      <c r="B2253">
        <v>20110902</v>
      </c>
      <c r="C2253">
        <v>1.3886000000000001</v>
      </c>
      <c r="D2253">
        <v>1.3886000000000001</v>
      </c>
      <c r="E2253">
        <v>1.383</v>
      </c>
      <c r="F2253">
        <v>1.383</v>
      </c>
      <c r="G2253">
        <v>0</v>
      </c>
      <c r="H2253">
        <v>1.383</v>
      </c>
    </row>
    <row r="2254" spans="1:8" x14ac:dyDescent="0.25">
      <c r="A2254">
        <v>2240</v>
      </c>
      <c r="B2254">
        <v>20110901</v>
      </c>
      <c r="C2254">
        <v>1.4040999999999999</v>
      </c>
      <c r="D2254">
        <v>1.4040999999999999</v>
      </c>
      <c r="E2254">
        <v>1.3985000000000001</v>
      </c>
      <c r="F2254">
        <v>1.3985000000000001</v>
      </c>
      <c r="G2254">
        <v>0</v>
      </c>
      <c r="H2254">
        <v>1.3985000000000001</v>
      </c>
    </row>
    <row r="2255" spans="1:8" x14ac:dyDescent="0.25">
      <c r="A2255">
        <v>2241</v>
      </c>
      <c r="B2255">
        <v>20110831</v>
      </c>
      <c r="C2255">
        <v>1.4055</v>
      </c>
      <c r="D2255">
        <v>1.4055</v>
      </c>
      <c r="E2255">
        <v>1.3998999999999999</v>
      </c>
      <c r="F2255">
        <v>1.3998999999999999</v>
      </c>
      <c r="G2255">
        <v>0</v>
      </c>
      <c r="H2255">
        <v>1.3998999999999999</v>
      </c>
    </row>
    <row r="2256" spans="1:8" x14ac:dyDescent="0.25">
      <c r="A2256">
        <v>2242</v>
      </c>
      <c r="B2256">
        <v>20110830</v>
      </c>
      <c r="C2256">
        <v>1.3954</v>
      </c>
      <c r="D2256">
        <v>1.3954</v>
      </c>
      <c r="E2256">
        <v>1.3897999999999999</v>
      </c>
      <c r="F2256">
        <v>1.3897999999999999</v>
      </c>
      <c r="G2256">
        <v>0</v>
      </c>
      <c r="H2256">
        <v>1.3897999999999999</v>
      </c>
    </row>
    <row r="2257" spans="1:8" x14ac:dyDescent="0.25">
      <c r="A2257">
        <v>2243</v>
      </c>
      <c r="B2257">
        <v>20110829</v>
      </c>
      <c r="C2257">
        <v>1.3912</v>
      </c>
      <c r="D2257">
        <v>1.3912</v>
      </c>
      <c r="E2257">
        <v>1.3856999999999999</v>
      </c>
      <c r="F2257">
        <v>1.3856999999999999</v>
      </c>
      <c r="G2257">
        <v>0</v>
      </c>
      <c r="H2257">
        <v>1.3856999999999999</v>
      </c>
    </row>
    <row r="2258" spans="1:8" x14ac:dyDescent="0.25">
      <c r="A2258">
        <v>2244</v>
      </c>
      <c r="B2258">
        <v>20110826</v>
      </c>
      <c r="C2258">
        <v>1.3744000000000001</v>
      </c>
      <c r="D2258">
        <v>1.3744000000000001</v>
      </c>
      <c r="E2258">
        <v>1.3689</v>
      </c>
      <c r="F2258">
        <v>1.3689</v>
      </c>
      <c r="G2258">
        <v>0</v>
      </c>
      <c r="H2258">
        <v>1.3689</v>
      </c>
    </row>
    <row r="2259" spans="1:8" x14ac:dyDescent="0.25">
      <c r="A2259">
        <v>2245</v>
      </c>
      <c r="B2259">
        <v>20110825</v>
      </c>
      <c r="C2259">
        <v>1.3743000000000001</v>
      </c>
      <c r="D2259">
        <v>1.3743000000000001</v>
      </c>
      <c r="E2259">
        <v>1.3688</v>
      </c>
      <c r="F2259">
        <v>1.3688</v>
      </c>
      <c r="G2259">
        <v>0</v>
      </c>
      <c r="H2259">
        <v>1.3688</v>
      </c>
    </row>
    <row r="2260" spans="1:8" x14ac:dyDescent="0.25">
      <c r="A2260">
        <v>2246</v>
      </c>
      <c r="B2260">
        <v>20110824</v>
      </c>
      <c r="C2260">
        <v>1.3735999999999999</v>
      </c>
      <c r="D2260">
        <v>1.3735999999999999</v>
      </c>
      <c r="E2260">
        <v>1.3682000000000001</v>
      </c>
      <c r="F2260">
        <v>1.3682000000000001</v>
      </c>
      <c r="G2260">
        <v>0</v>
      </c>
      <c r="H2260">
        <v>1.3682000000000001</v>
      </c>
    </row>
    <row r="2261" spans="1:8" x14ac:dyDescent="0.25">
      <c r="A2261">
        <v>2247</v>
      </c>
      <c r="B2261">
        <v>20110823</v>
      </c>
      <c r="C2261">
        <v>1.3678999999999999</v>
      </c>
      <c r="D2261">
        <v>1.3678999999999999</v>
      </c>
      <c r="E2261">
        <v>1.3624000000000001</v>
      </c>
      <c r="F2261">
        <v>1.3624000000000001</v>
      </c>
      <c r="G2261">
        <v>0</v>
      </c>
      <c r="H2261">
        <v>1.3624000000000001</v>
      </c>
    </row>
    <row r="2262" spans="1:8" x14ac:dyDescent="0.25">
      <c r="A2262">
        <v>2248</v>
      </c>
      <c r="B2262">
        <v>20110822</v>
      </c>
      <c r="C2262">
        <v>1.3513999999999999</v>
      </c>
      <c r="D2262">
        <v>1.3513999999999999</v>
      </c>
      <c r="E2262">
        <v>1.3460000000000001</v>
      </c>
      <c r="F2262">
        <v>1.3460000000000001</v>
      </c>
      <c r="G2262">
        <v>0</v>
      </c>
      <c r="H2262">
        <v>1.3460000000000001</v>
      </c>
    </row>
    <row r="2263" spans="1:8" x14ac:dyDescent="0.25">
      <c r="A2263">
        <v>2249</v>
      </c>
      <c r="B2263">
        <v>20110819</v>
      </c>
      <c r="C2263">
        <v>1.3520000000000001</v>
      </c>
      <c r="D2263">
        <v>1.3520000000000001</v>
      </c>
      <c r="E2263">
        <v>1.3466</v>
      </c>
      <c r="F2263">
        <v>1.3466</v>
      </c>
      <c r="G2263">
        <v>0</v>
      </c>
      <c r="H2263">
        <v>1.3466</v>
      </c>
    </row>
    <row r="2264" spans="1:8" x14ac:dyDescent="0.25">
      <c r="A2264">
        <v>2250</v>
      </c>
      <c r="B2264">
        <v>20110818</v>
      </c>
      <c r="C2264">
        <v>1.3753</v>
      </c>
      <c r="D2264">
        <v>1.3753</v>
      </c>
      <c r="E2264">
        <v>1.3698999999999999</v>
      </c>
      <c r="F2264">
        <v>1.3698999999999999</v>
      </c>
      <c r="G2264">
        <v>0</v>
      </c>
      <c r="H2264">
        <v>1.3698999999999999</v>
      </c>
    </row>
    <row r="2265" spans="1:8" x14ac:dyDescent="0.25">
      <c r="A2265">
        <v>2251</v>
      </c>
      <c r="B2265">
        <v>20110817</v>
      </c>
      <c r="C2265">
        <v>1.3960999999999999</v>
      </c>
      <c r="D2265">
        <v>1.3960999999999999</v>
      </c>
      <c r="E2265">
        <v>1.3905000000000001</v>
      </c>
      <c r="F2265">
        <v>1.3905000000000001</v>
      </c>
      <c r="G2265">
        <v>0</v>
      </c>
      <c r="H2265">
        <v>1.3905000000000001</v>
      </c>
    </row>
    <row r="2266" spans="1:8" x14ac:dyDescent="0.25">
      <c r="A2266">
        <v>2252</v>
      </c>
      <c r="B2266">
        <v>20110816</v>
      </c>
      <c r="C2266">
        <v>1.3895999999999999</v>
      </c>
      <c r="D2266">
        <v>1.3895999999999999</v>
      </c>
      <c r="E2266">
        <v>1.3839999999999999</v>
      </c>
      <c r="F2266">
        <v>1.3839999999999999</v>
      </c>
      <c r="G2266">
        <v>0</v>
      </c>
      <c r="H2266">
        <v>1.3839999999999999</v>
      </c>
    </row>
    <row r="2267" spans="1:8" x14ac:dyDescent="0.25">
      <c r="A2267">
        <v>2253</v>
      </c>
      <c r="B2267">
        <v>20110815</v>
      </c>
      <c r="C2267">
        <v>1.3927</v>
      </c>
      <c r="D2267">
        <v>1.3927</v>
      </c>
      <c r="E2267">
        <v>1.3871</v>
      </c>
      <c r="F2267">
        <v>1.3871</v>
      </c>
      <c r="G2267">
        <v>0</v>
      </c>
      <c r="H2267">
        <v>1.3871</v>
      </c>
    </row>
    <row r="2268" spans="1:8" x14ac:dyDescent="0.25">
      <c r="A2268">
        <v>2254</v>
      </c>
      <c r="B2268">
        <v>20110812</v>
      </c>
      <c r="C2268">
        <v>1.3733</v>
      </c>
      <c r="D2268">
        <v>1.3733</v>
      </c>
      <c r="E2268">
        <v>1.3677999999999999</v>
      </c>
      <c r="F2268">
        <v>1.3677999999999999</v>
      </c>
      <c r="G2268">
        <v>0</v>
      </c>
      <c r="H2268">
        <v>1.3677999999999999</v>
      </c>
    </row>
    <row r="2269" spans="1:8" x14ac:dyDescent="0.25">
      <c r="A2269">
        <v>2255</v>
      </c>
      <c r="B2269">
        <v>20110811</v>
      </c>
      <c r="C2269">
        <v>1.3651</v>
      </c>
      <c r="D2269">
        <v>1.3651</v>
      </c>
      <c r="E2269">
        <v>1.3596999999999999</v>
      </c>
      <c r="F2269">
        <v>1.3596999999999999</v>
      </c>
      <c r="G2269">
        <v>0</v>
      </c>
      <c r="H2269">
        <v>1.3596999999999999</v>
      </c>
    </row>
    <row r="2270" spans="1:8" x14ac:dyDescent="0.25">
      <c r="A2270">
        <v>2256</v>
      </c>
      <c r="B2270">
        <v>20110810</v>
      </c>
      <c r="C2270">
        <v>1.35</v>
      </c>
      <c r="D2270">
        <v>1.35</v>
      </c>
      <c r="E2270">
        <v>1.3447</v>
      </c>
      <c r="F2270">
        <v>1.3447</v>
      </c>
      <c r="G2270">
        <v>0</v>
      </c>
      <c r="H2270">
        <v>1.3447</v>
      </c>
    </row>
    <row r="2271" spans="1:8" x14ac:dyDescent="0.25">
      <c r="A2271">
        <v>2257</v>
      </c>
      <c r="B2271">
        <v>20110809</v>
      </c>
      <c r="C2271">
        <v>1.3537999999999999</v>
      </c>
      <c r="D2271">
        <v>1.3537999999999999</v>
      </c>
      <c r="E2271">
        <v>1.3484</v>
      </c>
      <c r="F2271">
        <v>1.3484</v>
      </c>
      <c r="G2271">
        <v>0</v>
      </c>
      <c r="H2271">
        <v>1.3484</v>
      </c>
    </row>
    <row r="2272" spans="1:8" x14ac:dyDescent="0.25">
      <c r="A2272">
        <v>2258</v>
      </c>
      <c r="B2272">
        <v>20110808</v>
      </c>
      <c r="C2272">
        <v>1.3359000000000001</v>
      </c>
      <c r="D2272">
        <v>1.3359000000000001</v>
      </c>
      <c r="E2272">
        <v>1.3306</v>
      </c>
      <c r="F2272">
        <v>1.3306</v>
      </c>
      <c r="G2272">
        <v>0</v>
      </c>
      <c r="H2272">
        <v>1.3306</v>
      </c>
    </row>
    <row r="2273" spans="1:8" x14ac:dyDescent="0.25">
      <c r="A2273">
        <v>2259</v>
      </c>
      <c r="B2273">
        <v>20110805</v>
      </c>
      <c r="C2273">
        <v>1.3747</v>
      </c>
      <c r="D2273">
        <v>1.3747</v>
      </c>
      <c r="E2273">
        <v>1.3692</v>
      </c>
      <c r="F2273">
        <v>1.3692</v>
      </c>
      <c r="G2273">
        <v>0</v>
      </c>
      <c r="H2273">
        <v>1.3692</v>
      </c>
    </row>
    <row r="2274" spans="1:8" x14ac:dyDescent="0.25">
      <c r="A2274">
        <v>2260</v>
      </c>
      <c r="B2274">
        <v>20110804</v>
      </c>
      <c r="C2274">
        <v>1.3964000000000001</v>
      </c>
      <c r="D2274">
        <v>1.3964000000000001</v>
      </c>
      <c r="E2274">
        <v>1.3908</v>
      </c>
      <c r="F2274">
        <v>1.3908</v>
      </c>
      <c r="G2274">
        <v>0</v>
      </c>
      <c r="H2274">
        <v>1.3908</v>
      </c>
    </row>
    <row r="2275" spans="1:8" x14ac:dyDescent="0.25">
      <c r="A2275">
        <v>2261</v>
      </c>
      <c r="B2275">
        <v>20110803</v>
      </c>
      <c r="C2275">
        <v>1.4192</v>
      </c>
      <c r="D2275">
        <v>1.4192</v>
      </c>
      <c r="E2275">
        <v>1.4136</v>
      </c>
      <c r="F2275">
        <v>1.4136</v>
      </c>
      <c r="G2275">
        <v>0</v>
      </c>
      <c r="H2275">
        <v>1.4136</v>
      </c>
    </row>
    <row r="2276" spans="1:8" x14ac:dyDescent="0.25">
      <c r="A2276">
        <v>2262</v>
      </c>
      <c r="B2276">
        <v>20110802</v>
      </c>
      <c r="C2276">
        <v>1.4306000000000001</v>
      </c>
      <c r="D2276">
        <v>1.4306000000000001</v>
      </c>
      <c r="E2276">
        <v>1.4249000000000001</v>
      </c>
      <c r="F2276">
        <v>1.4249000000000001</v>
      </c>
      <c r="G2276">
        <v>0</v>
      </c>
      <c r="H2276">
        <v>1.4249000000000001</v>
      </c>
    </row>
    <row r="2277" spans="1:8" x14ac:dyDescent="0.25">
      <c r="A2277">
        <v>2263</v>
      </c>
      <c r="B2277">
        <v>20110801</v>
      </c>
      <c r="C2277">
        <v>1.4433</v>
      </c>
      <c r="D2277">
        <v>1.4433</v>
      </c>
      <c r="E2277">
        <v>1.4375</v>
      </c>
      <c r="F2277">
        <v>1.4375</v>
      </c>
      <c r="G2277">
        <v>0</v>
      </c>
      <c r="H2277">
        <v>1.4375</v>
      </c>
    </row>
    <row r="2278" spans="1:8" x14ac:dyDescent="0.25">
      <c r="A2278">
        <v>2264</v>
      </c>
      <c r="B2278">
        <v>20110731</v>
      </c>
      <c r="C2278">
        <v>1.4402999999999999</v>
      </c>
      <c r="D2278">
        <v>1.4402999999999999</v>
      </c>
      <c r="E2278">
        <v>1.4346000000000001</v>
      </c>
      <c r="F2278">
        <v>1.4346000000000001</v>
      </c>
      <c r="G2278">
        <v>0</v>
      </c>
      <c r="H2278">
        <v>1.4346000000000001</v>
      </c>
    </row>
    <row r="2279" spans="1:8" x14ac:dyDescent="0.25">
      <c r="A2279">
        <v>2265</v>
      </c>
      <c r="B2279">
        <v>20110729</v>
      </c>
      <c r="C2279">
        <v>1.4402999999999999</v>
      </c>
      <c r="D2279">
        <v>1.4402999999999999</v>
      </c>
      <c r="E2279">
        <v>1.4346000000000001</v>
      </c>
      <c r="F2279">
        <v>1.4346000000000001</v>
      </c>
      <c r="G2279">
        <v>0</v>
      </c>
      <c r="H2279">
        <v>1.4346000000000001</v>
      </c>
    </row>
    <row r="2280" spans="1:8" x14ac:dyDescent="0.25">
      <c r="A2280">
        <v>2266</v>
      </c>
      <c r="B2280">
        <v>20110728</v>
      </c>
      <c r="C2280">
        <v>1.4449000000000001</v>
      </c>
      <c r="D2280">
        <v>1.4449000000000001</v>
      </c>
      <c r="E2280">
        <v>1.4391</v>
      </c>
      <c r="F2280">
        <v>1.4391</v>
      </c>
      <c r="G2280">
        <v>0</v>
      </c>
      <c r="H2280">
        <v>1.4391</v>
      </c>
    </row>
    <row r="2281" spans="1:8" x14ac:dyDescent="0.25">
      <c r="A2281">
        <v>2267</v>
      </c>
      <c r="B2281">
        <v>20110727</v>
      </c>
      <c r="C2281">
        <v>1.4528000000000001</v>
      </c>
      <c r="D2281">
        <v>1.4528000000000001</v>
      </c>
      <c r="E2281">
        <v>1.4470000000000001</v>
      </c>
      <c r="F2281">
        <v>1.4470000000000001</v>
      </c>
      <c r="G2281">
        <v>0</v>
      </c>
      <c r="H2281">
        <v>1.4470000000000001</v>
      </c>
    </row>
    <row r="2282" spans="1:8" x14ac:dyDescent="0.25">
      <c r="A2282">
        <v>2268</v>
      </c>
      <c r="B2282">
        <v>20110726</v>
      </c>
      <c r="C2282">
        <v>1.4672000000000001</v>
      </c>
      <c r="D2282">
        <v>1.4672000000000001</v>
      </c>
      <c r="E2282">
        <v>1.4614</v>
      </c>
      <c r="F2282">
        <v>1.4614</v>
      </c>
      <c r="G2282">
        <v>0</v>
      </c>
      <c r="H2282">
        <v>1.4614</v>
      </c>
    </row>
    <row r="2283" spans="1:8" x14ac:dyDescent="0.25">
      <c r="A2283">
        <v>2269</v>
      </c>
      <c r="B2283">
        <v>20110725</v>
      </c>
      <c r="C2283">
        <v>1.4645999999999999</v>
      </c>
      <c r="D2283">
        <v>1.4645999999999999</v>
      </c>
      <c r="E2283">
        <v>1.4588000000000001</v>
      </c>
      <c r="F2283">
        <v>1.4588000000000001</v>
      </c>
      <c r="G2283">
        <v>0</v>
      </c>
      <c r="H2283">
        <v>1.4588000000000001</v>
      </c>
    </row>
    <row r="2284" spans="1:8" x14ac:dyDescent="0.25">
      <c r="A2284">
        <v>2270</v>
      </c>
      <c r="B2284">
        <v>20110722</v>
      </c>
      <c r="C2284">
        <v>1.4749000000000001</v>
      </c>
      <c r="D2284">
        <v>1.4749000000000001</v>
      </c>
      <c r="E2284">
        <v>1.4690000000000001</v>
      </c>
      <c r="F2284">
        <v>1.4690000000000001</v>
      </c>
      <c r="G2284">
        <v>0</v>
      </c>
      <c r="H2284">
        <v>1.4690000000000001</v>
      </c>
    </row>
    <row r="2285" spans="1:8" x14ac:dyDescent="0.25">
      <c r="A2285">
        <v>2271</v>
      </c>
      <c r="B2285">
        <v>20110721</v>
      </c>
      <c r="C2285">
        <v>1.4677</v>
      </c>
      <c r="D2285">
        <v>1.4677</v>
      </c>
      <c r="E2285">
        <v>1.4618</v>
      </c>
      <c r="F2285">
        <v>1.4618</v>
      </c>
      <c r="G2285">
        <v>0</v>
      </c>
      <c r="H2285">
        <v>1.4618</v>
      </c>
    </row>
    <row r="2286" spans="1:8" x14ac:dyDescent="0.25">
      <c r="A2286">
        <v>2272</v>
      </c>
      <c r="B2286">
        <v>20110720</v>
      </c>
      <c r="C2286">
        <v>1.4623999999999999</v>
      </c>
      <c r="D2286">
        <v>1.4623999999999999</v>
      </c>
      <c r="E2286">
        <v>1.4564999999999999</v>
      </c>
      <c r="F2286">
        <v>1.4564999999999999</v>
      </c>
      <c r="G2286">
        <v>0</v>
      </c>
      <c r="H2286">
        <v>1.4564999999999999</v>
      </c>
    </row>
    <row r="2287" spans="1:8" x14ac:dyDescent="0.25">
      <c r="A2287">
        <v>2273</v>
      </c>
      <c r="B2287">
        <v>20110719</v>
      </c>
      <c r="C2287">
        <v>1.4515</v>
      </c>
      <c r="D2287">
        <v>1.4515</v>
      </c>
      <c r="E2287">
        <v>1.4458</v>
      </c>
      <c r="F2287">
        <v>1.4458</v>
      </c>
      <c r="G2287">
        <v>0</v>
      </c>
      <c r="H2287">
        <v>1.4458</v>
      </c>
    </row>
    <row r="2288" spans="1:8" x14ac:dyDescent="0.25">
      <c r="A2288">
        <v>2274</v>
      </c>
      <c r="B2288">
        <v>20110718</v>
      </c>
      <c r="C2288">
        <v>1.4481999999999999</v>
      </c>
      <c r="D2288">
        <v>1.4481999999999999</v>
      </c>
      <c r="E2288">
        <v>1.4424999999999999</v>
      </c>
      <c r="F2288">
        <v>1.4424999999999999</v>
      </c>
      <c r="G2288">
        <v>0</v>
      </c>
      <c r="H2288">
        <v>1.4424999999999999</v>
      </c>
    </row>
    <row r="2289" spans="1:8" x14ac:dyDescent="0.25">
      <c r="A2289">
        <v>2275</v>
      </c>
      <c r="B2289">
        <v>20110715</v>
      </c>
      <c r="C2289">
        <v>1.4537</v>
      </c>
      <c r="D2289">
        <v>1.4537</v>
      </c>
      <c r="E2289">
        <v>1.4479</v>
      </c>
      <c r="F2289">
        <v>1.4479</v>
      </c>
      <c r="G2289">
        <v>0</v>
      </c>
      <c r="H2289">
        <v>1.4479</v>
      </c>
    </row>
    <row r="2290" spans="1:8" x14ac:dyDescent="0.25">
      <c r="A2290">
        <v>2276</v>
      </c>
      <c r="B2290">
        <v>20110714</v>
      </c>
      <c r="C2290">
        <v>1.4525999999999999</v>
      </c>
      <c r="D2290">
        <v>1.4525999999999999</v>
      </c>
      <c r="E2290">
        <v>1.4468000000000001</v>
      </c>
      <c r="F2290">
        <v>1.4468000000000001</v>
      </c>
      <c r="G2290">
        <v>0</v>
      </c>
      <c r="H2290">
        <v>1.4468000000000001</v>
      </c>
    </row>
    <row r="2291" spans="1:8" x14ac:dyDescent="0.25">
      <c r="A2291">
        <v>2277</v>
      </c>
      <c r="B2291">
        <v>20110713</v>
      </c>
      <c r="C2291">
        <v>1.4581999999999999</v>
      </c>
      <c r="D2291">
        <v>1.4581999999999999</v>
      </c>
      <c r="E2291">
        <v>1.4522999999999999</v>
      </c>
      <c r="F2291">
        <v>1.4522999999999999</v>
      </c>
      <c r="G2291">
        <v>0</v>
      </c>
      <c r="H2291">
        <v>1.4522999999999999</v>
      </c>
    </row>
    <row r="2292" spans="1:8" x14ac:dyDescent="0.25">
      <c r="A2292">
        <v>2278</v>
      </c>
      <c r="B2292">
        <v>20110712</v>
      </c>
      <c r="C2292">
        <v>1.4574</v>
      </c>
      <c r="D2292">
        <v>1.4574</v>
      </c>
      <c r="E2292">
        <v>1.4516</v>
      </c>
      <c r="F2292">
        <v>1.4516</v>
      </c>
      <c r="G2292">
        <v>0</v>
      </c>
      <c r="H2292">
        <v>1.4516</v>
      </c>
    </row>
    <row r="2293" spans="1:8" x14ac:dyDescent="0.25">
      <c r="A2293">
        <v>2279</v>
      </c>
      <c r="B2293">
        <v>20110711</v>
      </c>
      <c r="C2293">
        <v>1.4666999999999999</v>
      </c>
      <c r="D2293">
        <v>1.4666999999999999</v>
      </c>
      <c r="E2293">
        <v>1.4608000000000001</v>
      </c>
      <c r="F2293">
        <v>1.4608000000000001</v>
      </c>
      <c r="G2293">
        <v>0</v>
      </c>
      <c r="H2293">
        <v>1.4608000000000001</v>
      </c>
    </row>
    <row r="2294" spans="1:8" x14ac:dyDescent="0.25">
      <c r="A2294">
        <v>2280</v>
      </c>
      <c r="B2294">
        <v>20110708</v>
      </c>
      <c r="C2294">
        <v>1.4807999999999999</v>
      </c>
      <c r="D2294">
        <v>1.4807999999999999</v>
      </c>
      <c r="E2294">
        <v>1.4749000000000001</v>
      </c>
      <c r="F2294">
        <v>1.4749000000000001</v>
      </c>
      <c r="G2294">
        <v>0</v>
      </c>
      <c r="H2294">
        <v>1.4749000000000001</v>
      </c>
    </row>
    <row r="2295" spans="1:8" x14ac:dyDescent="0.25">
      <c r="A2295">
        <v>2281</v>
      </c>
      <c r="B2295">
        <v>20110707</v>
      </c>
      <c r="C2295">
        <v>1.4794</v>
      </c>
      <c r="D2295">
        <v>1.4794</v>
      </c>
      <c r="E2295">
        <v>1.4735</v>
      </c>
      <c r="F2295">
        <v>1.4735</v>
      </c>
      <c r="G2295">
        <v>0</v>
      </c>
      <c r="H2295">
        <v>1.4735</v>
      </c>
    </row>
    <row r="2296" spans="1:8" x14ac:dyDescent="0.25">
      <c r="A2296">
        <v>2282</v>
      </c>
      <c r="B2296">
        <v>20110706</v>
      </c>
      <c r="C2296">
        <v>1.4769000000000001</v>
      </c>
      <c r="D2296">
        <v>1.4769000000000001</v>
      </c>
      <c r="E2296">
        <v>1.4710000000000001</v>
      </c>
      <c r="F2296">
        <v>1.4710000000000001</v>
      </c>
      <c r="G2296">
        <v>0</v>
      </c>
      <c r="H2296">
        <v>1.4710000000000001</v>
      </c>
    </row>
    <row r="2297" spans="1:8" x14ac:dyDescent="0.25">
      <c r="A2297">
        <v>2283</v>
      </c>
      <c r="B2297">
        <v>20110705</v>
      </c>
      <c r="C2297">
        <v>1.4778</v>
      </c>
      <c r="D2297">
        <v>1.4778</v>
      </c>
      <c r="E2297">
        <v>1.4719</v>
      </c>
      <c r="F2297">
        <v>1.4719</v>
      </c>
      <c r="G2297">
        <v>0</v>
      </c>
      <c r="H2297">
        <v>1.4719</v>
      </c>
    </row>
    <row r="2298" spans="1:8" x14ac:dyDescent="0.25">
      <c r="A2298">
        <v>2284</v>
      </c>
      <c r="B2298">
        <v>20110704</v>
      </c>
      <c r="C2298">
        <v>1.4783999999999999</v>
      </c>
      <c r="D2298">
        <v>1.4783999999999999</v>
      </c>
      <c r="E2298">
        <v>1.4724999999999999</v>
      </c>
      <c r="F2298">
        <v>1.4724999999999999</v>
      </c>
      <c r="G2298">
        <v>0</v>
      </c>
      <c r="H2298">
        <v>1.4724999999999999</v>
      </c>
    </row>
    <row r="2299" spans="1:8" x14ac:dyDescent="0.25">
      <c r="A2299">
        <v>2285</v>
      </c>
      <c r="B2299">
        <v>20110701</v>
      </c>
      <c r="C2299">
        <v>1.4734</v>
      </c>
      <c r="D2299">
        <v>1.4734</v>
      </c>
      <c r="E2299">
        <v>1.4675</v>
      </c>
      <c r="F2299">
        <v>1.4675</v>
      </c>
      <c r="G2299">
        <v>0</v>
      </c>
      <c r="H2299">
        <v>1.4675</v>
      </c>
    </row>
    <row r="2300" spans="1:8" x14ac:dyDescent="0.25">
      <c r="A2300">
        <v>2286</v>
      </c>
      <c r="B2300">
        <v>20110630</v>
      </c>
      <c r="C2300">
        <v>1.4734</v>
      </c>
      <c r="D2300">
        <v>1.4734</v>
      </c>
      <c r="E2300">
        <v>1.4675</v>
      </c>
      <c r="F2300">
        <v>1.4675</v>
      </c>
      <c r="G2300">
        <v>0</v>
      </c>
      <c r="H2300">
        <v>1.4675</v>
      </c>
    </row>
    <row r="2301" spans="1:8" x14ac:dyDescent="0.25">
      <c r="A2301">
        <v>2287</v>
      </c>
      <c r="B2301">
        <v>20110629</v>
      </c>
      <c r="C2301">
        <v>1.4623999999999999</v>
      </c>
      <c r="D2301">
        <v>1.4623999999999999</v>
      </c>
      <c r="E2301">
        <v>1.4565999999999999</v>
      </c>
      <c r="F2301">
        <v>1.4565999999999999</v>
      </c>
      <c r="G2301">
        <v>0</v>
      </c>
      <c r="H2301">
        <v>1.4565999999999999</v>
      </c>
    </row>
    <row r="2302" spans="1:8" x14ac:dyDescent="0.25">
      <c r="A2302">
        <v>2288</v>
      </c>
      <c r="B2302">
        <v>20110628</v>
      </c>
      <c r="C2302">
        <v>1.4544999999999999</v>
      </c>
      <c r="D2302">
        <v>1.4544999999999999</v>
      </c>
      <c r="E2302">
        <v>1.4487000000000001</v>
      </c>
      <c r="F2302">
        <v>1.4487000000000001</v>
      </c>
      <c r="G2302">
        <v>0</v>
      </c>
      <c r="H2302">
        <v>1.4487000000000001</v>
      </c>
    </row>
    <row r="2303" spans="1:8" x14ac:dyDescent="0.25">
      <c r="A2303">
        <v>2289</v>
      </c>
      <c r="B2303">
        <v>20110627</v>
      </c>
      <c r="C2303">
        <v>1.4508000000000001</v>
      </c>
      <c r="D2303">
        <v>1.4508000000000001</v>
      </c>
      <c r="E2303">
        <v>1.4450000000000001</v>
      </c>
      <c r="F2303">
        <v>1.4450000000000001</v>
      </c>
      <c r="G2303">
        <v>0</v>
      </c>
      <c r="H2303">
        <v>1.4450000000000001</v>
      </c>
    </row>
    <row r="2304" spans="1:8" x14ac:dyDescent="0.25">
      <c r="A2304">
        <v>2290</v>
      </c>
      <c r="B2304">
        <v>20110624</v>
      </c>
      <c r="C2304">
        <v>1.4494</v>
      </c>
      <c r="D2304">
        <v>1.4494</v>
      </c>
      <c r="E2304">
        <v>1.4436</v>
      </c>
      <c r="F2304">
        <v>1.4436</v>
      </c>
      <c r="G2304">
        <v>0</v>
      </c>
      <c r="H2304">
        <v>1.4436</v>
      </c>
    </row>
    <row r="2305" spans="1:8" x14ac:dyDescent="0.25">
      <c r="A2305">
        <v>2291</v>
      </c>
      <c r="B2305">
        <v>20110623</v>
      </c>
      <c r="C2305">
        <v>1.4495</v>
      </c>
      <c r="D2305">
        <v>1.4495</v>
      </c>
      <c r="E2305">
        <v>1.4437</v>
      </c>
      <c r="F2305">
        <v>1.4437</v>
      </c>
      <c r="G2305">
        <v>0</v>
      </c>
      <c r="H2305">
        <v>1.4437</v>
      </c>
    </row>
    <row r="2306" spans="1:8" x14ac:dyDescent="0.25">
      <c r="A2306">
        <v>2292</v>
      </c>
      <c r="B2306">
        <v>20110622</v>
      </c>
      <c r="C2306">
        <v>1.4562999999999999</v>
      </c>
      <c r="D2306">
        <v>1.4562999999999999</v>
      </c>
      <c r="E2306">
        <v>1.4504999999999999</v>
      </c>
      <c r="F2306">
        <v>1.4504999999999999</v>
      </c>
      <c r="G2306">
        <v>0</v>
      </c>
      <c r="H2306">
        <v>1.4504999999999999</v>
      </c>
    </row>
    <row r="2307" spans="1:8" x14ac:dyDescent="0.25">
      <c r="A2307">
        <v>2293</v>
      </c>
      <c r="B2307">
        <v>20110621</v>
      </c>
      <c r="C2307">
        <v>1.4558</v>
      </c>
      <c r="D2307">
        <v>1.4558</v>
      </c>
      <c r="E2307">
        <v>1.45</v>
      </c>
      <c r="F2307">
        <v>1.45</v>
      </c>
      <c r="G2307">
        <v>0</v>
      </c>
      <c r="H2307">
        <v>1.45</v>
      </c>
    </row>
    <row r="2308" spans="1:8" x14ac:dyDescent="0.25">
      <c r="A2308">
        <v>2294</v>
      </c>
      <c r="B2308">
        <v>20110620</v>
      </c>
      <c r="C2308">
        <v>1.4449000000000001</v>
      </c>
      <c r="D2308">
        <v>1.4449000000000001</v>
      </c>
      <c r="E2308">
        <v>1.4392</v>
      </c>
      <c r="F2308">
        <v>1.4392</v>
      </c>
      <c r="G2308">
        <v>0</v>
      </c>
      <c r="H2308">
        <v>1.4392</v>
      </c>
    </row>
    <row r="2309" spans="1:8" x14ac:dyDescent="0.25">
      <c r="A2309">
        <v>2295</v>
      </c>
      <c r="B2309">
        <v>20110617</v>
      </c>
      <c r="C2309">
        <v>1.4463999999999999</v>
      </c>
      <c r="D2309">
        <v>1.4463999999999999</v>
      </c>
      <c r="E2309">
        <v>1.4406000000000001</v>
      </c>
      <c r="F2309">
        <v>1.4406000000000001</v>
      </c>
      <c r="G2309">
        <v>0</v>
      </c>
      <c r="H2309">
        <v>1.4406000000000001</v>
      </c>
    </row>
    <row r="2310" spans="1:8" x14ac:dyDescent="0.25">
      <c r="A2310">
        <v>2296</v>
      </c>
      <c r="B2310">
        <v>20110616</v>
      </c>
      <c r="C2310">
        <v>1.4452</v>
      </c>
      <c r="D2310">
        <v>1.4452</v>
      </c>
      <c r="E2310">
        <v>1.4394</v>
      </c>
      <c r="F2310">
        <v>1.4394</v>
      </c>
      <c r="G2310">
        <v>0</v>
      </c>
      <c r="H2310">
        <v>1.4394</v>
      </c>
    </row>
    <row r="2311" spans="1:8" x14ac:dyDescent="0.25">
      <c r="A2311">
        <v>2297</v>
      </c>
      <c r="B2311">
        <v>20110615</v>
      </c>
      <c r="C2311">
        <v>1.4519</v>
      </c>
      <c r="D2311">
        <v>1.4519</v>
      </c>
      <c r="E2311">
        <v>1.4460999999999999</v>
      </c>
      <c r="F2311">
        <v>1.4460999999999999</v>
      </c>
      <c r="G2311">
        <v>0</v>
      </c>
      <c r="H2311">
        <v>1.4460999999999999</v>
      </c>
    </row>
    <row r="2312" spans="1:8" x14ac:dyDescent="0.25">
      <c r="A2312">
        <v>2298</v>
      </c>
      <c r="B2312">
        <v>20110614</v>
      </c>
      <c r="C2312">
        <v>1.4598</v>
      </c>
      <c r="D2312">
        <v>1.4598</v>
      </c>
      <c r="E2312">
        <v>1.454</v>
      </c>
      <c r="F2312">
        <v>1.454</v>
      </c>
      <c r="G2312">
        <v>0</v>
      </c>
      <c r="H2312">
        <v>1.454</v>
      </c>
    </row>
    <row r="2313" spans="1:8" x14ac:dyDescent="0.25">
      <c r="A2313">
        <v>2299</v>
      </c>
      <c r="B2313">
        <v>20110610</v>
      </c>
      <c r="C2313">
        <v>1.4541999999999999</v>
      </c>
      <c r="D2313">
        <v>1.4541999999999999</v>
      </c>
      <c r="E2313">
        <v>1.4483999999999999</v>
      </c>
      <c r="F2313">
        <v>1.4483999999999999</v>
      </c>
      <c r="G2313">
        <v>0</v>
      </c>
      <c r="H2313">
        <v>1.4483999999999999</v>
      </c>
    </row>
    <row r="2314" spans="1:8" x14ac:dyDescent="0.25">
      <c r="A2314">
        <v>2300</v>
      </c>
      <c r="B2314">
        <v>20110609</v>
      </c>
      <c r="C2314">
        <v>1.4590000000000001</v>
      </c>
      <c r="D2314">
        <v>1.4590000000000001</v>
      </c>
      <c r="E2314">
        <v>1.4532</v>
      </c>
      <c r="F2314">
        <v>1.4532</v>
      </c>
      <c r="G2314">
        <v>0</v>
      </c>
      <c r="H2314">
        <v>1.4532</v>
      </c>
    </row>
    <row r="2315" spans="1:8" x14ac:dyDescent="0.25">
      <c r="A2315">
        <v>2301</v>
      </c>
      <c r="B2315">
        <v>20110608</v>
      </c>
      <c r="C2315">
        <v>1.4562999999999999</v>
      </c>
      <c r="D2315">
        <v>1.4562999999999999</v>
      </c>
      <c r="E2315">
        <v>1.4504999999999999</v>
      </c>
      <c r="F2315">
        <v>1.4504999999999999</v>
      </c>
      <c r="G2315">
        <v>0</v>
      </c>
      <c r="H2315">
        <v>1.4504999999999999</v>
      </c>
    </row>
    <row r="2316" spans="1:8" x14ac:dyDescent="0.25">
      <c r="A2316">
        <v>2302</v>
      </c>
      <c r="B2316">
        <v>20110607</v>
      </c>
      <c r="C2316">
        <v>1.4608000000000001</v>
      </c>
      <c r="D2316">
        <v>1.4608000000000001</v>
      </c>
      <c r="E2316">
        <v>1.4550000000000001</v>
      </c>
      <c r="F2316">
        <v>1.4550000000000001</v>
      </c>
      <c r="G2316">
        <v>0</v>
      </c>
      <c r="H2316">
        <v>1.4550000000000001</v>
      </c>
    </row>
    <row r="2317" spans="1:8" x14ac:dyDescent="0.25">
      <c r="A2317">
        <v>2303</v>
      </c>
      <c r="B2317">
        <v>20110606</v>
      </c>
      <c r="C2317">
        <v>1.4592000000000001</v>
      </c>
      <c r="D2317">
        <v>1.4592000000000001</v>
      </c>
      <c r="E2317">
        <v>1.4533</v>
      </c>
      <c r="F2317">
        <v>1.4533</v>
      </c>
      <c r="G2317">
        <v>0</v>
      </c>
      <c r="H2317">
        <v>1.4533</v>
      </c>
    </row>
    <row r="2318" spans="1:8" x14ac:dyDescent="0.25">
      <c r="A2318">
        <v>2304</v>
      </c>
      <c r="B2318">
        <v>20110603</v>
      </c>
      <c r="C2318">
        <v>1.466</v>
      </c>
      <c r="D2318">
        <v>1.466</v>
      </c>
      <c r="E2318">
        <v>1.4601</v>
      </c>
      <c r="F2318">
        <v>1.4601</v>
      </c>
      <c r="G2318">
        <v>0</v>
      </c>
      <c r="H2318">
        <v>1.4601</v>
      </c>
    </row>
    <row r="2319" spans="1:8" x14ac:dyDescent="0.25">
      <c r="A2319">
        <v>2305</v>
      </c>
      <c r="B2319">
        <v>20110602</v>
      </c>
      <c r="C2319">
        <v>1.4698</v>
      </c>
      <c r="D2319">
        <v>1.4698</v>
      </c>
      <c r="E2319">
        <v>1.4639</v>
      </c>
      <c r="F2319">
        <v>1.4639</v>
      </c>
      <c r="G2319">
        <v>0</v>
      </c>
      <c r="H2319">
        <v>1.4639</v>
      </c>
    </row>
    <row r="2320" spans="1:8" x14ac:dyDescent="0.25">
      <c r="A2320">
        <v>2306</v>
      </c>
      <c r="B2320">
        <v>20110601</v>
      </c>
      <c r="C2320">
        <v>1.4794</v>
      </c>
      <c r="D2320">
        <v>1.4794</v>
      </c>
      <c r="E2320">
        <v>1.4735</v>
      </c>
      <c r="F2320">
        <v>1.4735</v>
      </c>
      <c r="G2320">
        <v>0</v>
      </c>
      <c r="H2320">
        <v>1.4735</v>
      </c>
    </row>
    <row r="2321" spans="1:8" x14ac:dyDescent="0.25">
      <c r="A2321">
        <v>2307</v>
      </c>
      <c r="B2321">
        <v>20110531</v>
      </c>
      <c r="C2321">
        <v>1.4873000000000001</v>
      </c>
      <c r="D2321">
        <v>1.4873000000000001</v>
      </c>
      <c r="E2321">
        <v>1.4814000000000001</v>
      </c>
      <c r="F2321">
        <v>1.4814000000000001</v>
      </c>
      <c r="G2321">
        <v>0</v>
      </c>
      <c r="H2321">
        <v>1.4814000000000001</v>
      </c>
    </row>
    <row r="2322" spans="1:8" x14ac:dyDescent="0.25">
      <c r="A2322">
        <v>2308</v>
      </c>
      <c r="B2322">
        <v>20110530</v>
      </c>
      <c r="C2322">
        <v>1.4776</v>
      </c>
      <c r="D2322">
        <v>1.4776</v>
      </c>
      <c r="E2322">
        <v>1.4717</v>
      </c>
      <c r="F2322">
        <v>1.4717</v>
      </c>
      <c r="G2322">
        <v>0</v>
      </c>
      <c r="H2322">
        <v>1.4717</v>
      </c>
    </row>
    <row r="2323" spans="1:8" x14ac:dyDescent="0.25">
      <c r="A2323">
        <v>2309</v>
      </c>
      <c r="B2323">
        <v>20110527</v>
      </c>
      <c r="C2323">
        <v>1.4784999999999999</v>
      </c>
      <c r="D2323">
        <v>1.4784999999999999</v>
      </c>
      <c r="E2323">
        <v>1.4725999999999999</v>
      </c>
      <c r="F2323">
        <v>1.4725999999999999</v>
      </c>
      <c r="G2323">
        <v>0</v>
      </c>
      <c r="H2323">
        <v>1.4725999999999999</v>
      </c>
    </row>
    <row r="2324" spans="1:8" x14ac:dyDescent="0.25">
      <c r="A2324">
        <v>2310</v>
      </c>
      <c r="B2324">
        <v>20110526</v>
      </c>
      <c r="C2324">
        <v>1.4738</v>
      </c>
      <c r="D2324">
        <v>1.4738</v>
      </c>
      <c r="E2324">
        <v>1.4679</v>
      </c>
      <c r="F2324">
        <v>1.4679</v>
      </c>
      <c r="G2324">
        <v>0</v>
      </c>
      <c r="H2324">
        <v>1.4679</v>
      </c>
    </row>
    <row r="2325" spans="1:8" x14ac:dyDescent="0.25">
      <c r="A2325">
        <v>2311</v>
      </c>
      <c r="B2325">
        <v>20110525</v>
      </c>
      <c r="C2325">
        <v>1.4671000000000001</v>
      </c>
      <c r="D2325">
        <v>1.4671000000000001</v>
      </c>
      <c r="E2325">
        <v>1.4613</v>
      </c>
      <c r="F2325">
        <v>1.4613</v>
      </c>
      <c r="G2325">
        <v>0</v>
      </c>
      <c r="H2325">
        <v>1.4613</v>
      </c>
    </row>
    <row r="2326" spans="1:8" x14ac:dyDescent="0.25">
      <c r="A2326">
        <v>2312</v>
      </c>
      <c r="B2326">
        <v>20110524</v>
      </c>
      <c r="C2326">
        <v>1.4685999999999999</v>
      </c>
      <c r="D2326">
        <v>1.4685999999999999</v>
      </c>
      <c r="E2326">
        <v>1.4628000000000001</v>
      </c>
      <c r="F2326">
        <v>1.4628000000000001</v>
      </c>
      <c r="G2326">
        <v>0</v>
      </c>
      <c r="H2326">
        <v>1.4628000000000001</v>
      </c>
    </row>
    <row r="2327" spans="1:8" x14ac:dyDescent="0.25">
      <c r="A2327">
        <v>2313</v>
      </c>
      <c r="B2327">
        <v>20110523</v>
      </c>
      <c r="C2327">
        <v>1.4694</v>
      </c>
      <c r="D2327">
        <v>1.4694</v>
      </c>
      <c r="E2327">
        <v>1.4635</v>
      </c>
      <c r="F2327">
        <v>1.4635</v>
      </c>
      <c r="G2327">
        <v>0</v>
      </c>
      <c r="H2327">
        <v>1.4635</v>
      </c>
    </row>
    <row r="2328" spans="1:8" x14ac:dyDescent="0.25">
      <c r="A2328">
        <v>2314</v>
      </c>
      <c r="B2328">
        <v>20110522</v>
      </c>
      <c r="C2328">
        <v>1.4804999999999999</v>
      </c>
      <c r="D2328">
        <v>1.4804999999999999</v>
      </c>
      <c r="E2328">
        <v>1.4745999999999999</v>
      </c>
      <c r="F2328">
        <v>1.4745999999999999</v>
      </c>
      <c r="G2328">
        <v>0</v>
      </c>
      <c r="H2328">
        <v>1.4745999999999999</v>
      </c>
    </row>
    <row r="2329" spans="1:8" x14ac:dyDescent="0.25">
      <c r="A2329">
        <v>2315</v>
      </c>
      <c r="B2329">
        <v>20110520</v>
      </c>
      <c r="C2329">
        <v>1.4804999999999999</v>
      </c>
      <c r="D2329">
        <v>1.4804999999999999</v>
      </c>
      <c r="E2329">
        <v>1.4745999999999999</v>
      </c>
      <c r="F2329">
        <v>1.4745999999999999</v>
      </c>
      <c r="G2329">
        <v>0</v>
      </c>
      <c r="H2329">
        <v>1.4745999999999999</v>
      </c>
    </row>
    <row r="2330" spans="1:8" x14ac:dyDescent="0.25">
      <c r="A2330">
        <v>2316</v>
      </c>
      <c r="B2330">
        <v>20110519</v>
      </c>
      <c r="C2330">
        <v>1.4849000000000001</v>
      </c>
      <c r="D2330">
        <v>1.4849000000000001</v>
      </c>
      <c r="E2330">
        <v>1.4790000000000001</v>
      </c>
      <c r="F2330">
        <v>1.4790000000000001</v>
      </c>
      <c r="G2330">
        <v>0</v>
      </c>
      <c r="H2330">
        <v>1.4790000000000001</v>
      </c>
    </row>
    <row r="2331" spans="1:8" x14ac:dyDescent="0.25">
      <c r="A2331">
        <v>2317</v>
      </c>
      <c r="B2331">
        <v>20110518</v>
      </c>
      <c r="C2331">
        <v>1.4797</v>
      </c>
      <c r="D2331">
        <v>1.4797</v>
      </c>
      <c r="E2331">
        <v>1.4738</v>
      </c>
      <c r="F2331">
        <v>1.4738</v>
      </c>
      <c r="G2331">
        <v>0</v>
      </c>
      <c r="H2331">
        <v>1.4738</v>
      </c>
    </row>
    <row r="2332" spans="1:8" x14ac:dyDescent="0.25">
      <c r="A2332">
        <v>2318</v>
      </c>
      <c r="B2332">
        <v>20110517</v>
      </c>
      <c r="C2332">
        <v>1.4757</v>
      </c>
      <c r="D2332">
        <v>1.4757</v>
      </c>
      <c r="E2332">
        <v>1.4698</v>
      </c>
      <c r="F2332">
        <v>1.4698</v>
      </c>
      <c r="G2332">
        <v>0</v>
      </c>
      <c r="H2332">
        <v>1.4698</v>
      </c>
    </row>
    <row r="2333" spans="1:8" x14ac:dyDescent="0.25">
      <c r="A2333">
        <v>2319</v>
      </c>
      <c r="B2333">
        <v>20110516</v>
      </c>
      <c r="C2333">
        <v>1.4744999999999999</v>
      </c>
      <c r="D2333">
        <v>1.4744999999999999</v>
      </c>
      <c r="E2333">
        <v>1.4685999999999999</v>
      </c>
      <c r="F2333">
        <v>1.4685999999999999</v>
      </c>
      <c r="G2333">
        <v>0</v>
      </c>
      <c r="H2333">
        <v>1.4685999999999999</v>
      </c>
    </row>
    <row r="2334" spans="1:8" x14ac:dyDescent="0.25">
      <c r="A2334">
        <v>2320</v>
      </c>
      <c r="B2334">
        <v>20110513</v>
      </c>
      <c r="C2334">
        <v>1.4804999999999999</v>
      </c>
      <c r="D2334">
        <v>1.4804999999999999</v>
      </c>
      <c r="E2334">
        <v>1.4745999999999999</v>
      </c>
      <c r="F2334">
        <v>1.4745999999999999</v>
      </c>
      <c r="G2334">
        <v>0</v>
      </c>
      <c r="H2334">
        <v>1.4745999999999999</v>
      </c>
    </row>
    <row r="2335" spans="1:8" x14ac:dyDescent="0.25">
      <c r="A2335">
        <v>2321</v>
      </c>
      <c r="B2335">
        <v>20110512</v>
      </c>
      <c r="C2335">
        <v>1.482</v>
      </c>
      <c r="D2335">
        <v>1.482</v>
      </c>
      <c r="E2335">
        <v>1.476</v>
      </c>
      <c r="F2335">
        <v>1.476</v>
      </c>
      <c r="G2335">
        <v>0</v>
      </c>
      <c r="H2335">
        <v>1.476</v>
      </c>
    </row>
    <row r="2336" spans="1:8" x14ac:dyDescent="0.25">
      <c r="A2336">
        <v>2322</v>
      </c>
      <c r="B2336">
        <v>20110511</v>
      </c>
      <c r="C2336">
        <v>1.4855</v>
      </c>
      <c r="D2336">
        <v>1.4855</v>
      </c>
      <c r="E2336">
        <v>1.4795</v>
      </c>
      <c r="F2336">
        <v>1.4795</v>
      </c>
      <c r="G2336">
        <v>0</v>
      </c>
      <c r="H2336">
        <v>1.4795</v>
      </c>
    </row>
    <row r="2337" spans="1:8" x14ac:dyDescent="0.25">
      <c r="A2337">
        <v>2323</v>
      </c>
      <c r="B2337">
        <v>20110510</v>
      </c>
      <c r="C2337">
        <v>1.4827999999999999</v>
      </c>
      <c r="D2337">
        <v>1.4827999999999999</v>
      </c>
      <c r="E2337">
        <v>1.4769000000000001</v>
      </c>
      <c r="F2337">
        <v>1.4769000000000001</v>
      </c>
      <c r="G2337">
        <v>0</v>
      </c>
      <c r="H2337">
        <v>1.4769000000000001</v>
      </c>
    </row>
    <row r="2338" spans="1:8" x14ac:dyDescent="0.25">
      <c r="A2338">
        <v>2324</v>
      </c>
      <c r="B2338">
        <v>20110509</v>
      </c>
      <c r="C2338">
        <v>1.4819</v>
      </c>
      <c r="D2338">
        <v>1.4819</v>
      </c>
      <c r="E2338">
        <v>1.476</v>
      </c>
      <c r="F2338">
        <v>1.476</v>
      </c>
      <c r="G2338">
        <v>0</v>
      </c>
      <c r="H2338">
        <v>1.476</v>
      </c>
    </row>
    <row r="2339" spans="1:8" x14ac:dyDescent="0.25">
      <c r="A2339">
        <v>2325</v>
      </c>
      <c r="B2339">
        <v>20110506</v>
      </c>
      <c r="C2339">
        <v>1.4811000000000001</v>
      </c>
      <c r="D2339">
        <v>1.4811000000000001</v>
      </c>
      <c r="E2339">
        <v>1.4751000000000001</v>
      </c>
      <c r="F2339">
        <v>1.4751000000000001</v>
      </c>
      <c r="G2339">
        <v>0</v>
      </c>
      <c r="H2339">
        <v>1.4751000000000001</v>
      </c>
    </row>
    <row r="2340" spans="1:8" x14ac:dyDescent="0.25">
      <c r="A2340">
        <v>2326</v>
      </c>
      <c r="B2340">
        <v>20110505</v>
      </c>
      <c r="C2340">
        <v>1.4825999999999999</v>
      </c>
      <c r="D2340">
        <v>1.4825999999999999</v>
      </c>
      <c r="E2340">
        <v>1.4765999999999999</v>
      </c>
      <c r="F2340">
        <v>1.4765999999999999</v>
      </c>
      <c r="G2340">
        <v>0</v>
      </c>
      <c r="H2340">
        <v>1.4765999999999999</v>
      </c>
    </row>
    <row r="2341" spans="1:8" x14ac:dyDescent="0.25">
      <c r="A2341">
        <v>2327</v>
      </c>
      <c r="B2341">
        <v>20110504</v>
      </c>
      <c r="C2341">
        <v>1.4823</v>
      </c>
      <c r="D2341">
        <v>1.4823</v>
      </c>
      <c r="E2341">
        <v>1.4763999999999999</v>
      </c>
      <c r="F2341">
        <v>1.4763999999999999</v>
      </c>
      <c r="G2341">
        <v>0</v>
      </c>
      <c r="H2341">
        <v>1.4763999999999999</v>
      </c>
    </row>
    <row r="2342" spans="1:8" x14ac:dyDescent="0.25">
      <c r="A2342">
        <v>2328</v>
      </c>
      <c r="B2342">
        <v>20110503</v>
      </c>
      <c r="C2342">
        <v>1.4879</v>
      </c>
      <c r="D2342">
        <v>1.4879</v>
      </c>
      <c r="E2342">
        <v>1.4819</v>
      </c>
      <c r="F2342">
        <v>1.4819</v>
      </c>
      <c r="G2342">
        <v>0</v>
      </c>
      <c r="H2342">
        <v>1.4819</v>
      </c>
    </row>
    <row r="2343" spans="1:8" x14ac:dyDescent="0.25">
      <c r="A2343">
        <v>2329</v>
      </c>
      <c r="B2343">
        <v>20110502</v>
      </c>
      <c r="C2343">
        <v>1.4910000000000001</v>
      </c>
      <c r="D2343">
        <v>1.4910000000000001</v>
      </c>
      <c r="E2343">
        <v>1.4851000000000001</v>
      </c>
      <c r="F2343">
        <v>1.4851000000000001</v>
      </c>
      <c r="G2343">
        <v>0</v>
      </c>
      <c r="H2343">
        <v>1.4851000000000001</v>
      </c>
    </row>
    <row r="2344" spans="1:8" x14ac:dyDescent="0.25">
      <c r="A2344">
        <v>2330</v>
      </c>
      <c r="B2344">
        <v>20110430</v>
      </c>
      <c r="C2344">
        <v>1.4912000000000001</v>
      </c>
      <c r="D2344">
        <v>1.4912000000000001</v>
      </c>
      <c r="E2344">
        <v>1.4852000000000001</v>
      </c>
      <c r="F2344">
        <v>1.4852000000000001</v>
      </c>
      <c r="G2344">
        <v>0</v>
      </c>
      <c r="H2344">
        <v>1.4852000000000001</v>
      </c>
    </row>
    <row r="2345" spans="1:8" x14ac:dyDescent="0.25">
      <c r="A2345">
        <v>2331</v>
      </c>
      <c r="B2345">
        <v>20110429</v>
      </c>
      <c r="C2345">
        <v>1.4912000000000001</v>
      </c>
      <c r="D2345">
        <v>1.4912000000000001</v>
      </c>
      <c r="E2345">
        <v>1.4852000000000001</v>
      </c>
      <c r="F2345">
        <v>1.4852000000000001</v>
      </c>
      <c r="G2345">
        <v>0</v>
      </c>
      <c r="H2345">
        <v>1.4852000000000001</v>
      </c>
    </row>
    <row r="2346" spans="1:8" x14ac:dyDescent="0.25">
      <c r="A2346">
        <v>2332</v>
      </c>
      <c r="B2346">
        <v>20110428</v>
      </c>
      <c r="C2346">
        <v>1.4939</v>
      </c>
      <c r="D2346">
        <v>1.4939</v>
      </c>
      <c r="E2346">
        <v>1.4879</v>
      </c>
      <c r="F2346">
        <v>1.4879</v>
      </c>
      <c r="G2346">
        <v>0</v>
      </c>
      <c r="H2346">
        <v>1.4879</v>
      </c>
    </row>
    <row r="2347" spans="1:8" x14ac:dyDescent="0.25">
      <c r="A2347">
        <v>2333</v>
      </c>
      <c r="B2347">
        <v>20110427</v>
      </c>
      <c r="C2347">
        <v>1.492</v>
      </c>
      <c r="D2347">
        <v>1.492</v>
      </c>
      <c r="E2347">
        <v>1.486</v>
      </c>
      <c r="F2347">
        <v>1.486</v>
      </c>
      <c r="G2347">
        <v>0</v>
      </c>
      <c r="H2347">
        <v>1.486</v>
      </c>
    </row>
    <row r="2348" spans="1:8" x14ac:dyDescent="0.25">
      <c r="A2348">
        <v>2334</v>
      </c>
      <c r="B2348">
        <v>20110421</v>
      </c>
      <c r="C2348">
        <v>1.4897</v>
      </c>
      <c r="D2348">
        <v>1.4897</v>
      </c>
      <c r="E2348">
        <v>1.4838</v>
      </c>
      <c r="F2348">
        <v>1.4838</v>
      </c>
      <c r="G2348">
        <v>0</v>
      </c>
      <c r="H2348">
        <v>1.4838</v>
      </c>
    </row>
    <row r="2349" spans="1:8" x14ac:dyDescent="0.25">
      <c r="A2349">
        <v>2335</v>
      </c>
      <c r="B2349">
        <v>20110420</v>
      </c>
      <c r="C2349">
        <v>1.4836</v>
      </c>
      <c r="D2349">
        <v>1.4836</v>
      </c>
      <c r="E2349">
        <v>1.4777</v>
      </c>
      <c r="F2349">
        <v>1.4777</v>
      </c>
      <c r="G2349">
        <v>0</v>
      </c>
      <c r="H2349">
        <v>1.4777</v>
      </c>
    </row>
    <row r="2350" spans="1:8" x14ac:dyDescent="0.25">
      <c r="A2350">
        <v>2336</v>
      </c>
      <c r="B2350">
        <v>20110419</v>
      </c>
      <c r="C2350">
        <v>1.4736</v>
      </c>
      <c r="D2350">
        <v>1.4736</v>
      </c>
      <c r="E2350">
        <v>1.4677</v>
      </c>
      <c r="F2350">
        <v>1.4677</v>
      </c>
      <c r="G2350">
        <v>0</v>
      </c>
      <c r="H2350">
        <v>1.4677</v>
      </c>
    </row>
    <row r="2351" spans="1:8" x14ac:dyDescent="0.25">
      <c r="A2351">
        <v>2337</v>
      </c>
      <c r="B2351">
        <v>20110418</v>
      </c>
      <c r="C2351">
        <v>1.4766999999999999</v>
      </c>
      <c r="D2351">
        <v>1.4766999999999999</v>
      </c>
      <c r="E2351">
        <v>1.4708000000000001</v>
      </c>
      <c r="F2351">
        <v>1.4708000000000001</v>
      </c>
      <c r="G2351">
        <v>0</v>
      </c>
      <c r="H2351">
        <v>1.4708000000000001</v>
      </c>
    </row>
    <row r="2352" spans="1:8" x14ac:dyDescent="0.25">
      <c r="A2352">
        <v>2338</v>
      </c>
      <c r="B2352">
        <v>20110415</v>
      </c>
      <c r="C2352">
        <v>1.4813000000000001</v>
      </c>
      <c r="D2352">
        <v>1.4813000000000001</v>
      </c>
      <c r="E2352">
        <v>1.4754</v>
      </c>
      <c r="F2352">
        <v>1.4754</v>
      </c>
      <c r="G2352">
        <v>0</v>
      </c>
      <c r="H2352">
        <v>1.4754</v>
      </c>
    </row>
    <row r="2353" spans="1:8" x14ac:dyDescent="0.25">
      <c r="A2353">
        <v>2339</v>
      </c>
      <c r="B2353">
        <v>20110414</v>
      </c>
      <c r="C2353">
        <v>1.4825999999999999</v>
      </c>
      <c r="D2353">
        <v>1.4825999999999999</v>
      </c>
      <c r="E2353">
        <v>1.4766999999999999</v>
      </c>
      <c r="F2353">
        <v>1.4766999999999999</v>
      </c>
      <c r="G2353">
        <v>0</v>
      </c>
      <c r="H2353">
        <v>1.4766999999999999</v>
      </c>
    </row>
    <row r="2354" spans="1:8" x14ac:dyDescent="0.25">
      <c r="A2354">
        <v>2340</v>
      </c>
      <c r="B2354">
        <v>20110413</v>
      </c>
      <c r="C2354">
        <v>1.4844999999999999</v>
      </c>
      <c r="D2354">
        <v>1.4844999999999999</v>
      </c>
      <c r="E2354">
        <v>1.4784999999999999</v>
      </c>
      <c r="F2354">
        <v>1.4784999999999999</v>
      </c>
      <c r="G2354">
        <v>0</v>
      </c>
      <c r="H2354">
        <v>1.4784999999999999</v>
      </c>
    </row>
    <row r="2355" spans="1:8" x14ac:dyDescent="0.25">
      <c r="A2355">
        <v>2341</v>
      </c>
      <c r="B2355">
        <v>20110412</v>
      </c>
      <c r="C2355">
        <v>1.4832000000000001</v>
      </c>
      <c r="D2355">
        <v>1.4832000000000001</v>
      </c>
      <c r="E2355">
        <v>1.4773000000000001</v>
      </c>
      <c r="F2355">
        <v>1.4773000000000001</v>
      </c>
      <c r="G2355">
        <v>0</v>
      </c>
      <c r="H2355">
        <v>1.4773000000000001</v>
      </c>
    </row>
    <row r="2356" spans="1:8" x14ac:dyDescent="0.25">
      <c r="A2356">
        <v>2342</v>
      </c>
      <c r="B2356">
        <v>20110411</v>
      </c>
      <c r="C2356">
        <v>1.4912000000000001</v>
      </c>
      <c r="D2356">
        <v>1.4912000000000001</v>
      </c>
      <c r="E2356">
        <v>1.4853000000000001</v>
      </c>
      <c r="F2356">
        <v>1.4853000000000001</v>
      </c>
      <c r="G2356">
        <v>0</v>
      </c>
      <c r="H2356">
        <v>1.4853000000000001</v>
      </c>
    </row>
    <row r="2357" spans="1:8" x14ac:dyDescent="0.25">
      <c r="A2357">
        <v>2343</v>
      </c>
      <c r="B2357">
        <v>20110408</v>
      </c>
      <c r="C2357">
        <v>1.4905999999999999</v>
      </c>
      <c r="D2357">
        <v>1.4905999999999999</v>
      </c>
      <c r="E2357">
        <v>1.4845999999999999</v>
      </c>
      <c r="F2357">
        <v>1.4845999999999999</v>
      </c>
      <c r="G2357">
        <v>0</v>
      </c>
      <c r="H2357">
        <v>1.4845999999999999</v>
      </c>
    </row>
    <row r="2358" spans="1:8" x14ac:dyDescent="0.25">
      <c r="A2358">
        <v>2344</v>
      </c>
      <c r="B2358">
        <v>20110407</v>
      </c>
      <c r="C2358">
        <v>1.4895</v>
      </c>
      <c r="D2358">
        <v>1.4895</v>
      </c>
      <c r="E2358">
        <v>1.4835</v>
      </c>
      <c r="F2358">
        <v>1.4835</v>
      </c>
      <c r="G2358">
        <v>0</v>
      </c>
      <c r="H2358">
        <v>1.4835</v>
      </c>
    </row>
    <row r="2359" spans="1:8" x14ac:dyDescent="0.25">
      <c r="A2359">
        <v>2345</v>
      </c>
      <c r="B2359">
        <v>20110406</v>
      </c>
      <c r="C2359">
        <v>1.4930000000000001</v>
      </c>
      <c r="D2359">
        <v>1.4930000000000001</v>
      </c>
      <c r="E2359">
        <v>1.4871000000000001</v>
      </c>
      <c r="F2359">
        <v>1.4871000000000001</v>
      </c>
      <c r="G2359">
        <v>0</v>
      </c>
      <c r="H2359">
        <v>1.4871000000000001</v>
      </c>
    </row>
    <row r="2360" spans="1:8" x14ac:dyDescent="0.25">
      <c r="A2360">
        <v>2346</v>
      </c>
      <c r="B2360">
        <v>20110405</v>
      </c>
      <c r="C2360">
        <v>1.4923</v>
      </c>
      <c r="D2360">
        <v>1.4923</v>
      </c>
      <c r="E2360">
        <v>1.4863</v>
      </c>
      <c r="F2360">
        <v>1.4863</v>
      </c>
      <c r="G2360">
        <v>0</v>
      </c>
      <c r="H2360">
        <v>1.4863</v>
      </c>
    </row>
    <row r="2361" spans="1:8" x14ac:dyDescent="0.25">
      <c r="A2361">
        <v>2347</v>
      </c>
      <c r="B2361">
        <v>20110404</v>
      </c>
      <c r="C2361">
        <v>1.4915</v>
      </c>
      <c r="D2361">
        <v>1.4915</v>
      </c>
      <c r="E2361">
        <v>1.4856</v>
      </c>
      <c r="F2361">
        <v>1.4856</v>
      </c>
      <c r="G2361">
        <v>0</v>
      </c>
      <c r="H2361">
        <v>1.4856</v>
      </c>
    </row>
    <row r="2362" spans="1:8" x14ac:dyDescent="0.25">
      <c r="A2362">
        <v>2348</v>
      </c>
      <c r="B2362">
        <v>20110401</v>
      </c>
      <c r="C2362">
        <v>1.4871000000000001</v>
      </c>
      <c r="D2362">
        <v>1.4871000000000001</v>
      </c>
      <c r="E2362">
        <v>1.4811000000000001</v>
      </c>
      <c r="F2362">
        <v>1.4811000000000001</v>
      </c>
      <c r="G2362">
        <v>0</v>
      </c>
      <c r="H2362">
        <v>1.4811000000000001</v>
      </c>
    </row>
    <row r="2363" spans="1:8" x14ac:dyDescent="0.25">
      <c r="A2363">
        <v>2349</v>
      </c>
      <c r="B2363">
        <v>20110331</v>
      </c>
      <c r="C2363">
        <v>1.4827999999999999</v>
      </c>
      <c r="D2363">
        <v>1.4827999999999999</v>
      </c>
      <c r="E2363">
        <v>1.4767999999999999</v>
      </c>
      <c r="F2363">
        <v>1.4767999999999999</v>
      </c>
      <c r="G2363">
        <v>0</v>
      </c>
      <c r="H2363">
        <v>1.4767999999999999</v>
      </c>
    </row>
    <row r="2364" spans="1:8" x14ac:dyDescent="0.25">
      <c r="A2364">
        <v>2350</v>
      </c>
      <c r="B2364">
        <v>20110330</v>
      </c>
      <c r="C2364">
        <v>1.4812000000000001</v>
      </c>
      <c r="D2364">
        <v>1.4812000000000001</v>
      </c>
      <c r="E2364">
        <v>1.4753000000000001</v>
      </c>
      <c r="F2364">
        <v>1.4753000000000001</v>
      </c>
      <c r="G2364">
        <v>0</v>
      </c>
      <c r="H2364">
        <v>1.4753000000000001</v>
      </c>
    </row>
    <row r="2365" spans="1:8" x14ac:dyDescent="0.25">
      <c r="A2365">
        <v>2351</v>
      </c>
      <c r="B2365">
        <v>20110329</v>
      </c>
      <c r="C2365">
        <v>1.4729000000000001</v>
      </c>
      <c r="D2365">
        <v>1.4729000000000001</v>
      </c>
      <c r="E2365">
        <v>1.4670000000000001</v>
      </c>
      <c r="F2365">
        <v>1.4670000000000001</v>
      </c>
      <c r="G2365">
        <v>0</v>
      </c>
      <c r="H2365">
        <v>1.4670000000000001</v>
      </c>
    </row>
    <row r="2366" spans="1:8" x14ac:dyDescent="0.25">
      <c r="A2366">
        <v>2352</v>
      </c>
      <c r="B2366">
        <v>20110328</v>
      </c>
      <c r="C2366">
        <v>1.4694</v>
      </c>
      <c r="D2366">
        <v>1.4694</v>
      </c>
      <c r="E2366">
        <v>1.4635</v>
      </c>
      <c r="F2366">
        <v>1.4635</v>
      </c>
      <c r="G2366">
        <v>0</v>
      </c>
      <c r="H2366">
        <v>1.4635</v>
      </c>
    </row>
    <row r="2367" spans="1:8" x14ac:dyDescent="0.25">
      <c r="A2367">
        <v>2353</v>
      </c>
      <c r="B2367">
        <v>20110325</v>
      </c>
      <c r="C2367">
        <v>1.4706999999999999</v>
      </c>
      <c r="D2367">
        <v>1.4706999999999999</v>
      </c>
      <c r="E2367">
        <v>1.4649000000000001</v>
      </c>
      <c r="F2367">
        <v>1.4649000000000001</v>
      </c>
      <c r="G2367">
        <v>0</v>
      </c>
      <c r="H2367">
        <v>1.4649000000000001</v>
      </c>
    </row>
    <row r="2368" spans="1:8" x14ac:dyDescent="0.25">
      <c r="A2368">
        <v>2354</v>
      </c>
      <c r="B2368">
        <v>20110324</v>
      </c>
      <c r="C2368">
        <v>1.4672000000000001</v>
      </c>
      <c r="D2368">
        <v>1.4672000000000001</v>
      </c>
      <c r="E2368">
        <v>1.4613</v>
      </c>
      <c r="F2368">
        <v>1.4613</v>
      </c>
      <c r="G2368">
        <v>0</v>
      </c>
      <c r="H2368">
        <v>1.4613</v>
      </c>
    </row>
    <row r="2369" spans="1:8" x14ac:dyDescent="0.25">
      <c r="A2369">
        <v>2355</v>
      </c>
      <c r="B2369">
        <v>20110323</v>
      </c>
      <c r="C2369">
        <v>1.4614</v>
      </c>
      <c r="D2369">
        <v>1.4614</v>
      </c>
      <c r="E2369">
        <v>1.4556</v>
      </c>
      <c r="F2369">
        <v>1.4556</v>
      </c>
      <c r="G2369">
        <v>0</v>
      </c>
      <c r="H2369">
        <v>1.4556</v>
      </c>
    </row>
    <row r="2370" spans="1:8" x14ac:dyDescent="0.25">
      <c r="A2370">
        <v>2356</v>
      </c>
      <c r="B2370">
        <v>20110322</v>
      </c>
      <c r="C2370">
        <v>1.4609000000000001</v>
      </c>
      <c r="D2370">
        <v>1.4609000000000001</v>
      </c>
      <c r="E2370">
        <v>1.4551000000000001</v>
      </c>
      <c r="F2370">
        <v>1.4551000000000001</v>
      </c>
      <c r="G2370">
        <v>0</v>
      </c>
      <c r="H2370">
        <v>1.4551000000000001</v>
      </c>
    </row>
    <row r="2371" spans="1:8" x14ac:dyDescent="0.25">
      <c r="A2371">
        <v>2357</v>
      </c>
      <c r="B2371">
        <v>20110321</v>
      </c>
      <c r="C2371">
        <v>1.4605999999999999</v>
      </c>
      <c r="D2371">
        <v>1.4605999999999999</v>
      </c>
      <c r="E2371">
        <v>1.4548000000000001</v>
      </c>
      <c r="F2371">
        <v>1.4548000000000001</v>
      </c>
      <c r="G2371">
        <v>0</v>
      </c>
      <c r="H2371">
        <v>1.4548000000000001</v>
      </c>
    </row>
    <row r="2372" spans="1:8" x14ac:dyDescent="0.25">
      <c r="A2372">
        <v>2358</v>
      </c>
      <c r="B2372">
        <v>20110318</v>
      </c>
      <c r="C2372">
        <v>1.4537</v>
      </c>
      <c r="D2372">
        <v>1.4537</v>
      </c>
      <c r="E2372">
        <v>1.4479</v>
      </c>
      <c r="F2372">
        <v>1.4479</v>
      </c>
      <c r="G2372">
        <v>0</v>
      </c>
      <c r="H2372">
        <v>1.4479</v>
      </c>
    </row>
    <row r="2373" spans="1:8" x14ac:dyDescent="0.25">
      <c r="A2373">
        <v>2359</v>
      </c>
      <c r="B2373">
        <v>20110317</v>
      </c>
      <c r="C2373">
        <v>1.4471000000000001</v>
      </c>
      <c r="D2373">
        <v>1.4471000000000001</v>
      </c>
      <c r="E2373">
        <v>1.4413</v>
      </c>
      <c r="F2373">
        <v>1.4413</v>
      </c>
      <c r="G2373">
        <v>0</v>
      </c>
      <c r="H2373">
        <v>1.4413</v>
      </c>
    </row>
    <row r="2374" spans="1:8" x14ac:dyDescent="0.25">
      <c r="A2374">
        <v>2360</v>
      </c>
      <c r="B2374">
        <v>20110316</v>
      </c>
      <c r="C2374">
        <v>1.4414</v>
      </c>
      <c r="D2374">
        <v>1.4414</v>
      </c>
      <c r="E2374">
        <v>1.4357</v>
      </c>
      <c r="F2374">
        <v>1.4357</v>
      </c>
      <c r="G2374">
        <v>0</v>
      </c>
      <c r="H2374">
        <v>1.4357</v>
      </c>
    </row>
    <row r="2375" spans="1:8" x14ac:dyDescent="0.25">
      <c r="A2375">
        <v>2361</v>
      </c>
      <c r="B2375">
        <v>20110315</v>
      </c>
      <c r="C2375">
        <v>1.4412</v>
      </c>
      <c r="D2375">
        <v>1.4412</v>
      </c>
      <c r="E2375">
        <v>1.4354</v>
      </c>
      <c r="F2375">
        <v>1.4354</v>
      </c>
      <c r="G2375">
        <v>0</v>
      </c>
      <c r="H2375">
        <v>1.4354</v>
      </c>
    </row>
    <row r="2376" spans="1:8" x14ac:dyDescent="0.25">
      <c r="A2376">
        <v>2362</v>
      </c>
      <c r="B2376">
        <v>20110314</v>
      </c>
      <c r="C2376">
        <v>1.4565999999999999</v>
      </c>
      <c r="D2376">
        <v>1.4565999999999999</v>
      </c>
      <c r="E2376">
        <v>1.4508000000000001</v>
      </c>
      <c r="F2376">
        <v>1.4508000000000001</v>
      </c>
      <c r="G2376">
        <v>0</v>
      </c>
      <c r="H2376">
        <v>1.4508000000000001</v>
      </c>
    </row>
    <row r="2377" spans="1:8" x14ac:dyDescent="0.25">
      <c r="A2377">
        <v>2363</v>
      </c>
      <c r="B2377">
        <v>20110311</v>
      </c>
      <c r="C2377">
        <v>1.4622999999999999</v>
      </c>
      <c r="D2377">
        <v>1.4622999999999999</v>
      </c>
      <c r="E2377">
        <v>1.4563999999999999</v>
      </c>
      <c r="F2377">
        <v>1.4563999999999999</v>
      </c>
      <c r="G2377">
        <v>0</v>
      </c>
      <c r="H2377">
        <v>1.4563999999999999</v>
      </c>
    </row>
    <row r="2378" spans="1:8" x14ac:dyDescent="0.25">
      <c r="A2378">
        <v>2364</v>
      </c>
      <c r="B2378">
        <v>20110310</v>
      </c>
      <c r="C2378">
        <v>1.4678</v>
      </c>
      <c r="D2378">
        <v>1.4678</v>
      </c>
      <c r="E2378">
        <v>1.4619</v>
      </c>
      <c r="F2378">
        <v>1.4619</v>
      </c>
      <c r="G2378">
        <v>0</v>
      </c>
      <c r="H2378">
        <v>1.4619</v>
      </c>
    </row>
    <row r="2379" spans="1:8" x14ac:dyDescent="0.25">
      <c r="A2379">
        <v>2365</v>
      </c>
      <c r="B2379">
        <v>20110309</v>
      </c>
      <c r="C2379">
        <v>1.4779</v>
      </c>
      <c r="D2379">
        <v>1.4779</v>
      </c>
      <c r="E2379">
        <v>1.472</v>
      </c>
      <c r="F2379">
        <v>1.472</v>
      </c>
      <c r="G2379">
        <v>0</v>
      </c>
      <c r="H2379">
        <v>1.472</v>
      </c>
    </row>
    <row r="2380" spans="1:8" x14ac:dyDescent="0.25">
      <c r="A2380">
        <v>2366</v>
      </c>
      <c r="B2380">
        <v>20110308</v>
      </c>
      <c r="C2380">
        <v>1.4805999999999999</v>
      </c>
      <c r="D2380">
        <v>1.4805999999999999</v>
      </c>
      <c r="E2380">
        <v>1.4746999999999999</v>
      </c>
      <c r="F2380">
        <v>1.4746999999999999</v>
      </c>
      <c r="G2380">
        <v>0</v>
      </c>
      <c r="H2380">
        <v>1.4746999999999999</v>
      </c>
    </row>
    <row r="2381" spans="1:8" x14ac:dyDescent="0.25">
      <c r="A2381">
        <v>2367</v>
      </c>
      <c r="B2381">
        <v>20110307</v>
      </c>
      <c r="C2381">
        <v>1.4762</v>
      </c>
      <c r="D2381">
        <v>1.4762</v>
      </c>
      <c r="E2381">
        <v>1.4702999999999999</v>
      </c>
      <c r="F2381">
        <v>1.4702999999999999</v>
      </c>
      <c r="G2381">
        <v>0</v>
      </c>
      <c r="H2381">
        <v>1.4702999999999999</v>
      </c>
    </row>
    <row r="2382" spans="1:8" x14ac:dyDescent="0.25">
      <c r="A2382">
        <v>2368</v>
      </c>
      <c r="B2382">
        <v>20110304</v>
      </c>
      <c r="C2382">
        <v>1.4834000000000001</v>
      </c>
      <c r="D2382">
        <v>1.4834000000000001</v>
      </c>
      <c r="E2382">
        <v>1.4775</v>
      </c>
      <c r="F2382">
        <v>1.4775</v>
      </c>
      <c r="G2382">
        <v>0</v>
      </c>
      <c r="H2382">
        <v>1.4775</v>
      </c>
    </row>
    <row r="2383" spans="1:8" x14ac:dyDescent="0.25">
      <c r="A2383">
        <v>2369</v>
      </c>
      <c r="B2383">
        <v>20110303</v>
      </c>
      <c r="C2383">
        <v>1.4786999999999999</v>
      </c>
      <c r="D2383">
        <v>1.4786999999999999</v>
      </c>
      <c r="E2383">
        <v>1.4728000000000001</v>
      </c>
      <c r="F2383">
        <v>1.4728000000000001</v>
      </c>
      <c r="G2383">
        <v>0</v>
      </c>
      <c r="H2383">
        <v>1.4728000000000001</v>
      </c>
    </row>
    <row r="2384" spans="1:8" x14ac:dyDescent="0.25">
      <c r="A2384">
        <v>2370</v>
      </c>
      <c r="B2384">
        <v>20110302</v>
      </c>
      <c r="C2384">
        <v>1.4733000000000001</v>
      </c>
      <c r="D2384">
        <v>1.4733000000000001</v>
      </c>
      <c r="E2384">
        <v>1.4674</v>
      </c>
      <c r="F2384">
        <v>1.4674</v>
      </c>
      <c r="G2384">
        <v>0</v>
      </c>
      <c r="H2384">
        <v>1.4674</v>
      </c>
    </row>
    <row r="2385" spans="1:8" x14ac:dyDescent="0.25">
      <c r="A2385">
        <v>2371</v>
      </c>
      <c r="B2385">
        <v>20110301</v>
      </c>
      <c r="C2385">
        <v>1.4772000000000001</v>
      </c>
      <c r="D2385">
        <v>1.4772000000000001</v>
      </c>
      <c r="E2385">
        <v>1.4713000000000001</v>
      </c>
      <c r="F2385">
        <v>1.4713000000000001</v>
      </c>
      <c r="G2385">
        <v>0</v>
      </c>
      <c r="H2385">
        <v>1.4713000000000001</v>
      </c>
    </row>
    <row r="2386" spans="1:8" x14ac:dyDescent="0.25">
      <c r="A2386">
        <v>2372</v>
      </c>
      <c r="B2386">
        <v>20110228</v>
      </c>
      <c r="C2386">
        <v>1.4811000000000001</v>
      </c>
      <c r="D2386">
        <v>1.4811000000000001</v>
      </c>
      <c r="E2386">
        <v>1.4752000000000001</v>
      </c>
      <c r="F2386">
        <v>1.4752000000000001</v>
      </c>
      <c r="G2386">
        <v>0</v>
      </c>
      <c r="H2386">
        <v>1.4752000000000001</v>
      </c>
    </row>
    <row r="2387" spans="1:8" x14ac:dyDescent="0.25">
      <c r="A2387">
        <v>2373</v>
      </c>
      <c r="B2387">
        <v>20110225</v>
      </c>
      <c r="C2387">
        <v>1.4759</v>
      </c>
      <c r="D2387">
        <v>1.4759</v>
      </c>
      <c r="E2387">
        <v>1.47</v>
      </c>
      <c r="F2387">
        <v>1.47</v>
      </c>
      <c r="G2387">
        <v>0</v>
      </c>
      <c r="H2387">
        <v>1.47</v>
      </c>
    </row>
    <row r="2388" spans="1:8" x14ac:dyDescent="0.25">
      <c r="A2388">
        <v>2374</v>
      </c>
      <c r="B2388">
        <v>20110224</v>
      </c>
      <c r="C2388">
        <v>1.4692000000000001</v>
      </c>
      <c r="D2388">
        <v>1.4692000000000001</v>
      </c>
      <c r="E2388">
        <v>1.4633</v>
      </c>
      <c r="F2388">
        <v>1.4633</v>
      </c>
      <c r="G2388">
        <v>0</v>
      </c>
      <c r="H2388">
        <v>1.4633</v>
      </c>
    </row>
    <row r="2389" spans="1:8" x14ac:dyDescent="0.25">
      <c r="A2389">
        <v>2375</v>
      </c>
      <c r="B2389">
        <v>20110223</v>
      </c>
      <c r="C2389">
        <v>1.4757</v>
      </c>
      <c r="D2389">
        <v>1.4757</v>
      </c>
      <c r="E2389">
        <v>1.4698</v>
      </c>
      <c r="F2389">
        <v>1.4698</v>
      </c>
      <c r="G2389">
        <v>0</v>
      </c>
      <c r="H2389">
        <v>1.4698</v>
      </c>
    </row>
    <row r="2390" spans="1:8" x14ac:dyDescent="0.25">
      <c r="A2390">
        <v>2376</v>
      </c>
      <c r="B2390">
        <v>20110222</v>
      </c>
      <c r="C2390">
        <v>1.4794</v>
      </c>
      <c r="D2390">
        <v>1.4794</v>
      </c>
      <c r="E2390">
        <v>1.4735</v>
      </c>
      <c r="F2390">
        <v>1.4735</v>
      </c>
      <c r="G2390">
        <v>0</v>
      </c>
      <c r="H2390">
        <v>1.4735</v>
      </c>
    </row>
    <row r="2391" spans="1:8" x14ac:dyDescent="0.25">
      <c r="A2391">
        <v>2377</v>
      </c>
      <c r="B2391">
        <v>20110221</v>
      </c>
      <c r="C2391">
        <v>1.4867999999999999</v>
      </c>
      <c r="D2391">
        <v>1.4867999999999999</v>
      </c>
      <c r="E2391">
        <v>1.4809000000000001</v>
      </c>
      <c r="F2391">
        <v>1.4809000000000001</v>
      </c>
      <c r="G2391">
        <v>0</v>
      </c>
      <c r="H2391">
        <v>1.4809000000000001</v>
      </c>
    </row>
    <row r="2392" spans="1:8" x14ac:dyDescent="0.25">
      <c r="A2392">
        <v>2378</v>
      </c>
      <c r="B2392">
        <v>20110218</v>
      </c>
      <c r="C2392">
        <v>1.4903999999999999</v>
      </c>
      <c r="D2392">
        <v>1.4903999999999999</v>
      </c>
      <c r="E2392">
        <v>1.4843999999999999</v>
      </c>
      <c r="F2392">
        <v>1.4843999999999999</v>
      </c>
      <c r="G2392">
        <v>0</v>
      </c>
      <c r="H2392">
        <v>1.4843999999999999</v>
      </c>
    </row>
    <row r="2393" spans="1:8" x14ac:dyDescent="0.25">
      <c r="A2393">
        <v>2379</v>
      </c>
      <c r="B2393">
        <v>20110217</v>
      </c>
      <c r="C2393">
        <v>1.4888999999999999</v>
      </c>
      <c r="D2393">
        <v>1.4888999999999999</v>
      </c>
      <c r="E2393">
        <v>1.4830000000000001</v>
      </c>
      <c r="F2393">
        <v>1.4830000000000001</v>
      </c>
      <c r="G2393">
        <v>0</v>
      </c>
      <c r="H2393">
        <v>1.4830000000000001</v>
      </c>
    </row>
    <row r="2394" spans="1:8" x14ac:dyDescent="0.25">
      <c r="A2394">
        <v>2380</v>
      </c>
      <c r="B2394">
        <v>20110216</v>
      </c>
      <c r="C2394">
        <v>1.4875</v>
      </c>
      <c r="D2394">
        <v>1.4875</v>
      </c>
      <c r="E2394">
        <v>1.4815</v>
      </c>
      <c r="F2394">
        <v>1.4815</v>
      </c>
      <c r="G2394">
        <v>0</v>
      </c>
      <c r="H2394">
        <v>1.4815</v>
      </c>
    </row>
    <row r="2395" spans="1:8" x14ac:dyDescent="0.25">
      <c r="A2395">
        <v>2381</v>
      </c>
      <c r="B2395">
        <v>20110215</v>
      </c>
      <c r="C2395">
        <v>1.484</v>
      </c>
      <c r="D2395">
        <v>1.484</v>
      </c>
      <c r="E2395">
        <v>1.4781</v>
      </c>
      <c r="F2395">
        <v>1.4781</v>
      </c>
      <c r="G2395">
        <v>0</v>
      </c>
      <c r="H2395">
        <v>1.4781</v>
      </c>
    </row>
    <row r="2396" spans="1:8" x14ac:dyDescent="0.25">
      <c r="A2396">
        <v>2382</v>
      </c>
      <c r="B2396">
        <v>20110214</v>
      </c>
      <c r="C2396">
        <v>1.4843999999999999</v>
      </c>
      <c r="D2396">
        <v>1.4843999999999999</v>
      </c>
      <c r="E2396">
        <v>1.4784999999999999</v>
      </c>
      <c r="F2396">
        <v>1.4784999999999999</v>
      </c>
      <c r="G2396">
        <v>0</v>
      </c>
      <c r="H2396">
        <v>1.4784999999999999</v>
      </c>
    </row>
    <row r="2397" spans="1:8" x14ac:dyDescent="0.25">
      <c r="A2397">
        <v>2383</v>
      </c>
      <c r="B2397">
        <v>20110211</v>
      </c>
      <c r="C2397">
        <v>1.4782</v>
      </c>
      <c r="D2397">
        <v>1.4782</v>
      </c>
      <c r="E2397">
        <v>1.4722999999999999</v>
      </c>
      <c r="F2397">
        <v>1.4722999999999999</v>
      </c>
      <c r="G2397">
        <v>0</v>
      </c>
      <c r="H2397">
        <v>1.4722999999999999</v>
      </c>
    </row>
    <row r="2398" spans="1:8" x14ac:dyDescent="0.25">
      <c r="A2398">
        <v>2384</v>
      </c>
      <c r="B2398">
        <v>20110210</v>
      </c>
      <c r="C2398">
        <v>1.4787999999999999</v>
      </c>
      <c r="D2398">
        <v>1.4787999999999999</v>
      </c>
      <c r="E2398">
        <v>1.4729000000000001</v>
      </c>
      <c r="F2398">
        <v>1.4729000000000001</v>
      </c>
      <c r="G2398">
        <v>0</v>
      </c>
      <c r="H2398">
        <v>1.4729000000000001</v>
      </c>
    </row>
    <row r="2399" spans="1:8" x14ac:dyDescent="0.25">
      <c r="A2399">
        <v>2385</v>
      </c>
      <c r="B2399">
        <v>20110209</v>
      </c>
      <c r="C2399">
        <v>1.4796</v>
      </c>
      <c r="D2399">
        <v>1.4796</v>
      </c>
      <c r="E2399">
        <v>1.4737</v>
      </c>
      <c r="F2399">
        <v>1.4737</v>
      </c>
      <c r="G2399">
        <v>0</v>
      </c>
      <c r="H2399">
        <v>1.4737</v>
      </c>
    </row>
    <row r="2400" spans="1:8" x14ac:dyDescent="0.25">
      <c r="A2400">
        <v>2386</v>
      </c>
      <c r="B2400">
        <v>20110208</v>
      </c>
      <c r="C2400">
        <v>1.4787999999999999</v>
      </c>
      <c r="D2400">
        <v>1.4787999999999999</v>
      </c>
      <c r="E2400">
        <v>1.4729000000000001</v>
      </c>
      <c r="F2400">
        <v>1.4729000000000001</v>
      </c>
      <c r="G2400">
        <v>0</v>
      </c>
      <c r="H2400">
        <v>1.4729000000000001</v>
      </c>
    </row>
    <row r="2401" spans="1:8" x14ac:dyDescent="0.25">
      <c r="A2401">
        <v>2387</v>
      </c>
      <c r="B2401">
        <v>20110207</v>
      </c>
      <c r="C2401">
        <v>1.4754</v>
      </c>
      <c r="D2401">
        <v>1.4754</v>
      </c>
      <c r="E2401">
        <v>1.4695</v>
      </c>
      <c r="F2401">
        <v>1.4695</v>
      </c>
      <c r="G2401">
        <v>0</v>
      </c>
      <c r="H2401">
        <v>1.4695</v>
      </c>
    </row>
    <row r="2402" spans="1:8" x14ac:dyDescent="0.25">
      <c r="A2402">
        <v>2388</v>
      </c>
      <c r="B2402">
        <v>20110204</v>
      </c>
      <c r="C2402">
        <v>1.4723999999999999</v>
      </c>
      <c r="D2402">
        <v>1.4723999999999999</v>
      </c>
      <c r="E2402">
        <v>1.4665999999999999</v>
      </c>
      <c r="F2402">
        <v>1.4665999999999999</v>
      </c>
      <c r="G2402">
        <v>0</v>
      </c>
      <c r="H2402">
        <v>1.4665999999999999</v>
      </c>
    </row>
    <row r="2403" spans="1:8" x14ac:dyDescent="0.25">
      <c r="A2403">
        <v>2389</v>
      </c>
      <c r="B2403">
        <v>20110203</v>
      </c>
      <c r="C2403">
        <v>1.4704999999999999</v>
      </c>
      <c r="D2403">
        <v>1.4704999999999999</v>
      </c>
      <c r="E2403">
        <v>1.4646999999999999</v>
      </c>
      <c r="F2403">
        <v>1.4646999999999999</v>
      </c>
      <c r="G2403">
        <v>0</v>
      </c>
      <c r="H2403">
        <v>1.4646999999999999</v>
      </c>
    </row>
    <row r="2404" spans="1:8" x14ac:dyDescent="0.25">
      <c r="A2404">
        <v>2390</v>
      </c>
      <c r="B2404">
        <v>20110202</v>
      </c>
      <c r="C2404">
        <v>1.4701</v>
      </c>
      <c r="D2404">
        <v>1.4701</v>
      </c>
      <c r="E2404">
        <v>1.4642999999999999</v>
      </c>
      <c r="F2404">
        <v>1.4642999999999999</v>
      </c>
      <c r="G2404">
        <v>0</v>
      </c>
      <c r="H2404">
        <v>1.4642999999999999</v>
      </c>
    </row>
    <row r="2405" spans="1:8" x14ac:dyDescent="0.25">
      <c r="A2405">
        <v>2391</v>
      </c>
      <c r="B2405">
        <v>20110201</v>
      </c>
      <c r="C2405">
        <v>1.4658</v>
      </c>
      <c r="D2405">
        <v>1.4658</v>
      </c>
      <c r="E2405">
        <v>1.4599</v>
      </c>
      <c r="F2405">
        <v>1.4599</v>
      </c>
      <c r="G2405">
        <v>0</v>
      </c>
      <c r="H2405">
        <v>1.4599</v>
      </c>
    </row>
    <row r="2406" spans="1:8" x14ac:dyDescent="0.25">
      <c r="A2406">
        <v>2392</v>
      </c>
      <c r="B2406">
        <v>20110131</v>
      </c>
      <c r="C2406">
        <v>1.4626999999999999</v>
      </c>
      <c r="D2406">
        <v>1.4626999999999999</v>
      </c>
      <c r="E2406">
        <v>1.4568000000000001</v>
      </c>
      <c r="F2406">
        <v>1.4568000000000001</v>
      </c>
      <c r="G2406">
        <v>0</v>
      </c>
      <c r="H2406">
        <v>1.4568000000000001</v>
      </c>
    </row>
    <row r="2407" spans="1:8" x14ac:dyDescent="0.25">
      <c r="A2407">
        <v>2393</v>
      </c>
      <c r="B2407">
        <v>20110128</v>
      </c>
      <c r="C2407">
        <v>1.4643999999999999</v>
      </c>
      <c r="D2407">
        <v>1.4643999999999999</v>
      </c>
      <c r="E2407">
        <v>1.4585999999999999</v>
      </c>
      <c r="F2407">
        <v>1.4585999999999999</v>
      </c>
      <c r="G2407">
        <v>0</v>
      </c>
      <c r="H2407">
        <v>1.4585999999999999</v>
      </c>
    </row>
    <row r="2408" spans="1:8" x14ac:dyDescent="0.25">
      <c r="A2408">
        <v>2394</v>
      </c>
      <c r="B2408">
        <v>20110127</v>
      </c>
      <c r="C2408">
        <v>1.4719</v>
      </c>
      <c r="D2408">
        <v>1.4719</v>
      </c>
      <c r="E2408">
        <v>1.466</v>
      </c>
      <c r="F2408">
        <v>1.466</v>
      </c>
      <c r="G2408">
        <v>0</v>
      </c>
      <c r="H2408">
        <v>1.466</v>
      </c>
    </row>
    <row r="2409" spans="1:8" x14ac:dyDescent="0.25">
      <c r="A2409">
        <v>2395</v>
      </c>
      <c r="B2409">
        <v>20110125</v>
      </c>
      <c r="C2409">
        <v>1.4673</v>
      </c>
      <c r="D2409">
        <v>1.4673</v>
      </c>
      <c r="E2409">
        <v>1.4614</v>
      </c>
      <c r="F2409">
        <v>1.4614</v>
      </c>
      <c r="G2409">
        <v>0</v>
      </c>
      <c r="H2409">
        <v>1.4614</v>
      </c>
    </row>
    <row r="2410" spans="1:8" x14ac:dyDescent="0.25">
      <c r="A2410">
        <v>2396</v>
      </c>
      <c r="B2410">
        <v>20110124</v>
      </c>
      <c r="C2410">
        <v>1.4637</v>
      </c>
      <c r="D2410">
        <v>1.4637</v>
      </c>
      <c r="E2410">
        <v>1.4579</v>
      </c>
      <c r="F2410">
        <v>1.4579</v>
      </c>
      <c r="G2410">
        <v>0</v>
      </c>
      <c r="H2410">
        <v>1.4579</v>
      </c>
    </row>
    <row r="2411" spans="1:8" x14ac:dyDescent="0.25">
      <c r="A2411">
        <v>2397</v>
      </c>
      <c r="B2411">
        <v>20110121</v>
      </c>
      <c r="C2411">
        <v>1.4598</v>
      </c>
      <c r="D2411">
        <v>1.4598</v>
      </c>
      <c r="E2411">
        <v>1.4539</v>
      </c>
      <c r="F2411">
        <v>1.4539</v>
      </c>
      <c r="G2411">
        <v>0</v>
      </c>
      <c r="H2411">
        <v>1.4539</v>
      </c>
    </row>
    <row r="2412" spans="1:8" x14ac:dyDescent="0.25">
      <c r="A2412">
        <v>2398</v>
      </c>
      <c r="B2412">
        <v>20110120</v>
      </c>
      <c r="C2412">
        <v>1.4612000000000001</v>
      </c>
      <c r="D2412">
        <v>1.4612000000000001</v>
      </c>
      <c r="E2412">
        <v>1.4554</v>
      </c>
      <c r="F2412">
        <v>1.4554</v>
      </c>
      <c r="G2412">
        <v>0</v>
      </c>
      <c r="H2412">
        <v>1.4554</v>
      </c>
    </row>
    <row r="2413" spans="1:8" x14ac:dyDescent="0.25">
      <c r="A2413">
        <v>2399</v>
      </c>
      <c r="B2413">
        <v>20110119</v>
      </c>
      <c r="C2413">
        <v>1.4641999999999999</v>
      </c>
      <c r="D2413">
        <v>1.4641999999999999</v>
      </c>
      <c r="E2413">
        <v>1.4583999999999999</v>
      </c>
      <c r="F2413">
        <v>1.4583999999999999</v>
      </c>
      <c r="G2413">
        <v>0</v>
      </c>
      <c r="H2413">
        <v>1.4583999999999999</v>
      </c>
    </row>
    <row r="2414" spans="1:8" x14ac:dyDescent="0.25">
      <c r="A2414">
        <v>2400</v>
      </c>
      <c r="B2414">
        <v>20110118</v>
      </c>
      <c r="C2414">
        <v>1.466</v>
      </c>
      <c r="D2414">
        <v>1.466</v>
      </c>
      <c r="E2414">
        <v>1.4601999999999999</v>
      </c>
      <c r="F2414">
        <v>1.4601999999999999</v>
      </c>
      <c r="G2414">
        <v>0</v>
      </c>
      <c r="H2414">
        <v>1.4601999999999999</v>
      </c>
    </row>
    <row r="2415" spans="1:8" x14ac:dyDescent="0.25">
      <c r="A2415">
        <v>2401</v>
      </c>
      <c r="B2415">
        <v>20110117</v>
      </c>
      <c r="C2415">
        <v>1.4611000000000001</v>
      </c>
      <c r="D2415">
        <v>1.4611000000000001</v>
      </c>
      <c r="E2415">
        <v>1.4553</v>
      </c>
      <c r="F2415">
        <v>1.4553</v>
      </c>
      <c r="G2415">
        <v>0</v>
      </c>
      <c r="H2415">
        <v>1.4553</v>
      </c>
    </row>
    <row r="2416" spans="1:8" x14ac:dyDescent="0.25">
      <c r="A2416">
        <v>2402</v>
      </c>
      <c r="B2416">
        <v>20110114</v>
      </c>
      <c r="C2416">
        <v>1.466</v>
      </c>
      <c r="D2416">
        <v>1.466</v>
      </c>
      <c r="E2416">
        <v>1.4601</v>
      </c>
      <c r="F2416">
        <v>1.4601</v>
      </c>
      <c r="G2416">
        <v>0</v>
      </c>
      <c r="H2416">
        <v>1.4601</v>
      </c>
    </row>
    <row r="2417" spans="1:8" x14ac:dyDescent="0.25">
      <c r="A2417">
        <v>2403</v>
      </c>
      <c r="B2417">
        <v>20110113</v>
      </c>
      <c r="C2417">
        <v>1.4615</v>
      </c>
      <c r="D2417">
        <v>1.4615</v>
      </c>
      <c r="E2417">
        <v>1.4556</v>
      </c>
      <c r="F2417">
        <v>1.4556</v>
      </c>
      <c r="G2417">
        <v>0</v>
      </c>
      <c r="H2417">
        <v>1.4556</v>
      </c>
    </row>
    <row r="2418" spans="1:8" x14ac:dyDescent="0.25">
      <c r="A2418">
        <v>2404</v>
      </c>
      <c r="B2418">
        <v>20110112</v>
      </c>
      <c r="C2418">
        <v>1.4551000000000001</v>
      </c>
      <c r="D2418">
        <v>1.4551000000000001</v>
      </c>
      <c r="E2418">
        <v>1.4493</v>
      </c>
      <c r="F2418">
        <v>1.4493</v>
      </c>
      <c r="G2418">
        <v>0</v>
      </c>
      <c r="H2418">
        <v>1.4493</v>
      </c>
    </row>
    <row r="2419" spans="1:8" x14ac:dyDescent="0.25">
      <c r="A2419">
        <v>2405</v>
      </c>
      <c r="B2419">
        <v>20110111</v>
      </c>
      <c r="C2419">
        <v>1.4507000000000001</v>
      </c>
      <c r="D2419">
        <v>1.4507000000000001</v>
      </c>
      <c r="E2419">
        <v>1.4450000000000001</v>
      </c>
      <c r="F2419">
        <v>1.4450000000000001</v>
      </c>
      <c r="G2419">
        <v>0</v>
      </c>
      <c r="H2419">
        <v>1.4450000000000001</v>
      </c>
    </row>
    <row r="2420" spans="1:8" x14ac:dyDescent="0.25">
      <c r="A2420">
        <v>2406</v>
      </c>
      <c r="B2420">
        <v>20110110</v>
      </c>
      <c r="C2420">
        <v>1.4459</v>
      </c>
      <c r="D2420">
        <v>1.4459</v>
      </c>
      <c r="E2420">
        <v>1.4400999999999999</v>
      </c>
      <c r="F2420">
        <v>1.4400999999999999</v>
      </c>
      <c r="G2420">
        <v>0</v>
      </c>
      <c r="H2420">
        <v>1.4400999999999999</v>
      </c>
    </row>
    <row r="2421" spans="1:8" x14ac:dyDescent="0.25">
      <c r="A2421">
        <v>2407</v>
      </c>
      <c r="B2421">
        <v>20110107</v>
      </c>
      <c r="C2421">
        <v>1.4464999999999999</v>
      </c>
      <c r="D2421">
        <v>1.4464999999999999</v>
      </c>
      <c r="E2421">
        <v>1.4407000000000001</v>
      </c>
      <c r="F2421">
        <v>1.4407000000000001</v>
      </c>
      <c r="G2421">
        <v>0</v>
      </c>
      <c r="H2421">
        <v>1.4407000000000001</v>
      </c>
    </row>
    <row r="2422" spans="1:8" x14ac:dyDescent="0.25">
      <c r="A2422">
        <v>2408</v>
      </c>
      <c r="B2422">
        <v>20110106</v>
      </c>
      <c r="C2422">
        <v>1.4502999999999999</v>
      </c>
      <c r="D2422">
        <v>1.4502999999999999</v>
      </c>
      <c r="E2422">
        <v>1.4444999999999999</v>
      </c>
      <c r="F2422">
        <v>1.4444999999999999</v>
      </c>
      <c r="G2422">
        <v>0</v>
      </c>
      <c r="H2422">
        <v>1.4444999999999999</v>
      </c>
    </row>
    <row r="2423" spans="1:8" x14ac:dyDescent="0.25">
      <c r="A2423">
        <v>2409</v>
      </c>
      <c r="B2423">
        <v>20110105</v>
      </c>
      <c r="C2423">
        <v>1.4498</v>
      </c>
      <c r="D2423">
        <v>1.4498</v>
      </c>
      <c r="E2423">
        <v>1.4440999999999999</v>
      </c>
      <c r="F2423">
        <v>1.4440999999999999</v>
      </c>
      <c r="G2423">
        <v>0</v>
      </c>
      <c r="H2423">
        <v>1.4440999999999999</v>
      </c>
    </row>
    <row r="2424" spans="1:8" x14ac:dyDescent="0.25">
      <c r="A2424">
        <v>2410</v>
      </c>
      <c r="B2424">
        <v>20110104</v>
      </c>
      <c r="C2424">
        <v>1.4504999999999999</v>
      </c>
      <c r="D2424">
        <v>1.4504999999999999</v>
      </c>
      <c r="E2424">
        <v>1.4447000000000001</v>
      </c>
      <c r="F2424">
        <v>1.4447000000000001</v>
      </c>
      <c r="G2424">
        <v>0</v>
      </c>
      <c r="H2424">
        <v>1.4447000000000001</v>
      </c>
    </row>
    <row r="2425" spans="1:8" x14ac:dyDescent="0.25">
      <c r="A2425">
        <v>2411</v>
      </c>
      <c r="B2425">
        <v>20101231</v>
      </c>
      <c r="C2425">
        <v>1.4419</v>
      </c>
      <c r="D2425">
        <v>1.4419</v>
      </c>
      <c r="E2425">
        <v>1.4361999999999999</v>
      </c>
      <c r="F2425">
        <v>1.4361999999999999</v>
      </c>
      <c r="G2425">
        <v>0</v>
      </c>
      <c r="H2425">
        <v>1.4361999999999999</v>
      </c>
    </row>
    <row r="2426" spans="1:8" x14ac:dyDescent="0.25">
      <c r="A2426">
        <v>2412</v>
      </c>
      <c r="B2426">
        <v>20101230</v>
      </c>
      <c r="C2426">
        <v>1.4463999999999999</v>
      </c>
      <c r="D2426">
        <v>1.4463999999999999</v>
      </c>
      <c r="E2426">
        <v>1.4406000000000001</v>
      </c>
      <c r="F2426">
        <v>1.4406000000000001</v>
      </c>
      <c r="G2426">
        <v>0</v>
      </c>
      <c r="H2426">
        <v>1.4406000000000001</v>
      </c>
    </row>
    <row r="2427" spans="1:8" x14ac:dyDescent="0.25">
      <c r="A2427">
        <v>2413</v>
      </c>
      <c r="B2427">
        <v>20101229</v>
      </c>
      <c r="C2427">
        <v>1.4450000000000001</v>
      </c>
      <c r="D2427">
        <v>1.4450000000000001</v>
      </c>
      <c r="E2427">
        <v>1.4392</v>
      </c>
      <c r="F2427">
        <v>1.4392</v>
      </c>
      <c r="G2427">
        <v>0</v>
      </c>
      <c r="H2427">
        <v>1.4392</v>
      </c>
    </row>
    <row r="2428" spans="1:8" x14ac:dyDescent="0.25">
      <c r="A2428">
        <v>2414</v>
      </c>
      <c r="B2428">
        <v>20101224</v>
      </c>
      <c r="C2428">
        <v>1.4441999999999999</v>
      </c>
      <c r="D2428">
        <v>1.4441999999999999</v>
      </c>
      <c r="E2428">
        <v>1.4383999999999999</v>
      </c>
      <c r="F2428">
        <v>1.4383999999999999</v>
      </c>
      <c r="G2428">
        <v>0</v>
      </c>
      <c r="H2428">
        <v>1.4383999999999999</v>
      </c>
    </row>
    <row r="2429" spans="1:8" x14ac:dyDescent="0.25">
      <c r="A2429">
        <v>2415</v>
      </c>
      <c r="B2429">
        <v>20101223</v>
      </c>
      <c r="C2429">
        <v>1.4457</v>
      </c>
      <c r="D2429">
        <v>1.4457</v>
      </c>
      <c r="E2429">
        <v>1.4399</v>
      </c>
      <c r="F2429">
        <v>1.4399</v>
      </c>
      <c r="G2429">
        <v>0</v>
      </c>
      <c r="H2429">
        <v>1.4399</v>
      </c>
    </row>
    <row r="2430" spans="1:8" x14ac:dyDescent="0.25">
      <c r="A2430">
        <v>2416</v>
      </c>
      <c r="B2430">
        <v>20101222</v>
      </c>
      <c r="C2430">
        <v>1.4442999999999999</v>
      </c>
      <c r="D2430">
        <v>1.4442999999999999</v>
      </c>
      <c r="E2430">
        <v>1.4386000000000001</v>
      </c>
      <c r="F2430">
        <v>1.4386000000000001</v>
      </c>
      <c r="G2430">
        <v>0</v>
      </c>
      <c r="H2430">
        <v>1.4386000000000001</v>
      </c>
    </row>
    <row r="2431" spans="1:8" x14ac:dyDescent="0.25">
      <c r="A2431">
        <v>2417</v>
      </c>
      <c r="B2431">
        <v>20101221</v>
      </c>
      <c r="C2431">
        <v>1.4430000000000001</v>
      </c>
      <c r="D2431">
        <v>1.4430000000000001</v>
      </c>
      <c r="E2431">
        <v>1.4372</v>
      </c>
      <c r="F2431">
        <v>1.4372</v>
      </c>
      <c r="G2431">
        <v>0</v>
      </c>
      <c r="H2431">
        <v>1.4372</v>
      </c>
    </row>
    <row r="2432" spans="1:8" x14ac:dyDescent="0.25">
      <c r="A2432">
        <v>2418</v>
      </c>
      <c r="B2432">
        <v>20101220</v>
      </c>
      <c r="C2432">
        <v>1.4360999999999999</v>
      </c>
      <c r="D2432">
        <v>1.4360999999999999</v>
      </c>
      <c r="E2432">
        <v>1.4302999999999999</v>
      </c>
      <c r="F2432">
        <v>1.4302999999999999</v>
      </c>
      <c r="G2432">
        <v>0</v>
      </c>
      <c r="H2432">
        <v>1.4302999999999999</v>
      </c>
    </row>
    <row r="2433" spans="1:8" x14ac:dyDescent="0.25">
      <c r="A2433">
        <v>2419</v>
      </c>
      <c r="B2433">
        <v>20101219</v>
      </c>
      <c r="C2433">
        <v>1.4379999999999999</v>
      </c>
      <c r="D2433">
        <v>1.4379999999999999</v>
      </c>
      <c r="E2433">
        <v>1.4322999999999999</v>
      </c>
      <c r="F2433">
        <v>1.4322999999999999</v>
      </c>
      <c r="G2433">
        <v>0</v>
      </c>
      <c r="H2433">
        <v>1.4322999999999999</v>
      </c>
    </row>
    <row r="2434" spans="1:8" x14ac:dyDescent="0.25">
      <c r="A2434">
        <v>2420</v>
      </c>
      <c r="B2434">
        <v>20101217</v>
      </c>
      <c r="C2434">
        <v>1.4379999999999999</v>
      </c>
      <c r="D2434">
        <v>1.4379999999999999</v>
      </c>
      <c r="E2434">
        <v>1.4322999999999999</v>
      </c>
      <c r="F2434">
        <v>1.4322999999999999</v>
      </c>
      <c r="G2434">
        <v>0</v>
      </c>
      <c r="H2434">
        <v>1.4322999999999999</v>
      </c>
    </row>
    <row r="2435" spans="1:8" x14ac:dyDescent="0.25">
      <c r="A2435">
        <v>2421</v>
      </c>
      <c r="B2435">
        <v>20101216</v>
      </c>
      <c r="C2435">
        <v>1.4395</v>
      </c>
      <c r="D2435">
        <v>1.4395</v>
      </c>
      <c r="E2435">
        <v>1.4338</v>
      </c>
      <c r="F2435">
        <v>1.4338</v>
      </c>
      <c r="G2435">
        <v>0</v>
      </c>
      <c r="H2435">
        <v>1.4338</v>
      </c>
    </row>
    <row r="2436" spans="1:8" x14ac:dyDescent="0.25">
      <c r="A2436">
        <v>2422</v>
      </c>
      <c r="B2436">
        <v>20101215</v>
      </c>
      <c r="C2436">
        <v>1.4371</v>
      </c>
      <c r="D2436">
        <v>1.4371</v>
      </c>
      <c r="E2436">
        <v>1.4314</v>
      </c>
      <c r="F2436">
        <v>1.4314</v>
      </c>
      <c r="G2436">
        <v>0</v>
      </c>
      <c r="H2436">
        <v>1.4314</v>
      </c>
    </row>
    <row r="2437" spans="1:8" x14ac:dyDescent="0.25">
      <c r="A2437">
        <v>2423</v>
      </c>
      <c r="B2437">
        <v>20101214</v>
      </c>
      <c r="C2437">
        <v>1.4383999999999999</v>
      </c>
      <c r="D2437">
        <v>1.4383999999999999</v>
      </c>
      <c r="E2437">
        <v>1.4326000000000001</v>
      </c>
      <c r="F2437">
        <v>1.4326000000000001</v>
      </c>
      <c r="G2437">
        <v>0</v>
      </c>
      <c r="H2437">
        <v>1.4326000000000001</v>
      </c>
    </row>
    <row r="2438" spans="1:8" x14ac:dyDescent="0.25">
      <c r="A2438">
        <v>2424</v>
      </c>
      <c r="B2438">
        <v>20101213</v>
      </c>
      <c r="C2438">
        <v>1.4380999999999999</v>
      </c>
      <c r="D2438">
        <v>1.4380999999999999</v>
      </c>
      <c r="E2438">
        <v>1.4323999999999999</v>
      </c>
      <c r="F2438">
        <v>1.4323999999999999</v>
      </c>
      <c r="G2438">
        <v>0</v>
      </c>
      <c r="H2438">
        <v>1.4323999999999999</v>
      </c>
    </row>
    <row r="2439" spans="1:8" x14ac:dyDescent="0.25">
      <c r="A2439">
        <v>2425</v>
      </c>
      <c r="B2439">
        <v>20101210</v>
      </c>
      <c r="C2439">
        <v>1.4372</v>
      </c>
      <c r="D2439">
        <v>1.4372</v>
      </c>
      <c r="E2439">
        <v>1.4315</v>
      </c>
      <c r="F2439">
        <v>1.4315</v>
      </c>
      <c r="G2439">
        <v>0</v>
      </c>
      <c r="H2439">
        <v>1.4315</v>
      </c>
    </row>
    <row r="2440" spans="1:8" x14ac:dyDescent="0.25">
      <c r="A2440">
        <v>2426</v>
      </c>
      <c r="B2440">
        <v>20101209</v>
      </c>
      <c r="C2440">
        <v>1.4356</v>
      </c>
      <c r="D2440">
        <v>1.4356</v>
      </c>
      <c r="E2440">
        <v>1.4298999999999999</v>
      </c>
      <c r="F2440">
        <v>1.4298999999999999</v>
      </c>
      <c r="G2440">
        <v>0</v>
      </c>
      <c r="H2440">
        <v>1.4298999999999999</v>
      </c>
    </row>
    <row r="2441" spans="1:8" x14ac:dyDescent="0.25">
      <c r="A2441">
        <v>2427</v>
      </c>
      <c r="B2441">
        <v>20101208</v>
      </c>
      <c r="C2441">
        <v>1.4331</v>
      </c>
      <c r="D2441">
        <v>1.4331</v>
      </c>
      <c r="E2441">
        <v>1.4274</v>
      </c>
      <c r="F2441">
        <v>1.4274</v>
      </c>
      <c r="G2441">
        <v>0</v>
      </c>
      <c r="H2441">
        <v>1.4274</v>
      </c>
    </row>
    <row r="2442" spans="1:8" x14ac:dyDescent="0.25">
      <c r="A2442">
        <v>2428</v>
      </c>
      <c r="B2442">
        <v>20101207</v>
      </c>
      <c r="C2442">
        <v>1.4352</v>
      </c>
      <c r="D2442">
        <v>1.4352</v>
      </c>
      <c r="E2442">
        <v>1.4295</v>
      </c>
      <c r="F2442">
        <v>1.4295</v>
      </c>
      <c r="G2442">
        <v>0</v>
      </c>
      <c r="H2442">
        <v>1.4295</v>
      </c>
    </row>
    <row r="2443" spans="1:8" x14ac:dyDescent="0.25">
      <c r="A2443">
        <v>2429</v>
      </c>
      <c r="B2443">
        <v>20101206</v>
      </c>
      <c r="C2443">
        <v>1.4314</v>
      </c>
      <c r="D2443">
        <v>1.4314</v>
      </c>
      <c r="E2443">
        <v>1.4257</v>
      </c>
      <c r="F2443">
        <v>1.4257</v>
      </c>
      <c r="G2443">
        <v>0</v>
      </c>
      <c r="H2443">
        <v>1.4257</v>
      </c>
    </row>
    <row r="2444" spans="1:8" x14ac:dyDescent="0.25">
      <c r="A2444">
        <v>2430</v>
      </c>
      <c r="B2444">
        <v>20101203</v>
      </c>
      <c r="C2444">
        <v>1.4320999999999999</v>
      </c>
      <c r="D2444">
        <v>1.4320999999999999</v>
      </c>
      <c r="E2444">
        <v>1.4263999999999999</v>
      </c>
      <c r="F2444">
        <v>1.4263999999999999</v>
      </c>
      <c r="G2444">
        <v>0</v>
      </c>
      <c r="H2444">
        <v>1.4263999999999999</v>
      </c>
    </row>
    <row r="2445" spans="1:8" x14ac:dyDescent="0.25">
      <c r="A2445">
        <v>2431</v>
      </c>
      <c r="B2445">
        <v>20101202</v>
      </c>
      <c r="C2445">
        <v>1.4319</v>
      </c>
      <c r="D2445">
        <v>1.4319</v>
      </c>
      <c r="E2445">
        <v>1.4260999999999999</v>
      </c>
      <c r="F2445">
        <v>1.4260999999999999</v>
      </c>
      <c r="G2445">
        <v>0</v>
      </c>
      <c r="H2445">
        <v>1.4260999999999999</v>
      </c>
    </row>
    <row r="2446" spans="1:8" x14ac:dyDescent="0.25">
      <c r="A2446">
        <v>2432</v>
      </c>
      <c r="B2446">
        <v>20101201</v>
      </c>
      <c r="C2446">
        <v>1.4192</v>
      </c>
      <c r="D2446">
        <v>1.4192</v>
      </c>
      <c r="E2446">
        <v>1.4136</v>
      </c>
      <c r="F2446">
        <v>1.4136</v>
      </c>
      <c r="G2446">
        <v>0</v>
      </c>
      <c r="H2446">
        <v>1.4136</v>
      </c>
    </row>
    <row r="2447" spans="1:8" x14ac:dyDescent="0.25">
      <c r="A2447">
        <v>2433</v>
      </c>
      <c r="B2447">
        <v>20101130</v>
      </c>
      <c r="C2447">
        <v>1.4101999999999999</v>
      </c>
      <c r="D2447">
        <v>1.4101999999999999</v>
      </c>
      <c r="E2447">
        <v>1.4046000000000001</v>
      </c>
      <c r="F2447">
        <v>1.4046000000000001</v>
      </c>
      <c r="G2447">
        <v>0</v>
      </c>
      <c r="H2447">
        <v>1.4046000000000001</v>
      </c>
    </row>
    <row r="2448" spans="1:8" x14ac:dyDescent="0.25">
      <c r="A2448">
        <v>2434</v>
      </c>
      <c r="B2448">
        <v>20101129</v>
      </c>
      <c r="C2448">
        <v>1.4157</v>
      </c>
      <c r="D2448">
        <v>1.4157</v>
      </c>
      <c r="E2448">
        <v>1.41</v>
      </c>
      <c r="F2448">
        <v>1.41</v>
      </c>
      <c r="G2448">
        <v>0</v>
      </c>
      <c r="H2448">
        <v>1.41</v>
      </c>
    </row>
    <row r="2449" spans="1:8" x14ac:dyDescent="0.25">
      <c r="A2449">
        <v>2435</v>
      </c>
      <c r="B2449">
        <v>20101126</v>
      </c>
      <c r="C2449">
        <v>1.4167000000000001</v>
      </c>
      <c r="D2449">
        <v>1.4167000000000001</v>
      </c>
      <c r="E2449">
        <v>1.4111</v>
      </c>
      <c r="F2449">
        <v>1.4111</v>
      </c>
      <c r="G2449">
        <v>0</v>
      </c>
      <c r="H2449">
        <v>1.4111</v>
      </c>
    </row>
    <row r="2450" spans="1:8" x14ac:dyDescent="0.25">
      <c r="A2450">
        <v>2436</v>
      </c>
      <c r="B2450">
        <v>20101125</v>
      </c>
      <c r="C2450">
        <v>1.4173</v>
      </c>
      <c r="D2450">
        <v>1.4173</v>
      </c>
      <c r="E2450">
        <v>1.4117</v>
      </c>
      <c r="F2450">
        <v>1.4117</v>
      </c>
      <c r="G2450">
        <v>0</v>
      </c>
      <c r="H2450">
        <v>1.4117</v>
      </c>
    </row>
    <row r="2451" spans="1:8" x14ac:dyDescent="0.25">
      <c r="A2451">
        <v>2437</v>
      </c>
      <c r="B2451">
        <v>20101124</v>
      </c>
      <c r="C2451">
        <v>1.4154</v>
      </c>
      <c r="D2451">
        <v>1.4154</v>
      </c>
      <c r="E2451">
        <v>1.4097999999999999</v>
      </c>
      <c r="F2451">
        <v>1.4097999999999999</v>
      </c>
      <c r="G2451">
        <v>0</v>
      </c>
      <c r="H2451">
        <v>1.4097999999999999</v>
      </c>
    </row>
    <row r="2452" spans="1:8" x14ac:dyDescent="0.25">
      <c r="A2452">
        <v>2438</v>
      </c>
      <c r="B2452">
        <v>20101123</v>
      </c>
      <c r="C2452">
        <v>1.4133</v>
      </c>
      <c r="D2452">
        <v>1.4133</v>
      </c>
      <c r="E2452">
        <v>1.4076</v>
      </c>
      <c r="F2452">
        <v>1.4076</v>
      </c>
      <c r="G2452">
        <v>0</v>
      </c>
      <c r="H2452">
        <v>1.4076</v>
      </c>
    </row>
    <row r="2453" spans="1:8" x14ac:dyDescent="0.25">
      <c r="A2453">
        <v>2439</v>
      </c>
      <c r="B2453">
        <v>20101122</v>
      </c>
      <c r="C2453">
        <v>1.4233</v>
      </c>
      <c r="D2453">
        <v>1.4233</v>
      </c>
      <c r="E2453">
        <v>1.4176</v>
      </c>
      <c r="F2453">
        <v>1.4176</v>
      </c>
      <c r="G2453">
        <v>0</v>
      </c>
      <c r="H2453">
        <v>1.4176</v>
      </c>
    </row>
    <row r="2454" spans="1:8" x14ac:dyDescent="0.25">
      <c r="A2454">
        <v>2440</v>
      </c>
      <c r="B2454">
        <v>20101119</v>
      </c>
      <c r="C2454">
        <v>1.4238</v>
      </c>
      <c r="D2454">
        <v>1.4238</v>
      </c>
      <c r="E2454">
        <v>1.4181999999999999</v>
      </c>
      <c r="F2454">
        <v>1.4181999999999999</v>
      </c>
      <c r="G2454">
        <v>0</v>
      </c>
      <c r="H2454">
        <v>1.4181999999999999</v>
      </c>
    </row>
    <row r="2455" spans="1:8" x14ac:dyDescent="0.25">
      <c r="A2455">
        <v>2441</v>
      </c>
      <c r="B2455">
        <v>20101118</v>
      </c>
      <c r="C2455">
        <v>1.4231</v>
      </c>
      <c r="D2455">
        <v>1.4231</v>
      </c>
      <c r="E2455">
        <v>1.4174</v>
      </c>
      <c r="F2455">
        <v>1.4174</v>
      </c>
      <c r="G2455">
        <v>0</v>
      </c>
      <c r="H2455">
        <v>1.4174</v>
      </c>
    </row>
    <row r="2456" spans="1:8" x14ac:dyDescent="0.25">
      <c r="A2456">
        <v>2442</v>
      </c>
      <c r="B2456">
        <v>20101117</v>
      </c>
      <c r="C2456">
        <v>1.4177999999999999</v>
      </c>
      <c r="D2456">
        <v>1.4177999999999999</v>
      </c>
      <c r="E2456">
        <v>1.4121999999999999</v>
      </c>
      <c r="F2456">
        <v>1.4121999999999999</v>
      </c>
      <c r="G2456">
        <v>0</v>
      </c>
      <c r="H2456">
        <v>1.4121999999999999</v>
      </c>
    </row>
    <row r="2457" spans="1:8" x14ac:dyDescent="0.25">
      <c r="A2457">
        <v>2443</v>
      </c>
      <c r="B2457">
        <v>20101116</v>
      </c>
      <c r="C2457">
        <v>1.4232</v>
      </c>
      <c r="D2457">
        <v>1.4232</v>
      </c>
      <c r="E2457">
        <v>1.4176</v>
      </c>
      <c r="F2457">
        <v>1.4176</v>
      </c>
      <c r="G2457">
        <v>0</v>
      </c>
      <c r="H2457">
        <v>1.4176</v>
      </c>
    </row>
    <row r="2458" spans="1:8" x14ac:dyDescent="0.25">
      <c r="A2458">
        <v>2444</v>
      </c>
      <c r="B2458">
        <v>20101115</v>
      </c>
      <c r="C2458">
        <v>1.4287000000000001</v>
      </c>
      <c r="D2458">
        <v>1.4287000000000001</v>
      </c>
      <c r="E2458">
        <v>1.423</v>
      </c>
      <c r="F2458">
        <v>1.423</v>
      </c>
      <c r="G2458">
        <v>0</v>
      </c>
      <c r="H2458">
        <v>1.423</v>
      </c>
    </row>
    <row r="2459" spans="1:8" x14ac:dyDescent="0.25">
      <c r="A2459">
        <v>2445</v>
      </c>
      <c r="B2459">
        <v>20101112</v>
      </c>
      <c r="C2459">
        <v>1.429</v>
      </c>
      <c r="D2459">
        <v>1.429</v>
      </c>
      <c r="E2459">
        <v>1.4233</v>
      </c>
      <c r="F2459">
        <v>1.4233</v>
      </c>
      <c r="G2459">
        <v>0</v>
      </c>
      <c r="H2459">
        <v>1.4233</v>
      </c>
    </row>
    <row r="2460" spans="1:8" x14ac:dyDescent="0.25">
      <c r="A2460">
        <v>2446</v>
      </c>
      <c r="B2460">
        <v>20101111</v>
      </c>
      <c r="C2460">
        <v>1.4334</v>
      </c>
      <c r="D2460">
        <v>1.4334</v>
      </c>
      <c r="E2460">
        <v>1.4276</v>
      </c>
      <c r="F2460">
        <v>1.4276</v>
      </c>
      <c r="G2460">
        <v>0</v>
      </c>
      <c r="H2460">
        <v>1.4276</v>
      </c>
    </row>
    <row r="2461" spans="1:8" x14ac:dyDescent="0.25">
      <c r="A2461">
        <v>2447</v>
      </c>
      <c r="B2461">
        <v>20101110</v>
      </c>
      <c r="C2461">
        <v>1.4330000000000001</v>
      </c>
      <c r="D2461">
        <v>1.4330000000000001</v>
      </c>
      <c r="E2461">
        <v>1.4273</v>
      </c>
      <c r="F2461">
        <v>1.4273</v>
      </c>
      <c r="G2461">
        <v>0</v>
      </c>
      <c r="H2461">
        <v>1.4273</v>
      </c>
    </row>
    <row r="2462" spans="1:8" x14ac:dyDescent="0.25">
      <c r="A2462">
        <v>2448</v>
      </c>
      <c r="B2462">
        <v>20101109</v>
      </c>
      <c r="C2462">
        <v>1.4349000000000001</v>
      </c>
      <c r="D2462">
        <v>1.4349000000000001</v>
      </c>
      <c r="E2462">
        <v>1.4291</v>
      </c>
      <c r="F2462">
        <v>1.4291</v>
      </c>
      <c r="G2462">
        <v>0</v>
      </c>
      <c r="H2462">
        <v>1.4291</v>
      </c>
    </row>
    <row r="2463" spans="1:8" x14ac:dyDescent="0.25">
      <c r="A2463">
        <v>2449</v>
      </c>
      <c r="B2463">
        <v>20101108</v>
      </c>
      <c r="C2463">
        <v>1.4409000000000001</v>
      </c>
      <c r="D2463">
        <v>1.4409000000000001</v>
      </c>
      <c r="E2463">
        <v>1.4352</v>
      </c>
      <c r="F2463">
        <v>1.4352</v>
      </c>
      <c r="G2463">
        <v>0</v>
      </c>
      <c r="H2463">
        <v>1.4352</v>
      </c>
    </row>
    <row r="2464" spans="1:8" x14ac:dyDescent="0.25">
      <c r="A2464">
        <v>2450</v>
      </c>
      <c r="B2464">
        <v>20101105</v>
      </c>
      <c r="C2464">
        <v>1.4428000000000001</v>
      </c>
      <c r="D2464">
        <v>1.4428000000000001</v>
      </c>
      <c r="E2464">
        <v>1.4370000000000001</v>
      </c>
      <c r="F2464">
        <v>1.4370000000000001</v>
      </c>
      <c r="G2464">
        <v>0</v>
      </c>
      <c r="H2464">
        <v>1.4370000000000001</v>
      </c>
    </row>
    <row r="2465" spans="1:8" x14ac:dyDescent="0.25">
      <c r="A2465">
        <v>2451</v>
      </c>
      <c r="B2465">
        <v>20101104</v>
      </c>
      <c r="C2465">
        <v>1.4380999999999999</v>
      </c>
      <c r="D2465">
        <v>1.4380999999999999</v>
      </c>
      <c r="E2465">
        <v>1.4322999999999999</v>
      </c>
      <c r="F2465">
        <v>1.4322999999999999</v>
      </c>
      <c r="G2465">
        <v>0</v>
      </c>
      <c r="H2465">
        <v>1.4322999999999999</v>
      </c>
    </row>
    <row r="2466" spans="1:8" x14ac:dyDescent="0.25">
      <c r="A2466">
        <v>2452</v>
      </c>
      <c r="B2466">
        <v>20101103</v>
      </c>
      <c r="C2466">
        <v>1.43</v>
      </c>
      <c r="D2466">
        <v>1.43</v>
      </c>
      <c r="E2466">
        <v>1.4242999999999999</v>
      </c>
      <c r="F2466">
        <v>1.4242999999999999</v>
      </c>
      <c r="G2466">
        <v>0</v>
      </c>
      <c r="H2466">
        <v>1.4242999999999999</v>
      </c>
    </row>
    <row r="2467" spans="1:8" x14ac:dyDescent="0.25">
      <c r="A2467">
        <v>2453</v>
      </c>
      <c r="B2467">
        <v>20101102</v>
      </c>
      <c r="C2467">
        <v>1.4281999999999999</v>
      </c>
      <c r="D2467">
        <v>1.4281999999999999</v>
      </c>
      <c r="E2467">
        <v>1.4225000000000001</v>
      </c>
      <c r="F2467">
        <v>1.4225000000000001</v>
      </c>
      <c r="G2467">
        <v>0</v>
      </c>
      <c r="H2467">
        <v>1.4225000000000001</v>
      </c>
    </row>
    <row r="2468" spans="1:8" x14ac:dyDescent="0.25">
      <c r="A2468">
        <v>2454</v>
      </c>
      <c r="B2468">
        <v>20101101</v>
      </c>
      <c r="C2468">
        <v>1.4274</v>
      </c>
      <c r="D2468">
        <v>1.4274</v>
      </c>
      <c r="E2468">
        <v>1.4217</v>
      </c>
      <c r="F2468">
        <v>1.4217</v>
      </c>
      <c r="G2468">
        <v>0</v>
      </c>
      <c r="H2468">
        <v>1.4217</v>
      </c>
    </row>
    <row r="2469" spans="1:8" x14ac:dyDescent="0.25">
      <c r="A2469">
        <v>2455</v>
      </c>
      <c r="B2469">
        <v>20101031</v>
      </c>
      <c r="C2469">
        <v>1.4251</v>
      </c>
      <c r="D2469">
        <v>1.4251</v>
      </c>
      <c r="E2469">
        <v>1.4194</v>
      </c>
      <c r="F2469">
        <v>1.4194</v>
      </c>
      <c r="G2469">
        <v>0</v>
      </c>
      <c r="H2469">
        <v>1.4194</v>
      </c>
    </row>
    <row r="2470" spans="1:8" x14ac:dyDescent="0.25">
      <c r="A2470">
        <v>2456</v>
      </c>
      <c r="B2470">
        <v>20101029</v>
      </c>
      <c r="C2470">
        <v>1.4251</v>
      </c>
      <c r="D2470">
        <v>1.4251</v>
      </c>
      <c r="E2470">
        <v>1.4194</v>
      </c>
      <c r="F2470">
        <v>1.4194</v>
      </c>
      <c r="G2470">
        <v>0</v>
      </c>
      <c r="H2470">
        <v>1.4194</v>
      </c>
    </row>
    <row r="2471" spans="1:8" x14ac:dyDescent="0.25">
      <c r="A2471">
        <v>2457</v>
      </c>
      <c r="B2471">
        <v>20101028</v>
      </c>
      <c r="C2471">
        <v>1.4269000000000001</v>
      </c>
      <c r="D2471">
        <v>1.4269000000000001</v>
      </c>
      <c r="E2471">
        <v>1.4212</v>
      </c>
      <c r="F2471">
        <v>1.4212</v>
      </c>
      <c r="G2471">
        <v>0</v>
      </c>
      <c r="H2471">
        <v>1.4212</v>
      </c>
    </row>
    <row r="2472" spans="1:8" x14ac:dyDescent="0.25">
      <c r="A2472">
        <v>2458</v>
      </c>
      <c r="B2472">
        <v>20101027</v>
      </c>
      <c r="C2472">
        <v>1.4244000000000001</v>
      </c>
      <c r="D2472">
        <v>1.4244000000000001</v>
      </c>
      <c r="E2472">
        <v>1.4187000000000001</v>
      </c>
      <c r="F2472">
        <v>1.4187000000000001</v>
      </c>
      <c r="G2472">
        <v>0</v>
      </c>
      <c r="H2472">
        <v>1.4187000000000001</v>
      </c>
    </row>
    <row r="2473" spans="1:8" x14ac:dyDescent="0.25">
      <c r="A2473">
        <v>2459</v>
      </c>
      <c r="B2473">
        <v>20101026</v>
      </c>
      <c r="C2473">
        <v>1.4272</v>
      </c>
      <c r="D2473">
        <v>1.4272</v>
      </c>
      <c r="E2473">
        <v>1.4215</v>
      </c>
      <c r="F2473">
        <v>1.4215</v>
      </c>
      <c r="G2473">
        <v>0</v>
      </c>
      <c r="H2473">
        <v>1.4215</v>
      </c>
    </row>
    <row r="2474" spans="1:8" x14ac:dyDescent="0.25">
      <c r="A2474">
        <v>2460</v>
      </c>
      <c r="B2474">
        <v>20101025</v>
      </c>
      <c r="C2474">
        <v>1.4289000000000001</v>
      </c>
      <c r="D2474">
        <v>1.4289000000000001</v>
      </c>
      <c r="E2474">
        <v>1.4232</v>
      </c>
      <c r="F2474">
        <v>1.4232</v>
      </c>
      <c r="G2474">
        <v>0</v>
      </c>
      <c r="H2474">
        <v>1.4232</v>
      </c>
    </row>
    <row r="2475" spans="1:8" x14ac:dyDescent="0.25">
      <c r="A2475">
        <v>2461</v>
      </c>
      <c r="B2475">
        <v>20101022</v>
      </c>
      <c r="C2475">
        <v>1.4251</v>
      </c>
      <c r="D2475">
        <v>1.4251</v>
      </c>
      <c r="E2475">
        <v>1.4195</v>
      </c>
      <c r="F2475">
        <v>1.4195</v>
      </c>
      <c r="G2475">
        <v>0</v>
      </c>
      <c r="H2475">
        <v>1.4195</v>
      </c>
    </row>
    <row r="2476" spans="1:8" x14ac:dyDescent="0.25">
      <c r="A2476">
        <v>2462</v>
      </c>
      <c r="B2476">
        <v>20101021</v>
      </c>
      <c r="C2476">
        <v>1.4232</v>
      </c>
      <c r="D2476">
        <v>1.4232</v>
      </c>
      <c r="E2476">
        <v>1.4175</v>
      </c>
      <c r="F2476">
        <v>1.4175</v>
      </c>
      <c r="G2476">
        <v>0</v>
      </c>
      <c r="H2476">
        <v>1.4175</v>
      </c>
    </row>
    <row r="2477" spans="1:8" x14ac:dyDescent="0.25">
      <c r="A2477">
        <v>2463</v>
      </c>
      <c r="B2477">
        <v>20101020</v>
      </c>
      <c r="C2477">
        <v>1.4220999999999999</v>
      </c>
      <c r="D2477">
        <v>1.4220999999999999</v>
      </c>
      <c r="E2477">
        <v>1.4165000000000001</v>
      </c>
      <c r="F2477">
        <v>1.4165000000000001</v>
      </c>
      <c r="G2477">
        <v>0</v>
      </c>
      <c r="H2477">
        <v>1.4165000000000001</v>
      </c>
    </row>
    <row r="2478" spans="1:8" x14ac:dyDescent="0.25">
      <c r="A2478">
        <v>2464</v>
      </c>
      <c r="B2478">
        <v>20101019</v>
      </c>
      <c r="C2478">
        <v>1.4226000000000001</v>
      </c>
      <c r="D2478">
        <v>1.4226000000000001</v>
      </c>
      <c r="E2478">
        <v>1.4169</v>
      </c>
      <c r="F2478">
        <v>1.4169</v>
      </c>
      <c r="G2478">
        <v>0</v>
      </c>
      <c r="H2478">
        <v>1.4169</v>
      </c>
    </row>
    <row r="2479" spans="1:8" x14ac:dyDescent="0.25">
      <c r="A2479">
        <v>2465</v>
      </c>
      <c r="B2479">
        <v>20101018</v>
      </c>
      <c r="C2479">
        <v>1.4237</v>
      </c>
      <c r="D2479">
        <v>1.4237</v>
      </c>
      <c r="E2479">
        <v>1.4179999999999999</v>
      </c>
      <c r="F2479">
        <v>1.4179999999999999</v>
      </c>
      <c r="G2479">
        <v>0</v>
      </c>
      <c r="H2479">
        <v>1.4179999999999999</v>
      </c>
    </row>
    <row r="2480" spans="1:8" x14ac:dyDescent="0.25">
      <c r="A2480">
        <v>2466</v>
      </c>
      <c r="B2480">
        <v>20101015</v>
      </c>
      <c r="C2480">
        <v>1.4244000000000001</v>
      </c>
      <c r="D2480">
        <v>1.4244000000000001</v>
      </c>
      <c r="E2480">
        <v>1.4187000000000001</v>
      </c>
      <c r="F2480">
        <v>1.4187000000000001</v>
      </c>
      <c r="G2480">
        <v>0</v>
      </c>
      <c r="H2480">
        <v>1.4187000000000001</v>
      </c>
    </row>
    <row r="2481" spans="1:8" x14ac:dyDescent="0.25">
      <c r="A2481">
        <v>2467</v>
      </c>
      <c r="B2481">
        <v>20101014</v>
      </c>
      <c r="C2481">
        <v>1.4253</v>
      </c>
      <c r="D2481">
        <v>1.4253</v>
      </c>
      <c r="E2481">
        <v>1.4196</v>
      </c>
      <c r="F2481">
        <v>1.4196</v>
      </c>
      <c r="G2481">
        <v>0</v>
      </c>
      <c r="H2481">
        <v>1.4196</v>
      </c>
    </row>
    <row r="2482" spans="1:8" x14ac:dyDescent="0.25">
      <c r="A2482">
        <v>2468</v>
      </c>
      <c r="B2482">
        <v>20101013</v>
      </c>
      <c r="C2482">
        <v>1.4194</v>
      </c>
      <c r="D2482">
        <v>1.4194</v>
      </c>
      <c r="E2482">
        <v>1.4137999999999999</v>
      </c>
      <c r="F2482">
        <v>1.4137999999999999</v>
      </c>
      <c r="G2482">
        <v>0</v>
      </c>
      <c r="H2482">
        <v>1.4137999999999999</v>
      </c>
    </row>
    <row r="2483" spans="1:8" x14ac:dyDescent="0.25">
      <c r="A2483">
        <v>2469</v>
      </c>
      <c r="B2483">
        <v>20101012</v>
      </c>
      <c r="C2483">
        <v>1.4146000000000001</v>
      </c>
      <c r="D2483">
        <v>1.4146000000000001</v>
      </c>
      <c r="E2483">
        <v>1.409</v>
      </c>
      <c r="F2483">
        <v>1.409</v>
      </c>
      <c r="G2483">
        <v>0</v>
      </c>
      <c r="H2483">
        <v>1.409</v>
      </c>
    </row>
    <row r="2484" spans="1:8" x14ac:dyDescent="0.25">
      <c r="A2484">
        <v>2470</v>
      </c>
      <c r="B2484">
        <v>20101011</v>
      </c>
      <c r="C2484">
        <v>1.4205000000000001</v>
      </c>
      <c r="D2484">
        <v>1.4205000000000001</v>
      </c>
      <c r="E2484">
        <v>1.4148000000000001</v>
      </c>
      <c r="F2484">
        <v>1.4148000000000001</v>
      </c>
      <c r="G2484">
        <v>0</v>
      </c>
      <c r="H2484">
        <v>1.4148000000000001</v>
      </c>
    </row>
    <row r="2485" spans="1:8" x14ac:dyDescent="0.25">
      <c r="A2485">
        <v>2471</v>
      </c>
      <c r="B2485">
        <v>20101008</v>
      </c>
      <c r="C2485">
        <v>1.4189000000000001</v>
      </c>
      <c r="D2485">
        <v>1.4189000000000001</v>
      </c>
      <c r="E2485">
        <v>1.4132</v>
      </c>
      <c r="F2485">
        <v>1.4132</v>
      </c>
      <c r="G2485">
        <v>0</v>
      </c>
      <c r="H2485">
        <v>1.4132</v>
      </c>
    </row>
    <row r="2486" spans="1:8" x14ac:dyDescent="0.25">
      <c r="A2486">
        <v>2472</v>
      </c>
      <c r="B2486">
        <v>20101007</v>
      </c>
      <c r="C2486">
        <v>1.4188000000000001</v>
      </c>
      <c r="D2486">
        <v>1.4188000000000001</v>
      </c>
      <c r="E2486">
        <v>1.4131</v>
      </c>
      <c r="F2486">
        <v>1.4131</v>
      </c>
      <c r="G2486">
        <v>0</v>
      </c>
      <c r="H2486">
        <v>1.4131</v>
      </c>
    </row>
    <row r="2487" spans="1:8" x14ac:dyDescent="0.25">
      <c r="A2487">
        <v>2473</v>
      </c>
      <c r="B2487">
        <v>20101006</v>
      </c>
      <c r="C2487">
        <v>1.4197</v>
      </c>
      <c r="D2487">
        <v>1.4197</v>
      </c>
      <c r="E2487">
        <v>1.4139999999999999</v>
      </c>
      <c r="F2487">
        <v>1.4139999999999999</v>
      </c>
      <c r="G2487">
        <v>0</v>
      </c>
      <c r="H2487">
        <v>1.4139999999999999</v>
      </c>
    </row>
    <row r="2488" spans="1:8" x14ac:dyDescent="0.25">
      <c r="A2488">
        <v>2474</v>
      </c>
      <c r="B2488">
        <v>20101005</v>
      </c>
      <c r="C2488">
        <v>1.4126000000000001</v>
      </c>
      <c r="D2488">
        <v>1.4126000000000001</v>
      </c>
      <c r="E2488">
        <v>1.4069</v>
      </c>
      <c r="F2488">
        <v>1.4069</v>
      </c>
      <c r="G2488">
        <v>0</v>
      </c>
      <c r="H2488">
        <v>1.4069</v>
      </c>
    </row>
    <row r="2489" spans="1:8" x14ac:dyDescent="0.25">
      <c r="A2489">
        <v>2475</v>
      </c>
      <c r="B2489">
        <v>20101001</v>
      </c>
      <c r="C2489">
        <v>1.4016</v>
      </c>
      <c r="D2489">
        <v>1.4016</v>
      </c>
      <c r="E2489">
        <v>1.3959999999999999</v>
      </c>
      <c r="F2489">
        <v>1.3959999999999999</v>
      </c>
      <c r="G2489">
        <v>0</v>
      </c>
      <c r="H2489">
        <v>1.3959999999999999</v>
      </c>
    </row>
    <row r="2490" spans="1:8" x14ac:dyDescent="0.25">
      <c r="A2490">
        <v>2476</v>
      </c>
      <c r="B2490">
        <v>20100930</v>
      </c>
      <c r="C2490">
        <v>1.4015</v>
      </c>
      <c r="D2490">
        <v>1.4015</v>
      </c>
      <c r="E2490">
        <v>1.3958999999999999</v>
      </c>
      <c r="F2490">
        <v>1.3958999999999999</v>
      </c>
      <c r="G2490">
        <v>0</v>
      </c>
      <c r="H2490">
        <v>1.3958999999999999</v>
      </c>
    </row>
    <row r="2491" spans="1:8" x14ac:dyDescent="0.25">
      <c r="A2491">
        <v>2477</v>
      </c>
      <c r="B2491">
        <v>20100929</v>
      </c>
      <c r="C2491">
        <v>1.4064000000000001</v>
      </c>
      <c r="D2491">
        <v>1.4064000000000001</v>
      </c>
      <c r="E2491">
        <v>1.4008</v>
      </c>
      <c r="F2491">
        <v>1.4008</v>
      </c>
      <c r="G2491">
        <v>0</v>
      </c>
      <c r="H2491">
        <v>1.4008</v>
      </c>
    </row>
    <row r="2492" spans="1:8" x14ac:dyDescent="0.25">
      <c r="A2492">
        <v>2478</v>
      </c>
      <c r="B2492">
        <v>20100928</v>
      </c>
      <c r="C2492">
        <v>1.4097999999999999</v>
      </c>
      <c r="D2492">
        <v>1.4097999999999999</v>
      </c>
      <c r="E2492">
        <v>1.4041999999999999</v>
      </c>
      <c r="F2492">
        <v>1.4041999999999999</v>
      </c>
      <c r="G2492">
        <v>0</v>
      </c>
      <c r="H2492">
        <v>1.4041999999999999</v>
      </c>
    </row>
    <row r="2493" spans="1:8" x14ac:dyDescent="0.25">
      <c r="A2493">
        <v>2479</v>
      </c>
      <c r="B2493">
        <v>20100927</v>
      </c>
      <c r="C2493">
        <v>1.4077999999999999</v>
      </c>
      <c r="D2493">
        <v>1.4077999999999999</v>
      </c>
      <c r="E2493">
        <v>1.4021999999999999</v>
      </c>
      <c r="F2493">
        <v>1.4021999999999999</v>
      </c>
      <c r="G2493">
        <v>0</v>
      </c>
      <c r="H2493">
        <v>1.4021999999999999</v>
      </c>
    </row>
    <row r="2494" spans="1:8" x14ac:dyDescent="0.25">
      <c r="A2494">
        <v>2480</v>
      </c>
      <c r="B2494">
        <v>20100924</v>
      </c>
      <c r="C2494">
        <v>1.4039999999999999</v>
      </c>
      <c r="D2494">
        <v>1.4039999999999999</v>
      </c>
      <c r="E2494">
        <v>1.3984000000000001</v>
      </c>
      <c r="F2494">
        <v>1.3984000000000001</v>
      </c>
      <c r="G2494">
        <v>0</v>
      </c>
      <c r="H2494">
        <v>1.3984000000000001</v>
      </c>
    </row>
    <row r="2495" spans="1:8" x14ac:dyDescent="0.25">
      <c r="A2495">
        <v>2481</v>
      </c>
      <c r="B2495">
        <v>20100923</v>
      </c>
      <c r="C2495">
        <v>1.3995</v>
      </c>
      <c r="D2495">
        <v>1.3995</v>
      </c>
      <c r="E2495">
        <v>1.3938999999999999</v>
      </c>
      <c r="F2495">
        <v>1.3938999999999999</v>
      </c>
      <c r="G2495">
        <v>0</v>
      </c>
      <c r="H2495">
        <v>1.3938999999999999</v>
      </c>
    </row>
    <row r="2496" spans="1:8" x14ac:dyDescent="0.25">
      <c r="A2496">
        <v>2482</v>
      </c>
      <c r="B2496">
        <v>20100922</v>
      </c>
      <c r="C2496">
        <v>1.4028</v>
      </c>
      <c r="D2496">
        <v>1.4028</v>
      </c>
      <c r="E2496">
        <v>1.3972</v>
      </c>
      <c r="F2496">
        <v>1.3972</v>
      </c>
      <c r="G2496">
        <v>0</v>
      </c>
      <c r="H2496">
        <v>1.3972</v>
      </c>
    </row>
    <row r="2497" spans="1:8" x14ac:dyDescent="0.25">
      <c r="A2497">
        <v>2483</v>
      </c>
      <c r="B2497">
        <v>20100921</v>
      </c>
      <c r="C2497">
        <v>1.4059999999999999</v>
      </c>
      <c r="D2497">
        <v>1.4059999999999999</v>
      </c>
      <c r="E2497">
        <v>1.4004000000000001</v>
      </c>
      <c r="F2497">
        <v>1.4004000000000001</v>
      </c>
      <c r="G2497">
        <v>0</v>
      </c>
      <c r="H2497">
        <v>1.4004000000000001</v>
      </c>
    </row>
    <row r="2498" spans="1:8" x14ac:dyDescent="0.25">
      <c r="A2498">
        <v>2484</v>
      </c>
      <c r="B2498">
        <v>20100920</v>
      </c>
      <c r="C2498">
        <v>1.4079999999999999</v>
      </c>
      <c r="D2498">
        <v>1.4079999999999999</v>
      </c>
      <c r="E2498">
        <v>1.4024000000000001</v>
      </c>
      <c r="F2498">
        <v>1.4024000000000001</v>
      </c>
      <c r="G2498">
        <v>0</v>
      </c>
      <c r="H2498">
        <v>1.4024000000000001</v>
      </c>
    </row>
    <row r="2499" spans="1:8" x14ac:dyDescent="0.25">
      <c r="A2499">
        <v>2485</v>
      </c>
      <c r="B2499">
        <v>20100917</v>
      </c>
      <c r="C2499">
        <v>1.4039999999999999</v>
      </c>
      <c r="D2499">
        <v>1.4039999999999999</v>
      </c>
      <c r="E2499">
        <v>1.3984000000000001</v>
      </c>
      <c r="F2499">
        <v>1.3984000000000001</v>
      </c>
      <c r="G2499">
        <v>0</v>
      </c>
      <c r="H2499">
        <v>1.3984000000000001</v>
      </c>
    </row>
    <row r="2500" spans="1:8" x14ac:dyDescent="0.25">
      <c r="A2500">
        <v>2486</v>
      </c>
      <c r="B2500">
        <v>20100916</v>
      </c>
      <c r="C2500">
        <v>1.4016999999999999</v>
      </c>
      <c r="D2500">
        <v>1.4016999999999999</v>
      </c>
      <c r="E2500">
        <v>1.3960999999999999</v>
      </c>
      <c r="F2500">
        <v>1.3960999999999999</v>
      </c>
      <c r="G2500">
        <v>0</v>
      </c>
      <c r="H2500">
        <v>1.3960999999999999</v>
      </c>
    </row>
    <row r="2501" spans="1:8" x14ac:dyDescent="0.25">
      <c r="A2501">
        <v>2487</v>
      </c>
      <c r="B2501">
        <v>20100915</v>
      </c>
      <c r="C2501">
        <v>1.4076</v>
      </c>
      <c r="D2501">
        <v>1.4076</v>
      </c>
      <c r="E2501">
        <v>1.4019999999999999</v>
      </c>
      <c r="F2501">
        <v>1.4019999999999999</v>
      </c>
      <c r="G2501">
        <v>0</v>
      </c>
      <c r="H2501">
        <v>1.4019999999999999</v>
      </c>
    </row>
    <row r="2502" spans="1:8" x14ac:dyDescent="0.25">
      <c r="A2502">
        <v>2488</v>
      </c>
      <c r="B2502">
        <v>20100914</v>
      </c>
      <c r="C2502">
        <v>1.4037999999999999</v>
      </c>
      <c r="D2502">
        <v>1.4037999999999999</v>
      </c>
      <c r="E2502">
        <v>1.3982000000000001</v>
      </c>
      <c r="F2502">
        <v>1.3982000000000001</v>
      </c>
      <c r="G2502">
        <v>0</v>
      </c>
      <c r="H2502">
        <v>1.3982000000000001</v>
      </c>
    </row>
    <row r="2503" spans="1:8" x14ac:dyDescent="0.25">
      <c r="A2503">
        <v>2489</v>
      </c>
      <c r="B2503">
        <v>20100913</v>
      </c>
      <c r="C2503">
        <v>1.4021999999999999</v>
      </c>
      <c r="D2503">
        <v>1.4021999999999999</v>
      </c>
      <c r="E2503">
        <v>1.3966000000000001</v>
      </c>
      <c r="F2503">
        <v>1.3966000000000001</v>
      </c>
      <c r="G2503">
        <v>0</v>
      </c>
      <c r="H2503">
        <v>1.3966000000000001</v>
      </c>
    </row>
    <row r="2504" spans="1:8" x14ac:dyDescent="0.25">
      <c r="A2504">
        <v>2490</v>
      </c>
      <c r="B2504">
        <v>20100910</v>
      </c>
      <c r="C2504">
        <v>1.3926000000000001</v>
      </c>
      <c r="D2504">
        <v>1.3926000000000001</v>
      </c>
      <c r="E2504">
        <v>1.387</v>
      </c>
      <c r="F2504">
        <v>1.387</v>
      </c>
      <c r="G2504">
        <v>0</v>
      </c>
      <c r="H2504">
        <v>1.387</v>
      </c>
    </row>
    <row r="2505" spans="1:8" x14ac:dyDescent="0.25">
      <c r="A2505">
        <v>2491</v>
      </c>
      <c r="B2505">
        <v>20100909</v>
      </c>
      <c r="C2505">
        <v>1.3928</v>
      </c>
      <c r="D2505">
        <v>1.3928</v>
      </c>
      <c r="E2505">
        <v>1.3872</v>
      </c>
      <c r="F2505">
        <v>1.3872</v>
      </c>
      <c r="G2505">
        <v>0</v>
      </c>
      <c r="H2505">
        <v>1.3872</v>
      </c>
    </row>
    <row r="2506" spans="1:8" x14ac:dyDescent="0.25">
      <c r="A2506">
        <v>2492</v>
      </c>
      <c r="B2506">
        <v>20100908</v>
      </c>
      <c r="C2506">
        <v>1.3883000000000001</v>
      </c>
      <c r="D2506">
        <v>1.3883000000000001</v>
      </c>
      <c r="E2506">
        <v>1.3828</v>
      </c>
      <c r="F2506">
        <v>1.3828</v>
      </c>
      <c r="G2506">
        <v>0</v>
      </c>
      <c r="H2506">
        <v>1.3828</v>
      </c>
    </row>
    <row r="2507" spans="1:8" x14ac:dyDescent="0.25">
      <c r="A2507">
        <v>2493</v>
      </c>
      <c r="B2507">
        <v>20100907</v>
      </c>
      <c r="C2507">
        <v>1.3915999999999999</v>
      </c>
      <c r="D2507">
        <v>1.3915999999999999</v>
      </c>
      <c r="E2507">
        <v>1.3859999999999999</v>
      </c>
      <c r="F2507">
        <v>1.3859999999999999</v>
      </c>
      <c r="G2507">
        <v>0</v>
      </c>
      <c r="H2507">
        <v>1.3859999999999999</v>
      </c>
    </row>
    <row r="2508" spans="1:8" x14ac:dyDescent="0.25">
      <c r="A2508">
        <v>2494</v>
      </c>
      <c r="B2508">
        <v>20100906</v>
      </c>
      <c r="C2508">
        <v>1.3962000000000001</v>
      </c>
      <c r="D2508">
        <v>1.3962000000000001</v>
      </c>
      <c r="E2508">
        <v>1.3907</v>
      </c>
      <c r="F2508">
        <v>1.3907</v>
      </c>
      <c r="G2508">
        <v>0</v>
      </c>
      <c r="H2508">
        <v>1.3907</v>
      </c>
    </row>
    <row r="2509" spans="1:8" x14ac:dyDescent="0.25">
      <c r="A2509">
        <v>2495</v>
      </c>
      <c r="B2509">
        <v>20100903</v>
      </c>
      <c r="C2509">
        <v>1.3906000000000001</v>
      </c>
      <c r="D2509">
        <v>1.3906000000000001</v>
      </c>
      <c r="E2509">
        <v>1.3851</v>
      </c>
      <c r="F2509">
        <v>1.3851</v>
      </c>
      <c r="G2509">
        <v>0</v>
      </c>
      <c r="H2509">
        <v>1.3851</v>
      </c>
    </row>
    <row r="2510" spans="1:8" x14ac:dyDescent="0.25">
      <c r="A2510">
        <v>2496</v>
      </c>
      <c r="B2510">
        <v>20100902</v>
      </c>
      <c r="C2510">
        <v>1.3853</v>
      </c>
      <c r="D2510">
        <v>1.3853</v>
      </c>
      <c r="E2510">
        <v>1.3797999999999999</v>
      </c>
      <c r="F2510">
        <v>1.3797999999999999</v>
      </c>
      <c r="G2510">
        <v>0</v>
      </c>
      <c r="H2510">
        <v>1.3797999999999999</v>
      </c>
    </row>
    <row r="2511" spans="1:8" x14ac:dyDescent="0.25">
      <c r="A2511">
        <v>2497</v>
      </c>
      <c r="B2511">
        <v>20100901</v>
      </c>
      <c r="C2511">
        <v>1.3785000000000001</v>
      </c>
      <c r="D2511">
        <v>1.3785000000000001</v>
      </c>
      <c r="E2511">
        <v>1.373</v>
      </c>
      <c r="F2511">
        <v>1.373</v>
      </c>
      <c r="G2511">
        <v>0</v>
      </c>
      <c r="H2511">
        <v>1.373</v>
      </c>
    </row>
    <row r="2512" spans="1:8" x14ac:dyDescent="0.25">
      <c r="A2512">
        <v>2498</v>
      </c>
      <c r="B2512">
        <v>20100831</v>
      </c>
      <c r="C2512">
        <v>1.3609</v>
      </c>
      <c r="D2512">
        <v>1.3609</v>
      </c>
      <c r="E2512">
        <v>1.3554999999999999</v>
      </c>
      <c r="F2512">
        <v>1.3554999999999999</v>
      </c>
      <c r="G2512">
        <v>0</v>
      </c>
      <c r="H2512">
        <v>1.3554999999999999</v>
      </c>
    </row>
    <row r="2513" spans="1:8" x14ac:dyDescent="0.25">
      <c r="A2513">
        <v>2499</v>
      </c>
      <c r="B2513">
        <v>20100830</v>
      </c>
      <c r="C2513">
        <v>1.3633</v>
      </c>
      <c r="D2513">
        <v>1.3633</v>
      </c>
      <c r="E2513">
        <v>1.3579000000000001</v>
      </c>
      <c r="F2513">
        <v>1.3579000000000001</v>
      </c>
      <c r="G2513">
        <v>0</v>
      </c>
      <c r="H2513">
        <v>1.3579000000000001</v>
      </c>
    </row>
    <row r="2514" spans="1:8" x14ac:dyDescent="0.25">
      <c r="A2514">
        <v>2500</v>
      </c>
      <c r="B2514">
        <v>20100827</v>
      </c>
      <c r="C2514">
        <v>1.3583000000000001</v>
      </c>
      <c r="D2514">
        <v>1.3583000000000001</v>
      </c>
      <c r="E2514">
        <v>1.3528</v>
      </c>
      <c r="F2514">
        <v>1.3528</v>
      </c>
      <c r="G2514">
        <v>0</v>
      </c>
      <c r="H2514">
        <v>1.3528</v>
      </c>
    </row>
    <row r="2515" spans="1:8" x14ac:dyDescent="0.25">
      <c r="A2515">
        <v>2501</v>
      </c>
      <c r="B2515">
        <v>20100826</v>
      </c>
      <c r="C2515">
        <v>1.3523000000000001</v>
      </c>
      <c r="D2515">
        <v>1.3523000000000001</v>
      </c>
      <c r="E2515">
        <v>1.3469</v>
      </c>
      <c r="F2515">
        <v>1.3469</v>
      </c>
      <c r="G2515">
        <v>0</v>
      </c>
      <c r="H2515">
        <v>1.3469</v>
      </c>
    </row>
    <row r="2516" spans="1:8" x14ac:dyDescent="0.25">
      <c r="A2516">
        <v>2502</v>
      </c>
      <c r="B2516">
        <v>20100825</v>
      </c>
      <c r="C2516">
        <v>1.3509</v>
      </c>
      <c r="D2516">
        <v>1.3509</v>
      </c>
      <c r="E2516">
        <v>1.3455999999999999</v>
      </c>
      <c r="F2516">
        <v>1.3455999999999999</v>
      </c>
      <c r="G2516">
        <v>0</v>
      </c>
      <c r="H2516">
        <v>1.3455999999999999</v>
      </c>
    </row>
    <row r="2517" spans="1:8" x14ac:dyDescent="0.25">
      <c r="A2517">
        <v>2503</v>
      </c>
      <c r="B2517">
        <v>20100824</v>
      </c>
      <c r="C2517">
        <v>1.3552</v>
      </c>
      <c r="D2517">
        <v>1.3552</v>
      </c>
      <c r="E2517">
        <v>1.3498000000000001</v>
      </c>
      <c r="F2517">
        <v>1.3498000000000001</v>
      </c>
      <c r="G2517">
        <v>0</v>
      </c>
      <c r="H2517">
        <v>1.3498000000000001</v>
      </c>
    </row>
    <row r="2518" spans="1:8" x14ac:dyDescent="0.25">
      <c r="A2518">
        <v>2504</v>
      </c>
      <c r="B2518">
        <v>20100823</v>
      </c>
      <c r="C2518">
        <v>1.3619000000000001</v>
      </c>
      <c r="D2518">
        <v>1.3619000000000001</v>
      </c>
      <c r="E2518">
        <v>1.3564000000000001</v>
      </c>
      <c r="F2518">
        <v>1.3564000000000001</v>
      </c>
      <c r="G2518">
        <v>0</v>
      </c>
      <c r="H2518">
        <v>1.3564000000000001</v>
      </c>
    </row>
    <row r="2519" spans="1:8" x14ac:dyDescent="0.25">
      <c r="A2519">
        <v>2505</v>
      </c>
      <c r="B2519">
        <v>20100820</v>
      </c>
      <c r="C2519">
        <v>1.3624000000000001</v>
      </c>
      <c r="D2519">
        <v>1.3624000000000001</v>
      </c>
      <c r="E2519">
        <v>1.357</v>
      </c>
      <c r="F2519">
        <v>1.357</v>
      </c>
      <c r="G2519">
        <v>0</v>
      </c>
      <c r="H2519">
        <v>1.357</v>
      </c>
    </row>
    <row r="2520" spans="1:8" x14ac:dyDescent="0.25">
      <c r="A2520">
        <v>2506</v>
      </c>
      <c r="B2520">
        <v>20100819</v>
      </c>
      <c r="C2520">
        <v>1.3705000000000001</v>
      </c>
      <c r="D2520">
        <v>1.3705000000000001</v>
      </c>
      <c r="E2520">
        <v>1.365</v>
      </c>
      <c r="F2520">
        <v>1.365</v>
      </c>
      <c r="G2520">
        <v>0</v>
      </c>
      <c r="H2520">
        <v>1.365</v>
      </c>
    </row>
    <row r="2521" spans="1:8" x14ac:dyDescent="0.25">
      <c r="A2521">
        <v>2507</v>
      </c>
      <c r="B2521">
        <v>20100818</v>
      </c>
      <c r="C2521">
        <v>1.3753</v>
      </c>
      <c r="D2521">
        <v>1.3753</v>
      </c>
      <c r="E2521">
        <v>1.3698999999999999</v>
      </c>
      <c r="F2521">
        <v>1.3698999999999999</v>
      </c>
      <c r="G2521">
        <v>0</v>
      </c>
      <c r="H2521">
        <v>1.3698999999999999</v>
      </c>
    </row>
    <row r="2522" spans="1:8" x14ac:dyDescent="0.25">
      <c r="A2522">
        <v>2508</v>
      </c>
      <c r="B2522">
        <v>20100817</v>
      </c>
      <c r="C2522">
        <v>1.3731</v>
      </c>
      <c r="D2522">
        <v>1.3731</v>
      </c>
      <c r="E2522">
        <v>1.3675999999999999</v>
      </c>
      <c r="F2522">
        <v>1.3675999999999999</v>
      </c>
      <c r="G2522">
        <v>0</v>
      </c>
      <c r="H2522">
        <v>1.3675999999999999</v>
      </c>
    </row>
    <row r="2523" spans="1:8" x14ac:dyDescent="0.25">
      <c r="A2523">
        <v>2509</v>
      </c>
      <c r="B2523">
        <v>20100816</v>
      </c>
      <c r="C2523">
        <v>1.3638999999999999</v>
      </c>
      <c r="D2523">
        <v>1.3638999999999999</v>
      </c>
      <c r="E2523">
        <v>1.3585</v>
      </c>
      <c r="F2523">
        <v>1.3585</v>
      </c>
      <c r="G2523">
        <v>0</v>
      </c>
      <c r="H2523">
        <v>1.3585</v>
      </c>
    </row>
    <row r="2524" spans="1:8" x14ac:dyDescent="0.25">
      <c r="A2524">
        <v>2510</v>
      </c>
      <c r="B2524">
        <v>20100813</v>
      </c>
      <c r="C2524">
        <v>1.3626</v>
      </c>
      <c r="D2524">
        <v>1.3626</v>
      </c>
      <c r="E2524">
        <v>1.3571</v>
      </c>
      <c r="F2524">
        <v>1.3571</v>
      </c>
      <c r="G2524">
        <v>0</v>
      </c>
      <c r="H2524">
        <v>1.3571</v>
      </c>
    </row>
    <row r="2525" spans="1:8" x14ac:dyDescent="0.25">
      <c r="A2525">
        <v>2511</v>
      </c>
      <c r="B2525">
        <v>20100812</v>
      </c>
      <c r="C2525">
        <v>1.3584000000000001</v>
      </c>
      <c r="D2525">
        <v>1.3584000000000001</v>
      </c>
      <c r="E2525">
        <v>1.353</v>
      </c>
      <c r="F2525">
        <v>1.353</v>
      </c>
      <c r="G2525">
        <v>0</v>
      </c>
      <c r="H2525">
        <v>1.353</v>
      </c>
    </row>
    <row r="2526" spans="1:8" x14ac:dyDescent="0.25">
      <c r="A2526">
        <v>2512</v>
      </c>
      <c r="B2526">
        <v>20100811</v>
      </c>
      <c r="C2526">
        <v>1.3663000000000001</v>
      </c>
      <c r="D2526">
        <v>1.3663000000000001</v>
      </c>
      <c r="E2526">
        <v>1.3608</v>
      </c>
      <c r="F2526">
        <v>1.3608</v>
      </c>
      <c r="G2526">
        <v>0</v>
      </c>
      <c r="H2526">
        <v>1.3608</v>
      </c>
    </row>
    <row r="2527" spans="1:8" x14ac:dyDescent="0.25">
      <c r="A2527">
        <v>2513</v>
      </c>
      <c r="B2527">
        <v>20100810</v>
      </c>
      <c r="C2527">
        <v>1.3848</v>
      </c>
      <c r="D2527">
        <v>1.3848</v>
      </c>
      <c r="E2527">
        <v>1.3793</v>
      </c>
      <c r="F2527">
        <v>1.3793</v>
      </c>
      <c r="G2527">
        <v>0</v>
      </c>
      <c r="H2527">
        <v>1.3793</v>
      </c>
    </row>
    <row r="2528" spans="1:8" x14ac:dyDescent="0.25">
      <c r="A2528">
        <v>2514</v>
      </c>
      <c r="B2528">
        <v>20100809</v>
      </c>
      <c r="C2528">
        <v>1.3933</v>
      </c>
      <c r="D2528">
        <v>1.3933</v>
      </c>
      <c r="E2528">
        <v>1.3877999999999999</v>
      </c>
      <c r="F2528">
        <v>1.3877999999999999</v>
      </c>
      <c r="G2528">
        <v>0</v>
      </c>
      <c r="H2528">
        <v>1.3877999999999999</v>
      </c>
    </row>
    <row r="2529" spans="1:8" x14ac:dyDescent="0.25">
      <c r="A2529">
        <v>2515</v>
      </c>
      <c r="B2529">
        <v>20100806</v>
      </c>
      <c r="C2529">
        <v>1.3866000000000001</v>
      </c>
      <c r="D2529">
        <v>1.3866000000000001</v>
      </c>
      <c r="E2529">
        <v>1.3811</v>
      </c>
      <c r="F2529">
        <v>1.3811</v>
      </c>
      <c r="G2529">
        <v>0</v>
      </c>
      <c r="H2529">
        <v>1.3811</v>
      </c>
    </row>
    <row r="2530" spans="1:8" x14ac:dyDescent="0.25">
      <c r="A2530">
        <v>2516</v>
      </c>
      <c r="B2530">
        <v>20100805</v>
      </c>
      <c r="C2530">
        <v>1.389</v>
      </c>
      <c r="D2530">
        <v>1.389</v>
      </c>
      <c r="E2530">
        <v>1.3835</v>
      </c>
      <c r="F2530">
        <v>1.3835</v>
      </c>
      <c r="G2530">
        <v>0</v>
      </c>
      <c r="H2530">
        <v>1.3835</v>
      </c>
    </row>
    <row r="2531" spans="1:8" x14ac:dyDescent="0.25">
      <c r="A2531">
        <v>2517</v>
      </c>
      <c r="B2531">
        <v>20100804</v>
      </c>
      <c r="C2531">
        <v>1.387</v>
      </c>
      <c r="D2531">
        <v>1.387</v>
      </c>
      <c r="E2531">
        <v>1.3815</v>
      </c>
      <c r="F2531">
        <v>1.3815</v>
      </c>
      <c r="G2531">
        <v>0</v>
      </c>
      <c r="H2531">
        <v>1.3815</v>
      </c>
    </row>
    <row r="2532" spans="1:8" x14ac:dyDescent="0.25">
      <c r="A2532">
        <v>2518</v>
      </c>
      <c r="B2532">
        <v>20100803</v>
      </c>
      <c r="C2532">
        <v>1.3892</v>
      </c>
      <c r="D2532">
        <v>1.3892</v>
      </c>
      <c r="E2532">
        <v>1.3836999999999999</v>
      </c>
      <c r="F2532">
        <v>1.3836999999999999</v>
      </c>
      <c r="G2532">
        <v>0</v>
      </c>
      <c r="H2532">
        <v>1.3836999999999999</v>
      </c>
    </row>
    <row r="2533" spans="1:8" x14ac:dyDescent="0.25">
      <c r="A2533">
        <v>2519</v>
      </c>
      <c r="B2533">
        <v>20100802</v>
      </c>
      <c r="C2533">
        <v>1.3858999999999999</v>
      </c>
      <c r="D2533">
        <v>1.3858999999999999</v>
      </c>
      <c r="E2533">
        <v>1.3803000000000001</v>
      </c>
      <c r="F2533">
        <v>1.3803000000000001</v>
      </c>
      <c r="G2533">
        <v>0</v>
      </c>
      <c r="H2533">
        <v>1.3803000000000001</v>
      </c>
    </row>
    <row r="2534" spans="1:8" x14ac:dyDescent="0.25">
      <c r="A2534">
        <v>2520</v>
      </c>
      <c r="B2534">
        <v>20100731</v>
      </c>
      <c r="C2534">
        <v>1.3707</v>
      </c>
      <c r="D2534">
        <v>1.3707</v>
      </c>
      <c r="E2534">
        <v>1.3652</v>
      </c>
      <c r="F2534">
        <v>1.3652</v>
      </c>
      <c r="G2534">
        <v>0</v>
      </c>
      <c r="H2534">
        <v>1.3652</v>
      </c>
    </row>
    <row r="2535" spans="1:8" x14ac:dyDescent="0.25">
      <c r="A2535">
        <v>2521</v>
      </c>
      <c r="B2535">
        <v>20100730</v>
      </c>
      <c r="C2535">
        <v>1.3707</v>
      </c>
      <c r="D2535">
        <v>1.3707</v>
      </c>
      <c r="E2535">
        <v>1.3652</v>
      </c>
      <c r="F2535">
        <v>1.3652</v>
      </c>
      <c r="G2535">
        <v>0</v>
      </c>
      <c r="H2535">
        <v>1.3652</v>
      </c>
    </row>
    <row r="2536" spans="1:8" x14ac:dyDescent="0.25">
      <c r="A2536">
        <v>2522</v>
      </c>
      <c r="B2536">
        <v>20100729</v>
      </c>
      <c r="C2536">
        <v>1.3751</v>
      </c>
      <c r="D2536">
        <v>1.3751</v>
      </c>
      <c r="E2536">
        <v>1.3695999999999999</v>
      </c>
      <c r="F2536">
        <v>1.3695999999999999</v>
      </c>
      <c r="G2536">
        <v>0</v>
      </c>
      <c r="H2536">
        <v>1.3695999999999999</v>
      </c>
    </row>
    <row r="2537" spans="1:8" x14ac:dyDescent="0.25">
      <c r="A2537">
        <v>2523</v>
      </c>
      <c r="B2537">
        <v>20100728</v>
      </c>
      <c r="C2537">
        <v>1.3789</v>
      </c>
      <c r="D2537">
        <v>1.3789</v>
      </c>
      <c r="E2537">
        <v>1.3734</v>
      </c>
      <c r="F2537">
        <v>1.3734</v>
      </c>
      <c r="G2537">
        <v>0</v>
      </c>
      <c r="H2537">
        <v>1.3734</v>
      </c>
    </row>
    <row r="2538" spans="1:8" x14ac:dyDescent="0.25">
      <c r="A2538">
        <v>2524</v>
      </c>
      <c r="B2538">
        <v>20100727</v>
      </c>
      <c r="C2538">
        <v>1.3738999999999999</v>
      </c>
      <c r="D2538">
        <v>1.3738999999999999</v>
      </c>
      <c r="E2538">
        <v>1.3684000000000001</v>
      </c>
      <c r="F2538">
        <v>1.3684000000000001</v>
      </c>
      <c r="G2538">
        <v>0</v>
      </c>
      <c r="H2538">
        <v>1.3684000000000001</v>
      </c>
    </row>
    <row r="2539" spans="1:8" x14ac:dyDescent="0.25">
      <c r="A2539">
        <v>2525</v>
      </c>
      <c r="B2539">
        <v>20100726</v>
      </c>
      <c r="C2539">
        <v>1.3713</v>
      </c>
      <c r="D2539">
        <v>1.3713</v>
      </c>
      <c r="E2539">
        <v>1.3657999999999999</v>
      </c>
      <c r="F2539">
        <v>1.3657999999999999</v>
      </c>
      <c r="G2539">
        <v>0</v>
      </c>
      <c r="H2539">
        <v>1.3657999999999999</v>
      </c>
    </row>
    <row r="2540" spans="1:8" x14ac:dyDescent="0.25">
      <c r="A2540">
        <v>2526</v>
      </c>
      <c r="B2540">
        <v>20100723</v>
      </c>
      <c r="C2540">
        <v>1.3632</v>
      </c>
      <c r="D2540">
        <v>1.3632</v>
      </c>
      <c r="E2540">
        <v>1.3577999999999999</v>
      </c>
      <c r="F2540">
        <v>1.3577999999999999</v>
      </c>
      <c r="G2540">
        <v>0</v>
      </c>
      <c r="H2540">
        <v>1.3577999999999999</v>
      </c>
    </row>
    <row r="2541" spans="1:8" x14ac:dyDescent="0.25">
      <c r="A2541">
        <v>2527</v>
      </c>
      <c r="B2541">
        <v>20100722</v>
      </c>
      <c r="C2541">
        <v>1.353</v>
      </c>
      <c r="D2541">
        <v>1.353</v>
      </c>
      <c r="E2541">
        <v>1.3475999999999999</v>
      </c>
      <c r="F2541">
        <v>1.3475999999999999</v>
      </c>
      <c r="G2541">
        <v>0</v>
      </c>
      <c r="H2541">
        <v>1.3475999999999999</v>
      </c>
    </row>
    <row r="2542" spans="1:8" x14ac:dyDescent="0.25">
      <c r="A2542">
        <v>2528</v>
      </c>
      <c r="B2542">
        <v>20100721</v>
      </c>
      <c r="C2542">
        <v>1.3479000000000001</v>
      </c>
      <c r="D2542">
        <v>1.3479000000000001</v>
      </c>
      <c r="E2542">
        <v>1.3425</v>
      </c>
      <c r="F2542">
        <v>1.3425</v>
      </c>
      <c r="G2542">
        <v>0</v>
      </c>
      <c r="H2542">
        <v>1.3425</v>
      </c>
    </row>
    <row r="2543" spans="1:8" x14ac:dyDescent="0.25">
      <c r="A2543">
        <v>2529</v>
      </c>
      <c r="B2543">
        <v>20100720</v>
      </c>
      <c r="C2543">
        <v>1.3485</v>
      </c>
      <c r="D2543">
        <v>1.3485</v>
      </c>
      <c r="E2543">
        <v>1.3431</v>
      </c>
      <c r="F2543">
        <v>1.3431</v>
      </c>
      <c r="G2543">
        <v>0</v>
      </c>
      <c r="H2543">
        <v>1.3431</v>
      </c>
    </row>
    <row r="2544" spans="1:8" x14ac:dyDescent="0.25">
      <c r="A2544">
        <v>2530</v>
      </c>
      <c r="B2544">
        <v>20100719</v>
      </c>
      <c r="C2544">
        <v>1.3433999999999999</v>
      </c>
      <c r="D2544">
        <v>1.3433999999999999</v>
      </c>
      <c r="E2544">
        <v>1.3380000000000001</v>
      </c>
      <c r="F2544">
        <v>1.3380000000000001</v>
      </c>
      <c r="G2544">
        <v>0</v>
      </c>
      <c r="H2544">
        <v>1.3380000000000001</v>
      </c>
    </row>
    <row r="2545" spans="1:8" x14ac:dyDescent="0.25">
      <c r="A2545">
        <v>2531</v>
      </c>
      <c r="B2545">
        <v>20100716</v>
      </c>
      <c r="C2545">
        <v>1.3472999999999999</v>
      </c>
      <c r="D2545">
        <v>1.3472999999999999</v>
      </c>
      <c r="E2545">
        <v>1.3419000000000001</v>
      </c>
      <c r="F2545">
        <v>1.3419000000000001</v>
      </c>
      <c r="G2545">
        <v>0</v>
      </c>
      <c r="H2545">
        <v>1.3419000000000001</v>
      </c>
    </row>
    <row r="2546" spans="1:8" x14ac:dyDescent="0.25">
      <c r="A2546">
        <v>2532</v>
      </c>
      <c r="B2546">
        <v>20100715</v>
      </c>
      <c r="C2546">
        <v>1.3585</v>
      </c>
      <c r="D2546">
        <v>1.3585</v>
      </c>
      <c r="E2546">
        <v>1.3531</v>
      </c>
      <c r="F2546">
        <v>1.3531</v>
      </c>
      <c r="G2546">
        <v>0</v>
      </c>
      <c r="H2546">
        <v>1.3531</v>
      </c>
    </row>
    <row r="2547" spans="1:8" x14ac:dyDescent="0.25">
      <c r="A2547">
        <v>2533</v>
      </c>
      <c r="B2547">
        <v>20100714</v>
      </c>
      <c r="C2547">
        <v>1.36</v>
      </c>
      <c r="D2547">
        <v>1.36</v>
      </c>
      <c r="E2547">
        <v>1.3546</v>
      </c>
      <c r="F2547">
        <v>1.3546</v>
      </c>
      <c r="G2547">
        <v>0</v>
      </c>
      <c r="H2547">
        <v>1.3546</v>
      </c>
    </row>
    <row r="2548" spans="1:8" x14ac:dyDescent="0.25">
      <c r="A2548">
        <v>2534</v>
      </c>
      <c r="B2548">
        <v>20100713</v>
      </c>
      <c r="C2548">
        <v>1.3540000000000001</v>
      </c>
      <c r="D2548">
        <v>1.3540000000000001</v>
      </c>
      <c r="E2548">
        <v>1.3486</v>
      </c>
      <c r="F2548">
        <v>1.3486</v>
      </c>
      <c r="G2548">
        <v>0</v>
      </c>
      <c r="H2548">
        <v>1.3486</v>
      </c>
    </row>
    <row r="2549" spans="1:8" x14ac:dyDescent="0.25">
      <c r="A2549">
        <v>2535</v>
      </c>
      <c r="B2549">
        <v>20100712</v>
      </c>
      <c r="C2549">
        <v>1.3482000000000001</v>
      </c>
      <c r="D2549">
        <v>1.3482000000000001</v>
      </c>
      <c r="E2549">
        <v>1.3428</v>
      </c>
      <c r="F2549">
        <v>1.3428</v>
      </c>
      <c r="G2549">
        <v>0</v>
      </c>
      <c r="H2549">
        <v>1.3428</v>
      </c>
    </row>
    <row r="2550" spans="1:8" x14ac:dyDescent="0.25">
      <c r="A2550">
        <v>2536</v>
      </c>
      <c r="B2550">
        <v>20100709</v>
      </c>
      <c r="C2550">
        <v>1.3459000000000001</v>
      </c>
      <c r="D2550">
        <v>1.3459000000000001</v>
      </c>
      <c r="E2550">
        <v>1.3405</v>
      </c>
      <c r="F2550">
        <v>1.3405</v>
      </c>
      <c r="G2550">
        <v>0</v>
      </c>
      <c r="H2550">
        <v>1.3405</v>
      </c>
    </row>
    <row r="2551" spans="1:8" x14ac:dyDescent="0.25">
      <c r="A2551">
        <v>2537</v>
      </c>
      <c r="B2551">
        <v>20100708</v>
      </c>
      <c r="C2551">
        <v>1.3386</v>
      </c>
      <c r="D2551">
        <v>1.3386</v>
      </c>
      <c r="E2551">
        <v>1.3331999999999999</v>
      </c>
      <c r="F2551">
        <v>1.3331999999999999</v>
      </c>
      <c r="G2551">
        <v>0</v>
      </c>
      <c r="H2551">
        <v>1.3331999999999999</v>
      </c>
    </row>
    <row r="2552" spans="1:8" x14ac:dyDescent="0.25">
      <c r="A2552">
        <v>2538</v>
      </c>
      <c r="B2552">
        <v>20100707</v>
      </c>
      <c r="C2552">
        <v>1.3278000000000001</v>
      </c>
      <c r="D2552">
        <v>1.3278000000000001</v>
      </c>
      <c r="E2552">
        <v>1.3225</v>
      </c>
      <c r="F2552">
        <v>1.3225</v>
      </c>
      <c r="G2552">
        <v>0</v>
      </c>
      <c r="H2552">
        <v>1.3225</v>
      </c>
    </row>
    <row r="2553" spans="1:8" x14ac:dyDescent="0.25">
      <c r="A2553">
        <v>2539</v>
      </c>
      <c r="B2553">
        <v>20100706</v>
      </c>
      <c r="C2553">
        <v>1.3197000000000001</v>
      </c>
      <c r="D2553">
        <v>1.3197000000000001</v>
      </c>
      <c r="E2553">
        <v>1.3144</v>
      </c>
      <c r="F2553">
        <v>1.3144</v>
      </c>
      <c r="G2553">
        <v>0</v>
      </c>
      <c r="H2553">
        <v>1.3144</v>
      </c>
    </row>
    <row r="2554" spans="1:8" x14ac:dyDescent="0.25">
      <c r="A2554">
        <v>2540</v>
      </c>
      <c r="B2554">
        <v>20100705</v>
      </c>
      <c r="C2554">
        <v>1.3121</v>
      </c>
      <c r="D2554">
        <v>1.3121</v>
      </c>
      <c r="E2554">
        <v>1.3069</v>
      </c>
      <c r="F2554">
        <v>1.3069</v>
      </c>
      <c r="G2554">
        <v>0</v>
      </c>
      <c r="H2554">
        <v>1.3069</v>
      </c>
    </row>
    <row r="2555" spans="1:8" x14ac:dyDescent="0.25">
      <c r="A2555">
        <v>2541</v>
      </c>
      <c r="B2555">
        <v>20100702</v>
      </c>
      <c r="C2555">
        <v>1.3128</v>
      </c>
      <c r="D2555">
        <v>1.3128</v>
      </c>
      <c r="E2555">
        <v>1.3076000000000001</v>
      </c>
      <c r="F2555">
        <v>1.3076000000000001</v>
      </c>
      <c r="G2555">
        <v>0</v>
      </c>
      <c r="H2555">
        <v>1.3076000000000001</v>
      </c>
    </row>
    <row r="2556" spans="1:8" x14ac:dyDescent="0.25">
      <c r="A2556">
        <v>2542</v>
      </c>
      <c r="B2556">
        <v>20100701</v>
      </c>
      <c r="C2556">
        <v>1.3143</v>
      </c>
      <c r="D2556">
        <v>1.3143</v>
      </c>
      <c r="E2556">
        <v>1.3089999999999999</v>
      </c>
      <c r="F2556">
        <v>1.3089999999999999</v>
      </c>
      <c r="G2556">
        <v>0</v>
      </c>
      <c r="H2556">
        <v>1.3089999999999999</v>
      </c>
    </row>
    <row r="2557" spans="1:8" x14ac:dyDescent="0.25">
      <c r="A2557">
        <v>2543</v>
      </c>
      <c r="B2557">
        <v>20100630</v>
      </c>
      <c r="C2557">
        <v>1.3273999999999999</v>
      </c>
      <c r="D2557">
        <v>1.3273999999999999</v>
      </c>
      <c r="E2557">
        <v>1.3221000000000001</v>
      </c>
      <c r="F2557">
        <v>1.3221000000000001</v>
      </c>
      <c r="G2557">
        <v>0</v>
      </c>
      <c r="H2557">
        <v>1.3221000000000001</v>
      </c>
    </row>
    <row r="2558" spans="1:8" x14ac:dyDescent="0.25">
      <c r="A2558">
        <v>2544</v>
      </c>
      <c r="B2558">
        <v>20100629</v>
      </c>
      <c r="C2558">
        <v>1.3320000000000001</v>
      </c>
      <c r="D2558">
        <v>1.3320000000000001</v>
      </c>
      <c r="E2558">
        <v>1.3266</v>
      </c>
      <c r="F2558">
        <v>1.3266</v>
      </c>
      <c r="G2558">
        <v>0</v>
      </c>
      <c r="H2558">
        <v>1.3266</v>
      </c>
    </row>
    <row r="2559" spans="1:8" x14ac:dyDescent="0.25">
      <c r="A2559">
        <v>2545</v>
      </c>
      <c r="B2559">
        <v>20100628</v>
      </c>
      <c r="C2559">
        <v>1.3460000000000001</v>
      </c>
      <c r="D2559">
        <v>1.3460000000000001</v>
      </c>
      <c r="E2559">
        <v>1.3406</v>
      </c>
      <c r="F2559">
        <v>1.3406</v>
      </c>
      <c r="G2559">
        <v>0</v>
      </c>
      <c r="H2559">
        <v>1.3406</v>
      </c>
    </row>
    <row r="2560" spans="1:8" x14ac:dyDescent="0.25">
      <c r="A2560">
        <v>2546</v>
      </c>
      <c r="B2560">
        <v>20100625</v>
      </c>
      <c r="C2560">
        <v>1.3496999999999999</v>
      </c>
      <c r="D2560">
        <v>1.3496999999999999</v>
      </c>
      <c r="E2560">
        <v>1.3444</v>
      </c>
      <c r="F2560">
        <v>1.3444</v>
      </c>
      <c r="G2560">
        <v>0</v>
      </c>
      <c r="H2560">
        <v>1.3444</v>
      </c>
    </row>
    <row r="2561" spans="1:8" x14ac:dyDescent="0.25">
      <c r="A2561">
        <v>2547</v>
      </c>
      <c r="B2561">
        <v>20100624</v>
      </c>
      <c r="C2561">
        <v>1.3544</v>
      </c>
      <c r="D2561">
        <v>1.3544</v>
      </c>
      <c r="E2561">
        <v>1.349</v>
      </c>
      <c r="F2561">
        <v>1.349</v>
      </c>
      <c r="G2561">
        <v>0</v>
      </c>
      <c r="H2561">
        <v>1.349</v>
      </c>
    </row>
    <row r="2562" spans="1:8" x14ac:dyDescent="0.25">
      <c r="A2562">
        <v>2548</v>
      </c>
      <c r="B2562">
        <v>20100623</v>
      </c>
      <c r="C2562">
        <v>1.3612</v>
      </c>
      <c r="D2562">
        <v>1.3612</v>
      </c>
      <c r="E2562">
        <v>1.3557999999999999</v>
      </c>
      <c r="F2562">
        <v>1.3557999999999999</v>
      </c>
      <c r="G2562">
        <v>0</v>
      </c>
      <c r="H2562">
        <v>1.3557999999999999</v>
      </c>
    </row>
    <row r="2563" spans="1:8" x14ac:dyDescent="0.25">
      <c r="A2563">
        <v>2549</v>
      </c>
      <c r="B2563">
        <v>20100622</v>
      </c>
      <c r="C2563">
        <v>1.3688</v>
      </c>
      <c r="D2563">
        <v>1.3688</v>
      </c>
      <c r="E2563">
        <v>1.3633999999999999</v>
      </c>
      <c r="F2563">
        <v>1.3633999999999999</v>
      </c>
      <c r="G2563">
        <v>0</v>
      </c>
      <c r="H2563">
        <v>1.3633999999999999</v>
      </c>
    </row>
    <row r="2564" spans="1:8" x14ac:dyDescent="0.25">
      <c r="A2564">
        <v>2550</v>
      </c>
      <c r="B2564">
        <v>20100621</v>
      </c>
      <c r="C2564">
        <v>1.3794999999999999</v>
      </c>
      <c r="D2564">
        <v>1.3794999999999999</v>
      </c>
      <c r="E2564">
        <v>1.3740000000000001</v>
      </c>
      <c r="F2564">
        <v>1.3740000000000001</v>
      </c>
      <c r="G2564">
        <v>0</v>
      </c>
      <c r="H2564">
        <v>1.3740000000000001</v>
      </c>
    </row>
    <row r="2565" spans="1:8" x14ac:dyDescent="0.25">
      <c r="A2565">
        <v>2551</v>
      </c>
      <c r="B2565">
        <v>20100618</v>
      </c>
      <c r="C2565">
        <v>1.3746</v>
      </c>
      <c r="D2565">
        <v>1.3746</v>
      </c>
      <c r="E2565">
        <v>1.3692</v>
      </c>
      <c r="F2565">
        <v>1.3692</v>
      </c>
      <c r="G2565">
        <v>0</v>
      </c>
      <c r="H2565">
        <v>1.3692</v>
      </c>
    </row>
    <row r="2566" spans="1:8" x14ac:dyDescent="0.25">
      <c r="A2566">
        <v>2552</v>
      </c>
      <c r="B2566">
        <v>20100617</v>
      </c>
      <c r="C2566">
        <v>1.3734</v>
      </c>
      <c r="D2566">
        <v>1.3734</v>
      </c>
      <c r="E2566">
        <v>1.3678999999999999</v>
      </c>
      <c r="F2566">
        <v>1.3678999999999999</v>
      </c>
      <c r="G2566">
        <v>0</v>
      </c>
      <c r="H2566">
        <v>1.3678999999999999</v>
      </c>
    </row>
    <row r="2567" spans="1:8" x14ac:dyDescent="0.25">
      <c r="A2567">
        <v>2553</v>
      </c>
      <c r="B2567">
        <v>20100616</v>
      </c>
      <c r="C2567">
        <v>1.3734999999999999</v>
      </c>
      <c r="D2567">
        <v>1.3734999999999999</v>
      </c>
      <c r="E2567">
        <v>1.3680000000000001</v>
      </c>
      <c r="F2567">
        <v>1.3680000000000001</v>
      </c>
      <c r="G2567">
        <v>0</v>
      </c>
      <c r="H2567">
        <v>1.3680000000000001</v>
      </c>
    </row>
    <row r="2568" spans="1:8" x14ac:dyDescent="0.25">
      <c r="A2568">
        <v>2554</v>
      </c>
      <c r="B2568">
        <v>20100615</v>
      </c>
      <c r="C2568">
        <v>1.3694999999999999</v>
      </c>
      <c r="D2568">
        <v>1.3694999999999999</v>
      </c>
      <c r="E2568">
        <v>1.3640000000000001</v>
      </c>
      <c r="F2568">
        <v>1.3640000000000001</v>
      </c>
      <c r="G2568">
        <v>0</v>
      </c>
      <c r="H2568">
        <v>1.3640000000000001</v>
      </c>
    </row>
    <row r="2569" spans="1:8" x14ac:dyDescent="0.25">
      <c r="A2569">
        <v>2555</v>
      </c>
      <c r="B2569">
        <v>20100611</v>
      </c>
      <c r="C2569">
        <v>1.3573999999999999</v>
      </c>
      <c r="D2569">
        <v>1.3573999999999999</v>
      </c>
      <c r="E2569">
        <v>1.3520000000000001</v>
      </c>
      <c r="F2569">
        <v>1.3520000000000001</v>
      </c>
      <c r="G2569">
        <v>0</v>
      </c>
      <c r="H2569">
        <v>1.3520000000000001</v>
      </c>
    </row>
    <row r="2570" spans="1:8" x14ac:dyDescent="0.25">
      <c r="A2570">
        <v>2556</v>
      </c>
      <c r="B2570">
        <v>20100610</v>
      </c>
      <c r="C2570">
        <v>1.3479000000000001</v>
      </c>
      <c r="D2570">
        <v>1.3479000000000001</v>
      </c>
      <c r="E2570">
        <v>1.3425</v>
      </c>
      <c r="F2570">
        <v>1.3425</v>
      </c>
      <c r="G2570">
        <v>0</v>
      </c>
      <c r="H2570">
        <v>1.3425</v>
      </c>
    </row>
    <row r="2571" spans="1:8" x14ac:dyDescent="0.25">
      <c r="A2571">
        <v>2557</v>
      </c>
      <c r="B2571">
        <v>20100609</v>
      </c>
      <c r="C2571">
        <v>1.3349</v>
      </c>
      <c r="D2571">
        <v>1.3349</v>
      </c>
      <c r="E2571">
        <v>1.3295999999999999</v>
      </c>
      <c r="F2571">
        <v>1.3295999999999999</v>
      </c>
      <c r="G2571">
        <v>0</v>
      </c>
      <c r="H2571">
        <v>1.3295999999999999</v>
      </c>
    </row>
    <row r="2572" spans="1:8" x14ac:dyDescent="0.25">
      <c r="A2572">
        <v>2558</v>
      </c>
      <c r="B2572">
        <v>20100608</v>
      </c>
      <c r="C2572">
        <v>1.3349</v>
      </c>
      <c r="D2572">
        <v>1.3349</v>
      </c>
      <c r="E2572">
        <v>1.3295999999999999</v>
      </c>
      <c r="F2572">
        <v>1.3295999999999999</v>
      </c>
      <c r="G2572">
        <v>0</v>
      </c>
      <c r="H2572">
        <v>1.3295999999999999</v>
      </c>
    </row>
    <row r="2573" spans="1:8" x14ac:dyDescent="0.25">
      <c r="A2573">
        <v>2559</v>
      </c>
      <c r="B2573">
        <v>20100607</v>
      </c>
      <c r="C2573">
        <v>1.3305</v>
      </c>
      <c r="D2573">
        <v>1.3305</v>
      </c>
      <c r="E2573">
        <v>1.3251999999999999</v>
      </c>
      <c r="F2573">
        <v>1.3251999999999999</v>
      </c>
      <c r="G2573">
        <v>0</v>
      </c>
      <c r="H2573">
        <v>1.3251999999999999</v>
      </c>
    </row>
    <row r="2574" spans="1:8" x14ac:dyDescent="0.25">
      <c r="A2574">
        <v>2560</v>
      </c>
      <c r="B2574">
        <v>20100604</v>
      </c>
      <c r="C2574">
        <v>1.3452</v>
      </c>
      <c r="D2574">
        <v>1.3452</v>
      </c>
      <c r="E2574">
        <v>1.3398000000000001</v>
      </c>
      <c r="F2574">
        <v>1.3398000000000001</v>
      </c>
      <c r="G2574">
        <v>0</v>
      </c>
      <c r="H2574">
        <v>1.3398000000000001</v>
      </c>
    </row>
    <row r="2575" spans="1:8" x14ac:dyDescent="0.25">
      <c r="A2575">
        <v>2561</v>
      </c>
      <c r="B2575">
        <v>20100603</v>
      </c>
      <c r="C2575">
        <v>1.3605</v>
      </c>
      <c r="D2575">
        <v>1.3605</v>
      </c>
      <c r="E2575">
        <v>1.3551</v>
      </c>
      <c r="F2575">
        <v>1.3551</v>
      </c>
      <c r="G2575">
        <v>0</v>
      </c>
      <c r="H2575">
        <v>1.3551</v>
      </c>
    </row>
    <row r="2576" spans="1:8" x14ac:dyDescent="0.25">
      <c r="A2576">
        <v>2562</v>
      </c>
      <c r="B2576">
        <v>20100602</v>
      </c>
      <c r="C2576">
        <v>1.3495999999999999</v>
      </c>
      <c r="D2576">
        <v>1.3495999999999999</v>
      </c>
      <c r="E2576">
        <v>1.3442000000000001</v>
      </c>
      <c r="F2576">
        <v>1.3442000000000001</v>
      </c>
      <c r="G2576">
        <v>0</v>
      </c>
      <c r="H2576">
        <v>1.3442000000000001</v>
      </c>
    </row>
    <row r="2577" spans="1:8" x14ac:dyDescent="0.25">
      <c r="A2577">
        <v>2563</v>
      </c>
      <c r="B2577">
        <v>20100601</v>
      </c>
      <c r="C2577">
        <v>1.3463000000000001</v>
      </c>
      <c r="D2577">
        <v>1.3463000000000001</v>
      </c>
      <c r="E2577">
        <v>1.3409</v>
      </c>
      <c r="F2577">
        <v>1.3409</v>
      </c>
      <c r="G2577">
        <v>0</v>
      </c>
      <c r="H2577">
        <v>1.3409</v>
      </c>
    </row>
    <row r="2578" spans="1:8" x14ac:dyDescent="0.25">
      <c r="A2578">
        <v>2564</v>
      </c>
      <c r="B2578">
        <v>20100531</v>
      </c>
      <c r="C2578">
        <v>1.3548</v>
      </c>
      <c r="D2578">
        <v>1.3548</v>
      </c>
      <c r="E2578">
        <v>1.3493999999999999</v>
      </c>
      <c r="F2578">
        <v>1.3493999999999999</v>
      </c>
      <c r="G2578">
        <v>0</v>
      </c>
      <c r="H2578">
        <v>1.3493999999999999</v>
      </c>
    </row>
    <row r="2579" spans="1:8" x14ac:dyDescent="0.25">
      <c r="A2579">
        <v>2565</v>
      </c>
      <c r="B2579">
        <v>20100528</v>
      </c>
      <c r="C2579">
        <v>1.3535999999999999</v>
      </c>
      <c r="D2579">
        <v>1.3535999999999999</v>
      </c>
      <c r="E2579">
        <v>1.3482000000000001</v>
      </c>
      <c r="F2579">
        <v>1.3482000000000001</v>
      </c>
      <c r="G2579">
        <v>0</v>
      </c>
      <c r="H2579">
        <v>1.3482000000000001</v>
      </c>
    </row>
    <row r="2580" spans="1:8" x14ac:dyDescent="0.25">
      <c r="A2580">
        <v>2566</v>
      </c>
      <c r="B2580">
        <v>20100527</v>
      </c>
      <c r="C2580">
        <v>1.3478000000000001</v>
      </c>
      <c r="D2580">
        <v>1.3478000000000001</v>
      </c>
      <c r="E2580">
        <v>1.3425</v>
      </c>
      <c r="F2580">
        <v>1.3425</v>
      </c>
      <c r="G2580">
        <v>0</v>
      </c>
      <c r="H2580">
        <v>1.3425</v>
      </c>
    </row>
    <row r="2581" spans="1:8" x14ac:dyDescent="0.25">
      <c r="A2581">
        <v>2567</v>
      </c>
      <c r="B2581">
        <v>20100526</v>
      </c>
      <c r="C2581">
        <v>1.3267</v>
      </c>
      <c r="D2581">
        <v>1.3267</v>
      </c>
      <c r="E2581">
        <v>1.3213999999999999</v>
      </c>
      <c r="F2581">
        <v>1.3213999999999999</v>
      </c>
      <c r="G2581">
        <v>0</v>
      </c>
      <c r="H2581">
        <v>1.3213999999999999</v>
      </c>
    </row>
    <row r="2582" spans="1:8" x14ac:dyDescent="0.25">
      <c r="A2582">
        <v>2568</v>
      </c>
      <c r="B2582">
        <v>20100525</v>
      </c>
      <c r="C2582">
        <v>1.3231999999999999</v>
      </c>
      <c r="D2582">
        <v>1.3231999999999999</v>
      </c>
      <c r="E2582">
        <v>1.3180000000000001</v>
      </c>
      <c r="F2582">
        <v>1.3180000000000001</v>
      </c>
      <c r="G2582">
        <v>0</v>
      </c>
      <c r="H2582">
        <v>1.3180000000000001</v>
      </c>
    </row>
    <row r="2583" spans="1:8" x14ac:dyDescent="0.25">
      <c r="A2583">
        <v>2569</v>
      </c>
      <c r="B2583">
        <v>20100524</v>
      </c>
      <c r="C2583">
        <v>1.341</v>
      </c>
      <c r="D2583">
        <v>1.341</v>
      </c>
      <c r="E2583">
        <v>1.3357000000000001</v>
      </c>
      <c r="F2583">
        <v>1.3357000000000001</v>
      </c>
      <c r="G2583">
        <v>0</v>
      </c>
      <c r="H2583">
        <v>1.3357000000000001</v>
      </c>
    </row>
    <row r="2584" spans="1:8" x14ac:dyDescent="0.25">
      <c r="A2584">
        <v>2570</v>
      </c>
      <c r="B2584">
        <v>20100521</v>
      </c>
      <c r="C2584">
        <v>1.3383</v>
      </c>
      <c r="D2584">
        <v>1.3383</v>
      </c>
      <c r="E2584">
        <v>1.333</v>
      </c>
      <c r="F2584">
        <v>1.333</v>
      </c>
      <c r="G2584">
        <v>0</v>
      </c>
      <c r="H2584">
        <v>1.333</v>
      </c>
    </row>
    <row r="2585" spans="1:8" x14ac:dyDescent="0.25">
      <c r="A2585">
        <v>2571</v>
      </c>
      <c r="B2585">
        <v>20100520</v>
      </c>
      <c r="C2585">
        <v>1.3348</v>
      </c>
      <c r="D2585">
        <v>1.3348</v>
      </c>
      <c r="E2585">
        <v>1.3294999999999999</v>
      </c>
      <c r="F2585">
        <v>1.3294999999999999</v>
      </c>
      <c r="G2585">
        <v>0</v>
      </c>
      <c r="H2585">
        <v>1.3294999999999999</v>
      </c>
    </row>
    <row r="2586" spans="1:8" x14ac:dyDescent="0.25">
      <c r="A2586">
        <v>2572</v>
      </c>
      <c r="B2586">
        <v>20100519</v>
      </c>
      <c r="C2586">
        <v>1.3517999999999999</v>
      </c>
      <c r="D2586">
        <v>1.3517999999999999</v>
      </c>
      <c r="E2586">
        <v>1.3464</v>
      </c>
      <c r="F2586">
        <v>1.3464</v>
      </c>
      <c r="G2586">
        <v>0</v>
      </c>
      <c r="H2586">
        <v>1.3464</v>
      </c>
    </row>
    <row r="2587" spans="1:8" x14ac:dyDescent="0.25">
      <c r="A2587">
        <v>2573</v>
      </c>
      <c r="B2587">
        <v>20100518</v>
      </c>
      <c r="C2587">
        <v>1.3614999999999999</v>
      </c>
      <c r="D2587">
        <v>1.3614999999999999</v>
      </c>
      <c r="E2587">
        <v>1.3560000000000001</v>
      </c>
      <c r="F2587">
        <v>1.3560000000000001</v>
      </c>
      <c r="G2587">
        <v>0</v>
      </c>
      <c r="H2587">
        <v>1.3560000000000001</v>
      </c>
    </row>
    <row r="2588" spans="1:8" x14ac:dyDescent="0.25">
      <c r="A2588">
        <v>2574</v>
      </c>
      <c r="B2588">
        <v>20100517</v>
      </c>
      <c r="C2588">
        <v>1.3619000000000001</v>
      </c>
      <c r="D2588">
        <v>1.3619000000000001</v>
      </c>
      <c r="E2588">
        <v>1.3565</v>
      </c>
      <c r="F2588">
        <v>1.3565</v>
      </c>
      <c r="G2588">
        <v>0</v>
      </c>
      <c r="H2588">
        <v>1.3565</v>
      </c>
    </row>
    <row r="2589" spans="1:8" x14ac:dyDescent="0.25">
      <c r="A2589">
        <v>2575</v>
      </c>
      <c r="B2589">
        <v>20100514</v>
      </c>
      <c r="C2589">
        <v>1.3734999999999999</v>
      </c>
      <c r="D2589">
        <v>1.3734999999999999</v>
      </c>
      <c r="E2589">
        <v>1.3680000000000001</v>
      </c>
      <c r="F2589">
        <v>1.3680000000000001</v>
      </c>
      <c r="G2589">
        <v>0</v>
      </c>
      <c r="H2589">
        <v>1.3680000000000001</v>
      </c>
    </row>
    <row r="2590" spans="1:8" x14ac:dyDescent="0.25">
      <c r="A2590">
        <v>2576</v>
      </c>
      <c r="B2590">
        <v>20100513</v>
      </c>
      <c r="C2590">
        <v>1.3892</v>
      </c>
      <c r="D2590">
        <v>1.3892</v>
      </c>
      <c r="E2590">
        <v>1.3836999999999999</v>
      </c>
      <c r="F2590">
        <v>1.3836999999999999</v>
      </c>
      <c r="G2590">
        <v>0</v>
      </c>
      <c r="H2590">
        <v>1.3836999999999999</v>
      </c>
    </row>
    <row r="2591" spans="1:8" x14ac:dyDescent="0.25">
      <c r="A2591">
        <v>2577</v>
      </c>
      <c r="B2591">
        <v>20100512</v>
      </c>
      <c r="C2591">
        <v>1.3859999999999999</v>
      </c>
      <c r="D2591">
        <v>1.3859999999999999</v>
      </c>
      <c r="E2591">
        <v>1.3805000000000001</v>
      </c>
      <c r="F2591">
        <v>1.3805000000000001</v>
      </c>
      <c r="G2591">
        <v>0</v>
      </c>
      <c r="H2591">
        <v>1.3805000000000001</v>
      </c>
    </row>
    <row r="2592" spans="1:8" x14ac:dyDescent="0.25">
      <c r="A2592">
        <v>2578</v>
      </c>
      <c r="B2592">
        <v>20100511</v>
      </c>
      <c r="C2592">
        <v>1.3757999999999999</v>
      </c>
      <c r="D2592">
        <v>1.3757999999999999</v>
      </c>
      <c r="E2592">
        <v>1.3703000000000001</v>
      </c>
      <c r="F2592">
        <v>1.3703000000000001</v>
      </c>
      <c r="G2592">
        <v>0</v>
      </c>
      <c r="H2592">
        <v>1.3703000000000001</v>
      </c>
    </row>
    <row r="2593" spans="1:8" x14ac:dyDescent="0.25">
      <c r="A2593">
        <v>2579</v>
      </c>
      <c r="B2593">
        <v>20100510</v>
      </c>
      <c r="C2593">
        <v>1.3811</v>
      </c>
      <c r="D2593">
        <v>1.3811</v>
      </c>
      <c r="E2593">
        <v>1.3755999999999999</v>
      </c>
      <c r="F2593">
        <v>1.3755999999999999</v>
      </c>
      <c r="G2593">
        <v>0</v>
      </c>
      <c r="H2593">
        <v>1.3755999999999999</v>
      </c>
    </row>
    <row r="2594" spans="1:8" x14ac:dyDescent="0.25">
      <c r="A2594">
        <v>2580</v>
      </c>
      <c r="B2594">
        <v>20100507</v>
      </c>
      <c r="C2594">
        <v>1.3451</v>
      </c>
      <c r="D2594">
        <v>1.3451</v>
      </c>
      <c r="E2594">
        <v>1.3396999999999999</v>
      </c>
      <c r="F2594">
        <v>1.3396999999999999</v>
      </c>
      <c r="G2594">
        <v>0</v>
      </c>
      <c r="H2594">
        <v>1.3396999999999999</v>
      </c>
    </row>
    <row r="2595" spans="1:8" x14ac:dyDescent="0.25">
      <c r="A2595">
        <v>2581</v>
      </c>
      <c r="B2595">
        <v>20100506</v>
      </c>
      <c r="C2595">
        <v>1.3646</v>
      </c>
      <c r="D2595">
        <v>1.3646</v>
      </c>
      <c r="E2595">
        <v>1.3592</v>
      </c>
      <c r="F2595">
        <v>1.3592</v>
      </c>
      <c r="G2595">
        <v>0</v>
      </c>
      <c r="H2595">
        <v>1.3592</v>
      </c>
    </row>
    <row r="2596" spans="1:8" x14ac:dyDescent="0.25">
      <c r="A2596">
        <v>2582</v>
      </c>
      <c r="B2596">
        <v>20100505</v>
      </c>
      <c r="C2596">
        <v>1.3851</v>
      </c>
      <c r="D2596">
        <v>1.3851</v>
      </c>
      <c r="E2596">
        <v>1.3794999999999999</v>
      </c>
      <c r="F2596">
        <v>1.3794999999999999</v>
      </c>
      <c r="G2596">
        <v>0</v>
      </c>
      <c r="H2596">
        <v>1.3794999999999999</v>
      </c>
    </row>
    <row r="2597" spans="1:8" x14ac:dyDescent="0.25">
      <c r="A2597">
        <v>2583</v>
      </c>
      <c r="B2597">
        <v>20100504</v>
      </c>
      <c r="C2597">
        <v>1.3974</v>
      </c>
      <c r="D2597">
        <v>1.3974</v>
      </c>
      <c r="E2597">
        <v>1.3917999999999999</v>
      </c>
      <c r="F2597">
        <v>1.3917999999999999</v>
      </c>
      <c r="G2597">
        <v>0</v>
      </c>
      <c r="H2597">
        <v>1.3917999999999999</v>
      </c>
    </row>
    <row r="2598" spans="1:8" x14ac:dyDescent="0.25">
      <c r="A2598">
        <v>2584</v>
      </c>
      <c r="B2598">
        <v>20100503</v>
      </c>
      <c r="C2598">
        <v>1.4106000000000001</v>
      </c>
      <c r="D2598">
        <v>1.4106000000000001</v>
      </c>
      <c r="E2598">
        <v>1.4049</v>
      </c>
      <c r="F2598">
        <v>1.4049</v>
      </c>
      <c r="G2598">
        <v>0</v>
      </c>
      <c r="H2598">
        <v>1.4049</v>
      </c>
    </row>
    <row r="2599" spans="1:8" x14ac:dyDescent="0.25">
      <c r="A2599">
        <v>2585</v>
      </c>
      <c r="B2599">
        <v>20100430</v>
      </c>
      <c r="C2599">
        <v>1.4078999999999999</v>
      </c>
      <c r="D2599">
        <v>1.4078999999999999</v>
      </c>
      <c r="E2599">
        <v>1.4023000000000001</v>
      </c>
      <c r="F2599">
        <v>1.4023000000000001</v>
      </c>
      <c r="G2599">
        <v>0</v>
      </c>
      <c r="H2599">
        <v>1.4023000000000001</v>
      </c>
    </row>
    <row r="2600" spans="1:8" x14ac:dyDescent="0.25">
      <c r="A2600">
        <v>2586</v>
      </c>
      <c r="B2600">
        <v>20100429</v>
      </c>
      <c r="C2600">
        <v>1.4101999999999999</v>
      </c>
      <c r="D2600">
        <v>1.4101999999999999</v>
      </c>
      <c r="E2600">
        <v>1.4046000000000001</v>
      </c>
      <c r="F2600">
        <v>1.4046000000000001</v>
      </c>
      <c r="G2600">
        <v>0</v>
      </c>
      <c r="H2600">
        <v>1.4046000000000001</v>
      </c>
    </row>
    <row r="2601" spans="1:8" x14ac:dyDescent="0.25">
      <c r="A2601">
        <v>2587</v>
      </c>
      <c r="B2601">
        <v>20100428</v>
      </c>
      <c r="C2601">
        <v>1.4065000000000001</v>
      </c>
      <c r="D2601">
        <v>1.4065000000000001</v>
      </c>
      <c r="E2601">
        <v>1.4008</v>
      </c>
      <c r="F2601">
        <v>1.4008</v>
      </c>
      <c r="G2601">
        <v>0</v>
      </c>
      <c r="H2601">
        <v>1.4008</v>
      </c>
    </row>
    <row r="2602" spans="1:8" x14ac:dyDescent="0.25">
      <c r="A2602">
        <v>2588</v>
      </c>
      <c r="B2602">
        <v>20100427</v>
      </c>
      <c r="C2602">
        <v>1.4142999999999999</v>
      </c>
      <c r="D2602">
        <v>1.4142999999999999</v>
      </c>
      <c r="E2602">
        <v>1.4086000000000001</v>
      </c>
      <c r="F2602">
        <v>1.4086000000000001</v>
      </c>
      <c r="G2602">
        <v>0</v>
      </c>
      <c r="H2602">
        <v>1.4086000000000001</v>
      </c>
    </row>
    <row r="2603" spans="1:8" x14ac:dyDescent="0.25">
      <c r="A2603">
        <v>2589</v>
      </c>
      <c r="B2603">
        <v>20100423</v>
      </c>
      <c r="C2603">
        <v>1.4226000000000001</v>
      </c>
      <c r="D2603">
        <v>1.4226000000000001</v>
      </c>
      <c r="E2603">
        <v>1.4169</v>
      </c>
      <c r="F2603">
        <v>1.4169</v>
      </c>
      <c r="G2603">
        <v>0</v>
      </c>
      <c r="H2603">
        <v>1.4169</v>
      </c>
    </row>
    <row r="2604" spans="1:8" x14ac:dyDescent="0.25">
      <c r="A2604">
        <v>2590</v>
      </c>
      <c r="B2604">
        <v>20100422</v>
      </c>
      <c r="C2604">
        <v>1.4192</v>
      </c>
      <c r="D2604">
        <v>1.4192</v>
      </c>
      <c r="E2604">
        <v>1.4135</v>
      </c>
      <c r="F2604">
        <v>1.4135</v>
      </c>
      <c r="G2604">
        <v>0</v>
      </c>
      <c r="H2604">
        <v>1.4135</v>
      </c>
    </row>
    <row r="2605" spans="1:8" x14ac:dyDescent="0.25">
      <c r="A2605">
        <v>2591</v>
      </c>
      <c r="B2605">
        <v>20100421</v>
      </c>
      <c r="C2605">
        <v>1.4228000000000001</v>
      </c>
      <c r="D2605">
        <v>1.4228000000000001</v>
      </c>
      <c r="E2605">
        <v>1.4172</v>
      </c>
      <c r="F2605">
        <v>1.4172</v>
      </c>
      <c r="G2605">
        <v>0</v>
      </c>
      <c r="H2605">
        <v>1.4172</v>
      </c>
    </row>
    <row r="2606" spans="1:8" x14ac:dyDescent="0.25">
      <c r="A2606">
        <v>2592</v>
      </c>
      <c r="B2606">
        <v>20100420</v>
      </c>
      <c r="C2606">
        <v>1.4201999999999999</v>
      </c>
      <c r="D2606">
        <v>1.4201999999999999</v>
      </c>
      <c r="E2606">
        <v>1.4145000000000001</v>
      </c>
      <c r="F2606">
        <v>1.4145000000000001</v>
      </c>
      <c r="G2606">
        <v>0</v>
      </c>
      <c r="H2606">
        <v>1.4145000000000001</v>
      </c>
    </row>
    <row r="2607" spans="1:8" x14ac:dyDescent="0.25">
      <c r="A2607">
        <v>2593</v>
      </c>
      <c r="B2607">
        <v>20100419</v>
      </c>
      <c r="C2607">
        <v>1.4162999999999999</v>
      </c>
      <c r="D2607">
        <v>1.4162999999999999</v>
      </c>
      <c r="E2607">
        <v>1.4106000000000001</v>
      </c>
      <c r="F2607">
        <v>1.4106000000000001</v>
      </c>
      <c r="G2607">
        <v>0</v>
      </c>
      <c r="H2607">
        <v>1.4106000000000001</v>
      </c>
    </row>
    <row r="2608" spans="1:8" x14ac:dyDescent="0.25">
      <c r="A2608">
        <v>2594</v>
      </c>
      <c r="B2608">
        <v>20100416</v>
      </c>
      <c r="C2608">
        <v>1.4221999999999999</v>
      </c>
      <c r="D2608">
        <v>1.4221999999999999</v>
      </c>
      <c r="E2608">
        <v>1.4165000000000001</v>
      </c>
      <c r="F2608">
        <v>1.4165000000000001</v>
      </c>
      <c r="G2608">
        <v>0</v>
      </c>
      <c r="H2608">
        <v>1.4165000000000001</v>
      </c>
    </row>
    <row r="2609" spans="1:8" x14ac:dyDescent="0.25">
      <c r="A2609">
        <v>2595</v>
      </c>
      <c r="B2609">
        <v>20100415</v>
      </c>
      <c r="C2609">
        <v>1.4283999999999999</v>
      </c>
      <c r="D2609">
        <v>1.4283999999999999</v>
      </c>
      <c r="E2609">
        <v>1.4227000000000001</v>
      </c>
      <c r="F2609">
        <v>1.4227000000000001</v>
      </c>
      <c r="G2609">
        <v>0</v>
      </c>
      <c r="H2609">
        <v>1.4227000000000001</v>
      </c>
    </row>
    <row r="2610" spans="1:8" x14ac:dyDescent="0.25">
      <c r="A2610">
        <v>2596</v>
      </c>
      <c r="B2610">
        <v>20100414</v>
      </c>
      <c r="C2610">
        <v>1.4278999999999999</v>
      </c>
      <c r="D2610">
        <v>1.4278999999999999</v>
      </c>
      <c r="E2610">
        <v>1.4221999999999999</v>
      </c>
      <c r="F2610">
        <v>1.4221999999999999</v>
      </c>
      <c r="G2610">
        <v>0</v>
      </c>
      <c r="H2610">
        <v>1.4221999999999999</v>
      </c>
    </row>
    <row r="2611" spans="1:8" x14ac:dyDescent="0.25">
      <c r="A2611">
        <v>2597</v>
      </c>
      <c r="B2611">
        <v>20100413</v>
      </c>
      <c r="C2611">
        <v>1.4233</v>
      </c>
      <c r="D2611">
        <v>1.4233</v>
      </c>
      <c r="E2611">
        <v>1.4176</v>
      </c>
      <c r="F2611">
        <v>1.4176</v>
      </c>
      <c r="G2611">
        <v>0</v>
      </c>
      <c r="H2611">
        <v>1.4176</v>
      </c>
    </row>
    <row r="2612" spans="1:8" x14ac:dyDescent="0.25">
      <c r="A2612">
        <v>2598</v>
      </c>
      <c r="B2612">
        <v>20100412</v>
      </c>
      <c r="C2612">
        <v>1.4238</v>
      </c>
      <c r="D2612">
        <v>1.4238</v>
      </c>
      <c r="E2612">
        <v>1.4180999999999999</v>
      </c>
      <c r="F2612">
        <v>1.4180999999999999</v>
      </c>
      <c r="G2612">
        <v>0</v>
      </c>
      <c r="H2612">
        <v>1.4180999999999999</v>
      </c>
    </row>
    <row r="2613" spans="1:8" x14ac:dyDescent="0.25">
      <c r="A2613">
        <v>2599</v>
      </c>
      <c r="B2613">
        <v>20100409</v>
      </c>
      <c r="C2613">
        <v>1.4192</v>
      </c>
      <c r="D2613">
        <v>1.4192</v>
      </c>
      <c r="E2613">
        <v>1.4136</v>
      </c>
      <c r="F2613">
        <v>1.4136</v>
      </c>
      <c r="G2613">
        <v>0</v>
      </c>
      <c r="H2613">
        <v>1.4136</v>
      </c>
    </row>
    <row r="2614" spans="1:8" x14ac:dyDescent="0.25">
      <c r="A2614">
        <v>2600</v>
      </c>
      <c r="B2614">
        <v>20100408</v>
      </c>
      <c r="C2614">
        <v>1.4140999999999999</v>
      </c>
      <c r="D2614">
        <v>1.4140999999999999</v>
      </c>
      <c r="E2614">
        <v>1.4085000000000001</v>
      </c>
      <c r="F2614">
        <v>1.4085000000000001</v>
      </c>
      <c r="G2614">
        <v>0</v>
      </c>
      <c r="H2614">
        <v>1.4085000000000001</v>
      </c>
    </row>
    <row r="2615" spans="1:8" x14ac:dyDescent="0.25">
      <c r="A2615">
        <v>2601</v>
      </c>
      <c r="B2615">
        <v>20100407</v>
      </c>
      <c r="C2615">
        <v>1.4166000000000001</v>
      </c>
      <c r="D2615">
        <v>1.4166000000000001</v>
      </c>
      <c r="E2615">
        <v>1.411</v>
      </c>
      <c r="F2615">
        <v>1.411</v>
      </c>
      <c r="G2615">
        <v>0</v>
      </c>
      <c r="H2615">
        <v>1.411</v>
      </c>
    </row>
    <row r="2616" spans="1:8" x14ac:dyDescent="0.25">
      <c r="A2616">
        <v>2602</v>
      </c>
      <c r="B2616">
        <v>20100406</v>
      </c>
      <c r="C2616">
        <v>1.4177999999999999</v>
      </c>
      <c r="D2616">
        <v>1.4177999999999999</v>
      </c>
      <c r="E2616">
        <v>1.4120999999999999</v>
      </c>
      <c r="F2616">
        <v>1.4120999999999999</v>
      </c>
      <c r="G2616">
        <v>0</v>
      </c>
      <c r="H2616">
        <v>1.4120999999999999</v>
      </c>
    </row>
    <row r="2617" spans="1:8" x14ac:dyDescent="0.25">
      <c r="A2617">
        <v>2603</v>
      </c>
      <c r="B2617">
        <v>20100401</v>
      </c>
      <c r="C2617">
        <v>1.4100999999999999</v>
      </c>
      <c r="D2617">
        <v>1.4100999999999999</v>
      </c>
      <c r="E2617">
        <v>1.4044000000000001</v>
      </c>
      <c r="F2617">
        <v>1.4044000000000001</v>
      </c>
      <c r="G2617">
        <v>0</v>
      </c>
      <c r="H2617">
        <v>1.4044000000000001</v>
      </c>
    </row>
    <row r="2618" spans="1:8" x14ac:dyDescent="0.25">
      <c r="A2618">
        <v>2604</v>
      </c>
      <c r="B2618">
        <v>20100331</v>
      </c>
      <c r="C2618">
        <v>1.4043000000000001</v>
      </c>
      <c r="D2618">
        <v>1.4043000000000001</v>
      </c>
      <c r="E2618">
        <v>1.3987000000000001</v>
      </c>
      <c r="F2618">
        <v>1.3987000000000001</v>
      </c>
      <c r="G2618">
        <v>0</v>
      </c>
      <c r="H2618">
        <v>1.3987000000000001</v>
      </c>
    </row>
    <row r="2619" spans="1:8" x14ac:dyDescent="0.25">
      <c r="A2619">
        <v>2605</v>
      </c>
      <c r="B2619">
        <v>20100330</v>
      </c>
      <c r="C2619">
        <v>1.4069</v>
      </c>
      <c r="D2619">
        <v>1.4069</v>
      </c>
      <c r="E2619">
        <v>1.4013</v>
      </c>
      <c r="F2619">
        <v>1.4013</v>
      </c>
      <c r="G2619">
        <v>0</v>
      </c>
      <c r="H2619">
        <v>1.4013</v>
      </c>
    </row>
    <row r="2620" spans="1:8" x14ac:dyDescent="0.25">
      <c r="A2620">
        <v>2606</v>
      </c>
      <c r="B2620">
        <v>20100329</v>
      </c>
      <c r="C2620">
        <v>1.4061999999999999</v>
      </c>
      <c r="D2620">
        <v>1.4061999999999999</v>
      </c>
      <c r="E2620">
        <v>1.4006000000000001</v>
      </c>
      <c r="F2620">
        <v>1.4006000000000001</v>
      </c>
      <c r="G2620">
        <v>0</v>
      </c>
      <c r="H2620">
        <v>1.4006000000000001</v>
      </c>
    </row>
    <row r="2621" spans="1:8" x14ac:dyDescent="0.25">
      <c r="A2621">
        <v>2607</v>
      </c>
      <c r="B2621">
        <v>20100326</v>
      </c>
      <c r="C2621">
        <v>1.4052</v>
      </c>
      <c r="D2621">
        <v>1.4052</v>
      </c>
      <c r="E2621">
        <v>1.3996</v>
      </c>
      <c r="F2621">
        <v>1.3996</v>
      </c>
      <c r="G2621">
        <v>0</v>
      </c>
      <c r="H2621">
        <v>1.3996</v>
      </c>
    </row>
    <row r="2622" spans="1:8" x14ac:dyDescent="0.25">
      <c r="A2622">
        <v>2608</v>
      </c>
      <c r="B2622">
        <v>20100325</v>
      </c>
      <c r="C2622">
        <v>1.4016999999999999</v>
      </c>
      <c r="D2622">
        <v>1.4016999999999999</v>
      </c>
      <c r="E2622">
        <v>1.3960999999999999</v>
      </c>
      <c r="F2622">
        <v>1.3960999999999999</v>
      </c>
      <c r="G2622">
        <v>0</v>
      </c>
      <c r="H2622">
        <v>1.3960999999999999</v>
      </c>
    </row>
    <row r="2623" spans="1:8" x14ac:dyDescent="0.25">
      <c r="A2623">
        <v>2609</v>
      </c>
      <c r="B2623">
        <v>20100324</v>
      </c>
      <c r="C2623">
        <v>1.4014</v>
      </c>
      <c r="D2623">
        <v>1.4014</v>
      </c>
      <c r="E2623">
        <v>1.3957999999999999</v>
      </c>
      <c r="F2623">
        <v>1.3957999999999999</v>
      </c>
      <c r="G2623">
        <v>0</v>
      </c>
      <c r="H2623">
        <v>1.3957999999999999</v>
      </c>
    </row>
    <row r="2624" spans="1:8" x14ac:dyDescent="0.25">
      <c r="A2624">
        <v>2610</v>
      </c>
      <c r="B2624">
        <v>20100323</v>
      </c>
      <c r="C2624">
        <v>1.4000999999999999</v>
      </c>
      <c r="D2624">
        <v>1.4000999999999999</v>
      </c>
      <c r="E2624">
        <v>1.3946000000000001</v>
      </c>
      <c r="F2624">
        <v>1.3946000000000001</v>
      </c>
      <c r="G2624">
        <v>0</v>
      </c>
      <c r="H2624">
        <v>1.3946000000000001</v>
      </c>
    </row>
    <row r="2625" spans="1:8" x14ac:dyDescent="0.25">
      <c r="A2625">
        <v>2611</v>
      </c>
      <c r="B2625">
        <v>20100322</v>
      </c>
      <c r="C2625">
        <v>1.3954</v>
      </c>
      <c r="D2625">
        <v>1.3954</v>
      </c>
      <c r="E2625">
        <v>1.3897999999999999</v>
      </c>
      <c r="F2625">
        <v>1.3897999999999999</v>
      </c>
      <c r="G2625">
        <v>0</v>
      </c>
      <c r="H2625">
        <v>1.3897999999999999</v>
      </c>
    </row>
    <row r="2626" spans="1:8" x14ac:dyDescent="0.25">
      <c r="A2626">
        <v>2612</v>
      </c>
      <c r="B2626">
        <v>20100319</v>
      </c>
      <c r="C2626">
        <v>1.3971</v>
      </c>
      <c r="D2626">
        <v>1.3971</v>
      </c>
      <c r="E2626">
        <v>1.3915999999999999</v>
      </c>
      <c r="F2626">
        <v>1.3915999999999999</v>
      </c>
      <c r="G2626">
        <v>0</v>
      </c>
      <c r="H2626">
        <v>1.3915999999999999</v>
      </c>
    </row>
    <row r="2627" spans="1:8" x14ac:dyDescent="0.25">
      <c r="A2627">
        <v>2613</v>
      </c>
      <c r="B2627">
        <v>20100318</v>
      </c>
      <c r="C2627">
        <v>1.3977999999999999</v>
      </c>
      <c r="D2627">
        <v>1.3977999999999999</v>
      </c>
      <c r="E2627">
        <v>1.3922000000000001</v>
      </c>
      <c r="F2627">
        <v>1.3922000000000001</v>
      </c>
      <c r="G2627">
        <v>0</v>
      </c>
      <c r="H2627">
        <v>1.3922000000000001</v>
      </c>
    </row>
    <row r="2628" spans="1:8" x14ac:dyDescent="0.25">
      <c r="A2628">
        <v>2614</v>
      </c>
      <c r="B2628">
        <v>20100317</v>
      </c>
      <c r="C2628">
        <v>1.3979999999999999</v>
      </c>
      <c r="D2628">
        <v>1.3979999999999999</v>
      </c>
      <c r="E2628">
        <v>1.3925000000000001</v>
      </c>
      <c r="F2628">
        <v>1.3925000000000001</v>
      </c>
      <c r="G2628">
        <v>0</v>
      </c>
      <c r="H2628">
        <v>1.3925000000000001</v>
      </c>
    </row>
    <row r="2629" spans="1:8" x14ac:dyDescent="0.25">
      <c r="A2629">
        <v>2615</v>
      </c>
      <c r="B2629">
        <v>20100316</v>
      </c>
      <c r="C2629">
        <v>1.3913</v>
      </c>
      <c r="D2629">
        <v>1.3913</v>
      </c>
      <c r="E2629">
        <v>1.3856999999999999</v>
      </c>
      <c r="F2629">
        <v>1.3856999999999999</v>
      </c>
      <c r="G2629">
        <v>0</v>
      </c>
      <c r="H2629">
        <v>1.3856999999999999</v>
      </c>
    </row>
    <row r="2630" spans="1:8" x14ac:dyDescent="0.25">
      <c r="A2630">
        <v>2616</v>
      </c>
      <c r="B2630">
        <v>20100315</v>
      </c>
      <c r="C2630">
        <v>1.3855</v>
      </c>
      <c r="D2630">
        <v>1.3855</v>
      </c>
      <c r="E2630">
        <v>1.38</v>
      </c>
      <c r="F2630">
        <v>1.38</v>
      </c>
      <c r="G2630">
        <v>0</v>
      </c>
      <c r="H2630">
        <v>1.38</v>
      </c>
    </row>
    <row r="2631" spans="1:8" x14ac:dyDescent="0.25">
      <c r="A2631">
        <v>2617</v>
      </c>
      <c r="B2631">
        <v>20100312</v>
      </c>
      <c r="C2631">
        <v>1.3889</v>
      </c>
      <c r="D2631">
        <v>1.3889</v>
      </c>
      <c r="E2631">
        <v>1.3834</v>
      </c>
      <c r="F2631">
        <v>1.3834</v>
      </c>
      <c r="G2631">
        <v>0</v>
      </c>
      <c r="H2631">
        <v>1.3834</v>
      </c>
    </row>
    <row r="2632" spans="1:8" x14ac:dyDescent="0.25">
      <c r="A2632">
        <v>2618</v>
      </c>
      <c r="B2632">
        <v>20100311</v>
      </c>
      <c r="C2632">
        <v>1.3868</v>
      </c>
      <c r="D2632">
        <v>1.3868</v>
      </c>
      <c r="E2632">
        <v>1.3813</v>
      </c>
      <c r="F2632">
        <v>1.3813</v>
      </c>
      <c r="G2632">
        <v>0</v>
      </c>
      <c r="H2632">
        <v>1.3813</v>
      </c>
    </row>
    <row r="2633" spans="1:8" x14ac:dyDescent="0.25">
      <c r="A2633">
        <v>2619</v>
      </c>
      <c r="B2633">
        <v>20100310</v>
      </c>
      <c r="C2633">
        <v>1.3861000000000001</v>
      </c>
      <c r="D2633">
        <v>1.3861000000000001</v>
      </c>
      <c r="E2633">
        <v>1.3806</v>
      </c>
      <c r="F2633">
        <v>1.3806</v>
      </c>
      <c r="G2633">
        <v>0</v>
      </c>
      <c r="H2633">
        <v>1.3806</v>
      </c>
    </row>
    <row r="2634" spans="1:8" x14ac:dyDescent="0.25">
      <c r="A2634">
        <v>2620</v>
      </c>
      <c r="B2634">
        <v>20100309</v>
      </c>
      <c r="C2634">
        <v>1.3851</v>
      </c>
      <c r="D2634">
        <v>1.3851</v>
      </c>
      <c r="E2634">
        <v>1.3794999999999999</v>
      </c>
      <c r="F2634">
        <v>1.3794999999999999</v>
      </c>
      <c r="G2634">
        <v>0</v>
      </c>
      <c r="H2634">
        <v>1.3794999999999999</v>
      </c>
    </row>
    <row r="2635" spans="1:8" x14ac:dyDescent="0.25">
      <c r="A2635">
        <v>2621</v>
      </c>
      <c r="B2635">
        <v>20100308</v>
      </c>
      <c r="C2635">
        <v>1.3841000000000001</v>
      </c>
      <c r="D2635">
        <v>1.3841000000000001</v>
      </c>
      <c r="E2635">
        <v>1.3785000000000001</v>
      </c>
      <c r="F2635">
        <v>1.3785000000000001</v>
      </c>
      <c r="G2635">
        <v>0</v>
      </c>
      <c r="H2635">
        <v>1.3785000000000001</v>
      </c>
    </row>
    <row r="2636" spans="1:8" x14ac:dyDescent="0.25">
      <c r="A2636">
        <v>2622</v>
      </c>
      <c r="B2636">
        <v>20100305</v>
      </c>
      <c r="C2636">
        <v>1.3798999999999999</v>
      </c>
      <c r="D2636">
        <v>1.3798999999999999</v>
      </c>
      <c r="E2636">
        <v>1.3744000000000001</v>
      </c>
      <c r="F2636">
        <v>1.3744000000000001</v>
      </c>
      <c r="G2636">
        <v>0</v>
      </c>
      <c r="H2636">
        <v>1.3744000000000001</v>
      </c>
    </row>
    <row r="2637" spans="1:8" x14ac:dyDescent="0.25">
      <c r="A2637">
        <v>2623</v>
      </c>
      <c r="B2637">
        <v>20100304</v>
      </c>
      <c r="C2637">
        <v>1.3729</v>
      </c>
      <c r="D2637">
        <v>1.3729</v>
      </c>
      <c r="E2637">
        <v>1.3673999999999999</v>
      </c>
      <c r="F2637">
        <v>1.3673999999999999</v>
      </c>
      <c r="G2637">
        <v>0</v>
      </c>
      <c r="H2637">
        <v>1.3673999999999999</v>
      </c>
    </row>
    <row r="2638" spans="1:8" x14ac:dyDescent="0.25">
      <c r="A2638">
        <v>2624</v>
      </c>
      <c r="B2638">
        <v>20100303</v>
      </c>
      <c r="C2638">
        <v>1.3698999999999999</v>
      </c>
      <c r="D2638">
        <v>1.3698999999999999</v>
      </c>
      <c r="E2638">
        <v>1.3645</v>
      </c>
      <c r="F2638">
        <v>1.3645</v>
      </c>
      <c r="G2638">
        <v>0</v>
      </c>
      <c r="H2638">
        <v>1.3645</v>
      </c>
    </row>
    <row r="2639" spans="1:8" x14ac:dyDescent="0.25">
      <c r="A2639">
        <v>2625</v>
      </c>
      <c r="B2639">
        <v>20100302</v>
      </c>
      <c r="C2639">
        <v>1.3640000000000001</v>
      </c>
      <c r="D2639">
        <v>1.3640000000000001</v>
      </c>
      <c r="E2639">
        <v>1.3586</v>
      </c>
      <c r="F2639">
        <v>1.3586</v>
      </c>
      <c r="G2639">
        <v>0</v>
      </c>
      <c r="H2639">
        <v>1.3586</v>
      </c>
    </row>
    <row r="2640" spans="1:8" x14ac:dyDescent="0.25">
      <c r="A2640">
        <v>2626</v>
      </c>
      <c r="B2640">
        <v>20100301</v>
      </c>
      <c r="C2640">
        <v>1.359</v>
      </c>
      <c r="D2640">
        <v>1.359</v>
      </c>
      <c r="E2640">
        <v>1.3535999999999999</v>
      </c>
      <c r="F2640">
        <v>1.3535999999999999</v>
      </c>
      <c r="G2640">
        <v>0</v>
      </c>
      <c r="H2640">
        <v>1.3535999999999999</v>
      </c>
    </row>
    <row r="2641" spans="1:8" x14ac:dyDescent="0.25">
      <c r="A2641">
        <v>2627</v>
      </c>
      <c r="B2641">
        <v>20100228</v>
      </c>
      <c r="C2641">
        <v>1.3511</v>
      </c>
      <c r="D2641">
        <v>1.3511</v>
      </c>
      <c r="E2641">
        <v>1.3456999999999999</v>
      </c>
      <c r="F2641">
        <v>1.3456999999999999</v>
      </c>
      <c r="G2641">
        <v>0</v>
      </c>
      <c r="H2641">
        <v>1.3456999999999999</v>
      </c>
    </row>
    <row r="2642" spans="1:8" x14ac:dyDescent="0.25">
      <c r="A2642">
        <v>2628</v>
      </c>
      <c r="B2642">
        <v>20100226</v>
      </c>
      <c r="C2642">
        <v>1.3511</v>
      </c>
      <c r="D2642">
        <v>1.3511</v>
      </c>
      <c r="E2642">
        <v>1.3456999999999999</v>
      </c>
      <c r="F2642">
        <v>1.3456999999999999</v>
      </c>
      <c r="G2642">
        <v>0</v>
      </c>
      <c r="H2642">
        <v>1.3456999999999999</v>
      </c>
    </row>
    <row r="2643" spans="1:8" x14ac:dyDescent="0.25">
      <c r="A2643">
        <v>2629</v>
      </c>
      <c r="B2643">
        <v>20100225</v>
      </c>
      <c r="C2643">
        <v>1.3462000000000001</v>
      </c>
      <c r="D2643">
        <v>1.3462000000000001</v>
      </c>
      <c r="E2643">
        <v>1.3409</v>
      </c>
      <c r="F2643">
        <v>1.3409</v>
      </c>
      <c r="G2643">
        <v>0</v>
      </c>
      <c r="H2643">
        <v>1.3409</v>
      </c>
    </row>
    <row r="2644" spans="1:8" x14ac:dyDescent="0.25">
      <c r="A2644">
        <v>2630</v>
      </c>
      <c r="B2644">
        <v>20100224</v>
      </c>
      <c r="C2644">
        <v>1.3511</v>
      </c>
      <c r="D2644">
        <v>1.3511</v>
      </c>
      <c r="E2644">
        <v>1.3456999999999999</v>
      </c>
      <c r="F2644">
        <v>1.3456999999999999</v>
      </c>
      <c r="G2644">
        <v>0</v>
      </c>
      <c r="H2644">
        <v>1.3456999999999999</v>
      </c>
    </row>
    <row r="2645" spans="1:8" x14ac:dyDescent="0.25">
      <c r="A2645">
        <v>2631</v>
      </c>
      <c r="B2645">
        <v>20100223</v>
      </c>
      <c r="C2645">
        <v>1.3543000000000001</v>
      </c>
      <c r="D2645">
        <v>1.3543000000000001</v>
      </c>
      <c r="E2645">
        <v>1.3489</v>
      </c>
      <c r="F2645">
        <v>1.3489</v>
      </c>
      <c r="G2645">
        <v>0</v>
      </c>
      <c r="H2645">
        <v>1.3489</v>
      </c>
    </row>
    <row r="2646" spans="1:8" x14ac:dyDescent="0.25">
      <c r="A2646">
        <v>2632</v>
      </c>
      <c r="B2646">
        <v>20100222</v>
      </c>
      <c r="C2646">
        <v>1.3572</v>
      </c>
      <c r="D2646">
        <v>1.3572</v>
      </c>
      <c r="E2646">
        <v>1.3516999999999999</v>
      </c>
      <c r="F2646">
        <v>1.3516999999999999</v>
      </c>
      <c r="G2646">
        <v>0</v>
      </c>
      <c r="H2646">
        <v>1.3516999999999999</v>
      </c>
    </row>
    <row r="2647" spans="1:8" x14ac:dyDescent="0.25">
      <c r="A2647">
        <v>2633</v>
      </c>
      <c r="B2647">
        <v>20100219</v>
      </c>
      <c r="C2647">
        <v>1.3488</v>
      </c>
      <c r="D2647">
        <v>1.3488</v>
      </c>
      <c r="E2647">
        <v>1.3433999999999999</v>
      </c>
      <c r="F2647">
        <v>1.3433999999999999</v>
      </c>
      <c r="G2647">
        <v>0</v>
      </c>
      <c r="H2647">
        <v>1.3433999999999999</v>
      </c>
    </row>
    <row r="2648" spans="1:8" x14ac:dyDescent="0.25">
      <c r="A2648">
        <v>2634</v>
      </c>
      <c r="B2648">
        <v>20100218</v>
      </c>
      <c r="C2648">
        <v>1.3502000000000001</v>
      </c>
      <c r="D2648">
        <v>1.3502000000000001</v>
      </c>
      <c r="E2648">
        <v>1.3448</v>
      </c>
      <c r="F2648">
        <v>1.3448</v>
      </c>
      <c r="G2648">
        <v>0</v>
      </c>
      <c r="H2648">
        <v>1.3448</v>
      </c>
    </row>
    <row r="2649" spans="1:8" x14ac:dyDescent="0.25">
      <c r="A2649">
        <v>2635</v>
      </c>
      <c r="B2649">
        <v>20100217</v>
      </c>
      <c r="C2649">
        <v>1.3495999999999999</v>
      </c>
      <c r="D2649">
        <v>1.3495999999999999</v>
      </c>
      <c r="E2649">
        <v>1.3443000000000001</v>
      </c>
      <c r="F2649">
        <v>1.3443000000000001</v>
      </c>
      <c r="G2649">
        <v>0</v>
      </c>
      <c r="H2649">
        <v>1.3443000000000001</v>
      </c>
    </row>
    <row r="2650" spans="1:8" x14ac:dyDescent="0.25">
      <c r="A2650">
        <v>2636</v>
      </c>
      <c r="B2650">
        <v>20100216</v>
      </c>
      <c r="C2650">
        <v>1.3362000000000001</v>
      </c>
      <c r="D2650">
        <v>1.3362000000000001</v>
      </c>
      <c r="E2650">
        <v>1.3308</v>
      </c>
      <c r="F2650">
        <v>1.3308</v>
      </c>
      <c r="G2650">
        <v>0</v>
      </c>
      <c r="H2650">
        <v>1.3308</v>
      </c>
    </row>
    <row r="2651" spans="1:8" x14ac:dyDescent="0.25">
      <c r="A2651">
        <v>2637</v>
      </c>
      <c r="B2651">
        <v>20100215</v>
      </c>
      <c r="C2651">
        <v>1.3291999999999999</v>
      </c>
      <c r="D2651">
        <v>1.3291999999999999</v>
      </c>
      <c r="E2651">
        <v>1.3239000000000001</v>
      </c>
      <c r="F2651">
        <v>1.3239000000000001</v>
      </c>
      <c r="G2651">
        <v>0</v>
      </c>
      <c r="H2651">
        <v>1.3239000000000001</v>
      </c>
    </row>
    <row r="2652" spans="1:8" x14ac:dyDescent="0.25">
      <c r="A2652">
        <v>2638</v>
      </c>
      <c r="B2652">
        <v>20100212</v>
      </c>
      <c r="C2652">
        <v>1.3314999999999999</v>
      </c>
      <c r="D2652">
        <v>1.3314999999999999</v>
      </c>
      <c r="E2652">
        <v>1.3261000000000001</v>
      </c>
      <c r="F2652">
        <v>1.3261000000000001</v>
      </c>
      <c r="G2652">
        <v>0</v>
      </c>
      <c r="H2652">
        <v>1.3261000000000001</v>
      </c>
    </row>
    <row r="2653" spans="1:8" x14ac:dyDescent="0.25">
      <c r="A2653">
        <v>2639</v>
      </c>
      <c r="B2653">
        <v>20100211</v>
      </c>
      <c r="C2653">
        <v>1.33</v>
      </c>
      <c r="D2653">
        <v>1.33</v>
      </c>
      <c r="E2653">
        <v>1.3247</v>
      </c>
      <c r="F2653">
        <v>1.3247</v>
      </c>
      <c r="G2653">
        <v>0</v>
      </c>
      <c r="H2653">
        <v>1.3247</v>
      </c>
    </row>
    <row r="2654" spans="1:8" x14ac:dyDescent="0.25">
      <c r="A2654">
        <v>2640</v>
      </c>
      <c r="B2654">
        <v>20100210</v>
      </c>
      <c r="C2654">
        <v>1.3277000000000001</v>
      </c>
      <c r="D2654">
        <v>1.3277000000000001</v>
      </c>
      <c r="E2654">
        <v>1.3224</v>
      </c>
      <c r="F2654">
        <v>1.3224</v>
      </c>
      <c r="G2654">
        <v>0</v>
      </c>
      <c r="H2654">
        <v>1.3224</v>
      </c>
    </row>
    <row r="2655" spans="1:8" x14ac:dyDescent="0.25">
      <c r="A2655">
        <v>2641</v>
      </c>
      <c r="B2655">
        <v>20100209</v>
      </c>
      <c r="C2655">
        <v>1.325</v>
      </c>
      <c r="D2655">
        <v>1.325</v>
      </c>
      <c r="E2655">
        <v>1.3197000000000001</v>
      </c>
      <c r="F2655">
        <v>1.3197000000000001</v>
      </c>
      <c r="G2655">
        <v>0</v>
      </c>
      <c r="H2655">
        <v>1.3197000000000001</v>
      </c>
    </row>
    <row r="2656" spans="1:8" x14ac:dyDescent="0.25">
      <c r="A2656">
        <v>2642</v>
      </c>
      <c r="B2656">
        <v>20100208</v>
      </c>
      <c r="C2656">
        <v>1.3241000000000001</v>
      </c>
      <c r="D2656">
        <v>1.3241000000000001</v>
      </c>
      <c r="E2656">
        <v>1.3188</v>
      </c>
      <c r="F2656">
        <v>1.3188</v>
      </c>
      <c r="G2656">
        <v>0</v>
      </c>
      <c r="H2656">
        <v>1.3188</v>
      </c>
    </row>
    <row r="2657" spans="1:8" x14ac:dyDescent="0.25">
      <c r="A2657">
        <v>2643</v>
      </c>
      <c r="B2657">
        <v>20100205</v>
      </c>
      <c r="C2657">
        <v>1.3288</v>
      </c>
      <c r="D2657">
        <v>1.3288</v>
      </c>
      <c r="E2657">
        <v>1.3233999999999999</v>
      </c>
      <c r="F2657">
        <v>1.3233999999999999</v>
      </c>
      <c r="G2657">
        <v>0</v>
      </c>
      <c r="H2657">
        <v>1.3233999999999999</v>
      </c>
    </row>
    <row r="2658" spans="1:8" x14ac:dyDescent="0.25">
      <c r="A2658">
        <v>2644</v>
      </c>
      <c r="B2658">
        <v>20100204</v>
      </c>
      <c r="C2658">
        <v>1.3416999999999999</v>
      </c>
      <c r="D2658">
        <v>1.3416999999999999</v>
      </c>
      <c r="E2658">
        <v>1.3363</v>
      </c>
      <c r="F2658">
        <v>1.3363</v>
      </c>
      <c r="G2658">
        <v>0</v>
      </c>
      <c r="H2658">
        <v>1.3363</v>
      </c>
    </row>
    <row r="2659" spans="1:8" x14ac:dyDescent="0.25">
      <c r="A2659">
        <v>2645</v>
      </c>
      <c r="B2659">
        <v>20100203</v>
      </c>
      <c r="C2659">
        <v>1.3556999999999999</v>
      </c>
      <c r="D2659">
        <v>1.3556999999999999</v>
      </c>
      <c r="E2659">
        <v>1.3503000000000001</v>
      </c>
      <c r="F2659">
        <v>1.3503000000000001</v>
      </c>
      <c r="G2659">
        <v>0</v>
      </c>
      <c r="H2659">
        <v>1.3503000000000001</v>
      </c>
    </row>
    <row r="2660" spans="1:8" x14ac:dyDescent="0.25">
      <c r="A2660">
        <v>2646</v>
      </c>
      <c r="B2660">
        <v>20100202</v>
      </c>
      <c r="C2660">
        <v>1.3542000000000001</v>
      </c>
      <c r="D2660">
        <v>1.3542000000000001</v>
      </c>
      <c r="E2660">
        <v>1.3488</v>
      </c>
      <c r="F2660">
        <v>1.3488</v>
      </c>
      <c r="G2660">
        <v>0</v>
      </c>
      <c r="H2660">
        <v>1.3488</v>
      </c>
    </row>
    <row r="2661" spans="1:8" x14ac:dyDescent="0.25">
      <c r="A2661">
        <v>2647</v>
      </c>
      <c r="B2661">
        <v>20100201</v>
      </c>
      <c r="C2661">
        <v>1.3396999999999999</v>
      </c>
      <c r="D2661">
        <v>1.3396999999999999</v>
      </c>
      <c r="E2661">
        <v>1.3344</v>
      </c>
      <c r="F2661">
        <v>1.3344</v>
      </c>
      <c r="G2661">
        <v>0</v>
      </c>
      <c r="H2661">
        <v>1.3344</v>
      </c>
    </row>
    <row r="2662" spans="1:8" x14ac:dyDescent="0.25">
      <c r="A2662">
        <v>2648</v>
      </c>
      <c r="B2662">
        <v>20100131</v>
      </c>
      <c r="C2662">
        <v>1.3378000000000001</v>
      </c>
      <c r="D2662">
        <v>1.3378000000000001</v>
      </c>
      <c r="E2662">
        <v>1.3325</v>
      </c>
      <c r="F2662">
        <v>1.3325</v>
      </c>
      <c r="G2662">
        <v>0</v>
      </c>
      <c r="H2662">
        <v>1.3325</v>
      </c>
    </row>
    <row r="2663" spans="1:8" x14ac:dyDescent="0.25">
      <c r="A2663">
        <v>2649</v>
      </c>
      <c r="B2663">
        <v>20100129</v>
      </c>
      <c r="C2663">
        <v>1.3378000000000001</v>
      </c>
      <c r="D2663">
        <v>1.3378000000000001</v>
      </c>
      <c r="E2663">
        <v>1.3325</v>
      </c>
      <c r="F2663">
        <v>1.3325</v>
      </c>
      <c r="G2663">
        <v>0</v>
      </c>
      <c r="H2663">
        <v>1.3325</v>
      </c>
    </row>
    <row r="2664" spans="1:8" x14ac:dyDescent="0.25">
      <c r="A2664">
        <v>2650</v>
      </c>
      <c r="B2664">
        <v>20100128</v>
      </c>
      <c r="C2664">
        <v>1.3452999999999999</v>
      </c>
      <c r="D2664">
        <v>1.3452999999999999</v>
      </c>
      <c r="E2664">
        <v>1.3399000000000001</v>
      </c>
      <c r="F2664">
        <v>1.3399000000000001</v>
      </c>
      <c r="G2664">
        <v>0</v>
      </c>
      <c r="H2664">
        <v>1.3399000000000001</v>
      </c>
    </row>
    <row r="2665" spans="1:8" x14ac:dyDescent="0.25">
      <c r="A2665">
        <v>2651</v>
      </c>
      <c r="B2665">
        <v>20100127</v>
      </c>
      <c r="C2665">
        <v>1.3452999999999999</v>
      </c>
      <c r="D2665">
        <v>1.3452999999999999</v>
      </c>
      <c r="E2665">
        <v>1.3399000000000001</v>
      </c>
      <c r="F2665">
        <v>1.3399000000000001</v>
      </c>
      <c r="G2665">
        <v>0</v>
      </c>
      <c r="H2665">
        <v>1.3399000000000001</v>
      </c>
    </row>
    <row r="2666" spans="1:8" x14ac:dyDescent="0.25">
      <c r="A2666">
        <v>2652</v>
      </c>
      <c r="B2666">
        <v>20100125</v>
      </c>
      <c r="C2666">
        <v>1.3549</v>
      </c>
      <c r="D2666">
        <v>1.3549</v>
      </c>
      <c r="E2666">
        <v>1.3494999999999999</v>
      </c>
      <c r="F2666">
        <v>1.3494999999999999</v>
      </c>
      <c r="G2666">
        <v>0</v>
      </c>
      <c r="H2666">
        <v>1.3494999999999999</v>
      </c>
    </row>
    <row r="2667" spans="1:8" x14ac:dyDescent="0.25">
      <c r="A2667">
        <v>2653</v>
      </c>
      <c r="B2667">
        <v>20100122</v>
      </c>
      <c r="C2667">
        <v>1.3576999999999999</v>
      </c>
      <c r="D2667">
        <v>1.3576999999999999</v>
      </c>
      <c r="E2667">
        <v>1.3522000000000001</v>
      </c>
      <c r="F2667">
        <v>1.3522000000000001</v>
      </c>
      <c r="G2667">
        <v>0</v>
      </c>
      <c r="H2667">
        <v>1.3522000000000001</v>
      </c>
    </row>
    <row r="2668" spans="1:8" x14ac:dyDescent="0.25">
      <c r="A2668">
        <v>2654</v>
      </c>
      <c r="B2668">
        <v>20100121</v>
      </c>
      <c r="C2668">
        <v>1.3709</v>
      </c>
      <c r="D2668">
        <v>1.3709</v>
      </c>
      <c r="E2668">
        <v>1.3654999999999999</v>
      </c>
      <c r="F2668">
        <v>1.3654999999999999</v>
      </c>
      <c r="G2668">
        <v>0</v>
      </c>
      <c r="H2668">
        <v>1.3654999999999999</v>
      </c>
    </row>
    <row r="2669" spans="1:8" x14ac:dyDescent="0.25">
      <c r="A2669">
        <v>2655</v>
      </c>
      <c r="B2669">
        <v>20100120</v>
      </c>
      <c r="C2669">
        <v>1.3811</v>
      </c>
      <c r="D2669">
        <v>1.3811</v>
      </c>
      <c r="E2669">
        <v>1.3755999999999999</v>
      </c>
      <c r="F2669">
        <v>1.3755999999999999</v>
      </c>
      <c r="G2669">
        <v>0</v>
      </c>
      <c r="H2669">
        <v>1.3755999999999999</v>
      </c>
    </row>
    <row r="2670" spans="1:8" x14ac:dyDescent="0.25">
      <c r="A2670">
        <v>2656</v>
      </c>
      <c r="B2670">
        <v>20100119</v>
      </c>
      <c r="C2670">
        <v>1.3839999999999999</v>
      </c>
      <c r="D2670">
        <v>1.3839999999999999</v>
      </c>
      <c r="E2670">
        <v>1.3785000000000001</v>
      </c>
      <c r="F2670">
        <v>1.3785000000000001</v>
      </c>
      <c r="G2670">
        <v>0</v>
      </c>
      <c r="H2670">
        <v>1.3785000000000001</v>
      </c>
    </row>
    <row r="2671" spans="1:8" x14ac:dyDescent="0.25">
      <c r="A2671">
        <v>2657</v>
      </c>
      <c r="B2671">
        <v>20100118</v>
      </c>
      <c r="C2671">
        <v>1.3836999999999999</v>
      </c>
      <c r="D2671">
        <v>1.3836999999999999</v>
      </c>
      <c r="E2671">
        <v>1.3782000000000001</v>
      </c>
      <c r="F2671">
        <v>1.3782000000000001</v>
      </c>
      <c r="G2671">
        <v>0</v>
      </c>
      <c r="H2671">
        <v>1.3782000000000001</v>
      </c>
    </row>
    <row r="2672" spans="1:8" x14ac:dyDescent="0.25">
      <c r="A2672">
        <v>2658</v>
      </c>
      <c r="B2672">
        <v>20100115</v>
      </c>
      <c r="C2672">
        <v>1.3821000000000001</v>
      </c>
      <c r="D2672">
        <v>1.3821000000000001</v>
      </c>
      <c r="E2672">
        <v>1.3766</v>
      </c>
      <c r="F2672">
        <v>1.3766</v>
      </c>
      <c r="G2672">
        <v>0</v>
      </c>
      <c r="H2672">
        <v>1.3766</v>
      </c>
    </row>
    <row r="2673" spans="1:8" x14ac:dyDescent="0.25">
      <c r="A2673">
        <v>2659</v>
      </c>
      <c r="B2673">
        <v>20100114</v>
      </c>
      <c r="C2673">
        <v>1.3839999999999999</v>
      </c>
      <c r="D2673">
        <v>1.3839999999999999</v>
      </c>
      <c r="E2673">
        <v>1.3785000000000001</v>
      </c>
      <c r="F2673">
        <v>1.3785000000000001</v>
      </c>
      <c r="G2673">
        <v>0</v>
      </c>
      <c r="H2673">
        <v>1.3785000000000001</v>
      </c>
    </row>
    <row r="2674" spans="1:8" x14ac:dyDescent="0.25">
      <c r="A2674">
        <v>2660</v>
      </c>
      <c r="B2674">
        <v>20100113</v>
      </c>
      <c r="C2674">
        <v>1.3815999999999999</v>
      </c>
      <c r="D2674">
        <v>1.3815999999999999</v>
      </c>
      <c r="E2674">
        <v>1.3761000000000001</v>
      </c>
      <c r="F2674">
        <v>1.3761000000000001</v>
      </c>
      <c r="G2674">
        <v>0</v>
      </c>
      <c r="H2674">
        <v>1.3761000000000001</v>
      </c>
    </row>
    <row r="2675" spans="1:8" x14ac:dyDescent="0.25">
      <c r="A2675">
        <v>2661</v>
      </c>
      <c r="B2675">
        <v>20100112</v>
      </c>
      <c r="C2675">
        <v>1.3812</v>
      </c>
      <c r="D2675">
        <v>1.3812</v>
      </c>
      <c r="E2675">
        <v>1.3755999999999999</v>
      </c>
      <c r="F2675">
        <v>1.3755999999999999</v>
      </c>
      <c r="G2675">
        <v>0</v>
      </c>
      <c r="H2675">
        <v>1.3755999999999999</v>
      </c>
    </row>
    <row r="2676" spans="1:8" x14ac:dyDescent="0.25">
      <c r="A2676">
        <v>2662</v>
      </c>
      <c r="B2676">
        <v>20100111</v>
      </c>
      <c r="C2676">
        <v>1.3875</v>
      </c>
      <c r="D2676">
        <v>1.3875</v>
      </c>
      <c r="E2676">
        <v>1.3819999999999999</v>
      </c>
      <c r="F2676">
        <v>1.3819999999999999</v>
      </c>
      <c r="G2676">
        <v>0</v>
      </c>
      <c r="H2676">
        <v>1.3819999999999999</v>
      </c>
    </row>
    <row r="2677" spans="1:8" x14ac:dyDescent="0.25">
      <c r="A2677">
        <v>2663</v>
      </c>
      <c r="B2677">
        <v>20100108</v>
      </c>
      <c r="C2677">
        <v>1.3847</v>
      </c>
      <c r="D2677">
        <v>1.3847</v>
      </c>
      <c r="E2677">
        <v>1.3792</v>
      </c>
      <c r="F2677">
        <v>1.3792</v>
      </c>
      <c r="G2677">
        <v>0</v>
      </c>
      <c r="H2677">
        <v>1.3792</v>
      </c>
    </row>
    <row r="2678" spans="1:8" x14ac:dyDescent="0.25">
      <c r="A2678">
        <v>2664</v>
      </c>
      <c r="B2678">
        <v>20100107</v>
      </c>
      <c r="C2678">
        <v>1.3823000000000001</v>
      </c>
      <c r="D2678">
        <v>1.3823000000000001</v>
      </c>
      <c r="E2678">
        <v>1.3768</v>
      </c>
      <c r="F2678">
        <v>1.3768</v>
      </c>
      <c r="G2678">
        <v>0</v>
      </c>
      <c r="H2678">
        <v>1.3768</v>
      </c>
    </row>
    <row r="2679" spans="1:8" x14ac:dyDescent="0.25">
      <c r="A2679">
        <v>2665</v>
      </c>
      <c r="B2679">
        <v>20100106</v>
      </c>
      <c r="C2679">
        <v>1.3836999999999999</v>
      </c>
      <c r="D2679">
        <v>1.3836999999999999</v>
      </c>
      <c r="E2679">
        <v>1.3781000000000001</v>
      </c>
      <c r="F2679">
        <v>1.3781000000000001</v>
      </c>
      <c r="G2679">
        <v>0</v>
      </c>
      <c r="H2679">
        <v>1.3781000000000001</v>
      </c>
    </row>
    <row r="2680" spans="1:8" x14ac:dyDescent="0.25">
      <c r="A2680">
        <v>2666</v>
      </c>
      <c r="B2680">
        <v>20100105</v>
      </c>
      <c r="C2680">
        <v>1.3839999999999999</v>
      </c>
      <c r="D2680">
        <v>1.3839999999999999</v>
      </c>
      <c r="E2680">
        <v>1.3785000000000001</v>
      </c>
      <c r="F2680">
        <v>1.3785000000000001</v>
      </c>
      <c r="G2680">
        <v>0</v>
      </c>
      <c r="H2680">
        <v>1.3785000000000001</v>
      </c>
    </row>
    <row r="2681" spans="1:8" x14ac:dyDescent="0.25">
      <c r="A2681">
        <v>2667</v>
      </c>
      <c r="B2681">
        <v>20100104</v>
      </c>
      <c r="C2681">
        <v>1.3768</v>
      </c>
      <c r="D2681">
        <v>1.3768</v>
      </c>
      <c r="E2681">
        <v>1.3713</v>
      </c>
      <c r="F2681">
        <v>1.3713</v>
      </c>
      <c r="G2681">
        <v>0</v>
      </c>
      <c r="H2681">
        <v>1.3713</v>
      </c>
    </row>
    <row r="2682" spans="1:8" x14ac:dyDescent="0.25">
      <c r="A2682">
        <v>2668</v>
      </c>
      <c r="B2682">
        <v>20091231</v>
      </c>
      <c r="C2682">
        <v>1.3734</v>
      </c>
      <c r="D2682">
        <v>1.3734</v>
      </c>
      <c r="E2682">
        <v>1.3678999999999999</v>
      </c>
      <c r="F2682">
        <v>1.3678999999999999</v>
      </c>
      <c r="G2682">
        <v>0</v>
      </c>
      <c r="H2682">
        <v>1.3678999999999999</v>
      </c>
    </row>
    <row r="2683" spans="1:8" x14ac:dyDescent="0.25">
      <c r="A2683">
        <v>2669</v>
      </c>
      <c r="B2683">
        <v>20091230</v>
      </c>
      <c r="C2683">
        <v>1.3722000000000001</v>
      </c>
      <c r="D2683">
        <v>1.3722000000000001</v>
      </c>
      <c r="E2683">
        <v>1.3668</v>
      </c>
      <c r="F2683">
        <v>1.3668</v>
      </c>
      <c r="G2683">
        <v>0</v>
      </c>
      <c r="H2683">
        <v>1.3668</v>
      </c>
    </row>
    <row r="2684" spans="1:8" x14ac:dyDescent="0.25">
      <c r="A2684">
        <v>2670</v>
      </c>
      <c r="B2684">
        <v>20091229</v>
      </c>
      <c r="C2684">
        <v>1.3734</v>
      </c>
      <c r="D2684">
        <v>1.3734</v>
      </c>
      <c r="E2684">
        <v>1.3678999999999999</v>
      </c>
      <c r="F2684">
        <v>1.3678999999999999</v>
      </c>
      <c r="G2684">
        <v>0</v>
      </c>
      <c r="H2684">
        <v>1.3678999999999999</v>
      </c>
    </row>
    <row r="2685" spans="1:8" x14ac:dyDescent="0.25">
      <c r="A2685">
        <v>2671</v>
      </c>
      <c r="B2685">
        <v>20091224</v>
      </c>
      <c r="C2685">
        <v>1.3712</v>
      </c>
      <c r="D2685">
        <v>1.3712</v>
      </c>
      <c r="E2685">
        <v>1.3657999999999999</v>
      </c>
      <c r="F2685">
        <v>1.3657999999999999</v>
      </c>
      <c r="G2685">
        <v>0</v>
      </c>
      <c r="H2685">
        <v>1.3657999999999999</v>
      </c>
    </row>
    <row r="2686" spans="1:8" x14ac:dyDescent="0.25">
      <c r="A2686">
        <v>2672</v>
      </c>
      <c r="B2686">
        <v>20091223</v>
      </c>
      <c r="C2686">
        <v>1.3654999999999999</v>
      </c>
      <c r="D2686">
        <v>1.3654999999999999</v>
      </c>
      <c r="E2686">
        <v>1.36</v>
      </c>
      <c r="F2686">
        <v>1.36</v>
      </c>
      <c r="G2686">
        <v>0</v>
      </c>
      <c r="H2686">
        <v>1.36</v>
      </c>
    </row>
    <row r="2687" spans="1:8" x14ac:dyDescent="0.25">
      <c r="A2687">
        <v>2673</v>
      </c>
      <c r="B2687">
        <v>20091222</v>
      </c>
      <c r="C2687">
        <v>1.3602000000000001</v>
      </c>
      <c r="D2687">
        <v>1.3602000000000001</v>
      </c>
      <c r="E2687">
        <v>1.3547</v>
      </c>
      <c r="F2687">
        <v>1.3547</v>
      </c>
      <c r="G2687">
        <v>0</v>
      </c>
      <c r="H2687">
        <v>1.3547</v>
      </c>
    </row>
    <row r="2688" spans="1:8" x14ac:dyDescent="0.25">
      <c r="A2688">
        <v>2674</v>
      </c>
      <c r="B2688">
        <v>20091221</v>
      </c>
      <c r="C2688">
        <v>1.3498000000000001</v>
      </c>
      <c r="D2688">
        <v>1.3498000000000001</v>
      </c>
      <c r="E2688">
        <v>1.3444</v>
      </c>
      <c r="F2688">
        <v>1.3444</v>
      </c>
      <c r="G2688">
        <v>0</v>
      </c>
      <c r="H2688">
        <v>1.3444</v>
      </c>
    </row>
    <row r="2689" spans="1:8" x14ac:dyDescent="0.25">
      <c r="A2689">
        <v>2675</v>
      </c>
      <c r="B2689">
        <v>20091218</v>
      </c>
      <c r="C2689">
        <v>1.3456999999999999</v>
      </c>
      <c r="D2689">
        <v>1.3456999999999999</v>
      </c>
      <c r="E2689">
        <v>1.3404</v>
      </c>
      <c r="F2689">
        <v>1.3404</v>
      </c>
      <c r="G2689">
        <v>0</v>
      </c>
      <c r="H2689">
        <v>1.3404</v>
      </c>
    </row>
    <row r="2690" spans="1:8" x14ac:dyDescent="0.25">
      <c r="A2690">
        <v>2676</v>
      </c>
      <c r="B2690">
        <v>20091217</v>
      </c>
      <c r="C2690">
        <v>1.3481000000000001</v>
      </c>
      <c r="D2690">
        <v>1.3481000000000001</v>
      </c>
      <c r="E2690">
        <v>1.3427</v>
      </c>
      <c r="F2690">
        <v>1.3427</v>
      </c>
      <c r="G2690">
        <v>0</v>
      </c>
      <c r="H2690">
        <v>1.3427</v>
      </c>
    </row>
    <row r="2691" spans="1:8" x14ac:dyDescent="0.25">
      <c r="A2691">
        <v>2677</v>
      </c>
      <c r="B2691">
        <v>20091216</v>
      </c>
      <c r="C2691">
        <v>1.35</v>
      </c>
      <c r="D2691">
        <v>1.35</v>
      </c>
      <c r="E2691">
        <v>1.3447</v>
      </c>
      <c r="F2691">
        <v>1.3447</v>
      </c>
      <c r="G2691">
        <v>0</v>
      </c>
      <c r="H2691">
        <v>1.3447</v>
      </c>
    </row>
    <row r="2692" spans="1:8" x14ac:dyDescent="0.25">
      <c r="A2692">
        <v>2678</v>
      </c>
      <c r="B2692">
        <v>20091215</v>
      </c>
      <c r="C2692">
        <v>1.3445</v>
      </c>
      <c r="D2692">
        <v>1.3445</v>
      </c>
      <c r="E2692">
        <v>1.3391999999999999</v>
      </c>
      <c r="F2692">
        <v>1.3391999999999999</v>
      </c>
      <c r="G2692">
        <v>0</v>
      </c>
      <c r="H2692">
        <v>1.3391999999999999</v>
      </c>
    </row>
    <row r="2693" spans="1:8" x14ac:dyDescent="0.25">
      <c r="A2693">
        <v>2679</v>
      </c>
      <c r="B2693">
        <v>20091214</v>
      </c>
      <c r="C2693">
        <v>1.3442000000000001</v>
      </c>
      <c r="D2693">
        <v>1.3442000000000001</v>
      </c>
      <c r="E2693">
        <v>1.3388</v>
      </c>
      <c r="F2693">
        <v>1.3388</v>
      </c>
      <c r="G2693">
        <v>0</v>
      </c>
      <c r="H2693">
        <v>1.3388</v>
      </c>
    </row>
    <row r="2694" spans="1:8" x14ac:dyDescent="0.25">
      <c r="A2694">
        <v>2680</v>
      </c>
      <c r="B2694">
        <v>20091211</v>
      </c>
      <c r="C2694">
        <v>1.3395999999999999</v>
      </c>
      <c r="D2694">
        <v>1.3395999999999999</v>
      </c>
      <c r="E2694">
        <v>1.3343</v>
      </c>
      <c r="F2694">
        <v>1.3343</v>
      </c>
      <c r="G2694">
        <v>0</v>
      </c>
      <c r="H2694">
        <v>1.3343</v>
      </c>
    </row>
    <row r="2695" spans="1:8" x14ac:dyDescent="0.25">
      <c r="A2695">
        <v>2681</v>
      </c>
      <c r="B2695">
        <v>20091210</v>
      </c>
      <c r="C2695">
        <v>1.3345</v>
      </c>
      <c r="D2695">
        <v>1.3345</v>
      </c>
      <c r="E2695">
        <v>1.3291999999999999</v>
      </c>
      <c r="F2695">
        <v>1.3291999999999999</v>
      </c>
      <c r="G2695">
        <v>0</v>
      </c>
      <c r="H2695">
        <v>1.3291999999999999</v>
      </c>
    </row>
    <row r="2696" spans="1:8" x14ac:dyDescent="0.25">
      <c r="A2696">
        <v>2682</v>
      </c>
      <c r="B2696">
        <v>20091209</v>
      </c>
      <c r="C2696">
        <v>1.3381000000000001</v>
      </c>
      <c r="D2696">
        <v>1.3381000000000001</v>
      </c>
      <c r="E2696">
        <v>1.3328</v>
      </c>
      <c r="F2696">
        <v>1.3328</v>
      </c>
      <c r="G2696">
        <v>0</v>
      </c>
      <c r="H2696">
        <v>1.3328</v>
      </c>
    </row>
    <row r="2697" spans="1:8" x14ac:dyDescent="0.25">
      <c r="A2697">
        <v>2683</v>
      </c>
      <c r="B2697">
        <v>20091208</v>
      </c>
      <c r="C2697">
        <v>1.3431</v>
      </c>
      <c r="D2697">
        <v>1.3431</v>
      </c>
      <c r="E2697">
        <v>1.3376999999999999</v>
      </c>
      <c r="F2697">
        <v>1.3376999999999999</v>
      </c>
      <c r="G2697">
        <v>0</v>
      </c>
      <c r="H2697">
        <v>1.3376999999999999</v>
      </c>
    </row>
    <row r="2698" spans="1:8" x14ac:dyDescent="0.25">
      <c r="A2698">
        <v>2684</v>
      </c>
      <c r="B2698">
        <v>20091207</v>
      </c>
      <c r="C2698">
        <v>1.3486</v>
      </c>
      <c r="D2698">
        <v>1.3486</v>
      </c>
      <c r="E2698">
        <v>1.3432999999999999</v>
      </c>
      <c r="F2698">
        <v>1.3432999999999999</v>
      </c>
      <c r="G2698">
        <v>0</v>
      </c>
      <c r="H2698">
        <v>1.3432999999999999</v>
      </c>
    </row>
    <row r="2699" spans="1:8" x14ac:dyDescent="0.25">
      <c r="A2699">
        <v>2685</v>
      </c>
      <c r="B2699">
        <v>20091204</v>
      </c>
      <c r="C2699">
        <v>1.3516999999999999</v>
      </c>
      <c r="D2699">
        <v>1.3516999999999999</v>
      </c>
      <c r="E2699">
        <v>1.3463000000000001</v>
      </c>
      <c r="F2699">
        <v>1.3463000000000001</v>
      </c>
      <c r="G2699">
        <v>0</v>
      </c>
      <c r="H2699">
        <v>1.3463000000000001</v>
      </c>
    </row>
    <row r="2700" spans="1:8" x14ac:dyDescent="0.25">
      <c r="A2700">
        <v>2686</v>
      </c>
      <c r="B2700">
        <v>20091203</v>
      </c>
      <c r="C2700">
        <v>1.3526</v>
      </c>
      <c r="D2700">
        <v>1.3526</v>
      </c>
      <c r="E2700">
        <v>1.3472</v>
      </c>
      <c r="F2700">
        <v>1.3472</v>
      </c>
      <c r="G2700">
        <v>0</v>
      </c>
      <c r="H2700">
        <v>1.3472</v>
      </c>
    </row>
    <row r="2701" spans="1:8" x14ac:dyDescent="0.25">
      <c r="A2701">
        <v>2687</v>
      </c>
      <c r="B2701">
        <v>20091202</v>
      </c>
      <c r="C2701">
        <v>1.3519000000000001</v>
      </c>
      <c r="D2701">
        <v>1.3519000000000001</v>
      </c>
      <c r="E2701">
        <v>1.3465</v>
      </c>
      <c r="F2701">
        <v>1.3465</v>
      </c>
      <c r="G2701">
        <v>0</v>
      </c>
      <c r="H2701">
        <v>1.3465</v>
      </c>
    </row>
    <row r="2702" spans="1:8" x14ac:dyDescent="0.25">
      <c r="A2702">
        <v>2688</v>
      </c>
      <c r="B2702">
        <v>20091201</v>
      </c>
      <c r="C2702">
        <v>1.3484</v>
      </c>
      <c r="D2702">
        <v>1.3484</v>
      </c>
      <c r="E2702">
        <v>1.343</v>
      </c>
      <c r="F2702">
        <v>1.343</v>
      </c>
      <c r="G2702">
        <v>0</v>
      </c>
      <c r="H2702">
        <v>1.343</v>
      </c>
    </row>
    <row r="2703" spans="1:8" x14ac:dyDescent="0.25">
      <c r="A2703">
        <v>2689</v>
      </c>
      <c r="B2703">
        <v>20091130</v>
      </c>
      <c r="C2703">
        <v>1.3373999999999999</v>
      </c>
      <c r="D2703">
        <v>1.3373999999999999</v>
      </c>
      <c r="E2703">
        <v>1.3321000000000001</v>
      </c>
      <c r="F2703">
        <v>1.3321000000000001</v>
      </c>
      <c r="G2703">
        <v>0</v>
      </c>
      <c r="H2703">
        <v>1.3321000000000001</v>
      </c>
    </row>
    <row r="2704" spans="1:8" x14ac:dyDescent="0.25">
      <c r="A2704">
        <v>2690</v>
      </c>
      <c r="B2704">
        <v>20091127</v>
      </c>
      <c r="C2704">
        <v>1.3250999999999999</v>
      </c>
      <c r="D2704">
        <v>1.3250999999999999</v>
      </c>
      <c r="E2704">
        <v>1.3198000000000001</v>
      </c>
      <c r="F2704">
        <v>1.3198000000000001</v>
      </c>
      <c r="G2704">
        <v>0</v>
      </c>
      <c r="H2704">
        <v>1.3198000000000001</v>
      </c>
    </row>
    <row r="2705" spans="1:8" x14ac:dyDescent="0.25">
      <c r="A2705">
        <v>2691</v>
      </c>
      <c r="B2705">
        <v>20091126</v>
      </c>
      <c r="C2705">
        <v>1.3402000000000001</v>
      </c>
      <c r="D2705">
        <v>1.3402000000000001</v>
      </c>
      <c r="E2705">
        <v>1.3349</v>
      </c>
      <c r="F2705">
        <v>1.3349</v>
      </c>
      <c r="G2705">
        <v>0</v>
      </c>
      <c r="H2705">
        <v>1.3349</v>
      </c>
    </row>
    <row r="2706" spans="1:8" x14ac:dyDescent="0.25">
      <c r="A2706">
        <v>2692</v>
      </c>
      <c r="B2706">
        <v>20091125</v>
      </c>
      <c r="C2706">
        <v>1.3461000000000001</v>
      </c>
      <c r="D2706">
        <v>1.3461000000000001</v>
      </c>
      <c r="E2706">
        <v>1.3407</v>
      </c>
      <c r="F2706">
        <v>1.3407</v>
      </c>
      <c r="G2706">
        <v>0</v>
      </c>
      <c r="H2706">
        <v>1.3407</v>
      </c>
    </row>
    <row r="2707" spans="1:8" x14ac:dyDescent="0.25">
      <c r="A2707">
        <v>2693</v>
      </c>
      <c r="B2707">
        <v>20091124</v>
      </c>
      <c r="C2707">
        <v>1.3433999999999999</v>
      </c>
      <c r="D2707">
        <v>1.3433999999999999</v>
      </c>
      <c r="E2707">
        <v>1.3381000000000001</v>
      </c>
      <c r="F2707">
        <v>1.3381000000000001</v>
      </c>
      <c r="G2707">
        <v>0</v>
      </c>
      <c r="H2707">
        <v>1.3381000000000001</v>
      </c>
    </row>
    <row r="2708" spans="1:8" x14ac:dyDescent="0.25">
      <c r="A2708">
        <v>2694</v>
      </c>
      <c r="B2708">
        <v>20091123</v>
      </c>
      <c r="C2708">
        <v>1.3479000000000001</v>
      </c>
      <c r="D2708">
        <v>1.3479000000000001</v>
      </c>
      <c r="E2708">
        <v>1.3426</v>
      </c>
      <c r="F2708">
        <v>1.3426</v>
      </c>
      <c r="G2708">
        <v>0</v>
      </c>
      <c r="H2708">
        <v>1.3426</v>
      </c>
    </row>
    <row r="2709" spans="1:8" x14ac:dyDescent="0.25">
      <c r="A2709">
        <v>2695</v>
      </c>
      <c r="B2709">
        <v>20091120</v>
      </c>
      <c r="C2709">
        <v>1.3403</v>
      </c>
      <c r="D2709">
        <v>1.3403</v>
      </c>
      <c r="E2709">
        <v>1.335</v>
      </c>
      <c r="F2709">
        <v>1.335</v>
      </c>
      <c r="G2709">
        <v>0</v>
      </c>
      <c r="H2709">
        <v>1.335</v>
      </c>
    </row>
    <row r="2710" spans="1:8" x14ac:dyDescent="0.25">
      <c r="A2710">
        <v>2696</v>
      </c>
      <c r="B2710">
        <v>20091119</v>
      </c>
      <c r="C2710">
        <v>1.3484</v>
      </c>
      <c r="D2710">
        <v>1.3484</v>
      </c>
      <c r="E2710">
        <v>1.343</v>
      </c>
      <c r="F2710">
        <v>1.343</v>
      </c>
      <c r="G2710">
        <v>0</v>
      </c>
      <c r="H2710">
        <v>1.343</v>
      </c>
    </row>
    <row r="2711" spans="1:8" x14ac:dyDescent="0.25">
      <c r="A2711">
        <v>2697</v>
      </c>
      <c r="B2711">
        <v>20091118</v>
      </c>
      <c r="C2711">
        <v>1.3519000000000001</v>
      </c>
      <c r="D2711">
        <v>1.3519000000000001</v>
      </c>
      <c r="E2711">
        <v>1.3465</v>
      </c>
      <c r="F2711">
        <v>1.3465</v>
      </c>
      <c r="G2711">
        <v>0</v>
      </c>
      <c r="H2711">
        <v>1.3465</v>
      </c>
    </row>
    <row r="2712" spans="1:8" x14ac:dyDescent="0.25">
      <c r="A2712">
        <v>2698</v>
      </c>
      <c r="B2712">
        <v>20091117</v>
      </c>
      <c r="C2712">
        <v>1.3509</v>
      </c>
      <c r="D2712">
        <v>1.3509</v>
      </c>
      <c r="E2712">
        <v>1.3454999999999999</v>
      </c>
      <c r="F2712">
        <v>1.3454999999999999</v>
      </c>
      <c r="G2712">
        <v>0</v>
      </c>
      <c r="H2712">
        <v>1.3454999999999999</v>
      </c>
    </row>
    <row r="2713" spans="1:8" x14ac:dyDescent="0.25">
      <c r="A2713">
        <v>2699</v>
      </c>
      <c r="B2713">
        <v>20091116</v>
      </c>
      <c r="C2713">
        <v>1.3529</v>
      </c>
      <c r="D2713">
        <v>1.3529</v>
      </c>
      <c r="E2713">
        <v>1.3474999999999999</v>
      </c>
      <c r="F2713">
        <v>1.3474999999999999</v>
      </c>
      <c r="G2713">
        <v>0</v>
      </c>
      <c r="H2713">
        <v>1.3474999999999999</v>
      </c>
    </row>
    <row r="2714" spans="1:8" x14ac:dyDescent="0.25">
      <c r="A2714">
        <v>2700</v>
      </c>
      <c r="B2714">
        <v>20091113</v>
      </c>
      <c r="C2714">
        <v>1.3420000000000001</v>
      </c>
      <c r="D2714">
        <v>1.3420000000000001</v>
      </c>
      <c r="E2714">
        <v>1.3367</v>
      </c>
      <c r="F2714">
        <v>1.3367</v>
      </c>
      <c r="G2714">
        <v>0</v>
      </c>
      <c r="H2714">
        <v>1.3367</v>
      </c>
    </row>
    <row r="2715" spans="1:8" x14ac:dyDescent="0.25">
      <c r="A2715">
        <v>2701</v>
      </c>
      <c r="B2715">
        <v>20091112</v>
      </c>
      <c r="C2715">
        <v>1.3421000000000001</v>
      </c>
      <c r="D2715">
        <v>1.3421000000000001</v>
      </c>
      <c r="E2715">
        <v>1.3368</v>
      </c>
      <c r="F2715">
        <v>1.3368</v>
      </c>
      <c r="G2715">
        <v>0</v>
      </c>
      <c r="H2715">
        <v>1.3368</v>
      </c>
    </row>
    <row r="2716" spans="1:8" x14ac:dyDescent="0.25">
      <c r="A2716">
        <v>2702</v>
      </c>
      <c r="B2716">
        <v>20091111</v>
      </c>
      <c r="C2716">
        <v>1.3464</v>
      </c>
      <c r="D2716">
        <v>1.3464</v>
      </c>
      <c r="E2716">
        <v>1.3411</v>
      </c>
      <c r="F2716">
        <v>1.3411</v>
      </c>
      <c r="G2716">
        <v>0</v>
      </c>
      <c r="H2716">
        <v>1.3411</v>
      </c>
    </row>
    <row r="2717" spans="1:8" x14ac:dyDescent="0.25">
      <c r="A2717">
        <v>2703</v>
      </c>
      <c r="B2717">
        <v>20091110</v>
      </c>
      <c r="C2717">
        <v>1.34</v>
      </c>
      <c r="D2717">
        <v>1.34</v>
      </c>
      <c r="E2717">
        <v>1.3346</v>
      </c>
      <c r="F2717">
        <v>1.3346</v>
      </c>
      <c r="G2717">
        <v>0</v>
      </c>
      <c r="H2717">
        <v>1.3346</v>
      </c>
    </row>
    <row r="2718" spans="1:8" x14ac:dyDescent="0.25">
      <c r="A2718">
        <v>2704</v>
      </c>
      <c r="B2718">
        <v>20091109</v>
      </c>
      <c r="C2718">
        <v>1.3351</v>
      </c>
      <c r="D2718">
        <v>1.3351</v>
      </c>
      <c r="E2718">
        <v>1.3298000000000001</v>
      </c>
      <c r="F2718">
        <v>1.3298000000000001</v>
      </c>
      <c r="G2718">
        <v>0</v>
      </c>
      <c r="H2718">
        <v>1.3298000000000001</v>
      </c>
    </row>
    <row r="2719" spans="1:8" x14ac:dyDescent="0.25">
      <c r="A2719">
        <v>2705</v>
      </c>
      <c r="B2719">
        <v>20091106</v>
      </c>
      <c r="C2719">
        <v>1.3169</v>
      </c>
      <c r="D2719">
        <v>1.3169</v>
      </c>
      <c r="E2719">
        <v>1.3116000000000001</v>
      </c>
      <c r="F2719">
        <v>1.3116000000000001</v>
      </c>
      <c r="G2719">
        <v>0</v>
      </c>
      <c r="H2719">
        <v>1.3116000000000001</v>
      </c>
    </row>
    <row r="2720" spans="1:8" x14ac:dyDescent="0.25">
      <c r="A2720">
        <v>2706</v>
      </c>
      <c r="B2720">
        <v>20091105</v>
      </c>
      <c r="C2720">
        <v>1.3110999999999999</v>
      </c>
      <c r="D2720">
        <v>1.3110999999999999</v>
      </c>
      <c r="E2720">
        <v>1.3058000000000001</v>
      </c>
      <c r="F2720">
        <v>1.3058000000000001</v>
      </c>
      <c r="G2720">
        <v>0</v>
      </c>
      <c r="H2720">
        <v>1.3058000000000001</v>
      </c>
    </row>
    <row r="2721" spans="1:8" x14ac:dyDescent="0.25">
      <c r="A2721">
        <v>2707</v>
      </c>
      <c r="B2721">
        <v>20091104</v>
      </c>
      <c r="C2721">
        <v>1.3099000000000001</v>
      </c>
      <c r="D2721">
        <v>1.3099000000000001</v>
      </c>
      <c r="E2721">
        <v>1.3046</v>
      </c>
      <c r="F2721">
        <v>1.3046</v>
      </c>
      <c r="G2721">
        <v>0</v>
      </c>
      <c r="H2721">
        <v>1.3046</v>
      </c>
    </row>
    <row r="2722" spans="1:8" x14ac:dyDescent="0.25">
      <c r="A2722">
        <v>2708</v>
      </c>
      <c r="B2722">
        <v>20091103</v>
      </c>
      <c r="C2722">
        <v>1.3071999999999999</v>
      </c>
      <c r="D2722">
        <v>1.3071999999999999</v>
      </c>
      <c r="E2722">
        <v>1.302</v>
      </c>
      <c r="F2722">
        <v>1.302</v>
      </c>
      <c r="G2722">
        <v>0</v>
      </c>
      <c r="H2722">
        <v>1.302</v>
      </c>
    </row>
    <row r="2723" spans="1:8" x14ac:dyDescent="0.25">
      <c r="A2723">
        <v>2709</v>
      </c>
      <c r="B2723">
        <v>20091102</v>
      </c>
      <c r="C2723">
        <v>1.3086</v>
      </c>
      <c r="D2723">
        <v>1.3086</v>
      </c>
      <c r="E2723">
        <v>1.3033999999999999</v>
      </c>
      <c r="F2723">
        <v>1.3033999999999999</v>
      </c>
      <c r="G2723">
        <v>0</v>
      </c>
      <c r="H2723">
        <v>1.3033999999999999</v>
      </c>
    </row>
    <row r="2724" spans="1:8" x14ac:dyDescent="0.25">
      <c r="A2724">
        <v>2710</v>
      </c>
      <c r="B2724">
        <v>20091031</v>
      </c>
      <c r="C2724">
        <v>1.3187</v>
      </c>
      <c r="D2724">
        <v>1.3187</v>
      </c>
      <c r="E2724">
        <v>1.3133999999999999</v>
      </c>
      <c r="F2724">
        <v>1.3133999999999999</v>
      </c>
      <c r="G2724">
        <v>0</v>
      </c>
      <c r="H2724">
        <v>1.3133999999999999</v>
      </c>
    </row>
    <row r="2725" spans="1:8" x14ac:dyDescent="0.25">
      <c r="A2725">
        <v>2711</v>
      </c>
      <c r="B2725">
        <v>20091030</v>
      </c>
      <c r="C2725">
        <v>1.3187</v>
      </c>
      <c r="D2725">
        <v>1.3187</v>
      </c>
      <c r="E2725">
        <v>1.3133999999999999</v>
      </c>
      <c r="F2725">
        <v>1.3133999999999999</v>
      </c>
      <c r="G2725">
        <v>0</v>
      </c>
      <c r="H2725">
        <v>1.3133999999999999</v>
      </c>
    </row>
    <row r="2726" spans="1:8" x14ac:dyDescent="0.25">
      <c r="A2726">
        <v>2712</v>
      </c>
      <c r="B2726">
        <v>20091029</v>
      </c>
      <c r="C2726">
        <v>1.3165</v>
      </c>
      <c r="D2726">
        <v>1.3165</v>
      </c>
      <c r="E2726">
        <v>1.3111999999999999</v>
      </c>
      <c r="F2726">
        <v>1.3111999999999999</v>
      </c>
      <c r="G2726">
        <v>0</v>
      </c>
      <c r="H2726">
        <v>1.3111999999999999</v>
      </c>
    </row>
    <row r="2727" spans="1:8" x14ac:dyDescent="0.25">
      <c r="A2727">
        <v>2713</v>
      </c>
      <c r="B2727">
        <v>20091028</v>
      </c>
      <c r="C2727">
        <v>1.3197000000000001</v>
      </c>
      <c r="D2727">
        <v>1.3197000000000001</v>
      </c>
      <c r="E2727">
        <v>1.3144</v>
      </c>
      <c r="F2727">
        <v>1.3144</v>
      </c>
      <c r="G2727">
        <v>0</v>
      </c>
      <c r="H2727">
        <v>1.3144</v>
      </c>
    </row>
    <row r="2728" spans="1:8" x14ac:dyDescent="0.25">
      <c r="A2728">
        <v>2714</v>
      </c>
      <c r="B2728">
        <v>20091027</v>
      </c>
      <c r="C2728">
        <v>1.3351</v>
      </c>
      <c r="D2728">
        <v>1.3351</v>
      </c>
      <c r="E2728">
        <v>1.3298000000000001</v>
      </c>
      <c r="F2728">
        <v>1.3298000000000001</v>
      </c>
      <c r="G2728">
        <v>0</v>
      </c>
      <c r="H2728">
        <v>1.3298000000000001</v>
      </c>
    </row>
    <row r="2729" spans="1:8" x14ac:dyDescent="0.25">
      <c r="A2729">
        <v>2715</v>
      </c>
      <c r="B2729">
        <v>20091026</v>
      </c>
      <c r="C2729">
        <v>1.3455999999999999</v>
      </c>
      <c r="D2729">
        <v>1.3455999999999999</v>
      </c>
      <c r="E2729">
        <v>1.3402000000000001</v>
      </c>
      <c r="F2729">
        <v>1.3402000000000001</v>
      </c>
      <c r="G2729">
        <v>0</v>
      </c>
      <c r="H2729">
        <v>1.3402000000000001</v>
      </c>
    </row>
    <row r="2730" spans="1:8" x14ac:dyDescent="0.25">
      <c r="A2730">
        <v>2716</v>
      </c>
      <c r="B2730">
        <v>20091023</v>
      </c>
      <c r="C2730">
        <v>1.3526</v>
      </c>
      <c r="D2730">
        <v>1.3526</v>
      </c>
      <c r="E2730">
        <v>1.3472</v>
      </c>
      <c r="F2730">
        <v>1.3472</v>
      </c>
      <c r="G2730">
        <v>0</v>
      </c>
      <c r="H2730">
        <v>1.3472</v>
      </c>
    </row>
    <row r="2731" spans="1:8" x14ac:dyDescent="0.25">
      <c r="A2731">
        <v>2717</v>
      </c>
      <c r="B2731">
        <v>20091022</v>
      </c>
      <c r="C2731">
        <v>1.3523000000000001</v>
      </c>
      <c r="D2731">
        <v>1.3523000000000001</v>
      </c>
      <c r="E2731">
        <v>1.3469</v>
      </c>
      <c r="F2731">
        <v>1.3469</v>
      </c>
      <c r="G2731">
        <v>0</v>
      </c>
      <c r="H2731">
        <v>1.3469</v>
      </c>
    </row>
    <row r="2732" spans="1:8" x14ac:dyDescent="0.25">
      <c r="A2732">
        <v>2718</v>
      </c>
      <c r="B2732">
        <v>20091021</v>
      </c>
      <c r="C2732">
        <v>1.3545</v>
      </c>
      <c r="D2732">
        <v>1.3545</v>
      </c>
      <c r="E2732">
        <v>1.3491</v>
      </c>
      <c r="F2732">
        <v>1.3491</v>
      </c>
      <c r="G2732">
        <v>0</v>
      </c>
      <c r="H2732">
        <v>1.3491</v>
      </c>
    </row>
    <row r="2733" spans="1:8" x14ac:dyDescent="0.25">
      <c r="A2733">
        <v>2719</v>
      </c>
      <c r="B2733">
        <v>20091020</v>
      </c>
      <c r="C2733">
        <v>1.3581000000000001</v>
      </c>
      <c r="D2733">
        <v>1.3581000000000001</v>
      </c>
      <c r="E2733">
        <v>1.3527</v>
      </c>
      <c r="F2733">
        <v>1.3527</v>
      </c>
      <c r="G2733">
        <v>0</v>
      </c>
      <c r="H2733">
        <v>1.3527</v>
      </c>
    </row>
    <row r="2734" spans="1:8" x14ac:dyDescent="0.25">
      <c r="A2734">
        <v>2720</v>
      </c>
      <c r="B2734">
        <v>20091019</v>
      </c>
      <c r="C2734">
        <v>1.3552999999999999</v>
      </c>
      <c r="D2734">
        <v>1.3552999999999999</v>
      </c>
      <c r="E2734">
        <v>1.3498000000000001</v>
      </c>
      <c r="F2734">
        <v>1.3498000000000001</v>
      </c>
      <c r="G2734">
        <v>0</v>
      </c>
      <c r="H2734">
        <v>1.3498000000000001</v>
      </c>
    </row>
    <row r="2735" spans="1:8" x14ac:dyDescent="0.25">
      <c r="A2735">
        <v>2721</v>
      </c>
      <c r="B2735">
        <v>20091016</v>
      </c>
      <c r="C2735">
        <v>1.3546</v>
      </c>
      <c r="D2735">
        <v>1.3546</v>
      </c>
      <c r="E2735">
        <v>1.3492</v>
      </c>
      <c r="F2735">
        <v>1.3492</v>
      </c>
      <c r="G2735">
        <v>0</v>
      </c>
      <c r="H2735">
        <v>1.3492</v>
      </c>
    </row>
    <row r="2736" spans="1:8" x14ac:dyDescent="0.25">
      <c r="A2736">
        <v>2722</v>
      </c>
      <c r="B2736">
        <v>20091015</v>
      </c>
      <c r="C2736">
        <v>1.3607</v>
      </c>
      <c r="D2736">
        <v>1.3607</v>
      </c>
      <c r="E2736">
        <v>1.3552999999999999</v>
      </c>
      <c r="F2736">
        <v>1.3552999999999999</v>
      </c>
      <c r="G2736">
        <v>0</v>
      </c>
      <c r="H2736">
        <v>1.3552999999999999</v>
      </c>
    </row>
    <row r="2737" spans="1:8" x14ac:dyDescent="0.25">
      <c r="A2737">
        <v>2723</v>
      </c>
      <c r="B2737">
        <v>20091014</v>
      </c>
      <c r="C2737">
        <v>1.36</v>
      </c>
      <c r="D2737">
        <v>1.36</v>
      </c>
      <c r="E2737">
        <v>1.3546</v>
      </c>
      <c r="F2737">
        <v>1.3546</v>
      </c>
      <c r="G2737">
        <v>0</v>
      </c>
      <c r="H2737">
        <v>1.3546</v>
      </c>
    </row>
    <row r="2738" spans="1:8" x14ac:dyDescent="0.25">
      <c r="A2738">
        <v>2724</v>
      </c>
      <c r="B2738">
        <v>20091013</v>
      </c>
      <c r="C2738">
        <v>1.3501000000000001</v>
      </c>
      <c r="D2738">
        <v>1.3501000000000001</v>
      </c>
      <c r="E2738">
        <v>1.3447</v>
      </c>
      <c r="F2738">
        <v>1.3447</v>
      </c>
      <c r="G2738">
        <v>0</v>
      </c>
      <c r="H2738">
        <v>1.3447</v>
      </c>
    </row>
    <row r="2739" spans="1:8" x14ac:dyDescent="0.25">
      <c r="A2739">
        <v>2725</v>
      </c>
      <c r="B2739">
        <v>20091012</v>
      </c>
      <c r="C2739">
        <v>1.3476999999999999</v>
      </c>
      <c r="D2739">
        <v>1.3476999999999999</v>
      </c>
      <c r="E2739">
        <v>1.3423</v>
      </c>
      <c r="F2739">
        <v>1.3423</v>
      </c>
      <c r="G2739">
        <v>0</v>
      </c>
      <c r="H2739">
        <v>1.3423</v>
      </c>
    </row>
    <row r="2740" spans="1:8" x14ac:dyDescent="0.25">
      <c r="A2740">
        <v>2726</v>
      </c>
      <c r="B2740">
        <v>20091009</v>
      </c>
      <c r="C2740">
        <v>1.3471</v>
      </c>
      <c r="D2740">
        <v>1.3471</v>
      </c>
      <c r="E2740">
        <v>1.3416999999999999</v>
      </c>
      <c r="F2740">
        <v>1.3416999999999999</v>
      </c>
      <c r="G2740">
        <v>0</v>
      </c>
      <c r="H2740">
        <v>1.3416999999999999</v>
      </c>
    </row>
    <row r="2741" spans="1:8" x14ac:dyDescent="0.25">
      <c r="A2741">
        <v>2727</v>
      </c>
      <c r="B2741">
        <v>20091008</v>
      </c>
      <c r="C2741">
        <v>1.3458000000000001</v>
      </c>
      <c r="D2741">
        <v>1.3458000000000001</v>
      </c>
      <c r="E2741">
        <v>1.3405</v>
      </c>
      <c r="F2741">
        <v>1.3405</v>
      </c>
      <c r="G2741">
        <v>0</v>
      </c>
      <c r="H2741">
        <v>1.3405</v>
      </c>
    </row>
    <row r="2742" spans="1:8" x14ac:dyDescent="0.25">
      <c r="A2742">
        <v>2728</v>
      </c>
      <c r="B2742">
        <v>20091007</v>
      </c>
      <c r="C2742">
        <v>1.3373999999999999</v>
      </c>
      <c r="D2742">
        <v>1.3373999999999999</v>
      </c>
      <c r="E2742">
        <v>1.3321000000000001</v>
      </c>
      <c r="F2742">
        <v>1.3321000000000001</v>
      </c>
      <c r="G2742">
        <v>0</v>
      </c>
      <c r="H2742">
        <v>1.3321000000000001</v>
      </c>
    </row>
    <row r="2743" spans="1:8" x14ac:dyDescent="0.25">
      <c r="A2743">
        <v>2729</v>
      </c>
      <c r="B2743">
        <v>20091006</v>
      </c>
      <c r="C2743">
        <v>1.3264</v>
      </c>
      <c r="D2743">
        <v>1.3264</v>
      </c>
      <c r="E2743">
        <v>1.3210999999999999</v>
      </c>
      <c r="F2743">
        <v>1.3210999999999999</v>
      </c>
      <c r="G2743">
        <v>0</v>
      </c>
      <c r="H2743">
        <v>1.3210999999999999</v>
      </c>
    </row>
    <row r="2744" spans="1:8" x14ac:dyDescent="0.25">
      <c r="A2744">
        <v>2730</v>
      </c>
      <c r="B2744">
        <v>20091002</v>
      </c>
      <c r="C2744">
        <v>1.3198000000000001</v>
      </c>
      <c r="D2744">
        <v>1.3198000000000001</v>
      </c>
      <c r="E2744">
        <v>1.3145</v>
      </c>
      <c r="F2744">
        <v>1.3145</v>
      </c>
      <c r="G2744">
        <v>0</v>
      </c>
      <c r="H2744">
        <v>1.3145</v>
      </c>
    </row>
    <row r="2745" spans="1:8" x14ac:dyDescent="0.25">
      <c r="A2745">
        <v>2731</v>
      </c>
      <c r="B2745">
        <v>20091001</v>
      </c>
      <c r="C2745">
        <v>1.3314999999999999</v>
      </c>
      <c r="D2745">
        <v>1.3314999999999999</v>
      </c>
      <c r="E2745">
        <v>1.3262</v>
      </c>
      <c r="F2745">
        <v>1.3262</v>
      </c>
      <c r="G2745">
        <v>0</v>
      </c>
      <c r="H2745">
        <v>1.3262</v>
      </c>
    </row>
    <row r="2746" spans="1:8" x14ac:dyDescent="0.25">
      <c r="A2746">
        <v>2732</v>
      </c>
      <c r="B2746">
        <v>20090930</v>
      </c>
      <c r="C2746">
        <v>1.3431999999999999</v>
      </c>
      <c r="D2746">
        <v>1.3431999999999999</v>
      </c>
      <c r="E2746">
        <v>1.3379000000000001</v>
      </c>
      <c r="F2746">
        <v>1.3379000000000001</v>
      </c>
      <c r="G2746">
        <v>0</v>
      </c>
      <c r="H2746">
        <v>1.3379000000000001</v>
      </c>
    </row>
    <row r="2747" spans="1:8" x14ac:dyDescent="0.25">
      <c r="A2747">
        <v>2733</v>
      </c>
      <c r="B2747">
        <v>20090929</v>
      </c>
      <c r="C2747">
        <v>1.3483000000000001</v>
      </c>
      <c r="D2747">
        <v>1.3483000000000001</v>
      </c>
      <c r="E2747">
        <v>1.3429</v>
      </c>
      <c r="F2747">
        <v>1.3429</v>
      </c>
      <c r="G2747">
        <v>0</v>
      </c>
      <c r="H2747">
        <v>1.3429</v>
      </c>
    </row>
    <row r="2748" spans="1:8" x14ac:dyDescent="0.25">
      <c r="A2748">
        <v>2734</v>
      </c>
      <c r="B2748">
        <v>20090928</v>
      </c>
      <c r="C2748">
        <v>1.3432999999999999</v>
      </c>
      <c r="D2748">
        <v>1.3432999999999999</v>
      </c>
      <c r="E2748">
        <v>1.3379000000000001</v>
      </c>
      <c r="F2748">
        <v>1.3379000000000001</v>
      </c>
      <c r="G2748">
        <v>0</v>
      </c>
      <c r="H2748">
        <v>1.3379000000000001</v>
      </c>
    </row>
    <row r="2749" spans="1:8" x14ac:dyDescent="0.25">
      <c r="A2749">
        <v>2735</v>
      </c>
      <c r="B2749">
        <v>20090925</v>
      </c>
      <c r="C2749">
        <v>1.3399000000000001</v>
      </c>
      <c r="D2749">
        <v>1.3399000000000001</v>
      </c>
      <c r="E2749">
        <v>1.3346</v>
      </c>
      <c r="F2749">
        <v>1.3346</v>
      </c>
      <c r="G2749">
        <v>0</v>
      </c>
      <c r="H2749">
        <v>1.3346</v>
      </c>
    </row>
    <row r="2750" spans="1:8" x14ac:dyDescent="0.25">
      <c r="A2750">
        <v>2736</v>
      </c>
      <c r="B2750">
        <v>20090924</v>
      </c>
      <c r="C2750">
        <v>1.3391999999999999</v>
      </c>
      <c r="D2750">
        <v>1.3391999999999999</v>
      </c>
      <c r="E2750">
        <v>1.3339000000000001</v>
      </c>
      <c r="F2750">
        <v>1.3339000000000001</v>
      </c>
      <c r="G2750">
        <v>0</v>
      </c>
      <c r="H2750">
        <v>1.3339000000000001</v>
      </c>
    </row>
    <row r="2751" spans="1:8" x14ac:dyDescent="0.25">
      <c r="A2751">
        <v>2737</v>
      </c>
      <c r="B2751">
        <v>20090923</v>
      </c>
      <c r="C2751">
        <v>1.3475999999999999</v>
      </c>
      <c r="D2751">
        <v>1.3475999999999999</v>
      </c>
      <c r="E2751">
        <v>1.3422000000000001</v>
      </c>
      <c r="F2751">
        <v>1.3422000000000001</v>
      </c>
      <c r="G2751">
        <v>0</v>
      </c>
      <c r="H2751">
        <v>1.3422000000000001</v>
      </c>
    </row>
    <row r="2752" spans="1:8" x14ac:dyDescent="0.25">
      <c r="A2752">
        <v>2738</v>
      </c>
      <c r="B2752">
        <v>20090922</v>
      </c>
      <c r="C2752">
        <v>1.3452999999999999</v>
      </c>
      <c r="D2752">
        <v>1.3452999999999999</v>
      </c>
      <c r="E2752">
        <v>1.3399000000000001</v>
      </c>
      <c r="F2752">
        <v>1.3399000000000001</v>
      </c>
      <c r="G2752">
        <v>0</v>
      </c>
      <c r="H2752">
        <v>1.3399000000000001</v>
      </c>
    </row>
    <row r="2753" spans="1:8" x14ac:dyDescent="0.25">
      <c r="A2753">
        <v>2739</v>
      </c>
      <c r="B2753">
        <v>20090921</v>
      </c>
      <c r="C2753">
        <v>1.3433999999999999</v>
      </c>
      <c r="D2753">
        <v>1.3433999999999999</v>
      </c>
      <c r="E2753">
        <v>1.3381000000000001</v>
      </c>
      <c r="F2753">
        <v>1.3381000000000001</v>
      </c>
      <c r="G2753">
        <v>0</v>
      </c>
      <c r="H2753">
        <v>1.3381000000000001</v>
      </c>
    </row>
    <row r="2754" spans="1:8" x14ac:dyDescent="0.25">
      <c r="A2754">
        <v>2740</v>
      </c>
      <c r="B2754">
        <v>20090918</v>
      </c>
      <c r="C2754">
        <v>1.3465</v>
      </c>
      <c r="D2754">
        <v>1.3465</v>
      </c>
      <c r="E2754">
        <v>1.3411</v>
      </c>
      <c r="F2754">
        <v>1.3411</v>
      </c>
      <c r="G2754">
        <v>0</v>
      </c>
      <c r="H2754">
        <v>1.3411</v>
      </c>
    </row>
    <row r="2755" spans="1:8" x14ac:dyDescent="0.25">
      <c r="A2755">
        <v>2741</v>
      </c>
      <c r="B2755">
        <v>20090917</v>
      </c>
      <c r="C2755">
        <v>1.345</v>
      </c>
      <c r="D2755">
        <v>1.345</v>
      </c>
      <c r="E2755">
        <v>1.3395999999999999</v>
      </c>
      <c r="F2755">
        <v>1.3395999999999999</v>
      </c>
      <c r="G2755">
        <v>0</v>
      </c>
      <c r="H2755">
        <v>1.3395999999999999</v>
      </c>
    </row>
    <row r="2756" spans="1:8" x14ac:dyDescent="0.25">
      <c r="A2756">
        <v>2742</v>
      </c>
      <c r="B2756">
        <v>20090916</v>
      </c>
      <c r="C2756">
        <v>1.3391</v>
      </c>
      <c r="D2756">
        <v>1.3391</v>
      </c>
      <c r="E2756">
        <v>1.3338000000000001</v>
      </c>
      <c r="F2756">
        <v>1.3338000000000001</v>
      </c>
      <c r="G2756">
        <v>0</v>
      </c>
      <c r="H2756">
        <v>1.3338000000000001</v>
      </c>
    </row>
    <row r="2757" spans="1:8" x14ac:dyDescent="0.25">
      <c r="A2757">
        <v>2743</v>
      </c>
      <c r="B2757">
        <v>20090915</v>
      </c>
      <c r="C2757">
        <v>1.3232999999999999</v>
      </c>
      <c r="D2757">
        <v>1.3232999999999999</v>
      </c>
      <c r="E2757">
        <v>1.3180000000000001</v>
      </c>
      <c r="F2757">
        <v>1.3180000000000001</v>
      </c>
      <c r="G2757">
        <v>0</v>
      </c>
      <c r="H2757">
        <v>1.3180000000000001</v>
      </c>
    </row>
    <row r="2758" spans="1:8" x14ac:dyDescent="0.25">
      <c r="A2758">
        <v>2744</v>
      </c>
      <c r="B2758">
        <v>20090914</v>
      </c>
      <c r="C2758">
        <v>1.3187</v>
      </c>
      <c r="D2758">
        <v>1.3187</v>
      </c>
      <c r="E2758">
        <v>1.3133999999999999</v>
      </c>
      <c r="F2758">
        <v>1.3133999999999999</v>
      </c>
      <c r="G2758">
        <v>0</v>
      </c>
      <c r="H2758">
        <v>1.3133999999999999</v>
      </c>
    </row>
    <row r="2759" spans="1:8" x14ac:dyDescent="0.25">
      <c r="A2759">
        <v>2745</v>
      </c>
      <c r="B2759">
        <v>20090911</v>
      </c>
      <c r="C2759">
        <v>1.3221000000000001</v>
      </c>
      <c r="D2759">
        <v>1.3221000000000001</v>
      </c>
      <c r="E2759">
        <v>1.3168</v>
      </c>
      <c r="F2759">
        <v>1.3168</v>
      </c>
      <c r="G2759">
        <v>0</v>
      </c>
      <c r="H2759">
        <v>1.3168</v>
      </c>
    </row>
    <row r="2760" spans="1:8" x14ac:dyDescent="0.25">
      <c r="A2760">
        <v>2746</v>
      </c>
      <c r="B2760">
        <v>20090910</v>
      </c>
      <c r="C2760">
        <v>1.3188</v>
      </c>
      <c r="D2760">
        <v>1.3188</v>
      </c>
      <c r="E2760">
        <v>1.3134999999999999</v>
      </c>
      <c r="F2760">
        <v>1.3134999999999999</v>
      </c>
      <c r="G2760">
        <v>0</v>
      </c>
      <c r="H2760">
        <v>1.3134999999999999</v>
      </c>
    </row>
    <row r="2761" spans="1:8" x14ac:dyDescent="0.25">
      <c r="A2761">
        <v>2747</v>
      </c>
      <c r="B2761">
        <v>20090909</v>
      </c>
      <c r="C2761">
        <v>1.3079000000000001</v>
      </c>
      <c r="D2761">
        <v>1.3079000000000001</v>
      </c>
      <c r="E2761">
        <v>1.3027</v>
      </c>
      <c r="F2761">
        <v>1.3027</v>
      </c>
      <c r="G2761">
        <v>0</v>
      </c>
      <c r="H2761">
        <v>1.3027</v>
      </c>
    </row>
    <row r="2762" spans="1:8" x14ac:dyDescent="0.25">
      <c r="A2762">
        <v>2748</v>
      </c>
      <c r="B2762">
        <v>20090908</v>
      </c>
      <c r="C2762">
        <v>1.3029999999999999</v>
      </c>
      <c r="D2762">
        <v>1.3029999999999999</v>
      </c>
      <c r="E2762">
        <v>1.2978000000000001</v>
      </c>
      <c r="F2762">
        <v>1.2978000000000001</v>
      </c>
      <c r="G2762">
        <v>0</v>
      </c>
      <c r="H2762">
        <v>1.2978000000000001</v>
      </c>
    </row>
    <row r="2763" spans="1:8" x14ac:dyDescent="0.25">
      <c r="A2763">
        <v>2749</v>
      </c>
      <c r="B2763">
        <v>20090907</v>
      </c>
      <c r="C2763">
        <v>1.2930999999999999</v>
      </c>
      <c r="D2763">
        <v>1.2930999999999999</v>
      </c>
      <c r="E2763">
        <v>1.288</v>
      </c>
      <c r="F2763">
        <v>1.288</v>
      </c>
      <c r="G2763">
        <v>0</v>
      </c>
      <c r="H2763">
        <v>1.288</v>
      </c>
    </row>
    <row r="2764" spans="1:8" x14ac:dyDescent="0.25">
      <c r="A2764">
        <v>2750</v>
      </c>
      <c r="B2764">
        <v>20090904</v>
      </c>
      <c r="C2764">
        <v>1.2883</v>
      </c>
      <c r="D2764">
        <v>1.2883</v>
      </c>
      <c r="E2764">
        <v>1.2831999999999999</v>
      </c>
      <c r="F2764">
        <v>1.2831999999999999</v>
      </c>
      <c r="G2764">
        <v>0</v>
      </c>
      <c r="H2764">
        <v>1.2831999999999999</v>
      </c>
    </row>
    <row r="2765" spans="1:8" x14ac:dyDescent="0.25">
      <c r="A2765">
        <v>2751</v>
      </c>
      <c r="B2765">
        <v>20090903</v>
      </c>
      <c r="C2765">
        <v>1.2846</v>
      </c>
      <c r="D2765">
        <v>1.2846</v>
      </c>
      <c r="E2765">
        <v>1.2795000000000001</v>
      </c>
      <c r="F2765">
        <v>1.2795000000000001</v>
      </c>
      <c r="G2765">
        <v>0</v>
      </c>
      <c r="H2765">
        <v>1.2795000000000001</v>
      </c>
    </row>
    <row r="2766" spans="1:8" x14ac:dyDescent="0.25">
      <c r="A2766">
        <v>2752</v>
      </c>
      <c r="B2766">
        <v>20090902</v>
      </c>
      <c r="C2766">
        <v>1.2835000000000001</v>
      </c>
      <c r="D2766">
        <v>1.2835000000000001</v>
      </c>
      <c r="E2766">
        <v>1.2784</v>
      </c>
      <c r="F2766">
        <v>1.2784</v>
      </c>
      <c r="G2766">
        <v>0</v>
      </c>
      <c r="H2766">
        <v>1.2784</v>
      </c>
    </row>
    <row r="2767" spans="1:8" x14ac:dyDescent="0.25">
      <c r="A2767">
        <v>2753</v>
      </c>
      <c r="B2767">
        <v>20090901</v>
      </c>
      <c r="C2767">
        <v>1.2951999999999999</v>
      </c>
      <c r="D2767">
        <v>1.2951999999999999</v>
      </c>
      <c r="E2767">
        <v>1.2901</v>
      </c>
      <c r="F2767">
        <v>1.2901</v>
      </c>
      <c r="G2767">
        <v>0</v>
      </c>
      <c r="H2767">
        <v>1.2901</v>
      </c>
    </row>
    <row r="2768" spans="1:8" x14ac:dyDescent="0.25">
      <c r="A2768">
        <v>2754</v>
      </c>
      <c r="B2768">
        <v>20090831</v>
      </c>
      <c r="C2768">
        <v>1.3007</v>
      </c>
      <c r="D2768">
        <v>1.3007</v>
      </c>
      <c r="E2768">
        <v>1.2955000000000001</v>
      </c>
      <c r="F2768">
        <v>1.2955000000000001</v>
      </c>
      <c r="G2768">
        <v>0</v>
      </c>
      <c r="H2768">
        <v>1.2955000000000001</v>
      </c>
    </row>
    <row r="2769" spans="1:8" x14ac:dyDescent="0.25">
      <c r="A2769">
        <v>2755</v>
      </c>
      <c r="B2769">
        <v>20090828</v>
      </c>
      <c r="C2769">
        <v>1.3037000000000001</v>
      </c>
      <c r="D2769">
        <v>1.3037000000000001</v>
      </c>
      <c r="E2769">
        <v>1.2985</v>
      </c>
      <c r="F2769">
        <v>1.2985</v>
      </c>
      <c r="G2769">
        <v>0</v>
      </c>
      <c r="H2769">
        <v>1.2985</v>
      </c>
    </row>
    <row r="2770" spans="1:8" x14ac:dyDescent="0.25">
      <c r="A2770">
        <v>2756</v>
      </c>
      <c r="B2770">
        <v>20090827</v>
      </c>
      <c r="C2770">
        <v>1.2998000000000001</v>
      </c>
      <c r="D2770">
        <v>1.2998000000000001</v>
      </c>
      <c r="E2770">
        <v>1.2946</v>
      </c>
      <c r="F2770">
        <v>1.2946</v>
      </c>
      <c r="G2770">
        <v>0</v>
      </c>
      <c r="H2770">
        <v>1.2946</v>
      </c>
    </row>
    <row r="2771" spans="1:8" x14ac:dyDescent="0.25">
      <c r="A2771">
        <v>2757</v>
      </c>
      <c r="B2771">
        <v>20090826</v>
      </c>
      <c r="C2771">
        <v>1.3008</v>
      </c>
      <c r="D2771">
        <v>1.3008</v>
      </c>
      <c r="E2771">
        <v>1.2956000000000001</v>
      </c>
      <c r="F2771">
        <v>1.2956000000000001</v>
      </c>
      <c r="G2771">
        <v>0</v>
      </c>
      <c r="H2771">
        <v>1.2956000000000001</v>
      </c>
    </row>
    <row r="2772" spans="1:8" x14ac:dyDescent="0.25">
      <c r="A2772">
        <v>2758</v>
      </c>
      <c r="B2772">
        <v>20090825</v>
      </c>
      <c r="C2772">
        <v>1.2932999999999999</v>
      </c>
      <c r="D2772">
        <v>1.2932999999999999</v>
      </c>
      <c r="E2772">
        <v>1.2881</v>
      </c>
      <c r="F2772">
        <v>1.2881</v>
      </c>
      <c r="G2772">
        <v>0</v>
      </c>
      <c r="H2772">
        <v>1.2881</v>
      </c>
    </row>
    <row r="2773" spans="1:8" x14ac:dyDescent="0.25">
      <c r="A2773">
        <v>2759</v>
      </c>
      <c r="B2773">
        <v>20090824</v>
      </c>
      <c r="C2773">
        <v>1.2892999999999999</v>
      </c>
      <c r="D2773">
        <v>1.2892999999999999</v>
      </c>
      <c r="E2773">
        <v>1.2841</v>
      </c>
      <c r="F2773">
        <v>1.2841</v>
      </c>
      <c r="G2773">
        <v>0</v>
      </c>
      <c r="H2773">
        <v>1.2841</v>
      </c>
    </row>
    <row r="2774" spans="1:8" x14ac:dyDescent="0.25">
      <c r="A2774">
        <v>2760</v>
      </c>
      <c r="B2774">
        <v>20090821</v>
      </c>
      <c r="C2774">
        <v>1.2751999999999999</v>
      </c>
      <c r="D2774">
        <v>1.2751999999999999</v>
      </c>
      <c r="E2774">
        <v>1.2701</v>
      </c>
      <c r="F2774">
        <v>1.2701</v>
      </c>
      <c r="G2774">
        <v>0</v>
      </c>
      <c r="H2774">
        <v>1.2701</v>
      </c>
    </row>
    <row r="2775" spans="1:8" x14ac:dyDescent="0.25">
      <c r="A2775">
        <v>2761</v>
      </c>
      <c r="B2775">
        <v>20090820</v>
      </c>
      <c r="C2775">
        <v>1.2766999999999999</v>
      </c>
      <c r="D2775">
        <v>1.2766999999999999</v>
      </c>
      <c r="E2775">
        <v>1.2716000000000001</v>
      </c>
      <c r="F2775">
        <v>1.2716000000000001</v>
      </c>
      <c r="G2775">
        <v>0</v>
      </c>
      <c r="H2775">
        <v>1.2716000000000001</v>
      </c>
    </row>
    <row r="2776" spans="1:8" x14ac:dyDescent="0.25">
      <c r="A2776">
        <v>2762</v>
      </c>
      <c r="B2776">
        <v>20090819</v>
      </c>
      <c r="C2776">
        <v>1.2701</v>
      </c>
      <c r="D2776">
        <v>1.2701</v>
      </c>
      <c r="E2776">
        <v>1.2650999999999999</v>
      </c>
      <c r="F2776">
        <v>1.2650999999999999</v>
      </c>
      <c r="G2776">
        <v>0</v>
      </c>
      <c r="H2776">
        <v>1.2650999999999999</v>
      </c>
    </row>
    <row r="2777" spans="1:8" x14ac:dyDescent="0.25">
      <c r="A2777">
        <v>2763</v>
      </c>
      <c r="B2777">
        <v>20090818</v>
      </c>
      <c r="C2777">
        <v>1.2695000000000001</v>
      </c>
      <c r="D2777">
        <v>1.2695000000000001</v>
      </c>
      <c r="E2777">
        <v>1.2644</v>
      </c>
      <c r="F2777">
        <v>1.2644</v>
      </c>
      <c r="G2777">
        <v>0</v>
      </c>
      <c r="H2777">
        <v>1.2644</v>
      </c>
    </row>
    <row r="2778" spans="1:8" x14ac:dyDescent="0.25">
      <c r="A2778">
        <v>2764</v>
      </c>
      <c r="B2778">
        <v>20090817</v>
      </c>
      <c r="C2778">
        <v>1.2665</v>
      </c>
      <c r="D2778">
        <v>1.2665</v>
      </c>
      <c r="E2778">
        <v>1.2615000000000001</v>
      </c>
      <c r="F2778">
        <v>1.2615000000000001</v>
      </c>
      <c r="G2778">
        <v>0</v>
      </c>
      <c r="H2778">
        <v>1.2615000000000001</v>
      </c>
    </row>
    <row r="2779" spans="1:8" x14ac:dyDescent="0.25">
      <c r="A2779">
        <v>2765</v>
      </c>
      <c r="B2779">
        <v>20090814</v>
      </c>
      <c r="C2779">
        <v>1.2835000000000001</v>
      </c>
      <c r="D2779">
        <v>1.2835000000000001</v>
      </c>
      <c r="E2779">
        <v>1.2784</v>
      </c>
      <c r="F2779">
        <v>1.2784</v>
      </c>
      <c r="G2779">
        <v>0</v>
      </c>
      <c r="H2779">
        <v>1.2784</v>
      </c>
    </row>
    <row r="2780" spans="1:8" x14ac:dyDescent="0.25">
      <c r="A2780">
        <v>2766</v>
      </c>
      <c r="B2780">
        <v>20090813</v>
      </c>
      <c r="C2780">
        <v>1.2787999999999999</v>
      </c>
      <c r="D2780">
        <v>1.2787999999999999</v>
      </c>
      <c r="E2780">
        <v>1.2737000000000001</v>
      </c>
      <c r="F2780">
        <v>1.2737000000000001</v>
      </c>
      <c r="G2780">
        <v>0</v>
      </c>
      <c r="H2780">
        <v>1.2737000000000001</v>
      </c>
    </row>
    <row r="2781" spans="1:8" x14ac:dyDescent="0.25">
      <c r="A2781">
        <v>2767</v>
      </c>
      <c r="B2781">
        <v>20090812</v>
      </c>
      <c r="C2781">
        <v>1.2678</v>
      </c>
      <c r="D2781">
        <v>1.2678</v>
      </c>
      <c r="E2781">
        <v>1.2626999999999999</v>
      </c>
      <c r="F2781">
        <v>1.2626999999999999</v>
      </c>
      <c r="G2781">
        <v>0</v>
      </c>
      <c r="H2781">
        <v>1.2626999999999999</v>
      </c>
    </row>
    <row r="2782" spans="1:8" x14ac:dyDescent="0.25">
      <c r="A2782">
        <v>2768</v>
      </c>
      <c r="B2782">
        <v>20090811</v>
      </c>
      <c r="C2782">
        <v>1.2619</v>
      </c>
      <c r="D2782">
        <v>1.2619</v>
      </c>
      <c r="E2782">
        <v>1.2568999999999999</v>
      </c>
      <c r="F2782">
        <v>1.2568999999999999</v>
      </c>
      <c r="G2782">
        <v>0</v>
      </c>
      <c r="H2782">
        <v>1.2568999999999999</v>
      </c>
    </row>
    <row r="2783" spans="1:8" x14ac:dyDescent="0.25">
      <c r="A2783">
        <v>2769</v>
      </c>
      <c r="B2783">
        <v>20090810</v>
      </c>
      <c r="C2783">
        <v>1.262</v>
      </c>
      <c r="D2783">
        <v>1.262</v>
      </c>
      <c r="E2783">
        <v>1.2568999999999999</v>
      </c>
      <c r="F2783">
        <v>1.2568999999999999</v>
      </c>
      <c r="G2783">
        <v>0</v>
      </c>
      <c r="H2783">
        <v>1.2568999999999999</v>
      </c>
    </row>
    <row r="2784" spans="1:8" x14ac:dyDescent="0.25">
      <c r="A2784">
        <v>2770</v>
      </c>
      <c r="B2784">
        <v>20090807</v>
      </c>
      <c r="C2784">
        <v>1.2618</v>
      </c>
      <c r="D2784">
        <v>1.2618</v>
      </c>
      <c r="E2784">
        <v>1.2567999999999999</v>
      </c>
      <c r="F2784">
        <v>1.2567999999999999</v>
      </c>
      <c r="G2784">
        <v>0</v>
      </c>
      <c r="H2784">
        <v>1.2567999999999999</v>
      </c>
    </row>
    <row r="2785" spans="1:8" x14ac:dyDescent="0.25">
      <c r="A2785">
        <v>2771</v>
      </c>
      <c r="B2785">
        <v>20090806</v>
      </c>
      <c r="C2785">
        <v>1.2585999999999999</v>
      </c>
      <c r="D2785">
        <v>1.2585999999999999</v>
      </c>
      <c r="E2785">
        <v>1.2536</v>
      </c>
      <c r="F2785">
        <v>1.2536</v>
      </c>
      <c r="G2785">
        <v>0</v>
      </c>
      <c r="H2785">
        <v>1.2536</v>
      </c>
    </row>
    <row r="2786" spans="1:8" x14ac:dyDescent="0.25">
      <c r="A2786">
        <v>2772</v>
      </c>
      <c r="B2786">
        <v>20090805</v>
      </c>
      <c r="C2786">
        <v>1.2513000000000001</v>
      </c>
      <c r="D2786">
        <v>1.2513000000000001</v>
      </c>
      <c r="E2786">
        <v>1.2463</v>
      </c>
      <c r="F2786">
        <v>1.2463</v>
      </c>
      <c r="G2786">
        <v>0</v>
      </c>
      <c r="H2786">
        <v>1.2463</v>
      </c>
    </row>
    <row r="2787" spans="1:8" x14ac:dyDescent="0.25">
      <c r="A2787">
        <v>2773</v>
      </c>
      <c r="B2787">
        <v>20090804</v>
      </c>
      <c r="C2787">
        <v>1.2519</v>
      </c>
      <c r="D2787">
        <v>1.2519</v>
      </c>
      <c r="E2787">
        <v>1.2468999999999999</v>
      </c>
      <c r="F2787">
        <v>1.2468999999999999</v>
      </c>
      <c r="G2787">
        <v>0</v>
      </c>
      <c r="H2787">
        <v>1.2468999999999999</v>
      </c>
    </row>
    <row r="2788" spans="1:8" x14ac:dyDescent="0.25">
      <c r="A2788">
        <v>2774</v>
      </c>
      <c r="B2788">
        <v>20090803</v>
      </c>
      <c r="C2788">
        <v>1.2433000000000001</v>
      </c>
      <c r="D2788">
        <v>1.2433000000000001</v>
      </c>
      <c r="E2788">
        <v>1.2383</v>
      </c>
      <c r="F2788">
        <v>1.2383</v>
      </c>
      <c r="G2788">
        <v>0</v>
      </c>
      <c r="H2788">
        <v>1.2383</v>
      </c>
    </row>
    <row r="2789" spans="1:8" x14ac:dyDescent="0.25">
      <c r="A2789">
        <v>2775</v>
      </c>
      <c r="B2789">
        <v>20090731</v>
      </c>
      <c r="C2789">
        <v>1.2347999999999999</v>
      </c>
      <c r="D2789">
        <v>1.2347999999999999</v>
      </c>
      <c r="E2789">
        <v>1.2299</v>
      </c>
      <c r="F2789">
        <v>1.2299</v>
      </c>
      <c r="G2789">
        <v>0</v>
      </c>
      <c r="H2789">
        <v>1.2299</v>
      </c>
    </row>
    <row r="2790" spans="1:8" x14ac:dyDescent="0.25">
      <c r="A2790">
        <v>2776</v>
      </c>
      <c r="B2790">
        <v>20090730</v>
      </c>
      <c r="C2790">
        <v>1.2255</v>
      </c>
      <c r="D2790">
        <v>1.2255</v>
      </c>
      <c r="E2790">
        <v>1.2205999999999999</v>
      </c>
      <c r="F2790">
        <v>1.2205999999999999</v>
      </c>
      <c r="G2790">
        <v>0</v>
      </c>
      <c r="H2790">
        <v>1.2205999999999999</v>
      </c>
    </row>
    <row r="2791" spans="1:8" x14ac:dyDescent="0.25">
      <c r="A2791">
        <v>2777</v>
      </c>
      <c r="B2791">
        <v>20090729</v>
      </c>
      <c r="C2791">
        <v>1.2139</v>
      </c>
      <c r="D2791">
        <v>1.2139</v>
      </c>
      <c r="E2791">
        <v>1.2090000000000001</v>
      </c>
      <c r="F2791">
        <v>1.2090000000000001</v>
      </c>
      <c r="G2791">
        <v>0</v>
      </c>
      <c r="H2791">
        <v>1.2090000000000001</v>
      </c>
    </row>
    <row r="2792" spans="1:8" x14ac:dyDescent="0.25">
      <c r="A2792">
        <v>2778</v>
      </c>
      <c r="B2792">
        <v>20090728</v>
      </c>
      <c r="C2792">
        <v>1.2131000000000001</v>
      </c>
      <c r="D2792">
        <v>1.2131000000000001</v>
      </c>
      <c r="E2792">
        <v>1.2081999999999999</v>
      </c>
      <c r="F2792">
        <v>1.2081999999999999</v>
      </c>
      <c r="G2792">
        <v>0</v>
      </c>
      <c r="H2792">
        <v>1.2081999999999999</v>
      </c>
    </row>
    <row r="2793" spans="1:8" x14ac:dyDescent="0.25">
      <c r="A2793">
        <v>2779</v>
      </c>
      <c r="B2793">
        <v>20090727</v>
      </c>
      <c r="C2793">
        <v>1.2143999999999999</v>
      </c>
      <c r="D2793">
        <v>1.2143999999999999</v>
      </c>
      <c r="E2793">
        <v>1.2096</v>
      </c>
      <c r="F2793">
        <v>1.2096</v>
      </c>
      <c r="G2793">
        <v>0</v>
      </c>
      <c r="H2793">
        <v>1.2096</v>
      </c>
    </row>
    <row r="2794" spans="1:8" x14ac:dyDescent="0.25">
      <c r="A2794">
        <v>2780</v>
      </c>
      <c r="B2794">
        <v>20090724</v>
      </c>
      <c r="C2794">
        <v>1.2072000000000001</v>
      </c>
      <c r="D2794">
        <v>1.2072000000000001</v>
      </c>
      <c r="E2794">
        <v>1.2022999999999999</v>
      </c>
      <c r="F2794">
        <v>1.2022999999999999</v>
      </c>
      <c r="G2794">
        <v>0</v>
      </c>
      <c r="H2794">
        <v>1.2022999999999999</v>
      </c>
    </row>
    <row r="2795" spans="1:8" x14ac:dyDescent="0.25">
      <c r="A2795">
        <v>2781</v>
      </c>
      <c r="B2795">
        <v>20090723</v>
      </c>
      <c r="C2795">
        <v>1.2022999999999999</v>
      </c>
      <c r="D2795">
        <v>1.2022999999999999</v>
      </c>
      <c r="E2795">
        <v>1.1975</v>
      </c>
      <c r="F2795">
        <v>1.1975</v>
      </c>
      <c r="G2795">
        <v>0</v>
      </c>
      <c r="H2795">
        <v>1.1975</v>
      </c>
    </row>
    <row r="2796" spans="1:8" x14ac:dyDescent="0.25">
      <c r="A2796">
        <v>2782</v>
      </c>
      <c r="B2796">
        <v>20090722</v>
      </c>
      <c r="C2796">
        <v>1.1937</v>
      </c>
      <c r="D2796">
        <v>1.1937</v>
      </c>
      <c r="E2796">
        <v>1.1889000000000001</v>
      </c>
      <c r="F2796">
        <v>1.1889000000000001</v>
      </c>
      <c r="G2796">
        <v>0</v>
      </c>
      <c r="H2796">
        <v>1.1889000000000001</v>
      </c>
    </row>
    <row r="2797" spans="1:8" x14ac:dyDescent="0.25">
      <c r="A2797">
        <v>2783</v>
      </c>
      <c r="B2797">
        <v>20090721</v>
      </c>
      <c r="C2797">
        <v>1.1920999999999999</v>
      </c>
      <c r="D2797">
        <v>1.1920999999999999</v>
      </c>
      <c r="E2797">
        <v>1.1873</v>
      </c>
      <c r="F2797">
        <v>1.1873</v>
      </c>
      <c r="G2797">
        <v>0</v>
      </c>
      <c r="H2797">
        <v>1.1873</v>
      </c>
    </row>
    <row r="2798" spans="1:8" x14ac:dyDescent="0.25">
      <c r="A2798">
        <v>2784</v>
      </c>
      <c r="B2798">
        <v>20090720</v>
      </c>
      <c r="C2798">
        <v>1.1892</v>
      </c>
      <c r="D2798">
        <v>1.1892</v>
      </c>
      <c r="E2798">
        <v>1.1845000000000001</v>
      </c>
      <c r="F2798">
        <v>1.1845000000000001</v>
      </c>
      <c r="G2798">
        <v>0</v>
      </c>
      <c r="H2798">
        <v>1.1845000000000001</v>
      </c>
    </row>
    <row r="2799" spans="1:8" x14ac:dyDescent="0.25">
      <c r="A2799">
        <v>2785</v>
      </c>
      <c r="B2799">
        <v>20090717</v>
      </c>
      <c r="C2799">
        <v>1.1802999999999999</v>
      </c>
      <c r="D2799">
        <v>1.1802999999999999</v>
      </c>
      <c r="E2799">
        <v>1.1756</v>
      </c>
      <c r="F2799">
        <v>1.1756</v>
      </c>
      <c r="G2799">
        <v>0</v>
      </c>
      <c r="H2799">
        <v>1.1756</v>
      </c>
    </row>
    <row r="2800" spans="1:8" x14ac:dyDescent="0.25">
      <c r="A2800">
        <v>2786</v>
      </c>
      <c r="B2800">
        <v>20090716</v>
      </c>
      <c r="C2800">
        <v>1.1796</v>
      </c>
      <c r="D2800">
        <v>1.1796</v>
      </c>
      <c r="E2800">
        <v>1.1749000000000001</v>
      </c>
      <c r="F2800">
        <v>1.1749000000000001</v>
      </c>
      <c r="G2800">
        <v>0</v>
      </c>
      <c r="H2800">
        <v>1.1749000000000001</v>
      </c>
    </row>
    <row r="2801" spans="1:8" x14ac:dyDescent="0.25">
      <c r="A2801">
        <v>2787</v>
      </c>
      <c r="B2801">
        <v>20090715</v>
      </c>
      <c r="C2801">
        <v>1.1695</v>
      </c>
      <c r="D2801">
        <v>1.1695</v>
      </c>
      <c r="E2801">
        <v>1.1648000000000001</v>
      </c>
      <c r="F2801">
        <v>1.1648000000000001</v>
      </c>
      <c r="G2801">
        <v>0</v>
      </c>
      <c r="H2801">
        <v>1.1648000000000001</v>
      </c>
    </row>
    <row r="2802" spans="1:8" x14ac:dyDescent="0.25">
      <c r="A2802">
        <v>2788</v>
      </c>
      <c r="B2802">
        <v>20090714</v>
      </c>
      <c r="C2802">
        <v>1.1563000000000001</v>
      </c>
      <c r="D2802">
        <v>1.1563000000000001</v>
      </c>
      <c r="E2802">
        <v>1.1516999999999999</v>
      </c>
      <c r="F2802">
        <v>1.1516999999999999</v>
      </c>
      <c r="G2802">
        <v>0</v>
      </c>
      <c r="H2802">
        <v>1.1516999999999999</v>
      </c>
    </row>
    <row r="2803" spans="1:8" x14ac:dyDescent="0.25">
      <c r="A2803">
        <v>2789</v>
      </c>
      <c r="B2803">
        <v>20090713</v>
      </c>
      <c r="C2803">
        <v>1.1414</v>
      </c>
      <c r="D2803">
        <v>1.1414</v>
      </c>
      <c r="E2803">
        <v>1.1369</v>
      </c>
      <c r="F2803">
        <v>1.1369</v>
      </c>
      <c r="G2803">
        <v>0</v>
      </c>
      <c r="H2803">
        <v>1.1369</v>
      </c>
    </row>
    <row r="2804" spans="1:8" x14ac:dyDescent="0.25">
      <c r="A2804">
        <v>2790</v>
      </c>
      <c r="B2804">
        <v>20090710</v>
      </c>
      <c r="C2804">
        <v>1.1408</v>
      </c>
      <c r="D2804">
        <v>1.1408</v>
      </c>
      <c r="E2804">
        <v>1.1362000000000001</v>
      </c>
      <c r="F2804">
        <v>1.1362000000000001</v>
      </c>
      <c r="G2804">
        <v>0</v>
      </c>
      <c r="H2804">
        <v>1.1362000000000001</v>
      </c>
    </row>
    <row r="2805" spans="1:8" x14ac:dyDescent="0.25">
      <c r="A2805">
        <v>2791</v>
      </c>
      <c r="B2805">
        <v>20090709</v>
      </c>
      <c r="C2805">
        <v>1.1389</v>
      </c>
      <c r="D2805">
        <v>1.1389</v>
      </c>
      <c r="E2805">
        <v>1.1343000000000001</v>
      </c>
      <c r="F2805">
        <v>1.1343000000000001</v>
      </c>
      <c r="G2805">
        <v>0</v>
      </c>
      <c r="H2805">
        <v>1.1343000000000001</v>
      </c>
    </row>
    <row r="2806" spans="1:8" x14ac:dyDescent="0.25">
      <c r="A2806">
        <v>2792</v>
      </c>
      <c r="B2806">
        <v>20090708</v>
      </c>
      <c r="C2806">
        <v>1.1377999999999999</v>
      </c>
      <c r="D2806">
        <v>1.1377999999999999</v>
      </c>
      <c r="E2806">
        <v>1.1333</v>
      </c>
      <c r="F2806">
        <v>1.1333</v>
      </c>
      <c r="G2806">
        <v>0</v>
      </c>
      <c r="H2806">
        <v>1.1333</v>
      </c>
    </row>
    <row r="2807" spans="1:8" x14ac:dyDescent="0.25">
      <c r="A2807">
        <v>2793</v>
      </c>
      <c r="B2807">
        <v>20090707</v>
      </c>
      <c r="C2807">
        <v>1.1391</v>
      </c>
      <c r="D2807">
        <v>1.1391</v>
      </c>
      <c r="E2807">
        <v>1.1346000000000001</v>
      </c>
      <c r="F2807">
        <v>1.1346000000000001</v>
      </c>
      <c r="G2807">
        <v>0</v>
      </c>
      <c r="H2807">
        <v>1.1346000000000001</v>
      </c>
    </row>
    <row r="2808" spans="1:8" x14ac:dyDescent="0.25">
      <c r="A2808">
        <v>2794</v>
      </c>
      <c r="B2808">
        <v>20090706</v>
      </c>
      <c r="C2808">
        <v>1.1484000000000001</v>
      </c>
      <c r="D2808">
        <v>1.1484000000000001</v>
      </c>
      <c r="E2808">
        <v>1.1437999999999999</v>
      </c>
      <c r="F2808">
        <v>1.1437999999999999</v>
      </c>
      <c r="G2808">
        <v>0</v>
      </c>
      <c r="H2808">
        <v>1.1437999999999999</v>
      </c>
    </row>
    <row r="2809" spans="1:8" x14ac:dyDescent="0.25">
      <c r="A2809">
        <v>2795</v>
      </c>
      <c r="B2809">
        <v>20090703</v>
      </c>
      <c r="C2809">
        <v>1.1514</v>
      </c>
      <c r="D2809">
        <v>1.1514</v>
      </c>
      <c r="E2809">
        <v>1.1469</v>
      </c>
      <c r="F2809">
        <v>1.1469</v>
      </c>
      <c r="G2809">
        <v>0</v>
      </c>
      <c r="H2809">
        <v>1.1469</v>
      </c>
    </row>
    <row r="2810" spans="1:8" x14ac:dyDescent="0.25">
      <c r="A2810">
        <v>2796</v>
      </c>
      <c r="B2810">
        <v>20090702</v>
      </c>
      <c r="C2810">
        <v>1.1566000000000001</v>
      </c>
      <c r="D2810">
        <v>1.1566000000000001</v>
      </c>
      <c r="E2810">
        <v>1.1519999999999999</v>
      </c>
      <c r="F2810">
        <v>1.1519999999999999</v>
      </c>
      <c r="G2810">
        <v>0</v>
      </c>
      <c r="H2810">
        <v>1.1519999999999999</v>
      </c>
    </row>
    <row r="2811" spans="1:8" x14ac:dyDescent="0.25">
      <c r="A2811">
        <v>2797</v>
      </c>
      <c r="B2811">
        <v>20090701</v>
      </c>
      <c r="C2811">
        <v>1.1637999999999999</v>
      </c>
      <c r="D2811">
        <v>1.1637999999999999</v>
      </c>
      <c r="E2811">
        <v>1.1591</v>
      </c>
      <c r="F2811">
        <v>1.1591</v>
      </c>
      <c r="G2811">
        <v>0</v>
      </c>
      <c r="H2811">
        <v>1.1591</v>
      </c>
    </row>
    <row r="2812" spans="1:8" x14ac:dyDescent="0.25">
      <c r="A2812">
        <v>2798</v>
      </c>
      <c r="B2812">
        <v>20090630</v>
      </c>
      <c r="C2812">
        <v>1.1662999999999999</v>
      </c>
      <c r="D2812">
        <v>1.1662999999999999</v>
      </c>
      <c r="E2812">
        <v>1.1616</v>
      </c>
      <c r="F2812">
        <v>1.1616</v>
      </c>
      <c r="G2812">
        <v>0</v>
      </c>
      <c r="H2812">
        <v>1.1616</v>
      </c>
    </row>
    <row r="2813" spans="1:8" x14ac:dyDescent="0.25">
      <c r="A2813">
        <v>2799</v>
      </c>
      <c r="B2813">
        <v>20090629</v>
      </c>
      <c r="C2813">
        <v>1.1635</v>
      </c>
      <c r="D2813">
        <v>1.1635</v>
      </c>
      <c r="E2813">
        <v>1.1589</v>
      </c>
      <c r="F2813">
        <v>1.1589</v>
      </c>
      <c r="G2813">
        <v>0</v>
      </c>
      <c r="H2813">
        <v>1.1589</v>
      </c>
    </row>
    <row r="2814" spans="1:8" x14ac:dyDescent="0.25">
      <c r="A2814">
        <v>2800</v>
      </c>
      <c r="B2814">
        <v>20090626</v>
      </c>
      <c r="C2814">
        <v>1.1611</v>
      </c>
      <c r="D2814">
        <v>1.1611</v>
      </c>
      <c r="E2814">
        <v>1.1564000000000001</v>
      </c>
      <c r="F2814">
        <v>1.1564000000000001</v>
      </c>
      <c r="G2814">
        <v>0</v>
      </c>
      <c r="H2814">
        <v>1.1564000000000001</v>
      </c>
    </row>
    <row r="2815" spans="1:8" x14ac:dyDescent="0.25">
      <c r="A2815">
        <v>2801</v>
      </c>
      <c r="B2815">
        <v>20090625</v>
      </c>
      <c r="C2815">
        <v>1.1551</v>
      </c>
      <c r="D2815">
        <v>1.1551</v>
      </c>
      <c r="E2815">
        <v>1.1505000000000001</v>
      </c>
      <c r="F2815">
        <v>1.1505000000000001</v>
      </c>
      <c r="G2815">
        <v>0</v>
      </c>
      <c r="H2815">
        <v>1.1505000000000001</v>
      </c>
    </row>
    <row r="2816" spans="1:8" x14ac:dyDescent="0.25">
      <c r="A2816">
        <v>2802</v>
      </c>
      <c r="B2816">
        <v>20090624</v>
      </c>
      <c r="C2816">
        <v>1.1454</v>
      </c>
      <c r="D2816">
        <v>1.1454</v>
      </c>
      <c r="E2816">
        <v>1.1409</v>
      </c>
      <c r="F2816">
        <v>1.1409</v>
      </c>
      <c r="G2816">
        <v>0</v>
      </c>
      <c r="H2816">
        <v>1.1409</v>
      </c>
    </row>
    <row r="2817" spans="1:8" x14ac:dyDescent="0.25">
      <c r="A2817">
        <v>2803</v>
      </c>
      <c r="B2817">
        <v>20090623</v>
      </c>
      <c r="C2817">
        <v>1.1402000000000001</v>
      </c>
      <c r="D2817">
        <v>1.1402000000000001</v>
      </c>
      <c r="E2817">
        <v>1.1355999999999999</v>
      </c>
      <c r="F2817">
        <v>1.1355999999999999</v>
      </c>
      <c r="G2817">
        <v>0</v>
      </c>
      <c r="H2817">
        <v>1.1355999999999999</v>
      </c>
    </row>
    <row r="2818" spans="1:8" x14ac:dyDescent="0.25">
      <c r="A2818">
        <v>2804</v>
      </c>
      <c r="B2818">
        <v>20090622</v>
      </c>
      <c r="C2818">
        <v>1.1506000000000001</v>
      </c>
      <c r="D2818">
        <v>1.1506000000000001</v>
      </c>
      <c r="E2818">
        <v>1.1459999999999999</v>
      </c>
      <c r="F2818">
        <v>1.1459999999999999</v>
      </c>
      <c r="G2818">
        <v>0</v>
      </c>
      <c r="H2818">
        <v>1.1459999999999999</v>
      </c>
    </row>
    <row r="2819" spans="1:8" x14ac:dyDescent="0.25">
      <c r="A2819">
        <v>2805</v>
      </c>
      <c r="B2819">
        <v>20090619</v>
      </c>
      <c r="C2819">
        <v>1.1577999999999999</v>
      </c>
      <c r="D2819">
        <v>1.1577999999999999</v>
      </c>
      <c r="E2819">
        <v>1.1532</v>
      </c>
      <c r="F2819">
        <v>1.1532</v>
      </c>
      <c r="G2819">
        <v>0</v>
      </c>
      <c r="H2819">
        <v>1.1532</v>
      </c>
    </row>
    <row r="2820" spans="1:8" x14ac:dyDescent="0.25">
      <c r="A2820">
        <v>2806</v>
      </c>
      <c r="B2820">
        <v>20090618</v>
      </c>
      <c r="C2820">
        <v>1.1576</v>
      </c>
      <c r="D2820">
        <v>1.1576</v>
      </c>
      <c r="E2820">
        <v>1.153</v>
      </c>
      <c r="F2820">
        <v>1.153</v>
      </c>
      <c r="G2820">
        <v>0</v>
      </c>
      <c r="H2820">
        <v>1.153</v>
      </c>
    </row>
    <row r="2821" spans="1:8" x14ac:dyDescent="0.25">
      <c r="A2821">
        <v>2807</v>
      </c>
      <c r="B2821">
        <v>20090617</v>
      </c>
      <c r="C2821">
        <v>1.163</v>
      </c>
      <c r="D2821">
        <v>1.163</v>
      </c>
      <c r="E2821">
        <v>1.1583000000000001</v>
      </c>
      <c r="F2821">
        <v>1.1583000000000001</v>
      </c>
      <c r="G2821">
        <v>0</v>
      </c>
      <c r="H2821">
        <v>1.1583000000000001</v>
      </c>
    </row>
    <row r="2822" spans="1:8" x14ac:dyDescent="0.25">
      <c r="A2822">
        <v>2808</v>
      </c>
      <c r="B2822">
        <v>20090616</v>
      </c>
      <c r="C2822">
        <v>1.1709000000000001</v>
      </c>
      <c r="D2822">
        <v>1.1709000000000001</v>
      </c>
      <c r="E2822">
        <v>1.1661999999999999</v>
      </c>
      <c r="F2822">
        <v>1.1661999999999999</v>
      </c>
      <c r="G2822">
        <v>0</v>
      </c>
      <c r="H2822">
        <v>1.1661999999999999</v>
      </c>
    </row>
    <row r="2823" spans="1:8" x14ac:dyDescent="0.25">
      <c r="A2823">
        <v>2809</v>
      </c>
      <c r="B2823">
        <v>20090615</v>
      </c>
      <c r="C2823">
        <v>1.1832</v>
      </c>
      <c r="D2823">
        <v>1.1832</v>
      </c>
      <c r="E2823">
        <v>1.1783999999999999</v>
      </c>
      <c r="F2823">
        <v>1.1783999999999999</v>
      </c>
      <c r="G2823">
        <v>0</v>
      </c>
      <c r="H2823">
        <v>1.1783999999999999</v>
      </c>
    </row>
    <row r="2824" spans="1:8" x14ac:dyDescent="0.25">
      <c r="A2824">
        <v>2810</v>
      </c>
      <c r="B2824">
        <v>20090612</v>
      </c>
      <c r="C2824">
        <v>1.1919</v>
      </c>
      <c r="D2824">
        <v>1.1919</v>
      </c>
      <c r="E2824">
        <v>1.1871</v>
      </c>
      <c r="F2824">
        <v>1.1871</v>
      </c>
      <c r="G2824">
        <v>0</v>
      </c>
      <c r="H2824">
        <v>1.1871</v>
      </c>
    </row>
    <row r="2825" spans="1:8" x14ac:dyDescent="0.25">
      <c r="A2825">
        <v>2811</v>
      </c>
      <c r="B2825">
        <v>20090611</v>
      </c>
      <c r="C2825">
        <v>1.1863999999999999</v>
      </c>
      <c r="D2825">
        <v>1.1863999999999999</v>
      </c>
      <c r="E2825">
        <v>1.1816</v>
      </c>
      <c r="F2825">
        <v>1.1816</v>
      </c>
      <c r="G2825">
        <v>0</v>
      </c>
      <c r="H2825">
        <v>1.1816</v>
      </c>
    </row>
    <row r="2826" spans="1:8" x14ac:dyDescent="0.25">
      <c r="A2826">
        <v>2812</v>
      </c>
      <c r="B2826">
        <v>20090610</v>
      </c>
      <c r="C2826">
        <v>1.1846000000000001</v>
      </c>
      <c r="D2826">
        <v>1.1846000000000001</v>
      </c>
      <c r="E2826">
        <v>1.1798999999999999</v>
      </c>
      <c r="F2826">
        <v>1.1798999999999999</v>
      </c>
      <c r="G2826">
        <v>0</v>
      </c>
      <c r="H2826">
        <v>1.1798999999999999</v>
      </c>
    </row>
    <row r="2827" spans="1:8" x14ac:dyDescent="0.25">
      <c r="A2827">
        <v>2813</v>
      </c>
      <c r="B2827">
        <v>20090609</v>
      </c>
      <c r="C2827">
        <v>1.1763999999999999</v>
      </c>
      <c r="D2827">
        <v>1.1763999999999999</v>
      </c>
      <c r="E2827">
        <v>1.1717</v>
      </c>
      <c r="F2827">
        <v>1.1717</v>
      </c>
      <c r="G2827">
        <v>0</v>
      </c>
      <c r="H2827">
        <v>1.1717</v>
      </c>
    </row>
    <row r="2828" spans="1:8" x14ac:dyDescent="0.25">
      <c r="A2828">
        <v>2814</v>
      </c>
      <c r="B2828">
        <v>20090605</v>
      </c>
      <c r="C2828">
        <v>1.1811</v>
      </c>
      <c r="D2828">
        <v>1.1811</v>
      </c>
      <c r="E2828">
        <v>1.1763999999999999</v>
      </c>
      <c r="F2828">
        <v>1.1763999999999999</v>
      </c>
      <c r="G2828">
        <v>0</v>
      </c>
      <c r="H2828">
        <v>1.1763999999999999</v>
      </c>
    </row>
    <row r="2829" spans="1:8" x14ac:dyDescent="0.25">
      <c r="A2829">
        <v>2815</v>
      </c>
      <c r="B2829">
        <v>20090604</v>
      </c>
      <c r="C2829">
        <v>1.18</v>
      </c>
      <c r="D2829">
        <v>1.18</v>
      </c>
      <c r="E2829">
        <v>1.1753</v>
      </c>
      <c r="F2829">
        <v>1.1753</v>
      </c>
      <c r="G2829">
        <v>0</v>
      </c>
      <c r="H2829">
        <v>1.1753</v>
      </c>
    </row>
    <row r="2830" spans="1:8" x14ac:dyDescent="0.25">
      <c r="A2830">
        <v>2816</v>
      </c>
      <c r="B2830">
        <v>20090603</v>
      </c>
      <c r="C2830">
        <v>1.1809000000000001</v>
      </c>
      <c r="D2830">
        <v>1.1809000000000001</v>
      </c>
      <c r="E2830">
        <v>1.1760999999999999</v>
      </c>
      <c r="F2830">
        <v>1.1760999999999999</v>
      </c>
      <c r="G2830">
        <v>0</v>
      </c>
      <c r="H2830">
        <v>1.1760999999999999</v>
      </c>
    </row>
    <row r="2831" spans="1:8" x14ac:dyDescent="0.25">
      <c r="A2831">
        <v>2817</v>
      </c>
      <c r="B2831">
        <v>20090602</v>
      </c>
      <c r="C2831">
        <v>1.1749000000000001</v>
      </c>
      <c r="D2831">
        <v>1.1749000000000001</v>
      </c>
      <c r="E2831">
        <v>1.1701999999999999</v>
      </c>
      <c r="F2831">
        <v>1.1701999999999999</v>
      </c>
      <c r="G2831">
        <v>0</v>
      </c>
      <c r="H2831">
        <v>1.1701999999999999</v>
      </c>
    </row>
    <row r="2832" spans="1:8" x14ac:dyDescent="0.25">
      <c r="A2832">
        <v>2818</v>
      </c>
      <c r="B2832">
        <v>20090601</v>
      </c>
      <c r="C2832">
        <v>1.1725000000000001</v>
      </c>
      <c r="D2832">
        <v>1.1725000000000001</v>
      </c>
      <c r="E2832">
        <v>1.1677999999999999</v>
      </c>
      <c r="F2832">
        <v>1.1677999999999999</v>
      </c>
      <c r="G2832">
        <v>0</v>
      </c>
      <c r="H2832">
        <v>1.1677999999999999</v>
      </c>
    </row>
    <row r="2833" spans="1:8" x14ac:dyDescent="0.25">
      <c r="A2833">
        <v>2819</v>
      </c>
      <c r="B2833">
        <v>20090531</v>
      </c>
      <c r="C2833">
        <v>1.1574</v>
      </c>
      <c r="D2833">
        <v>1.1574</v>
      </c>
      <c r="E2833">
        <v>1.1528</v>
      </c>
      <c r="F2833">
        <v>1.1528</v>
      </c>
      <c r="G2833">
        <v>0</v>
      </c>
      <c r="H2833">
        <v>1.1528</v>
      </c>
    </row>
    <row r="2834" spans="1:8" x14ac:dyDescent="0.25">
      <c r="A2834">
        <v>2820</v>
      </c>
    </row>
    <row r="2835" spans="1:8" x14ac:dyDescent="0.25">
      <c r="A2835">
        <v>2821</v>
      </c>
    </row>
    <row r="2836" spans="1:8" x14ac:dyDescent="0.25">
      <c r="A2836">
        <v>2822</v>
      </c>
    </row>
    <row r="2837" spans="1:8" x14ac:dyDescent="0.25">
      <c r="A2837">
        <v>2823</v>
      </c>
    </row>
    <row r="2838" spans="1:8" x14ac:dyDescent="0.25">
      <c r="A2838">
        <v>2824</v>
      </c>
    </row>
    <row r="2839" spans="1:8" x14ac:dyDescent="0.25">
      <c r="A2839">
        <v>2825</v>
      </c>
    </row>
    <row r="2840" spans="1:8" x14ac:dyDescent="0.25">
      <c r="A2840">
        <v>2826</v>
      </c>
    </row>
    <row r="2841" spans="1:8" x14ac:dyDescent="0.25">
      <c r="A2841">
        <v>2827</v>
      </c>
    </row>
    <row r="2842" spans="1:8" x14ac:dyDescent="0.25">
      <c r="A2842">
        <v>2828</v>
      </c>
    </row>
    <row r="2843" spans="1:8" x14ac:dyDescent="0.25">
      <c r="A2843">
        <v>2829</v>
      </c>
    </row>
    <row r="2844" spans="1:8" x14ac:dyDescent="0.25">
      <c r="A2844">
        <v>2830</v>
      </c>
    </row>
    <row r="2845" spans="1:8" x14ac:dyDescent="0.25">
      <c r="A2845">
        <v>2831</v>
      </c>
    </row>
    <row r="2846" spans="1:8" x14ac:dyDescent="0.25">
      <c r="A2846">
        <v>2832</v>
      </c>
    </row>
    <row r="2847" spans="1:8" x14ac:dyDescent="0.25">
      <c r="A2847">
        <v>2833</v>
      </c>
    </row>
    <row r="2848" spans="1:8" x14ac:dyDescent="0.25">
      <c r="A2848">
        <v>2834</v>
      </c>
    </row>
    <row r="2849" spans="1:1" x14ac:dyDescent="0.25">
      <c r="A2849">
        <v>2835</v>
      </c>
    </row>
    <row r="2850" spans="1:1" x14ac:dyDescent="0.25">
      <c r="A2850">
        <v>2836</v>
      </c>
    </row>
    <row r="2851" spans="1:1" x14ac:dyDescent="0.25">
      <c r="A2851">
        <v>2837</v>
      </c>
    </row>
    <row r="2852" spans="1:1" x14ac:dyDescent="0.25">
      <c r="A2852">
        <v>2838</v>
      </c>
    </row>
    <row r="2853" spans="1:1" x14ac:dyDescent="0.25">
      <c r="A2853">
        <v>2839</v>
      </c>
    </row>
    <row r="2854" spans="1:1" x14ac:dyDescent="0.25">
      <c r="A2854">
        <v>2840</v>
      </c>
    </row>
    <row r="2855" spans="1:1" x14ac:dyDescent="0.25">
      <c r="A2855">
        <v>2841</v>
      </c>
    </row>
    <row r="2856" spans="1:1" x14ac:dyDescent="0.25">
      <c r="A2856">
        <v>2842</v>
      </c>
    </row>
    <row r="2857" spans="1:1" x14ac:dyDescent="0.25">
      <c r="A2857">
        <v>2843</v>
      </c>
    </row>
    <row r="2858" spans="1:1" x14ac:dyDescent="0.25">
      <c r="A2858">
        <v>2844</v>
      </c>
    </row>
    <row r="2859" spans="1:1" x14ac:dyDescent="0.25">
      <c r="A2859">
        <v>2845</v>
      </c>
    </row>
    <row r="2860" spans="1:1" x14ac:dyDescent="0.25">
      <c r="A2860">
        <v>2846</v>
      </c>
    </row>
    <row r="2861" spans="1:1" x14ac:dyDescent="0.25">
      <c r="A2861">
        <v>2847</v>
      </c>
    </row>
    <row r="2862" spans="1:1" x14ac:dyDescent="0.25">
      <c r="A2862">
        <v>2848</v>
      </c>
    </row>
    <row r="2863" spans="1:1" x14ac:dyDescent="0.25">
      <c r="A2863">
        <v>2849</v>
      </c>
    </row>
    <row r="2864" spans="1:1" x14ac:dyDescent="0.25">
      <c r="A2864">
        <v>2850</v>
      </c>
    </row>
    <row r="2865" spans="1:1" x14ac:dyDescent="0.25">
      <c r="A2865">
        <v>2851</v>
      </c>
    </row>
    <row r="2866" spans="1:1" x14ac:dyDescent="0.25">
      <c r="A2866">
        <v>2852</v>
      </c>
    </row>
    <row r="2867" spans="1:1" x14ac:dyDescent="0.25">
      <c r="A2867">
        <v>2853</v>
      </c>
    </row>
    <row r="2868" spans="1:1" x14ac:dyDescent="0.25">
      <c r="A2868">
        <v>2854</v>
      </c>
    </row>
    <row r="2869" spans="1:1" x14ac:dyDescent="0.25">
      <c r="A2869">
        <v>2855</v>
      </c>
    </row>
    <row r="2870" spans="1:1" x14ac:dyDescent="0.25">
      <c r="A2870">
        <v>2856</v>
      </c>
    </row>
    <row r="2871" spans="1:1" x14ac:dyDescent="0.25">
      <c r="A2871">
        <v>2857</v>
      </c>
    </row>
    <row r="2872" spans="1:1" x14ac:dyDescent="0.25">
      <c r="A2872">
        <v>2858</v>
      </c>
    </row>
    <row r="2873" spans="1:1" x14ac:dyDescent="0.25">
      <c r="A2873">
        <v>2859</v>
      </c>
    </row>
    <row r="2874" spans="1:1" x14ac:dyDescent="0.25">
      <c r="A2874">
        <v>2860</v>
      </c>
    </row>
    <row r="2875" spans="1:1" x14ac:dyDescent="0.25">
      <c r="A2875">
        <v>2861</v>
      </c>
    </row>
    <row r="2876" spans="1:1" x14ac:dyDescent="0.25">
      <c r="A2876">
        <v>2862</v>
      </c>
    </row>
    <row r="2877" spans="1:1" x14ac:dyDescent="0.25">
      <c r="A2877">
        <v>2863</v>
      </c>
    </row>
    <row r="2878" spans="1:1" x14ac:dyDescent="0.25">
      <c r="A2878">
        <v>2864</v>
      </c>
    </row>
    <row r="2879" spans="1:1" x14ac:dyDescent="0.25">
      <c r="A2879">
        <v>2865</v>
      </c>
    </row>
    <row r="2880" spans="1:1" x14ac:dyDescent="0.25">
      <c r="A2880">
        <v>2866</v>
      </c>
    </row>
    <row r="2881" spans="1:1" x14ac:dyDescent="0.25">
      <c r="A2881">
        <v>2867</v>
      </c>
    </row>
    <row r="2882" spans="1:1" x14ac:dyDescent="0.25">
      <c r="A2882">
        <v>2868</v>
      </c>
    </row>
    <row r="2883" spans="1:1" x14ac:dyDescent="0.25">
      <c r="A2883">
        <v>2869</v>
      </c>
    </row>
    <row r="2884" spans="1:1" x14ac:dyDescent="0.25">
      <c r="A2884">
        <v>2870</v>
      </c>
    </row>
    <row r="2885" spans="1:1" x14ac:dyDescent="0.25">
      <c r="A2885">
        <v>2871</v>
      </c>
    </row>
    <row r="2886" spans="1:1" x14ac:dyDescent="0.25">
      <c r="A2886">
        <v>2872</v>
      </c>
    </row>
    <row r="2887" spans="1:1" x14ac:dyDescent="0.25">
      <c r="A2887">
        <v>2873</v>
      </c>
    </row>
    <row r="2888" spans="1:1" x14ac:dyDescent="0.25">
      <c r="A2888">
        <v>2874</v>
      </c>
    </row>
    <row r="2889" spans="1:1" x14ac:dyDescent="0.25">
      <c r="A2889">
        <v>2875</v>
      </c>
    </row>
    <row r="2890" spans="1:1" x14ac:dyDescent="0.25">
      <c r="A2890">
        <v>2876</v>
      </c>
    </row>
    <row r="2891" spans="1:1" x14ac:dyDescent="0.25">
      <c r="A2891">
        <v>2877</v>
      </c>
    </row>
    <row r="2892" spans="1:1" x14ac:dyDescent="0.25">
      <c r="A2892">
        <v>2878</v>
      </c>
    </row>
    <row r="2893" spans="1:1" x14ac:dyDescent="0.25">
      <c r="A2893">
        <v>2879</v>
      </c>
    </row>
    <row r="2894" spans="1:1" x14ac:dyDescent="0.25">
      <c r="A2894">
        <v>2880</v>
      </c>
    </row>
    <row r="2895" spans="1:1" x14ac:dyDescent="0.25">
      <c r="A2895">
        <v>2881</v>
      </c>
    </row>
    <row r="2896" spans="1:1" x14ac:dyDescent="0.25">
      <c r="A2896">
        <v>2882</v>
      </c>
    </row>
    <row r="2897" spans="1:1" x14ac:dyDescent="0.25">
      <c r="A2897">
        <v>2883</v>
      </c>
    </row>
    <row r="2898" spans="1:1" x14ac:dyDescent="0.25">
      <c r="A2898">
        <v>2884</v>
      </c>
    </row>
    <row r="2899" spans="1:1" x14ac:dyDescent="0.25">
      <c r="A2899">
        <v>2885</v>
      </c>
    </row>
    <row r="2900" spans="1:1" x14ac:dyDescent="0.25">
      <c r="A2900">
        <v>2886</v>
      </c>
    </row>
    <row r="2901" spans="1:1" x14ac:dyDescent="0.25">
      <c r="A2901">
        <v>2887</v>
      </c>
    </row>
    <row r="2902" spans="1:1" x14ac:dyDescent="0.25">
      <c r="A2902">
        <v>2888</v>
      </c>
    </row>
    <row r="2903" spans="1:1" x14ac:dyDescent="0.25">
      <c r="A2903">
        <v>2889</v>
      </c>
    </row>
    <row r="2904" spans="1:1" x14ac:dyDescent="0.25">
      <c r="A2904">
        <v>2890</v>
      </c>
    </row>
    <row r="2905" spans="1:1" x14ac:dyDescent="0.25">
      <c r="A2905">
        <v>2891</v>
      </c>
    </row>
    <row r="2906" spans="1:1" x14ac:dyDescent="0.25">
      <c r="A2906">
        <v>2892</v>
      </c>
    </row>
    <row r="2907" spans="1:1" x14ac:dyDescent="0.25">
      <c r="A2907">
        <v>2893</v>
      </c>
    </row>
    <row r="2908" spans="1:1" x14ac:dyDescent="0.25">
      <c r="A2908">
        <v>2894</v>
      </c>
    </row>
    <row r="2909" spans="1:1" x14ac:dyDescent="0.25">
      <c r="A2909">
        <v>2895</v>
      </c>
    </row>
    <row r="2910" spans="1:1" x14ac:dyDescent="0.25">
      <c r="A2910">
        <v>2896</v>
      </c>
    </row>
    <row r="2911" spans="1:1" x14ac:dyDescent="0.25">
      <c r="A2911">
        <v>2897</v>
      </c>
    </row>
    <row r="2912" spans="1:1" x14ac:dyDescent="0.25">
      <c r="A2912">
        <v>2898</v>
      </c>
    </row>
    <row r="2913" spans="1:1" x14ac:dyDescent="0.25">
      <c r="A2913">
        <v>2899</v>
      </c>
    </row>
    <row r="2914" spans="1:1" x14ac:dyDescent="0.25">
      <c r="A2914">
        <v>2900</v>
      </c>
    </row>
    <row r="2915" spans="1:1" x14ac:dyDescent="0.25">
      <c r="A2915">
        <v>2901</v>
      </c>
    </row>
    <row r="2916" spans="1:1" x14ac:dyDescent="0.25">
      <c r="A2916">
        <v>2902</v>
      </c>
    </row>
    <row r="2917" spans="1:1" x14ac:dyDescent="0.25">
      <c r="A2917">
        <v>2903</v>
      </c>
    </row>
    <row r="2918" spans="1:1" x14ac:dyDescent="0.25">
      <c r="A2918">
        <v>2904</v>
      </c>
    </row>
    <row r="2919" spans="1:1" x14ac:dyDescent="0.25">
      <c r="A2919">
        <v>2905</v>
      </c>
    </row>
    <row r="2920" spans="1:1" x14ac:dyDescent="0.25">
      <c r="A2920">
        <v>2906</v>
      </c>
    </row>
    <row r="2921" spans="1:1" x14ac:dyDescent="0.25">
      <c r="A2921">
        <v>2907</v>
      </c>
    </row>
    <row r="2922" spans="1:1" x14ac:dyDescent="0.25">
      <c r="A2922">
        <v>2908</v>
      </c>
    </row>
    <row r="2923" spans="1:1" x14ac:dyDescent="0.25">
      <c r="A2923">
        <v>2909</v>
      </c>
    </row>
    <row r="2924" spans="1:1" x14ac:dyDescent="0.25">
      <c r="A2924">
        <v>2910</v>
      </c>
    </row>
    <row r="2925" spans="1:1" x14ac:dyDescent="0.25">
      <c r="A2925">
        <v>2911</v>
      </c>
    </row>
    <row r="2926" spans="1:1" x14ac:dyDescent="0.25">
      <c r="A2926">
        <v>2912</v>
      </c>
    </row>
    <row r="2927" spans="1:1" x14ac:dyDescent="0.25">
      <c r="A2927">
        <v>2913</v>
      </c>
    </row>
    <row r="2928" spans="1:1" x14ac:dyDescent="0.25">
      <c r="A2928">
        <v>2914</v>
      </c>
    </row>
    <row r="2929" spans="1:1" x14ac:dyDescent="0.25">
      <c r="A2929">
        <v>2915</v>
      </c>
    </row>
    <row r="2930" spans="1:1" x14ac:dyDescent="0.25">
      <c r="A2930">
        <v>2916</v>
      </c>
    </row>
    <row r="2931" spans="1:1" x14ac:dyDescent="0.25">
      <c r="A2931">
        <v>2917</v>
      </c>
    </row>
    <row r="2932" spans="1:1" x14ac:dyDescent="0.25">
      <c r="A2932">
        <v>2918</v>
      </c>
    </row>
    <row r="2933" spans="1:1" x14ac:dyDescent="0.25">
      <c r="A2933">
        <v>2919</v>
      </c>
    </row>
    <row r="2934" spans="1:1" x14ac:dyDescent="0.25">
      <c r="A2934">
        <v>2920</v>
      </c>
    </row>
    <row r="2935" spans="1:1" x14ac:dyDescent="0.25">
      <c r="A2935">
        <v>2921</v>
      </c>
    </row>
    <row r="2936" spans="1:1" x14ac:dyDescent="0.25">
      <c r="A2936">
        <v>2922</v>
      </c>
    </row>
    <row r="2937" spans="1:1" x14ac:dyDescent="0.25">
      <c r="A2937">
        <v>2923</v>
      </c>
    </row>
    <row r="2938" spans="1:1" x14ac:dyDescent="0.25">
      <c r="A2938">
        <v>2924</v>
      </c>
    </row>
    <row r="2939" spans="1:1" x14ac:dyDescent="0.25">
      <c r="A2939">
        <v>2925</v>
      </c>
    </row>
    <row r="2940" spans="1:1" x14ac:dyDescent="0.25">
      <c r="A2940">
        <v>2926</v>
      </c>
    </row>
    <row r="2941" spans="1:1" x14ac:dyDescent="0.25">
      <c r="A2941">
        <v>2927</v>
      </c>
    </row>
    <row r="2942" spans="1:1" x14ac:dyDescent="0.25">
      <c r="A2942">
        <v>2928</v>
      </c>
    </row>
    <row r="2943" spans="1:1" x14ac:dyDescent="0.25">
      <c r="A2943">
        <v>2929</v>
      </c>
    </row>
    <row r="2944" spans="1:1" x14ac:dyDescent="0.25">
      <c r="A2944">
        <v>2930</v>
      </c>
    </row>
    <row r="2945" spans="1:1" x14ac:dyDescent="0.25">
      <c r="A2945">
        <v>2931</v>
      </c>
    </row>
    <row r="2946" spans="1:1" x14ac:dyDescent="0.25">
      <c r="A2946">
        <v>2932</v>
      </c>
    </row>
    <row r="2947" spans="1:1" x14ac:dyDescent="0.25">
      <c r="A2947">
        <v>2933</v>
      </c>
    </row>
    <row r="2948" spans="1:1" x14ac:dyDescent="0.25">
      <c r="A2948">
        <v>2934</v>
      </c>
    </row>
    <row r="2949" spans="1:1" x14ac:dyDescent="0.25">
      <c r="A2949">
        <v>2935</v>
      </c>
    </row>
    <row r="2950" spans="1:1" x14ac:dyDescent="0.25">
      <c r="A2950">
        <v>2936</v>
      </c>
    </row>
    <row r="2951" spans="1:1" x14ac:dyDescent="0.25">
      <c r="A2951">
        <v>2937</v>
      </c>
    </row>
    <row r="2952" spans="1:1" x14ac:dyDescent="0.25">
      <c r="A2952">
        <v>2938</v>
      </c>
    </row>
    <row r="2953" spans="1:1" x14ac:dyDescent="0.25">
      <c r="A2953">
        <v>2939</v>
      </c>
    </row>
    <row r="2954" spans="1:1" x14ac:dyDescent="0.25">
      <c r="A2954">
        <v>2940</v>
      </c>
    </row>
    <row r="2955" spans="1:1" x14ac:dyDescent="0.25">
      <c r="A2955">
        <v>2941</v>
      </c>
    </row>
    <row r="2956" spans="1:1" x14ac:dyDescent="0.25">
      <c r="A2956">
        <v>2942</v>
      </c>
    </row>
    <row r="2957" spans="1:1" x14ac:dyDescent="0.25">
      <c r="A2957">
        <v>2943</v>
      </c>
    </row>
    <row r="2958" spans="1:1" x14ac:dyDescent="0.25">
      <c r="A2958">
        <v>2944</v>
      </c>
    </row>
    <row r="2959" spans="1:1" x14ac:dyDescent="0.25">
      <c r="A2959">
        <v>2945</v>
      </c>
    </row>
    <row r="2960" spans="1:1" x14ac:dyDescent="0.25">
      <c r="A2960">
        <v>2946</v>
      </c>
    </row>
    <row r="2961" spans="1:1" x14ac:dyDescent="0.25">
      <c r="A2961">
        <v>2947</v>
      </c>
    </row>
    <row r="2962" spans="1:1" x14ac:dyDescent="0.25">
      <c r="A2962">
        <v>2948</v>
      </c>
    </row>
    <row r="2963" spans="1:1" x14ac:dyDescent="0.25">
      <c r="A2963">
        <v>2949</v>
      </c>
    </row>
    <row r="2964" spans="1:1" x14ac:dyDescent="0.25">
      <c r="A2964">
        <v>2950</v>
      </c>
    </row>
    <row r="2965" spans="1:1" x14ac:dyDescent="0.25">
      <c r="A2965">
        <v>2951</v>
      </c>
    </row>
    <row r="2966" spans="1:1" x14ac:dyDescent="0.25">
      <c r="A2966">
        <v>2952</v>
      </c>
    </row>
    <row r="2967" spans="1:1" x14ac:dyDescent="0.25">
      <c r="A2967">
        <v>2953</v>
      </c>
    </row>
    <row r="2968" spans="1:1" x14ac:dyDescent="0.25">
      <c r="A2968">
        <v>2954</v>
      </c>
    </row>
    <row r="2969" spans="1:1" x14ac:dyDescent="0.25">
      <c r="A2969">
        <v>2955</v>
      </c>
    </row>
    <row r="2970" spans="1:1" x14ac:dyDescent="0.25">
      <c r="A2970">
        <v>2956</v>
      </c>
    </row>
    <row r="2971" spans="1:1" x14ac:dyDescent="0.25">
      <c r="A2971">
        <v>2957</v>
      </c>
    </row>
    <row r="2972" spans="1:1" x14ac:dyDescent="0.25">
      <c r="A2972">
        <v>2958</v>
      </c>
    </row>
    <row r="2973" spans="1:1" x14ac:dyDescent="0.25">
      <c r="A2973">
        <v>2959</v>
      </c>
    </row>
    <row r="2974" spans="1:1" x14ac:dyDescent="0.25">
      <c r="A2974">
        <v>2960</v>
      </c>
    </row>
    <row r="2975" spans="1:1" x14ac:dyDescent="0.25">
      <c r="A2975">
        <v>2961</v>
      </c>
    </row>
    <row r="2976" spans="1:1" x14ac:dyDescent="0.25">
      <c r="A2976">
        <v>2962</v>
      </c>
    </row>
    <row r="2977" spans="1:1" x14ac:dyDescent="0.25">
      <c r="A2977">
        <v>2963</v>
      </c>
    </row>
    <row r="2978" spans="1:1" x14ac:dyDescent="0.25">
      <c r="A2978">
        <v>2964</v>
      </c>
    </row>
    <row r="2979" spans="1:1" x14ac:dyDescent="0.25">
      <c r="A2979">
        <v>2965</v>
      </c>
    </row>
    <row r="2980" spans="1:1" x14ac:dyDescent="0.25">
      <c r="A2980">
        <v>2966</v>
      </c>
    </row>
    <row r="2981" spans="1:1" x14ac:dyDescent="0.25">
      <c r="A2981">
        <v>2967</v>
      </c>
    </row>
    <row r="2982" spans="1:1" x14ac:dyDescent="0.25">
      <c r="A2982">
        <v>2968</v>
      </c>
    </row>
    <row r="2983" spans="1:1" x14ac:dyDescent="0.25">
      <c r="A2983">
        <v>2969</v>
      </c>
    </row>
    <row r="2984" spans="1:1" x14ac:dyDescent="0.25">
      <c r="A2984">
        <v>2970</v>
      </c>
    </row>
    <row r="2985" spans="1:1" x14ac:dyDescent="0.25">
      <c r="A2985">
        <v>2971</v>
      </c>
    </row>
    <row r="2986" spans="1:1" x14ac:dyDescent="0.25">
      <c r="A2986">
        <v>2972</v>
      </c>
    </row>
    <row r="2987" spans="1:1" x14ac:dyDescent="0.25">
      <c r="A2987">
        <v>2973</v>
      </c>
    </row>
    <row r="2988" spans="1:1" x14ac:dyDescent="0.25">
      <c r="A2988">
        <v>2974</v>
      </c>
    </row>
    <row r="2989" spans="1:1" x14ac:dyDescent="0.25">
      <c r="A2989">
        <v>2975</v>
      </c>
    </row>
    <row r="2990" spans="1:1" x14ac:dyDescent="0.25">
      <c r="A2990">
        <v>2976</v>
      </c>
    </row>
    <row r="2991" spans="1:1" x14ac:dyDescent="0.25">
      <c r="A2991">
        <v>2977</v>
      </c>
    </row>
    <row r="2992" spans="1:1" x14ac:dyDescent="0.25">
      <c r="A2992">
        <v>2978</v>
      </c>
    </row>
    <row r="2993" spans="1:1" x14ac:dyDescent="0.25">
      <c r="A2993">
        <v>2979</v>
      </c>
    </row>
    <row r="2994" spans="1:1" x14ac:dyDescent="0.25">
      <c r="A2994">
        <v>2980</v>
      </c>
    </row>
    <row r="2995" spans="1:1" x14ac:dyDescent="0.25">
      <c r="A2995">
        <v>2981</v>
      </c>
    </row>
    <row r="2996" spans="1:1" x14ac:dyDescent="0.25">
      <c r="A2996">
        <v>2982</v>
      </c>
    </row>
    <row r="2997" spans="1:1" x14ac:dyDescent="0.25">
      <c r="A2997">
        <v>2983</v>
      </c>
    </row>
    <row r="2998" spans="1:1" x14ac:dyDescent="0.25">
      <c r="A2998">
        <v>2984</v>
      </c>
    </row>
    <row r="2999" spans="1:1" x14ac:dyDescent="0.25">
      <c r="A2999">
        <v>2985</v>
      </c>
    </row>
    <row r="3000" spans="1:1" x14ac:dyDescent="0.25">
      <c r="A3000">
        <v>2986</v>
      </c>
    </row>
    <row r="3001" spans="1:1" x14ac:dyDescent="0.25">
      <c r="A3001">
        <v>2987</v>
      </c>
    </row>
    <row r="3002" spans="1:1" x14ac:dyDescent="0.25">
      <c r="A3002">
        <v>2988</v>
      </c>
    </row>
    <row r="3003" spans="1:1" x14ac:dyDescent="0.25">
      <c r="A3003">
        <v>2989</v>
      </c>
    </row>
    <row r="3004" spans="1:1" x14ac:dyDescent="0.25">
      <c r="A3004">
        <v>2990</v>
      </c>
    </row>
    <row r="3005" spans="1:1" x14ac:dyDescent="0.25">
      <c r="A3005">
        <v>2991</v>
      </c>
    </row>
    <row r="3006" spans="1:1" x14ac:dyDescent="0.25">
      <c r="A3006">
        <v>2992</v>
      </c>
    </row>
    <row r="3007" spans="1:1" x14ac:dyDescent="0.25">
      <c r="A3007">
        <v>2993</v>
      </c>
    </row>
    <row r="3008" spans="1:1" x14ac:dyDescent="0.25">
      <c r="A3008">
        <v>2994</v>
      </c>
    </row>
    <row r="3009" spans="1:1" x14ac:dyDescent="0.25">
      <c r="A3009">
        <v>2995</v>
      </c>
    </row>
    <row r="3010" spans="1:1" x14ac:dyDescent="0.25">
      <c r="A3010">
        <v>2996</v>
      </c>
    </row>
    <row r="3011" spans="1:1" x14ac:dyDescent="0.25">
      <c r="A3011">
        <v>2997</v>
      </c>
    </row>
    <row r="3012" spans="1:1" x14ac:dyDescent="0.25">
      <c r="A3012">
        <v>2998</v>
      </c>
    </row>
    <row r="3013" spans="1:1" x14ac:dyDescent="0.25">
      <c r="A3013">
        <v>2999</v>
      </c>
    </row>
    <row r="3014" spans="1:1" x14ac:dyDescent="0.25">
      <c r="A3014">
        <v>3000</v>
      </c>
    </row>
    <row r="3015" spans="1:1" x14ac:dyDescent="0.25">
      <c r="A3015">
        <v>3001</v>
      </c>
    </row>
    <row r="3016" spans="1:1" x14ac:dyDescent="0.25">
      <c r="A3016">
        <v>3002</v>
      </c>
    </row>
    <row r="3017" spans="1:1" x14ac:dyDescent="0.25">
      <c r="A3017">
        <v>3003</v>
      </c>
    </row>
    <row r="3018" spans="1:1" x14ac:dyDescent="0.25">
      <c r="A3018">
        <v>3004</v>
      </c>
    </row>
    <row r="3019" spans="1:1" x14ac:dyDescent="0.25">
      <c r="A3019">
        <v>3005</v>
      </c>
    </row>
    <row r="3020" spans="1:1" x14ac:dyDescent="0.25">
      <c r="A3020">
        <v>3006</v>
      </c>
    </row>
    <row r="3021" spans="1:1" x14ac:dyDescent="0.25">
      <c r="A3021">
        <v>3007</v>
      </c>
    </row>
    <row r="3022" spans="1:1" x14ac:dyDescent="0.25">
      <c r="A3022">
        <v>3008</v>
      </c>
    </row>
    <row r="3023" spans="1:1" x14ac:dyDescent="0.25">
      <c r="A3023">
        <v>3009</v>
      </c>
    </row>
    <row r="3024" spans="1:1" x14ac:dyDescent="0.25">
      <c r="A3024">
        <v>3010</v>
      </c>
    </row>
    <row r="3025" spans="1:1" x14ac:dyDescent="0.25">
      <c r="A3025">
        <v>3011</v>
      </c>
    </row>
    <row r="3026" spans="1:1" x14ac:dyDescent="0.25">
      <c r="A3026">
        <v>3012</v>
      </c>
    </row>
    <row r="3027" spans="1:1" x14ac:dyDescent="0.25">
      <c r="A3027">
        <v>3013</v>
      </c>
    </row>
    <row r="3028" spans="1:1" x14ac:dyDescent="0.25">
      <c r="A3028">
        <v>3014</v>
      </c>
    </row>
    <row r="3029" spans="1:1" x14ac:dyDescent="0.25">
      <c r="A3029">
        <v>3015</v>
      </c>
    </row>
    <row r="3030" spans="1:1" x14ac:dyDescent="0.25">
      <c r="A3030">
        <v>3016</v>
      </c>
    </row>
    <row r="3031" spans="1:1" x14ac:dyDescent="0.25">
      <c r="A3031">
        <v>3017</v>
      </c>
    </row>
    <row r="3032" spans="1:1" x14ac:dyDescent="0.25">
      <c r="A3032">
        <v>3018</v>
      </c>
    </row>
    <row r="3033" spans="1:1" x14ac:dyDescent="0.25">
      <c r="A3033">
        <v>3019</v>
      </c>
    </row>
    <row r="3034" spans="1:1" x14ac:dyDescent="0.25">
      <c r="A3034">
        <v>3020</v>
      </c>
    </row>
    <row r="3035" spans="1:1" x14ac:dyDescent="0.25">
      <c r="A3035">
        <v>3021</v>
      </c>
    </row>
    <row r="3036" spans="1:1" x14ac:dyDescent="0.25">
      <c r="A3036">
        <v>3022</v>
      </c>
    </row>
    <row r="3037" spans="1:1" x14ac:dyDescent="0.25">
      <c r="A3037">
        <v>3023</v>
      </c>
    </row>
    <row r="3038" spans="1:1" x14ac:dyDescent="0.25">
      <c r="A3038">
        <v>3024</v>
      </c>
    </row>
    <row r="3039" spans="1:1" x14ac:dyDescent="0.25">
      <c r="A3039">
        <v>3025</v>
      </c>
    </row>
    <row r="3040" spans="1:1" x14ac:dyDescent="0.25">
      <c r="A3040">
        <v>3026</v>
      </c>
    </row>
    <row r="3041" spans="1:1" x14ac:dyDescent="0.25">
      <c r="A3041">
        <v>3027</v>
      </c>
    </row>
    <row r="3042" spans="1:1" x14ac:dyDescent="0.25">
      <c r="A3042">
        <v>3028</v>
      </c>
    </row>
    <row r="3043" spans="1:1" x14ac:dyDescent="0.25">
      <c r="A3043">
        <v>3029</v>
      </c>
    </row>
    <row r="3044" spans="1:1" x14ac:dyDescent="0.25">
      <c r="A3044">
        <v>3030</v>
      </c>
    </row>
    <row r="3045" spans="1:1" x14ac:dyDescent="0.25">
      <c r="A3045">
        <v>3031</v>
      </c>
    </row>
    <row r="3046" spans="1:1" x14ac:dyDescent="0.25">
      <c r="A3046">
        <v>3032</v>
      </c>
    </row>
    <row r="3047" spans="1:1" x14ac:dyDescent="0.25">
      <c r="A3047">
        <v>3033</v>
      </c>
    </row>
    <row r="3048" spans="1:1" x14ac:dyDescent="0.25">
      <c r="A3048">
        <v>3034</v>
      </c>
    </row>
    <row r="3049" spans="1:1" x14ac:dyDescent="0.25">
      <c r="A3049">
        <v>3035</v>
      </c>
    </row>
    <row r="3050" spans="1:1" x14ac:dyDescent="0.25">
      <c r="A3050">
        <v>3036</v>
      </c>
    </row>
    <row r="3051" spans="1:1" x14ac:dyDescent="0.25">
      <c r="A3051">
        <v>3037</v>
      </c>
    </row>
    <row r="3052" spans="1:1" x14ac:dyDescent="0.25">
      <c r="A3052">
        <v>3038</v>
      </c>
    </row>
    <row r="3053" spans="1:1" x14ac:dyDescent="0.25">
      <c r="A3053">
        <v>3039</v>
      </c>
    </row>
    <row r="3054" spans="1:1" x14ac:dyDescent="0.25">
      <c r="A3054">
        <v>3040</v>
      </c>
    </row>
    <row r="3055" spans="1:1" x14ac:dyDescent="0.25">
      <c r="A3055">
        <v>3041</v>
      </c>
    </row>
    <row r="3056" spans="1:1" x14ac:dyDescent="0.25">
      <c r="A3056">
        <v>3042</v>
      </c>
    </row>
    <row r="3057" spans="1:1" x14ac:dyDescent="0.25">
      <c r="A3057">
        <v>3043</v>
      </c>
    </row>
    <row r="3058" spans="1:1" x14ac:dyDescent="0.25">
      <c r="A3058">
        <v>3044</v>
      </c>
    </row>
    <row r="3059" spans="1:1" x14ac:dyDescent="0.25">
      <c r="A3059">
        <v>3045</v>
      </c>
    </row>
    <row r="3060" spans="1:1" x14ac:dyDescent="0.25">
      <c r="A3060">
        <v>3046</v>
      </c>
    </row>
    <row r="3061" spans="1:1" x14ac:dyDescent="0.25">
      <c r="A3061">
        <v>3047</v>
      </c>
    </row>
    <row r="3062" spans="1:1" x14ac:dyDescent="0.25">
      <c r="A3062">
        <v>3048</v>
      </c>
    </row>
    <row r="3063" spans="1:1" x14ac:dyDescent="0.25">
      <c r="A3063">
        <v>3049</v>
      </c>
    </row>
    <row r="3064" spans="1:1" x14ac:dyDescent="0.25">
      <c r="A3064">
        <v>3050</v>
      </c>
    </row>
    <row r="3065" spans="1:1" x14ac:dyDescent="0.25">
      <c r="A3065">
        <v>3051</v>
      </c>
    </row>
    <row r="3066" spans="1:1" x14ac:dyDescent="0.25">
      <c r="A3066">
        <v>3052</v>
      </c>
    </row>
    <row r="3067" spans="1:1" x14ac:dyDescent="0.25">
      <c r="A3067">
        <v>3053</v>
      </c>
    </row>
    <row r="3068" spans="1:1" x14ac:dyDescent="0.25">
      <c r="A3068">
        <v>3054</v>
      </c>
    </row>
    <row r="3069" spans="1:1" x14ac:dyDescent="0.25">
      <c r="A3069">
        <v>3055</v>
      </c>
    </row>
    <row r="3070" spans="1:1" x14ac:dyDescent="0.25">
      <c r="A3070">
        <v>3056</v>
      </c>
    </row>
    <row r="3071" spans="1:1" x14ac:dyDescent="0.25">
      <c r="A3071">
        <v>3057</v>
      </c>
    </row>
    <row r="3072" spans="1:1" x14ac:dyDescent="0.25">
      <c r="A3072">
        <v>3058</v>
      </c>
    </row>
    <row r="3073" spans="1:1" x14ac:dyDescent="0.25">
      <c r="A3073">
        <v>3059</v>
      </c>
    </row>
    <row r="3074" spans="1:1" x14ac:dyDescent="0.25">
      <c r="A3074">
        <v>3060</v>
      </c>
    </row>
    <row r="3075" spans="1:1" x14ac:dyDescent="0.25">
      <c r="A3075">
        <v>3061</v>
      </c>
    </row>
    <row r="3076" spans="1:1" x14ac:dyDescent="0.25">
      <c r="A3076">
        <v>3062</v>
      </c>
    </row>
    <row r="3077" spans="1:1" x14ac:dyDescent="0.25">
      <c r="A3077">
        <v>3063</v>
      </c>
    </row>
    <row r="3078" spans="1:1" x14ac:dyDescent="0.25">
      <c r="A3078">
        <v>3064</v>
      </c>
    </row>
    <row r="3079" spans="1:1" x14ac:dyDescent="0.25">
      <c r="A3079">
        <v>3065</v>
      </c>
    </row>
    <row r="3080" spans="1:1" x14ac:dyDescent="0.25">
      <c r="A3080">
        <v>3066</v>
      </c>
    </row>
    <row r="3081" spans="1:1" x14ac:dyDescent="0.25">
      <c r="A3081">
        <v>3067</v>
      </c>
    </row>
    <row r="3082" spans="1:1" x14ac:dyDescent="0.25">
      <c r="A3082">
        <v>3068</v>
      </c>
    </row>
    <row r="3083" spans="1:1" x14ac:dyDescent="0.25">
      <c r="A3083">
        <v>3069</v>
      </c>
    </row>
    <row r="3084" spans="1:1" x14ac:dyDescent="0.25">
      <c r="A3084">
        <v>3070</v>
      </c>
    </row>
    <row r="3085" spans="1:1" x14ac:dyDescent="0.25">
      <c r="A3085">
        <v>3071</v>
      </c>
    </row>
    <row r="3086" spans="1:1" x14ac:dyDescent="0.25">
      <c r="A3086">
        <v>3072</v>
      </c>
    </row>
    <row r="3087" spans="1:1" x14ac:dyDescent="0.25">
      <c r="A3087">
        <v>3073</v>
      </c>
    </row>
    <row r="3088" spans="1:1" x14ac:dyDescent="0.25">
      <c r="A3088">
        <v>3074</v>
      </c>
    </row>
    <row r="3089" spans="1:1" x14ac:dyDescent="0.25">
      <c r="A3089">
        <v>3075</v>
      </c>
    </row>
    <row r="3090" spans="1:1" x14ac:dyDescent="0.25">
      <c r="A3090">
        <v>3076</v>
      </c>
    </row>
    <row r="3091" spans="1:1" x14ac:dyDescent="0.25">
      <c r="A3091">
        <v>3077</v>
      </c>
    </row>
    <row r="3092" spans="1:1" x14ac:dyDescent="0.25">
      <c r="A3092">
        <v>3078</v>
      </c>
    </row>
    <row r="3093" spans="1:1" x14ac:dyDescent="0.25">
      <c r="A3093">
        <v>3079</v>
      </c>
    </row>
    <row r="3094" spans="1:1" x14ac:dyDescent="0.25">
      <c r="A3094">
        <v>3080</v>
      </c>
    </row>
    <row r="3095" spans="1:1" x14ac:dyDescent="0.25">
      <c r="A3095">
        <v>3081</v>
      </c>
    </row>
    <row r="3096" spans="1:1" x14ac:dyDescent="0.25">
      <c r="A3096">
        <v>3082</v>
      </c>
    </row>
    <row r="3097" spans="1:1" x14ac:dyDescent="0.25">
      <c r="A3097">
        <v>3083</v>
      </c>
    </row>
    <row r="3098" spans="1:1" x14ac:dyDescent="0.25">
      <c r="A3098">
        <v>3084</v>
      </c>
    </row>
    <row r="3099" spans="1:1" x14ac:dyDescent="0.25">
      <c r="A3099">
        <v>3085</v>
      </c>
    </row>
    <row r="3100" spans="1:1" x14ac:dyDescent="0.25">
      <c r="A3100">
        <v>3086</v>
      </c>
    </row>
    <row r="3101" spans="1:1" x14ac:dyDescent="0.25">
      <c r="A3101">
        <v>3087</v>
      </c>
    </row>
    <row r="3102" spans="1:1" x14ac:dyDescent="0.25">
      <c r="A3102">
        <v>3088</v>
      </c>
    </row>
    <row r="3103" spans="1:1" x14ac:dyDescent="0.25">
      <c r="A3103">
        <v>3089</v>
      </c>
    </row>
    <row r="3104" spans="1:1" x14ac:dyDescent="0.25">
      <c r="A3104">
        <v>3090</v>
      </c>
    </row>
    <row r="3105" spans="1:1" x14ac:dyDescent="0.25">
      <c r="A3105">
        <v>3091</v>
      </c>
    </row>
    <row r="3106" spans="1:1" x14ac:dyDescent="0.25">
      <c r="A3106">
        <v>3092</v>
      </c>
    </row>
    <row r="3107" spans="1:1" x14ac:dyDescent="0.25">
      <c r="A3107">
        <v>3093</v>
      </c>
    </row>
    <row r="3108" spans="1:1" x14ac:dyDescent="0.25">
      <c r="A3108">
        <v>3094</v>
      </c>
    </row>
    <row r="3109" spans="1:1" x14ac:dyDescent="0.25">
      <c r="A3109">
        <v>3095</v>
      </c>
    </row>
    <row r="3110" spans="1:1" x14ac:dyDescent="0.25">
      <c r="A3110">
        <v>3096</v>
      </c>
    </row>
    <row r="3111" spans="1:1" x14ac:dyDescent="0.25">
      <c r="A3111">
        <v>3097</v>
      </c>
    </row>
    <row r="3112" spans="1:1" x14ac:dyDescent="0.25">
      <c r="A3112">
        <v>3098</v>
      </c>
    </row>
    <row r="3113" spans="1:1" x14ac:dyDescent="0.25">
      <c r="A3113">
        <v>3099</v>
      </c>
    </row>
    <row r="3114" spans="1:1" x14ac:dyDescent="0.25">
      <c r="A3114">
        <v>3100</v>
      </c>
    </row>
    <row r="3115" spans="1:1" x14ac:dyDescent="0.25">
      <c r="A3115">
        <v>3101</v>
      </c>
    </row>
    <row r="3116" spans="1:1" x14ac:dyDescent="0.25">
      <c r="A3116">
        <v>3102</v>
      </c>
    </row>
    <row r="3117" spans="1:1" x14ac:dyDescent="0.25">
      <c r="A3117">
        <v>3103</v>
      </c>
    </row>
    <row r="3118" spans="1:1" x14ac:dyDescent="0.25">
      <c r="A3118">
        <v>3104</v>
      </c>
    </row>
    <row r="3119" spans="1:1" x14ac:dyDescent="0.25">
      <c r="A3119">
        <v>3105</v>
      </c>
    </row>
    <row r="3120" spans="1:1" x14ac:dyDescent="0.25">
      <c r="A3120">
        <v>3106</v>
      </c>
    </row>
    <row r="3121" spans="1:1" x14ac:dyDescent="0.25">
      <c r="A3121">
        <v>3107</v>
      </c>
    </row>
    <row r="3122" spans="1:1" x14ac:dyDescent="0.25">
      <c r="A3122">
        <v>3108</v>
      </c>
    </row>
    <row r="3123" spans="1:1" x14ac:dyDescent="0.25">
      <c r="A3123">
        <v>3109</v>
      </c>
    </row>
    <row r="3124" spans="1:1" x14ac:dyDescent="0.25">
      <c r="A3124">
        <v>3110</v>
      </c>
    </row>
    <row r="3125" spans="1:1" x14ac:dyDescent="0.25">
      <c r="A3125">
        <v>3111</v>
      </c>
    </row>
    <row r="3126" spans="1:1" x14ac:dyDescent="0.25">
      <c r="A3126">
        <v>3112</v>
      </c>
    </row>
    <row r="3127" spans="1:1" x14ac:dyDescent="0.25">
      <c r="A3127">
        <v>3113</v>
      </c>
    </row>
    <row r="3128" spans="1:1" x14ac:dyDescent="0.25">
      <c r="A3128">
        <v>3114</v>
      </c>
    </row>
    <row r="3129" spans="1:1" x14ac:dyDescent="0.25">
      <c r="A3129">
        <v>3115</v>
      </c>
    </row>
    <row r="3130" spans="1:1" x14ac:dyDescent="0.25">
      <c r="A3130">
        <v>3116</v>
      </c>
    </row>
    <row r="3131" spans="1:1" x14ac:dyDescent="0.25">
      <c r="A3131">
        <v>3117</v>
      </c>
    </row>
    <row r="3132" spans="1:1" x14ac:dyDescent="0.25">
      <c r="A3132">
        <v>3118</v>
      </c>
    </row>
    <row r="3133" spans="1:1" x14ac:dyDescent="0.25">
      <c r="A3133">
        <v>3119</v>
      </c>
    </row>
    <row r="3134" spans="1:1" x14ac:dyDescent="0.25">
      <c r="A3134">
        <v>3120</v>
      </c>
    </row>
    <row r="3135" spans="1:1" x14ac:dyDescent="0.25">
      <c r="A3135">
        <v>3121</v>
      </c>
    </row>
    <row r="3136" spans="1:1" x14ac:dyDescent="0.25">
      <c r="A3136">
        <v>3122</v>
      </c>
    </row>
    <row r="3137" spans="1:1" x14ac:dyDescent="0.25">
      <c r="A3137">
        <v>3123</v>
      </c>
    </row>
    <row r="3138" spans="1:1" x14ac:dyDescent="0.25">
      <c r="A3138">
        <v>3124</v>
      </c>
    </row>
    <row r="3139" spans="1:1" x14ac:dyDescent="0.25">
      <c r="A3139">
        <v>3125</v>
      </c>
    </row>
    <row r="3140" spans="1:1" x14ac:dyDescent="0.25">
      <c r="A3140">
        <v>3126</v>
      </c>
    </row>
    <row r="3141" spans="1:1" x14ac:dyDescent="0.25">
      <c r="A3141">
        <v>3127</v>
      </c>
    </row>
    <row r="3142" spans="1:1" x14ac:dyDescent="0.25">
      <c r="A3142">
        <v>3128</v>
      </c>
    </row>
    <row r="3143" spans="1:1" x14ac:dyDescent="0.25">
      <c r="A3143">
        <v>3129</v>
      </c>
    </row>
    <row r="3144" spans="1:1" x14ac:dyDescent="0.25">
      <c r="A3144">
        <v>3130</v>
      </c>
    </row>
    <row r="3145" spans="1:1" x14ac:dyDescent="0.25">
      <c r="A3145">
        <v>3131</v>
      </c>
    </row>
    <row r="3146" spans="1:1" x14ac:dyDescent="0.25">
      <c r="A3146">
        <v>3132</v>
      </c>
    </row>
    <row r="3147" spans="1:1" x14ac:dyDescent="0.25">
      <c r="A3147">
        <v>3133</v>
      </c>
    </row>
    <row r="3148" spans="1:1" x14ac:dyDescent="0.25">
      <c r="A3148">
        <v>3134</v>
      </c>
    </row>
    <row r="3149" spans="1:1" x14ac:dyDescent="0.25">
      <c r="A3149">
        <v>3135</v>
      </c>
    </row>
    <row r="3150" spans="1:1" x14ac:dyDescent="0.25">
      <c r="A3150">
        <v>3136</v>
      </c>
    </row>
    <row r="3151" spans="1:1" x14ac:dyDescent="0.25">
      <c r="A3151">
        <v>3137</v>
      </c>
    </row>
    <row r="3152" spans="1:1" x14ac:dyDescent="0.25">
      <c r="A3152">
        <v>3138</v>
      </c>
    </row>
    <row r="3153" spans="1:1" x14ac:dyDescent="0.25">
      <c r="A3153">
        <v>3139</v>
      </c>
    </row>
    <row r="3154" spans="1:1" x14ac:dyDescent="0.25">
      <c r="A3154">
        <v>3140</v>
      </c>
    </row>
    <row r="3155" spans="1:1" x14ac:dyDescent="0.25">
      <c r="A3155">
        <v>3141</v>
      </c>
    </row>
    <row r="3156" spans="1:1" x14ac:dyDescent="0.25">
      <c r="A3156">
        <v>3142</v>
      </c>
    </row>
    <row r="3157" spans="1:1" x14ac:dyDescent="0.25">
      <c r="A3157">
        <v>3143</v>
      </c>
    </row>
    <row r="3158" spans="1:1" x14ac:dyDescent="0.25">
      <c r="A3158">
        <v>3144</v>
      </c>
    </row>
    <row r="3159" spans="1:1" x14ac:dyDescent="0.25">
      <c r="A3159">
        <v>3145</v>
      </c>
    </row>
    <row r="3160" spans="1:1" x14ac:dyDescent="0.25">
      <c r="A3160">
        <v>3146</v>
      </c>
    </row>
    <row r="3161" spans="1:1" x14ac:dyDescent="0.25">
      <c r="A3161">
        <v>3147</v>
      </c>
    </row>
    <row r="3162" spans="1:1" x14ac:dyDescent="0.25">
      <c r="A3162">
        <v>3148</v>
      </c>
    </row>
    <row r="3163" spans="1:1" x14ac:dyDescent="0.25">
      <c r="A3163">
        <v>3149</v>
      </c>
    </row>
    <row r="3164" spans="1:1" x14ac:dyDescent="0.25">
      <c r="A3164">
        <v>3150</v>
      </c>
    </row>
    <row r="3165" spans="1:1" x14ac:dyDescent="0.25">
      <c r="A3165">
        <v>3151</v>
      </c>
    </row>
    <row r="3166" spans="1:1" x14ac:dyDescent="0.25">
      <c r="A3166">
        <v>3152</v>
      </c>
    </row>
    <row r="3167" spans="1:1" x14ac:dyDescent="0.25">
      <c r="A3167">
        <v>3153</v>
      </c>
    </row>
    <row r="3168" spans="1:1" x14ac:dyDescent="0.25">
      <c r="A3168">
        <v>3154</v>
      </c>
    </row>
    <row r="3169" spans="1:1" x14ac:dyDescent="0.25">
      <c r="A3169">
        <v>3155</v>
      </c>
    </row>
    <row r="3170" spans="1:1" x14ac:dyDescent="0.25">
      <c r="A3170">
        <v>3156</v>
      </c>
    </row>
    <row r="3171" spans="1:1" x14ac:dyDescent="0.25">
      <c r="A3171">
        <v>3157</v>
      </c>
    </row>
    <row r="3172" spans="1:1" x14ac:dyDescent="0.25">
      <c r="A3172">
        <v>3158</v>
      </c>
    </row>
    <row r="3173" spans="1:1" x14ac:dyDescent="0.25">
      <c r="A3173">
        <v>3159</v>
      </c>
    </row>
    <row r="3174" spans="1:1" x14ac:dyDescent="0.25">
      <c r="A3174">
        <v>3160</v>
      </c>
    </row>
    <row r="3175" spans="1:1" x14ac:dyDescent="0.25">
      <c r="A3175">
        <v>3161</v>
      </c>
    </row>
    <row r="3176" spans="1:1" x14ac:dyDescent="0.25">
      <c r="A3176">
        <v>3162</v>
      </c>
    </row>
    <row r="3177" spans="1:1" x14ac:dyDescent="0.25">
      <c r="A3177">
        <v>3163</v>
      </c>
    </row>
    <row r="3178" spans="1:1" x14ac:dyDescent="0.25">
      <c r="A3178">
        <v>3164</v>
      </c>
    </row>
    <row r="3179" spans="1:1" x14ac:dyDescent="0.25">
      <c r="A3179">
        <v>3165</v>
      </c>
    </row>
    <row r="3180" spans="1:1" x14ac:dyDescent="0.25">
      <c r="A3180">
        <v>3166</v>
      </c>
    </row>
    <row r="3181" spans="1:1" x14ac:dyDescent="0.25">
      <c r="A3181">
        <v>3167</v>
      </c>
    </row>
    <row r="3182" spans="1:1" x14ac:dyDescent="0.25">
      <c r="A3182">
        <v>3168</v>
      </c>
    </row>
    <row r="3183" spans="1:1" x14ac:dyDescent="0.25">
      <c r="A3183">
        <v>3169</v>
      </c>
    </row>
    <row r="3184" spans="1:1" x14ac:dyDescent="0.25">
      <c r="A3184">
        <v>3170</v>
      </c>
    </row>
    <row r="3185" spans="1:1" x14ac:dyDescent="0.25">
      <c r="A3185">
        <v>3171</v>
      </c>
    </row>
    <row r="3186" spans="1:1" x14ac:dyDescent="0.25">
      <c r="A3186">
        <v>3172</v>
      </c>
    </row>
    <row r="3187" spans="1:1" x14ac:dyDescent="0.25">
      <c r="A3187">
        <v>3173</v>
      </c>
    </row>
    <row r="3188" spans="1:1" x14ac:dyDescent="0.25">
      <c r="A3188">
        <v>3174</v>
      </c>
    </row>
    <row r="3189" spans="1:1" x14ac:dyDescent="0.25">
      <c r="A3189">
        <v>3175</v>
      </c>
    </row>
    <row r="3190" spans="1:1" x14ac:dyDescent="0.25">
      <c r="A3190">
        <v>3176</v>
      </c>
    </row>
    <row r="3191" spans="1:1" x14ac:dyDescent="0.25">
      <c r="A3191">
        <v>3177</v>
      </c>
    </row>
    <row r="3192" spans="1:1" x14ac:dyDescent="0.25">
      <c r="A3192">
        <v>3178</v>
      </c>
    </row>
    <row r="3193" spans="1:1" x14ac:dyDescent="0.25">
      <c r="A3193">
        <v>3179</v>
      </c>
    </row>
    <row r="3194" spans="1:1" x14ac:dyDescent="0.25">
      <c r="A3194">
        <v>3180</v>
      </c>
    </row>
    <row r="3195" spans="1:1" x14ac:dyDescent="0.25">
      <c r="A3195">
        <v>3181</v>
      </c>
    </row>
    <row r="3196" spans="1:1" x14ac:dyDescent="0.25">
      <c r="A3196">
        <v>3182</v>
      </c>
    </row>
    <row r="3197" spans="1:1" x14ac:dyDescent="0.25">
      <c r="A3197">
        <v>3183</v>
      </c>
    </row>
    <row r="3198" spans="1:1" x14ac:dyDescent="0.25">
      <c r="A3198">
        <v>3184</v>
      </c>
    </row>
    <row r="3199" spans="1:1" x14ac:dyDescent="0.25">
      <c r="A3199">
        <v>3185</v>
      </c>
    </row>
    <row r="3200" spans="1:1" x14ac:dyDescent="0.25">
      <c r="A3200">
        <v>3186</v>
      </c>
    </row>
    <row r="3201" spans="1:1" x14ac:dyDescent="0.25">
      <c r="A3201">
        <v>3187</v>
      </c>
    </row>
    <row r="3202" spans="1:1" x14ac:dyDescent="0.25">
      <c r="A3202">
        <v>3188</v>
      </c>
    </row>
    <row r="3203" spans="1:1" x14ac:dyDescent="0.25">
      <c r="A3203">
        <v>3189</v>
      </c>
    </row>
    <row r="3204" spans="1:1" x14ac:dyDescent="0.25">
      <c r="A3204">
        <v>3190</v>
      </c>
    </row>
    <row r="3205" spans="1:1" x14ac:dyDescent="0.25">
      <c r="A3205">
        <v>3191</v>
      </c>
    </row>
    <row r="3206" spans="1:1" x14ac:dyDescent="0.25">
      <c r="A3206">
        <v>3192</v>
      </c>
    </row>
    <row r="3207" spans="1:1" x14ac:dyDescent="0.25">
      <c r="A3207">
        <v>3193</v>
      </c>
    </row>
    <row r="3208" spans="1:1" x14ac:dyDescent="0.25">
      <c r="A3208">
        <v>3194</v>
      </c>
    </row>
    <row r="3209" spans="1:1" x14ac:dyDescent="0.25">
      <c r="A3209">
        <v>3195</v>
      </c>
    </row>
    <row r="3210" spans="1:1" x14ac:dyDescent="0.25">
      <c r="A3210">
        <v>3196</v>
      </c>
    </row>
    <row r="3211" spans="1:1" x14ac:dyDescent="0.25">
      <c r="A3211">
        <v>3197</v>
      </c>
    </row>
    <row r="3212" spans="1:1" x14ac:dyDescent="0.25">
      <c r="A3212">
        <v>3198</v>
      </c>
    </row>
    <row r="3213" spans="1:1" x14ac:dyDescent="0.25">
      <c r="A3213">
        <v>3199</v>
      </c>
    </row>
    <row r="3214" spans="1:1" x14ac:dyDescent="0.25">
      <c r="A3214">
        <v>3200</v>
      </c>
    </row>
    <row r="3215" spans="1:1" x14ac:dyDescent="0.25">
      <c r="A3215">
        <v>3201</v>
      </c>
    </row>
    <row r="3216" spans="1:1" x14ac:dyDescent="0.25">
      <c r="A3216">
        <v>3202</v>
      </c>
    </row>
    <row r="3217" spans="1:1" x14ac:dyDescent="0.25">
      <c r="A3217">
        <v>3203</v>
      </c>
    </row>
    <row r="3218" spans="1:1" x14ac:dyDescent="0.25">
      <c r="A3218">
        <v>3204</v>
      </c>
    </row>
    <row r="3219" spans="1:1" x14ac:dyDescent="0.25">
      <c r="A3219">
        <v>3205</v>
      </c>
    </row>
    <row r="3220" spans="1:1" x14ac:dyDescent="0.25">
      <c r="A3220">
        <v>3206</v>
      </c>
    </row>
    <row r="3221" spans="1:1" x14ac:dyDescent="0.25">
      <c r="A3221">
        <v>3207</v>
      </c>
    </row>
    <row r="3222" spans="1:1" x14ac:dyDescent="0.25">
      <c r="A3222">
        <v>3208</v>
      </c>
    </row>
    <row r="3223" spans="1:1" x14ac:dyDescent="0.25">
      <c r="A3223">
        <v>3209</v>
      </c>
    </row>
    <row r="3224" spans="1:1" x14ac:dyDescent="0.25">
      <c r="A3224">
        <v>3210</v>
      </c>
    </row>
    <row r="3225" spans="1:1" x14ac:dyDescent="0.25">
      <c r="A3225">
        <v>3211</v>
      </c>
    </row>
    <row r="3226" spans="1:1" x14ac:dyDescent="0.25">
      <c r="A3226">
        <v>3212</v>
      </c>
    </row>
    <row r="3227" spans="1:1" x14ac:dyDescent="0.25">
      <c r="A3227">
        <v>3213</v>
      </c>
    </row>
    <row r="3228" spans="1:1" x14ac:dyDescent="0.25">
      <c r="A3228">
        <v>3214</v>
      </c>
    </row>
    <row r="3229" spans="1:1" x14ac:dyDescent="0.25">
      <c r="A3229">
        <v>3215</v>
      </c>
    </row>
    <row r="3230" spans="1:1" x14ac:dyDescent="0.25">
      <c r="A3230">
        <v>3216</v>
      </c>
    </row>
    <row r="3231" spans="1:1" x14ac:dyDescent="0.25">
      <c r="A3231">
        <v>3217</v>
      </c>
    </row>
    <row r="3232" spans="1:1" x14ac:dyDescent="0.25">
      <c r="A3232">
        <v>3218</v>
      </c>
    </row>
    <row r="3233" spans="1:1" x14ac:dyDescent="0.25">
      <c r="A3233">
        <v>3219</v>
      </c>
    </row>
    <row r="3234" spans="1:1" x14ac:dyDescent="0.25">
      <c r="A3234">
        <v>3220</v>
      </c>
    </row>
    <row r="3235" spans="1:1" x14ac:dyDescent="0.25">
      <c r="A3235">
        <v>3221</v>
      </c>
    </row>
    <row r="3236" spans="1:1" x14ac:dyDescent="0.25">
      <c r="A3236">
        <v>3222</v>
      </c>
    </row>
    <row r="3237" spans="1:1" x14ac:dyDescent="0.25">
      <c r="A3237">
        <v>3223</v>
      </c>
    </row>
    <row r="3238" spans="1:1" x14ac:dyDescent="0.25">
      <c r="A3238">
        <v>3224</v>
      </c>
    </row>
    <row r="3239" spans="1:1" x14ac:dyDescent="0.25">
      <c r="A3239">
        <v>3225</v>
      </c>
    </row>
    <row r="3240" spans="1:1" x14ac:dyDescent="0.25">
      <c r="A3240">
        <v>3226</v>
      </c>
    </row>
    <row r="3241" spans="1:1" x14ac:dyDescent="0.25">
      <c r="A3241">
        <v>3227</v>
      </c>
    </row>
    <row r="3242" spans="1:1" x14ac:dyDescent="0.25">
      <c r="A3242">
        <v>3228</v>
      </c>
    </row>
    <row r="3243" spans="1:1" x14ac:dyDescent="0.25">
      <c r="A3243">
        <v>3229</v>
      </c>
    </row>
    <row r="3244" spans="1:1" x14ac:dyDescent="0.25">
      <c r="A3244">
        <v>3230</v>
      </c>
    </row>
    <row r="3245" spans="1:1" x14ac:dyDescent="0.25">
      <c r="A3245">
        <v>3231</v>
      </c>
    </row>
    <row r="3246" spans="1:1" x14ac:dyDescent="0.25">
      <c r="A3246">
        <v>3232</v>
      </c>
    </row>
    <row r="3247" spans="1:1" x14ac:dyDescent="0.25">
      <c r="A3247">
        <v>3233</v>
      </c>
    </row>
    <row r="3248" spans="1:1" x14ac:dyDescent="0.25">
      <c r="A3248">
        <v>3234</v>
      </c>
    </row>
    <row r="3249" spans="1:1" x14ac:dyDescent="0.25">
      <c r="A3249">
        <v>3235</v>
      </c>
    </row>
    <row r="3250" spans="1:1" x14ac:dyDescent="0.25">
      <c r="A3250">
        <v>3236</v>
      </c>
    </row>
    <row r="3251" spans="1:1" x14ac:dyDescent="0.25">
      <c r="A3251">
        <v>3237</v>
      </c>
    </row>
    <row r="3252" spans="1:1" x14ac:dyDescent="0.25">
      <c r="A3252">
        <v>3238</v>
      </c>
    </row>
    <row r="3253" spans="1:1" x14ac:dyDescent="0.25">
      <c r="A3253">
        <v>3239</v>
      </c>
    </row>
    <row r="3254" spans="1:1" x14ac:dyDescent="0.25">
      <c r="A3254">
        <v>3240</v>
      </c>
    </row>
    <row r="3255" spans="1:1" x14ac:dyDescent="0.25">
      <c r="A3255">
        <v>3241</v>
      </c>
    </row>
    <row r="3256" spans="1:1" x14ac:dyDescent="0.25">
      <c r="A3256">
        <v>3242</v>
      </c>
    </row>
    <row r="3257" spans="1:1" x14ac:dyDescent="0.25">
      <c r="A3257">
        <v>3243</v>
      </c>
    </row>
    <row r="3258" spans="1:1" x14ac:dyDescent="0.25">
      <c r="A3258">
        <v>3244</v>
      </c>
    </row>
    <row r="3259" spans="1:1" x14ac:dyDescent="0.25">
      <c r="A3259">
        <v>3245</v>
      </c>
    </row>
    <row r="3260" spans="1:1" x14ac:dyDescent="0.25">
      <c r="A3260">
        <v>3246</v>
      </c>
    </row>
    <row r="3261" spans="1:1" x14ac:dyDescent="0.25">
      <c r="A3261">
        <v>3247</v>
      </c>
    </row>
    <row r="3262" spans="1:1" x14ac:dyDescent="0.25">
      <c r="A3262">
        <v>3248</v>
      </c>
    </row>
    <row r="3263" spans="1:1" x14ac:dyDescent="0.25">
      <c r="A3263">
        <v>3249</v>
      </c>
    </row>
    <row r="3264" spans="1:1" x14ac:dyDescent="0.25">
      <c r="A3264">
        <v>3250</v>
      </c>
    </row>
    <row r="3265" spans="1:1" x14ac:dyDescent="0.25">
      <c r="A3265">
        <v>3251</v>
      </c>
    </row>
    <row r="3266" spans="1:1" x14ac:dyDescent="0.25">
      <c r="A3266">
        <v>3252</v>
      </c>
    </row>
    <row r="3267" spans="1:1" x14ac:dyDescent="0.25">
      <c r="A3267">
        <v>3253</v>
      </c>
    </row>
    <row r="3268" spans="1:1" x14ac:dyDescent="0.25">
      <c r="A3268">
        <v>3254</v>
      </c>
    </row>
    <row r="3269" spans="1:1" x14ac:dyDescent="0.25">
      <c r="A3269">
        <v>3255</v>
      </c>
    </row>
    <row r="3270" spans="1:1" x14ac:dyDescent="0.25">
      <c r="A3270">
        <v>3256</v>
      </c>
    </row>
    <row r="3271" spans="1:1" x14ac:dyDescent="0.25">
      <c r="A3271">
        <v>3257</v>
      </c>
    </row>
    <row r="3272" spans="1:1" x14ac:dyDescent="0.25">
      <c r="A3272">
        <v>3258</v>
      </c>
    </row>
    <row r="3273" spans="1:1" x14ac:dyDescent="0.25">
      <c r="A3273">
        <v>3259</v>
      </c>
    </row>
    <row r="3274" spans="1:1" x14ac:dyDescent="0.25">
      <c r="A3274">
        <v>3260</v>
      </c>
    </row>
    <row r="3275" spans="1:1" x14ac:dyDescent="0.25">
      <c r="A3275">
        <v>3261</v>
      </c>
    </row>
    <row r="3276" spans="1:1" x14ac:dyDescent="0.25">
      <c r="A3276">
        <v>3262</v>
      </c>
    </row>
    <row r="3277" spans="1:1" x14ac:dyDescent="0.25">
      <c r="A3277">
        <v>3263</v>
      </c>
    </row>
    <row r="3278" spans="1:1" x14ac:dyDescent="0.25">
      <c r="A3278">
        <v>3264</v>
      </c>
    </row>
    <row r="3279" spans="1:1" x14ac:dyDescent="0.25">
      <c r="A3279">
        <v>3265</v>
      </c>
    </row>
    <row r="3280" spans="1:1" x14ac:dyDescent="0.25">
      <c r="A3280">
        <v>3266</v>
      </c>
    </row>
    <row r="3281" spans="1:1" x14ac:dyDescent="0.25">
      <c r="A3281">
        <v>3267</v>
      </c>
    </row>
    <row r="3282" spans="1:1" x14ac:dyDescent="0.25">
      <c r="A3282">
        <v>3268</v>
      </c>
    </row>
    <row r="3283" spans="1:1" x14ac:dyDescent="0.25">
      <c r="A3283">
        <v>3269</v>
      </c>
    </row>
    <row r="3284" spans="1:1" x14ac:dyDescent="0.25">
      <c r="A3284">
        <v>3270</v>
      </c>
    </row>
    <row r="3285" spans="1:1" x14ac:dyDescent="0.25">
      <c r="A3285">
        <v>3271</v>
      </c>
    </row>
    <row r="3286" spans="1:1" x14ac:dyDescent="0.25">
      <c r="A3286">
        <v>3272</v>
      </c>
    </row>
    <row r="3287" spans="1:1" x14ac:dyDescent="0.25">
      <c r="A3287">
        <v>3273</v>
      </c>
    </row>
    <row r="3288" spans="1:1" x14ac:dyDescent="0.25">
      <c r="A3288">
        <v>3274</v>
      </c>
    </row>
    <row r="3289" spans="1:1" x14ac:dyDescent="0.25">
      <c r="A3289">
        <v>3275</v>
      </c>
    </row>
    <row r="3290" spans="1:1" x14ac:dyDescent="0.25">
      <c r="A3290">
        <v>3276</v>
      </c>
    </row>
    <row r="3291" spans="1:1" x14ac:dyDescent="0.25">
      <c r="A3291">
        <v>3277</v>
      </c>
    </row>
    <row r="3292" spans="1:1" x14ac:dyDescent="0.25">
      <c r="A3292">
        <v>3278</v>
      </c>
    </row>
    <row r="3293" spans="1:1" x14ac:dyDescent="0.25">
      <c r="A3293">
        <v>3279</v>
      </c>
    </row>
    <row r="3294" spans="1:1" x14ac:dyDescent="0.25">
      <c r="A3294">
        <v>3280</v>
      </c>
    </row>
    <row r="3295" spans="1:1" x14ac:dyDescent="0.25">
      <c r="A3295">
        <v>3281</v>
      </c>
    </row>
    <row r="3296" spans="1:1" x14ac:dyDescent="0.25">
      <c r="A3296">
        <v>3282</v>
      </c>
    </row>
    <row r="3297" spans="1:1" x14ac:dyDescent="0.25">
      <c r="A3297">
        <v>3283</v>
      </c>
    </row>
    <row r="3298" spans="1:1" x14ac:dyDescent="0.25">
      <c r="A3298">
        <v>3284</v>
      </c>
    </row>
    <row r="3299" spans="1:1" x14ac:dyDescent="0.25">
      <c r="A3299">
        <v>3285</v>
      </c>
    </row>
    <row r="3300" spans="1:1" x14ac:dyDescent="0.25">
      <c r="A3300">
        <v>3286</v>
      </c>
    </row>
    <row r="3301" spans="1:1" x14ac:dyDescent="0.25">
      <c r="A3301">
        <v>3287</v>
      </c>
    </row>
    <row r="3302" spans="1:1" x14ac:dyDescent="0.25">
      <c r="A3302">
        <v>3288</v>
      </c>
    </row>
    <row r="3303" spans="1:1" x14ac:dyDescent="0.25">
      <c r="A3303">
        <v>3289</v>
      </c>
    </row>
    <row r="3304" spans="1:1" x14ac:dyDescent="0.25">
      <c r="A3304">
        <v>3290</v>
      </c>
    </row>
    <row r="3305" spans="1:1" x14ac:dyDescent="0.25">
      <c r="A3305">
        <v>3291</v>
      </c>
    </row>
    <row r="3306" spans="1:1" x14ac:dyDescent="0.25">
      <c r="A3306">
        <v>3292</v>
      </c>
    </row>
    <row r="3307" spans="1:1" x14ac:dyDescent="0.25">
      <c r="A3307">
        <v>3293</v>
      </c>
    </row>
    <row r="3308" spans="1:1" x14ac:dyDescent="0.25">
      <c r="A3308">
        <v>3294</v>
      </c>
    </row>
    <row r="3309" spans="1:1" x14ac:dyDescent="0.25">
      <c r="A3309">
        <v>3295</v>
      </c>
    </row>
    <row r="3310" spans="1:1" x14ac:dyDescent="0.25">
      <c r="A3310">
        <v>3296</v>
      </c>
    </row>
    <row r="3311" spans="1:1" x14ac:dyDescent="0.25">
      <c r="A3311">
        <v>3297</v>
      </c>
    </row>
    <row r="3312" spans="1:1" x14ac:dyDescent="0.25">
      <c r="A3312">
        <v>3298</v>
      </c>
    </row>
    <row r="3313" spans="1:1" x14ac:dyDescent="0.25">
      <c r="A3313">
        <v>3299</v>
      </c>
    </row>
    <row r="3314" spans="1:1" x14ac:dyDescent="0.25">
      <c r="A3314">
        <v>3300</v>
      </c>
    </row>
    <row r="3315" spans="1:1" x14ac:dyDescent="0.25">
      <c r="A3315">
        <v>3301</v>
      </c>
    </row>
    <row r="3316" spans="1:1" x14ac:dyDescent="0.25">
      <c r="A3316">
        <v>3302</v>
      </c>
    </row>
    <row r="3317" spans="1:1" x14ac:dyDescent="0.25">
      <c r="A3317">
        <v>3303</v>
      </c>
    </row>
    <row r="3318" spans="1:1" x14ac:dyDescent="0.25">
      <c r="A3318">
        <v>3304</v>
      </c>
    </row>
    <row r="3319" spans="1:1" x14ac:dyDescent="0.25">
      <c r="A3319">
        <v>3305</v>
      </c>
    </row>
    <row r="3320" spans="1:1" x14ac:dyDescent="0.25">
      <c r="A3320">
        <v>3306</v>
      </c>
    </row>
    <row r="3321" spans="1:1" x14ac:dyDescent="0.25">
      <c r="A3321">
        <v>3307</v>
      </c>
    </row>
    <row r="3322" spans="1:1" x14ac:dyDescent="0.25">
      <c r="A3322">
        <v>3308</v>
      </c>
    </row>
    <row r="3323" spans="1:1" x14ac:dyDescent="0.25">
      <c r="A3323">
        <v>3309</v>
      </c>
    </row>
    <row r="3324" spans="1:1" x14ac:dyDescent="0.25">
      <c r="A3324">
        <v>3310</v>
      </c>
    </row>
    <row r="3325" spans="1:1" x14ac:dyDescent="0.25">
      <c r="A3325">
        <v>3311</v>
      </c>
    </row>
    <row r="3326" spans="1:1" x14ac:dyDescent="0.25">
      <c r="A3326">
        <v>3312</v>
      </c>
    </row>
    <row r="3327" spans="1:1" x14ac:dyDescent="0.25">
      <c r="A3327">
        <v>3313</v>
      </c>
    </row>
    <row r="3328" spans="1:1" x14ac:dyDescent="0.25">
      <c r="A3328">
        <v>3314</v>
      </c>
    </row>
    <row r="3329" spans="1:1" x14ac:dyDescent="0.25">
      <c r="A3329">
        <v>3315</v>
      </c>
    </row>
    <row r="3330" spans="1:1" x14ac:dyDescent="0.25">
      <c r="A3330">
        <v>3316</v>
      </c>
    </row>
    <row r="3331" spans="1:1" x14ac:dyDescent="0.25">
      <c r="A3331">
        <v>3317</v>
      </c>
    </row>
    <row r="3332" spans="1:1" x14ac:dyDescent="0.25">
      <c r="A3332">
        <v>3318</v>
      </c>
    </row>
    <row r="3333" spans="1:1" x14ac:dyDescent="0.25">
      <c r="A3333">
        <v>3319</v>
      </c>
    </row>
    <row r="3334" spans="1:1" x14ac:dyDescent="0.25">
      <c r="A3334">
        <v>3320</v>
      </c>
    </row>
    <row r="3335" spans="1:1" x14ac:dyDescent="0.25">
      <c r="A3335">
        <v>3321</v>
      </c>
    </row>
    <row r="3336" spans="1:1" x14ac:dyDescent="0.25">
      <c r="A3336">
        <v>3322</v>
      </c>
    </row>
    <row r="3337" spans="1:1" x14ac:dyDescent="0.25">
      <c r="A3337">
        <v>3323</v>
      </c>
    </row>
    <row r="3338" spans="1:1" x14ac:dyDescent="0.25">
      <c r="A3338">
        <v>3324</v>
      </c>
    </row>
    <row r="3339" spans="1:1" x14ac:dyDescent="0.25">
      <c r="A3339">
        <v>3325</v>
      </c>
    </row>
    <row r="3340" spans="1:1" x14ac:dyDescent="0.25">
      <c r="A3340">
        <v>3326</v>
      </c>
    </row>
    <row r="3341" spans="1:1" x14ac:dyDescent="0.25">
      <c r="A3341">
        <v>3327</v>
      </c>
    </row>
    <row r="3342" spans="1:1" x14ac:dyDescent="0.25">
      <c r="A3342">
        <v>3328</v>
      </c>
    </row>
    <row r="3343" spans="1:1" x14ac:dyDescent="0.25">
      <c r="A3343">
        <v>3329</v>
      </c>
    </row>
    <row r="3344" spans="1:1" x14ac:dyDescent="0.25">
      <c r="A3344">
        <v>3330</v>
      </c>
    </row>
    <row r="3345" spans="1:1" x14ac:dyDescent="0.25">
      <c r="A3345">
        <v>3331</v>
      </c>
    </row>
    <row r="3346" spans="1:1" x14ac:dyDescent="0.25">
      <c r="A3346">
        <v>3332</v>
      </c>
    </row>
    <row r="3347" spans="1:1" x14ac:dyDescent="0.25">
      <c r="A3347">
        <v>3333</v>
      </c>
    </row>
    <row r="3348" spans="1:1" x14ac:dyDescent="0.25">
      <c r="A3348">
        <v>3334</v>
      </c>
    </row>
    <row r="3349" spans="1:1" x14ac:dyDescent="0.25">
      <c r="A3349">
        <v>3335</v>
      </c>
    </row>
    <row r="3350" spans="1:1" x14ac:dyDescent="0.25">
      <c r="A3350">
        <v>3336</v>
      </c>
    </row>
    <row r="3351" spans="1:1" x14ac:dyDescent="0.25">
      <c r="A3351">
        <v>3337</v>
      </c>
    </row>
    <row r="3352" spans="1:1" x14ac:dyDescent="0.25">
      <c r="A3352">
        <v>3338</v>
      </c>
    </row>
    <row r="3353" spans="1:1" x14ac:dyDescent="0.25">
      <c r="A3353">
        <v>3339</v>
      </c>
    </row>
    <row r="3354" spans="1:1" x14ac:dyDescent="0.25">
      <c r="A3354">
        <v>3340</v>
      </c>
    </row>
    <row r="3355" spans="1:1" x14ac:dyDescent="0.25">
      <c r="A3355">
        <v>3341</v>
      </c>
    </row>
    <row r="3356" spans="1:1" x14ac:dyDescent="0.25">
      <c r="A3356">
        <v>3342</v>
      </c>
    </row>
    <row r="3357" spans="1:1" x14ac:dyDescent="0.25">
      <c r="A3357">
        <v>3343</v>
      </c>
    </row>
    <row r="3358" spans="1:1" x14ac:dyDescent="0.25">
      <c r="A3358">
        <v>3344</v>
      </c>
    </row>
    <row r="3359" spans="1:1" x14ac:dyDescent="0.25">
      <c r="A3359">
        <v>3345</v>
      </c>
    </row>
    <row r="3360" spans="1:1" x14ac:dyDescent="0.25">
      <c r="A3360">
        <v>3346</v>
      </c>
    </row>
    <row r="3361" spans="1:1" x14ac:dyDescent="0.25">
      <c r="A3361">
        <v>3347</v>
      </c>
    </row>
    <row r="3362" spans="1:1" x14ac:dyDescent="0.25">
      <c r="A3362">
        <v>3348</v>
      </c>
    </row>
    <row r="3363" spans="1:1" x14ac:dyDescent="0.25">
      <c r="A3363">
        <v>3349</v>
      </c>
    </row>
    <row r="3364" spans="1:1" x14ac:dyDescent="0.25">
      <c r="A3364">
        <v>3350</v>
      </c>
    </row>
    <row r="3365" spans="1:1" x14ac:dyDescent="0.25">
      <c r="A3365">
        <v>3351</v>
      </c>
    </row>
    <row r="3366" spans="1:1" x14ac:dyDescent="0.25">
      <c r="A3366">
        <v>3352</v>
      </c>
    </row>
    <row r="3367" spans="1:1" x14ac:dyDescent="0.25">
      <c r="A3367">
        <v>3353</v>
      </c>
    </row>
    <row r="3368" spans="1:1" x14ac:dyDescent="0.25">
      <c r="A3368">
        <v>3354</v>
      </c>
    </row>
    <row r="3369" spans="1:1" x14ac:dyDescent="0.25">
      <c r="A3369">
        <v>3355</v>
      </c>
    </row>
    <row r="3370" spans="1:1" x14ac:dyDescent="0.25">
      <c r="A3370">
        <v>3356</v>
      </c>
    </row>
    <row r="3371" spans="1:1" x14ac:dyDescent="0.25">
      <c r="A3371">
        <v>3357</v>
      </c>
    </row>
    <row r="3372" spans="1:1" x14ac:dyDescent="0.25">
      <c r="A3372">
        <v>3358</v>
      </c>
    </row>
    <row r="3373" spans="1:1" x14ac:dyDescent="0.25">
      <c r="A3373">
        <v>3359</v>
      </c>
    </row>
    <row r="3374" spans="1:1" x14ac:dyDescent="0.25">
      <c r="A3374">
        <v>3360</v>
      </c>
    </row>
    <row r="3375" spans="1:1" x14ac:dyDescent="0.25">
      <c r="A3375">
        <v>3361</v>
      </c>
    </row>
    <row r="3376" spans="1:1" x14ac:dyDescent="0.25">
      <c r="A3376">
        <v>3362</v>
      </c>
    </row>
    <row r="3377" spans="1:1" x14ac:dyDescent="0.25">
      <c r="A3377">
        <v>3363</v>
      </c>
    </row>
    <row r="3378" spans="1:1" x14ac:dyDescent="0.25">
      <c r="A3378">
        <v>3364</v>
      </c>
    </row>
    <row r="3379" spans="1:1" x14ac:dyDescent="0.25">
      <c r="A3379">
        <v>3365</v>
      </c>
    </row>
    <row r="3380" spans="1:1" x14ac:dyDescent="0.25">
      <c r="A3380">
        <v>3366</v>
      </c>
    </row>
    <row r="3381" spans="1:1" x14ac:dyDescent="0.25">
      <c r="A3381">
        <v>3367</v>
      </c>
    </row>
    <row r="3382" spans="1:1" x14ac:dyDescent="0.25">
      <c r="A3382">
        <v>3368</v>
      </c>
    </row>
    <row r="3383" spans="1:1" x14ac:dyDescent="0.25">
      <c r="A3383">
        <v>3369</v>
      </c>
    </row>
    <row r="3384" spans="1:1" x14ac:dyDescent="0.25">
      <c r="A3384">
        <v>3370</v>
      </c>
    </row>
    <row r="3385" spans="1:1" x14ac:dyDescent="0.25">
      <c r="A3385">
        <v>3371</v>
      </c>
    </row>
    <row r="3386" spans="1:1" x14ac:dyDescent="0.25">
      <c r="A3386">
        <v>3372</v>
      </c>
    </row>
    <row r="3387" spans="1:1" x14ac:dyDescent="0.25">
      <c r="A3387">
        <v>3373</v>
      </c>
    </row>
    <row r="3388" spans="1:1" x14ac:dyDescent="0.25">
      <c r="A3388">
        <v>3374</v>
      </c>
    </row>
    <row r="3389" spans="1:1" x14ac:dyDescent="0.25">
      <c r="A3389">
        <v>3375</v>
      </c>
    </row>
    <row r="3390" spans="1:1" x14ac:dyDescent="0.25">
      <c r="A3390">
        <v>3376</v>
      </c>
    </row>
    <row r="3391" spans="1:1" x14ac:dyDescent="0.25">
      <c r="A3391">
        <v>3377</v>
      </c>
    </row>
    <row r="3392" spans="1:1" x14ac:dyDescent="0.25">
      <c r="A3392">
        <v>3378</v>
      </c>
    </row>
    <row r="3393" spans="1:1" x14ac:dyDescent="0.25">
      <c r="A3393">
        <v>3379</v>
      </c>
    </row>
    <row r="3394" spans="1:1" x14ac:dyDescent="0.25">
      <c r="A3394">
        <v>3380</v>
      </c>
    </row>
    <row r="3395" spans="1:1" x14ac:dyDescent="0.25">
      <c r="A3395">
        <v>3381</v>
      </c>
    </row>
    <row r="3396" spans="1:1" x14ac:dyDescent="0.25">
      <c r="A3396">
        <v>3382</v>
      </c>
    </row>
    <row r="3397" spans="1:1" x14ac:dyDescent="0.25">
      <c r="A3397">
        <v>3383</v>
      </c>
    </row>
    <row r="3398" spans="1:1" x14ac:dyDescent="0.25">
      <c r="A3398">
        <v>3384</v>
      </c>
    </row>
    <row r="3399" spans="1:1" x14ac:dyDescent="0.25">
      <c r="A3399">
        <v>3385</v>
      </c>
    </row>
    <row r="3400" spans="1:1" x14ac:dyDescent="0.25">
      <c r="A3400">
        <v>3386</v>
      </c>
    </row>
    <row r="3401" spans="1:1" x14ac:dyDescent="0.25">
      <c r="A3401">
        <v>3387</v>
      </c>
    </row>
    <row r="3402" spans="1:1" x14ac:dyDescent="0.25">
      <c r="A3402">
        <v>3388</v>
      </c>
    </row>
    <row r="3403" spans="1:1" x14ac:dyDescent="0.25">
      <c r="A3403">
        <v>3389</v>
      </c>
    </row>
    <row r="3404" spans="1:1" x14ac:dyDescent="0.25">
      <c r="A3404">
        <v>3390</v>
      </c>
    </row>
    <row r="3405" spans="1:1" x14ac:dyDescent="0.25">
      <c r="A3405">
        <v>3391</v>
      </c>
    </row>
    <row r="3406" spans="1:1" x14ac:dyDescent="0.25">
      <c r="A3406">
        <v>3392</v>
      </c>
    </row>
    <row r="3407" spans="1:1" x14ac:dyDescent="0.25">
      <c r="A3407">
        <v>3393</v>
      </c>
    </row>
    <row r="3408" spans="1:1" x14ac:dyDescent="0.25">
      <c r="A3408">
        <v>3394</v>
      </c>
    </row>
    <row r="3409" spans="1:1" x14ac:dyDescent="0.25">
      <c r="A3409">
        <v>3395</v>
      </c>
    </row>
    <row r="3410" spans="1:1" x14ac:dyDescent="0.25">
      <c r="A3410">
        <v>3396</v>
      </c>
    </row>
    <row r="3411" spans="1:1" x14ac:dyDescent="0.25">
      <c r="A3411">
        <v>3397</v>
      </c>
    </row>
    <row r="3412" spans="1:1" x14ac:dyDescent="0.25">
      <c r="A3412">
        <v>3398</v>
      </c>
    </row>
    <row r="3413" spans="1:1" x14ac:dyDescent="0.25">
      <c r="A3413">
        <v>3399</v>
      </c>
    </row>
    <row r="3414" spans="1:1" x14ac:dyDescent="0.25">
      <c r="A3414">
        <v>3400</v>
      </c>
    </row>
    <row r="3415" spans="1:1" x14ac:dyDescent="0.25">
      <c r="A3415">
        <v>3401</v>
      </c>
    </row>
    <row r="3416" spans="1:1" x14ac:dyDescent="0.25">
      <c r="A3416">
        <v>3402</v>
      </c>
    </row>
    <row r="3417" spans="1:1" x14ac:dyDescent="0.25">
      <c r="A3417">
        <v>3403</v>
      </c>
    </row>
    <row r="3418" spans="1:1" x14ac:dyDescent="0.25">
      <c r="A3418">
        <v>3404</v>
      </c>
    </row>
    <row r="3419" spans="1:1" x14ac:dyDescent="0.25">
      <c r="A3419">
        <v>3405</v>
      </c>
    </row>
    <row r="3420" spans="1:1" x14ac:dyDescent="0.25">
      <c r="A3420">
        <v>3406</v>
      </c>
    </row>
    <row r="3421" spans="1:1" x14ac:dyDescent="0.25">
      <c r="A3421">
        <v>3407</v>
      </c>
    </row>
    <row r="3422" spans="1:1" x14ac:dyDescent="0.25">
      <c r="A3422">
        <v>3408</v>
      </c>
    </row>
    <row r="3423" spans="1:1" x14ac:dyDescent="0.25">
      <c r="A3423">
        <v>3409</v>
      </c>
    </row>
    <row r="3424" spans="1:1" x14ac:dyDescent="0.25">
      <c r="A3424">
        <v>3410</v>
      </c>
    </row>
    <row r="3425" spans="1:1" x14ac:dyDescent="0.25">
      <c r="A3425">
        <v>3411</v>
      </c>
    </row>
    <row r="3426" spans="1:1" x14ac:dyDescent="0.25">
      <c r="A3426">
        <v>3412</v>
      </c>
    </row>
    <row r="3427" spans="1:1" x14ac:dyDescent="0.25">
      <c r="A3427">
        <v>3413</v>
      </c>
    </row>
    <row r="3428" spans="1:1" x14ac:dyDescent="0.25">
      <c r="A3428">
        <v>3414</v>
      </c>
    </row>
    <row r="3429" spans="1:1" x14ac:dyDescent="0.25">
      <c r="A3429">
        <v>3415</v>
      </c>
    </row>
    <row r="3430" spans="1:1" x14ac:dyDescent="0.25">
      <c r="A3430">
        <v>3416</v>
      </c>
    </row>
    <row r="3431" spans="1:1" x14ac:dyDescent="0.25">
      <c r="A3431">
        <v>3417</v>
      </c>
    </row>
    <row r="3432" spans="1:1" x14ac:dyDescent="0.25">
      <c r="A3432">
        <v>3418</v>
      </c>
    </row>
    <row r="3433" spans="1:1" x14ac:dyDescent="0.25">
      <c r="A3433">
        <v>3419</v>
      </c>
    </row>
    <row r="3434" spans="1:1" x14ac:dyDescent="0.25">
      <c r="A3434">
        <v>3420</v>
      </c>
    </row>
    <row r="3435" spans="1:1" x14ac:dyDescent="0.25">
      <c r="A3435">
        <v>3421</v>
      </c>
    </row>
    <row r="3436" spans="1:1" x14ac:dyDescent="0.25">
      <c r="A3436">
        <v>3422</v>
      </c>
    </row>
    <row r="3437" spans="1:1" x14ac:dyDescent="0.25">
      <c r="A3437">
        <v>3423</v>
      </c>
    </row>
    <row r="3438" spans="1:1" x14ac:dyDescent="0.25">
      <c r="A3438">
        <v>3424</v>
      </c>
    </row>
    <row r="3439" spans="1:1" x14ac:dyDescent="0.25">
      <c r="A3439">
        <v>3425</v>
      </c>
    </row>
    <row r="3440" spans="1:1" x14ac:dyDescent="0.25">
      <c r="A3440">
        <v>3426</v>
      </c>
    </row>
    <row r="3441" spans="1:1" x14ac:dyDescent="0.25">
      <c r="A3441">
        <v>3427</v>
      </c>
    </row>
    <row r="3442" spans="1:1" x14ac:dyDescent="0.25">
      <c r="A3442">
        <v>3428</v>
      </c>
    </row>
    <row r="3443" spans="1:1" x14ac:dyDescent="0.25">
      <c r="A3443">
        <v>3429</v>
      </c>
    </row>
    <row r="3444" spans="1:1" x14ac:dyDescent="0.25">
      <c r="A3444">
        <v>3430</v>
      </c>
    </row>
    <row r="3445" spans="1:1" x14ac:dyDescent="0.25">
      <c r="A3445">
        <v>3431</v>
      </c>
    </row>
    <row r="3446" spans="1:1" x14ac:dyDescent="0.25">
      <c r="A3446">
        <v>3432</v>
      </c>
    </row>
    <row r="3447" spans="1:1" x14ac:dyDescent="0.25">
      <c r="A3447">
        <v>3433</v>
      </c>
    </row>
    <row r="3448" spans="1:1" x14ac:dyDescent="0.25">
      <c r="A3448">
        <v>3434</v>
      </c>
    </row>
    <row r="3449" spans="1:1" x14ac:dyDescent="0.25">
      <c r="A3449">
        <v>3435</v>
      </c>
    </row>
    <row r="3450" spans="1:1" x14ac:dyDescent="0.25">
      <c r="A3450">
        <v>3436</v>
      </c>
    </row>
    <row r="3451" spans="1:1" x14ac:dyDescent="0.25">
      <c r="A3451">
        <v>3437</v>
      </c>
    </row>
    <row r="3452" spans="1:1" x14ac:dyDescent="0.25">
      <c r="A3452">
        <v>3438</v>
      </c>
    </row>
    <row r="3453" spans="1:1" x14ac:dyDescent="0.25">
      <c r="A3453">
        <v>3439</v>
      </c>
    </row>
    <row r="3454" spans="1:1" x14ac:dyDescent="0.25">
      <c r="A3454">
        <v>3440</v>
      </c>
    </row>
    <row r="3455" spans="1:1" x14ac:dyDescent="0.25">
      <c r="A3455">
        <v>3441</v>
      </c>
    </row>
    <row r="3456" spans="1:1" x14ac:dyDescent="0.25">
      <c r="A3456">
        <v>3442</v>
      </c>
    </row>
    <row r="3457" spans="1:1" x14ac:dyDescent="0.25">
      <c r="A3457">
        <v>3443</v>
      </c>
    </row>
    <row r="3458" spans="1:1" x14ac:dyDescent="0.25">
      <c r="A3458">
        <v>3444</v>
      </c>
    </row>
    <row r="3459" spans="1:1" x14ac:dyDescent="0.25">
      <c r="A3459">
        <v>3445</v>
      </c>
    </row>
    <row r="3460" spans="1:1" x14ac:dyDescent="0.25">
      <c r="A3460">
        <v>3446</v>
      </c>
    </row>
    <row r="3461" spans="1:1" x14ac:dyDescent="0.25">
      <c r="A3461">
        <v>3447</v>
      </c>
    </row>
    <row r="3462" spans="1:1" x14ac:dyDescent="0.25">
      <c r="A3462">
        <v>3448</v>
      </c>
    </row>
    <row r="3463" spans="1:1" x14ac:dyDescent="0.25">
      <c r="A3463">
        <v>3449</v>
      </c>
    </row>
    <row r="3464" spans="1:1" x14ac:dyDescent="0.25">
      <c r="A3464">
        <v>3450</v>
      </c>
    </row>
    <row r="3465" spans="1:1" x14ac:dyDescent="0.25">
      <c r="A3465">
        <v>3451</v>
      </c>
    </row>
    <row r="3466" spans="1:1" x14ac:dyDescent="0.25">
      <c r="A3466">
        <v>3452</v>
      </c>
    </row>
    <row r="3467" spans="1:1" x14ac:dyDescent="0.25">
      <c r="A3467">
        <v>3453</v>
      </c>
    </row>
    <row r="3468" spans="1:1" x14ac:dyDescent="0.25">
      <c r="A3468">
        <v>3454</v>
      </c>
    </row>
    <row r="3469" spans="1:1" x14ac:dyDescent="0.25">
      <c r="A3469">
        <v>3455</v>
      </c>
    </row>
    <row r="3470" spans="1:1" x14ac:dyDescent="0.25">
      <c r="A3470">
        <v>3456</v>
      </c>
    </row>
    <row r="3471" spans="1:1" x14ac:dyDescent="0.25">
      <c r="A3471">
        <v>3457</v>
      </c>
    </row>
    <row r="3472" spans="1:1" x14ac:dyDescent="0.25">
      <c r="A3472">
        <v>3458</v>
      </c>
    </row>
    <row r="3473" spans="1:1" x14ac:dyDescent="0.25">
      <c r="A3473">
        <v>3459</v>
      </c>
    </row>
    <row r="3474" spans="1:1" x14ac:dyDescent="0.25">
      <c r="A3474">
        <v>3460</v>
      </c>
    </row>
    <row r="3475" spans="1:1" x14ac:dyDescent="0.25">
      <c r="A3475">
        <v>3461</v>
      </c>
    </row>
    <row r="3476" spans="1:1" x14ac:dyDescent="0.25">
      <c r="A3476">
        <v>3462</v>
      </c>
    </row>
    <row r="3477" spans="1:1" x14ac:dyDescent="0.25">
      <c r="A3477">
        <v>3463</v>
      </c>
    </row>
    <row r="3478" spans="1:1" x14ac:dyDescent="0.25">
      <c r="A3478">
        <v>3464</v>
      </c>
    </row>
    <row r="3479" spans="1:1" x14ac:dyDescent="0.25">
      <c r="A3479">
        <v>3465</v>
      </c>
    </row>
    <row r="3480" spans="1:1" x14ac:dyDescent="0.25">
      <c r="A3480">
        <v>3466</v>
      </c>
    </row>
    <row r="3481" spans="1:1" x14ac:dyDescent="0.25">
      <c r="A3481">
        <v>3467</v>
      </c>
    </row>
    <row r="3482" spans="1:1" x14ac:dyDescent="0.25">
      <c r="A3482">
        <v>3468</v>
      </c>
    </row>
    <row r="3483" spans="1:1" x14ac:dyDescent="0.25">
      <c r="A3483">
        <v>3469</v>
      </c>
    </row>
    <row r="3484" spans="1:1" x14ac:dyDescent="0.25">
      <c r="A3484">
        <v>3470</v>
      </c>
    </row>
    <row r="3485" spans="1:1" x14ac:dyDescent="0.25">
      <c r="A3485">
        <v>3471</v>
      </c>
    </row>
    <row r="3486" spans="1:1" x14ac:dyDescent="0.25">
      <c r="A3486">
        <v>3472</v>
      </c>
    </row>
    <row r="3487" spans="1:1" x14ac:dyDescent="0.25">
      <c r="A3487">
        <v>3473</v>
      </c>
    </row>
    <row r="3488" spans="1:1" x14ac:dyDescent="0.25">
      <c r="A3488">
        <v>3474</v>
      </c>
    </row>
    <row r="3489" spans="1:1" x14ac:dyDescent="0.25">
      <c r="A3489">
        <v>3475</v>
      </c>
    </row>
    <row r="3490" spans="1:1" x14ac:dyDescent="0.25">
      <c r="A3490">
        <v>3476</v>
      </c>
    </row>
    <row r="3491" spans="1:1" x14ac:dyDescent="0.25">
      <c r="A3491">
        <v>3477</v>
      </c>
    </row>
    <row r="3492" spans="1:1" x14ac:dyDescent="0.25">
      <c r="A3492">
        <v>3478</v>
      </c>
    </row>
    <row r="3493" spans="1:1" x14ac:dyDescent="0.25">
      <c r="A3493">
        <v>3479</v>
      </c>
    </row>
    <row r="3494" spans="1:1" x14ac:dyDescent="0.25">
      <c r="A3494">
        <v>3480</v>
      </c>
    </row>
    <row r="3495" spans="1:1" x14ac:dyDescent="0.25">
      <c r="A3495">
        <v>3481</v>
      </c>
    </row>
    <row r="3496" spans="1:1" x14ac:dyDescent="0.25">
      <c r="A3496">
        <v>3482</v>
      </c>
    </row>
    <row r="3497" spans="1:1" x14ac:dyDescent="0.25">
      <c r="A3497">
        <v>3483</v>
      </c>
    </row>
    <row r="3498" spans="1:1" x14ac:dyDescent="0.25">
      <c r="A3498">
        <v>3484</v>
      </c>
    </row>
    <row r="3499" spans="1:1" x14ac:dyDescent="0.25">
      <c r="A3499">
        <v>3485</v>
      </c>
    </row>
    <row r="3500" spans="1:1" x14ac:dyDescent="0.25">
      <c r="A3500">
        <v>3486</v>
      </c>
    </row>
    <row r="3501" spans="1:1" x14ac:dyDescent="0.25">
      <c r="A3501">
        <v>3487</v>
      </c>
    </row>
    <row r="3502" spans="1:1" x14ac:dyDescent="0.25">
      <c r="A3502">
        <v>3488</v>
      </c>
    </row>
    <row r="3503" spans="1:1" x14ac:dyDescent="0.25">
      <c r="A3503">
        <v>3489</v>
      </c>
    </row>
    <row r="3504" spans="1:1" x14ac:dyDescent="0.25">
      <c r="A3504">
        <v>3490</v>
      </c>
    </row>
    <row r="3505" spans="1:1" x14ac:dyDescent="0.25">
      <c r="A3505">
        <v>3491</v>
      </c>
    </row>
    <row r="3506" spans="1:1" x14ac:dyDescent="0.25">
      <c r="A3506">
        <v>3492</v>
      </c>
    </row>
    <row r="3507" spans="1:1" x14ac:dyDescent="0.25">
      <c r="A3507">
        <v>3493</v>
      </c>
    </row>
    <row r="3508" spans="1:1" x14ac:dyDescent="0.25">
      <c r="A3508">
        <v>3494</v>
      </c>
    </row>
    <row r="3509" spans="1:1" x14ac:dyDescent="0.25">
      <c r="A3509">
        <v>3495</v>
      </c>
    </row>
    <row r="3510" spans="1:1" x14ac:dyDescent="0.25">
      <c r="A3510">
        <v>3496</v>
      </c>
    </row>
    <row r="3511" spans="1:1" x14ac:dyDescent="0.25">
      <c r="A3511">
        <v>3497</v>
      </c>
    </row>
    <row r="3512" spans="1:1" x14ac:dyDescent="0.25">
      <c r="A3512">
        <v>3498</v>
      </c>
    </row>
    <row r="3513" spans="1:1" x14ac:dyDescent="0.25">
      <c r="A3513">
        <v>3499</v>
      </c>
    </row>
    <row r="3514" spans="1:1" x14ac:dyDescent="0.25">
      <c r="A3514">
        <v>3500</v>
      </c>
    </row>
    <row r="3515" spans="1:1" x14ac:dyDescent="0.25">
      <c r="A3515">
        <v>3501</v>
      </c>
    </row>
    <row r="3516" spans="1:1" x14ac:dyDescent="0.25">
      <c r="A3516">
        <v>3502</v>
      </c>
    </row>
    <row r="3517" spans="1:1" x14ac:dyDescent="0.25">
      <c r="A3517">
        <v>3503</v>
      </c>
    </row>
    <row r="3518" spans="1:1" x14ac:dyDescent="0.25">
      <c r="A3518">
        <v>3504</v>
      </c>
    </row>
    <row r="3519" spans="1:1" x14ac:dyDescent="0.25">
      <c r="A3519">
        <v>3505</v>
      </c>
    </row>
    <row r="3520" spans="1:1" x14ac:dyDescent="0.25">
      <c r="A3520">
        <v>3506</v>
      </c>
    </row>
    <row r="3521" spans="1:1" x14ac:dyDescent="0.25">
      <c r="A3521">
        <v>3507</v>
      </c>
    </row>
    <row r="3522" spans="1:1" x14ac:dyDescent="0.25">
      <c r="A3522">
        <v>3508</v>
      </c>
    </row>
    <row r="3523" spans="1:1" x14ac:dyDescent="0.25">
      <c r="A3523">
        <v>3509</v>
      </c>
    </row>
    <row r="3524" spans="1:1" x14ac:dyDescent="0.25">
      <c r="A3524">
        <v>3510</v>
      </c>
    </row>
    <row r="3525" spans="1:1" x14ac:dyDescent="0.25">
      <c r="A3525">
        <v>3511</v>
      </c>
    </row>
    <row r="3526" spans="1:1" x14ac:dyDescent="0.25">
      <c r="A3526">
        <v>3512</v>
      </c>
    </row>
    <row r="3527" spans="1:1" x14ac:dyDescent="0.25">
      <c r="A3527">
        <v>3513</v>
      </c>
    </row>
    <row r="3528" spans="1:1" x14ac:dyDescent="0.25">
      <c r="A3528">
        <v>3514</v>
      </c>
    </row>
    <row r="3529" spans="1:1" x14ac:dyDescent="0.25">
      <c r="A3529">
        <v>3515</v>
      </c>
    </row>
    <row r="3530" spans="1:1" x14ac:dyDescent="0.25">
      <c r="A3530">
        <v>3516</v>
      </c>
    </row>
    <row r="3531" spans="1:1" x14ac:dyDescent="0.25">
      <c r="A3531">
        <v>3517</v>
      </c>
    </row>
    <row r="3532" spans="1:1" x14ac:dyDescent="0.25">
      <c r="A3532">
        <v>3518</v>
      </c>
    </row>
    <row r="3533" spans="1:1" x14ac:dyDescent="0.25">
      <c r="A3533">
        <v>3519</v>
      </c>
    </row>
    <row r="3534" spans="1:1" x14ac:dyDescent="0.25">
      <c r="A3534">
        <v>3520</v>
      </c>
    </row>
    <row r="3535" spans="1:1" x14ac:dyDescent="0.25">
      <c r="A3535">
        <v>3521</v>
      </c>
    </row>
    <row r="3536" spans="1:1" x14ac:dyDescent="0.25">
      <c r="A3536">
        <v>3522</v>
      </c>
    </row>
    <row r="3537" spans="1:1" x14ac:dyDescent="0.25">
      <c r="A3537">
        <v>3523</v>
      </c>
    </row>
    <row r="3538" spans="1:1" x14ac:dyDescent="0.25">
      <c r="A3538">
        <v>3524</v>
      </c>
    </row>
    <row r="3539" spans="1:1" x14ac:dyDescent="0.25">
      <c r="A3539">
        <v>3525</v>
      </c>
    </row>
    <row r="3540" spans="1:1" x14ac:dyDescent="0.25">
      <c r="A3540">
        <v>3526</v>
      </c>
    </row>
    <row r="3541" spans="1:1" x14ac:dyDescent="0.25">
      <c r="A3541">
        <v>3527</v>
      </c>
    </row>
    <row r="3542" spans="1:1" x14ac:dyDescent="0.25">
      <c r="A3542">
        <v>3528</v>
      </c>
    </row>
    <row r="3543" spans="1:1" x14ac:dyDescent="0.25">
      <c r="A3543">
        <v>3529</v>
      </c>
    </row>
    <row r="3544" spans="1:1" x14ac:dyDescent="0.25">
      <c r="A3544">
        <v>3530</v>
      </c>
    </row>
    <row r="3545" spans="1:1" x14ac:dyDescent="0.25">
      <c r="A3545">
        <v>3531</v>
      </c>
    </row>
    <row r="3546" spans="1:1" x14ac:dyDescent="0.25">
      <c r="A3546">
        <v>3532</v>
      </c>
    </row>
    <row r="3547" spans="1:1" x14ac:dyDescent="0.25">
      <c r="A3547">
        <v>3533</v>
      </c>
    </row>
    <row r="3548" spans="1:1" x14ac:dyDescent="0.25">
      <c r="A3548">
        <v>3534</v>
      </c>
    </row>
    <row r="3549" spans="1:1" x14ac:dyDescent="0.25">
      <c r="A3549">
        <v>3535</v>
      </c>
    </row>
    <row r="3550" spans="1:1" x14ac:dyDescent="0.25">
      <c r="A3550">
        <v>3536</v>
      </c>
    </row>
    <row r="3551" spans="1:1" x14ac:dyDescent="0.25">
      <c r="A3551">
        <v>3537</v>
      </c>
    </row>
    <row r="3552" spans="1:1" x14ac:dyDescent="0.25">
      <c r="A3552">
        <v>3538</v>
      </c>
    </row>
    <row r="3553" spans="1:1" x14ac:dyDescent="0.25">
      <c r="A3553">
        <v>3539</v>
      </c>
    </row>
    <row r="3554" spans="1:1" x14ac:dyDescent="0.25">
      <c r="A3554">
        <v>3540</v>
      </c>
    </row>
    <row r="3555" spans="1:1" x14ac:dyDescent="0.25">
      <c r="A3555">
        <v>3541</v>
      </c>
    </row>
    <row r="3556" spans="1:1" x14ac:dyDescent="0.25">
      <c r="A3556">
        <v>3542</v>
      </c>
    </row>
    <row r="3557" spans="1:1" x14ac:dyDescent="0.25">
      <c r="A3557">
        <v>3543</v>
      </c>
    </row>
    <row r="3558" spans="1:1" x14ac:dyDescent="0.25">
      <c r="A3558">
        <v>3544</v>
      </c>
    </row>
    <row r="3559" spans="1:1" x14ac:dyDescent="0.25">
      <c r="A3559">
        <v>3545</v>
      </c>
    </row>
    <row r="3560" spans="1:1" x14ac:dyDescent="0.25">
      <c r="A3560">
        <v>3546</v>
      </c>
    </row>
    <row r="3561" spans="1:1" x14ac:dyDescent="0.25">
      <c r="A3561">
        <v>3547</v>
      </c>
    </row>
    <row r="3562" spans="1:1" x14ac:dyDescent="0.25">
      <c r="A3562">
        <v>3548</v>
      </c>
    </row>
    <row r="3563" spans="1:1" x14ac:dyDescent="0.25">
      <c r="A3563">
        <v>3549</v>
      </c>
    </row>
    <row r="3564" spans="1:1" x14ac:dyDescent="0.25">
      <c r="A3564">
        <v>3550</v>
      </c>
    </row>
    <row r="3565" spans="1:1" x14ac:dyDescent="0.25">
      <c r="A3565">
        <v>3551</v>
      </c>
    </row>
    <row r="3566" spans="1:1" x14ac:dyDescent="0.25">
      <c r="A3566">
        <v>3552</v>
      </c>
    </row>
    <row r="3567" spans="1:1" x14ac:dyDescent="0.25">
      <c r="A3567">
        <v>3553</v>
      </c>
    </row>
    <row r="3568" spans="1:1" x14ac:dyDescent="0.25">
      <c r="A3568">
        <v>3554</v>
      </c>
    </row>
    <row r="3569" spans="1:1" x14ac:dyDescent="0.25">
      <c r="A3569">
        <v>3555</v>
      </c>
    </row>
    <row r="3570" spans="1:1" x14ac:dyDescent="0.25">
      <c r="A3570">
        <v>3556</v>
      </c>
    </row>
    <row r="3571" spans="1:1" x14ac:dyDescent="0.25">
      <c r="A3571">
        <v>3557</v>
      </c>
    </row>
    <row r="3572" spans="1:1" x14ac:dyDescent="0.25">
      <c r="A3572">
        <v>3558</v>
      </c>
    </row>
    <row r="3573" spans="1:1" x14ac:dyDescent="0.25">
      <c r="A3573">
        <v>3559</v>
      </c>
    </row>
    <row r="3574" spans="1:1" x14ac:dyDescent="0.25">
      <c r="A3574">
        <v>3560</v>
      </c>
    </row>
    <row r="3575" spans="1:1" x14ac:dyDescent="0.25">
      <c r="A3575">
        <v>3561</v>
      </c>
    </row>
    <row r="3576" spans="1:1" x14ac:dyDescent="0.25">
      <c r="A3576">
        <v>3562</v>
      </c>
    </row>
    <row r="3577" spans="1:1" x14ac:dyDescent="0.25">
      <c r="A3577">
        <v>3563</v>
      </c>
    </row>
    <row r="3578" spans="1:1" x14ac:dyDescent="0.25">
      <c r="A3578">
        <v>3564</v>
      </c>
    </row>
    <row r="3579" spans="1:1" x14ac:dyDescent="0.25">
      <c r="A3579">
        <v>3565</v>
      </c>
    </row>
    <row r="3580" spans="1:1" x14ac:dyDescent="0.25">
      <c r="A3580">
        <v>3566</v>
      </c>
    </row>
    <row r="3581" spans="1:1" x14ac:dyDescent="0.25">
      <c r="A3581">
        <v>3567</v>
      </c>
    </row>
    <row r="3582" spans="1:1" x14ac:dyDescent="0.25">
      <c r="A3582">
        <v>3568</v>
      </c>
    </row>
    <row r="3583" spans="1:1" x14ac:dyDescent="0.25">
      <c r="A3583">
        <v>3569</v>
      </c>
    </row>
    <row r="3584" spans="1:1" x14ac:dyDescent="0.25">
      <c r="A3584">
        <v>3570</v>
      </c>
    </row>
    <row r="3585" spans="1:1" x14ac:dyDescent="0.25">
      <c r="A3585">
        <v>3571</v>
      </c>
    </row>
    <row r="3586" spans="1:1" x14ac:dyDescent="0.25">
      <c r="A3586">
        <v>3572</v>
      </c>
    </row>
    <row r="3587" spans="1:1" x14ac:dyDescent="0.25">
      <c r="A3587">
        <v>3573</v>
      </c>
    </row>
    <row r="3588" spans="1:1" x14ac:dyDescent="0.25">
      <c r="A3588">
        <v>3574</v>
      </c>
    </row>
    <row r="3589" spans="1:1" x14ac:dyDescent="0.25">
      <c r="A3589">
        <v>3575</v>
      </c>
    </row>
    <row r="3590" spans="1:1" x14ac:dyDescent="0.25">
      <c r="A3590">
        <v>3576</v>
      </c>
    </row>
    <row r="3591" spans="1:1" x14ac:dyDescent="0.25">
      <c r="A3591">
        <v>3577</v>
      </c>
    </row>
    <row r="3592" spans="1:1" x14ac:dyDescent="0.25">
      <c r="A3592">
        <v>3578</v>
      </c>
    </row>
    <row r="3593" spans="1:1" x14ac:dyDescent="0.25">
      <c r="A3593">
        <v>3579</v>
      </c>
    </row>
    <row r="3594" spans="1:1" x14ac:dyDescent="0.25">
      <c r="A3594">
        <v>3580</v>
      </c>
    </row>
    <row r="3595" spans="1:1" x14ac:dyDescent="0.25">
      <c r="A3595">
        <v>3581</v>
      </c>
    </row>
    <row r="3596" spans="1:1" x14ac:dyDescent="0.25">
      <c r="A3596">
        <v>3582</v>
      </c>
    </row>
    <row r="3597" spans="1:1" x14ac:dyDescent="0.25">
      <c r="A3597">
        <v>3583</v>
      </c>
    </row>
    <row r="3598" spans="1:1" x14ac:dyDescent="0.25">
      <c r="A3598">
        <v>3584</v>
      </c>
    </row>
    <row r="3599" spans="1:1" x14ac:dyDescent="0.25">
      <c r="A3599">
        <v>3585</v>
      </c>
    </row>
    <row r="3600" spans="1:1" x14ac:dyDescent="0.25">
      <c r="A3600">
        <v>3586</v>
      </c>
    </row>
    <row r="3601" spans="1:1" x14ac:dyDescent="0.25">
      <c r="A3601">
        <v>3587</v>
      </c>
    </row>
    <row r="3602" spans="1:1" x14ac:dyDescent="0.25">
      <c r="A3602">
        <v>3588</v>
      </c>
    </row>
    <row r="3603" spans="1:1" x14ac:dyDescent="0.25">
      <c r="A3603">
        <v>3589</v>
      </c>
    </row>
    <row r="3604" spans="1:1" x14ac:dyDescent="0.25">
      <c r="A3604">
        <v>3590</v>
      </c>
    </row>
    <row r="3605" spans="1:1" x14ac:dyDescent="0.25">
      <c r="A3605">
        <v>3591</v>
      </c>
    </row>
    <row r="3606" spans="1:1" x14ac:dyDescent="0.25">
      <c r="A3606">
        <v>3592</v>
      </c>
    </row>
    <row r="3607" spans="1:1" x14ac:dyDescent="0.25">
      <c r="A3607">
        <v>3593</v>
      </c>
    </row>
    <row r="3608" spans="1:1" x14ac:dyDescent="0.25">
      <c r="A3608">
        <v>3594</v>
      </c>
    </row>
    <row r="3609" spans="1:1" x14ac:dyDescent="0.25">
      <c r="A3609">
        <v>3595</v>
      </c>
    </row>
    <row r="3610" spans="1:1" x14ac:dyDescent="0.25">
      <c r="A3610">
        <v>3596</v>
      </c>
    </row>
    <row r="3611" spans="1:1" x14ac:dyDescent="0.25">
      <c r="A3611">
        <v>3597</v>
      </c>
    </row>
    <row r="3612" spans="1:1" x14ac:dyDescent="0.25">
      <c r="A3612">
        <v>3598</v>
      </c>
    </row>
    <row r="3613" spans="1:1" x14ac:dyDescent="0.25">
      <c r="A3613">
        <v>3599</v>
      </c>
    </row>
    <row r="3614" spans="1:1" x14ac:dyDescent="0.25">
      <c r="A3614">
        <v>3600</v>
      </c>
    </row>
    <row r="3615" spans="1:1" x14ac:dyDescent="0.25">
      <c r="A3615">
        <v>3601</v>
      </c>
    </row>
    <row r="3616" spans="1:1" x14ac:dyDescent="0.25">
      <c r="A3616">
        <v>3602</v>
      </c>
    </row>
    <row r="3617" spans="1:1" x14ac:dyDescent="0.25">
      <c r="A3617">
        <v>3603</v>
      </c>
    </row>
    <row r="3618" spans="1:1" x14ac:dyDescent="0.25">
      <c r="A3618">
        <v>3604</v>
      </c>
    </row>
    <row r="3619" spans="1:1" x14ac:dyDescent="0.25">
      <c r="A3619">
        <v>3605</v>
      </c>
    </row>
    <row r="3620" spans="1:1" x14ac:dyDescent="0.25">
      <c r="A3620">
        <v>3606</v>
      </c>
    </row>
    <row r="3621" spans="1:1" x14ac:dyDescent="0.25">
      <c r="A3621">
        <v>3607</v>
      </c>
    </row>
    <row r="3622" spans="1:1" x14ac:dyDescent="0.25">
      <c r="A3622">
        <v>3608</v>
      </c>
    </row>
    <row r="3623" spans="1:1" x14ac:dyDescent="0.25">
      <c r="A3623">
        <v>3609</v>
      </c>
    </row>
    <row r="3624" spans="1:1" x14ac:dyDescent="0.25">
      <c r="A3624">
        <v>3610</v>
      </c>
    </row>
    <row r="3625" spans="1:1" x14ac:dyDescent="0.25">
      <c r="A3625">
        <v>3611</v>
      </c>
    </row>
    <row r="3626" spans="1:1" x14ac:dyDescent="0.25">
      <c r="A3626">
        <v>3612</v>
      </c>
    </row>
    <row r="3627" spans="1:1" x14ac:dyDescent="0.25">
      <c r="A3627">
        <v>3613</v>
      </c>
    </row>
    <row r="3628" spans="1:1" x14ac:dyDescent="0.25">
      <c r="A3628">
        <v>3614</v>
      </c>
    </row>
    <row r="3629" spans="1:1" x14ac:dyDescent="0.25">
      <c r="A3629">
        <v>3615</v>
      </c>
    </row>
    <row r="3630" spans="1:1" x14ac:dyDescent="0.25">
      <c r="A3630">
        <v>3616</v>
      </c>
    </row>
    <row r="3631" spans="1:1" x14ac:dyDescent="0.25">
      <c r="A3631">
        <v>3617</v>
      </c>
    </row>
    <row r="3632" spans="1:1" x14ac:dyDescent="0.25">
      <c r="A3632">
        <v>3618</v>
      </c>
    </row>
    <row r="3633" spans="1:1" x14ac:dyDescent="0.25">
      <c r="A3633">
        <v>3619</v>
      </c>
    </row>
    <row r="3634" spans="1:1" x14ac:dyDescent="0.25">
      <c r="A3634">
        <v>3620</v>
      </c>
    </row>
    <row r="3635" spans="1:1" x14ac:dyDescent="0.25">
      <c r="A3635">
        <v>3621</v>
      </c>
    </row>
    <row r="3636" spans="1:1" x14ac:dyDescent="0.25">
      <c r="A3636">
        <v>3622</v>
      </c>
    </row>
    <row r="3637" spans="1:1" x14ac:dyDescent="0.25">
      <c r="A3637">
        <v>3623</v>
      </c>
    </row>
    <row r="3638" spans="1:1" x14ac:dyDescent="0.25">
      <c r="A3638">
        <v>3624</v>
      </c>
    </row>
    <row r="3639" spans="1:1" x14ac:dyDescent="0.25">
      <c r="A3639">
        <v>3625</v>
      </c>
    </row>
    <row r="3640" spans="1:1" x14ac:dyDescent="0.25">
      <c r="A3640">
        <v>3626</v>
      </c>
    </row>
    <row r="3641" spans="1:1" x14ac:dyDescent="0.25">
      <c r="A3641">
        <v>3627</v>
      </c>
    </row>
    <row r="3642" spans="1:1" x14ac:dyDescent="0.25">
      <c r="A3642">
        <v>3628</v>
      </c>
    </row>
    <row r="3643" spans="1:1" x14ac:dyDescent="0.25">
      <c r="A3643">
        <v>3629</v>
      </c>
    </row>
    <row r="3644" spans="1:1" x14ac:dyDescent="0.25">
      <c r="A3644">
        <v>3630</v>
      </c>
    </row>
    <row r="3645" spans="1:1" x14ac:dyDescent="0.25">
      <c r="A3645">
        <v>3631</v>
      </c>
    </row>
    <row r="3646" spans="1:1" x14ac:dyDescent="0.25">
      <c r="A3646">
        <v>3632</v>
      </c>
    </row>
    <row r="3647" spans="1:1" x14ac:dyDescent="0.25">
      <c r="A3647">
        <v>3633</v>
      </c>
    </row>
    <row r="3648" spans="1:1" x14ac:dyDescent="0.25">
      <c r="A3648">
        <v>3634</v>
      </c>
    </row>
    <row r="3649" spans="1:1" x14ac:dyDescent="0.25">
      <c r="A3649">
        <v>3635</v>
      </c>
    </row>
    <row r="3650" spans="1:1" x14ac:dyDescent="0.25">
      <c r="A3650">
        <v>3636</v>
      </c>
    </row>
    <row r="3651" spans="1:1" x14ac:dyDescent="0.25">
      <c r="A3651">
        <v>3637</v>
      </c>
    </row>
    <row r="3652" spans="1:1" x14ac:dyDescent="0.25">
      <c r="A3652">
        <v>3638</v>
      </c>
    </row>
    <row r="3653" spans="1:1" x14ac:dyDescent="0.25">
      <c r="A3653">
        <v>3639</v>
      </c>
    </row>
    <row r="3654" spans="1:1" x14ac:dyDescent="0.25">
      <c r="A3654">
        <v>3640</v>
      </c>
    </row>
    <row r="3655" spans="1:1" x14ac:dyDescent="0.25">
      <c r="A3655">
        <v>3641</v>
      </c>
    </row>
    <row r="3656" spans="1:1" x14ac:dyDescent="0.25">
      <c r="A3656">
        <v>3642</v>
      </c>
    </row>
    <row r="3657" spans="1:1" x14ac:dyDescent="0.25">
      <c r="A3657">
        <v>3643</v>
      </c>
    </row>
    <row r="3658" spans="1:1" x14ac:dyDescent="0.25">
      <c r="A3658">
        <v>3644</v>
      </c>
    </row>
    <row r="3659" spans="1:1" x14ac:dyDescent="0.25">
      <c r="A3659">
        <v>3645</v>
      </c>
    </row>
    <row r="3660" spans="1:1" x14ac:dyDescent="0.25">
      <c r="A3660">
        <v>3646</v>
      </c>
    </row>
    <row r="3661" spans="1:1" x14ac:dyDescent="0.25">
      <c r="A3661">
        <v>3647</v>
      </c>
    </row>
    <row r="3662" spans="1:1" x14ac:dyDescent="0.25">
      <c r="A3662">
        <v>3648</v>
      </c>
    </row>
    <row r="3663" spans="1:1" x14ac:dyDescent="0.25">
      <c r="A3663">
        <v>3649</v>
      </c>
    </row>
    <row r="3664" spans="1:1" x14ac:dyDescent="0.25">
      <c r="A3664">
        <v>3650</v>
      </c>
    </row>
    <row r="3665" spans="1:1" x14ac:dyDescent="0.25">
      <c r="A3665">
        <v>3651</v>
      </c>
    </row>
    <row r="3666" spans="1:1" x14ac:dyDescent="0.25">
      <c r="A3666">
        <v>3652</v>
      </c>
    </row>
    <row r="3667" spans="1:1" x14ac:dyDescent="0.25">
      <c r="A3667">
        <v>3653</v>
      </c>
    </row>
    <row r="3668" spans="1:1" x14ac:dyDescent="0.25">
      <c r="A3668">
        <v>3654</v>
      </c>
    </row>
    <row r="3669" spans="1:1" x14ac:dyDescent="0.25">
      <c r="A3669">
        <v>3655</v>
      </c>
    </row>
    <row r="3670" spans="1:1" x14ac:dyDescent="0.25">
      <c r="A3670">
        <v>3656</v>
      </c>
    </row>
    <row r="3671" spans="1:1" x14ac:dyDescent="0.25">
      <c r="A3671">
        <v>3657</v>
      </c>
    </row>
    <row r="3672" spans="1:1" x14ac:dyDescent="0.25">
      <c r="A3672">
        <v>3658</v>
      </c>
    </row>
    <row r="3673" spans="1:1" x14ac:dyDescent="0.25">
      <c r="A3673">
        <v>3659</v>
      </c>
    </row>
    <row r="3674" spans="1:1" x14ac:dyDescent="0.25">
      <c r="A3674">
        <v>3660</v>
      </c>
    </row>
    <row r="3675" spans="1:1" x14ac:dyDescent="0.25">
      <c r="A3675">
        <v>3661</v>
      </c>
    </row>
    <row r="3676" spans="1:1" x14ac:dyDescent="0.25">
      <c r="A3676">
        <v>3662</v>
      </c>
    </row>
    <row r="3677" spans="1:1" x14ac:dyDescent="0.25">
      <c r="A3677">
        <v>3663</v>
      </c>
    </row>
    <row r="3678" spans="1:1" x14ac:dyDescent="0.25">
      <c r="A3678">
        <v>3664</v>
      </c>
    </row>
    <row r="3679" spans="1:1" x14ac:dyDescent="0.25">
      <c r="A3679">
        <v>3665</v>
      </c>
    </row>
    <row r="3680" spans="1:1" x14ac:dyDescent="0.25">
      <c r="A3680">
        <v>3666</v>
      </c>
    </row>
    <row r="3681" spans="1:1" x14ac:dyDescent="0.25">
      <c r="A3681">
        <v>3667</v>
      </c>
    </row>
    <row r="3682" spans="1:1" x14ac:dyDescent="0.25">
      <c r="A3682">
        <v>3668</v>
      </c>
    </row>
    <row r="3683" spans="1:1" x14ac:dyDescent="0.25">
      <c r="A3683">
        <v>3669</v>
      </c>
    </row>
    <row r="3684" spans="1:1" x14ac:dyDescent="0.25">
      <c r="A3684">
        <v>3670</v>
      </c>
    </row>
    <row r="3685" spans="1:1" x14ac:dyDescent="0.25">
      <c r="A3685">
        <v>3671</v>
      </c>
    </row>
    <row r="3686" spans="1:1" x14ac:dyDescent="0.25">
      <c r="A3686">
        <v>3672</v>
      </c>
    </row>
    <row r="3687" spans="1:1" x14ac:dyDescent="0.25">
      <c r="A3687">
        <v>3673</v>
      </c>
    </row>
    <row r="3688" spans="1:1" x14ac:dyDescent="0.25">
      <c r="A3688">
        <v>3674</v>
      </c>
    </row>
    <row r="3689" spans="1:1" x14ac:dyDescent="0.25">
      <c r="A3689">
        <v>3675</v>
      </c>
    </row>
    <row r="3690" spans="1:1" x14ac:dyDescent="0.25">
      <c r="A3690">
        <v>3676</v>
      </c>
    </row>
    <row r="3691" spans="1:1" x14ac:dyDescent="0.25">
      <c r="A3691">
        <v>3677</v>
      </c>
    </row>
    <row r="3692" spans="1:1" x14ac:dyDescent="0.25">
      <c r="A3692">
        <v>3678</v>
      </c>
    </row>
    <row r="3693" spans="1:1" x14ac:dyDescent="0.25">
      <c r="A3693">
        <v>3679</v>
      </c>
    </row>
    <row r="3694" spans="1:1" x14ac:dyDescent="0.25">
      <c r="A3694">
        <v>3680</v>
      </c>
    </row>
    <row r="3695" spans="1:1" x14ac:dyDescent="0.25">
      <c r="A3695">
        <v>3681</v>
      </c>
    </row>
    <row r="3696" spans="1:1" x14ac:dyDescent="0.25">
      <c r="A3696">
        <v>3682</v>
      </c>
    </row>
    <row r="3697" spans="1:1" x14ac:dyDescent="0.25">
      <c r="A3697">
        <v>3683</v>
      </c>
    </row>
    <row r="3698" spans="1:1" x14ac:dyDescent="0.25">
      <c r="A3698">
        <v>3684</v>
      </c>
    </row>
    <row r="3699" spans="1:1" x14ac:dyDescent="0.25">
      <c r="A3699">
        <v>3685</v>
      </c>
    </row>
    <row r="3700" spans="1:1" x14ac:dyDescent="0.25">
      <c r="A3700">
        <v>3686</v>
      </c>
    </row>
    <row r="3701" spans="1:1" x14ac:dyDescent="0.25">
      <c r="A3701">
        <v>3687</v>
      </c>
    </row>
    <row r="3702" spans="1:1" x14ac:dyDescent="0.25">
      <c r="A3702">
        <v>3688</v>
      </c>
    </row>
    <row r="3703" spans="1:1" x14ac:dyDescent="0.25">
      <c r="A3703">
        <v>3689</v>
      </c>
    </row>
    <row r="3704" spans="1:1" x14ac:dyDescent="0.25">
      <c r="A3704">
        <v>3690</v>
      </c>
    </row>
    <row r="3705" spans="1:1" x14ac:dyDescent="0.25">
      <c r="A3705">
        <v>3691</v>
      </c>
    </row>
    <row r="3706" spans="1:1" x14ac:dyDescent="0.25">
      <c r="A3706">
        <v>3692</v>
      </c>
    </row>
    <row r="3707" spans="1:1" x14ac:dyDescent="0.25">
      <c r="A3707">
        <v>3693</v>
      </c>
    </row>
    <row r="3708" spans="1:1" x14ac:dyDescent="0.25">
      <c r="A3708">
        <v>3694</v>
      </c>
    </row>
    <row r="3709" spans="1:1" x14ac:dyDescent="0.25">
      <c r="A3709">
        <v>3695</v>
      </c>
    </row>
    <row r="3710" spans="1:1" x14ac:dyDescent="0.25">
      <c r="A3710">
        <v>3696</v>
      </c>
    </row>
    <row r="3711" spans="1:1" x14ac:dyDescent="0.25">
      <c r="A3711">
        <v>3697</v>
      </c>
    </row>
    <row r="3712" spans="1:1" x14ac:dyDescent="0.25">
      <c r="A3712">
        <v>3698</v>
      </c>
    </row>
    <row r="3713" spans="1:1" x14ac:dyDescent="0.25">
      <c r="A3713">
        <v>3699</v>
      </c>
    </row>
    <row r="3714" spans="1:1" x14ac:dyDescent="0.25">
      <c r="A3714">
        <v>3700</v>
      </c>
    </row>
    <row r="3715" spans="1:1" x14ac:dyDescent="0.25">
      <c r="A3715">
        <v>3701</v>
      </c>
    </row>
    <row r="3716" spans="1:1" x14ac:dyDescent="0.25">
      <c r="A3716">
        <v>3702</v>
      </c>
    </row>
    <row r="3717" spans="1:1" x14ac:dyDescent="0.25">
      <c r="A3717">
        <v>3703</v>
      </c>
    </row>
    <row r="3718" spans="1:1" x14ac:dyDescent="0.25">
      <c r="A3718">
        <v>3704</v>
      </c>
    </row>
    <row r="3719" spans="1:1" x14ac:dyDescent="0.25">
      <c r="A3719">
        <v>3705</v>
      </c>
    </row>
    <row r="3720" spans="1:1" x14ac:dyDescent="0.25">
      <c r="A3720">
        <v>3706</v>
      </c>
    </row>
    <row r="3721" spans="1:1" x14ac:dyDescent="0.25">
      <c r="A3721">
        <v>3707</v>
      </c>
    </row>
    <row r="3722" spans="1:1" x14ac:dyDescent="0.25">
      <c r="A3722">
        <v>3708</v>
      </c>
    </row>
    <row r="3723" spans="1:1" x14ac:dyDescent="0.25">
      <c r="A3723">
        <v>3709</v>
      </c>
    </row>
    <row r="3724" spans="1:1" x14ac:dyDescent="0.25">
      <c r="A3724">
        <v>3710</v>
      </c>
    </row>
    <row r="3725" spans="1:1" x14ac:dyDescent="0.25">
      <c r="A3725">
        <v>3711</v>
      </c>
    </row>
    <row r="3726" spans="1:1" x14ac:dyDescent="0.25">
      <c r="A3726">
        <v>3712</v>
      </c>
    </row>
    <row r="3727" spans="1:1" x14ac:dyDescent="0.25">
      <c r="A3727">
        <v>3713</v>
      </c>
    </row>
    <row r="3728" spans="1:1" x14ac:dyDescent="0.25">
      <c r="A3728">
        <v>3714</v>
      </c>
    </row>
    <row r="3729" spans="1:1" x14ac:dyDescent="0.25">
      <c r="A3729">
        <v>3715</v>
      </c>
    </row>
    <row r="3730" spans="1:1" x14ac:dyDescent="0.25">
      <c r="A3730">
        <v>3716</v>
      </c>
    </row>
    <row r="3731" spans="1:1" x14ac:dyDescent="0.25">
      <c r="A3731">
        <v>3717</v>
      </c>
    </row>
    <row r="3732" spans="1:1" x14ac:dyDescent="0.25">
      <c r="A3732">
        <v>3718</v>
      </c>
    </row>
    <row r="3733" spans="1:1" x14ac:dyDescent="0.25">
      <c r="A3733">
        <v>3719</v>
      </c>
    </row>
    <row r="3734" spans="1:1" x14ac:dyDescent="0.25">
      <c r="A3734">
        <v>3720</v>
      </c>
    </row>
    <row r="3735" spans="1:1" x14ac:dyDescent="0.25">
      <c r="A3735">
        <v>3721</v>
      </c>
    </row>
    <row r="3736" spans="1:1" x14ac:dyDescent="0.25">
      <c r="A3736">
        <v>3722</v>
      </c>
    </row>
    <row r="3737" spans="1:1" x14ac:dyDescent="0.25">
      <c r="A3737">
        <v>3723</v>
      </c>
    </row>
    <row r="3738" spans="1:1" x14ac:dyDescent="0.25">
      <c r="A3738">
        <v>3724</v>
      </c>
    </row>
    <row r="3739" spans="1:1" x14ac:dyDescent="0.25">
      <c r="A3739">
        <v>3725</v>
      </c>
    </row>
    <row r="3740" spans="1:1" x14ac:dyDescent="0.25">
      <c r="A3740">
        <v>3726</v>
      </c>
    </row>
    <row r="3741" spans="1:1" x14ac:dyDescent="0.25">
      <c r="A3741">
        <v>3727</v>
      </c>
    </row>
    <row r="3742" spans="1:1" x14ac:dyDescent="0.25">
      <c r="A3742">
        <v>3728</v>
      </c>
    </row>
    <row r="3743" spans="1:1" x14ac:dyDescent="0.25">
      <c r="A3743">
        <v>3729</v>
      </c>
    </row>
    <row r="3744" spans="1:1" x14ac:dyDescent="0.25">
      <c r="A3744">
        <v>3730</v>
      </c>
    </row>
    <row r="3745" spans="1:1" x14ac:dyDescent="0.25">
      <c r="A3745">
        <v>3731</v>
      </c>
    </row>
    <row r="3746" spans="1:1" x14ac:dyDescent="0.25">
      <c r="A3746">
        <v>3732</v>
      </c>
    </row>
    <row r="3747" spans="1:1" x14ac:dyDescent="0.25">
      <c r="A3747">
        <v>3733</v>
      </c>
    </row>
    <row r="3748" spans="1:1" x14ac:dyDescent="0.25">
      <c r="A3748">
        <v>3734</v>
      </c>
    </row>
    <row r="3749" spans="1:1" x14ac:dyDescent="0.25">
      <c r="A3749">
        <v>3735</v>
      </c>
    </row>
    <row r="3750" spans="1:1" x14ac:dyDescent="0.25">
      <c r="A3750">
        <v>3736</v>
      </c>
    </row>
    <row r="3751" spans="1:1" x14ac:dyDescent="0.25">
      <c r="A3751">
        <v>3737</v>
      </c>
    </row>
    <row r="3752" spans="1:1" x14ac:dyDescent="0.25">
      <c r="A3752">
        <v>3738</v>
      </c>
    </row>
    <row r="3753" spans="1:1" x14ac:dyDescent="0.25">
      <c r="A3753">
        <v>3739</v>
      </c>
    </row>
    <row r="3754" spans="1:1" x14ac:dyDescent="0.25">
      <c r="A3754">
        <v>3740</v>
      </c>
    </row>
    <row r="3755" spans="1:1" x14ac:dyDescent="0.25">
      <c r="A3755">
        <v>3741</v>
      </c>
    </row>
    <row r="3756" spans="1:1" x14ac:dyDescent="0.25">
      <c r="A3756">
        <v>3742</v>
      </c>
    </row>
    <row r="3757" spans="1:1" x14ac:dyDescent="0.25">
      <c r="A3757">
        <v>3743</v>
      </c>
    </row>
    <row r="3758" spans="1:1" x14ac:dyDescent="0.25">
      <c r="A3758">
        <v>3744</v>
      </c>
    </row>
    <row r="3759" spans="1:1" x14ac:dyDescent="0.25">
      <c r="A3759">
        <v>3745</v>
      </c>
    </row>
    <row r="3760" spans="1:1" x14ac:dyDescent="0.25">
      <c r="A3760">
        <v>3746</v>
      </c>
    </row>
    <row r="3761" spans="1:1" x14ac:dyDescent="0.25">
      <c r="A3761">
        <v>3747</v>
      </c>
    </row>
    <row r="3762" spans="1:1" x14ac:dyDescent="0.25">
      <c r="A3762">
        <v>3748</v>
      </c>
    </row>
    <row r="3763" spans="1:1" x14ac:dyDescent="0.25">
      <c r="A3763">
        <v>3749</v>
      </c>
    </row>
    <row r="3764" spans="1:1" x14ac:dyDescent="0.25">
      <c r="A3764">
        <v>3750</v>
      </c>
    </row>
    <row r="3765" spans="1:1" x14ac:dyDescent="0.25">
      <c r="A3765">
        <v>3751</v>
      </c>
    </row>
    <row r="3766" spans="1:1" x14ac:dyDescent="0.25">
      <c r="A3766">
        <v>3752</v>
      </c>
    </row>
    <row r="3767" spans="1:1" x14ac:dyDescent="0.25">
      <c r="A3767">
        <v>3753</v>
      </c>
    </row>
    <row r="3768" spans="1:1" x14ac:dyDescent="0.25">
      <c r="A3768">
        <v>3754</v>
      </c>
    </row>
    <row r="3769" spans="1:1" x14ac:dyDescent="0.25">
      <c r="A3769">
        <v>3755</v>
      </c>
    </row>
    <row r="3770" spans="1:1" x14ac:dyDescent="0.25">
      <c r="A3770">
        <v>3756</v>
      </c>
    </row>
    <row r="3771" spans="1:1" x14ac:dyDescent="0.25">
      <c r="A3771">
        <v>3757</v>
      </c>
    </row>
    <row r="3772" spans="1:1" x14ac:dyDescent="0.25">
      <c r="A3772">
        <v>3758</v>
      </c>
    </row>
    <row r="3773" spans="1:1" x14ac:dyDescent="0.25">
      <c r="A3773">
        <v>3759</v>
      </c>
    </row>
    <row r="3774" spans="1:1" x14ac:dyDescent="0.25">
      <c r="A3774">
        <v>3760</v>
      </c>
    </row>
    <row r="3775" spans="1:1" x14ac:dyDescent="0.25">
      <c r="A3775">
        <v>3761</v>
      </c>
    </row>
    <row r="3776" spans="1:1" x14ac:dyDescent="0.25">
      <c r="A3776">
        <v>3762</v>
      </c>
    </row>
    <row r="3777" spans="1:1" x14ac:dyDescent="0.25">
      <c r="A3777">
        <v>3763</v>
      </c>
    </row>
    <row r="3778" spans="1:1" x14ac:dyDescent="0.25">
      <c r="A3778">
        <v>3764</v>
      </c>
    </row>
    <row r="3779" spans="1:1" x14ac:dyDescent="0.25">
      <c r="A3779">
        <v>3765</v>
      </c>
    </row>
    <row r="3780" spans="1:1" x14ac:dyDescent="0.25">
      <c r="A3780">
        <v>3766</v>
      </c>
    </row>
    <row r="3781" spans="1:1" x14ac:dyDescent="0.25">
      <c r="A3781">
        <v>3767</v>
      </c>
    </row>
    <row r="3782" spans="1:1" x14ac:dyDescent="0.25">
      <c r="A3782">
        <v>3768</v>
      </c>
    </row>
    <row r="3783" spans="1:1" x14ac:dyDescent="0.25">
      <c r="A3783">
        <v>3769</v>
      </c>
    </row>
    <row r="3784" spans="1:1" x14ac:dyDescent="0.25">
      <c r="A3784">
        <v>3770</v>
      </c>
    </row>
    <row r="3785" spans="1:1" x14ac:dyDescent="0.25">
      <c r="A3785">
        <v>3771</v>
      </c>
    </row>
    <row r="3786" spans="1:1" x14ac:dyDescent="0.25">
      <c r="A3786">
        <v>3772</v>
      </c>
    </row>
    <row r="3787" spans="1:1" x14ac:dyDescent="0.25">
      <c r="A3787">
        <v>3773</v>
      </c>
    </row>
    <row r="3788" spans="1:1" x14ac:dyDescent="0.25">
      <c r="A3788">
        <v>3774</v>
      </c>
    </row>
    <row r="3789" spans="1:1" x14ac:dyDescent="0.25">
      <c r="A3789">
        <v>3775</v>
      </c>
    </row>
    <row r="3790" spans="1:1" x14ac:dyDescent="0.25">
      <c r="A3790">
        <v>3776</v>
      </c>
    </row>
    <row r="3791" spans="1:1" x14ac:dyDescent="0.25">
      <c r="A3791">
        <v>3777</v>
      </c>
    </row>
    <row r="3792" spans="1:1" x14ac:dyDescent="0.25">
      <c r="A3792">
        <v>3778</v>
      </c>
    </row>
    <row r="3793" spans="1:1" x14ac:dyDescent="0.25">
      <c r="A3793">
        <v>3779</v>
      </c>
    </row>
    <row r="3794" spans="1:1" x14ac:dyDescent="0.25">
      <c r="A3794">
        <v>3780</v>
      </c>
    </row>
    <row r="3795" spans="1:1" x14ac:dyDescent="0.25">
      <c r="A3795">
        <v>3781</v>
      </c>
    </row>
    <row r="3796" spans="1:1" x14ac:dyDescent="0.25">
      <c r="A3796">
        <v>3782</v>
      </c>
    </row>
    <row r="3797" spans="1:1" x14ac:dyDescent="0.25">
      <c r="A3797">
        <v>3783</v>
      </c>
    </row>
    <row r="3798" spans="1:1" x14ac:dyDescent="0.25">
      <c r="A3798">
        <v>3784</v>
      </c>
    </row>
    <row r="3799" spans="1:1" x14ac:dyDescent="0.25">
      <c r="A3799">
        <v>3785</v>
      </c>
    </row>
    <row r="3800" spans="1:1" x14ac:dyDescent="0.25">
      <c r="A3800">
        <v>3786</v>
      </c>
    </row>
    <row r="3801" spans="1:1" x14ac:dyDescent="0.25">
      <c r="A3801">
        <v>3787</v>
      </c>
    </row>
    <row r="3802" spans="1:1" x14ac:dyDescent="0.25">
      <c r="A3802">
        <v>3788</v>
      </c>
    </row>
    <row r="3803" spans="1:1" x14ac:dyDescent="0.25">
      <c r="A3803">
        <v>3789</v>
      </c>
    </row>
    <row r="3804" spans="1:1" x14ac:dyDescent="0.25">
      <c r="A3804">
        <v>3790</v>
      </c>
    </row>
    <row r="3805" spans="1:1" x14ac:dyDescent="0.25">
      <c r="A3805">
        <v>3791</v>
      </c>
    </row>
    <row r="3806" spans="1:1" x14ac:dyDescent="0.25">
      <c r="A3806">
        <v>3792</v>
      </c>
    </row>
    <row r="3807" spans="1:1" x14ac:dyDescent="0.25">
      <c r="A3807">
        <v>3793</v>
      </c>
    </row>
    <row r="3808" spans="1:1" x14ac:dyDescent="0.25">
      <c r="A3808">
        <v>3794</v>
      </c>
    </row>
    <row r="3809" spans="1:1" x14ac:dyDescent="0.25">
      <c r="A3809">
        <v>3795</v>
      </c>
    </row>
    <row r="3810" spans="1:1" x14ac:dyDescent="0.25">
      <c r="A3810">
        <v>3796</v>
      </c>
    </row>
    <row r="3811" spans="1:1" x14ac:dyDescent="0.25">
      <c r="A3811">
        <v>3797</v>
      </c>
    </row>
    <row r="3812" spans="1:1" x14ac:dyDescent="0.25">
      <c r="A3812">
        <v>3798</v>
      </c>
    </row>
    <row r="3813" spans="1:1" x14ac:dyDescent="0.25">
      <c r="A3813">
        <v>3799</v>
      </c>
    </row>
    <row r="3814" spans="1:1" x14ac:dyDescent="0.25">
      <c r="A3814">
        <v>3800</v>
      </c>
    </row>
    <row r="3815" spans="1:1" x14ac:dyDescent="0.25">
      <c r="A3815">
        <v>3801</v>
      </c>
    </row>
    <row r="3816" spans="1:1" x14ac:dyDescent="0.25">
      <c r="A3816">
        <v>3802</v>
      </c>
    </row>
    <row r="3817" spans="1:1" x14ac:dyDescent="0.25">
      <c r="A3817">
        <v>3803</v>
      </c>
    </row>
    <row r="3818" spans="1:1" x14ac:dyDescent="0.25">
      <c r="A3818">
        <v>3804</v>
      </c>
    </row>
    <row r="3819" spans="1:1" x14ac:dyDescent="0.25">
      <c r="A3819">
        <v>3805</v>
      </c>
    </row>
    <row r="3820" spans="1:1" x14ac:dyDescent="0.25">
      <c r="A3820">
        <v>3806</v>
      </c>
    </row>
    <row r="3821" spans="1:1" x14ac:dyDescent="0.25">
      <c r="A3821">
        <v>3807</v>
      </c>
    </row>
    <row r="3822" spans="1:1" x14ac:dyDescent="0.25">
      <c r="A3822">
        <v>3808</v>
      </c>
    </row>
    <row r="3823" spans="1:1" x14ac:dyDescent="0.25">
      <c r="A3823">
        <v>3809</v>
      </c>
    </row>
    <row r="3824" spans="1:1" x14ac:dyDescent="0.25">
      <c r="A3824">
        <v>3810</v>
      </c>
    </row>
    <row r="3825" spans="1:1" x14ac:dyDescent="0.25">
      <c r="A3825">
        <v>3811</v>
      </c>
    </row>
    <row r="3826" spans="1:1" x14ac:dyDescent="0.25">
      <c r="A3826">
        <v>3812</v>
      </c>
    </row>
    <row r="3827" spans="1:1" x14ac:dyDescent="0.25">
      <c r="A3827">
        <v>3813</v>
      </c>
    </row>
    <row r="3828" spans="1:1" x14ac:dyDescent="0.25">
      <c r="A3828">
        <v>3814</v>
      </c>
    </row>
    <row r="3829" spans="1:1" x14ac:dyDescent="0.25">
      <c r="A3829">
        <v>3815</v>
      </c>
    </row>
    <row r="3830" spans="1:1" x14ac:dyDescent="0.25">
      <c r="A3830">
        <v>3816</v>
      </c>
    </row>
    <row r="3831" spans="1:1" x14ac:dyDescent="0.25">
      <c r="A3831">
        <v>3817</v>
      </c>
    </row>
    <row r="3832" spans="1:1" x14ac:dyDescent="0.25">
      <c r="A3832">
        <v>3818</v>
      </c>
    </row>
    <row r="3833" spans="1:1" x14ac:dyDescent="0.25">
      <c r="A3833">
        <v>3819</v>
      </c>
    </row>
    <row r="3834" spans="1:1" x14ac:dyDescent="0.25">
      <c r="A3834">
        <v>3820</v>
      </c>
    </row>
    <row r="3835" spans="1:1" x14ac:dyDescent="0.25">
      <c r="A3835">
        <v>3821</v>
      </c>
    </row>
    <row r="3836" spans="1:1" x14ac:dyDescent="0.25">
      <c r="A3836">
        <v>3822</v>
      </c>
    </row>
    <row r="3837" spans="1:1" x14ac:dyDescent="0.25">
      <c r="A3837">
        <v>3823</v>
      </c>
    </row>
    <row r="3838" spans="1:1" x14ac:dyDescent="0.25">
      <c r="A3838">
        <v>3824</v>
      </c>
    </row>
    <row r="3839" spans="1:1" x14ac:dyDescent="0.25">
      <c r="A3839">
        <v>3825</v>
      </c>
    </row>
    <row r="3840" spans="1:1" x14ac:dyDescent="0.25">
      <c r="A3840">
        <v>3826</v>
      </c>
    </row>
    <row r="3841" spans="1:1" x14ac:dyDescent="0.25">
      <c r="A3841">
        <v>3827</v>
      </c>
    </row>
    <row r="3842" spans="1:1" x14ac:dyDescent="0.25">
      <c r="A3842">
        <v>3828</v>
      </c>
    </row>
    <row r="3843" spans="1:1" x14ac:dyDescent="0.25">
      <c r="A3843">
        <v>3829</v>
      </c>
    </row>
    <row r="3844" spans="1:1" x14ac:dyDescent="0.25">
      <c r="A3844">
        <v>3830</v>
      </c>
    </row>
    <row r="3845" spans="1:1" x14ac:dyDescent="0.25">
      <c r="A3845">
        <v>3831</v>
      </c>
    </row>
    <row r="3846" spans="1:1" x14ac:dyDescent="0.25">
      <c r="A3846">
        <v>3832</v>
      </c>
    </row>
    <row r="3847" spans="1:1" x14ac:dyDescent="0.25">
      <c r="A3847">
        <v>3833</v>
      </c>
    </row>
    <row r="3848" spans="1:1" x14ac:dyDescent="0.25">
      <c r="A3848">
        <v>3834</v>
      </c>
    </row>
    <row r="3849" spans="1:1" x14ac:dyDescent="0.25">
      <c r="A3849">
        <v>3835</v>
      </c>
    </row>
    <row r="3850" spans="1:1" x14ac:dyDescent="0.25">
      <c r="A3850">
        <v>3836</v>
      </c>
    </row>
    <row r="3851" spans="1:1" x14ac:dyDescent="0.25">
      <c r="A3851">
        <v>3837</v>
      </c>
    </row>
    <row r="3852" spans="1:1" x14ac:dyDescent="0.25">
      <c r="A3852">
        <v>3838</v>
      </c>
    </row>
    <row r="3853" spans="1:1" x14ac:dyDescent="0.25">
      <c r="A3853">
        <v>3839</v>
      </c>
    </row>
    <row r="3854" spans="1:1" x14ac:dyDescent="0.25">
      <c r="A3854">
        <v>3840</v>
      </c>
    </row>
    <row r="3855" spans="1:1" x14ac:dyDescent="0.25">
      <c r="A3855">
        <v>3841</v>
      </c>
    </row>
    <row r="3856" spans="1:1" x14ac:dyDescent="0.25">
      <c r="A3856">
        <v>3842</v>
      </c>
    </row>
    <row r="3857" spans="1:1" x14ac:dyDescent="0.25">
      <c r="A3857">
        <v>3843</v>
      </c>
    </row>
    <row r="3858" spans="1:1" x14ac:dyDescent="0.25">
      <c r="A3858">
        <v>3844</v>
      </c>
    </row>
    <row r="3859" spans="1:1" x14ac:dyDescent="0.25">
      <c r="A3859">
        <v>3845</v>
      </c>
    </row>
    <row r="3860" spans="1:1" x14ac:dyDescent="0.25">
      <c r="A3860">
        <v>3846</v>
      </c>
    </row>
    <row r="3861" spans="1:1" x14ac:dyDescent="0.25">
      <c r="A3861">
        <v>3847</v>
      </c>
    </row>
    <row r="3862" spans="1:1" x14ac:dyDescent="0.25">
      <c r="A3862">
        <v>3848</v>
      </c>
    </row>
    <row r="3863" spans="1:1" x14ac:dyDescent="0.25">
      <c r="A3863">
        <v>3849</v>
      </c>
    </row>
    <row r="3864" spans="1:1" x14ac:dyDescent="0.25">
      <c r="A3864">
        <v>3850</v>
      </c>
    </row>
    <row r="3865" spans="1:1" x14ac:dyDescent="0.25">
      <c r="A3865">
        <v>3851</v>
      </c>
    </row>
    <row r="3866" spans="1:1" x14ac:dyDescent="0.25">
      <c r="A3866">
        <v>3852</v>
      </c>
    </row>
    <row r="3867" spans="1:1" x14ac:dyDescent="0.25">
      <c r="A3867">
        <v>3853</v>
      </c>
    </row>
    <row r="3868" spans="1:1" x14ac:dyDescent="0.25">
      <c r="A3868">
        <v>3854</v>
      </c>
    </row>
    <row r="3869" spans="1:1" x14ac:dyDescent="0.25">
      <c r="A3869">
        <v>3855</v>
      </c>
    </row>
    <row r="3870" spans="1:1" x14ac:dyDescent="0.25">
      <c r="A3870">
        <v>3856</v>
      </c>
    </row>
    <row r="3871" spans="1:1" x14ac:dyDescent="0.25">
      <c r="A3871">
        <v>3857</v>
      </c>
    </row>
    <row r="3872" spans="1:1" x14ac:dyDescent="0.25">
      <c r="A3872">
        <v>3858</v>
      </c>
    </row>
    <row r="3873" spans="1:1" x14ac:dyDescent="0.25">
      <c r="A3873">
        <v>3859</v>
      </c>
    </row>
    <row r="3874" spans="1:1" x14ac:dyDescent="0.25">
      <c r="A3874">
        <v>3860</v>
      </c>
    </row>
    <row r="3875" spans="1:1" x14ac:dyDescent="0.25">
      <c r="A3875">
        <v>3861</v>
      </c>
    </row>
    <row r="3876" spans="1:1" x14ac:dyDescent="0.25">
      <c r="A3876">
        <v>3862</v>
      </c>
    </row>
    <row r="3877" spans="1:1" x14ac:dyDescent="0.25">
      <c r="A3877">
        <v>3863</v>
      </c>
    </row>
    <row r="3878" spans="1:1" x14ac:dyDescent="0.25">
      <c r="A3878">
        <v>3864</v>
      </c>
    </row>
    <row r="3879" spans="1:1" x14ac:dyDescent="0.25">
      <c r="A3879">
        <v>3865</v>
      </c>
    </row>
    <row r="3880" spans="1:1" x14ac:dyDescent="0.25">
      <c r="A3880">
        <v>3866</v>
      </c>
    </row>
    <row r="3881" spans="1:1" x14ac:dyDescent="0.25">
      <c r="A3881">
        <v>3867</v>
      </c>
    </row>
    <row r="3882" spans="1:1" x14ac:dyDescent="0.25">
      <c r="A3882">
        <v>3868</v>
      </c>
    </row>
    <row r="3883" spans="1:1" x14ac:dyDescent="0.25">
      <c r="A3883">
        <v>3869</v>
      </c>
    </row>
    <row r="3884" spans="1:1" x14ac:dyDescent="0.25">
      <c r="A3884">
        <v>3870</v>
      </c>
    </row>
    <row r="3885" spans="1:1" x14ac:dyDescent="0.25">
      <c r="A3885">
        <v>3871</v>
      </c>
    </row>
    <row r="3886" spans="1:1" x14ac:dyDescent="0.25">
      <c r="A3886">
        <v>3872</v>
      </c>
    </row>
    <row r="3887" spans="1:1" x14ac:dyDescent="0.25">
      <c r="A3887">
        <v>3873</v>
      </c>
    </row>
    <row r="3888" spans="1:1" x14ac:dyDescent="0.25">
      <c r="A3888">
        <v>3874</v>
      </c>
    </row>
    <row r="3889" spans="1:1" x14ac:dyDescent="0.25">
      <c r="A3889">
        <v>3875</v>
      </c>
    </row>
    <row r="3890" spans="1:1" x14ac:dyDescent="0.25">
      <c r="A3890">
        <v>3876</v>
      </c>
    </row>
    <row r="3891" spans="1:1" x14ac:dyDescent="0.25">
      <c r="A3891">
        <v>3877</v>
      </c>
    </row>
    <row r="3892" spans="1:1" x14ac:dyDescent="0.25">
      <c r="A3892">
        <v>3878</v>
      </c>
    </row>
    <row r="3893" spans="1:1" x14ac:dyDescent="0.25">
      <c r="A3893">
        <v>3879</v>
      </c>
    </row>
    <row r="3894" spans="1:1" x14ac:dyDescent="0.25">
      <c r="A3894">
        <v>3880</v>
      </c>
    </row>
    <row r="3895" spans="1:1" x14ac:dyDescent="0.25">
      <c r="A3895">
        <v>3881</v>
      </c>
    </row>
    <row r="3896" spans="1:1" x14ac:dyDescent="0.25">
      <c r="A3896">
        <v>3882</v>
      </c>
    </row>
    <row r="3897" spans="1:1" x14ac:dyDescent="0.25">
      <c r="A3897">
        <v>3883</v>
      </c>
    </row>
    <row r="3898" spans="1:1" x14ac:dyDescent="0.25">
      <c r="A3898">
        <v>3884</v>
      </c>
    </row>
    <row r="3899" spans="1:1" x14ac:dyDescent="0.25">
      <c r="A3899">
        <v>3885</v>
      </c>
    </row>
    <row r="3900" spans="1:1" x14ac:dyDescent="0.25">
      <c r="A3900">
        <v>3886</v>
      </c>
    </row>
    <row r="3901" spans="1:1" x14ac:dyDescent="0.25">
      <c r="A3901">
        <v>3887</v>
      </c>
    </row>
    <row r="3902" spans="1:1" x14ac:dyDescent="0.25">
      <c r="A3902">
        <v>3888</v>
      </c>
    </row>
    <row r="3903" spans="1:1" x14ac:dyDescent="0.25">
      <c r="A3903">
        <v>3889</v>
      </c>
    </row>
    <row r="3904" spans="1:1" x14ac:dyDescent="0.25">
      <c r="A3904">
        <v>3890</v>
      </c>
    </row>
    <row r="3905" spans="1:1" x14ac:dyDescent="0.25">
      <c r="A3905">
        <v>3891</v>
      </c>
    </row>
    <row r="3906" spans="1:1" x14ac:dyDescent="0.25">
      <c r="A3906">
        <v>3892</v>
      </c>
    </row>
    <row r="3907" spans="1:1" x14ac:dyDescent="0.25">
      <c r="A3907">
        <v>3893</v>
      </c>
    </row>
    <row r="3908" spans="1:1" x14ac:dyDescent="0.25">
      <c r="A3908">
        <v>3894</v>
      </c>
    </row>
    <row r="3909" spans="1:1" x14ac:dyDescent="0.25">
      <c r="A3909">
        <v>3895</v>
      </c>
    </row>
    <row r="3910" spans="1:1" x14ac:dyDescent="0.25">
      <c r="A3910">
        <v>3896</v>
      </c>
    </row>
    <row r="3911" spans="1:1" x14ac:dyDescent="0.25">
      <c r="A3911">
        <v>3897</v>
      </c>
    </row>
    <row r="3912" spans="1:1" x14ac:dyDescent="0.25">
      <c r="A3912">
        <v>3898</v>
      </c>
    </row>
    <row r="3913" spans="1:1" x14ac:dyDescent="0.25">
      <c r="A3913">
        <v>3899</v>
      </c>
    </row>
    <row r="3914" spans="1:1" x14ac:dyDescent="0.25">
      <c r="A3914">
        <v>3900</v>
      </c>
    </row>
    <row r="3915" spans="1:1" x14ac:dyDescent="0.25">
      <c r="A3915">
        <v>3901</v>
      </c>
    </row>
    <row r="3916" spans="1:1" x14ac:dyDescent="0.25">
      <c r="A3916">
        <v>3902</v>
      </c>
    </row>
    <row r="3917" spans="1:1" x14ac:dyDescent="0.25">
      <c r="A3917">
        <v>3903</v>
      </c>
    </row>
    <row r="3918" spans="1:1" x14ac:dyDescent="0.25">
      <c r="A3918">
        <v>3904</v>
      </c>
    </row>
    <row r="3919" spans="1:1" x14ac:dyDescent="0.25">
      <c r="A3919">
        <v>3905</v>
      </c>
    </row>
    <row r="3920" spans="1:1" x14ac:dyDescent="0.25">
      <c r="A3920">
        <v>3906</v>
      </c>
    </row>
    <row r="3921" spans="1:1" x14ac:dyDescent="0.25">
      <c r="A3921">
        <v>3907</v>
      </c>
    </row>
    <row r="3922" spans="1:1" x14ac:dyDescent="0.25">
      <c r="A3922">
        <v>3908</v>
      </c>
    </row>
    <row r="3923" spans="1:1" x14ac:dyDescent="0.25">
      <c r="A3923">
        <v>3909</v>
      </c>
    </row>
    <row r="3924" spans="1:1" x14ac:dyDescent="0.25">
      <c r="A3924">
        <v>3910</v>
      </c>
    </row>
    <row r="3925" spans="1:1" x14ac:dyDescent="0.25">
      <c r="A3925">
        <v>3911</v>
      </c>
    </row>
    <row r="3926" spans="1:1" x14ac:dyDescent="0.25">
      <c r="A3926">
        <v>3912</v>
      </c>
    </row>
    <row r="3927" spans="1:1" x14ac:dyDescent="0.25">
      <c r="A3927">
        <v>3913</v>
      </c>
    </row>
    <row r="3928" spans="1:1" x14ac:dyDescent="0.25">
      <c r="A3928">
        <v>3914</v>
      </c>
    </row>
    <row r="3929" spans="1:1" x14ac:dyDescent="0.25">
      <c r="A3929">
        <v>3915</v>
      </c>
    </row>
    <row r="3930" spans="1:1" x14ac:dyDescent="0.25">
      <c r="A3930">
        <v>3916</v>
      </c>
    </row>
    <row r="3931" spans="1:1" x14ac:dyDescent="0.25">
      <c r="A3931">
        <v>3917</v>
      </c>
    </row>
    <row r="3932" spans="1:1" x14ac:dyDescent="0.25">
      <c r="A3932">
        <v>3918</v>
      </c>
    </row>
    <row r="3933" spans="1:1" x14ac:dyDescent="0.25">
      <c r="A3933">
        <v>3919</v>
      </c>
    </row>
    <row r="3934" spans="1:1" x14ac:dyDescent="0.25">
      <c r="A3934">
        <v>3920</v>
      </c>
    </row>
    <row r="3935" spans="1:1" x14ac:dyDescent="0.25">
      <c r="A3935">
        <v>3921</v>
      </c>
    </row>
    <row r="3936" spans="1:1" x14ac:dyDescent="0.25">
      <c r="A3936">
        <v>3922</v>
      </c>
    </row>
    <row r="3937" spans="1:1" x14ac:dyDescent="0.25">
      <c r="A3937">
        <v>3923</v>
      </c>
    </row>
    <row r="3938" spans="1:1" x14ac:dyDescent="0.25">
      <c r="A3938">
        <v>3924</v>
      </c>
    </row>
    <row r="3939" spans="1:1" x14ac:dyDescent="0.25">
      <c r="A3939">
        <v>3925</v>
      </c>
    </row>
    <row r="3940" spans="1:1" x14ac:dyDescent="0.25">
      <c r="A3940">
        <v>3926</v>
      </c>
    </row>
    <row r="3941" spans="1:1" x14ac:dyDescent="0.25">
      <c r="A3941">
        <v>3927</v>
      </c>
    </row>
    <row r="3942" spans="1:1" x14ac:dyDescent="0.25">
      <c r="A3942">
        <v>3928</v>
      </c>
    </row>
    <row r="3943" spans="1:1" x14ac:dyDescent="0.25">
      <c r="A3943">
        <v>3929</v>
      </c>
    </row>
    <row r="3944" spans="1:1" x14ac:dyDescent="0.25">
      <c r="A3944">
        <v>3930</v>
      </c>
    </row>
    <row r="3945" spans="1:1" x14ac:dyDescent="0.25">
      <c r="A3945">
        <v>3931</v>
      </c>
    </row>
    <row r="3946" spans="1:1" x14ac:dyDescent="0.25">
      <c r="A3946">
        <v>3932</v>
      </c>
    </row>
    <row r="3947" spans="1:1" x14ac:dyDescent="0.25">
      <c r="A3947">
        <v>3933</v>
      </c>
    </row>
    <row r="3948" spans="1:1" x14ac:dyDescent="0.25">
      <c r="A3948">
        <v>3934</v>
      </c>
    </row>
    <row r="3949" spans="1:1" x14ac:dyDescent="0.25">
      <c r="A3949">
        <v>3935</v>
      </c>
    </row>
    <row r="3950" spans="1:1" x14ac:dyDescent="0.25">
      <c r="A3950">
        <v>3936</v>
      </c>
    </row>
    <row r="3951" spans="1:1" x14ac:dyDescent="0.25">
      <c r="A3951">
        <v>3937</v>
      </c>
    </row>
    <row r="3952" spans="1:1" x14ac:dyDescent="0.25">
      <c r="A3952">
        <v>3938</v>
      </c>
    </row>
    <row r="3953" spans="1:1" x14ac:dyDescent="0.25">
      <c r="A3953">
        <v>3939</v>
      </c>
    </row>
    <row r="3954" spans="1:1" x14ac:dyDescent="0.25">
      <c r="A3954">
        <v>3940</v>
      </c>
    </row>
    <row r="3955" spans="1:1" x14ac:dyDescent="0.25">
      <c r="A3955">
        <v>3941</v>
      </c>
    </row>
    <row r="3956" spans="1:1" x14ac:dyDescent="0.25">
      <c r="A3956">
        <v>3942</v>
      </c>
    </row>
    <row r="3957" spans="1:1" x14ac:dyDescent="0.25">
      <c r="A3957">
        <v>3943</v>
      </c>
    </row>
    <row r="3958" spans="1:1" x14ac:dyDescent="0.25">
      <c r="A3958">
        <v>3944</v>
      </c>
    </row>
    <row r="3959" spans="1:1" x14ac:dyDescent="0.25">
      <c r="A3959">
        <v>3945</v>
      </c>
    </row>
    <row r="3960" spans="1:1" x14ac:dyDescent="0.25">
      <c r="A3960">
        <v>3946</v>
      </c>
    </row>
    <row r="3961" spans="1:1" x14ac:dyDescent="0.25">
      <c r="A3961">
        <v>3947</v>
      </c>
    </row>
    <row r="3962" spans="1:1" x14ac:dyDescent="0.25">
      <c r="A3962">
        <v>3948</v>
      </c>
    </row>
    <row r="3963" spans="1:1" x14ac:dyDescent="0.25">
      <c r="A3963">
        <v>3949</v>
      </c>
    </row>
    <row r="3964" spans="1:1" x14ac:dyDescent="0.25">
      <c r="A3964">
        <v>3950</v>
      </c>
    </row>
    <row r="3965" spans="1:1" x14ac:dyDescent="0.25">
      <c r="A3965">
        <v>3951</v>
      </c>
    </row>
    <row r="3966" spans="1:1" x14ac:dyDescent="0.25">
      <c r="A3966">
        <v>3952</v>
      </c>
    </row>
    <row r="3967" spans="1:1" x14ac:dyDescent="0.25">
      <c r="A3967">
        <v>3953</v>
      </c>
    </row>
    <row r="3968" spans="1:1" x14ac:dyDescent="0.25">
      <c r="A3968">
        <v>3954</v>
      </c>
    </row>
    <row r="3969" spans="1:1" x14ac:dyDescent="0.25">
      <c r="A3969">
        <v>3955</v>
      </c>
    </row>
    <row r="3970" spans="1:1" x14ac:dyDescent="0.25">
      <c r="A3970">
        <v>3956</v>
      </c>
    </row>
    <row r="3971" spans="1:1" x14ac:dyDescent="0.25">
      <c r="A3971">
        <v>3957</v>
      </c>
    </row>
    <row r="3972" spans="1:1" x14ac:dyDescent="0.25">
      <c r="A3972">
        <v>3958</v>
      </c>
    </row>
    <row r="3973" spans="1:1" x14ac:dyDescent="0.25">
      <c r="A3973">
        <v>3959</v>
      </c>
    </row>
    <row r="3974" spans="1:1" x14ac:dyDescent="0.25">
      <c r="A3974">
        <v>3960</v>
      </c>
    </row>
    <row r="3975" spans="1:1" x14ac:dyDescent="0.25">
      <c r="A3975">
        <v>3961</v>
      </c>
    </row>
    <row r="3976" spans="1:1" x14ac:dyDescent="0.25">
      <c r="A3976">
        <v>3962</v>
      </c>
    </row>
    <row r="3977" spans="1:1" x14ac:dyDescent="0.25">
      <c r="A3977">
        <v>3963</v>
      </c>
    </row>
    <row r="3978" spans="1:1" x14ac:dyDescent="0.25">
      <c r="A3978">
        <v>3964</v>
      </c>
    </row>
    <row r="3979" spans="1:1" x14ac:dyDescent="0.25">
      <c r="A3979">
        <v>3965</v>
      </c>
    </row>
    <row r="3980" spans="1:1" x14ac:dyDescent="0.25">
      <c r="A3980">
        <v>3966</v>
      </c>
    </row>
    <row r="3981" spans="1:1" x14ac:dyDescent="0.25">
      <c r="A3981">
        <v>3967</v>
      </c>
    </row>
    <row r="3982" spans="1:1" x14ac:dyDescent="0.25">
      <c r="A3982">
        <v>3968</v>
      </c>
    </row>
    <row r="3983" spans="1:1" x14ac:dyDescent="0.25">
      <c r="A3983">
        <v>3969</v>
      </c>
    </row>
    <row r="3984" spans="1:1" x14ac:dyDescent="0.25">
      <c r="A3984">
        <v>3970</v>
      </c>
    </row>
    <row r="3985" spans="1:1" x14ac:dyDescent="0.25">
      <c r="A3985">
        <v>3971</v>
      </c>
    </row>
    <row r="3986" spans="1:1" x14ac:dyDescent="0.25">
      <c r="A3986">
        <v>3972</v>
      </c>
    </row>
    <row r="3987" spans="1:1" x14ac:dyDescent="0.25">
      <c r="A3987">
        <v>3973</v>
      </c>
    </row>
    <row r="3988" spans="1:1" x14ac:dyDescent="0.25">
      <c r="A3988">
        <v>3974</v>
      </c>
    </row>
    <row r="3989" spans="1:1" x14ac:dyDescent="0.25">
      <c r="A3989">
        <v>3975</v>
      </c>
    </row>
    <row r="3990" spans="1:1" x14ac:dyDescent="0.25">
      <c r="A3990">
        <v>3976</v>
      </c>
    </row>
    <row r="3991" spans="1:1" x14ac:dyDescent="0.25">
      <c r="A3991">
        <v>3977</v>
      </c>
    </row>
    <row r="3992" spans="1:1" x14ac:dyDescent="0.25">
      <c r="A3992">
        <v>3978</v>
      </c>
    </row>
    <row r="3993" spans="1:1" x14ac:dyDescent="0.25">
      <c r="A3993">
        <v>3979</v>
      </c>
    </row>
    <row r="3994" spans="1:1" x14ac:dyDescent="0.25">
      <c r="A3994">
        <v>3980</v>
      </c>
    </row>
    <row r="3995" spans="1:1" x14ac:dyDescent="0.25">
      <c r="A3995">
        <v>3981</v>
      </c>
    </row>
    <row r="3996" spans="1:1" x14ac:dyDescent="0.25">
      <c r="A3996">
        <v>3982</v>
      </c>
    </row>
    <row r="3997" spans="1:1" x14ac:dyDescent="0.25">
      <c r="A3997">
        <v>3983</v>
      </c>
    </row>
    <row r="3998" spans="1:1" x14ac:dyDescent="0.25">
      <c r="A3998">
        <v>3984</v>
      </c>
    </row>
    <row r="3999" spans="1:1" x14ac:dyDescent="0.25">
      <c r="A3999">
        <v>3985</v>
      </c>
    </row>
    <row r="4000" spans="1:1" x14ac:dyDescent="0.25">
      <c r="A4000">
        <v>3986</v>
      </c>
    </row>
    <row r="4001" spans="1:1" x14ac:dyDescent="0.25">
      <c r="A4001">
        <v>3987</v>
      </c>
    </row>
    <row r="4002" spans="1:1" x14ac:dyDescent="0.25">
      <c r="A4002">
        <v>3988</v>
      </c>
    </row>
    <row r="4003" spans="1:1" x14ac:dyDescent="0.25">
      <c r="A4003">
        <v>3989</v>
      </c>
    </row>
    <row r="4004" spans="1:1" x14ac:dyDescent="0.25">
      <c r="A4004">
        <v>3990</v>
      </c>
    </row>
    <row r="4005" spans="1:1" x14ac:dyDescent="0.25">
      <c r="A4005">
        <v>3991</v>
      </c>
    </row>
    <row r="4006" spans="1:1" x14ac:dyDescent="0.25">
      <c r="A4006">
        <v>3992</v>
      </c>
    </row>
    <row r="4007" spans="1:1" x14ac:dyDescent="0.25">
      <c r="A4007">
        <v>3993</v>
      </c>
    </row>
    <row r="4008" spans="1:1" x14ac:dyDescent="0.25">
      <c r="A4008">
        <v>3994</v>
      </c>
    </row>
    <row r="4009" spans="1:1" x14ac:dyDescent="0.25">
      <c r="A4009">
        <v>3995</v>
      </c>
    </row>
    <row r="4010" spans="1:1" x14ac:dyDescent="0.25">
      <c r="A4010">
        <v>3996</v>
      </c>
    </row>
    <row r="4011" spans="1:1" x14ac:dyDescent="0.25">
      <c r="A4011">
        <v>3997</v>
      </c>
    </row>
    <row r="4012" spans="1:1" x14ac:dyDescent="0.25">
      <c r="A4012">
        <v>3998</v>
      </c>
    </row>
    <row r="4013" spans="1:1" x14ac:dyDescent="0.25">
      <c r="A4013">
        <v>3999</v>
      </c>
    </row>
    <row r="4014" spans="1:1" x14ac:dyDescent="0.25">
      <c r="A4014">
        <v>4000</v>
      </c>
    </row>
    <row r="4015" spans="1:1" x14ac:dyDescent="0.25">
      <c r="A4015">
        <v>4001</v>
      </c>
    </row>
    <row r="4016" spans="1:1" x14ac:dyDescent="0.25">
      <c r="A4016">
        <v>4002</v>
      </c>
    </row>
    <row r="4017" spans="1:1" x14ac:dyDescent="0.25">
      <c r="A4017">
        <v>4003</v>
      </c>
    </row>
    <row r="4018" spans="1:1" x14ac:dyDescent="0.25">
      <c r="A4018">
        <v>4004</v>
      </c>
    </row>
    <row r="4019" spans="1:1" x14ac:dyDescent="0.25">
      <c r="A4019">
        <v>4005</v>
      </c>
    </row>
    <row r="4020" spans="1:1" x14ac:dyDescent="0.25">
      <c r="A4020">
        <v>4006</v>
      </c>
    </row>
    <row r="4021" spans="1:1" x14ac:dyDescent="0.25">
      <c r="A4021">
        <v>4007</v>
      </c>
    </row>
    <row r="4022" spans="1:1" x14ac:dyDescent="0.25">
      <c r="A4022">
        <v>4008</v>
      </c>
    </row>
    <row r="4023" spans="1:1" x14ac:dyDescent="0.25">
      <c r="A4023">
        <v>4009</v>
      </c>
    </row>
    <row r="4024" spans="1:1" x14ac:dyDescent="0.25">
      <c r="A4024">
        <v>4010</v>
      </c>
    </row>
    <row r="4025" spans="1:1" x14ac:dyDescent="0.25">
      <c r="A4025">
        <v>4011</v>
      </c>
    </row>
    <row r="4026" spans="1:1" x14ac:dyDescent="0.25">
      <c r="A4026">
        <v>4012</v>
      </c>
    </row>
    <row r="4027" spans="1:1" x14ac:dyDescent="0.25">
      <c r="A4027">
        <v>4013</v>
      </c>
    </row>
    <row r="4028" spans="1:1" x14ac:dyDescent="0.25">
      <c r="A4028">
        <v>4014</v>
      </c>
    </row>
    <row r="4029" spans="1:1" x14ac:dyDescent="0.25">
      <c r="A4029">
        <v>4015</v>
      </c>
    </row>
    <row r="4030" spans="1:1" x14ac:dyDescent="0.25">
      <c r="A4030">
        <v>4016</v>
      </c>
    </row>
    <row r="4031" spans="1:1" x14ac:dyDescent="0.25">
      <c r="A4031">
        <v>4017</v>
      </c>
    </row>
    <row r="4032" spans="1:1" x14ac:dyDescent="0.25">
      <c r="A4032">
        <v>4018</v>
      </c>
    </row>
    <row r="4033" spans="1:1" x14ac:dyDescent="0.25">
      <c r="A4033">
        <v>4019</v>
      </c>
    </row>
    <row r="4034" spans="1:1" x14ac:dyDescent="0.25">
      <c r="A4034">
        <v>4020</v>
      </c>
    </row>
    <row r="4035" spans="1:1" x14ac:dyDescent="0.25">
      <c r="A4035">
        <v>4021</v>
      </c>
    </row>
    <row r="4036" spans="1:1" x14ac:dyDescent="0.25">
      <c r="A4036">
        <v>4022</v>
      </c>
    </row>
    <row r="4037" spans="1:1" x14ac:dyDescent="0.25">
      <c r="A4037">
        <v>4023</v>
      </c>
    </row>
    <row r="4038" spans="1:1" x14ac:dyDescent="0.25">
      <c r="A4038">
        <v>4024</v>
      </c>
    </row>
    <row r="4039" spans="1:1" x14ac:dyDescent="0.25">
      <c r="A4039">
        <v>4025</v>
      </c>
    </row>
    <row r="4040" spans="1:1" x14ac:dyDescent="0.25">
      <c r="A4040">
        <v>4026</v>
      </c>
    </row>
    <row r="4041" spans="1:1" x14ac:dyDescent="0.25">
      <c r="A4041">
        <v>4027</v>
      </c>
    </row>
    <row r="4042" spans="1:1" x14ac:dyDescent="0.25">
      <c r="A4042">
        <v>4028</v>
      </c>
    </row>
    <row r="4043" spans="1:1" x14ac:dyDescent="0.25">
      <c r="A4043">
        <v>4029</v>
      </c>
    </row>
    <row r="4044" spans="1:1" x14ac:dyDescent="0.25">
      <c r="A4044">
        <v>4030</v>
      </c>
    </row>
    <row r="4045" spans="1:1" x14ac:dyDescent="0.25">
      <c r="A4045">
        <v>4031</v>
      </c>
    </row>
    <row r="4046" spans="1:1" x14ac:dyDescent="0.25">
      <c r="A4046">
        <v>4032</v>
      </c>
    </row>
    <row r="4047" spans="1:1" x14ac:dyDescent="0.25">
      <c r="A4047">
        <v>4033</v>
      </c>
    </row>
    <row r="4048" spans="1:1" x14ac:dyDescent="0.25">
      <c r="A4048">
        <v>4034</v>
      </c>
    </row>
    <row r="4049" spans="1:1" x14ac:dyDescent="0.25">
      <c r="A4049">
        <v>4035</v>
      </c>
    </row>
    <row r="4050" spans="1:1" x14ac:dyDescent="0.25">
      <c r="A4050">
        <v>4036</v>
      </c>
    </row>
    <row r="4051" spans="1:1" x14ac:dyDescent="0.25">
      <c r="A4051">
        <v>4037</v>
      </c>
    </row>
    <row r="4052" spans="1:1" x14ac:dyDescent="0.25">
      <c r="A4052">
        <v>4038</v>
      </c>
    </row>
    <row r="4053" spans="1:1" x14ac:dyDescent="0.25">
      <c r="A4053">
        <v>4039</v>
      </c>
    </row>
    <row r="4054" spans="1:1" x14ac:dyDescent="0.25">
      <c r="A4054">
        <v>4040</v>
      </c>
    </row>
    <row r="4055" spans="1:1" x14ac:dyDescent="0.25">
      <c r="A4055">
        <v>4041</v>
      </c>
    </row>
    <row r="4056" spans="1:1" x14ac:dyDescent="0.25">
      <c r="A4056">
        <v>4042</v>
      </c>
    </row>
    <row r="4057" spans="1:1" x14ac:dyDescent="0.25">
      <c r="A4057">
        <v>4043</v>
      </c>
    </row>
    <row r="4058" spans="1:1" x14ac:dyDescent="0.25">
      <c r="A4058">
        <v>4044</v>
      </c>
    </row>
    <row r="4059" spans="1:1" x14ac:dyDescent="0.25">
      <c r="A4059">
        <v>4045</v>
      </c>
    </row>
    <row r="4060" spans="1:1" x14ac:dyDescent="0.25">
      <c r="A4060">
        <v>4046</v>
      </c>
    </row>
    <row r="4061" spans="1:1" x14ac:dyDescent="0.25">
      <c r="A4061">
        <v>4047</v>
      </c>
    </row>
    <row r="4062" spans="1:1" x14ac:dyDescent="0.25">
      <c r="A4062">
        <v>4048</v>
      </c>
    </row>
    <row r="4063" spans="1:1" x14ac:dyDescent="0.25">
      <c r="A4063">
        <v>4049</v>
      </c>
    </row>
    <row r="4064" spans="1:1" x14ac:dyDescent="0.25">
      <c r="A4064">
        <v>4050</v>
      </c>
    </row>
    <row r="4065" spans="1:1" x14ac:dyDescent="0.25">
      <c r="A4065">
        <v>4051</v>
      </c>
    </row>
    <row r="4066" spans="1:1" x14ac:dyDescent="0.25">
      <c r="A4066">
        <v>4052</v>
      </c>
    </row>
    <row r="4067" spans="1:1" x14ac:dyDescent="0.25">
      <c r="A4067">
        <v>4053</v>
      </c>
    </row>
    <row r="4068" spans="1:1" x14ac:dyDescent="0.25">
      <c r="A4068">
        <v>4054</v>
      </c>
    </row>
    <row r="4069" spans="1:1" x14ac:dyDescent="0.25">
      <c r="A4069">
        <v>4055</v>
      </c>
    </row>
    <row r="4070" spans="1:1" x14ac:dyDescent="0.25">
      <c r="A4070">
        <v>4056</v>
      </c>
    </row>
    <row r="4071" spans="1:1" x14ac:dyDescent="0.25">
      <c r="A4071">
        <v>4057</v>
      </c>
    </row>
    <row r="4072" spans="1:1" x14ac:dyDescent="0.25">
      <c r="A4072">
        <v>4058</v>
      </c>
    </row>
    <row r="4073" spans="1:1" x14ac:dyDescent="0.25">
      <c r="A4073">
        <v>4059</v>
      </c>
    </row>
    <row r="4074" spans="1:1" x14ac:dyDescent="0.25">
      <c r="A4074">
        <v>4060</v>
      </c>
    </row>
    <row r="4075" spans="1:1" x14ac:dyDescent="0.25">
      <c r="A4075">
        <v>4061</v>
      </c>
    </row>
    <row r="4076" spans="1:1" x14ac:dyDescent="0.25">
      <c r="A4076">
        <v>4062</v>
      </c>
    </row>
  </sheetData>
  <mergeCells count="2">
    <mergeCell ref="I6:J6"/>
    <mergeCell ref="I11:J1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4082"/>
  <sheetViews>
    <sheetView workbookViewId="0">
      <selection activeCell="T14" sqref="T14"/>
    </sheetView>
  </sheetViews>
  <sheetFormatPr defaultRowHeight="15" x14ac:dyDescent="0.25"/>
  <sheetData>
    <row r="2" spans="1:10" x14ac:dyDescent="0.25">
      <c r="B2" s="91" t="s">
        <v>82</v>
      </c>
      <c r="C2" s="20"/>
      <c r="D2" s="20"/>
      <c r="E2" s="20"/>
      <c r="F2" s="91" t="s">
        <v>80</v>
      </c>
      <c r="G2" s="20"/>
      <c r="H2" s="20"/>
      <c r="I2" s="20"/>
      <c r="J2" s="92"/>
    </row>
    <row r="3" spans="1:10" x14ac:dyDescent="0.25">
      <c r="B3" s="20"/>
      <c r="C3" s="20"/>
      <c r="D3" s="20"/>
      <c r="E3" s="20"/>
      <c r="F3" s="20"/>
      <c r="G3" s="20"/>
      <c r="H3" s="20"/>
      <c r="I3" s="20"/>
      <c r="J3" s="92"/>
    </row>
    <row r="4" spans="1:10" x14ac:dyDescent="0.25">
      <c r="B4" s="20" t="s">
        <v>102</v>
      </c>
      <c r="C4" s="20"/>
      <c r="D4" s="147">
        <f>F15</f>
        <v>6.5167000000000002</v>
      </c>
      <c r="E4" s="20"/>
      <c r="F4" s="20" t="s">
        <v>81</v>
      </c>
      <c r="G4" s="20"/>
      <c r="H4" s="20">
        <f>_xlfn.STDEV.P(F15:F114)</f>
        <v>1.5516672611649174</v>
      </c>
      <c r="I4" s="20"/>
      <c r="J4" s="92"/>
    </row>
    <row r="5" spans="1:10" x14ac:dyDescent="0.25">
      <c r="B5" s="91" t="s">
        <v>28</v>
      </c>
      <c r="C5" s="20"/>
      <c r="D5" s="117"/>
      <c r="E5" s="20"/>
      <c r="F5" s="20" t="s">
        <v>84</v>
      </c>
      <c r="G5" s="91"/>
      <c r="H5" s="122">
        <f>AVERAGE(F15:F114)</f>
        <v>6.5750729999999979</v>
      </c>
      <c r="I5" s="91"/>
      <c r="J5" s="94"/>
    </row>
    <row r="6" spans="1:10" x14ac:dyDescent="0.25">
      <c r="B6" s="20" t="s">
        <v>44</v>
      </c>
      <c r="C6" s="20"/>
      <c r="D6" s="119"/>
      <c r="E6" s="20"/>
      <c r="F6" s="20" t="s">
        <v>85</v>
      </c>
      <c r="G6" s="20"/>
      <c r="H6" s="123">
        <f>H4/H5</f>
        <v>0.23599240056573029</v>
      </c>
      <c r="I6" s="145" t="s">
        <v>86</v>
      </c>
      <c r="J6" s="145"/>
    </row>
    <row r="7" spans="1:10" x14ac:dyDescent="0.25">
      <c r="B7" s="20" t="s">
        <v>43</v>
      </c>
      <c r="C7" s="20"/>
      <c r="D7" s="119"/>
      <c r="E7" s="20"/>
      <c r="F7" s="20" t="s">
        <v>87</v>
      </c>
      <c r="G7" s="20"/>
      <c r="H7" s="20"/>
      <c r="I7" s="20"/>
      <c r="J7" s="92"/>
    </row>
    <row r="8" spans="1:10" x14ac:dyDescent="0.25">
      <c r="B8" s="20" t="s">
        <v>41</v>
      </c>
      <c r="C8" s="20"/>
      <c r="D8" s="77">
        <f>D7*D4</f>
        <v>0</v>
      </c>
      <c r="E8" s="20"/>
      <c r="F8" s="20" t="s">
        <v>88</v>
      </c>
      <c r="G8" s="20"/>
      <c r="H8" s="80">
        <f>MAX(F15:F114)</f>
        <v>9.1236999999999995</v>
      </c>
      <c r="I8" s="20"/>
      <c r="J8" s="92"/>
    </row>
    <row r="9" spans="1:10" x14ac:dyDescent="0.25">
      <c r="B9" s="20"/>
      <c r="C9" s="20"/>
      <c r="D9" s="77"/>
      <c r="E9" s="20"/>
      <c r="F9" s="20" t="s">
        <v>89</v>
      </c>
      <c r="G9" s="20"/>
      <c r="H9" s="80">
        <f>MIN(F15:F114)</f>
        <v>4.0000999999999998</v>
      </c>
      <c r="I9" s="20"/>
      <c r="J9" s="92"/>
    </row>
    <row r="10" spans="1:10" x14ac:dyDescent="0.25">
      <c r="B10" s="20"/>
      <c r="C10" s="20"/>
      <c r="D10" s="77"/>
      <c r="E10" s="20"/>
      <c r="F10" s="20" t="s">
        <v>90</v>
      </c>
      <c r="G10" s="20"/>
      <c r="H10" s="80">
        <f>ABS(H8-H9)</f>
        <v>5.1235999999999997</v>
      </c>
      <c r="I10" s="20"/>
      <c r="J10" s="92"/>
    </row>
    <row r="11" spans="1:10" x14ac:dyDescent="0.25">
      <c r="B11" s="20"/>
      <c r="C11" s="20"/>
      <c r="D11" s="77"/>
      <c r="E11" s="20"/>
      <c r="F11" s="20" t="s">
        <v>91</v>
      </c>
      <c r="G11" s="20"/>
      <c r="H11" s="124">
        <f>H10/H9</f>
        <v>1.2808679783005426</v>
      </c>
      <c r="I11" s="145" t="s">
        <v>86</v>
      </c>
      <c r="J11" s="145"/>
    </row>
    <row r="12" spans="1:10" s="2" customFormat="1" x14ac:dyDescent="0.25">
      <c r="B12" s="20"/>
      <c r="C12" s="20"/>
      <c r="D12" s="77"/>
      <c r="E12" s="20"/>
      <c r="F12" s="20"/>
      <c r="G12" s="20"/>
      <c r="H12" s="146"/>
      <c r="I12" s="62"/>
      <c r="J12" s="62"/>
    </row>
    <row r="13" spans="1:10" s="2" customFormat="1" x14ac:dyDescent="0.25">
      <c r="B13" s="20"/>
      <c r="C13" s="20"/>
      <c r="D13" s="77"/>
      <c r="E13" s="20"/>
      <c r="F13" s="20"/>
      <c r="G13" s="20"/>
      <c r="H13" s="146"/>
      <c r="I13" s="62"/>
      <c r="J13" s="62"/>
    </row>
    <row r="14" spans="1:10" x14ac:dyDescent="0.25">
      <c r="A14" t="s">
        <v>4</v>
      </c>
      <c r="B14" t="s">
        <v>21</v>
      </c>
      <c r="C14" t="s">
        <v>96</v>
      </c>
      <c r="D14" t="s">
        <v>97</v>
      </c>
      <c r="E14" t="s">
        <v>98</v>
      </c>
      <c r="F14" s="20" t="s">
        <v>99</v>
      </c>
      <c r="G14" s="20" t="s">
        <v>100</v>
      </c>
      <c r="H14" s="20" t="s">
        <v>101</v>
      </c>
    </row>
    <row r="15" spans="1:10" x14ac:dyDescent="0.25">
      <c r="A15">
        <v>1</v>
      </c>
      <c r="B15">
        <v>20200604</v>
      </c>
      <c r="C15">
        <v>6.5697999999999999</v>
      </c>
      <c r="D15">
        <v>6.5697999999999999</v>
      </c>
      <c r="E15">
        <v>6.5167000000000002</v>
      </c>
      <c r="F15">
        <v>6.5167000000000002</v>
      </c>
      <c r="G15">
        <v>0</v>
      </c>
      <c r="H15">
        <v>6.5167000000000002</v>
      </c>
    </row>
    <row r="16" spans="1:10" x14ac:dyDescent="0.25">
      <c r="A16">
        <v>2</v>
      </c>
      <c r="B16">
        <v>20200603</v>
      </c>
      <c r="C16">
        <v>6.4634</v>
      </c>
      <c r="D16">
        <v>6.4634</v>
      </c>
      <c r="E16">
        <v>6.4105999999999996</v>
      </c>
      <c r="F16">
        <v>6.4105999999999996</v>
      </c>
      <c r="G16">
        <v>0</v>
      </c>
      <c r="H16">
        <v>6.4105999999999996</v>
      </c>
    </row>
    <row r="17" spans="1:8" x14ac:dyDescent="0.25">
      <c r="A17">
        <v>3</v>
      </c>
      <c r="B17">
        <v>20200602</v>
      </c>
      <c r="C17">
        <v>6.3101000000000003</v>
      </c>
      <c r="D17">
        <v>6.3101000000000003</v>
      </c>
      <c r="E17">
        <v>6.2577999999999996</v>
      </c>
      <c r="F17">
        <v>6.2577999999999996</v>
      </c>
      <c r="G17">
        <v>0</v>
      </c>
      <c r="H17">
        <v>6.2577999999999996</v>
      </c>
    </row>
    <row r="18" spans="1:8" x14ac:dyDescent="0.25">
      <c r="A18">
        <v>4</v>
      </c>
      <c r="B18">
        <v>20200601</v>
      </c>
      <c r="C18">
        <v>6.2839</v>
      </c>
      <c r="D18">
        <v>6.2839</v>
      </c>
      <c r="E18">
        <v>6.2317</v>
      </c>
      <c r="F18">
        <v>6.2317</v>
      </c>
      <c r="G18">
        <v>0</v>
      </c>
      <c r="H18">
        <v>6.2317</v>
      </c>
    </row>
    <row r="19" spans="1:8" x14ac:dyDescent="0.25">
      <c r="A19">
        <v>5</v>
      </c>
      <c r="B19">
        <v>20200531</v>
      </c>
      <c r="C19">
        <v>6.1478999999999999</v>
      </c>
      <c r="D19">
        <v>6.1478999999999999</v>
      </c>
      <c r="E19">
        <v>6.0960999999999999</v>
      </c>
      <c r="F19">
        <v>6.0960999999999999</v>
      </c>
      <c r="G19">
        <v>0</v>
      </c>
      <c r="H19">
        <v>6.0960999999999999</v>
      </c>
    </row>
    <row r="20" spans="1:8" x14ac:dyDescent="0.25">
      <c r="A20">
        <v>6</v>
      </c>
      <c r="B20">
        <v>20200529</v>
      </c>
      <c r="C20">
        <v>6.1478999999999999</v>
      </c>
      <c r="D20">
        <v>6.1478999999999999</v>
      </c>
      <c r="E20">
        <v>6.0960999999999999</v>
      </c>
      <c r="F20">
        <v>6.0960999999999999</v>
      </c>
      <c r="G20">
        <v>0</v>
      </c>
      <c r="H20">
        <v>6.0960999999999999</v>
      </c>
    </row>
    <row r="21" spans="1:8" x14ac:dyDescent="0.25">
      <c r="A21">
        <v>7</v>
      </c>
      <c r="B21">
        <v>20200528</v>
      </c>
      <c r="C21">
        <v>6.2903000000000002</v>
      </c>
      <c r="D21">
        <v>6.2903000000000002</v>
      </c>
      <c r="E21">
        <v>6.24</v>
      </c>
      <c r="F21">
        <v>6.24</v>
      </c>
      <c r="G21">
        <v>0</v>
      </c>
      <c r="H21">
        <v>6.24</v>
      </c>
    </row>
    <row r="22" spans="1:8" x14ac:dyDescent="0.25">
      <c r="A22">
        <v>8</v>
      </c>
      <c r="B22">
        <v>20200527</v>
      </c>
      <c r="C22">
        <v>6.1661000000000001</v>
      </c>
      <c r="D22">
        <v>6.1661000000000001</v>
      </c>
      <c r="E22">
        <v>6.1162000000000001</v>
      </c>
      <c r="F22">
        <v>6.1162000000000001</v>
      </c>
      <c r="G22">
        <v>0</v>
      </c>
      <c r="H22">
        <v>6.1162000000000001</v>
      </c>
    </row>
    <row r="23" spans="1:8" x14ac:dyDescent="0.25">
      <c r="A23">
        <v>9</v>
      </c>
      <c r="B23">
        <v>20200526</v>
      </c>
      <c r="C23">
        <v>6.2686999999999999</v>
      </c>
      <c r="D23">
        <v>6.2686999999999999</v>
      </c>
      <c r="E23">
        <v>6.2183000000000002</v>
      </c>
      <c r="F23">
        <v>6.2183000000000002</v>
      </c>
      <c r="G23">
        <v>0</v>
      </c>
      <c r="H23">
        <v>6.2183000000000002</v>
      </c>
    </row>
    <row r="24" spans="1:8" x14ac:dyDescent="0.25">
      <c r="A24">
        <v>10</v>
      </c>
      <c r="B24">
        <v>20200525</v>
      </c>
      <c r="C24">
        <v>5.9817</v>
      </c>
      <c r="D24">
        <v>5.9817</v>
      </c>
      <c r="E24">
        <v>5.9322999999999997</v>
      </c>
      <c r="F24">
        <v>5.9322999999999997</v>
      </c>
      <c r="G24">
        <v>0</v>
      </c>
      <c r="H24">
        <v>5.9322999999999997</v>
      </c>
    </row>
    <row r="25" spans="1:8" x14ac:dyDescent="0.25">
      <c r="A25">
        <v>11</v>
      </c>
      <c r="B25">
        <v>20200522</v>
      </c>
      <c r="C25">
        <v>5.7682000000000002</v>
      </c>
      <c r="D25">
        <v>5.7682000000000002</v>
      </c>
      <c r="E25">
        <v>5.7195</v>
      </c>
      <c r="F25">
        <v>5.7195</v>
      </c>
      <c r="G25">
        <v>0</v>
      </c>
      <c r="H25">
        <v>5.7195</v>
      </c>
    </row>
    <row r="26" spans="1:8" x14ac:dyDescent="0.25">
      <c r="A26">
        <v>12</v>
      </c>
      <c r="B26">
        <v>20200521</v>
      </c>
      <c r="C26">
        <v>5.8624999999999998</v>
      </c>
      <c r="D26">
        <v>5.8624999999999998</v>
      </c>
      <c r="E26">
        <v>5.8155999999999999</v>
      </c>
      <c r="F26">
        <v>5.8155999999999999</v>
      </c>
      <c r="G26">
        <v>0</v>
      </c>
      <c r="H26">
        <v>5.8155999999999999</v>
      </c>
    </row>
    <row r="27" spans="1:8" x14ac:dyDescent="0.25">
      <c r="A27">
        <v>13</v>
      </c>
      <c r="B27">
        <v>20200520</v>
      </c>
      <c r="C27">
        <v>5.9207999999999998</v>
      </c>
      <c r="D27">
        <v>5.9207999999999998</v>
      </c>
      <c r="E27">
        <v>5.8735999999999997</v>
      </c>
      <c r="F27">
        <v>5.8735999999999997</v>
      </c>
      <c r="G27">
        <v>0</v>
      </c>
      <c r="H27">
        <v>5.8735999999999997</v>
      </c>
    </row>
    <row r="28" spans="1:8" x14ac:dyDescent="0.25">
      <c r="A28">
        <v>14</v>
      </c>
      <c r="B28">
        <v>20200519</v>
      </c>
      <c r="C28">
        <v>5.8819999999999997</v>
      </c>
      <c r="D28">
        <v>5.8819999999999997</v>
      </c>
      <c r="E28">
        <v>5.8349000000000002</v>
      </c>
      <c r="F28">
        <v>5.8349000000000002</v>
      </c>
      <c r="G28">
        <v>0</v>
      </c>
      <c r="H28">
        <v>5.8349000000000002</v>
      </c>
    </row>
    <row r="29" spans="1:8" x14ac:dyDescent="0.25">
      <c r="A29">
        <v>15</v>
      </c>
      <c r="B29">
        <v>20200518</v>
      </c>
      <c r="C29">
        <v>5.7222</v>
      </c>
      <c r="D29">
        <v>5.7222</v>
      </c>
      <c r="E29">
        <v>5.6757</v>
      </c>
      <c r="F29">
        <v>5.6757</v>
      </c>
      <c r="G29">
        <v>0</v>
      </c>
      <c r="H29">
        <v>5.6757</v>
      </c>
    </row>
    <row r="30" spans="1:8" x14ac:dyDescent="0.25">
      <c r="A30">
        <v>16</v>
      </c>
      <c r="B30">
        <v>20200515</v>
      </c>
      <c r="C30">
        <v>5.593</v>
      </c>
      <c r="D30">
        <v>5.593</v>
      </c>
      <c r="E30">
        <v>5.5468000000000002</v>
      </c>
      <c r="F30">
        <v>5.5468000000000002</v>
      </c>
      <c r="G30">
        <v>0</v>
      </c>
      <c r="H30">
        <v>5.5468000000000002</v>
      </c>
    </row>
    <row r="31" spans="1:8" x14ac:dyDescent="0.25">
      <c r="A31">
        <v>17</v>
      </c>
      <c r="B31">
        <v>20200514</v>
      </c>
      <c r="C31">
        <v>5.4795999999999996</v>
      </c>
      <c r="D31">
        <v>5.4795999999999996</v>
      </c>
      <c r="E31">
        <v>5.4337999999999997</v>
      </c>
      <c r="F31">
        <v>5.4337999999999997</v>
      </c>
      <c r="G31">
        <v>0</v>
      </c>
      <c r="H31">
        <v>5.4337999999999997</v>
      </c>
    </row>
    <row r="32" spans="1:8" x14ac:dyDescent="0.25">
      <c r="A32">
        <v>18</v>
      </c>
      <c r="B32">
        <v>20200513</v>
      </c>
      <c r="C32">
        <v>5.6333000000000002</v>
      </c>
      <c r="D32">
        <v>5.6333000000000002</v>
      </c>
      <c r="E32">
        <v>5.5868000000000002</v>
      </c>
      <c r="F32">
        <v>5.5868000000000002</v>
      </c>
      <c r="G32">
        <v>0</v>
      </c>
      <c r="H32">
        <v>5.5868000000000002</v>
      </c>
    </row>
    <row r="33" spans="1:8" x14ac:dyDescent="0.25">
      <c r="A33">
        <v>19</v>
      </c>
      <c r="B33">
        <v>20200512</v>
      </c>
      <c r="C33">
        <v>5.5754000000000001</v>
      </c>
      <c r="D33">
        <v>5.5754000000000001</v>
      </c>
      <c r="E33">
        <v>5.5289999999999999</v>
      </c>
      <c r="F33">
        <v>5.5289999999999999</v>
      </c>
      <c r="G33">
        <v>0</v>
      </c>
      <c r="H33">
        <v>5.5289999999999999</v>
      </c>
    </row>
    <row r="34" spans="1:8" x14ac:dyDescent="0.25">
      <c r="A34">
        <v>20</v>
      </c>
      <c r="B34">
        <v>20200511</v>
      </c>
      <c r="C34">
        <v>5.6269999999999998</v>
      </c>
      <c r="D34">
        <v>5.6269999999999998</v>
      </c>
      <c r="E34">
        <v>5.5804999999999998</v>
      </c>
      <c r="F34">
        <v>5.5804999999999998</v>
      </c>
      <c r="G34">
        <v>0</v>
      </c>
      <c r="H34">
        <v>5.5804999999999998</v>
      </c>
    </row>
    <row r="35" spans="1:8" x14ac:dyDescent="0.25">
      <c r="A35">
        <v>21</v>
      </c>
      <c r="B35">
        <v>20200508</v>
      </c>
      <c r="C35">
        <v>5.5444000000000004</v>
      </c>
      <c r="D35">
        <v>5.5444000000000004</v>
      </c>
      <c r="E35">
        <v>5.4981</v>
      </c>
      <c r="F35">
        <v>5.4981</v>
      </c>
      <c r="G35">
        <v>0</v>
      </c>
      <c r="H35">
        <v>5.4981</v>
      </c>
    </row>
    <row r="36" spans="1:8" x14ac:dyDescent="0.25">
      <c r="A36">
        <v>22</v>
      </c>
      <c r="B36">
        <v>20200507</v>
      </c>
      <c r="C36">
        <v>5.5233999999999996</v>
      </c>
      <c r="D36">
        <v>5.5233999999999996</v>
      </c>
      <c r="E36">
        <v>5.4771000000000001</v>
      </c>
      <c r="F36">
        <v>5.4771000000000001</v>
      </c>
      <c r="G36">
        <v>0</v>
      </c>
      <c r="H36">
        <v>5.4771000000000001</v>
      </c>
    </row>
    <row r="37" spans="1:8" x14ac:dyDescent="0.25">
      <c r="A37">
        <v>23</v>
      </c>
      <c r="B37">
        <v>20200506</v>
      </c>
      <c r="C37">
        <v>5.5347999999999997</v>
      </c>
      <c r="D37">
        <v>5.5347999999999997</v>
      </c>
      <c r="E37">
        <v>5.4885000000000002</v>
      </c>
      <c r="F37">
        <v>5.4885000000000002</v>
      </c>
      <c r="G37">
        <v>0</v>
      </c>
      <c r="H37">
        <v>5.4885000000000002</v>
      </c>
    </row>
    <row r="38" spans="1:8" x14ac:dyDescent="0.25">
      <c r="A38">
        <v>24</v>
      </c>
      <c r="B38">
        <v>20200505</v>
      </c>
      <c r="C38">
        <v>5.5632999999999999</v>
      </c>
      <c r="D38">
        <v>5.5632999999999999</v>
      </c>
      <c r="E38">
        <v>5.5168999999999997</v>
      </c>
      <c r="F38">
        <v>5.5168999999999997</v>
      </c>
      <c r="G38">
        <v>0</v>
      </c>
      <c r="H38">
        <v>5.5168999999999997</v>
      </c>
    </row>
    <row r="39" spans="1:8" x14ac:dyDescent="0.25">
      <c r="A39">
        <v>25</v>
      </c>
      <c r="B39">
        <v>20200504</v>
      </c>
      <c r="C39">
        <v>5.4071999999999996</v>
      </c>
      <c r="D39">
        <v>5.4071999999999996</v>
      </c>
      <c r="E39">
        <v>5.3613</v>
      </c>
      <c r="F39">
        <v>5.3613</v>
      </c>
      <c r="G39">
        <v>0</v>
      </c>
      <c r="H39">
        <v>5.3613</v>
      </c>
    </row>
    <row r="40" spans="1:8" x14ac:dyDescent="0.25">
      <c r="A40">
        <v>26</v>
      </c>
      <c r="B40">
        <v>20200501</v>
      </c>
      <c r="C40">
        <v>5.2275999999999998</v>
      </c>
      <c r="D40">
        <v>5.2275999999999998</v>
      </c>
      <c r="E40">
        <v>5.1821999999999999</v>
      </c>
      <c r="F40">
        <v>5.1821999999999999</v>
      </c>
      <c r="G40">
        <v>0</v>
      </c>
      <c r="H40">
        <v>5.1821999999999999</v>
      </c>
    </row>
    <row r="41" spans="1:8" x14ac:dyDescent="0.25">
      <c r="A41">
        <v>27</v>
      </c>
      <c r="B41">
        <v>20200430</v>
      </c>
      <c r="C41">
        <v>5.6889000000000003</v>
      </c>
      <c r="D41">
        <v>5.6889000000000003</v>
      </c>
      <c r="E41">
        <v>5.6420000000000003</v>
      </c>
      <c r="F41">
        <v>5.6420000000000003</v>
      </c>
      <c r="G41">
        <v>0</v>
      </c>
      <c r="H41">
        <v>5.6420000000000003</v>
      </c>
    </row>
    <row r="42" spans="1:8" x14ac:dyDescent="0.25">
      <c r="A42">
        <v>28</v>
      </c>
      <c r="B42">
        <v>20200429</v>
      </c>
      <c r="C42">
        <v>5.5110999999999999</v>
      </c>
      <c r="D42">
        <v>5.5110999999999999</v>
      </c>
      <c r="E42">
        <v>5.4646999999999997</v>
      </c>
      <c r="F42">
        <v>5.4646999999999997</v>
      </c>
      <c r="G42">
        <v>0</v>
      </c>
      <c r="H42">
        <v>5.4646999999999997</v>
      </c>
    </row>
    <row r="43" spans="1:8" x14ac:dyDescent="0.25">
      <c r="A43">
        <v>29</v>
      </c>
      <c r="B43">
        <v>20200428</v>
      </c>
      <c r="C43">
        <v>5.4141000000000004</v>
      </c>
      <c r="D43">
        <v>5.4141000000000004</v>
      </c>
      <c r="E43">
        <v>5.3680000000000003</v>
      </c>
      <c r="F43">
        <v>5.3680000000000003</v>
      </c>
      <c r="G43">
        <v>0</v>
      </c>
      <c r="H43">
        <v>5.3680000000000003</v>
      </c>
    </row>
    <row r="44" spans="1:8" x14ac:dyDescent="0.25">
      <c r="A44">
        <v>30</v>
      </c>
      <c r="B44">
        <v>20200427</v>
      </c>
      <c r="C44">
        <v>5.4358000000000004</v>
      </c>
      <c r="D44">
        <v>5.4358000000000004</v>
      </c>
      <c r="E44">
        <v>5.3898000000000001</v>
      </c>
      <c r="F44">
        <v>5.3898000000000001</v>
      </c>
      <c r="G44">
        <v>0</v>
      </c>
      <c r="H44">
        <v>5.3898000000000001</v>
      </c>
    </row>
    <row r="45" spans="1:8" x14ac:dyDescent="0.25">
      <c r="A45">
        <v>31</v>
      </c>
      <c r="B45">
        <v>20200424</v>
      </c>
      <c r="C45">
        <v>5.2656999999999998</v>
      </c>
      <c r="D45">
        <v>5.2656999999999998</v>
      </c>
      <c r="E45">
        <v>5.2202000000000002</v>
      </c>
      <c r="F45">
        <v>5.2202000000000002</v>
      </c>
      <c r="G45">
        <v>0</v>
      </c>
      <c r="H45">
        <v>5.2202000000000002</v>
      </c>
    </row>
    <row r="46" spans="1:8" x14ac:dyDescent="0.25">
      <c r="A46">
        <v>32</v>
      </c>
      <c r="B46">
        <v>20200423</v>
      </c>
      <c r="C46">
        <v>5.2314999999999996</v>
      </c>
      <c r="D46">
        <v>5.2314999999999996</v>
      </c>
      <c r="E46">
        <v>5.1862000000000004</v>
      </c>
      <c r="F46">
        <v>5.1862000000000004</v>
      </c>
      <c r="G46">
        <v>0</v>
      </c>
      <c r="H46">
        <v>5.1862000000000004</v>
      </c>
    </row>
    <row r="47" spans="1:8" x14ac:dyDescent="0.25">
      <c r="A47">
        <v>33</v>
      </c>
      <c r="B47">
        <v>20200422</v>
      </c>
      <c r="C47">
        <v>5.2084000000000001</v>
      </c>
      <c r="D47">
        <v>5.2084000000000001</v>
      </c>
      <c r="E47">
        <v>5.1631999999999998</v>
      </c>
      <c r="F47">
        <v>5.1631999999999998</v>
      </c>
      <c r="G47">
        <v>0</v>
      </c>
      <c r="H47">
        <v>5.1631999999999998</v>
      </c>
    </row>
    <row r="48" spans="1:8" x14ac:dyDescent="0.25">
      <c r="A48">
        <v>34</v>
      </c>
      <c r="B48">
        <v>20200421</v>
      </c>
      <c r="C48">
        <v>5.1814</v>
      </c>
      <c r="D48">
        <v>5.1814</v>
      </c>
      <c r="E48">
        <v>5.1363000000000003</v>
      </c>
      <c r="F48">
        <v>5.1363000000000003</v>
      </c>
      <c r="G48">
        <v>0</v>
      </c>
      <c r="H48">
        <v>5.1363000000000003</v>
      </c>
    </row>
    <row r="49" spans="1:8" x14ac:dyDescent="0.25">
      <c r="A49">
        <v>35</v>
      </c>
      <c r="B49">
        <v>20200420</v>
      </c>
      <c r="C49">
        <v>5.4291999999999998</v>
      </c>
      <c r="D49">
        <v>5.4291999999999998</v>
      </c>
      <c r="E49">
        <v>5.3830999999999998</v>
      </c>
      <c r="F49">
        <v>5.3830999999999998</v>
      </c>
      <c r="G49">
        <v>0</v>
      </c>
      <c r="H49">
        <v>5.3830999999999998</v>
      </c>
    </row>
    <row r="50" spans="1:8" x14ac:dyDescent="0.25">
      <c r="A50">
        <v>36</v>
      </c>
      <c r="B50">
        <v>20200417</v>
      </c>
      <c r="C50">
        <v>5.6605999999999996</v>
      </c>
      <c r="D50">
        <v>5.6605999999999996</v>
      </c>
      <c r="E50">
        <v>5.6163999999999996</v>
      </c>
      <c r="F50">
        <v>5.6163999999999996</v>
      </c>
      <c r="G50">
        <v>0</v>
      </c>
      <c r="H50">
        <v>5.6163999999999996</v>
      </c>
    </row>
    <row r="51" spans="1:8" x14ac:dyDescent="0.25">
      <c r="A51">
        <v>37</v>
      </c>
      <c r="B51">
        <v>20200416</v>
      </c>
      <c r="C51">
        <v>5.5372000000000003</v>
      </c>
      <c r="D51">
        <v>5.5372000000000003</v>
      </c>
      <c r="E51">
        <v>5.4934000000000003</v>
      </c>
      <c r="F51">
        <v>5.4934000000000003</v>
      </c>
      <c r="G51">
        <v>0</v>
      </c>
      <c r="H51">
        <v>5.4934000000000003</v>
      </c>
    </row>
    <row r="52" spans="1:8" x14ac:dyDescent="0.25">
      <c r="A52">
        <v>38</v>
      </c>
      <c r="B52">
        <v>20200415</v>
      </c>
      <c r="C52">
        <v>5.5926999999999998</v>
      </c>
      <c r="D52">
        <v>5.5926999999999998</v>
      </c>
      <c r="E52">
        <v>5.5486000000000004</v>
      </c>
      <c r="F52">
        <v>5.5486000000000004</v>
      </c>
      <c r="G52">
        <v>0</v>
      </c>
      <c r="H52">
        <v>5.5486000000000004</v>
      </c>
    </row>
    <row r="53" spans="1:8" x14ac:dyDescent="0.25">
      <c r="A53">
        <v>39</v>
      </c>
      <c r="B53">
        <v>20200414</v>
      </c>
      <c r="C53">
        <v>5.6104000000000003</v>
      </c>
      <c r="D53">
        <v>5.6104000000000003</v>
      </c>
      <c r="E53">
        <v>5.5660999999999996</v>
      </c>
      <c r="F53">
        <v>5.5660999999999996</v>
      </c>
      <c r="G53">
        <v>0</v>
      </c>
      <c r="H53">
        <v>5.5660999999999996</v>
      </c>
    </row>
    <row r="54" spans="1:8" x14ac:dyDescent="0.25">
      <c r="A54">
        <v>40</v>
      </c>
      <c r="B54">
        <v>20200409</v>
      </c>
      <c r="C54">
        <v>5.4679000000000002</v>
      </c>
      <c r="D54">
        <v>5.4679000000000002</v>
      </c>
      <c r="E54">
        <v>5.4241000000000001</v>
      </c>
      <c r="F54">
        <v>5.4241000000000001</v>
      </c>
      <c r="G54">
        <v>0</v>
      </c>
      <c r="H54">
        <v>5.4241000000000001</v>
      </c>
    </row>
    <row r="55" spans="1:8" x14ac:dyDescent="0.25">
      <c r="A55">
        <v>41</v>
      </c>
      <c r="B55">
        <v>20200408</v>
      </c>
      <c r="C55">
        <v>5.1970000000000001</v>
      </c>
      <c r="D55">
        <v>5.1970000000000001</v>
      </c>
      <c r="E55">
        <v>5.1540999999999997</v>
      </c>
      <c r="F55">
        <v>5.1540999999999997</v>
      </c>
      <c r="G55">
        <v>0</v>
      </c>
      <c r="H55">
        <v>5.1540999999999997</v>
      </c>
    </row>
    <row r="56" spans="1:8" x14ac:dyDescent="0.25">
      <c r="A56">
        <v>42</v>
      </c>
      <c r="B56">
        <v>20200407</v>
      </c>
      <c r="C56">
        <v>5.3160999999999996</v>
      </c>
      <c r="D56">
        <v>5.3160999999999996</v>
      </c>
      <c r="E56">
        <v>5.2727000000000004</v>
      </c>
      <c r="F56">
        <v>5.2727000000000004</v>
      </c>
      <c r="G56">
        <v>0</v>
      </c>
      <c r="H56">
        <v>5.2727000000000004</v>
      </c>
    </row>
    <row r="57" spans="1:8" x14ac:dyDescent="0.25">
      <c r="A57">
        <v>43</v>
      </c>
      <c r="B57">
        <v>20200406</v>
      </c>
      <c r="C57">
        <v>5.3875999999999999</v>
      </c>
      <c r="D57">
        <v>5.3875999999999999</v>
      </c>
      <c r="E57">
        <v>5.3438999999999997</v>
      </c>
      <c r="F57">
        <v>5.3438999999999997</v>
      </c>
      <c r="G57">
        <v>0</v>
      </c>
      <c r="H57">
        <v>5.3438999999999997</v>
      </c>
    </row>
    <row r="58" spans="1:8" x14ac:dyDescent="0.25">
      <c r="A58">
        <v>44</v>
      </c>
      <c r="B58">
        <v>20200403</v>
      </c>
      <c r="C58">
        <v>4.9939999999999998</v>
      </c>
      <c r="D58">
        <v>4.9939999999999998</v>
      </c>
      <c r="E58">
        <v>4.9516</v>
      </c>
      <c r="F58">
        <v>4.9516</v>
      </c>
      <c r="G58">
        <v>0</v>
      </c>
      <c r="H58">
        <v>4.9516</v>
      </c>
    </row>
    <row r="59" spans="1:8" x14ac:dyDescent="0.25">
      <c r="A59">
        <v>45</v>
      </c>
      <c r="B59">
        <v>20200402</v>
      </c>
      <c r="C59">
        <v>5.1078999999999999</v>
      </c>
      <c r="D59">
        <v>5.1078999999999999</v>
      </c>
      <c r="E59">
        <v>5.0651000000000002</v>
      </c>
      <c r="F59">
        <v>5.0651000000000002</v>
      </c>
      <c r="G59">
        <v>0</v>
      </c>
      <c r="H59">
        <v>5.0651000000000002</v>
      </c>
    </row>
    <row r="60" spans="1:8" x14ac:dyDescent="0.25">
      <c r="A60">
        <v>46</v>
      </c>
      <c r="B60">
        <v>20200401</v>
      </c>
      <c r="C60">
        <v>5.2343000000000002</v>
      </c>
      <c r="D60">
        <v>5.2343000000000002</v>
      </c>
      <c r="E60">
        <v>5.1910999999999996</v>
      </c>
      <c r="F60">
        <v>5.1910999999999996</v>
      </c>
      <c r="G60">
        <v>0</v>
      </c>
      <c r="H60">
        <v>5.1910999999999996</v>
      </c>
    </row>
    <row r="61" spans="1:8" x14ac:dyDescent="0.25">
      <c r="A61">
        <v>47</v>
      </c>
      <c r="B61">
        <v>20200331</v>
      </c>
      <c r="C61">
        <v>4.9394</v>
      </c>
      <c r="D61">
        <v>4.9394</v>
      </c>
      <c r="E61">
        <v>4.8971</v>
      </c>
      <c r="F61">
        <v>4.8971</v>
      </c>
      <c r="G61">
        <v>0</v>
      </c>
      <c r="H61">
        <v>4.8971</v>
      </c>
    </row>
    <row r="62" spans="1:8" x14ac:dyDescent="0.25">
      <c r="A62">
        <v>48</v>
      </c>
      <c r="B62">
        <v>20200330</v>
      </c>
      <c r="C62">
        <v>5.1760999999999999</v>
      </c>
      <c r="D62">
        <v>5.1760999999999999</v>
      </c>
      <c r="E62">
        <v>5.133</v>
      </c>
      <c r="F62">
        <v>5.133</v>
      </c>
      <c r="G62">
        <v>0</v>
      </c>
      <c r="H62">
        <v>5.133</v>
      </c>
    </row>
    <row r="63" spans="1:8" x14ac:dyDescent="0.25">
      <c r="A63">
        <v>49</v>
      </c>
      <c r="B63">
        <v>20200327</v>
      </c>
      <c r="C63">
        <v>4.5545999999999998</v>
      </c>
      <c r="D63">
        <v>4.5545999999999998</v>
      </c>
      <c r="E63">
        <v>4.5136000000000003</v>
      </c>
      <c r="F63">
        <v>4.5136000000000003</v>
      </c>
      <c r="G63">
        <v>0</v>
      </c>
      <c r="H63">
        <v>4.5136000000000003</v>
      </c>
    </row>
    <row r="64" spans="1:8" x14ac:dyDescent="0.25">
      <c r="A64">
        <v>50</v>
      </c>
      <c r="B64">
        <v>20200326</v>
      </c>
      <c r="C64">
        <v>4.9913999999999996</v>
      </c>
      <c r="D64">
        <v>4.9913999999999996</v>
      </c>
      <c r="E64">
        <v>4.9489999999999998</v>
      </c>
      <c r="F64">
        <v>4.9489999999999998</v>
      </c>
      <c r="G64">
        <v>0</v>
      </c>
      <c r="H64">
        <v>4.9489999999999998</v>
      </c>
    </row>
    <row r="65" spans="1:8" x14ac:dyDescent="0.25">
      <c r="A65">
        <v>51</v>
      </c>
      <c r="B65">
        <v>20200325</v>
      </c>
      <c r="C65">
        <v>4.8270999999999997</v>
      </c>
      <c r="D65">
        <v>4.8270999999999997</v>
      </c>
      <c r="E65">
        <v>4.7851999999999997</v>
      </c>
      <c r="F65">
        <v>4.7851999999999997</v>
      </c>
      <c r="G65">
        <v>0</v>
      </c>
      <c r="H65">
        <v>4.7851999999999997</v>
      </c>
    </row>
    <row r="66" spans="1:8" x14ac:dyDescent="0.25">
      <c r="A66">
        <v>52</v>
      </c>
      <c r="B66">
        <v>20200324</v>
      </c>
      <c r="C66">
        <v>4.3992000000000004</v>
      </c>
      <c r="D66">
        <v>4.3992000000000004</v>
      </c>
      <c r="E66">
        <v>4.3587999999999996</v>
      </c>
      <c r="F66">
        <v>4.3587999999999996</v>
      </c>
      <c r="G66">
        <v>0</v>
      </c>
      <c r="H66">
        <v>4.3587999999999996</v>
      </c>
    </row>
    <row r="67" spans="1:8" x14ac:dyDescent="0.25">
      <c r="A67">
        <v>53</v>
      </c>
      <c r="B67">
        <v>20200323</v>
      </c>
      <c r="C67">
        <v>4.0389999999999997</v>
      </c>
      <c r="D67">
        <v>4.0389999999999997</v>
      </c>
      <c r="E67">
        <v>4.0000999999999998</v>
      </c>
      <c r="F67">
        <v>4.0000999999999998</v>
      </c>
      <c r="G67">
        <v>0</v>
      </c>
      <c r="H67">
        <v>4.0000999999999998</v>
      </c>
    </row>
    <row r="68" spans="1:8" x14ac:dyDescent="0.25">
      <c r="A68">
        <v>54</v>
      </c>
      <c r="B68">
        <v>20200320</v>
      </c>
      <c r="C68">
        <v>4.5232000000000001</v>
      </c>
      <c r="D68">
        <v>4.5232000000000001</v>
      </c>
      <c r="E68">
        <v>4.4824000000000002</v>
      </c>
      <c r="F68">
        <v>4.4824000000000002</v>
      </c>
      <c r="G68">
        <v>0</v>
      </c>
      <c r="H68">
        <v>4.4824000000000002</v>
      </c>
    </row>
    <row r="69" spans="1:8" x14ac:dyDescent="0.25">
      <c r="A69">
        <v>55</v>
      </c>
      <c r="B69">
        <v>20200319</v>
      </c>
      <c r="C69">
        <v>4.4492000000000003</v>
      </c>
      <c r="D69">
        <v>4.4492000000000003</v>
      </c>
      <c r="E69">
        <v>4.4085999999999999</v>
      </c>
      <c r="F69">
        <v>4.4085999999999999</v>
      </c>
      <c r="G69">
        <v>0</v>
      </c>
      <c r="H69">
        <v>4.4085999999999999</v>
      </c>
    </row>
    <row r="70" spans="1:8" x14ac:dyDescent="0.25">
      <c r="A70">
        <v>56</v>
      </c>
      <c r="B70">
        <v>20200318</v>
      </c>
      <c r="C70">
        <v>4.6946000000000003</v>
      </c>
      <c r="D70">
        <v>4.6946000000000003</v>
      </c>
      <c r="E70">
        <v>4.6505000000000001</v>
      </c>
      <c r="F70">
        <v>4.6505000000000001</v>
      </c>
      <c r="G70">
        <v>0</v>
      </c>
      <c r="H70">
        <v>4.6505000000000001</v>
      </c>
    </row>
    <row r="71" spans="1:8" x14ac:dyDescent="0.25">
      <c r="A71">
        <v>57</v>
      </c>
      <c r="B71">
        <v>20200317</v>
      </c>
      <c r="C71">
        <v>5.2168000000000001</v>
      </c>
      <c r="D71">
        <v>5.2168000000000001</v>
      </c>
      <c r="E71">
        <v>5.1712999999999996</v>
      </c>
      <c r="F71">
        <v>5.1712999999999996</v>
      </c>
      <c r="G71">
        <v>0</v>
      </c>
      <c r="H71">
        <v>5.1712999999999996</v>
      </c>
    </row>
    <row r="72" spans="1:8" x14ac:dyDescent="0.25">
      <c r="A72">
        <v>58</v>
      </c>
      <c r="B72">
        <v>20200316</v>
      </c>
      <c r="C72">
        <v>4.7206999999999999</v>
      </c>
      <c r="D72">
        <v>4.7206999999999999</v>
      </c>
      <c r="E72">
        <v>4.6765999999999996</v>
      </c>
      <c r="F72">
        <v>4.6765999999999996</v>
      </c>
      <c r="G72">
        <v>0</v>
      </c>
      <c r="H72">
        <v>4.6765999999999996</v>
      </c>
    </row>
    <row r="73" spans="1:8" x14ac:dyDescent="0.25">
      <c r="A73">
        <v>59</v>
      </c>
      <c r="B73">
        <v>20200313</v>
      </c>
      <c r="C73">
        <v>5.7850999999999999</v>
      </c>
      <c r="D73">
        <v>5.7850999999999999</v>
      </c>
      <c r="E73">
        <v>5.7320000000000002</v>
      </c>
      <c r="F73">
        <v>5.7320000000000002</v>
      </c>
      <c r="G73">
        <v>0</v>
      </c>
      <c r="H73">
        <v>5.7320000000000002</v>
      </c>
    </row>
    <row r="74" spans="1:8" x14ac:dyDescent="0.25">
      <c r="A74">
        <v>60</v>
      </c>
      <c r="B74">
        <v>20200312</v>
      </c>
      <c r="C74">
        <v>5.3567999999999998</v>
      </c>
      <c r="D74">
        <v>5.3567999999999998</v>
      </c>
      <c r="E74">
        <v>5.3049999999999997</v>
      </c>
      <c r="F74">
        <v>5.3049999999999997</v>
      </c>
      <c r="G74">
        <v>0</v>
      </c>
      <c r="H74">
        <v>5.3049999999999997</v>
      </c>
    </row>
    <row r="75" spans="1:8" x14ac:dyDescent="0.25">
      <c r="A75">
        <v>61</v>
      </c>
      <c r="B75">
        <v>20200311</v>
      </c>
      <c r="C75">
        <v>6.2435</v>
      </c>
      <c r="D75">
        <v>6.2435</v>
      </c>
      <c r="E75">
        <v>6.1837999999999997</v>
      </c>
      <c r="F75">
        <v>6.1837999999999997</v>
      </c>
      <c r="G75">
        <v>0</v>
      </c>
      <c r="H75">
        <v>6.1837999999999997</v>
      </c>
    </row>
    <row r="76" spans="1:8" x14ac:dyDescent="0.25">
      <c r="A76">
        <v>62</v>
      </c>
      <c r="B76">
        <v>20200310</v>
      </c>
      <c r="C76">
        <v>6.6993</v>
      </c>
      <c r="D76">
        <v>6.6993</v>
      </c>
      <c r="E76">
        <v>6.6342999999999996</v>
      </c>
      <c r="F76">
        <v>6.6342999999999996</v>
      </c>
      <c r="G76">
        <v>0</v>
      </c>
      <c r="H76">
        <v>6.6342999999999996</v>
      </c>
    </row>
    <row r="77" spans="1:8" x14ac:dyDescent="0.25">
      <c r="A77">
        <v>63</v>
      </c>
      <c r="B77">
        <v>20200309</v>
      </c>
      <c r="C77">
        <v>6.2765000000000004</v>
      </c>
      <c r="D77">
        <v>6.2765000000000004</v>
      </c>
      <c r="E77">
        <v>6.2167000000000003</v>
      </c>
      <c r="F77">
        <v>6.2167000000000003</v>
      </c>
      <c r="G77">
        <v>0</v>
      </c>
      <c r="H77">
        <v>6.2167000000000003</v>
      </c>
    </row>
    <row r="78" spans="1:8" x14ac:dyDescent="0.25">
      <c r="A78">
        <v>64</v>
      </c>
      <c r="B78">
        <v>20200306</v>
      </c>
      <c r="C78">
        <v>7.3353000000000002</v>
      </c>
      <c r="D78">
        <v>7.3353000000000002</v>
      </c>
      <c r="E78">
        <v>7.2682000000000002</v>
      </c>
      <c r="F78">
        <v>7.2682000000000002</v>
      </c>
      <c r="G78">
        <v>0</v>
      </c>
      <c r="H78">
        <v>7.2682000000000002</v>
      </c>
    </row>
    <row r="79" spans="1:8" x14ac:dyDescent="0.25">
      <c r="A79">
        <v>65</v>
      </c>
      <c r="B79">
        <v>20200305</v>
      </c>
      <c r="C79">
        <v>7.7632000000000003</v>
      </c>
      <c r="D79">
        <v>7.7632000000000003</v>
      </c>
      <c r="E79">
        <v>7.6946000000000003</v>
      </c>
      <c r="F79">
        <v>7.6946000000000003</v>
      </c>
      <c r="G79">
        <v>0</v>
      </c>
      <c r="H79">
        <v>7.6946000000000003</v>
      </c>
    </row>
    <row r="80" spans="1:8" x14ac:dyDescent="0.25">
      <c r="A80">
        <v>66</v>
      </c>
      <c r="B80">
        <v>20200304</v>
      </c>
      <c r="C80">
        <v>7.5015999999999998</v>
      </c>
      <c r="D80">
        <v>7.5015999999999998</v>
      </c>
      <c r="E80">
        <v>7.4339000000000004</v>
      </c>
      <c r="F80">
        <v>7.4339000000000004</v>
      </c>
      <c r="G80">
        <v>0</v>
      </c>
      <c r="H80">
        <v>7.4339000000000004</v>
      </c>
    </row>
    <row r="81" spans="1:8" x14ac:dyDescent="0.25">
      <c r="A81">
        <v>67</v>
      </c>
      <c r="B81">
        <v>20200303</v>
      </c>
      <c r="C81">
        <v>7.7385999999999999</v>
      </c>
      <c r="D81">
        <v>7.7385999999999999</v>
      </c>
      <c r="E81">
        <v>7.6700999999999997</v>
      </c>
      <c r="F81">
        <v>7.6700999999999997</v>
      </c>
      <c r="G81">
        <v>0</v>
      </c>
      <c r="H81">
        <v>7.6700999999999997</v>
      </c>
    </row>
    <row r="82" spans="1:8" x14ac:dyDescent="0.25">
      <c r="A82">
        <v>68</v>
      </c>
      <c r="B82">
        <v>20200302</v>
      </c>
      <c r="C82">
        <v>7.5702999999999996</v>
      </c>
      <c r="D82">
        <v>7.5702999999999996</v>
      </c>
      <c r="E82">
        <v>7.5023999999999997</v>
      </c>
      <c r="F82">
        <v>7.5023999999999997</v>
      </c>
      <c r="G82">
        <v>0</v>
      </c>
      <c r="H82">
        <v>7.5023999999999997</v>
      </c>
    </row>
    <row r="83" spans="1:8" x14ac:dyDescent="0.25">
      <c r="A83">
        <v>69</v>
      </c>
      <c r="B83">
        <v>20200229</v>
      </c>
      <c r="C83">
        <v>7.6535000000000002</v>
      </c>
      <c r="D83">
        <v>7.6535000000000002</v>
      </c>
      <c r="E83">
        <v>7.5854999999999997</v>
      </c>
      <c r="F83">
        <v>7.5854999999999997</v>
      </c>
      <c r="G83">
        <v>0</v>
      </c>
      <c r="H83">
        <v>7.5854999999999997</v>
      </c>
    </row>
    <row r="84" spans="1:8" x14ac:dyDescent="0.25">
      <c r="A84">
        <v>70</v>
      </c>
      <c r="B84">
        <v>20200228</v>
      </c>
      <c r="C84">
        <v>7.6535000000000002</v>
      </c>
      <c r="D84">
        <v>7.6535000000000002</v>
      </c>
      <c r="E84">
        <v>7.5854999999999997</v>
      </c>
      <c r="F84">
        <v>7.5854999999999997</v>
      </c>
      <c r="G84">
        <v>0</v>
      </c>
      <c r="H84">
        <v>7.5854999999999997</v>
      </c>
    </row>
    <row r="85" spans="1:8" x14ac:dyDescent="0.25">
      <c r="A85">
        <v>71</v>
      </c>
      <c r="B85">
        <v>20200227</v>
      </c>
      <c r="C85">
        <v>8.1519999999999992</v>
      </c>
      <c r="D85">
        <v>8.1519999999999992</v>
      </c>
      <c r="E85">
        <v>8.0823999999999998</v>
      </c>
      <c r="F85">
        <v>8.0823999999999998</v>
      </c>
      <c r="G85">
        <v>0</v>
      </c>
      <c r="H85">
        <v>8.0823999999999998</v>
      </c>
    </row>
    <row r="86" spans="1:8" x14ac:dyDescent="0.25">
      <c r="A86">
        <v>72</v>
      </c>
      <c r="B86">
        <v>20200226</v>
      </c>
      <c r="C86">
        <v>8.2194000000000003</v>
      </c>
      <c r="D86">
        <v>8.2194000000000003</v>
      </c>
      <c r="E86">
        <v>8.1496999999999993</v>
      </c>
      <c r="F86">
        <v>8.1496999999999993</v>
      </c>
      <c r="G86">
        <v>0</v>
      </c>
      <c r="H86">
        <v>8.1496999999999993</v>
      </c>
    </row>
    <row r="87" spans="1:8" x14ac:dyDescent="0.25">
      <c r="A87">
        <v>73</v>
      </c>
      <c r="B87">
        <v>20200225</v>
      </c>
      <c r="C87">
        <v>8.5813000000000006</v>
      </c>
      <c r="D87">
        <v>8.5813000000000006</v>
      </c>
      <c r="E87">
        <v>8.5104000000000006</v>
      </c>
      <c r="F87">
        <v>8.5104000000000006</v>
      </c>
      <c r="G87">
        <v>0</v>
      </c>
      <c r="H87">
        <v>8.5104000000000006</v>
      </c>
    </row>
    <row r="88" spans="1:8" x14ac:dyDescent="0.25">
      <c r="A88">
        <v>74</v>
      </c>
      <c r="B88">
        <v>20200224</v>
      </c>
      <c r="C88">
        <v>8.7582000000000004</v>
      </c>
      <c r="D88">
        <v>8.7582000000000004</v>
      </c>
      <c r="E88">
        <v>8.6868999999999996</v>
      </c>
      <c r="F88">
        <v>8.6868999999999996</v>
      </c>
      <c r="G88">
        <v>0</v>
      </c>
      <c r="H88">
        <v>8.6868999999999996</v>
      </c>
    </row>
    <row r="89" spans="1:8" x14ac:dyDescent="0.25">
      <c r="A89">
        <v>75</v>
      </c>
      <c r="B89">
        <v>20200221</v>
      </c>
      <c r="C89">
        <v>9.1247000000000007</v>
      </c>
      <c r="D89">
        <v>9.1247000000000007</v>
      </c>
      <c r="E89">
        <v>9.0520999999999994</v>
      </c>
      <c r="F89">
        <v>9.0520999999999994</v>
      </c>
      <c r="G89">
        <v>0</v>
      </c>
      <c r="H89">
        <v>9.0520999999999994</v>
      </c>
    </row>
    <row r="90" spans="1:8" x14ac:dyDescent="0.25">
      <c r="A90">
        <v>76</v>
      </c>
      <c r="B90">
        <v>20200220</v>
      </c>
      <c r="C90">
        <v>9.1824999999999992</v>
      </c>
      <c r="D90">
        <v>9.1824999999999992</v>
      </c>
      <c r="E90">
        <v>9.1097999999999999</v>
      </c>
      <c r="F90">
        <v>9.1097999999999999</v>
      </c>
      <c r="G90">
        <v>0</v>
      </c>
      <c r="H90">
        <v>9.1097999999999999</v>
      </c>
    </row>
    <row r="91" spans="1:8" x14ac:dyDescent="0.25">
      <c r="A91">
        <v>77</v>
      </c>
      <c r="B91">
        <v>20200219</v>
      </c>
      <c r="C91">
        <v>9.1964000000000006</v>
      </c>
      <c r="D91">
        <v>9.1964000000000006</v>
      </c>
      <c r="E91">
        <v>9.1236999999999995</v>
      </c>
      <c r="F91">
        <v>9.1236999999999995</v>
      </c>
      <c r="G91">
        <v>0</v>
      </c>
      <c r="H91">
        <v>9.1236999999999995</v>
      </c>
    </row>
    <row r="92" spans="1:8" x14ac:dyDescent="0.25">
      <c r="A92">
        <v>78</v>
      </c>
      <c r="B92">
        <v>20200218</v>
      </c>
      <c r="C92">
        <v>9.0968999999999998</v>
      </c>
      <c r="D92">
        <v>9.0968999999999998</v>
      </c>
      <c r="E92">
        <v>9.0244999999999997</v>
      </c>
      <c r="F92">
        <v>9.0244999999999997</v>
      </c>
      <c r="G92">
        <v>0</v>
      </c>
      <c r="H92">
        <v>9.0244999999999997</v>
      </c>
    </row>
    <row r="93" spans="1:8" x14ac:dyDescent="0.25">
      <c r="A93">
        <v>79</v>
      </c>
      <c r="B93">
        <v>20200217</v>
      </c>
      <c r="C93">
        <v>9.1256000000000004</v>
      </c>
      <c r="D93">
        <v>9.1256000000000004</v>
      </c>
      <c r="E93">
        <v>9.0531000000000006</v>
      </c>
      <c r="F93">
        <v>9.0531000000000006</v>
      </c>
      <c r="G93">
        <v>0</v>
      </c>
      <c r="H93">
        <v>9.0531000000000006</v>
      </c>
    </row>
    <row r="94" spans="1:8" x14ac:dyDescent="0.25">
      <c r="A94">
        <v>80</v>
      </c>
      <c r="B94">
        <v>20200214</v>
      </c>
      <c r="C94">
        <v>9.0718999999999994</v>
      </c>
      <c r="D94">
        <v>9.0718999999999994</v>
      </c>
      <c r="E94">
        <v>8.9995999999999992</v>
      </c>
      <c r="F94">
        <v>8.9995999999999992</v>
      </c>
      <c r="G94">
        <v>0</v>
      </c>
      <c r="H94">
        <v>8.9995999999999992</v>
      </c>
    </row>
    <row r="95" spans="1:8" x14ac:dyDescent="0.25">
      <c r="A95">
        <v>81</v>
      </c>
      <c r="B95">
        <v>20200213</v>
      </c>
      <c r="C95">
        <v>9.0088000000000008</v>
      </c>
      <c r="D95">
        <v>9.0088000000000008</v>
      </c>
      <c r="E95">
        <v>8.9368999999999996</v>
      </c>
      <c r="F95">
        <v>8.9368999999999996</v>
      </c>
      <c r="G95">
        <v>0</v>
      </c>
      <c r="H95">
        <v>8.9368999999999996</v>
      </c>
    </row>
    <row r="96" spans="1:8" x14ac:dyDescent="0.25">
      <c r="A96">
        <v>82</v>
      </c>
      <c r="B96">
        <v>20200212</v>
      </c>
      <c r="C96">
        <v>8.9347999999999992</v>
      </c>
      <c r="D96">
        <v>8.9347999999999992</v>
      </c>
      <c r="E96">
        <v>8.8630999999999993</v>
      </c>
      <c r="F96">
        <v>8.8630999999999993</v>
      </c>
      <c r="G96">
        <v>0</v>
      </c>
      <c r="H96">
        <v>8.8630999999999993</v>
      </c>
    </row>
    <row r="97" spans="1:8" x14ac:dyDescent="0.25">
      <c r="A97">
        <v>83</v>
      </c>
      <c r="B97">
        <v>20200211</v>
      </c>
      <c r="C97">
        <v>8.8652999999999995</v>
      </c>
      <c r="D97">
        <v>8.8652999999999995</v>
      </c>
      <c r="E97">
        <v>8.7937999999999992</v>
      </c>
      <c r="F97">
        <v>8.7937999999999992</v>
      </c>
      <c r="G97">
        <v>0</v>
      </c>
      <c r="H97">
        <v>8.7937999999999992</v>
      </c>
    </row>
    <row r="98" spans="1:8" x14ac:dyDescent="0.25">
      <c r="A98">
        <v>84</v>
      </c>
      <c r="B98">
        <v>20200210</v>
      </c>
      <c r="C98">
        <v>8.7594999999999992</v>
      </c>
      <c r="D98">
        <v>8.7594999999999992</v>
      </c>
      <c r="E98">
        <v>8.6885999999999992</v>
      </c>
      <c r="F98">
        <v>8.6885999999999992</v>
      </c>
      <c r="G98">
        <v>0</v>
      </c>
      <c r="H98">
        <v>8.6885999999999992</v>
      </c>
    </row>
    <row r="99" spans="1:8" x14ac:dyDescent="0.25">
      <c r="A99">
        <v>85</v>
      </c>
      <c r="B99">
        <v>20200207</v>
      </c>
      <c r="C99">
        <v>8.7911999999999999</v>
      </c>
      <c r="D99">
        <v>8.7911999999999999</v>
      </c>
      <c r="E99">
        <v>8.7201000000000004</v>
      </c>
      <c r="F99">
        <v>8.7201000000000004</v>
      </c>
      <c r="G99">
        <v>0</v>
      </c>
      <c r="H99">
        <v>8.7201000000000004</v>
      </c>
    </row>
    <row r="100" spans="1:8" x14ac:dyDescent="0.25">
      <c r="A100">
        <v>86</v>
      </c>
      <c r="B100">
        <v>20200206</v>
      </c>
      <c r="C100">
        <v>8.8170000000000002</v>
      </c>
      <c r="D100">
        <v>8.8170000000000002</v>
      </c>
      <c r="E100">
        <v>8.7459000000000007</v>
      </c>
      <c r="F100">
        <v>8.7459000000000007</v>
      </c>
      <c r="G100">
        <v>0</v>
      </c>
      <c r="H100">
        <v>8.7459000000000007</v>
      </c>
    </row>
    <row r="101" spans="1:8" x14ac:dyDescent="0.25">
      <c r="A101">
        <v>87</v>
      </c>
      <c r="B101">
        <v>20200205</v>
      </c>
      <c r="C101">
        <v>8.6491000000000007</v>
      </c>
      <c r="D101">
        <v>8.6491000000000007</v>
      </c>
      <c r="E101">
        <v>8.5785</v>
      </c>
      <c r="F101">
        <v>8.5785</v>
      </c>
      <c r="G101">
        <v>0</v>
      </c>
      <c r="H101">
        <v>8.5785</v>
      </c>
    </row>
    <row r="102" spans="1:8" x14ac:dyDescent="0.25">
      <c r="A102">
        <v>88</v>
      </c>
      <c r="B102">
        <v>20200204</v>
      </c>
      <c r="C102">
        <v>8.5730000000000004</v>
      </c>
      <c r="D102">
        <v>8.5730000000000004</v>
      </c>
      <c r="E102">
        <v>8.5037000000000003</v>
      </c>
      <c r="F102">
        <v>8.5037000000000003</v>
      </c>
      <c r="G102">
        <v>0</v>
      </c>
      <c r="H102">
        <v>8.5037000000000003</v>
      </c>
    </row>
    <row r="103" spans="1:8" x14ac:dyDescent="0.25">
      <c r="A103">
        <v>89</v>
      </c>
      <c r="B103">
        <v>20200203</v>
      </c>
      <c r="C103">
        <v>8.5084999999999997</v>
      </c>
      <c r="D103">
        <v>8.5084999999999997</v>
      </c>
      <c r="E103">
        <v>8.4393999999999991</v>
      </c>
      <c r="F103">
        <v>8.4393999999999991</v>
      </c>
      <c r="G103">
        <v>0</v>
      </c>
      <c r="H103">
        <v>8.4393999999999991</v>
      </c>
    </row>
    <row r="104" spans="1:8" x14ac:dyDescent="0.25">
      <c r="A104">
        <v>90</v>
      </c>
      <c r="B104">
        <v>20200131</v>
      </c>
      <c r="C104">
        <v>8.7014999999999993</v>
      </c>
      <c r="D104">
        <v>8.7014999999999993</v>
      </c>
      <c r="E104">
        <v>8.6320999999999994</v>
      </c>
      <c r="F104">
        <v>8.6320999999999994</v>
      </c>
      <c r="G104">
        <v>0</v>
      </c>
      <c r="H104">
        <v>8.6320999999999994</v>
      </c>
    </row>
    <row r="105" spans="1:8" x14ac:dyDescent="0.25">
      <c r="A105">
        <v>91</v>
      </c>
      <c r="B105">
        <v>20200130</v>
      </c>
      <c r="C105">
        <v>8.6757000000000009</v>
      </c>
      <c r="D105">
        <v>8.6757000000000009</v>
      </c>
      <c r="E105">
        <v>8.6064000000000007</v>
      </c>
      <c r="F105">
        <v>8.6064000000000007</v>
      </c>
      <c r="G105">
        <v>0</v>
      </c>
      <c r="H105">
        <v>8.6064000000000007</v>
      </c>
    </row>
    <row r="106" spans="1:8" x14ac:dyDescent="0.25">
      <c r="A106">
        <v>92</v>
      </c>
      <c r="B106">
        <v>20200129</v>
      </c>
      <c r="C106">
        <v>8.7258999999999993</v>
      </c>
      <c r="D106">
        <v>8.7258999999999993</v>
      </c>
      <c r="E106">
        <v>8.6563999999999997</v>
      </c>
      <c r="F106">
        <v>8.6563999999999997</v>
      </c>
      <c r="G106">
        <v>0</v>
      </c>
      <c r="H106">
        <v>8.6563999999999997</v>
      </c>
    </row>
    <row r="107" spans="1:8" x14ac:dyDescent="0.25">
      <c r="A107">
        <v>93</v>
      </c>
      <c r="B107">
        <v>20200128</v>
      </c>
      <c r="C107">
        <v>8.6075999999999997</v>
      </c>
      <c r="D107">
        <v>8.6075999999999997</v>
      </c>
      <c r="E107">
        <v>8.5386000000000006</v>
      </c>
      <c r="F107">
        <v>8.5386000000000006</v>
      </c>
      <c r="G107">
        <v>0</v>
      </c>
      <c r="H107">
        <v>8.5386000000000006</v>
      </c>
    </row>
    <row r="108" spans="1:8" x14ac:dyDescent="0.25">
      <c r="A108">
        <v>94</v>
      </c>
      <c r="B108">
        <v>20200124</v>
      </c>
      <c r="C108">
        <v>8.7782999999999998</v>
      </c>
      <c r="D108">
        <v>8.7782999999999998</v>
      </c>
      <c r="E108">
        <v>8.7087000000000003</v>
      </c>
      <c r="F108">
        <v>8.7087000000000003</v>
      </c>
      <c r="G108">
        <v>0</v>
      </c>
      <c r="H108">
        <v>8.7087000000000003</v>
      </c>
    </row>
    <row r="109" spans="1:8" x14ac:dyDescent="0.25">
      <c r="A109">
        <v>95</v>
      </c>
      <c r="B109">
        <v>20200123</v>
      </c>
      <c r="C109">
        <v>8.7733000000000008</v>
      </c>
      <c r="D109">
        <v>8.7733000000000008</v>
      </c>
      <c r="E109">
        <v>8.7037999999999993</v>
      </c>
      <c r="F109">
        <v>8.7037999999999993</v>
      </c>
      <c r="G109">
        <v>0</v>
      </c>
      <c r="H109">
        <v>8.7037999999999993</v>
      </c>
    </row>
    <row r="110" spans="1:8" x14ac:dyDescent="0.25">
      <c r="A110">
        <v>96</v>
      </c>
      <c r="B110">
        <v>20200122</v>
      </c>
      <c r="C110">
        <v>8.8348999999999993</v>
      </c>
      <c r="D110">
        <v>8.8348999999999993</v>
      </c>
      <c r="E110">
        <v>8.7652999999999999</v>
      </c>
      <c r="F110">
        <v>8.7652999999999999</v>
      </c>
      <c r="G110">
        <v>0</v>
      </c>
      <c r="H110">
        <v>8.7652999999999999</v>
      </c>
    </row>
    <row r="111" spans="1:8" x14ac:dyDescent="0.25">
      <c r="A111">
        <v>97</v>
      </c>
      <c r="B111">
        <v>20200121</v>
      </c>
      <c r="C111">
        <v>8.6479999999999997</v>
      </c>
      <c r="D111">
        <v>8.6479999999999997</v>
      </c>
      <c r="E111">
        <v>8.5790000000000006</v>
      </c>
      <c r="F111">
        <v>8.5790000000000006</v>
      </c>
      <c r="G111">
        <v>0</v>
      </c>
      <c r="H111">
        <v>8.5790000000000006</v>
      </c>
    </row>
    <row r="112" spans="1:8" x14ac:dyDescent="0.25">
      <c r="A112">
        <v>98</v>
      </c>
      <c r="B112">
        <v>20200120</v>
      </c>
      <c r="C112">
        <v>8.657</v>
      </c>
      <c r="D112">
        <v>8.657</v>
      </c>
      <c r="E112">
        <v>8.5879999999999992</v>
      </c>
      <c r="F112">
        <v>8.5879999999999992</v>
      </c>
      <c r="G112">
        <v>0</v>
      </c>
      <c r="H112">
        <v>8.5879999999999992</v>
      </c>
    </row>
    <row r="113" spans="1:8" x14ac:dyDescent="0.25">
      <c r="A113">
        <v>99</v>
      </c>
      <c r="B113">
        <v>20200117</v>
      </c>
      <c r="C113">
        <v>8.6081000000000003</v>
      </c>
      <c r="D113">
        <v>8.6081000000000003</v>
      </c>
      <c r="E113">
        <v>8.5393000000000008</v>
      </c>
      <c r="F113">
        <v>8.5393000000000008</v>
      </c>
      <c r="G113">
        <v>0</v>
      </c>
      <c r="H113">
        <v>8.5393000000000008</v>
      </c>
    </row>
    <row r="114" spans="1:8" x14ac:dyDescent="0.25">
      <c r="A114">
        <v>100</v>
      </c>
      <c r="B114">
        <v>20200116</v>
      </c>
      <c r="C114">
        <v>8.5410000000000004</v>
      </c>
      <c r="D114">
        <v>8.5410000000000004</v>
      </c>
      <c r="E114">
        <v>8.4725999999999999</v>
      </c>
      <c r="F114">
        <v>8.4725999999999999</v>
      </c>
      <c r="G114">
        <v>0</v>
      </c>
      <c r="H114">
        <v>8.4725999999999999</v>
      </c>
    </row>
    <row r="115" spans="1:8" x14ac:dyDescent="0.25">
      <c r="A115">
        <v>101</v>
      </c>
      <c r="B115">
        <v>20200115</v>
      </c>
      <c r="C115">
        <v>8.4353999999999996</v>
      </c>
      <c r="D115">
        <v>8.4353999999999996</v>
      </c>
      <c r="E115">
        <v>8.3673000000000002</v>
      </c>
      <c r="F115">
        <v>8.3673000000000002</v>
      </c>
      <c r="G115">
        <v>0</v>
      </c>
      <c r="H115">
        <v>8.3673000000000002</v>
      </c>
    </row>
    <row r="116" spans="1:8" x14ac:dyDescent="0.25">
      <c r="A116">
        <v>102</v>
      </c>
      <c r="B116">
        <v>20200114</v>
      </c>
      <c r="C116">
        <v>8.3595000000000006</v>
      </c>
      <c r="D116">
        <v>8.3595000000000006</v>
      </c>
      <c r="E116">
        <v>8.2917000000000005</v>
      </c>
      <c r="F116">
        <v>8.2917000000000005</v>
      </c>
      <c r="G116">
        <v>0</v>
      </c>
      <c r="H116">
        <v>8.2917000000000005</v>
      </c>
    </row>
    <row r="117" spans="1:8" x14ac:dyDescent="0.25">
      <c r="A117">
        <v>103</v>
      </c>
      <c r="B117">
        <v>20200113</v>
      </c>
      <c r="C117">
        <v>8.234</v>
      </c>
      <c r="D117">
        <v>8.234</v>
      </c>
      <c r="E117">
        <v>8.1667000000000005</v>
      </c>
      <c r="F117">
        <v>8.1667000000000005</v>
      </c>
      <c r="G117">
        <v>0</v>
      </c>
      <c r="H117">
        <v>8.1667000000000005</v>
      </c>
    </row>
    <row r="118" spans="1:8" x14ac:dyDescent="0.25">
      <c r="A118">
        <v>104</v>
      </c>
      <c r="B118">
        <v>20200110</v>
      </c>
      <c r="C118">
        <v>8.2863000000000007</v>
      </c>
      <c r="D118">
        <v>8.2863000000000007</v>
      </c>
      <c r="E118">
        <v>8.2190999999999992</v>
      </c>
      <c r="F118">
        <v>8.2190999999999992</v>
      </c>
      <c r="G118">
        <v>0</v>
      </c>
      <c r="H118">
        <v>8.2190999999999992</v>
      </c>
    </row>
    <row r="119" spans="1:8" x14ac:dyDescent="0.25">
      <c r="A119">
        <v>105</v>
      </c>
      <c r="B119">
        <v>20200109</v>
      </c>
      <c r="C119">
        <v>8.1697000000000006</v>
      </c>
      <c r="D119">
        <v>8.1697000000000006</v>
      </c>
      <c r="E119">
        <v>8.1029</v>
      </c>
      <c r="F119">
        <v>8.1029</v>
      </c>
      <c r="G119">
        <v>0</v>
      </c>
      <c r="H119">
        <v>8.1029</v>
      </c>
    </row>
    <row r="120" spans="1:8" x14ac:dyDescent="0.25">
      <c r="A120">
        <v>106</v>
      </c>
      <c r="B120">
        <v>20200108</v>
      </c>
      <c r="C120">
        <v>8.0172000000000008</v>
      </c>
      <c r="D120">
        <v>8.0172000000000008</v>
      </c>
      <c r="E120">
        <v>7.9508999999999999</v>
      </c>
      <c r="F120">
        <v>7.9508999999999999</v>
      </c>
      <c r="G120">
        <v>0</v>
      </c>
      <c r="H120">
        <v>7.9508999999999999</v>
      </c>
    </row>
    <row r="121" spans="1:8" x14ac:dyDescent="0.25">
      <c r="A121">
        <v>107</v>
      </c>
      <c r="B121">
        <v>20200107</v>
      </c>
      <c r="C121">
        <v>8.0259999999999998</v>
      </c>
      <c r="D121">
        <v>8.0259999999999998</v>
      </c>
      <c r="E121">
        <v>7.9598000000000004</v>
      </c>
      <c r="F121">
        <v>7.9598000000000004</v>
      </c>
      <c r="G121">
        <v>0</v>
      </c>
      <c r="H121">
        <v>7.9598000000000004</v>
      </c>
    </row>
    <row r="122" spans="1:8" x14ac:dyDescent="0.25">
      <c r="A122">
        <v>108</v>
      </c>
      <c r="B122">
        <v>20200106</v>
      </c>
      <c r="C122">
        <v>7.8422999999999998</v>
      </c>
      <c r="D122">
        <v>7.8422999999999998</v>
      </c>
      <c r="E122">
        <v>7.7766999999999999</v>
      </c>
      <c r="F122">
        <v>7.7766999999999999</v>
      </c>
      <c r="G122">
        <v>0</v>
      </c>
      <c r="H122">
        <v>7.7766999999999999</v>
      </c>
    </row>
    <row r="123" spans="1:8" x14ac:dyDescent="0.25">
      <c r="A123">
        <v>109</v>
      </c>
      <c r="B123">
        <v>20200103</v>
      </c>
      <c r="C123">
        <v>7.8277999999999999</v>
      </c>
      <c r="D123">
        <v>7.8277999999999999</v>
      </c>
      <c r="E123">
        <v>7.7622</v>
      </c>
      <c r="F123">
        <v>7.7622</v>
      </c>
      <c r="G123">
        <v>0</v>
      </c>
      <c r="H123">
        <v>7.7622</v>
      </c>
    </row>
    <row r="124" spans="1:8" x14ac:dyDescent="0.25">
      <c r="A124">
        <v>110</v>
      </c>
      <c r="B124">
        <v>20200102</v>
      </c>
      <c r="C124">
        <v>7.7534999999999998</v>
      </c>
      <c r="D124">
        <v>7.7534999999999998</v>
      </c>
      <c r="E124">
        <v>7.6881000000000004</v>
      </c>
      <c r="F124">
        <v>7.6881000000000004</v>
      </c>
      <c r="G124">
        <v>0</v>
      </c>
      <c r="H124">
        <v>7.6881000000000004</v>
      </c>
    </row>
    <row r="125" spans="1:8" x14ac:dyDescent="0.25">
      <c r="A125">
        <v>111</v>
      </c>
      <c r="B125">
        <v>20191231</v>
      </c>
      <c r="C125">
        <v>7.7451999999999996</v>
      </c>
      <c r="D125">
        <v>7.7451999999999996</v>
      </c>
      <c r="E125">
        <v>7.6798999999999999</v>
      </c>
      <c r="F125">
        <v>7.6798999999999999</v>
      </c>
      <c r="G125">
        <v>0</v>
      </c>
      <c r="H125">
        <v>7.6798999999999999</v>
      </c>
    </row>
    <row r="126" spans="1:8" x14ac:dyDescent="0.25">
      <c r="A126">
        <v>112</v>
      </c>
      <c r="B126">
        <v>20191230</v>
      </c>
      <c r="C126">
        <v>8.016</v>
      </c>
      <c r="D126">
        <v>8.016</v>
      </c>
      <c r="E126">
        <v>7.9497</v>
      </c>
      <c r="F126">
        <v>7.9497</v>
      </c>
      <c r="G126">
        <v>0</v>
      </c>
      <c r="H126">
        <v>7.9497</v>
      </c>
    </row>
    <row r="127" spans="1:8" x14ac:dyDescent="0.25">
      <c r="A127">
        <v>113</v>
      </c>
      <c r="B127">
        <v>20191227</v>
      </c>
      <c r="C127">
        <v>8.0180000000000007</v>
      </c>
      <c r="D127">
        <v>8.0180000000000007</v>
      </c>
      <c r="E127">
        <v>7.9516999999999998</v>
      </c>
      <c r="F127">
        <v>7.9516999999999998</v>
      </c>
      <c r="G127">
        <v>0</v>
      </c>
      <c r="H127">
        <v>7.9516999999999998</v>
      </c>
    </row>
    <row r="128" spans="1:8" x14ac:dyDescent="0.25">
      <c r="A128">
        <v>114</v>
      </c>
      <c r="B128">
        <v>20191224</v>
      </c>
      <c r="C128">
        <v>7.9732000000000003</v>
      </c>
      <c r="D128">
        <v>7.9732000000000003</v>
      </c>
      <c r="E128">
        <v>7.907</v>
      </c>
      <c r="F128">
        <v>7.907</v>
      </c>
      <c r="G128">
        <v>0</v>
      </c>
      <c r="H128">
        <v>7.907</v>
      </c>
    </row>
    <row r="129" spans="1:8" x14ac:dyDescent="0.25">
      <c r="A129">
        <v>115</v>
      </c>
      <c r="B129">
        <v>20191223</v>
      </c>
      <c r="C129">
        <v>7.9612999999999996</v>
      </c>
      <c r="D129">
        <v>7.9612999999999996</v>
      </c>
      <c r="E129">
        <v>7.8952</v>
      </c>
      <c r="F129">
        <v>7.8952</v>
      </c>
      <c r="G129">
        <v>0</v>
      </c>
      <c r="H129">
        <v>7.8952</v>
      </c>
    </row>
    <row r="130" spans="1:8" x14ac:dyDescent="0.25">
      <c r="A130">
        <v>116</v>
      </c>
      <c r="B130">
        <v>20191220</v>
      </c>
      <c r="C130">
        <v>8.0203000000000007</v>
      </c>
      <c r="D130">
        <v>8.0203000000000007</v>
      </c>
      <c r="E130">
        <v>7.9539999999999997</v>
      </c>
      <c r="F130">
        <v>7.9539999999999997</v>
      </c>
      <c r="G130">
        <v>0</v>
      </c>
      <c r="H130">
        <v>7.9539999999999997</v>
      </c>
    </row>
    <row r="131" spans="1:8" x14ac:dyDescent="0.25">
      <c r="A131">
        <v>117</v>
      </c>
      <c r="B131">
        <v>20191219</v>
      </c>
      <c r="C131">
        <v>8.0427</v>
      </c>
      <c r="D131">
        <v>8.0427</v>
      </c>
      <c r="E131">
        <v>7.9763999999999999</v>
      </c>
      <c r="F131">
        <v>7.9763999999999999</v>
      </c>
      <c r="G131">
        <v>0</v>
      </c>
      <c r="H131">
        <v>7.9763999999999999</v>
      </c>
    </row>
    <row r="132" spans="1:8" x14ac:dyDescent="0.25">
      <c r="A132">
        <v>118</v>
      </c>
      <c r="B132">
        <v>20191218</v>
      </c>
      <c r="C132">
        <v>8.0952999999999999</v>
      </c>
      <c r="D132">
        <v>8.0952999999999999</v>
      </c>
      <c r="E132">
        <v>8.0287000000000006</v>
      </c>
      <c r="F132">
        <v>8.0287000000000006</v>
      </c>
      <c r="G132">
        <v>0</v>
      </c>
      <c r="H132">
        <v>8.0287000000000006</v>
      </c>
    </row>
    <row r="133" spans="1:8" x14ac:dyDescent="0.25">
      <c r="A133">
        <v>119</v>
      </c>
      <c r="B133">
        <v>20191217</v>
      </c>
      <c r="C133">
        <v>8.0602999999999998</v>
      </c>
      <c r="D133">
        <v>8.0602999999999998</v>
      </c>
      <c r="E133">
        <v>7.9939</v>
      </c>
      <c r="F133">
        <v>7.9939</v>
      </c>
      <c r="G133">
        <v>0</v>
      </c>
      <c r="H133">
        <v>7.9939</v>
      </c>
    </row>
    <row r="134" spans="1:8" x14ac:dyDescent="0.25">
      <c r="A134">
        <v>120</v>
      </c>
      <c r="B134">
        <v>20191216</v>
      </c>
      <c r="C134">
        <v>8.0396999999999998</v>
      </c>
      <c r="D134">
        <v>8.0396999999999998</v>
      </c>
      <c r="E134">
        <v>7.9733999999999998</v>
      </c>
      <c r="F134">
        <v>7.9733999999999998</v>
      </c>
      <c r="G134">
        <v>0</v>
      </c>
      <c r="H134">
        <v>7.9733999999999998</v>
      </c>
    </row>
    <row r="135" spans="1:8" x14ac:dyDescent="0.25">
      <c r="A135">
        <v>121</v>
      </c>
      <c r="B135">
        <v>20191213</v>
      </c>
      <c r="C135">
        <v>7.8150000000000004</v>
      </c>
      <c r="D135">
        <v>7.8150000000000004</v>
      </c>
      <c r="E135">
        <v>7.7496</v>
      </c>
      <c r="F135">
        <v>7.7496</v>
      </c>
      <c r="G135">
        <v>0</v>
      </c>
      <c r="H135">
        <v>7.7496</v>
      </c>
    </row>
    <row r="136" spans="1:8" x14ac:dyDescent="0.25">
      <c r="A136">
        <v>122</v>
      </c>
      <c r="B136">
        <v>20191212</v>
      </c>
      <c r="C136">
        <v>7.7637999999999998</v>
      </c>
      <c r="D136">
        <v>7.7637999999999998</v>
      </c>
      <c r="E136">
        <v>7.6985999999999999</v>
      </c>
      <c r="F136">
        <v>7.6985999999999999</v>
      </c>
      <c r="G136">
        <v>0</v>
      </c>
      <c r="H136">
        <v>7.6985999999999999</v>
      </c>
    </row>
    <row r="137" spans="1:8" x14ac:dyDescent="0.25">
      <c r="A137">
        <v>123</v>
      </c>
      <c r="B137">
        <v>20191211</v>
      </c>
      <c r="C137">
        <v>7.8616000000000001</v>
      </c>
      <c r="D137">
        <v>7.8616000000000001</v>
      </c>
      <c r="E137">
        <v>7.7961</v>
      </c>
      <c r="F137">
        <v>7.7961</v>
      </c>
      <c r="G137">
        <v>0</v>
      </c>
      <c r="H137">
        <v>7.7961</v>
      </c>
    </row>
    <row r="138" spans="1:8" x14ac:dyDescent="0.25">
      <c r="A138">
        <v>124</v>
      </c>
      <c r="B138">
        <v>20191210</v>
      </c>
      <c r="C138">
        <v>7.7915999999999999</v>
      </c>
      <c r="D138">
        <v>7.7915999999999999</v>
      </c>
      <c r="E138">
        <v>7.7263000000000002</v>
      </c>
      <c r="F138">
        <v>7.7263000000000002</v>
      </c>
      <c r="G138">
        <v>0</v>
      </c>
      <c r="H138">
        <v>7.7263000000000002</v>
      </c>
    </row>
    <row r="139" spans="1:8" x14ac:dyDescent="0.25">
      <c r="A139">
        <v>125</v>
      </c>
      <c r="B139">
        <v>20191209</v>
      </c>
      <c r="C139">
        <v>7.83</v>
      </c>
      <c r="D139">
        <v>7.83</v>
      </c>
      <c r="E139">
        <v>7.7645999999999997</v>
      </c>
      <c r="F139">
        <v>7.7645999999999997</v>
      </c>
      <c r="G139">
        <v>0</v>
      </c>
      <c r="H139">
        <v>7.7645999999999997</v>
      </c>
    </row>
    <row r="140" spans="1:8" x14ac:dyDescent="0.25">
      <c r="A140">
        <v>126</v>
      </c>
      <c r="B140">
        <v>20191206</v>
      </c>
      <c r="C140">
        <v>7.8250000000000002</v>
      </c>
      <c r="D140">
        <v>7.8250000000000002</v>
      </c>
      <c r="E140">
        <v>7.7595999999999998</v>
      </c>
      <c r="F140">
        <v>7.7595999999999998</v>
      </c>
      <c r="G140">
        <v>0</v>
      </c>
      <c r="H140">
        <v>7.7595999999999998</v>
      </c>
    </row>
    <row r="141" spans="1:8" x14ac:dyDescent="0.25">
      <c r="A141">
        <v>127</v>
      </c>
      <c r="B141">
        <v>20191205</v>
      </c>
      <c r="C141">
        <v>7.7512999999999996</v>
      </c>
      <c r="D141">
        <v>7.7512999999999996</v>
      </c>
      <c r="E141">
        <v>7.6860999999999997</v>
      </c>
      <c r="F141">
        <v>7.6860999999999997</v>
      </c>
      <c r="G141">
        <v>0</v>
      </c>
      <c r="H141">
        <v>7.6860999999999997</v>
      </c>
    </row>
    <row r="142" spans="1:8" x14ac:dyDescent="0.25">
      <c r="A142">
        <v>128</v>
      </c>
      <c r="B142">
        <v>20191204</v>
      </c>
      <c r="C142">
        <v>7.5983999999999998</v>
      </c>
      <c r="D142">
        <v>7.5983999999999998</v>
      </c>
      <c r="E142">
        <v>7.5335999999999999</v>
      </c>
      <c r="F142">
        <v>7.5335999999999999</v>
      </c>
      <c r="G142">
        <v>0</v>
      </c>
      <c r="H142">
        <v>7.5335999999999999</v>
      </c>
    </row>
    <row r="143" spans="1:8" x14ac:dyDescent="0.25">
      <c r="A143">
        <v>129</v>
      </c>
      <c r="B143">
        <v>20191203</v>
      </c>
      <c r="C143">
        <v>7.7973999999999997</v>
      </c>
      <c r="D143">
        <v>7.7973999999999997</v>
      </c>
      <c r="E143">
        <v>7.7317999999999998</v>
      </c>
      <c r="F143">
        <v>7.7317999999999998</v>
      </c>
      <c r="G143">
        <v>0</v>
      </c>
      <c r="H143">
        <v>7.7317999999999998</v>
      </c>
    </row>
    <row r="144" spans="1:8" x14ac:dyDescent="0.25">
      <c r="A144">
        <v>130</v>
      </c>
      <c r="B144">
        <v>20191202</v>
      </c>
      <c r="C144">
        <v>8.0921000000000003</v>
      </c>
      <c r="D144">
        <v>8.0921000000000003</v>
      </c>
      <c r="E144">
        <v>8.0260999999999996</v>
      </c>
      <c r="F144">
        <v>8.0260999999999996</v>
      </c>
      <c r="G144">
        <v>0</v>
      </c>
      <c r="H144">
        <v>8.0260999999999996</v>
      </c>
    </row>
    <row r="145" spans="1:8" x14ac:dyDescent="0.25">
      <c r="A145">
        <v>131</v>
      </c>
      <c r="B145">
        <v>20191130</v>
      </c>
      <c r="C145">
        <v>8.0417000000000005</v>
      </c>
      <c r="D145">
        <v>8.0417000000000005</v>
      </c>
      <c r="E145">
        <v>7.9759000000000002</v>
      </c>
      <c r="F145">
        <v>7.9759000000000002</v>
      </c>
      <c r="G145">
        <v>0</v>
      </c>
      <c r="H145">
        <v>7.9759000000000002</v>
      </c>
    </row>
    <row r="146" spans="1:8" x14ac:dyDescent="0.25">
      <c r="A146">
        <v>132</v>
      </c>
      <c r="B146">
        <v>20191129</v>
      </c>
      <c r="C146">
        <v>8.0417000000000005</v>
      </c>
      <c r="D146">
        <v>8.0417000000000005</v>
      </c>
      <c r="E146">
        <v>7.9759000000000002</v>
      </c>
      <c r="F146">
        <v>7.9759000000000002</v>
      </c>
      <c r="G146">
        <v>0</v>
      </c>
      <c r="H146">
        <v>7.9759000000000002</v>
      </c>
    </row>
    <row r="147" spans="1:8" x14ac:dyDescent="0.25">
      <c r="A147">
        <v>133</v>
      </c>
      <c r="B147">
        <v>20191128</v>
      </c>
      <c r="C147">
        <v>8.0699000000000005</v>
      </c>
      <c r="D147">
        <v>8.0699000000000005</v>
      </c>
      <c r="E147">
        <v>8.0039999999999996</v>
      </c>
      <c r="F147">
        <v>8.0039999999999996</v>
      </c>
      <c r="G147">
        <v>0</v>
      </c>
      <c r="H147">
        <v>8.0039999999999996</v>
      </c>
    </row>
    <row r="148" spans="1:8" x14ac:dyDescent="0.25">
      <c r="A148">
        <v>134</v>
      </c>
      <c r="B148">
        <v>20191127</v>
      </c>
      <c r="C148">
        <v>8.0251000000000001</v>
      </c>
      <c r="D148">
        <v>8.0251000000000001</v>
      </c>
      <c r="E148">
        <v>7.9595000000000002</v>
      </c>
      <c r="F148">
        <v>7.9595000000000002</v>
      </c>
      <c r="G148">
        <v>0</v>
      </c>
      <c r="H148">
        <v>7.9595000000000002</v>
      </c>
    </row>
    <row r="149" spans="1:8" x14ac:dyDescent="0.25">
      <c r="A149">
        <v>135</v>
      </c>
      <c r="B149">
        <v>20191126</v>
      </c>
      <c r="C149">
        <v>7.9196</v>
      </c>
      <c r="D149">
        <v>7.9196</v>
      </c>
      <c r="E149">
        <v>7.8543000000000003</v>
      </c>
      <c r="F149">
        <v>7.8543000000000003</v>
      </c>
      <c r="G149">
        <v>0</v>
      </c>
      <c r="H149">
        <v>7.8543000000000003</v>
      </c>
    </row>
    <row r="150" spans="1:8" x14ac:dyDescent="0.25">
      <c r="A150">
        <v>136</v>
      </c>
      <c r="B150">
        <v>20191125</v>
      </c>
      <c r="C150">
        <v>7.7971000000000004</v>
      </c>
      <c r="D150">
        <v>7.7971000000000004</v>
      </c>
      <c r="E150">
        <v>7.7323000000000004</v>
      </c>
      <c r="F150">
        <v>7.7323000000000004</v>
      </c>
      <c r="G150">
        <v>0</v>
      </c>
      <c r="H150">
        <v>7.7323000000000004</v>
      </c>
    </row>
    <row r="151" spans="1:8" x14ac:dyDescent="0.25">
      <c r="A151">
        <v>137</v>
      </c>
      <c r="B151">
        <v>20191122</v>
      </c>
      <c r="C151">
        <v>7.7441000000000004</v>
      </c>
      <c r="D151">
        <v>7.7441000000000004</v>
      </c>
      <c r="E151">
        <v>7.6794000000000002</v>
      </c>
      <c r="F151">
        <v>7.6794000000000002</v>
      </c>
      <c r="G151">
        <v>0</v>
      </c>
      <c r="H151">
        <v>7.6794000000000002</v>
      </c>
    </row>
    <row r="152" spans="1:8" x14ac:dyDescent="0.25">
      <c r="A152">
        <v>138</v>
      </c>
      <c r="B152">
        <v>20191121</v>
      </c>
      <c r="C152">
        <v>7.6486999999999998</v>
      </c>
      <c r="D152">
        <v>7.6486999999999998</v>
      </c>
      <c r="E152">
        <v>7.5842999999999998</v>
      </c>
      <c r="F152">
        <v>7.5842999999999998</v>
      </c>
      <c r="G152">
        <v>0</v>
      </c>
      <c r="H152">
        <v>7.5842999999999998</v>
      </c>
    </row>
    <row r="153" spans="1:8" x14ac:dyDescent="0.25">
      <c r="A153">
        <v>139</v>
      </c>
      <c r="B153">
        <v>20191120</v>
      </c>
      <c r="C153">
        <v>7.7468000000000004</v>
      </c>
      <c r="D153">
        <v>7.7468000000000004</v>
      </c>
      <c r="E153">
        <v>7.6820000000000004</v>
      </c>
      <c r="F153">
        <v>7.6820000000000004</v>
      </c>
      <c r="G153">
        <v>0</v>
      </c>
      <c r="H153">
        <v>7.6820000000000004</v>
      </c>
    </row>
    <row r="154" spans="1:8" x14ac:dyDescent="0.25">
      <c r="A154">
        <v>140</v>
      </c>
      <c r="B154">
        <v>20191119</v>
      </c>
      <c r="C154">
        <v>7.8503999999999996</v>
      </c>
      <c r="D154">
        <v>7.8503999999999996</v>
      </c>
      <c r="E154">
        <v>7.7862999999999998</v>
      </c>
      <c r="F154">
        <v>7.7862999999999998</v>
      </c>
      <c r="G154">
        <v>0</v>
      </c>
      <c r="H154">
        <v>7.7862999999999998</v>
      </c>
    </row>
    <row r="155" spans="1:8" x14ac:dyDescent="0.25">
      <c r="A155">
        <v>141</v>
      </c>
      <c r="B155">
        <v>20191118</v>
      </c>
      <c r="C155">
        <v>7.7422000000000004</v>
      </c>
      <c r="D155">
        <v>7.7422000000000004</v>
      </c>
      <c r="E155">
        <v>7.6784999999999997</v>
      </c>
      <c r="F155">
        <v>7.6784999999999997</v>
      </c>
      <c r="G155">
        <v>0</v>
      </c>
      <c r="H155">
        <v>7.6784999999999997</v>
      </c>
    </row>
    <row r="156" spans="1:8" x14ac:dyDescent="0.25">
      <c r="A156">
        <v>142</v>
      </c>
      <c r="B156">
        <v>20191115</v>
      </c>
      <c r="C156">
        <v>7.8009000000000004</v>
      </c>
      <c r="D156">
        <v>7.8009000000000004</v>
      </c>
      <c r="E156">
        <v>7.7370999999999999</v>
      </c>
      <c r="F156">
        <v>7.7370999999999999</v>
      </c>
      <c r="G156">
        <v>0</v>
      </c>
      <c r="H156">
        <v>7.7370999999999999</v>
      </c>
    </row>
    <row r="157" spans="1:8" x14ac:dyDescent="0.25">
      <c r="A157">
        <v>143</v>
      </c>
      <c r="B157">
        <v>20191114</v>
      </c>
      <c r="C157">
        <v>7.6816000000000004</v>
      </c>
      <c r="D157">
        <v>7.6816000000000004</v>
      </c>
      <c r="E157">
        <v>7.6181999999999999</v>
      </c>
      <c r="F157">
        <v>7.6181999999999999</v>
      </c>
      <c r="G157">
        <v>0</v>
      </c>
      <c r="H157">
        <v>7.6181999999999999</v>
      </c>
    </row>
    <row r="158" spans="1:8" x14ac:dyDescent="0.25">
      <c r="A158">
        <v>144</v>
      </c>
      <c r="B158">
        <v>20191113</v>
      </c>
      <c r="C158">
        <v>7.5586000000000002</v>
      </c>
      <c r="D158">
        <v>7.5586000000000002</v>
      </c>
      <c r="E158">
        <v>7.4955999999999996</v>
      </c>
      <c r="F158">
        <v>7.4955999999999996</v>
      </c>
      <c r="G158">
        <v>0</v>
      </c>
      <c r="H158">
        <v>7.4955999999999996</v>
      </c>
    </row>
    <row r="159" spans="1:8" x14ac:dyDescent="0.25">
      <c r="A159">
        <v>145</v>
      </c>
      <c r="B159">
        <v>20191112</v>
      </c>
      <c r="C159">
        <v>7.6356999999999999</v>
      </c>
      <c r="D159">
        <v>7.6356999999999999</v>
      </c>
      <c r="E159">
        <v>7.5724999999999998</v>
      </c>
      <c r="F159">
        <v>7.5724999999999998</v>
      </c>
      <c r="G159">
        <v>0</v>
      </c>
      <c r="H159">
        <v>7.5724999999999998</v>
      </c>
    </row>
    <row r="160" spans="1:8" x14ac:dyDescent="0.25">
      <c r="A160">
        <v>146</v>
      </c>
      <c r="B160">
        <v>20191111</v>
      </c>
      <c r="C160">
        <v>7.6281999999999996</v>
      </c>
      <c r="D160">
        <v>7.6281999999999996</v>
      </c>
      <c r="E160">
        <v>7.5651000000000002</v>
      </c>
      <c r="F160">
        <v>7.5651000000000002</v>
      </c>
      <c r="G160">
        <v>0</v>
      </c>
      <c r="H160">
        <v>7.5651000000000002</v>
      </c>
    </row>
    <row r="161" spans="1:8" x14ac:dyDescent="0.25">
      <c r="A161">
        <v>147</v>
      </c>
      <c r="B161">
        <v>20191108</v>
      </c>
      <c r="C161">
        <v>7.4897999999999998</v>
      </c>
      <c r="D161">
        <v>7.4897999999999998</v>
      </c>
      <c r="E161">
        <v>7.4271000000000003</v>
      </c>
      <c r="F161">
        <v>7.4271000000000003</v>
      </c>
      <c r="G161">
        <v>0</v>
      </c>
      <c r="H161">
        <v>7.4271000000000003</v>
      </c>
    </row>
    <row r="162" spans="1:8" x14ac:dyDescent="0.25">
      <c r="A162">
        <v>148</v>
      </c>
      <c r="B162">
        <v>20191107</v>
      </c>
      <c r="C162">
        <v>7.4927000000000001</v>
      </c>
      <c r="D162">
        <v>7.4927000000000001</v>
      </c>
      <c r="E162">
        <v>7.43</v>
      </c>
      <c r="F162">
        <v>7.43</v>
      </c>
      <c r="G162">
        <v>0</v>
      </c>
      <c r="H162">
        <v>7.43</v>
      </c>
    </row>
    <row r="163" spans="1:8" x14ac:dyDescent="0.25">
      <c r="A163">
        <v>149</v>
      </c>
      <c r="B163">
        <v>20191106</v>
      </c>
      <c r="C163">
        <v>7.2969999999999997</v>
      </c>
      <c r="D163">
        <v>7.2969999999999997</v>
      </c>
      <c r="E163">
        <v>7.2350000000000003</v>
      </c>
      <c r="F163">
        <v>7.2350000000000003</v>
      </c>
      <c r="G163">
        <v>0</v>
      </c>
      <c r="H163">
        <v>7.2350000000000003</v>
      </c>
    </row>
    <row r="164" spans="1:8" x14ac:dyDescent="0.25">
      <c r="A164">
        <v>150</v>
      </c>
      <c r="B164">
        <v>20191105</v>
      </c>
      <c r="C164">
        <v>7.4146000000000001</v>
      </c>
      <c r="D164">
        <v>7.4146000000000001</v>
      </c>
      <c r="E164">
        <v>7.3521999999999998</v>
      </c>
      <c r="F164">
        <v>7.3521999999999998</v>
      </c>
      <c r="G164">
        <v>0</v>
      </c>
      <c r="H164">
        <v>7.3521999999999998</v>
      </c>
    </row>
    <row r="165" spans="1:8" x14ac:dyDescent="0.25">
      <c r="A165">
        <v>151</v>
      </c>
      <c r="B165">
        <v>20191104</v>
      </c>
      <c r="C165">
        <v>7.4010999999999996</v>
      </c>
      <c r="D165">
        <v>7.4010999999999996</v>
      </c>
      <c r="E165">
        <v>7.3387000000000002</v>
      </c>
      <c r="F165">
        <v>7.3387000000000002</v>
      </c>
      <c r="G165">
        <v>0</v>
      </c>
      <c r="H165">
        <v>7.3387000000000002</v>
      </c>
    </row>
    <row r="166" spans="1:8" x14ac:dyDescent="0.25">
      <c r="A166">
        <v>152</v>
      </c>
      <c r="B166">
        <v>20191101</v>
      </c>
      <c r="C166">
        <v>7.3851000000000004</v>
      </c>
      <c r="D166">
        <v>7.3851000000000004</v>
      </c>
      <c r="E166">
        <v>7.3228</v>
      </c>
      <c r="F166">
        <v>7.3228</v>
      </c>
      <c r="G166">
        <v>0</v>
      </c>
      <c r="H166">
        <v>7.3228</v>
      </c>
    </row>
    <row r="167" spans="1:8" x14ac:dyDescent="0.25">
      <c r="A167">
        <v>153</v>
      </c>
      <c r="B167">
        <v>20191031</v>
      </c>
      <c r="C167">
        <v>7.38</v>
      </c>
      <c r="D167">
        <v>7.38</v>
      </c>
      <c r="E167">
        <v>7.3177000000000003</v>
      </c>
      <c r="F167">
        <v>7.3177000000000003</v>
      </c>
      <c r="G167">
        <v>0</v>
      </c>
      <c r="H167">
        <v>7.3177000000000003</v>
      </c>
    </row>
    <row r="168" spans="1:8" x14ac:dyDescent="0.25">
      <c r="A168">
        <v>154</v>
      </c>
      <c r="B168">
        <v>20191030</v>
      </c>
      <c r="C168">
        <v>7.4184999999999999</v>
      </c>
      <c r="D168">
        <v>7.4184999999999999</v>
      </c>
      <c r="E168">
        <v>7.3560999999999996</v>
      </c>
      <c r="F168">
        <v>7.3560999999999996</v>
      </c>
      <c r="G168">
        <v>0</v>
      </c>
      <c r="H168">
        <v>7.3560999999999996</v>
      </c>
    </row>
    <row r="169" spans="1:8" x14ac:dyDescent="0.25">
      <c r="A169">
        <v>155</v>
      </c>
      <c r="B169">
        <v>20191029</v>
      </c>
      <c r="C169">
        <v>7.5281000000000002</v>
      </c>
      <c r="D169">
        <v>7.5281000000000002</v>
      </c>
      <c r="E169">
        <v>7.4653999999999998</v>
      </c>
      <c r="F169">
        <v>7.4653999999999998</v>
      </c>
      <c r="G169">
        <v>0</v>
      </c>
      <c r="H169">
        <v>7.4653999999999998</v>
      </c>
    </row>
    <row r="170" spans="1:8" x14ac:dyDescent="0.25">
      <c r="A170">
        <v>156</v>
      </c>
      <c r="B170">
        <v>20191028</v>
      </c>
      <c r="C170">
        <v>7.5137</v>
      </c>
      <c r="D170">
        <v>7.5137</v>
      </c>
      <c r="E170">
        <v>7.4509999999999996</v>
      </c>
      <c r="F170">
        <v>7.4509999999999996</v>
      </c>
      <c r="G170">
        <v>0</v>
      </c>
      <c r="H170">
        <v>7.4509999999999996</v>
      </c>
    </row>
    <row r="171" spans="1:8" x14ac:dyDescent="0.25">
      <c r="A171">
        <v>157</v>
      </c>
      <c r="B171">
        <v>20191025</v>
      </c>
      <c r="C171">
        <v>7.5092999999999996</v>
      </c>
      <c r="D171">
        <v>7.5092999999999996</v>
      </c>
      <c r="E171">
        <v>7.4466000000000001</v>
      </c>
      <c r="F171">
        <v>7.4466000000000001</v>
      </c>
      <c r="G171">
        <v>0</v>
      </c>
      <c r="H171">
        <v>7.4466000000000001</v>
      </c>
    </row>
    <row r="172" spans="1:8" x14ac:dyDescent="0.25">
      <c r="A172">
        <v>158</v>
      </c>
      <c r="B172">
        <v>20191024</v>
      </c>
      <c r="C172">
        <v>7.4210000000000003</v>
      </c>
      <c r="D172">
        <v>7.4210000000000003</v>
      </c>
      <c r="E172">
        <v>7.3586</v>
      </c>
      <c r="F172">
        <v>7.3586</v>
      </c>
      <c r="G172">
        <v>0</v>
      </c>
      <c r="H172">
        <v>7.3586</v>
      </c>
    </row>
    <row r="173" spans="1:8" x14ac:dyDescent="0.25">
      <c r="A173">
        <v>159</v>
      </c>
      <c r="B173">
        <v>20191023</v>
      </c>
      <c r="C173">
        <v>7.3813000000000004</v>
      </c>
      <c r="D173">
        <v>7.3813000000000004</v>
      </c>
      <c r="E173">
        <v>7.3190999999999997</v>
      </c>
      <c r="F173">
        <v>7.3190999999999997</v>
      </c>
      <c r="G173">
        <v>0</v>
      </c>
      <c r="H173">
        <v>7.3190999999999997</v>
      </c>
    </row>
    <row r="174" spans="1:8" x14ac:dyDescent="0.25">
      <c r="A174">
        <v>160</v>
      </c>
      <c r="B174">
        <v>20191022</v>
      </c>
      <c r="C174">
        <v>7.3963000000000001</v>
      </c>
      <c r="D174">
        <v>7.3963000000000001</v>
      </c>
      <c r="E174">
        <v>7.3341000000000003</v>
      </c>
      <c r="F174">
        <v>7.3341000000000003</v>
      </c>
      <c r="G174">
        <v>0</v>
      </c>
      <c r="H174">
        <v>7.3341000000000003</v>
      </c>
    </row>
    <row r="175" spans="1:8" x14ac:dyDescent="0.25">
      <c r="A175">
        <v>161</v>
      </c>
      <c r="B175">
        <v>20191021</v>
      </c>
      <c r="C175">
        <v>7.3322000000000003</v>
      </c>
      <c r="D175">
        <v>7.3322000000000003</v>
      </c>
      <c r="E175">
        <v>7.2702</v>
      </c>
      <c r="F175">
        <v>7.2702</v>
      </c>
      <c r="G175">
        <v>0</v>
      </c>
      <c r="H175">
        <v>7.2702</v>
      </c>
    </row>
    <row r="176" spans="1:8" x14ac:dyDescent="0.25">
      <c r="A176">
        <v>162</v>
      </c>
      <c r="B176">
        <v>20191018</v>
      </c>
      <c r="C176">
        <v>7.3697999999999997</v>
      </c>
      <c r="D176">
        <v>7.3697999999999997</v>
      </c>
      <c r="E176">
        <v>7.3075999999999999</v>
      </c>
      <c r="F176">
        <v>7.3075999999999999</v>
      </c>
      <c r="G176">
        <v>0</v>
      </c>
      <c r="H176">
        <v>7.3075999999999999</v>
      </c>
    </row>
    <row r="177" spans="1:8" x14ac:dyDescent="0.25">
      <c r="A177">
        <v>163</v>
      </c>
      <c r="B177">
        <v>20191017</v>
      </c>
      <c r="C177">
        <v>7.4253999999999998</v>
      </c>
      <c r="D177">
        <v>7.4253999999999998</v>
      </c>
      <c r="E177">
        <v>7.3631000000000002</v>
      </c>
      <c r="F177">
        <v>7.3631000000000002</v>
      </c>
      <c r="G177">
        <v>0</v>
      </c>
      <c r="H177">
        <v>7.3631000000000002</v>
      </c>
    </row>
    <row r="178" spans="1:8" x14ac:dyDescent="0.25">
      <c r="A178">
        <v>164</v>
      </c>
      <c r="B178">
        <v>20191016</v>
      </c>
      <c r="C178">
        <v>7.5399000000000003</v>
      </c>
      <c r="D178">
        <v>7.5399000000000003</v>
      </c>
      <c r="E178">
        <v>7.4771999999999998</v>
      </c>
      <c r="F178">
        <v>7.4771999999999998</v>
      </c>
      <c r="G178">
        <v>0</v>
      </c>
      <c r="H178">
        <v>7.4771999999999998</v>
      </c>
    </row>
    <row r="179" spans="1:8" x14ac:dyDescent="0.25">
      <c r="A179">
        <v>165</v>
      </c>
      <c r="B179">
        <v>20191015</v>
      </c>
      <c r="C179">
        <v>7.3819999999999997</v>
      </c>
      <c r="D179">
        <v>7.3819999999999997</v>
      </c>
      <c r="E179">
        <v>7.3197999999999999</v>
      </c>
      <c r="F179">
        <v>7.3197999999999999</v>
      </c>
      <c r="G179">
        <v>0</v>
      </c>
      <c r="H179">
        <v>7.3197999999999999</v>
      </c>
    </row>
    <row r="180" spans="1:8" x14ac:dyDescent="0.25">
      <c r="A180">
        <v>166</v>
      </c>
      <c r="B180">
        <v>20191014</v>
      </c>
      <c r="C180">
        <v>7.3472</v>
      </c>
      <c r="D180">
        <v>7.3472</v>
      </c>
      <c r="E180">
        <v>7.2853000000000003</v>
      </c>
      <c r="F180">
        <v>7.2853000000000003</v>
      </c>
      <c r="G180">
        <v>0</v>
      </c>
      <c r="H180">
        <v>7.2853000000000003</v>
      </c>
    </row>
    <row r="181" spans="1:8" x14ac:dyDescent="0.25">
      <c r="A181">
        <v>167</v>
      </c>
      <c r="B181">
        <v>20191011</v>
      </c>
      <c r="C181">
        <v>7.2610999999999999</v>
      </c>
      <c r="D181">
        <v>7.2610999999999999</v>
      </c>
      <c r="E181">
        <v>7.1994999999999996</v>
      </c>
      <c r="F181">
        <v>7.1994999999999996</v>
      </c>
      <c r="G181">
        <v>0</v>
      </c>
      <c r="H181">
        <v>7.1994999999999996</v>
      </c>
    </row>
    <row r="182" spans="1:8" x14ac:dyDescent="0.25">
      <c r="A182">
        <v>168</v>
      </c>
      <c r="B182">
        <v>20191010</v>
      </c>
      <c r="C182">
        <v>7.1181000000000001</v>
      </c>
      <c r="D182">
        <v>7.1181000000000001</v>
      </c>
      <c r="E182">
        <v>7.0570000000000004</v>
      </c>
      <c r="F182">
        <v>7.0570000000000004</v>
      </c>
      <c r="G182">
        <v>0</v>
      </c>
      <c r="H182">
        <v>7.0570000000000004</v>
      </c>
    </row>
    <row r="183" spans="1:8" x14ac:dyDescent="0.25">
      <c r="A183">
        <v>169</v>
      </c>
      <c r="B183">
        <v>20191009</v>
      </c>
      <c r="C183">
        <v>7.1054000000000004</v>
      </c>
      <c r="D183">
        <v>7.1054000000000004</v>
      </c>
      <c r="E183">
        <v>7.0442999999999998</v>
      </c>
      <c r="F183">
        <v>7.0442999999999998</v>
      </c>
      <c r="G183">
        <v>0</v>
      </c>
      <c r="H183">
        <v>7.0442999999999998</v>
      </c>
    </row>
    <row r="184" spans="1:8" x14ac:dyDescent="0.25">
      <c r="A184">
        <v>170</v>
      </c>
      <c r="B184">
        <v>20191008</v>
      </c>
      <c r="C184">
        <v>7.1714000000000002</v>
      </c>
      <c r="D184">
        <v>7.1714000000000002</v>
      </c>
      <c r="E184">
        <v>7.1101000000000001</v>
      </c>
      <c r="F184">
        <v>7.1101000000000001</v>
      </c>
      <c r="G184">
        <v>0</v>
      </c>
      <c r="H184">
        <v>7.1101000000000001</v>
      </c>
    </row>
    <row r="185" spans="1:8" x14ac:dyDescent="0.25">
      <c r="A185">
        <v>171</v>
      </c>
      <c r="B185">
        <v>20191004</v>
      </c>
      <c r="C185">
        <v>7.0105000000000004</v>
      </c>
      <c r="D185">
        <v>7.0105000000000004</v>
      </c>
      <c r="E185">
        <v>6.9497</v>
      </c>
      <c r="F185">
        <v>6.9497</v>
      </c>
      <c r="G185">
        <v>0</v>
      </c>
      <c r="H185">
        <v>6.9497</v>
      </c>
    </row>
    <row r="186" spans="1:8" x14ac:dyDescent="0.25">
      <c r="A186">
        <v>172</v>
      </c>
      <c r="B186">
        <v>20191003</v>
      </c>
      <c r="C186">
        <v>6.9428999999999998</v>
      </c>
      <c r="D186">
        <v>6.9428999999999998</v>
      </c>
      <c r="E186">
        <v>6.8823999999999996</v>
      </c>
      <c r="F186">
        <v>6.8823999999999996</v>
      </c>
      <c r="G186">
        <v>0</v>
      </c>
      <c r="H186">
        <v>6.8823999999999996</v>
      </c>
    </row>
    <row r="187" spans="1:8" x14ac:dyDescent="0.25">
      <c r="A187">
        <v>173</v>
      </c>
      <c r="B187">
        <v>20191002</v>
      </c>
      <c r="C187">
        <v>7.2439999999999998</v>
      </c>
      <c r="D187">
        <v>7.2439999999999998</v>
      </c>
      <c r="E187">
        <v>7.1825000000000001</v>
      </c>
      <c r="F187">
        <v>7.1825000000000001</v>
      </c>
      <c r="G187">
        <v>0</v>
      </c>
      <c r="H187">
        <v>7.1825000000000001</v>
      </c>
    </row>
    <row r="188" spans="1:8" x14ac:dyDescent="0.25">
      <c r="A188">
        <v>174</v>
      </c>
      <c r="B188">
        <v>20191001</v>
      </c>
      <c r="C188">
        <v>7.4596999999999998</v>
      </c>
      <c r="D188">
        <v>7.4596999999999998</v>
      </c>
      <c r="E188">
        <v>7.3974000000000002</v>
      </c>
      <c r="F188">
        <v>7.3974000000000002</v>
      </c>
      <c r="G188">
        <v>0</v>
      </c>
      <c r="H188">
        <v>7.3974000000000002</v>
      </c>
    </row>
    <row r="189" spans="1:8" x14ac:dyDescent="0.25">
      <c r="A189">
        <v>175</v>
      </c>
      <c r="B189">
        <v>20190930</v>
      </c>
      <c r="C189">
        <v>7.3349000000000002</v>
      </c>
      <c r="D189">
        <v>7.3349000000000002</v>
      </c>
      <c r="E189">
        <v>7.2731000000000003</v>
      </c>
      <c r="F189">
        <v>7.2731000000000003</v>
      </c>
      <c r="G189">
        <v>0</v>
      </c>
      <c r="H189">
        <v>7.2731000000000003</v>
      </c>
    </row>
    <row r="190" spans="1:8" x14ac:dyDescent="0.25">
      <c r="A190">
        <v>176</v>
      </c>
      <c r="B190">
        <v>20190927</v>
      </c>
      <c r="C190">
        <v>7.3886000000000003</v>
      </c>
      <c r="D190">
        <v>7.3886000000000003</v>
      </c>
      <c r="E190">
        <v>7.3265000000000002</v>
      </c>
      <c r="F190">
        <v>7.3265000000000002</v>
      </c>
      <c r="G190">
        <v>0</v>
      </c>
      <c r="H190">
        <v>7.3265000000000002</v>
      </c>
    </row>
    <row r="191" spans="1:8" x14ac:dyDescent="0.25">
      <c r="A191">
        <v>177</v>
      </c>
      <c r="B191">
        <v>20190926</v>
      </c>
      <c r="C191">
        <v>7.3403999999999998</v>
      </c>
      <c r="D191">
        <v>7.3403999999999998</v>
      </c>
      <c r="E191">
        <v>7.2786</v>
      </c>
      <c r="F191">
        <v>7.2786</v>
      </c>
      <c r="G191">
        <v>0</v>
      </c>
      <c r="H191">
        <v>7.2786</v>
      </c>
    </row>
    <row r="192" spans="1:8" x14ac:dyDescent="0.25">
      <c r="A192">
        <v>178</v>
      </c>
      <c r="B192">
        <v>20190925</v>
      </c>
      <c r="C192">
        <v>7.3956999999999997</v>
      </c>
      <c r="D192">
        <v>7.3956999999999997</v>
      </c>
      <c r="E192">
        <v>7.3337000000000003</v>
      </c>
      <c r="F192">
        <v>7.3337000000000003</v>
      </c>
      <c r="G192">
        <v>0</v>
      </c>
      <c r="H192">
        <v>7.3337000000000003</v>
      </c>
    </row>
    <row r="193" spans="1:8" x14ac:dyDescent="0.25">
      <c r="A193">
        <v>179</v>
      </c>
      <c r="B193">
        <v>20190924</v>
      </c>
      <c r="C193">
        <v>7.4542000000000002</v>
      </c>
      <c r="D193">
        <v>7.4542000000000002</v>
      </c>
      <c r="E193">
        <v>7.3920000000000003</v>
      </c>
      <c r="F193">
        <v>7.3920000000000003</v>
      </c>
      <c r="G193">
        <v>0</v>
      </c>
      <c r="H193">
        <v>7.3920000000000003</v>
      </c>
    </row>
    <row r="194" spans="1:8" x14ac:dyDescent="0.25">
      <c r="A194">
        <v>180</v>
      </c>
      <c r="B194">
        <v>20190923</v>
      </c>
      <c r="C194">
        <v>7.4560000000000004</v>
      </c>
      <c r="D194">
        <v>7.4560000000000004</v>
      </c>
      <c r="E194">
        <v>7.3937999999999997</v>
      </c>
      <c r="F194">
        <v>7.3937999999999997</v>
      </c>
      <c r="G194">
        <v>0</v>
      </c>
      <c r="H194">
        <v>7.3937999999999997</v>
      </c>
    </row>
    <row r="195" spans="1:8" x14ac:dyDescent="0.25">
      <c r="A195">
        <v>181</v>
      </c>
      <c r="B195">
        <v>20190920</v>
      </c>
      <c r="C195">
        <v>7.4180000000000001</v>
      </c>
      <c r="D195">
        <v>7.4180000000000001</v>
      </c>
      <c r="E195">
        <v>7.3559999999999999</v>
      </c>
      <c r="F195">
        <v>7.3559999999999999</v>
      </c>
      <c r="G195">
        <v>0</v>
      </c>
      <c r="H195">
        <v>7.3559999999999999</v>
      </c>
    </row>
    <row r="196" spans="1:8" x14ac:dyDescent="0.25">
      <c r="A196">
        <v>182</v>
      </c>
      <c r="B196">
        <v>20190919</v>
      </c>
      <c r="C196">
        <v>7.3978999999999999</v>
      </c>
      <c r="D196">
        <v>7.3978999999999999</v>
      </c>
      <c r="E196">
        <v>7.3360000000000003</v>
      </c>
      <c r="F196">
        <v>7.3360000000000003</v>
      </c>
      <c r="G196">
        <v>0</v>
      </c>
      <c r="H196">
        <v>7.3360000000000003</v>
      </c>
    </row>
    <row r="197" spans="1:8" x14ac:dyDescent="0.25">
      <c r="A197">
        <v>183</v>
      </c>
      <c r="B197">
        <v>20190918</v>
      </c>
      <c r="C197">
        <v>7.3167999999999997</v>
      </c>
      <c r="D197">
        <v>7.3167999999999997</v>
      </c>
      <c r="E197">
        <v>7.2550999999999997</v>
      </c>
      <c r="F197">
        <v>7.2550999999999997</v>
      </c>
      <c r="G197">
        <v>0</v>
      </c>
      <c r="H197">
        <v>7.2550999999999997</v>
      </c>
    </row>
    <row r="198" spans="1:8" x14ac:dyDescent="0.25">
      <c r="A198">
        <v>184</v>
      </c>
      <c r="B198">
        <v>20190917</v>
      </c>
      <c r="C198">
        <v>7.3536999999999999</v>
      </c>
      <c r="D198">
        <v>7.3536999999999999</v>
      </c>
      <c r="E198">
        <v>7.2919</v>
      </c>
      <c r="F198">
        <v>7.2919</v>
      </c>
      <c r="G198">
        <v>0</v>
      </c>
      <c r="H198">
        <v>7.2919</v>
      </c>
    </row>
    <row r="199" spans="1:8" x14ac:dyDescent="0.25">
      <c r="A199">
        <v>185</v>
      </c>
      <c r="B199">
        <v>20190916</v>
      </c>
      <c r="C199">
        <v>7.2939999999999996</v>
      </c>
      <c r="D199">
        <v>7.2939999999999996</v>
      </c>
      <c r="E199">
        <v>7.2324999999999999</v>
      </c>
      <c r="F199">
        <v>7.2324999999999999</v>
      </c>
      <c r="G199">
        <v>0</v>
      </c>
      <c r="H199">
        <v>7.2324999999999999</v>
      </c>
    </row>
    <row r="200" spans="1:8" x14ac:dyDescent="0.25">
      <c r="A200">
        <v>186</v>
      </c>
      <c r="B200">
        <v>20190913</v>
      </c>
      <c r="C200">
        <v>7.2805</v>
      </c>
      <c r="D200">
        <v>7.2805</v>
      </c>
      <c r="E200">
        <v>7.2190000000000003</v>
      </c>
      <c r="F200">
        <v>7.2190000000000003</v>
      </c>
      <c r="G200">
        <v>0</v>
      </c>
      <c r="H200">
        <v>7.2190000000000003</v>
      </c>
    </row>
    <row r="201" spans="1:8" x14ac:dyDescent="0.25">
      <c r="A201">
        <v>187</v>
      </c>
      <c r="B201">
        <v>20190912</v>
      </c>
      <c r="C201">
        <v>7.2619999999999996</v>
      </c>
      <c r="D201">
        <v>7.2619999999999996</v>
      </c>
      <c r="E201">
        <v>7.2005999999999997</v>
      </c>
      <c r="F201">
        <v>7.2005999999999997</v>
      </c>
      <c r="G201">
        <v>0</v>
      </c>
      <c r="H201">
        <v>7.2005999999999997</v>
      </c>
    </row>
    <row r="202" spans="1:8" x14ac:dyDescent="0.25">
      <c r="A202">
        <v>188</v>
      </c>
      <c r="B202">
        <v>20190911</v>
      </c>
      <c r="C202">
        <v>7.2362000000000002</v>
      </c>
      <c r="D202">
        <v>7.2362000000000002</v>
      </c>
      <c r="E202">
        <v>7.1749000000000001</v>
      </c>
      <c r="F202">
        <v>7.1749000000000001</v>
      </c>
      <c r="G202">
        <v>0</v>
      </c>
      <c r="H202">
        <v>7.1749000000000001</v>
      </c>
    </row>
    <row r="203" spans="1:8" x14ac:dyDescent="0.25">
      <c r="A203">
        <v>189</v>
      </c>
      <c r="B203">
        <v>20190910</v>
      </c>
      <c r="C203">
        <v>7.2271999999999998</v>
      </c>
      <c r="D203">
        <v>7.2271999999999998</v>
      </c>
      <c r="E203">
        <v>7.1660000000000004</v>
      </c>
      <c r="F203">
        <v>7.1660000000000004</v>
      </c>
      <c r="G203">
        <v>0</v>
      </c>
      <c r="H203">
        <v>7.1660000000000004</v>
      </c>
    </row>
    <row r="204" spans="1:8" x14ac:dyDescent="0.25">
      <c r="A204">
        <v>190</v>
      </c>
      <c r="B204">
        <v>20190909</v>
      </c>
      <c r="C204">
        <v>7.3197999999999999</v>
      </c>
      <c r="D204">
        <v>7.3197999999999999</v>
      </c>
      <c r="E204">
        <v>7.2582000000000004</v>
      </c>
      <c r="F204">
        <v>7.2582000000000004</v>
      </c>
      <c r="G204">
        <v>0</v>
      </c>
      <c r="H204">
        <v>7.2582000000000004</v>
      </c>
    </row>
    <row r="205" spans="1:8" x14ac:dyDescent="0.25">
      <c r="A205">
        <v>191</v>
      </c>
      <c r="B205">
        <v>20190906</v>
      </c>
      <c r="C205">
        <v>7.3105000000000002</v>
      </c>
      <c r="D205">
        <v>7.3105000000000002</v>
      </c>
      <c r="E205">
        <v>7.2488999999999999</v>
      </c>
      <c r="F205">
        <v>7.2488999999999999</v>
      </c>
      <c r="G205">
        <v>0</v>
      </c>
      <c r="H205">
        <v>7.2488999999999999</v>
      </c>
    </row>
    <row r="206" spans="1:8" x14ac:dyDescent="0.25">
      <c r="A206">
        <v>192</v>
      </c>
      <c r="B206">
        <v>20190905</v>
      </c>
      <c r="C206">
        <v>7.2546999999999997</v>
      </c>
      <c r="D206">
        <v>7.2546999999999997</v>
      </c>
      <c r="E206">
        <v>7.1933999999999996</v>
      </c>
      <c r="F206">
        <v>7.1933999999999996</v>
      </c>
      <c r="G206">
        <v>0</v>
      </c>
      <c r="H206">
        <v>7.1933999999999996</v>
      </c>
    </row>
    <row r="207" spans="1:8" x14ac:dyDescent="0.25">
      <c r="A207">
        <v>193</v>
      </c>
      <c r="B207">
        <v>20190904</v>
      </c>
      <c r="C207">
        <v>7.0761000000000003</v>
      </c>
      <c r="D207">
        <v>7.0761000000000003</v>
      </c>
      <c r="E207">
        <v>7.0152999999999999</v>
      </c>
      <c r="F207">
        <v>7.0152999999999999</v>
      </c>
      <c r="G207">
        <v>0</v>
      </c>
      <c r="H207">
        <v>7.0152999999999999</v>
      </c>
    </row>
    <row r="208" spans="1:8" x14ac:dyDescent="0.25">
      <c r="A208">
        <v>194</v>
      </c>
      <c r="B208">
        <v>20190903</v>
      </c>
      <c r="C208">
        <v>7.1208</v>
      </c>
      <c r="D208">
        <v>7.1208</v>
      </c>
      <c r="E208">
        <v>7.0598999999999998</v>
      </c>
      <c r="F208">
        <v>7.0598999999999998</v>
      </c>
      <c r="G208">
        <v>0</v>
      </c>
      <c r="H208">
        <v>7.0598999999999998</v>
      </c>
    </row>
    <row r="209" spans="1:8" x14ac:dyDescent="0.25">
      <c r="A209">
        <v>195</v>
      </c>
      <c r="B209">
        <v>20190902</v>
      </c>
      <c r="C209">
        <v>7.1017999999999999</v>
      </c>
      <c r="D209">
        <v>7.1017999999999999</v>
      </c>
      <c r="E209">
        <v>7.0410000000000004</v>
      </c>
      <c r="F209">
        <v>7.0410000000000004</v>
      </c>
      <c r="G209">
        <v>0</v>
      </c>
      <c r="H209">
        <v>7.0410000000000004</v>
      </c>
    </row>
    <row r="210" spans="1:8" x14ac:dyDescent="0.25">
      <c r="A210">
        <v>196</v>
      </c>
      <c r="B210">
        <v>20190831</v>
      </c>
      <c r="C210">
        <v>7.1406000000000001</v>
      </c>
      <c r="D210">
        <v>7.1406000000000001</v>
      </c>
      <c r="E210">
        <v>7.0796999999999999</v>
      </c>
      <c r="F210">
        <v>7.0796999999999999</v>
      </c>
      <c r="G210">
        <v>0</v>
      </c>
      <c r="H210">
        <v>7.0796999999999999</v>
      </c>
    </row>
    <row r="211" spans="1:8" x14ac:dyDescent="0.25">
      <c r="A211">
        <v>197</v>
      </c>
      <c r="B211">
        <v>20190830</v>
      </c>
      <c r="C211">
        <v>7.1406000000000001</v>
      </c>
      <c r="D211">
        <v>7.1406000000000001</v>
      </c>
      <c r="E211">
        <v>7.0796999999999999</v>
      </c>
      <c r="F211">
        <v>7.0796999999999999</v>
      </c>
      <c r="G211">
        <v>0</v>
      </c>
      <c r="H211">
        <v>7.0796999999999999</v>
      </c>
    </row>
    <row r="212" spans="1:8" x14ac:dyDescent="0.25">
      <c r="A212">
        <v>198</v>
      </c>
      <c r="B212">
        <v>20190829</v>
      </c>
      <c r="C212">
        <v>6.9211999999999998</v>
      </c>
      <c r="D212">
        <v>6.9211999999999998</v>
      </c>
      <c r="E212">
        <v>6.8609999999999998</v>
      </c>
      <c r="F212">
        <v>6.8609999999999998</v>
      </c>
      <c r="G212">
        <v>0</v>
      </c>
      <c r="H212">
        <v>6.8609999999999998</v>
      </c>
    </row>
    <row r="213" spans="1:8" x14ac:dyDescent="0.25">
      <c r="A213">
        <v>199</v>
      </c>
      <c r="B213">
        <v>20190828</v>
      </c>
      <c r="C213">
        <v>6.9173</v>
      </c>
      <c r="D213">
        <v>6.9173</v>
      </c>
      <c r="E213">
        <v>6.8571</v>
      </c>
      <c r="F213">
        <v>6.8571</v>
      </c>
      <c r="G213">
        <v>0</v>
      </c>
      <c r="H213">
        <v>6.8571</v>
      </c>
    </row>
    <row r="214" spans="1:8" x14ac:dyDescent="0.25">
      <c r="A214">
        <v>200</v>
      </c>
      <c r="B214">
        <v>20190827</v>
      </c>
      <c r="C214">
        <v>6.87</v>
      </c>
      <c r="D214">
        <v>6.87</v>
      </c>
      <c r="E214">
        <v>6.81</v>
      </c>
      <c r="F214">
        <v>6.81</v>
      </c>
      <c r="G214">
        <v>0</v>
      </c>
      <c r="H214">
        <v>6.81</v>
      </c>
    </row>
    <row r="215" spans="1:8" x14ac:dyDescent="0.25">
      <c r="A215">
        <v>201</v>
      </c>
      <c r="B215">
        <v>20190826</v>
      </c>
      <c r="C215">
        <v>6.8090999999999999</v>
      </c>
      <c r="D215">
        <v>6.8090999999999999</v>
      </c>
      <c r="E215">
        <v>6.7492999999999999</v>
      </c>
      <c r="F215">
        <v>6.7492999999999999</v>
      </c>
      <c r="G215">
        <v>0</v>
      </c>
      <c r="H215">
        <v>6.7492999999999999</v>
      </c>
    </row>
    <row r="216" spans="1:8" x14ac:dyDescent="0.25">
      <c r="A216">
        <v>202</v>
      </c>
      <c r="B216">
        <v>20190823</v>
      </c>
      <c r="C216">
        <v>6.9745999999999997</v>
      </c>
      <c r="D216">
        <v>6.9745999999999997</v>
      </c>
      <c r="E216">
        <v>6.9142999999999999</v>
      </c>
      <c r="F216">
        <v>6.9142999999999999</v>
      </c>
      <c r="G216">
        <v>0</v>
      </c>
      <c r="H216">
        <v>6.9142999999999999</v>
      </c>
    </row>
    <row r="217" spans="1:8" x14ac:dyDescent="0.25">
      <c r="A217">
        <v>203</v>
      </c>
      <c r="B217">
        <v>20190822</v>
      </c>
      <c r="C217">
        <v>6.9381000000000004</v>
      </c>
      <c r="D217">
        <v>6.9381000000000004</v>
      </c>
      <c r="E217">
        <v>6.8779000000000003</v>
      </c>
      <c r="F217">
        <v>6.8779000000000003</v>
      </c>
      <c r="G217">
        <v>0</v>
      </c>
      <c r="H217">
        <v>6.8779000000000003</v>
      </c>
    </row>
    <row r="218" spans="1:8" x14ac:dyDescent="0.25">
      <c r="A218">
        <v>204</v>
      </c>
      <c r="B218">
        <v>20190821</v>
      </c>
      <c r="C218">
        <v>6.9175000000000004</v>
      </c>
      <c r="D218">
        <v>6.9175000000000004</v>
      </c>
      <c r="E218">
        <v>6.8574999999999999</v>
      </c>
      <c r="F218">
        <v>6.8574999999999999</v>
      </c>
      <c r="G218">
        <v>0</v>
      </c>
      <c r="H218">
        <v>6.8574999999999999</v>
      </c>
    </row>
    <row r="219" spans="1:8" x14ac:dyDescent="0.25">
      <c r="A219">
        <v>205</v>
      </c>
      <c r="B219">
        <v>20190820</v>
      </c>
      <c r="C219">
        <v>7.0952000000000002</v>
      </c>
      <c r="D219">
        <v>7.0952000000000002</v>
      </c>
      <c r="E219">
        <v>7.0346000000000002</v>
      </c>
      <c r="F219">
        <v>7.0346000000000002</v>
      </c>
      <c r="G219">
        <v>0</v>
      </c>
      <c r="H219">
        <v>7.0346000000000002</v>
      </c>
    </row>
    <row r="220" spans="1:8" x14ac:dyDescent="0.25">
      <c r="A220">
        <v>206</v>
      </c>
      <c r="B220">
        <v>20190819</v>
      </c>
      <c r="C220">
        <v>6.9013999999999998</v>
      </c>
      <c r="D220">
        <v>6.9013999999999998</v>
      </c>
      <c r="E220">
        <v>6.8414999999999999</v>
      </c>
      <c r="F220">
        <v>6.8414999999999999</v>
      </c>
      <c r="G220">
        <v>0</v>
      </c>
      <c r="H220">
        <v>6.8414999999999999</v>
      </c>
    </row>
    <row r="221" spans="1:8" x14ac:dyDescent="0.25">
      <c r="A221">
        <v>207</v>
      </c>
      <c r="B221">
        <v>20190816</v>
      </c>
      <c r="C221">
        <v>6.758</v>
      </c>
      <c r="D221">
        <v>6.758</v>
      </c>
      <c r="E221">
        <v>6.6984000000000004</v>
      </c>
      <c r="F221">
        <v>6.6984000000000004</v>
      </c>
      <c r="G221">
        <v>0</v>
      </c>
      <c r="H221">
        <v>6.6984000000000004</v>
      </c>
    </row>
    <row r="222" spans="1:8" x14ac:dyDescent="0.25">
      <c r="A222">
        <v>208</v>
      </c>
      <c r="B222">
        <v>20190815</v>
      </c>
      <c r="C222">
        <v>6.734</v>
      </c>
      <c r="D222">
        <v>6.734</v>
      </c>
      <c r="E222">
        <v>6.6745999999999999</v>
      </c>
      <c r="F222">
        <v>6.6745999999999999</v>
      </c>
      <c r="G222">
        <v>0</v>
      </c>
      <c r="H222">
        <v>6.6745999999999999</v>
      </c>
    </row>
    <row r="223" spans="1:8" x14ac:dyDescent="0.25">
      <c r="A223">
        <v>209</v>
      </c>
      <c r="B223">
        <v>20190814</v>
      </c>
      <c r="C223">
        <v>7.1237000000000004</v>
      </c>
      <c r="D223">
        <v>7.1237000000000004</v>
      </c>
      <c r="E223">
        <v>7.0629999999999997</v>
      </c>
      <c r="F223">
        <v>7.0629999999999997</v>
      </c>
      <c r="G223">
        <v>0</v>
      </c>
      <c r="H223">
        <v>7.0629999999999997</v>
      </c>
    </row>
    <row r="224" spans="1:8" x14ac:dyDescent="0.25">
      <c r="A224">
        <v>210</v>
      </c>
      <c r="B224">
        <v>20190813</v>
      </c>
      <c r="C224">
        <v>6.9687000000000001</v>
      </c>
      <c r="D224">
        <v>6.9687000000000001</v>
      </c>
      <c r="E224">
        <v>6.9085000000000001</v>
      </c>
      <c r="F224">
        <v>6.9085000000000001</v>
      </c>
      <c r="G224">
        <v>0</v>
      </c>
      <c r="H224">
        <v>6.9085000000000001</v>
      </c>
    </row>
    <row r="225" spans="1:8" x14ac:dyDescent="0.25">
      <c r="A225">
        <v>211</v>
      </c>
      <c r="B225">
        <v>20190812</v>
      </c>
      <c r="C225">
        <v>7.0232000000000001</v>
      </c>
      <c r="D225">
        <v>7.0232000000000001</v>
      </c>
      <c r="E225">
        <v>6.9629000000000003</v>
      </c>
      <c r="F225">
        <v>6.9629000000000003</v>
      </c>
      <c r="G225">
        <v>0</v>
      </c>
      <c r="H225">
        <v>6.9629000000000003</v>
      </c>
    </row>
    <row r="226" spans="1:8" x14ac:dyDescent="0.25">
      <c r="A226">
        <v>212</v>
      </c>
      <c r="B226">
        <v>20190809</v>
      </c>
      <c r="C226">
        <v>6.9625000000000004</v>
      </c>
      <c r="D226">
        <v>6.9625000000000004</v>
      </c>
      <c r="E226">
        <v>6.9024000000000001</v>
      </c>
      <c r="F226">
        <v>6.9024000000000001</v>
      </c>
      <c r="G226">
        <v>0</v>
      </c>
      <c r="H226">
        <v>6.9024000000000001</v>
      </c>
    </row>
    <row r="227" spans="1:8" x14ac:dyDescent="0.25">
      <c r="A227">
        <v>213</v>
      </c>
      <c r="B227">
        <v>20190808</v>
      </c>
      <c r="C227">
        <v>6.867</v>
      </c>
      <c r="D227">
        <v>6.867</v>
      </c>
      <c r="E227">
        <v>6.8071999999999999</v>
      </c>
      <c r="F227">
        <v>6.8071999999999999</v>
      </c>
      <c r="G227">
        <v>0</v>
      </c>
      <c r="H227">
        <v>6.8071999999999999</v>
      </c>
    </row>
    <row r="228" spans="1:8" x14ac:dyDescent="0.25">
      <c r="A228">
        <v>214</v>
      </c>
      <c r="B228">
        <v>20190807</v>
      </c>
      <c r="C228">
        <v>6.7838000000000003</v>
      </c>
      <c r="D228">
        <v>6.7838000000000003</v>
      </c>
      <c r="E228">
        <v>6.7241999999999997</v>
      </c>
      <c r="F228">
        <v>6.7241999999999997</v>
      </c>
      <c r="G228">
        <v>0</v>
      </c>
      <c r="H228">
        <v>6.7241999999999997</v>
      </c>
    </row>
    <row r="229" spans="1:8" x14ac:dyDescent="0.25">
      <c r="A229">
        <v>215</v>
      </c>
      <c r="B229">
        <v>20190806</v>
      </c>
      <c r="C229">
        <v>6.7160000000000002</v>
      </c>
      <c r="D229">
        <v>6.7160000000000002</v>
      </c>
      <c r="E229">
        <v>6.6566000000000001</v>
      </c>
      <c r="F229">
        <v>6.6566000000000001</v>
      </c>
      <c r="G229">
        <v>0</v>
      </c>
      <c r="H229">
        <v>6.6566000000000001</v>
      </c>
    </row>
    <row r="230" spans="1:8" x14ac:dyDescent="0.25">
      <c r="A230">
        <v>216</v>
      </c>
      <c r="B230">
        <v>20190805</v>
      </c>
      <c r="C230">
        <v>7.0473999999999997</v>
      </c>
      <c r="D230">
        <v>7.0473999999999997</v>
      </c>
      <c r="E230">
        <v>6.9869000000000003</v>
      </c>
      <c r="F230">
        <v>6.9869000000000003</v>
      </c>
      <c r="G230">
        <v>0</v>
      </c>
      <c r="H230">
        <v>6.9869000000000003</v>
      </c>
    </row>
    <row r="231" spans="1:8" x14ac:dyDescent="0.25">
      <c r="A231">
        <v>217</v>
      </c>
      <c r="B231">
        <v>20190802</v>
      </c>
      <c r="C231">
        <v>7.3211000000000004</v>
      </c>
      <c r="D231">
        <v>7.3211000000000004</v>
      </c>
      <c r="E231">
        <v>7.2598000000000003</v>
      </c>
      <c r="F231">
        <v>7.2598000000000003</v>
      </c>
      <c r="G231">
        <v>0</v>
      </c>
      <c r="H231">
        <v>7.2598000000000003</v>
      </c>
    </row>
    <row r="232" spans="1:8" x14ac:dyDescent="0.25">
      <c r="A232">
        <v>218</v>
      </c>
      <c r="B232">
        <v>20190801</v>
      </c>
      <c r="C232">
        <v>7.3616000000000001</v>
      </c>
      <c r="D232">
        <v>7.3616000000000001</v>
      </c>
      <c r="E232">
        <v>7.3000999999999996</v>
      </c>
      <c r="F232">
        <v>7.3000999999999996</v>
      </c>
      <c r="G232">
        <v>0</v>
      </c>
      <c r="H232">
        <v>7.3000999999999996</v>
      </c>
    </row>
    <row r="233" spans="1:8" x14ac:dyDescent="0.25">
      <c r="A233">
        <v>219</v>
      </c>
      <c r="B233">
        <v>20190731</v>
      </c>
      <c r="C233">
        <v>7.4088000000000003</v>
      </c>
      <c r="D233">
        <v>7.4088000000000003</v>
      </c>
      <c r="E233">
        <v>7.3471000000000002</v>
      </c>
      <c r="F233">
        <v>7.3471000000000002</v>
      </c>
      <c r="G233">
        <v>0</v>
      </c>
      <c r="H233">
        <v>7.3471000000000002</v>
      </c>
    </row>
    <row r="234" spans="1:8" x14ac:dyDescent="0.25">
      <c r="A234">
        <v>220</v>
      </c>
      <c r="B234">
        <v>20190730</v>
      </c>
      <c r="C234">
        <v>7.4676</v>
      </c>
      <c r="D234">
        <v>7.4676</v>
      </c>
      <c r="E234">
        <v>7.4058000000000002</v>
      </c>
      <c r="F234">
        <v>7.4058000000000002</v>
      </c>
      <c r="G234">
        <v>0</v>
      </c>
      <c r="H234">
        <v>7.4058000000000002</v>
      </c>
    </row>
    <row r="235" spans="1:8" x14ac:dyDescent="0.25">
      <c r="A235">
        <v>221</v>
      </c>
      <c r="B235">
        <v>20190729</v>
      </c>
      <c r="C235">
        <v>7.4547999999999996</v>
      </c>
      <c r="D235">
        <v>7.4547999999999996</v>
      </c>
      <c r="E235">
        <v>7.3935000000000004</v>
      </c>
      <c r="F235">
        <v>7.3935000000000004</v>
      </c>
      <c r="G235">
        <v>0</v>
      </c>
      <c r="H235">
        <v>7.3935000000000004</v>
      </c>
    </row>
    <row r="236" spans="1:8" x14ac:dyDescent="0.25">
      <c r="A236">
        <v>222</v>
      </c>
      <c r="B236">
        <v>20190726</v>
      </c>
      <c r="C236">
        <v>7.3712999999999997</v>
      </c>
      <c r="D236">
        <v>7.3712999999999997</v>
      </c>
      <c r="E236">
        <v>7.3103999999999996</v>
      </c>
      <c r="F236">
        <v>7.3103999999999996</v>
      </c>
      <c r="G236">
        <v>0</v>
      </c>
      <c r="H236">
        <v>7.3103999999999996</v>
      </c>
    </row>
    <row r="237" spans="1:8" x14ac:dyDescent="0.25">
      <c r="A237">
        <v>223</v>
      </c>
      <c r="B237">
        <v>20190725</v>
      </c>
      <c r="C237">
        <v>7.4217000000000004</v>
      </c>
      <c r="D237">
        <v>7.4217000000000004</v>
      </c>
      <c r="E237">
        <v>7.3606999999999996</v>
      </c>
      <c r="F237">
        <v>7.3606999999999996</v>
      </c>
      <c r="G237">
        <v>0</v>
      </c>
      <c r="H237">
        <v>7.3606999999999996</v>
      </c>
    </row>
    <row r="238" spans="1:8" x14ac:dyDescent="0.25">
      <c r="A238">
        <v>224</v>
      </c>
      <c r="B238">
        <v>20190724</v>
      </c>
      <c r="C238">
        <v>7.3262999999999998</v>
      </c>
      <c r="D238">
        <v>7.3262999999999998</v>
      </c>
      <c r="E238">
        <v>7.2656000000000001</v>
      </c>
      <c r="F238">
        <v>7.2656000000000001</v>
      </c>
      <c r="G238">
        <v>0</v>
      </c>
      <c r="H238">
        <v>7.2656000000000001</v>
      </c>
    </row>
    <row r="239" spans="1:8" x14ac:dyDescent="0.25">
      <c r="A239">
        <v>225</v>
      </c>
      <c r="B239">
        <v>20190723</v>
      </c>
      <c r="C239">
        <v>7.2438000000000002</v>
      </c>
      <c r="D239">
        <v>7.2438000000000002</v>
      </c>
      <c r="E239">
        <v>7.1833999999999998</v>
      </c>
      <c r="F239">
        <v>7.1833999999999998</v>
      </c>
      <c r="G239">
        <v>0</v>
      </c>
      <c r="H239">
        <v>7.1833999999999998</v>
      </c>
    </row>
    <row r="240" spans="1:8" x14ac:dyDescent="0.25">
      <c r="A240">
        <v>226</v>
      </c>
      <c r="B240">
        <v>20190722</v>
      </c>
      <c r="C240">
        <v>7.1764000000000001</v>
      </c>
      <c r="D240">
        <v>7.1764000000000001</v>
      </c>
      <c r="E240">
        <v>7.1162000000000001</v>
      </c>
      <c r="F240">
        <v>7.1162000000000001</v>
      </c>
      <c r="G240">
        <v>0</v>
      </c>
      <c r="H240">
        <v>7.1162000000000001</v>
      </c>
    </row>
    <row r="241" spans="1:8" x14ac:dyDescent="0.25">
      <c r="A241">
        <v>227</v>
      </c>
      <c r="B241">
        <v>20190719</v>
      </c>
      <c r="C241">
        <v>7.194</v>
      </c>
      <c r="D241">
        <v>7.194</v>
      </c>
      <c r="E241">
        <v>7.1337999999999999</v>
      </c>
      <c r="F241">
        <v>7.1337999999999999</v>
      </c>
      <c r="G241">
        <v>0</v>
      </c>
      <c r="H241">
        <v>7.1337999999999999</v>
      </c>
    </row>
    <row r="242" spans="1:8" x14ac:dyDescent="0.25">
      <c r="A242">
        <v>228</v>
      </c>
      <c r="B242">
        <v>20190718</v>
      </c>
      <c r="C242">
        <v>7.1223999999999998</v>
      </c>
      <c r="D242">
        <v>7.1223999999999998</v>
      </c>
      <c r="E242">
        <v>7.0624000000000002</v>
      </c>
      <c r="F242">
        <v>7.0624000000000002</v>
      </c>
      <c r="G242">
        <v>0</v>
      </c>
      <c r="H242">
        <v>7.0624000000000002</v>
      </c>
    </row>
    <row r="243" spans="1:8" x14ac:dyDescent="0.25">
      <c r="A243">
        <v>229</v>
      </c>
      <c r="B243">
        <v>20190717</v>
      </c>
      <c r="C243">
        <v>7.1691000000000003</v>
      </c>
      <c r="D243">
        <v>7.1691000000000003</v>
      </c>
      <c r="E243">
        <v>7.1089000000000002</v>
      </c>
      <c r="F243">
        <v>7.1089000000000002</v>
      </c>
      <c r="G243">
        <v>0</v>
      </c>
      <c r="H243">
        <v>7.1089000000000002</v>
      </c>
    </row>
    <row r="244" spans="1:8" x14ac:dyDescent="0.25">
      <c r="A244">
        <v>230</v>
      </c>
      <c r="B244">
        <v>20190716</v>
      </c>
      <c r="C244">
        <v>7.0987</v>
      </c>
      <c r="D244">
        <v>7.0987</v>
      </c>
      <c r="E244">
        <v>7.0387000000000004</v>
      </c>
      <c r="F244">
        <v>7.0387000000000004</v>
      </c>
      <c r="G244">
        <v>0</v>
      </c>
      <c r="H244">
        <v>7.0387000000000004</v>
      </c>
    </row>
    <row r="245" spans="1:8" x14ac:dyDescent="0.25">
      <c r="A245">
        <v>231</v>
      </c>
      <c r="B245">
        <v>20190715</v>
      </c>
      <c r="C245">
        <v>7.1341999999999999</v>
      </c>
      <c r="D245">
        <v>7.1341999999999999</v>
      </c>
      <c r="E245">
        <v>7.0742000000000003</v>
      </c>
      <c r="F245">
        <v>7.0742000000000003</v>
      </c>
      <c r="G245">
        <v>0</v>
      </c>
      <c r="H245">
        <v>7.0742000000000003</v>
      </c>
    </row>
    <row r="246" spans="1:8" x14ac:dyDescent="0.25">
      <c r="A246">
        <v>232</v>
      </c>
      <c r="B246">
        <v>20190712</v>
      </c>
      <c r="C246">
        <v>7.2073999999999998</v>
      </c>
      <c r="D246">
        <v>7.2073999999999998</v>
      </c>
      <c r="E246">
        <v>7.1471</v>
      </c>
      <c r="F246">
        <v>7.1471</v>
      </c>
      <c r="G246">
        <v>0</v>
      </c>
      <c r="H246">
        <v>7.1471</v>
      </c>
    </row>
    <row r="247" spans="1:8" x14ac:dyDescent="0.25">
      <c r="A247">
        <v>233</v>
      </c>
      <c r="B247">
        <v>20190711</v>
      </c>
      <c r="C247">
        <v>7.2401999999999997</v>
      </c>
      <c r="D247">
        <v>7.2401999999999997</v>
      </c>
      <c r="E247">
        <v>7.1798000000000002</v>
      </c>
      <c r="F247">
        <v>7.1798000000000002</v>
      </c>
      <c r="G247">
        <v>0</v>
      </c>
      <c r="H247">
        <v>7.1798000000000002</v>
      </c>
    </row>
    <row r="248" spans="1:8" x14ac:dyDescent="0.25">
      <c r="A248">
        <v>234</v>
      </c>
      <c r="B248">
        <v>20190710</v>
      </c>
      <c r="C248">
        <v>7.1970000000000001</v>
      </c>
      <c r="D248">
        <v>7.1970000000000001</v>
      </c>
      <c r="E248">
        <v>7.1367000000000003</v>
      </c>
      <c r="F248">
        <v>7.1367000000000003</v>
      </c>
      <c r="G248">
        <v>0</v>
      </c>
      <c r="H248">
        <v>7.1367000000000003</v>
      </c>
    </row>
    <row r="249" spans="1:8" x14ac:dyDescent="0.25">
      <c r="A249">
        <v>235</v>
      </c>
      <c r="B249">
        <v>20190709</v>
      </c>
      <c r="C249">
        <v>7.1174999999999997</v>
      </c>
      <c r="D249">
        <v>7.1174999999999997</v>
      </c>
      <c r="E249">
        <v>7.0575999999999999</v>
      </c>
      <c r="F249">
        <v>7.0575999999999999</v>
      </c>
      <c r="G249">
        <v>0</v>
      </c>
      <c r="H249">
        <v>7.0575999999999999</v>
      </c>
    </row>
    <row r="250" spans="1:8" x14ac:dyDescent="0.25">
      <c r="A250">
        <v>236</v>
      </c>
      <c r="B250">
        <v>20190708</v>
      </c>
      <c r="C250">
        <v>7.1356000000000002</v>
      </c>
      <c r="D250">
        <v>7.1356000000000002</v>
      </c>
      <c r="E250">
        <v>7.0754999999999999</v>
      </c>
      <c r="F250">
        <v>7.0754999999999999</v>
      </c>
      <c r="G250">
        <v>0</v>
      </c>
      <c r="H250">
        <v>7.0754999999999999</v>
      </c>
    </row>
    <row r="251" spans="1:8" x14ac:dyDescent="0.25">
      <c r="A251">
        <v>237</v>
      </c>
      <c r="B251">
        <v>20190705</v>
      </c>
      <c r="C251">
        <v>7.2862</v>
      </c>
      <c r="D251">
        <v>7.2862</v>
      </c>
      <c r="E251">
        <v>7.2255000000000003</v>
      </c>
      <c r="F251">
        <v>7.2255000000000003</v>
      </c>
      <c r="G251">
        <v>0</v>
      </c>
      <c r="H251">
        <v>7.2255000000000003</v>
      </c>
    </row>
    <row r="252" spans="1:8" x14ac:dyDescent="0.25">
      <c r="A252">
        <v>238</v>
      </c>
      <c r="B252">
        <v>20190704</v>
      </c>
      <c r="C252">
        <v>7.2460000000000004</v>
      </c>
      <c r="D252">
        <v>7.2460000000000004</v>
      </c>
      <c r="E252">
        <v>7.1855000000000002</v>
      </c>
      <c r="F252">
        <v>7.1855000000000002</v>
      </c>
      <c r="G252">
        <v>0</v>
      </c>
      <c r="H252">
        <v>7.1855000000000002</v>
      </c>
    </row>
    <row r="253" spans="1:8" x14ac:dyDescent="0.25">
      <c r="A253">
        <v>239</v>
      </c>
      <c r="B253">
        <v>20190703</v>
      </c>
      <c r="C253">
        <v>7.1981999999999999</v>
      </c>
      <c r="D253">
        <v>7.1981999999999999</v>
      </c>
      <c r="E253">
        <v>7.1378000000000004</v>
      </c>
      <c r="F253">
        <v>7.1378000000000004</v>
      </c>
      <c r="G253">
        <v>0</v>
      </c>
      <c r="H253">
        <v>7.1378000000000004</v>
      </c>
    </row>
    <row r="254" spans="1:8" x14ac:dyDescent="0.25">
      <c r="A254">
        <v>240</v>
      </c>
      <c r="B254">
        <v>20190702</v>
      </c>
      <c r="C254">
        <v>7.1387999999999998</v>
      </c>
      <c r="D254">
        <v>7.1387999999999998</v>
      </c>
      <c r="E254">
        <v>7.0785999999999998</v>
      </c>
      <c r="F254">
        <v>7.0785999999999998</v>
      </c>
      <c r="G254">
        <v>0</v>
      </c>
      <c r="H254">
        <v>7.0785999999999998</v>
      </c>
    </row>
    <row r="255" spans="1:8" x14ac:dyDescent="0.25">
      <c r="A255">
        <v>241</v>
      </c>
      <c r="B255">
        <v>20190701</v>
      </c>
      <c r="C255">
        <v>7.1449999999999996</v>
      </c>
      <c r="D255">
        <v>7.1449999999999996</v>
      </c>
      <c r="E255">
        <v>7.0849000000000002</v>
      </c>
      <c r="F255">
        <v>7.0849000000000002</v>
      </c>
      <c r="G255">
        <v>0</v>
      </c>
      <c r="H255">
        <v>7.0849000000000002</v>
      </c>
    </row>
    <row r="256" spans="1:8" x14ac:dyDescent="0.25">
      <c r="A256">
        <v>242</v>
      </c>
      <c r="B256">
        <v>20190630</v>
      </c>
      <c r="C256">
        <v>7.0895999999999999</v>
      </c>
      <c r="D256">
        <v>7.0895999999999999</v>
      </c>
      <c r="E256">
        <v>7.0301999999999998</v>
      </c>
      <c r="F256">
        <v>7.0301999999999998</v>
      </c>
      <c r="G256">
        <v>0</v>
      </c>
      <c r="H256">
        <v>7.0301999999999998</v>
      </c>
    </row>
    <row r="257" spans="1:8" x14ac:dyDescent="0.25">
      <c r="A257">
        <v>243</v>
      </c>
      <c r="B257">
        <v>20190628</v>
      </c>
      <c r="C257">
        <v>7.0895999999999999</v>
      </c>
      <c r="D257">
        <v>7.0895999999999999</v>
      </c>
      <c r="E257">
        <v>7.0301999999999998</v>
      </c>
      <c r="F257">
        <v>7.0301999999999998</v>
      </c>
      <c r="G257">
        <v>0</v>
      </c>
      <c r="H257">
        <v>7.0301999999999998</v>
      </c>
    </row>
    <row r="258" spans="1:8" x14ac:dyDescent="0.25">
      <c r="A258">
        <v>244</v>
      </c>
      <c r="B258">
        <v>20190627</v>
      </c>
      <c r="C258">
        <v>7.1772</v>
      </c>
      <c r="D258">
        <v>7.1772</v>
      </c>
      <c r="E258">
        <v>7.1174999999999997</v>
      </c>
      <c r="F258">
        <v>7.1174999999999997</v>
      </c>
      <c r="G258">
        <v>0</v>
      </c>
      <c r="H258">
        <v>7.1174999999999997</v>
      </c>
    </row>
    <row r="259" spans="1:8" x14ac:dyDescent="0.25">
      <c r="A259">
        <v>245</v>
      </c>
      <c r="B259">
        <v>20190626</v>
      </c>
      <c r="C259">
        <v>7.1006</v>
      </c>
      <c r="D259">
        <v>7.1006</v>
      </c>
      <c r="E259">
        <v>7.0411999999999999</v>
      </c>
      <c r="F259">
        <v>7.0411999999999999</v>
      </c>
      <c r="G259">
        <v>0</v>
      </c>
      <c r="H259">
        <v>7.0411999999999999</v>
      </c>
    </row>
    <row r="260" spans="1:8" x14ac:dyDescent="0.25">
      <c r="A260">
        <v>246</v>
      </c>
      <c r="B260">
        <v>20190625</v>
      </c>
      <c r="C260">
        <v>7.1269</v>
      </c>
      <c r="D260">
        <v>7.1269</v>
      </c>
      <c r="E260">
        <v>7.0674000000000001</v>
      </c>
      <c r="F260">
        <v>7.0674000000000001</v>
      </c>
      <c r="G260">
        <v>0</v>
      </c>
      <c r="H260">
        <v>7.0674000000000001</v>
      </c>
    </row>
    <row r="261" spans="1:8" x14ac:dyDescent="0.25">
      <c r="A261">
        <v>247</v>
      </c>
      <c r="B261">
        <v>20190624</v>
      </c>
      <c r="C261">
        <v>7.1262999999999996</v>
      </c>
      <c r="D261">
        <v>7.1262999999999996</v>
      </c>
      <c r="E261">
        <v>7.0678000000000001</v>
      </c>
      <c r="F261">
        <v>7.0678000000000001</v>
      </c>
      <c r="G261">
        <v>0</v>
      </c>
      <c r="H261">
        <v>7.0678000000000001</v>
      </c>
    </row>
    <row r="262" spans="1:8" x14ac:dyDescent="0.25">
      <c r="A262">
        <v>248</v>
      </c>
      <c r="B262">
        <v>20190621</v>
      </c>
      <c r="C262">
        <v>7.0938999999999997</v>
      </c>
      <c r="D262">
        <v>7.0938999999999997</v>
      </c>
      <c r="E262">
        <v>7.0354999999999999</v>
      </c>
      <c r="F262">
        <v>7.0354999999999999</v>
      </c>
      <c r="G262">
        <v>0</v>
      </c>
      <c r="H262">
        <v>7.0354999999999999</v>
      </c>
    </row>
    <row r="263" spans="1:8" x14ac:dyDescent="0.25">
      <c r="A263">
        <v>249</v>
      </c>
      <c r="B263">
        <v>20190620</v>
      </c>
      <c r="C263">
        <v>7.1708999999999996</v>
      </c>
      <c r="D263">
        <v>7.1708999999999996</v>
      </c>
      <c r="E263">
        <v>7.1123000000000003</v>
      </c>
      <c r="F263">
        <v>7.1123000000000003</v>
      </c>
      <c r="G263">
        <v>0</v>
      </c>
      <c r="H263">
        <v>7.1123000000000003</v>
      </c>
    </row>
    <row r="264" spans="1:8" x14ac:dyDescent="0.25">
      <c r="A264">
        <v>250</v>
      </c>
      <c r="B264">
        <v>20190619</v>
      </c>
      <c r="C264">
        <v>7.0359999999999996</v>
      </c>
      <c r="D264">
        <v>7.0359999999999996</v>
      </c>
      <c r="E264">
        <v>6.9782999999999999</v>
      </c>
      <c r="F264">
        <v>6.9782999999999999</v>
      </c>
      <c r="G264">
        <v>0</v>
      </c>
      <c r="H264">
        <v>6.9782999999999999</v>
      </c>
    </row>
    <row r="265" spans="1:8" x14ac:dyDescent="0.25">
      <c r="A265">
        <v>251</v>
      </c>
      <c r="B265">
        <v>20190618</v>
      </c>
      <c r="C265">
        <v>6.8895</v>
      </c>
      <c r="D265">
        <v>6.8895</v>
      </c>
      <c r="E265">
        <v>6.8323</v>
      </c>
      <c r="F265">
        <v>6.8323</v>
      </c>
      <c r="G265">
        <v>0</v>
      </c>
      <c r="H265">
        <v>6.8323</v>
      </c>
    </row>
    <row r="266" spans="1:8" x14ac:dyDescent="0.25">
      <c r="A266">
        <v>252</v>
      </c>
      <c r="B266">
        <v>20190617</v>
      </c>
      <c r="C266">
        <v>6.8285999999999998</v>
      </c>
      <c r="D266">
        <v>6.8285999999999998</v>
      </c>
      <c r="E266">
        <v>6.7716000000000003</v>
      </c>
      <c r="F266">
        <v>6.7716000000000003</v>
      </c>
      <c r="G266">
        <v>0</v>
      </c>
      <c r="H266">
        <v>6.7716000000000003</v>
      </c>
    </row>
    <row r="267" spans="1:8" x14ac:dyDescent="0.25">
      <c r="A267">
        <v>253</v>
      </c>
      <c r="B267">
        <v>20190614</v>
      </c>
      <c r="C267">
        <v>6.8274999999999997</v>
      </c>
      <c r="D267">
        <v>6.8274999999999997</v>
      </c>
      <c r="E267">
        <v>6.7705000000000002</v>
      </c>
      <c r="F267">
        <v>6.7705000000000002</v>
      </c>
      <c r="G267">
        <v>0</v>
      </c>
      <c r="H267">
        <v>6.7705000000000002</v>
      </c>
    </row>
    <row r="268" spans="1:8" x14ac:dyDescent="0.25">
      <c r="A268">
        <v>254</v>
      </c>
      <c r="B268">
        <v>20190613</v>
      </c>
      <c r="C268">
        <v>6.7964000000000002</v>
      </c>
      <c r="D268">
        <v>6.7964000000000002</v>
      </c>
      <c r="E268">
        <v>6.7396000000000003</v>
      </c>
      <c r="F268">
        <v>6.7396000000000003</v>
      </c>
      <c r="G268">
        <v>0</v>
      </c>
      <c r="H268">
        <v>6.7396000000000003</v>
      </c>
    </row>
    <row r="269" spans="1:8" x14ac:dyDescent="0.25">
      <c r="A269">
        <v>255</v>
      </c>
      <c r="B269">
        <v>20190612</v>
      </c>
      <c r="C269">
        <v>6.7647000000000004</v>
      </c>
      <c r="D269">
        <v>6.7647000000000004</v>
      </c>
      <c r="E269">
        <v>6.7081</v>
      </c>
      <c r="F269">
        <v>6.7081</v>
      </c>
      <c r="G269">
        <v>0</v>
      </c>
      <c r="H269">
        <v>6.7081</v>
      </c>
    </row>
    <row r="270" spans="1:8" x14ac:dyDescent="0.25">
      <c r="A270">
        <v>256</v>
      </c>
      <c r="B270">
        <v>20190611</v>
      </c>
      <c r="C270">
        <v>6.8011999999999997</v>
      </c>
      <c r="D270">
        <v>6.8011999999999997</v>
      </c>
      <c r="E270">
        <v>6.7445000000000004</v>
      </c>
      <c r="F270">
        <v>6.7445000000000004</v>
      </c>
      <c r="G270">
        <v>0</v>
      </c>
      <c r="H270">
        <v>6.7445000000000004</v>
      </c>
    </row>
    <row r="271" spans="1:8" x14ac:dyDescent="0.25">
      <c r="A271">
        <v>257</v>
      </c>
      <c r="B271">
        <v>20190607</v>
      </c>
      <c r="C271">
        <v>6.6022999999999996</v>
      </c>
      <c r="D271">
        <v>6.6022999999999996</v>
      </c>
      <c r="E271">
        <v>6.5462999999999996</v>
      </c>
      <c r="F271">
        <v>6.5462999999999996</v>
      </c>
      <c r="G271">
        <v>0</v>
      </c>
      <c r="H271">
        <v>6.5462999999999996</v>
      </c>
    </row>
    <row r="272" spans="1:8" x14ac:dyDescent="0.25">
      <c r="A272">
        <v>258</v>
      </c>
      <c r="B272">
        <v>20190606</v>
      </c>
      <c r="C272">
        <v>6.4813999999999998</v>
      </c>
      <c r="D272">
        <v>6.4813999999999998</v>
      </c>
      <c r="E272">
        <v>6.4257999999999997</v>
      </c>
      <c r="F272">
        <v>6.4257999999999997</v>
      </c>
      <c r="G272">
        <v>0</v>
      </c>
      <c r="H272">
        <v>6.4257999999999997</v>
      </c>
    </row>
    <row r="273" spans="1:8" x14ac:dyDescent="0.25">
      <c r="A273">
        <v>259</v>
      </c>
      <c r="B273">
        <v>20190605</v>
      </c>
      <c r="C273">
        <v>6.4549000000000003</v>
      </c>
      <c r="D273">
        <v>6.4549000000000003</v>
      </c>
      <c r="E273">
        <v>6.3994</v>
      </c>
      <c r="F273">
        <v>6.3994</v>
      </c>
      <c r="G273">
        <v>0</v>
      </c>
      <c r="H273">
        <v>6.3994</v>
      </c>
    </row>
    <row r="274" spans="1:8" x14ac:dyDescent="0.25">
      <c r="A274">
        <v>260</v>
      </c>
      <c r="B274">
        <v>20190604</v>
      </c>
      <c r="C274">
        <v>6.3658000000000001</v>
      </c>
      <c r="D274">
        <v>6.3658000000000001</v>
      </c>
      <c r="E274">
        <v>6.3106</v>
      </c>
      <c r="F274">
        <v>6.3106</v>
      </c>
      <c r="G274">
        <v>0</v>
      </c>
      <c r="H274">
        <v>6.3106</v>
      </c>
    </row>
    <row r="275" spans="1:8" x14ac:dyDescent="0.25">
      <c r="A275">
        <v>261</v>
      </c>
      <c r="B275">
        <v>20190603</v>
      </c>
      <c r="C275">
        <v>6.3727</v>
      </c>
      <c r="D275">
        <v>6.3727</v>
      </c>
      <c r="E275">
        <v>6.3174000000000001</v>
      </c>
      <c r="F275">
        <v>6.3174000000000001</v>
      </c>
      <c r="G275">
        <v>0</v>
      </c>
      <c r="H275">
        <v>6.3174000000000001</v>
      </c>
    </row>
    <row r="276" spans="1:8" x14ac:dyDescent="0.25">
      <c r="A276">
        <v>262</v>
      </c>
      <c r="B276">
        <v>20190531</v>
      </c>
      <c r="C276">
        <v>6.5350999999999999</v>
      </c>
      <c r="D276">
        <v>6.5350999999999999</v>
      </c>
      <c r="E276">
        <v>6.4793000000000003</v>
      </c>
      <c r="F276">
        <v>6.4793000000000003</v>
      </c>
      <c r="G276">
        <v>0</v>
      </c>
      <c r="H276">
        <v>6.4793000000000003</v>
      </c>
    </row>
    <row r="277" spans="1:8" x14ac:dyDescent="0.25">
      <c r="A277">
        <v>263</v>
      </c>
      <c r="B277">
        <v>20190530</v>
      </c>
      <c r="C277">
        <v>6.5606999999999998</v>
      </c>
      <c r="D277">
        <v>6.5606999999999998</v>
      </c>
      <c r="E277">
        <v>6.5049000000000001</v>
      </c>
      <c r="F277">
        <v>6.5049000000000001</v>
      </c>
      <c r="G277">
        <v>0</v>
      </c>
      <c r="H277">
        <v>6.5049000000000001</v>
      </c>
    </row>
    <row r="278" spans="1:8" x14ac:dyDescent="0.25">
      <c r="A278">
        <v>264</v>
      </c>
      <c r="B278">
        <v>20190529</v>
      </c>
      <c r="C278">
        <v>6.6525999999999996</v>
      </c>
      <c r="D278">
        <v>6.6525999999999996</v>
      </c>
      <c r="E278">
        <v>6.5964</v>
      </c>
      <c r="F278">
        <v>6.5964</v>
      </c>
      <c r="G278">
        <v>0</v>
      </c>
      <c r="H278">
        <v>6.5964</v>
      </c>
    </row>
    <row r="279" spans="1:8" x14ac:dyDescent="0.25">
      <c r="A279">
        <v>265</v>
      </c>
      <c r="B279">
        <v>20190528</v>
      </c>
      <c r="C279">
        <v>6.7397</v>
      </c>
      <c r="D279">
        <v>6.7397</v>
      </c>
      <c r="E279">
        <v>6.6833</v>
      </c>
      <c r="F279">
        <v>6.6833</v>
      </c>
      <c r="G279">
        <v>0</v>
      </c>
      <c r="H279">
        <v>6.6833</v>
      </c>
    </row>
    <row r="280" spans="1:8" x14ac:dyDescent="0.25">
      <c r="A280">
        <v>266</v>
      </c>
      <c r="B280">
        <v>20190527</v>
      </c>
      <c r="C280">
        <v>6.6698000000000004</v>
      </c>
      <c r="D280">
        <v>6.6698000000000004</v>
      </c>
      <c r="E280">
        <v>6.6135999999999999</v>
      </c>
      <c r="F280">
        <v>6.6135999999999999</v>
      </c>
      <c r="G280">
        <v>0</v>
      </c>
      <c r="H280">
        <v>6.6135999999999999</v>
      </c>
    </row>
    <row r="281" spans="1:8" x14ac:dyDescent="0.25">
      <c r="A281">
        <v>267</v>
      </c>
      <c r="B281">
        <v>20190524</v>
      </c>
      <c r="C281">
        <v>6.6737000000000002</v>
      </c>
      <c r="D281">
        <v>6.6737000000000002</v>
      </c>
      <c r="E281">
        <v>6.6184000000000003</v>
      </c>
      <c r="F281">
        <v>6.6184000000000003</v>
      </c>
      <c r="G281">
        <v>0</v>
      </c>
      <c r="H281">
        <v>6.6184000000000003</v>
      </c>
    </row>
    <row r="282" spans="1:8" x14ac:dyDescent="0.25">
      <c r="A282">
        <v>268</v>
      </c>
      <c r="B282">
        <v>20190523</v>
      </c>
      <c r="C282">
        <v>6.7304000000000004</v>
      </c>
      <c r="D282">
        <v>6.7304000000000004</v>
      </c>
      <c r="E282">
        <v>6.6749999999999998</v>
      </c>
      <c r="F282">
        <v>6.6749999999999998</v>
      </c>
      <c r="G282">
        <v>0</v>
      </c>
      <c r="H282">
        <v>6.6749999999999998</v>
      </c>
    </row>
    <row r="283" spans="1:8" x14ac:dyDescent="0.25">
      <c r="A283">
        <v>269</v>
      </c>
      <c r="B283">
        <v>20190522</v>
      </c>
      <c r="C283">
        <v>6.7541000000000002</v>
      </c>
      <c r="D283">
        <v>6.7541000000000002</v>
      </c>
      <c r="E283">
        <v>6.6985999999999999</v>
      </c>
      <c r="F283">
        <v>6.6985999999999999</v>
      </c>
      <c r="G283">
        <v>0</v>
      </c>
      <c r="H283">
        <v>6.6985999999999999</v>
      </c>
    </row>
    <row r="284" spans="1:8" x14ac:dyDescent="0.25">
      <c r="A284">
        <v>270</v>
      </c>
      <c r="B284">
        <v>20190521</v>
      </c>
      <c r="C284">
        <v>6.7361000000000004</v>
      </c>
      <c r="D284">
        <v>6.7361000000000004</v>
      </c>
      <c r="E284">
        <v>6.6806000000000001</v>
      </c>
      <c r="F284">
        <v>6.6806000000000001</v>
      </c>
      <c r="G284">
        <v>0</v>
      </c>
      <c r="H284">
        <v>6.6806000000000001</v>
      </c>
    </row>
    <row r="285" spans="1:8" x14ac:dyDescent="0.25">
      <c r="A285">
        <v>271</v>
      </c>
      <c r="B285">
        <v>20190520</v>
      </c>
      <c r="C285">
        <v>6.7358000000000002</v>
      </c>
      <c r="D285">
        <v>6.7358000000000002</v>
      </c>
      <c r="E285">
        <v>6.6803999999999997</v>
      </c>
      <c r="F285">
        <v>6.6803999999999997</v>
      </c>
      <c r="G285">
        <v>0</v>
      </c>
      <c r="H285">
        <v>6.6803999999999997</v>
      </c>
    </row>
    <row r="286" spans="1:8" x14ac:dyDescent="0.25">
      <c r="A286">
        <v>272</v>
      </c>
      <c r="B286">
        <v>20190517</v>
      </c>
      <c r="C286">
        <v>6.5640999999999998</v>
      </c>
      <c r="D286">
        <v>6.5640999999999998</v>
      </c>
      <c r="E286">
        <v>6.5092999999999996</v>
      </c>
      <c r="F286">
        <v>6.5092999999999996</v>
      </c>
      <c r="G286">
        <v>0</v>
      </c>
      <c r="H286">
        <v>6.5092999999999996</v>
      </c>
    </row>
    <row r="287" spans="1:8" x14ac:dyDescent="0.25">
      <c r="A287">
        <v>273</v>
      </c>
      <c r="B287">
        <v>20190516</v>
      </c>
      <c r="C287">
        <v>6.4801000000000002</v>
      </c>
      <c r="D287">
        <v>6.4801000000000002</v>
      </c>
      <c r="E287">
        <v>6.4256000000000002</v>
      </c>
      <c r="F287">
        <v>6.4256000000000002</v>
      </c>
      <c r="G287">
        <v>0</v>
      </c>
      <c r="H287">
        <v>6.4256000000000002</v>
      </c>
    </row>
    <row r="288" spans="1:8" x14ac:dyDescent="0.25">
      <c r="A288">
        <v>274</v>
      </c>
      <c r="B288">
        <v>20190515</v>
      </c>
      <c r="C288">
        <v>6.3606999999999996</v>
      </c>
      <c r="D288">
        <v>6.3606999999999996</v>
      </c>
      <c r="E288">
        <v>6.3067000000000002</v>
      </c>
      <c r="F288">
        <v>6.3067000000000002</v>
      </c>
      <c r="G288">
        <v>0</v>
      </c>
      <c r="H288">
        <v>6.3067000000000002</v>
      </c>
    </row>
    <row r="289" spans="1:8" x14ac:dyDescent="0.25">
      <c r="A289">
        <v>275</v>
      </c>
      <c r="B289">
        <v>20190514</v>
      </c>
      <c r="C289">
        <v>6.2603999999999997</v>
      </c>
      <c r="D289">
        <v>6.2603999999999997</v>
      </c>
      <c r="E289">
        <v>6.2066999999999997</v>
      </c>
      <c r="F289">
        <v>6.2066999999999997</v>
      </c>
      <c r="G289">
        <v>0</v>
      </c>
      <c r="H289">
        <v>6.2066999999999997</v>
      </c>
    </row>
    <row r="290" spans="1:8" x14ac:dyDescent="0.25">
      <c r="A290">
        <v>276</v>
      </c>
      <c r="B290">
        <v>20190513</v>
      </c>
      <c r="C290">
        <v>6.3775000000000004</v>
      </c>
      <c r="D290">
        <v>6.3775000000000004</v>
      </c>
      <c r="E290">
        <v>6.3234000000000004</v>
      </c>
      <c r="F290">
        <v>6.3234000000000004</v>
      </c>
      <c r="G290">
        <v>0</v>
      </c>
      <c r="H290">
        <v>6.3234000000000004</v>
      </c>
    </row>
    <row r="291" spans="1:8" x14ac:dyDescent="0.25">
      <c r="A291">
        <v>277</v>
      </c>
      <c r="B291">
        <v>20190510</v>
      </c>
      <c r="C291">
        <v>6.3818000000000001</v>
      </c>
      <c r="D291">
        <v>6.3818000000000001</v>
      </c>
      <c r="E291">
        <v>6.3277000000000001</v>
      </c>
      <c r="F291">
        <v>6.3277000000000001</v>
      </c>
      <c r="G291">
        <v>0</v>
      </c>
      <c r="H291">
        <v>6.3277000000000001</v>
      </c>
    </row>
    <row r="292" spans="1:8" x14ac:dyDescent="0.25">
      <c r="A292">
        <v>278</v>
      </c>
      <c r="B292">
        <v>20190509</v>
      </c>
      <c r="C292">
        <v>6.3569000000000004</v>
      </c>
      <c r="D292">
        <v>6.3569000000000004</v>
      </c>
      <c r="E292">
        <v>6.3029000000000002</v>
      </c>
      <c r="F292">
        <v>6.3029000000000002</v>
      </c>
      <c r="G292">
        <v>0</v>
      </c>
      <c r="H292">
        <v>6.3029000000000002</v>
      </c>
    </row>
    <row r="293" spans="1:8" x14ac:dyDescent="0.25">
      <c r="A293">
        <v>279</v>
      </c>
      <c r="B293">
        <v>20190508</v>
      </c>
      <c r="C293">
        <v>6.3243</v>
      </c>
      <c r="D293">
        <v>6.3243</v>
      </c>
      <c r="E293">
        <v>6.2705000000000002</v>
      </c>
      <c r="F293">
        <v>6.2705000000000002</v>
      </c>
      <c r="G293">
        <v>0</v>
      </c>
      <c r="H293">
        <v>6.2705000000000002</v>
      </c>
    </row>
    <row r="294" spans="1:8" x14ac:dyDescent="0.25">
      <c r="A294">
        <v>280</v>
      </c>
      <c r="B294">
        <v>20190507</v>
      </c>
      <c r="C294">
        <v>6.3693999999999997</v>
      </c>
      <c r="D294">
        <v>6.3693999999999997</v>
      </c>
      <c r="E294">
        <v>6.3155000000000001</v>
      </c>
      <c r="F294">
        <v>6.3155000000000001</v>
      </c>
      <c r="G294">
        <v>0</v>
      </c>
      <c r="H294">
        <v>6.3155000000000001</v>
      </c>
    </row>
    <row r="295" spans="1:8" x14ac:dyDescent="0.25">
      <c r="A295">
        <v>281</v>
      </c>
      <c r="B295">
        <v>20190506</v>
      </c>
      <c r="C295">
        <v>6.3482000000000003</v>
      </c>
      <c r="D295">
        <v>6.3482000000000003</v>
      </c>
      <c r="E295">
        <v>6.2944000000000004</v>
      </c>
      <c r="F295">
        <v>6.2944000000000004</v>
      </c>
      <c r="G295">
        <v>0</v>
      </c>
      <c r="H295">
        <v>6.2944000000000004</v>
      </c>
    </row>
    <row r="296" spans="1:8" x14ac:dyDescent="0.25">
      <c r="A296">
        <v>282</v>
      </c>
      <c r="B296">
        <v>20190503</v>
      </c>
      <c r="C296">
        <v>6.4581</v>
      </c>
      <c r="D296">
        <v>6.4581</v>
      </c>
      <c r="E296">
        <v>6.4039000000000001</v>
      </c>
      <c r="F296">
        <v>6.4039000000000001</v>
      </c>
      <c r="G296">
        <v>0</v>
      </c>
      <c r="H296">
        <v>6.4039000000000001</v>
      </c>
    </row>
    <row r="297" spans="1:8" x14ac:dyDescent="0.25">
      <c r="A297">
        <v>283</v>
      </c>
      <c r="B297">
        <v>20190502</v>
      </c>
      <c r="C297">
        <v>6.4691999999999998</v>
      </c>
      <c r="D297">
        <v>6.4691999999999998</v>
      </c>
      <c r="E297">
        <v>6.415</v>
      </c>
      <c r="F297">
        <v>6.415</v>
      </c>
      <c r="G297">
        <v>0</v>
      </c>
      <c r="H297">
        <v>6.415</v>
      </c>
    </row>
    <row r="298" spans="1:8" x14ac:dyDescent="0.25">
      <c r="A298">
        <v>284</v>
      </c>
      <c r="B298">
        <v>20190501</v>
      </c>
      <c r="C298">
        <v>6.5231000000000003</v>
      </c>
      <c r="D298">
        <v>6.5231000000000003</v>
      </c>
      <c r="E298">
        <v>6.4687999999999999</v>
      </c>
      <c r="F298">
        <v>6.4687999999999999</v>
      </c>
      <c r="G298">
        <v>0</v>
      </c>
      <c r="H298">
        <v>6.4687999999999999</v>
      </c>
    </row>
    <row r="299" spans="1:8" x14ac:dyDescent="0.25">
      <c r="A299">
        <v>285</v>
      </c>
      <c r="B299">
        <v>20190430</v>
      </c>
      <c r="C299">
        <v>6.4249000000000001</v>
      </c>
      <c r="D299">
        <v>6.4249000000000001</v>
      </c>
      <c r="E299">
        <v>6.3714000000000004</v>
      </c>
      <c r="F299">
        <v>6.3714000000000004</v>
      </c>
      <c r="G299">
        <v>0</v>
      </c>
      <c r="H299">
        <v>6.3714000000000004</v>
      </c>
    </row>
    <row r="300" spans="1:8" x14ac:dyDescent="0.25">
      <c r="A300">
        <v>286</v>
      </c>
      <c r="B300">
        <v>20190429</v>
      </c>
      <c r="C300">
        <v>6.4882999999999997</v>
      </c>
      <c r="D300">
        <v>6.4882999999999997</v>
      </c>
      <c r="E300">
        <v>6.4345999999999997</v>
      </c>
      <c r="F300">
        <v>6.4345999999999997</v>
      </c>
      <c r="G300">
        <v>0</v>
      </c>
      <c r="H300">
        <v>6.4345999999999997</v>
      </c>
    </row>
    <row r="301" spans="1:8" x14ac:dyDescent="0.25">
      <c r="A301">
        <v>287</v>
      </c>
      <c r="B301">
        <v>20190426</v>
      </c>
      <c r="C301">
        <v>6.5210999999999997</v>
      </c>
      <c r="D301">
        <v>6.5210999999999997</v>
      </c>
      <c r="E301">
        <v>6.4672999999999998</v>
      </c>
      <c r="F301">
        <v>6.4672999999999998</v>
      </c>
      <c r="G301">
        <v>0</v>
      </c>
      <c r="H301">
        <v>6.4672999999999998</v>
      </c>
    </row>
    <row r="302" spans="1:8" x14ac:dyDescent="0.25">
      <c r="A302">
        <v>288</v>
      </c>
      <c r="B302">
        <v>20190424</v>
      </c>
      <c r="C302">
        <v>6.5167999999999999</v>
      </c>
      <c r="D302">
        <v>6.5167999999999999</v>
      </c>
      <c r="E302">
        <v>6.4630000000000001</v>
      </c>
      <c r="F302">
        <v>6.4630000000000001</v>
      </c>
      <c r="G302">
        <v>0</v>
      </c>
      <c r="H302">
        <v>6.4630000000000001</v>
      </c>
    </row>
    <row r="303" spans="1:8" x14ac:dyDescent="0.25">
      <c r="A303">
        <v>289</v>
      </c>
      <c r="B303">
        <v>20190423</v>
      </c>
      <c r="C303">
        <v>6.3894000000000002</v>
      </c>
      <c r="D303">
        <v>6.3894000000000002</v>
      </c>
      <c r="E303">
        <v>6.3361000000000001</v>
      </c>
      <c r="F303">
        <v>6.3361000000000001</v>
      </c>
      <c r="G303">
        <v>0</v>
      </c>
      <c r="H303">
        <v>6.3361000000000001</v>
      </c>
    </row>
    <row r="304" spans="1:8" x14ac:dyDescent="0.25">
      <c r="A304">
        <v>290</v>
      </c>
      <c r="B304">
        <v>20190418</v>
      </c>
      <c r="C304">
        <v>6.2836999999999996</v>
      </c>
      <c r="D304">
        <v>6.2836999999999996</v>
      </c>
      <c r="E304">
        <v>6.2308000000000003</v>
      </c>
      <c r="F304">
        <v>6.2308000000000003</v>
      </c>
      <c r="G304">
        <v>0</v>
      </c>
      <c r="H304">
        <v>6.2308000000000003</v>
      </c>
    </row>
    <row r="305" spans="1:8" x14ac:dyDescent="0.25">
      <c r="A305">
        <v>291</v>
      </c>
      <c r="B305">
        <v>20190417</v>
      </c>
      <c r="C305">
        <v>6.2945000000000002</v>
      </c>
      <c r="D305">
        <v>6.2945000000000002</v>
      </c>
      <c r="E305">
        <v>6.2416</v>
      </c>
      <c r="F305">
        <v>6.2416</v>
      </c>
      <c r="G305">
        <v>0</v>
      </c>
      <c r="H305">
        <v>6.2416</v>
      </c>
    </row>
    <row r="306" spans="1:8" x14ac:dyDescent="0.25">
      <c r="A306">
        <v>292</v>
      </c>
      <c r="B306">
        <v>20190416</v>
      </c>
      <c r="C306">
        <v>6.3398000000000003</v>
      </c>
      <c r="D306">
        <v>6.3398000000000003</v>
      </c>
      <c r="E306">
        <v>6.2868000000000004</v>
      </c>
      <c r="F306">
        <v>6.2868000000000004</v>
      </c>
      <c r="G306">
        <v>0</v>
      </c>
      <c r="H306">
        <v>6.2868000000000004</v>
      </c>
    </row>
    <row r="307" spans="1:8" x14ac:dyDescent="0.25">
      <c r="A307">
        <v>293</v>
      </c>
      <c r="B307">
        <v>20190415</v>
      </c>
      <c r="C307">
        <v>6.2775999999999996</v>
      </c>
      <c r="D307">
        <v>6.2775999999999996</v>
      </c>
      <c r="E307">
        <v>6.2248999999999999</v>
      </c>
      <c r="F307">
        <v>6.2248999999999999</v>
      </c>
      <c r="G307">
        <v>0</v>
      </c>
      <c r="H307">
        <v>6.2248999999999999</v>
      </c>
    </row>
    <row r="308" spans="1:8" x14ac:dyDescent="0.25">
      <c r="A308">
        <v>294</v>
      </c>
      <c r="B308">
        <v>20190412</v>
      </c>
      <c r="C308">
        <v>6.2549999999999999</v>
      </c>
      <c r="D308">
        <v>6.2549999999999999</v>
      </c>
      <c r="E308">
        <v>6.2023000000000001</v>
      </c>
      <c r="F308">
        <v>6.2023000000000001</v>
      </c>
      <c r="G308">
        <v>0</v>
      </c>
      <c r="H308">
        <v>6.2023000000000001</v>
      </c>
    </row>
    <row r="309" spans="1:8" x14ac:dyDescent="0.25">
      <c r="A309">
        <v>295</v>
      </c>
      <c r="B309">
        <v>20190411</v>
      </c>
      <c r="C309">
        <v>6.1626000000000003</v>
      </c>
      <c r="D309">
        <v>6.1626000000000003</v>
      </c>
      <c r="E309">
        <v>6.1102999999999996</v>
      </c>
      <c r="F309">
        <v>6.1102999999999996</v>
      </c>
      <c r="G309">
        <v>0</v>
      </c>
      <c r="H309">
        <v>6.1102999999999996</v>
      </c>
    </row>
    <row r="310" spans="1:8" x14ac:dyDescent="0.25">
      <c r="A310">
        <v>296</v>
      </c>
      <c r="B310">
        <v>20190410</v>
      </c>
      <c r="C310">
        <v>6.2164999999999999</v>
      </c>
      <c r="D310">
        <v>6.2164999999999999</v>
      </c>
      <c r="E310">
        <v>6.1639999999999997</v>
      </c>
      <c r="F310">
        <v>6.1639999999999997</v>
      </c>
      <c r="G310">
        <v>0</v>
      </c>
      <c r="H310">
        <v>6.1639999999999997</v>
      </c>
    </row>
    <row r="311" spans="1:8" x14ac:dyDescent="0.25">
      <c r="A311">
        <v>297</v>
      </c>
      <c r="B311">
        <v>20190409</v>
      </c>
      <c r="C311">
        <v>6.2035999999999998</v>
      </c>
      <c r="D311">
        <v>6.2035999999999998</v>
      </c>
      <c r="E311">
        <v>6.1510999999999996</v>
      </c>
      <c r="F311">
        <v>6.1510999999999996</v>
      </c>
      <c r="G311">
        <v>0</v>
      </c>
      <c r="H311">
        <v>6.1510999999999996</v>
      </c>
    </row>
    <row r="312" spans="1:8" x14ac:dyDescent="0.25">
      <c r="A312">
        <v>298</v>
      </c>
      <c r="B312">
        <v>20190408</v>
      </c>
      <c r="C312">
        <v>6.1993999999999998</v>
      </c>
      <c r="D312">
        <v>6.1993999999999998</v>
      </c>
      <c r="E312">
        <v>6.1468999999999996</v>
      </c>
      <c r="F312">
        <v>6.1468999999999996</v>
      </c>
      <c r="G312">
        <v>0</v>
      </c>
      <c r="H312">
        <v>6.1468999999999996</v>
      </c>
    </row>
    <row r="313" spans="1:8" x14ac:dyDescent="0.25">
      <c r="A313">
        <v>299</v>
      </c>
      <c r="B313">
        <v>20190405</v>
      </c>
      <c r="C313">
        <v>6.1157000000000004</v>
      </c>
      <c r="D313">
        <v>6.1157000000000004</v>
      </c>
      <c r="E313">
        <v>6.0636000000000001</v>
      </c>
      <c r="F313">
        <v>6.0636000000000001</v>
      </c>
      <c r="G313">
        <v>0</v>
      </c>
      <c r="H313">
        <v>6.0636000000000001</v>
      </c>
    </row>
    <row r="314" spans="1:8" x14ac:dyDescent="0.25">
      <c r="A314">
        <v>300</v>
      </c>
      <c r="B314">
        <v>20190404</v>
      </c>
      <c r="C314">
        <v>6.2160000000000002</v>
      </c>
      <c r="D314">
        <v>6.2160000000000002</v>
      </c>
      <c r="E314">
        <v>6.1635</v>
      </c>
      <c r="F314">
        <v>6.1635</v>
      </c>
      <c r="G314">
        <v>0</v>
      </c>
      <c r="H314">
        <v>6.1635</v>
      </c>
    </row>
    <row r="315" spans="1:8" x14ac:dyDescent="0.25">
      <c r="A315">
        <v>301</v>
      </c>
      <c r="B315">
        <v>20190403</v>
      </c>
      <c r="C315">
        <v>6.3067000000000002</v>
      </c>
      <c r="D315">
        <v>6.3067000000000002</v>
      </c>
      <c r="E315">
        <v>6.2538</v>
      </c>
      <c r="F315">
        <v>6.2538</v>
      </c>
      <c r="G315">
        <v>0</v>
      </c>
      <c r="H315">
        <v>6.2538</v>
      </c>
    </row>
    <row r="316" spans="1:8" x14ac:dyDescent="0.25">
      <c r="A316">
        <v>302</v>
      </c>
      <c r="B316">
        <v>20190402</v>
      </c>
      <c r="C316">
        <v>6.2195999999999998</v>
      </c>
      <c r="D316">
        <v>6.2195999999999998</v>
      </c>
      <c r="E316">
        <v>6.1669999999999998</v>
      </c>
      <c r="F316">
        <v>6.1669999999999998</v>
      </c>
      <c r="G316">
        <v>0</v>
      </c>
      <c r="H316">
        <v>6.1669999999999998</v>
      </c>
    </row>
    <row r="317" spans="1:8" x14ac:dyDescent="0.25">
      <c r="A317">
        <v>303</v>
      </c>
      <c r="B317">
        <v>20190401</v>
      </c>
      <c r="C317">
        <v>6.1555</v>
      </c>
      <c r="D317">
        <v>6.1555</v>
      </c>
      <c r="E317">
        <v>6.1032000000000002</v>
      </c>
      <c r="F317">
        <v>6.1032000000000002</v>
      </c>
      <c r="G317">
        <v>0</v>
      </c>
      <c r="H317">
        <v>6.1032000000000002</v>
      </c>
    </row>
    <row r="318" spans="1:8" x14ac:dyDescent="0.25">
      <c r="A318">
        <v>304</v>
      </c>
      <c r="B318">
        <v>20190331</v>
      </c>
      <c r="C318">
        <v>6.0761000000000003</v>
      </c>
      <c r="D318">
        <v>6.0761000000000003</v>
      </c>
      <c r="E318">
        <v>6.0242000000000004</v>
      </c>
      <c r="F318">
        <v>6.0242000000000004</v>
      </c>
      <c r="G318">
        <v>0</v>
      </c>
      <c r="H318">
        <v>6.0242000000000004</v>
      </c>
    </row>
    <row r="319" spans="1:8" x14ac:dyDescent="0.25">
      <c r="A319">
        <v>305</v>
      </c>
      <c r="B319">
        <v>20190329</v>
      </c>
      <c r="C319">
        <v>6.0761000000000003</v>
      </c>
      <c r="D319">
        <v>6.0761000000000003</v>
      </c>
      <c r="E319">
        <v>6.0242000000000004</v>
      </c>
      <c r="F319">
        <v>6.0242000000000004</v>
      </c>
      <c r="G319">
        <v>0</v>
      </c>
      <c r="H319">
        <v>6.0242000000000004</v>
      </c>
    </row>
    <row r="320" spans="1:8" x14ac:dyDescent="0.25">
      <c r="A320">
        <v>306</v>
      </c>
      <c r="B320">
        <v>20190328</v>
      </c>
      <c r="C320">
        <v>6.0514999999999999</v>
      </c>
      <c r="D320">
        <v>6.0514999999999999</v>
      </c>
      <c r="E320">
        <v>5.9997999999999996</v>
      </c>
      <c r="F320">
        <v>5.9997999999999996</v>
      </c>
      <c r="G320">
        <v>0</v>
      </c>
      <c r="H320">
        <v>5.9997999999999996</v>
      </c>
    </row>
    <row r="321" spans="1:8" x14ac:dyDescent="0.25">
      <c r="A321">
        <v>307</v>
      </c>
      <c r="B321">
        <v>20190327</v>
      </c>
      <c r="C321">
        <v>5.9795999999999996</v>
      </c>
      <c r="D321">
        <v>5.9795999999999996</v>
      </c>
      <c r="E321">
        <v>5.9280999999999997</v>
      </c>
      <c r="F321">
        <v>5.9280999999999997</v>
      </c>
      <c r="G321">
        <v>0</v>
      </c>
      <c r="H321">
        <v>5.9280999999999997</v>
      </c>
    </row>
    <row r="322" spans="1:8" x14ac:dyDescent="0.25">
      <c r="A322">
        <v>308</v>
      </c>
      <c r="B322">
        <v>20190326</v>
      </c>
      <c r="C322">
        <v>5.9752999999999998</v>
      </c>
      <c r="D322">
        <v>5.9752999999999998</v>
      </c>
      <c r="E322">
        <v>5.9238</v>
      </c>
      <c r="F322">
        <v>5.9238</v>
      </c>
      <c r="G322">
        <v>0</v>
      </c>
      <c r="H322">
        <v>5.9238</v>
      </c>
    </row>
    <row r="323" spans="1:8" x14ac:dyDescent="0.25">
      <c r="A323">
        <v>309</v>
      </c>
      <c r="B323">
        <v>20190325</v>
      </c>
      <c r="C323">
        <v>5.9785000000000004</v>
      </c>
      <c r="D323">
        <v>5.9785000000000004</v>
      </c>
      <c r="E323">
        <v>5.9271000000000003</v>
      </c>
      <c r="F323">
        <v>5.9271000000000003</v>
      </c>
      <c r="G323">
        <v>0</v>
      </c>
      <c r="H323">
        <v>5.9271000000000003</v>
      </c>
    </row>
    <row r="324" spans="1:8" x14ac:dyDescent="0.25">
      <c r="A324">
        <v>310</v>
      </c>
      <c r="B324">
        <v>20190322</v>
      </c>
      <c r="C324">
        <v>6.1116999999999999</v>
      </c>
      <c r="D324">
        <v>6.1116999999999999</v>
      </c>
      <c r="E324">
        <v>6.0598999999999998</v>
      </c>
      <c r="F324">
        <v>6.0598999999999998</v>
      </c>
      <c r="G324">
        <v>0</v>
      </c>
      <c r="H324">
        <v>6.0598999999999998</v>
      </c>
    </row>
    <row r="325" spans="1:8" x14ac:dyDescent="0.25">
      <c r="A325">
        <v>311</v>
      </c>
      <c r="B325">
        <v>20190321</v>
      </c>
      <c r="C325">
        <v>6.0376000000000003</v>
      </c>
      <c r="D325">
        <v>6.0376000000000003</v>
      </c>
      <c r="E325">
        <v>5.9859999999999998</v>
      </c>
      <c r="F325">
        <v>5.9859999999999998</v>
      </c>
      <c r="G325">
        <v>0</v>
      </c>
      <c r="H325">
        <v>5.9859999999999998</v>
      </c>
    </row>
    <row r="326" spans="1:8" x14ac:dyDescent="0.25">
      <c r="A326">
        <v>312</v>
      </c>
      <c r="B326">
        <v>20190320</v>
      </c>
      <c r="C326">
        <v>6.0111999999999997</v>
      </c>
      <c r="D326">
        <v>6.0111999999999997</v>
      </c>
      <c r="E326">
        <v>5.9596</v>
      </c>
      <c r="F326">
        <v>5.9596</v>
      </c>
      <c r="G326">
        <v>0</v>
      </c>
      <c r="H326">
        <v>5.9596</v>
      </c>
    </row>
    <row r="327" spans="1:8" x14ac:dyDescent="0.25">
      <c r="A327">
        <v>313</v>
      </c>
      <c r="B327">
        <v>20190319</v>
      </c>
      <c r="C327">
        <v>6.0591999999999997</v>
      </c>
      <c r="D327">
        <v>6.0591999999999997</v>
      </c>
      <c r="E327">
        <v>6.0075000000000003</v>
      </c>
      <c r="F327">
        <v>6.0075000000000003</v>
      </c>
      <c r="G327">
        <v>0</v>
      </c>
      <c r="H327">
        <v>6.0075000000000003</v>
      </c>
    </row>
    <row r="328" spans="1:8" x14ac:dyDescent="0.25">
      <c r="A328">
        <v>314</v>
      </c>
      <c r="B328">
        <v>20190318</v>
      </c>
      <c r="C328">
        <v>6.0660999999999996</v>
      </c>
      <c r="D328">
        <v>6.0660999999999996</v>
      </c>
      <c r="E328">
        <v>6.0144000000000002</v>
      </c>
      <c r="F328">
        <v>6.0144000000000002</v>
      </c>
      <c r="G328">
        <v>0</v>
      </c>
      <c r="H328">
        <v>6.0144000000000002</v>
      </c>
    </row>
    <row r="329" spans="1:8" x14ac:dyDescent="0.25">
      <c r="A329">
        <v>315</v>
      </c>
      <c r="B329">
        <v>20190315</v>
      </c>
      <c r="C329">
        <v>6.0576999999999996</v>
      </c>
      <c r="D329">
        <v>6.0576999999999996</v>
      </c>
      <c r="E329">
        <v>6.0061</v>
      </c>
      <c r="F329">
        <v>6.0061</v>
      </c>
      <c r="G329">
        <v>0</v>
      </c>
      <c r="H329">
        <v>6.0061</v>
      </c>
    </row>
    <row r="330" spans="1:8" x14ac:dyDescent="0.25">
      <c r="A330">
        <v>316</v>
      </c>
      <c r="B330">
        <v>20190314</v>
      </c>
      <c r="C330">
        <v>6.0712999999999999</v>
      </c>
      <c r="D330">
        <v>6.0712999999999999</v>
      </c>
      <c r="E330">
        <v>6.0195999999999996</v>
      </c>
      <c r="F330">
        <v>6.0195999999999996</v>
      </c>
      <c r="G330">
        <v>0</v>
      </c>
      <c r="H330">
        <v>6.0195999999999996</v>
      </c>
    </row>
    <row r="331" spans="1:8" x14ac:dyDescent="0.25">
      <c r="A331">
        <v>317</v>
      </c>
      <c r="B331">
        <v>20190313</v>
      </c>
      <c r="C331">
        <v>6.0468000000000002</v>
      </c>
      <c r="D331">
        <v>6.0468000000000002</v>
      </c>
      <c r="E331">
        <v>5.9951999999999996</v>
      </c>
      <c r="F331">
        <v>5.9951999999999996</v>
      </c>
      <c r="G331">
        <v>0</v>
      </c>
      <c r="H331">
        <v>5.9951999999999996</v>
      </c>
    </row>
    <row r="332" spans="1:8" x14ac:dyDescent="0.25">
      <c r="A332">
        <v>318</v>
      </c>
      <c r="B332">
        <v>20190312</v>
      </c>
      <c r="C332">
        <v>6.0933000000000002</v>
      </c>
      <c r="D332">
        <v>6.0933000000000002</v>
      </c>
      <c r="E332">
        <v>6.0415999999999999</v>
      </c>
      <c r="F332">
        <v>6.0415999999999999</v>
      </c>
      <c r="G332">
        <v>0</v>
      </c>
      <c r="H332">
        <v>6.0415999999999999</v>
      </c>
    </row>
    <row r="333" spans="1:8" x14ac:dyDescent="0.25">
      <c r="A333">
        <v>319</v>
      </c>
      <c r="B333">
        <v>20190311</v>
      </c>
      <c r="C333">
        <v>6.0976999999999997</v>
      </c>
      <c r="D333">
        <v>6.0976999999999997</v>
      </c>
      <c r="E333">
        <v>6.0460000000000003</v>
      </c>
      <c r="F333">
        <v>6.0460000000000003</v>
      </c>
      <c r="G333">
        <v>0</v>
      </c>
      <c r="H333">
        <v>6.0460000000000003</v>
      </c>
    </row>
    <row r="334" spans="1:8" x14ac:dyDescent="0.25">
      <c r="A334">
        <v>320</v>
      </c>
      <c r="B334">
        <v>20190308</v>
      </c>
      <c r="C334">
        <v>6.1696</v>
      </c>
      <c r="D334">
        <v>6.1696</v>
      </c>
      <c r="E334">
        <v>6.1177000000000001</v>
      </c>
      <c r="F334">
        <v>6.1177000000000001</v>
      </c>
      <c r="G334">
        <v>0</v>
      </c>
      <c r="H334">
        <v>6.1177000000000001</v>
      </c>
    </row>
    <row r="335" spans="1:8" x14ac:dyDescent="0.25">
      <c r="A335">
        <v>321</v>
      </c>
      <c r="B335">
        <v>20190307</v>
      </c>
      <c r="C335">
        <v>6.2778</v>
      </c>
      <c r="D335">
        <v>6.2778</v>
      </c>
      <c r="E335">
        <v>6.2256</v>
      </c>
      <c r="F335">
        <v>6.2256</v>
      </c>
      <c r="G335">
        <v>0</v>
      </c>
      <c r="H335">
        <v>6.2256</v>
      </c>
    </row>
    <row r="336" spans="1:8" x14ac:dyDescent="0.25">
      <c r="A336">
        <v>322</v>
      </c>
      <c r="B336">
        <v>20190306</v>
      </c>
      <c r="C336">
        <v>6.2065999999999999</v>
      </c>
      <c r="D336">
        <v>6.2065999999999999</v>
      </c>
      <c r="E336">
        <v>6.1547000000000001</v>
      </c>
      <c r="F336">
        <v>6.1547000000000001</v>
      </c>
      <c r="G336">
        <v>0</v>
      </c>
      <c r="H336">
        <v>6.1547000000000001</v>
      </c>
    </row>
    <row r="337" spans="1:8" x14ac:dyDescent="0.25">
      <c r="A337">
        <v>323</v>
      </c>
      <c r="B337">
        <v>20190305</v>
      </c>
      <c r="C337">
        <v>6.1345000000000001</v>
      </c>
      <c r="D337">
        <v>6.1345000000000001</v>
      </c>
      <c r="E337">
        <v>6.0838000000000001</v>
      </c>
      <c r="F337">
        <v>6.0838000000000001</v>
      </c>
      <c r="G337">
        <v>0</v>
      </c>
      <c r="H337">
        <v>6.0838000000000001</v>
      </c>
    </row>
    <row r="338" spans="1:8" x14ac:dyDescent="0.25">
      <c r="A338">
        <v>324</v>
      </c>
      <c r="B338">
        <v>20190304</v>
      </c>
      <c r="C338">
        <v>6.1863999999999999</v>
      </c>
      <c r="D338">
        <v>6.1863999999999999</v>
      </c>
      <c r="E338">
        <v>6.1355000000000004</v>
      </c>
      <c r="F338">
        <v>6.1355000000000004</v>
      </c>
      <c r="G338">
        <v>0</v>
      </c>
      <c r="H338">
        <v>6.1355000000000004</v>
      </c>
    </row>
    <row r="339" spans="1:8" x14ac:dyDescent="0.25">
      <c r="A339">
        <v>325</v>
      </c>
      <c r="B339">
        <v>20190301</v>
      </c>
      <c r="C339">
        <v>6.1090999999999998</v>
      </c>
      <c r="D339">
        <v>6.1090999999999998</v>
      </c>
      <c r="E339">
        <v>6.0586000000000002</v>
      </c>
      <c r="F339">
        <v>6.0586000000000002</v>
      </c>
      <c r="G339">
        <v>0</v>
      </c>
      <c r="H339">
        <v>6.0586000000000002</v>
      </c>
    </row>
    <row r="340" spans="1:8" x14ac:dyDescent="0.25">
      <c r="A340">
        <v>326</v>
      </c>
      <c r="B340">
        <v>20190228</v>
      </c>
      <c r="C340">
        <v>6.0552999999999999</v>
      </c>
      <c r="D340">
        <v>6.0552999999999999</v>
      </c>
      <c r="E340">
        <v>6.0049000000000001</v>
      </c>
      <c r="F340">
        <v>6.0049000000000001</v>
      </c>
      <c r="G340">
        <v>0</v>
      </c>
      <c r="H340">
        <v>6.0049000000000001</v>
      </c>
    </row>
    <row r="341" spans="1:8" x14ac:dyDescent="0.25">
      <c r="A341">
        <v>327</v>
      </c>
      <c r="B341">
        <v>20190227</v>
      </c>
      <c r="C341">
        <v>6.0197000000000003</v>
      </c>
      <c r="D341">
        <v>6.0197000000000003</v>
      </c>
      <c r="E341">
        <v>5.9694000000000003</v>
      </c>
      <c r="F341">
        <v>5.9694000000000003</v>
      </c>
      <c r="G341">
        <v>0</v>
      </c>
      <c r="H341">
        <v>5.9694000000000003</v>
      </c>
    </row>
    <row r="342" spans="1:8" x14ac:dyDescent="0.25">
      <c r="A342">
        <v>328</v>
      </c>
      <c r="B342">
        <v>20190226</v>
      </c>
      <c r="C342">
        <v>5.9668999999999999</v>
      </c>
      <c r="D342">
        <v>5.9668999999999999</v>
      </c>
      <c r="E342">
        <v>5.9169</v>
      </c>
      <c r="F342">
        <v>5.9169</v>
      </c>
      <c r="G342">
        <v>0</v>
      </c>
      <c r="H342">
        <v>5.9169</v>
      </c>
    </row>
    <row r="343" spans="1:8" x14ac:dyDescent="0.25">
      <c r="A343">
        <v>329</v>
      </c>
      <c r="B343">
        <v>20190225</v>
      </c>
      <c r="C343">
        <v>6.0609999999999999</v>
      </c>
      <c r="D343">
        <v>6.0609999999999999</v>
      </c>
      <c r="E343">
        <v>6.0106000000000002</v>
      </c>
      <c r="F343">
        <v>6.0106000000000002</v>
      </c>
      <c r="G343">
        <v>0</v>
      </c>
      <c r="H343">
        <v>6.0106000000000002</v>
      </c>
    </row>
    <row r="344" spans="1:8" x14ac:dyDescent="0.25">
      <c r="A344">
        <v>330</v>
      </c>
      <c r="B344">
        <v>20190222</v>
      </c>
      <c r="C344">
        <v>6.0167999999999999</v>
      </c>
      <c r="D344">
        <v>6.0167999999999999</v>
      </c>
      <c r="E344">
        <v>5.9676</v>
      </c>
      <c r="F344">
        <v>5.9676</v>
      </c>
      <c r="G344">
        <v>0</v>
      </c>
      <c r="H344">
        <v>5.9676</v>
      </c>
    </row>
    <row r="345" spans="1:8" x14ac:dyDescent="0.25">
      <c r="A345">
        <v>331</v>
      </c>
      <c r="B345">
        <v>20190221</v>
      </c>
      <c r="C345">
        <v>5.9794999999999998</v>
      </c>
      <c r="D345">
        <v>5.9794999999999998</v>
      </c>
      <c r="E345">
        <v>5.9303999999999997</v>
      </c>
      <c r="F345">
        <v>5.9303999999999997</v>
      </c>
      <c r="G345">
        <v>0</v>
      </c>
      <c r="H345">
        <v>5.9303999999999997</v>
      </c>
    </row>
    <row r="346" spans="1:8" x14ac:dyDescent="0.25">
      <c r="A346">
        <v>332</v>
      </c>
      <c r="B346">
        <v>20190220</v>
      </c>
      <c r="C346">
        <v>5.8780000000000001</v>
      </c>
      <c r="D346">
        <v>5.8780000000000001</v>
      </c>
      <c r="E346">
        <v>5.8292000000000002</v>
      </c>
      <c r="F346">
        <v>5.8292000000000002</v>
      </c>
      <c r="G346">
        <v>0</v>
      </c>
      <c r="H346">
        <v>5.8292000000000002</v>
      </c>
    </row>
    <row r="347" spans="1:8" x14ac:dyDescent="0.25">
      <c r="A347">
        <v>333</v>
      </c>
      <c r="B347">
        <v>20190219</v>
      </c>
      <c r="C347">
        <v>5.8608000000000002</v>
      </c>
      <c r="D347">
        <v>5.8608000000000002</v>
      </c>
      <c r="E347">
        <v>5.8121</v>
      </c>
      <c r="F347">
        <v>5.8121</v>
      </c>
      <c r="G347">
        <v>0</v>
      </c>
      <c r="H347">
        <v>5.8121</v>
      </c>
    </row>
    <row r="348" spans="1:8" x14ac:dyDescent="0.25">
      <c r="A348">
        <v>334</v>
      </c>
      <c r="B348">
        <v>20190218</v>
      </c>
      <c r="C348">
        <v>5.8335999999999997</v>
      </c>
      <c r="D348">
        <v>5.8335999999999997</v>
      </c>
      <c r="E348">
        <v>5.7850000000000001</v>
      </c>
      <c r="F348">
        <v>5.7850000000000001</v>
      </c>
      <c r="G348">
        <v>0</v>
      </c>
      <c r="H348">
        <v>5.7850000000000001</v>
      </c>
    </row>
    <row r="349" spans="1:8" x14ac:dyDescent="0.25">
      <c r="A349">
        <v>335</v>
      </c>
      <c r="B349">
        <v>20190215</v>
      </c>
      <c r="C349">
        <v>5.7805999999999997</v>
      </c>
      <c r="D349">
        <v>5.7805999999999997</v>
      </c>
      <c r="E349">
        <v>5.7321999999999997</v>
      </c>
      <c r="F349">
        <v>5.7321999999999997</v>
      </c>
      <c r="G349">
        <v>0</v>
      </c>
      <c r="H349">
        <v>5.7321999999999997</v>
      </c>
    </row>
    <row r="350" spans="1:8" x14ac:dyDescent="0.25">
      <c r="A350">
        <v>336</v>
      </c>
      <c r="B350">
        <v>20190214</v>
      </c>
      <c r="C350">
        <v>5.8048999999999999</v>
      </c>
      <c r="D350">
        <v>5.8048999999999999</v>
      </c>
      <c r="E350">
        <v>5.7564000000000002</v>
      </c>
      <c r="F350">
        <v>5.7564000000000002</v>
      </c>
      <c r="G350">
        <v>0</v>
      </c>
      <c r="H350">
        <v>5.7564000000000002</v>
      </c>
    </row>
    <row r="351" spans="1:8" x14ac:dyDescent="0.25">
      <c r="A351">
        <v>337</v>
      </c>
      <c r="B351">
        <v>20190213</v>
      </c>
      <c r="C351">
        <v>5.8085000000000004</v>
      </c>
      <c r="D351">
        <v>5.8085000000000004</v>
      </c>
      <c r="E351">
        <v>5.76</v>
      </c>
      <c r="F351">
        <v>5.76</v>
      </c>
      <c r="G351">
        <v>0</v>
      </c>
      <c r="H351">
        <v>5.76</v>
      </c>
    </row>
    <row r="352" spans="1:8" x14ac:dyDescent="0.25">
      <c r="A352">
        <v>338</v>
      </c>
      <c r="B352">
        <v>20190212</v>
      </c>
      <c r="C352">
        <v>5.7976000000000001</v>
      </c>
      <c r="D352">
        <v>5.7976000000000001</v>
      </c>
      <c r="E352">
        <v>5.7492000000000001</v>
      </c>
      <c r="F352">
        <v>5.7492000000000001</v>
      </c>
      <c r="G352">
        <v>0</v>
      </c>
      <c r="H352">
        <v>5.7492000000000001</v>
      </c>
    </row>
    <row r="353" spans="1:8" x14ac:dyDescent="0.25">
      <c r="A353">
        <v>339</v>
      </c>
      <c r="B353">
        <v>20190211</v>
      </c>
      <c r="C353">
        <v>5.7514000000000003</v>
      </c>
      <c r="D353">
        <v>5.7514000000000003</v>
      </c>
      <c r="E353">
        <v>5.7031999999999998</v>
      </c>
      <c r="F353">
        <v>5.7031999999999998</v>
      </c>
      <c r="G353">
        <v>0</v>
      </c>
      <c r="H353">
        <v>5.7031999999999998</v>
      </c>
    </row>
    <row r="354" spans="1:8" x14ac:dyDescent="0.25">
      <c r="A354">
        <v>340</v>
      </c>
      <c r="B354">
        <v>20190208</v>
      </c>
      <c r="C354">
        <v>5.7678000000000003</v>
      </c>
      <c r="D354">
        <v>5.7678000000000003</v>
      </c>
      <c r="E354">
        <v>5.7195</v>
      </c>
      <c r="F354">
        <v>5.7195</v>
      </c>
      <c r="G354">
        <v>0</v>
      </c>
      <c r="H354">
        <v>5.7195</v>
      </c>
    </row>
    <row r="355" spans="1:8" x14ac:dyDescent="0.25">
      <c r="A355">
        <v>341</v>
      </c>
      <c r="B355">
        <v>20190207</v>
      </c>
      <c r="C355">
        <v>5.8295000000000003</v>
      </c>
      <c r="D355">
        <v>5.8295000000000003</v>
      </c>
      <c r="E355">
        <v>5.7809999999999997</v>
      </c>
      <c r="F355">
        <v>5.7809999999999997</v>
      </c>
      <c r="G355">
        <v>0</v>
      </c>
      <c r="H355">
        <v>5.7809999999999997</v>
      </c>
    </row>
    <row r="356" spans="1:8" x14ac:dyDescent="0.25">
      <c r="A356">
        <v>342</v>
      </c>
      <c r="B356">
        <v>20190206</v>
      </c>
      <c r="C356">
        <v>5.7026000000000003</v>
      </c>
      <c r="D356">
        <v>5.7026000000000003</v>
      </c>
      <c r="E356">
        <v>5.6546000000000003</v>
      </c>
      <c r="F356">
        <v>5.6546000000000003</v>
      </c>
      <c r="G356">
        <v>0</v>
      </c>
      <c r="H356">
        <v>5.6546000000000003</v>
      </c>
    </row>
    <row r="357" spans="1:8" x14ac:dyDescent="0.25">
      <c r="A357">
        <v>343</v>
      </c>
      <c r="B357">
        <v>20190205</v>
      </c>
      <c r="C357">
        <v>5.6352000000000002</v>
      </c>
      <c r="D357">
        <v>5.6352000000000002</v>
      </c>
      <c r="E357">
        <v>5.5873999999999997</v>
      </c>
      <c r="F357">
        <v>5.5873999999999997</v>
      </c>
      <c r="G357">
        <v>0</v>
      </c>
      <c r="H357">
        <v>5.5873999999999997</v>
      </c>
    </row>
    <row r="358" spans="1:8" x14ac:dyDescent="0.25">
      <c r="A358">
        <v>344</v>
      </c>
      <c r="B358">
        <v>20190204</v>
      </c>
      <c r="C358">
        <v>5.4165999999999999</v>
      </c>
      <c r="D358">
        <v>5.4165999999999999</v>
      </c>
      <c r="E358">
        <v>5.3696000000000002</v>
      </c>
      <c r="F358">
        <v>5.3696000000000002</v>
      </c>
      <c r="G358">
        <v>0</v>
      </c>
      <c r="H358">
        <v>5.3696000000000002</v>
      </c>
    </row>
    <row r="359" spans="1:8" x14ac:dyDescent="0.25">
      <c r="A359">
        <v>345</v>
      </c>
      <c r="B359">
        <v>20190201</v>
      </c>
      <c r="C359">
        <v>5.3921000000000001</v>
      </c>
      <c r="D359">
        <v>5.3921000000000001</v>
      </c>
      <c r="E359">
        <v>5.3452000000000002</v>
      </c>
      <c r="F359">
        <v>5.3452000000000002</v>
      </c>
      <c r="G359">
        <v>0</v>
      </c>
      <c r="H359">
        <v>5.3452000000000002</v>
      </c>
    </row>
    <row r="360" spans="1:8" x14ac:dyDescent="0.25">
      <c r="A360">
        <v>346</v>
      </c>
      <c r="B360">
        <v>20190131</v>
      </c>
      <c r="C360">
        <v>5.3951000000000002</v>
      </c>
      <c r="D360">
        <v>5.3951000000000002</v>
      </c>
      <c r="E360">
        <v>5.3482000000000003</v>
      </c>
      <c r="F360">
        <v>5.3482000000000003</v>
      </c>
      <c r="G360">
        <v>0</v>
      </c>
      <c r="H360">
        <v>5.3482000000000003</v>
      </c>
    </row>
    <row r="361" spans="1:8" x14ac:dyDescent="0.25">
      <c r="A361">
        <v>347</v>
      </c>
      <c r="B361">
        <v>20190130</v>
      </c>
      <c r="C361">
        <v>5.4044999999999996</v>
      </c>
      <c r="D361">
        <v>5.4044999999999996</v>
      </c>
      <c r="E361">
        <v>5.3575999999999997</v>
      </c>
      <c r="F361">
        <v>5.3575999999999997</v>
      </c>
      <c r="G361">
        <v>0</v>
      </c>
      <c r="H361">
        <v>5.3575999999999997</v>
      </c>
    </row>
    <row r="362" spans="1:8" x14ac:dyDescent="0.25">
      <c r="A362">
        <v>348</v>
      </c>
      <c r="B362">
        <v>20190129</v>
      </c>
      <c r="C362">
        <v>5.3855000000000004</v>
      </c>
      <c r="D362">
        <v>5.3855000000000004</v>
      </c>
      <c r="E362">
        <v>5.3385999999999996</v>
      </c>
      <c r="F362">
        <v>5.3385999999999996</v>
      </c>
      <c r="G362">
        <v>0</v>
      </c>
      <c r="H362">
        <v>5.3385999999999996</v>
      </c>
    </row>
    <row r="363" spans="1:8" x14ac:dyDescent="0.25">
      <c r="A363">
        <v>349</v>
      </c>
      <c r="B363">
        <v>20190125</v>
      </c>
      <c r="C363">
        <v>5.4709000000000003</v>
      </c>
      <c r="D363">
        <v>5.4709000000000003</v>
      </c>
      <c r="E363">
        <v>5.4238</v>
      </c>
      <c r="F363">
        <v>5.4238</v>
      </c>
      <c r="G363">
        <v>0</v>
      </c>
      <c r="H363">
        <v>5.4238</v>
      </c>
    </row>
    <row r="364" spans="1:8" x14ac:dyDescent="0.25">
      <c r="A364">
        <v>350</v>
      </c>
      <c r="B364">
        <v>20190124</v>
      </c>
      <c r="C364">
        <v>5.4108999999999998</v>
      </c>
      <c r="D364">
        <v>5.4108999999999998</v>
      </c>
      <c r="E364">
        <v>5.3639000000000001</v>
      </c>
      <c r="F364">
        <v>5.3639000000000001</v>
      </c>
      <c r="G364">
        <v>0</v>
      </c>
      <c r="H364">
        <v>5.3639000000000001</v>
      </c>
    </row>
    <row r="365" spans="1:8" x14ac:dyDescent="0.25">
      <c r="A365">
        <v>351</v>
      </c>
      <c r="B365">
        <v>20190123</v>
      </c>
      <c r="C365">
        <v>5.3627000000000002</v>
      </c>
      <c r="D365">
        <v>5.3627000000000002</v>
      </c>
      <c r="E365">
        <v>5.3159000000000001</v>
      </c>
      <c r="F365">
        <v>5.3159000000000001</v>
      </c>
      <c r="G365">
        <v>0</v>
      </c>
      <c r="H365">
        <v>5.3159000000000001</v>
      </c>
    </row>
    <row r="366" spans="1:8" x14ac:dyDescent="0.25">
      <c r="A366">
        <v>352</v>
      </c>
      <c r="B366">
        <v>20190122</v>
      </c>
      <c r="C366">
        <v>5.3856999999999999</v>
      </c>
      <c r="D366">
        <v>5.3856999999999999</v>
      </c>
      <c r="E366">
        <v>5.3388999999999998</v>
      </c>
      <c r="F366">
        <v>5.3388999999999998</v>
      </c>
      <c r="G366">
        <v>0</v>
      </c>
      <c r="H366">
        <v>5.3388999999999998</v>
      </c>
    </row>
    <row r="367" spans="1:8" x14ac:dyDescent="0.25">
      <c r="A367">
        <v>353</v>
      </c>
      <c r="B367">
        <v>20190121</v>
      </c>
      <c r="C367">
        <v>5.4428999999999998</v>
      </c>
      <c r="D367">
        <v>5.4428999999999998</v>
      </c>
      <c r="E367">
        <v>5.3959000000000001</v>
      </c>
      <c r="F367">
        <v>5.3959000000000001</v>
      </c>
      <c r="G367">
        <v>0</v>
      </c>
      <c r="H367">
        <v>5.3959000000000001</v>
      </c>
    </row>
    <row r="368" spans="1:8" x14ac:dyDescent="0.25">
      <c r="A368">
        <v>354</v>
      </c>
      <c r="B368">
        <v>20190118</v>
      </c>
      <c r="C368">
        <v>5.4138000000000002</v>
      </c>
      <c r="D368">
        <v>5.4138000000000002</v>
      </c>
      <c r="E368">
        <v>5.3669000000000002</v>
      </c>
      <c r="F368">
        <v>5.3669000000000002</v>
      </c>
      <c r="G368">
        <v>0</v>
      </c>
      <c r="H368">
        <v>5.3669000000000002</v>
      </c>
    </row>
    <row r="369" spans="1:8" x14ac:dyDescent="0.25">
      <c r="A369">
        <v>355</v>
      </c>
      <c r="B369">
        <v>20190117</v>
      </c>
      <c r="C369">
        <v>5.3764000000000003</v>
      </c>
      <c r="D369">
        <v>5.3764000000000003</v>
      </c>
      <c r="E369">
        <v>5.3296000000000001</v>
      </c>
      <c r="F369">
        <v>5.3296000000000001</v>
      </c>
      <c r="G369">
        <v>0</v>
      </c>
      <c r="H369">
        <v>5.3296000000000001</v>
      </c>
    </row>
    <row r="370" spans="1:8" x14ac:dyDescent="0.25">
      <c r="A370">
        <v>356</v>
      </c>
      <c r="B370">
        <v>20190116</v>
      </c>
      <c r="C370">
        <v>5.3474000000000004</v>
      </c>
      <c r="D370">
        <v>5.3474000000000004</v>
      </c>
      <c r="E370">
        <v>5.3007999999999997</v>
      </c>
      <c r="F370">
        <v>5.3007999999999997</v>
      </c>
      <c r="G370">
        <v>0</v>
      </c>
      <c r="H370">
        <v>5.3007999999999997</v>
      </c>
    </row>
    <row r="371" spans="1:8" x14ac:dyDescent="0.25">
      <c r="A371">
        <v>357</v>
      </c>
      <c r="B371">
        <v>20190115</v>
      </c>
      <c r="C371">
        <v>5.2892999999999999</v>
      </c>
      <c r="D371">
        <v>5.2892999999999999</v>
      </c>
      <c r="E371">
        <v>5.2427999999999999</v>
      </c>
      <c r="F371">
        <v>5.2427999999999999</v>
      </c>
      <c r="G371">
        <v>0</v>
      </c>
      <c r="H371">
        <v>5.2427999999999999</v>
      </c>
    </row>
    <row r="372" spans="1:8" x14ac:dyDescent="0.25">
      <c r="A372">
        <v>358</v>
      </c>
      <c r="B372">
        <v>20190114</v>
      </c>
      <c r="C372">
        <v>5.2054</v>
      </c>
      <c r="D372">
        <v>5.2054</v>
      </c>
      <c r="E372">
        <v>5.1592000000000002</v>
      </c>
      <c r="F372">
        <v>5.1592000000000002</v>
      </c>
      <c r="G372">
        <v>0</v>
      </c>
      <c r="H372">
        <v>5.1592000000000002</v>
      </c>
    </row>
    <row r="373" spans="1:8" x14ac:dyDescent="0.25">
      <c r="A373">
        <v>359</v>
      </c>
      <c r="B373">
        <v>20190111</v>
      </c>
      <c r="C373">
        <v>5.2148000000000003</v>
      </c>
      <c r="D373">
        <v>5.2148000000000003</v>
      </c>
      <c r="E373">
        <v>5.1685999999999996</v>
      </c>
      <c r="F373">
        <v>5.1685999999999996</v>
      </c>
      <c r="G373">
        <v>0</v>
      </c>
      <c r="H373">
        <v>5.1685999999999996</v>
      </c>
    </row>
    <row r="374" spans="1:8" x14ac:dyDescent="0.25">
      <c r="A374">
        <v>360</v>
      </c>
      <c r="B374">
        <v>20190110</v>
      </c>
      <c r="C374">
        <v>5.2663000000000002</v>
      </c>
      <c r="D374">
        <v>5.2663000000000002</v>
      </c>
      <c r="E374">
        <v>5.2201000000000004</v>
      </c>
      <c r="F374">
        <v>5.2201000000000004</v>
      </c>
      <c r="G374">
        <v>0</v>
      </c>
      <c r="H374">
        <v>5.2201000000000004</v>
      </c>
    </row>
    <row r="375" spans="1:8" x14ac:dyDescent="0.25">
      <c r="A375">
        <v>361</v>
      </c>
      <c r="B375">
        <v>20190109</v>
      </c>
      <c r="C375">
        <v>5.2354000000000003</v>
      </c>
      <c r="D375">
        <v>5.2354000000000003</v>
      </c>
      <c r="E375">
        <v>5.1893000000000002</v>
      </c>
      <c r="F375">
        <v>5.1893000000000002</v>
      </c>
      <c r="G375">
        <v>0</v>
      </c>
      <c r="H375">
        <v>5.1893000000000002</v>
      </c>
    </row>
    <row r="376" spans="1:8" x14ac:dyDescent="0.25">
      <c r="A376">
        <v>362</v>
      </c>
      <c r="B376">
        <v>20190108</v>
      </c>
      <c r="C376">
        <v>5.1326999999999998</v>
      </c>
      <c r="D376">
        <v>5.1326999999999998</v>
      </c>
      <c r="E376">
        <v>5.0869</v>
      </c>
      <c r="F376">
        <v>5.0869</v>
      </c>
      <c r="G376">
        <v>0</v>
      </c>
      <c r="H376">
        <v>5.0869</v>
      </c>
    </row>
    <row r="377" spans="1:8" x14ac:dyDescent="0.25">
      <c r="A377">
        <v>363</v>
      </c>
      <c r="B377">
        <v>20190107</v>
      </c>
      <c r="C377">
        <v>5.0663</v>
      </c>
      <c r="D377">
        <v>5.0663</v>
      </c>
      <c r="E377">
        <v>5.0206999999999997</v>
      </c>
      <c r="F377">
        <v>5.0206999999999997</v>
      </c>
      <c r="G377">
        <v>0</v>
      </c>
      <c r="H377">
        <v>5.0206999999999997</v>
      </c>
    </row>
    <row r="378" spans="1:8" x14ac:dyDescent="0.25">
      <c r="A378">
        <v>364</v>
      </c>
      <c r="B378">
        <v>20190104</v>
      </c>
      <c r="C378">
        <v>4.9486999999999997</v>
      </c>
      <c r="D378">
        <v>4.9486999999999997</v>
      </c>
      <c r="E378">
        <v>4.9035000000000002</v>
      </c>
      <c r="F378">
        <v>4.9035000000000002</v>
      </c>
      <c r="G378">
        <v>0</v>
      </c>
      <c r="H378">
        <v>4.9035000000000002</v>
      </c>
    </row>
    <row r="379" spans="1:8" x14ac:dyDescent="0.25">
      <c r="A379">
        <v>365</v>
      </c>
      <c r="B379">
        <v>20190103</v>
      </c>
      <c r="C379">
        <v>5.0103999999999997</v>
      </c>
      <c r="D379">
        <v>5.0103999999999997</v>
      </c>
      <c r="E379">
        <v>4.9649999999999999</v>
      </c>
      <c r="F379">
        <v>4.9649999999999999</v>
      </c>
      <c r="G379">
        <v>0</v>
      </c>
      <c r="H379">
        <v>4.9649999999999999</v>
      </c>
    </row>
    <row r="380" spans="1:8" x14ac:dyDescent="0.25">
      <c r="A380">
        <v>366</v>
      </c>
      <c r="B380">
        <v>20190102</v>
      </c>
      <c r="C380">
        <v>4.8803999999999998</v>
      </c>
      <c r="D380">
        <v>4.8803999999999998</v>
      </c>
      <c r="E380">
        <v>4.8353999999999999</v>
      </c>
      <c r="F380">
        <v>4.8353999999999999</v>
      </c>
      <c r="G380">
        <v>0</v>
      </c>
      <c r="H380">
        <v>4.8353999999999999</v>
      </c>
    </row>
    <row r="381" spans="1:8" x14ac:dyDescent="0.25">
      <c r="A381">
        <v>367</v>
      </c>
      <c r="B381">
        <v>20181231</v>
      </c>
      <c r="C381">
        <v>5.0258000000000003</v>
      </c>
      <c r="D381">
        <v>5.0258000000000003</v>
      </c>
      <c r="E381">
        <v>4.9804000000000004</v>
      </c>
      <c r="F381">
        <v>4.9804000000000004</v>
      </c>
      <c r="G381">
        <v>0</v>
      </c>
      <c r="H381">
        <v>4.9804000000000004</v>
      </c>
    </row>
    <row r="382" spans="1:8" x14ac:dyDescent="0.25">
      <c r="A382">
        <v>368</v>
      </c>
      <c r="B382">
        <v>20181228</v>
      </c>
      <c r="C382">
        <v>5.0349000000000004</v>
      </c>
      <c r="D382">
        <v>5.0349000000000004</v>
      </c>
      <c r="E382">
        <v>4.9893999999999998</v>
      </c>
      <c r="F382">
        <v>4.9893999999999998</v>
      </c>
      <c r="G382">
        <v>0</v>
      </c>
      <c r="H382">
        <v>4.9893999999999998</v>
      </c>
    </row>
    <row r="383" spans="1:8" x14ac:dyDescent="0.25">
      <c r="A383">
        <v>369</v>
      </c>
      <c r="B383">
        <v>20181227</v>
      </c>
      <c r="C383">
        <v>4.9194000000000004</v>
      </c>
      <c r="D383">
        <v>4.9194000000000004</v>
      </c>
      <c r="E383">
        <v>4.8734000000000002</v>
      </c>
      <c r="F383">
        <v>4.8734000000000002</v>
      </c>
      <c r="G383">
        <v>0</v>
      </c>
      <c r="H383">
        <v>4.8734000000000002</v>
      </c>
    </row>
    <row r="384" spans="1:8" x14ac:dyDescent="0.25">
      <c r="A384">
        <v>370</v>
      </c>
      <c r="B384">
        <v>20181224</v>
      </c>
      <c r="C384">
        <v>4.7176999999999998</v>
      </c>
      <c r="D384">
        <v>4.7176999999999998</v>
      </c>
      <c r="E384">
        <v>4.6722999999999999</v>
      </c>
      <c r="F384">
        <v>4.6722999999999999</v>
      </c>
      <c r="G384">
        <v>0</v>
      </c>
      <c r="H384">
        <v>4.6722999999999999</v>
      </c>
    </row>
    <row r="385" spans="1:8" x14ac:dyDescent="0.25">
      <c r="A385">
        <v>371</v>
      </c>
      <c r="B385">
        <v>20181221</v>
      </c>
      <c r="C385">
        <v>4.6742999999999997</v>
      </c>
      <c r="D385">
        <v>4.6742999999999997</v>
      </c>
      <c r="E385">
        <v>4.6291000000000002</v>
      </c>
      <c r="F385">
        <v>4.6291000000000002</v>
      </c>
      <c r="G385">
        <v>0</v>
      </c>
      <c r="H385">
        <v>4.6291000000000002</v>
      </c>
    </row>
    <row r="386" spans="1:8" x14ac:dyDescent="0.25">
      <c r="A386">
        <v>372</v>
      </c>
      <c r="B386">
        <v>20181220</v>
      </c>
      <c r="C386">
        <v>4.7262000000000004</v>
      </c>
      <c r="D386">
        <v>4.7262000000000004</v>
      </c>
      <c r="E386">
        <v>4.6809000000000003</v>
      </c>
      <c r="F386">
        <v>4.6809000000000003</v>
      </c>
      <c r="G386">
        <v>0</v>
      </c>
      <c r="H386">
        <v>4.6809000000000003</v>
      </c>
    </row>
    <row r="387" spans="1:8" x14ac:dyDescent="0.25">
      <c r="A387">
        <v>373</v>
      </c>
      <c r="B387">
        <v>20181219</v>
      </c>
      <c r="C387">
        <v>4.8746</v>
      </c>
      <c r="D387">
        <v>4.8746</v>
      </c>
      <c r="E387">
        <v>4.8287000000000004</v>
      </c>
      <c r="F387">
        <v>4.8287000000000004</v>
      </c>
      <c r="G387">
        <v>0</v>
      </c>
      <c r="H387">
        <v>4.8287000000000004</v>
      </c>
    </row>
    <row r="388" spans="1:8" x14ac:dyDescent="0.25">
      <c r="A388">
        <v>374</v>
      </c>
      <c r="B388">
        <v>20181218</v>
      </c>
      <c r="C388">
        <v>4.8856999999999999</v>
      </c>
      <c r="D388">
        <v>4.8856999999999999</v>
      </c>
      <c r="E388">
        <v>4.8396999999999997</v>
      </c>
      <c r="F388">
        <v>4.8396999999999997</v>
      </c>
      <c r="G388">
        <v>0</v>
      </c>
      <c r="H388">
        <v>4.8396999999999997</v>
      </c>
    </row>
    <row r="389" spans="1:8" x14ac:dyDescent="0.25">
      <c r="A389">
        <v>375</v>
      </c>
      <c r="B389">
        <v>20181217</v>
      </c>
      <c r="C389">
        <v>5.0060000000000002</v>
      </c>
      <c r="D389">
        <v>5.0060000000000002</v>
      </c>
      <c r="E389">
        <v>4.9596999999999998</v>
      </c>
      <c r="F389">
        <v>4.9596999999999998</v>
      </c>
      <c r="G389">
        <v>0</v>
      </c>
      <c r="H389">
        <v>4.9596999999999998</v>
      </c>
    </row>
    <row r="390" spans="1:8" x14ac:dyDescent="0.25">
      <c r="A390">
        <v>376</v>
      </c>
      <c r="B390">
        <v>20181214</v>
      </c>
      <c r="C390">
        <v>4.9069000000000003</v>
      </c>
      <c r="D390">
        <v>4.9069000000000003</v>
      </c>
      <c r="E390">
        <v>4.8601000000000001</v>
      </c>
      <c r="F390">
        <v>4.8601000000000001</v>
      </c>
      <c r="G390">
        <v>0</v>
      </c>
      <c r="H390">
        <v>4.8601000000000001</v>
      </c>
    </row>
    <row r="391" spans="1:8" x14ac:dyDescent="0.25">
      <c r="A391">
        <v>377</v>
      </c>
      <c r="B391">
        <v>20181213</v>
      </c>
      <c r="C391">
        <v>5.0434999999999999</v>
      </c>
      <c r="D391">
        <v>5.0434999999999999</v>
      </c>
      <c r="E391">
        <v>4.9962999999999997</v>
      </c>
      <c r="F391">
        <v>4.9962999999999997</v>
      </c>
      <c r="G391">
        <v>0</v>
      </c>
      <c r="H391">
        <v>4.9962999999999997</v>
      </c>
    </row>
    <row r="392" spans="1:8" x14ac:dyDescent="0.25">
      <c r="A392">
        <v>378</v>
      </c>
      <c r="B392">
        <v>20181212</v>
      </c>
      <c r="C392">
        <v>5.0164</v>
      </c>
      <c r="D392">
        <v>5.0164</v>
      </c>
      <c r="E392">
        <v>4.9691999999999998</v>
      </c>
      <c r="F392">
        <v>4.9691999999999998</v>
      </c>
      <c r="G392">
        <v>0</v>
      </c>
      <c r="H392">
        <v>4.9691999999999998</v>
      </c>
    </row>
    <row r="393" spans="1:8" x14ac:dyDescent="0.25">
      <c r="A393">
        <v>379</v>
      </c>
      <c r="B393">
        <v>20181211</v>
      </c>
      <c r="C393">
        <v>4.8658999999999999</v>
      </c>
      <c r="D393">
        <v>4.8658999999999999</v>
      </c>
      <c r="E393">
        <v>4.8193000000000001</v>
      </c>
      <c r="F393">
        <v>4.8193000000000001</v>
      </c>
      <c r="G393">
        <v>0</v>
      </c>
      <c r="H393">
        <v>4.8193000000000001</v>
      </c>
    </row>
    <row r="394" spans="1:8" x14ac:dyDescent="0.25">
      <c r="A394">
        <v>380</v>
      </c>
      <c r="B394">
        <v>20181210</v>
      </c>
      <c r="C394">
        <v>4.7888999999999999</v>
      </c>
      <c r="D394">
        <v>4.7888999999999999</v>
      </c>
      <c r="E394">
        <v>4.7426000000000004</v>
      </c>
      <c r="F394">
        <v>4.7426000000000004</v>
      </c>
      <c r="G394">
        <v>0</v>
      </c>
      <c r="H394">
        <v>4.7426000000000004</v>
      </c>
    </row>
    <row r="395" spans="1:8" x14ac:dyDescent="0.25">
      <c r="A395">
        <v>381</v>
      </c>
      <c r="B395">
        <v>20181207</v>
      </c>
      <c r="C395">
        <v>5.0311000000000003</v>
      </c>
      <c r="D395">
        <v>5.0311000000000003</v>
      </c>
      <c r="E395">
        <v>4.984</v>
      </c>
      <c r="F395">
        <v>4.984</v>
      </c>
      <c r="G395">
        <v>0</v>
      </c>
      <c r="H395">
        <v>4.984</v>
      </c>
    </row>
    <row r="396" spans="1:8" x14ac:dyDescent="0.25">
      <c r="A396">
        <v>382</v>
      </c>
      <c r="B396">
        <v>20181206</v>
      </c>
      <c r="C396">
        <v>4.9741</v>
      </c>
      <c r="D396">
        <v>4.9741</v>
      </c>
      <c r="E396">
        <v>4.9272</v>
      </c>
      <c r="F396">
        <v>4.9272</v>
      </c>
      <c r="G396">
        <v>0</v>
      </c>
      <c r="H396">
        <v>4.9272</v>
      </c>
    </row>
    <row r="397" spans="1:8" x14ac:dyDescent="0.25">
      <c r="A397">
        <v>383</v>
      </c>
      <c r="B397">
        <v>20181205</v>
      </c>
      <c r="C397">
        <v>5.0279999999999996</v>
      </c>
      <c r="D397">
        <v>5.0279999999999996</v>
      </c>
      <c r="E397">
        <v>4.9809000000000001</v>
      </c>
      <c r="F397">
        <v>4.9809000000000001</v>
      </c>
      <c r="G397">
        <v>0</v>
      </c>
      <c r="H397">
        <v>4.9809000000000001</v>
      </c>
    </row>
    <row r="398" spans="1:8" x14ac:dyDescent="0.25">
      <c r="A398">
        <v>384</v>
      </c>
      <c r="B398">
        <v>20181204</v>
      </c>
      <c r="C398">
        <v>5.1300999999999997</v>
      </c>
      <c r="D398">
        <v>5.1300999999999997</v>
      </c>
      <c r="E398">
        <v>5.0827</v>
      </c>
      <c r="F398">
        <v>5.0827</v>
      </c>
      <c r="G398">
        <v>0</v>
      </c>
      <c r="H398">
        <v>5.0827</v>
      </c>
    </row>
    <row r="399" spans="1:8" x14ac:dyDescent="0.25">
      <c r="A399">
        <v>385</v>
      </c>
      <c r="B399">
        <v>20181203</v>
      </c>
      <c r="C399">
        <v>5.2320000000000002</v>
      </c>
      <c r="D399">
        <v>5.2320000000000002</v>
      </c>
      <c r="E399">
        <v>5.1841999999999997</v>
      </c>
      <c r="F399">
        <v>5.1841999999999997</v>
      </c>
      <c r="G399">
        <v>0</v>
      </c>
      <c r="H399">
        <v>5.1841999999999997</v>
      </c>
    </row>
    <row r="400" spans="1:8" x14ac:dyDescent="0.25">
      <c r="A400">
        <v>386</v>
      </c>
      <c r="B400">
        <v>20181130</v>
      </c>
      <c r="C400">
        <v>5.0456000000000003</v>
      </c>
      <c r="D400">
        <v>5.0456000000000003</v>
      </c>
      <c r="E400">
        <v>4.9984000000000002</v>
      </c>
      <c r="F400">
        <v>4.9984000000000002</v>
      </c>
      <c r="G400">
        <v>0</v>
      </c>
      <c r="H400">
        <v>4.9984000000000002</v>
      </c>
    </row>
    <row r="401" spans="1:8" x14ac:dyDescent="0.25">
      <c r="A401">
        <v>387</v>
      </c>
      <c r="B401">
        <v>20181129</v>
      </c>
      <c r="C401">
        <v>5.2366000000000001</v>
      </c>
      <c r="D401">
        <v>5.2366000000000001</v>
      </c>
      <c r="E401">
        <v>5.1887999999999996</v>
      </c>
      <c r="F401">
        <v>5.1887999999999996</v>
      </c>
      <c r="G401">
        <v>0</v>
      </c>
      <c r="H401">
        <v>5.1887999999999996</v>
      </c>
    </row>
    <row r="402" spans="1:8" x14ac:dyDescent="0.25">
      <c r="A402">
        <v>388</v>
      </c>
      <c r="B402">
        <v>20181128</v>
      </c>
      <c r="C402">
        <v>5.1737000000000002</v>
      </c>
      <c r="D402">
        <v>5.1737000000000002</v>
      </c>
      <c r="E402">
        <v>5.1261000000000001</v>
      </c>
      <c r="F402">
        <v>5.1261000000000001</v>
      </c>
      <c r="G402">
        <v>0</v>
      </c>
      <c r="H402">
        <v>5.1261000000000001</v>
      </c>
    </row>
    <row r="403" spans="1:8" x14ac:dyDescent="0.25">
      <c r="A403">
        <v>389</v>
      </c>
      <c r="B403">
        <v>20181127</v>
      </c>
      <c r="C403">
        <v>5.1646999999999998</v>
      </c>
      <c r="D403">
        <v>5.1646999999999998</v>
      </c>
      <c r="E403">
        <v>5.1170999999999998</v>
      </c>
      <c r="F403">
        <v>5.1170999999999998</v>
      </c>
      <c r="G403">
        <v>0</v>
      </c>
      <c r="H403">
        <v>5.1170999999999998</v>
      </c>
    </row>
    <row r="404" spans="1:8" x14ac:dyDescent="0.25">
      <c r="A404">
        <v>390</v>
      </c>
      <c r="B404">
        <v>20181126</v>
      </c>
      <c r="C404">
        <v>5.0492999999999997</v>
      </c>
      <c r="D404">
        <v>5.0492999999999997</v>
      </c>
      <c r="E404">
        <v>5.0021000000000004</v>
      </c>
      <c r="F404">
        <v>5.0021000000000004</v>
      </c>
      <c r="G404">
        <v>0</v>
      </c>
      <c r="H404">
        <v>5.0021000000000004</v>
      </c>
    </row>
    <row r="405" spans="1:8" x14ac:dyDescent="0.25">
      <c r="A405">
        <v>391</v>
      </c>
      <c r="B405">
        <v>20181123</v>
      </c>
      <c r="C405">
        <v>5.1497000000000002</v>
      </c>
      <c r="D405">
        <v>5.1497000000000002</v>
      </c>
      <c r="E405">
        <v>5.1021000000000001</v>
      </c>
      <c r="F405">
        <v>5.1021000000000001</v>
      </c>
      <c r="G405">
        <v>0</v>
      </c>
      <c r="H405">
        <v>5.1021000000000001</v>
      </c>
    </row>
    <row r="406" spans="1:8" x14ac:dyDescent="0.25">
      <c r="A406">
        <v>392</v>
      </c>
      <c r="B406">
        <v>20181122</v>
      </c>
      <c r="C406">
        <v>5.1310000000000002</v>
      </c>
      <c r="D406">
        <v>5.1310000000000002</v>
      </c>
      <c r="E406">
        <v>5.0834999999999999</v>
      </c>
      <c r="F406">
        <v>5.0834999999999999</v>
      </c>
      <c r="G406">
        <v>0</v>
      </c>
      <c r="H406">
        <v>5.0834999999999999</v>
      </c>
    </row>
    <row r="407" spans="1:8" x14ac:dyDescent="0.25">
      <c r="A407">
        <v>393</v>
      </c>
      <c r="B407">
        <v>20181121</v>
      </c>
      <c r="C407">
        <v>5.0217000000000001</v>
      </c>
      <c r="D407">
        <v>5.0217000000000001</v>
      </c>
      <c r="E407">
        <v>4.9744999999999999</v>
      </c>
      <c r="F407">
        <v>4.9744999999999999</v>
      </c>
      <c r="G407">
        <v>0</v>
      </c>
      <c r="H407">
        <v>4.9744999999999999</v>
      </c>
    </row>
    <row r="408" spans="1:8" x14ac:dyDescent="0.25">
      <c r="A408">
        <v>394</v>
      </c>
      <c r="B408">
        <v>20181120</v>
      </c>
      <c r="C408">
        <v>5.0715000000000003</v>
      </c>
      <c r="D408">
        <v>5.0715000000000003</v>
      </c>
      <c r="E408">
        <v>5.0240999999999998</v>
      </c>
      <c r="F408">
        <v>5.0240999999999998</v>
      </c>
      <c r="G408">
        <v>0</v>
      </c>
      <c r="H408">
        <v>5.0240999999999998</v>
      </c>
    </row>
    <row r="409" spans="1:8" x14ac:dyDescent="0.25">
      <c r="A409">
        <v>395</v>
      </c>
      <c r="B409">
        <v>20181119</v>
      </c>
      <c r="C409">
        <v>5.1195000000000004</v>
      </c>
      <c r="D409">
        <v>5.1195000000000004</v>
      </c>
      <c r="E409">
        <v>5.0720000000000001</v>
      </c>
      <c r="F409">
        <v>5.0720000000000001</v>
      </c>
      <c r="G409">
        <v>0</v>
      </c>
      <c r="H409">
        <v>5.0720000000000001</v>
      </c>
    </row>
    <row r="410" spans="1:8" x14ac:dyDescent="0.25">
      <c r="A410">
        <v>396</v>
      </c>
      <c r="B410">
        <v>20181116</v>
      </c>
      <c r="C410">
        <v>5.1881000000000004</v>
      </c>
      <c r="D410">
        <v>5.1881000000000004</v>
      </c>
      <c r="E410">
        <v>5.1403999999999996</v>
      </c>
      <c r="F410">
        <v>5.1403999999999996</v>
      </c>
      <c r="G410">
        <v>0</v>
      </c>
      <c r="H410">
        <v>5.1403999999999996</v>
      </c>
    </row>
    <row r="411" spans="1:8" x14ac:dyDescent="0.25">
      <c r="A411">
        <v>397</v>
      </c>
      <c r="B411">
        <v>20181115</v>
      </c>
      <c r="C411">
        <v>5.1973000000000003</v>
      </c>
      <c r="D411">
        <v>5.1973000000000003</v>
      </c>
      <c r="E411">
        <v>5.1494999999999997</v>
      </c>
      <c r="F411">
        <v>5.1494999999999997</v>
      </c>
      <c r="G411">
        <v>0</v>
      </c>
      <c r="H411">
        <v>5.1494999999999997</v>
      </c>
    </row>
    <row r="412" spans="1:8" x14ac:dyDescent="0.25">
      <c r="A412">
        <v>398</v>
      </c>
      <c r="B412">
        <v>20181114</v>
      </c>
      <c r="C412">
        <v>5.1957000000000004</v>
      </c>
      <c r="D412">
        <v>5.1957000000000004</v>
      </c>
      <c r="E412">
        <v>5.1478999999999999</v>
      </c>
      <c r="F412">
        <v>5.1478999999999999</v>
      </c>
      <c r="G412">
        <v>0</v>
      </c>
      <c r="H412">
        <v>5.1478999999999999</v>
      </c>
    </row>
    <row r="413" spans="1:8" x14ac:dyDescent="0.25">
      <c r="A413">
        <v>399</v>
      </c>
      <c r="B413">
        <v>20181113</v>
      </c>
      <c r="C413">
        <v>5.3730000000000002</v>
      </c>
      <c r="D413">
        <v>5.3730000000000002</v>
      </c>
      <c r="E413">
        <v>5.3246000000000002</v>
      </c>
      <c r="F413">
        <v>5.3246000000000002</v>
      </c>
      <c r="G413">
        <v>0</v>
      </c>
      <c r="H413">
        <v>5.3246000000000002</v>
      </c>
    </row>
    <row r="414" spans="1:8" x14ac:dyDescent="0.25">
      <c r="A414">
        <v>400</v>
      </c>
      <c r="B414">
        <v>20181112</v>
      </c>
      <c r="C414">
        <v>5.5651000000000002</v>
      </c>
      <c r="D414">
        <v>5.5651000000000002</v>
      </c>
      <c r="E414">
        <v>5.5160999999999998</v>
      </c>
      <c r="F414">
        <v>5.5160999999999998</v>
      </c>
      <c r="G414">
        <v>0</v>
      </c>
      <c r="H414">
        <v>5.5160999999999998</v>
      </c>
    </row>
    <row r="415" spans="1:8" x14ac:dyDescent="0.25">
      <c r="A415">
        <v>401</v>
      </c>
      <c r="B415">
        <v>20181109</v>
      </c>
      <c r="C415">
        <v>5.5143000000000004</v>
      </c>
      <c r="D415">
        <v>5.5143000000000004</v>
      </c>
      <c r="E415">
        <v>5.4654999999999996</v>
      </c>
      <c r="F415">
        <v>5.4654999999999996</v>
      </c>
      <c r="G415">
        <v>0</v>
      </c>
      <c r="H415">
        <v>5.4654999999999996</v>
      </c>
    </row>
    <row r="416" spans="1:8" x14ac:dyDescent="0.25">
      <c r="A416">
        <v>402</v>
      </c>
      <c r="B416">
        <v>20181108</v>
      </c>
      <c r="C416">
        <v>5.5212000000000003</v>
      </c>
      <c r="D416">
        <v>5.5212000000000003</v>
      </c>
      <c r="E416">
        <v>5.4722999999999997</v>
      </c>
      <c r="F416">
        <v>5.4722999999999997</v>
      </c>
      <c r="G416">
        <v>0</v>
      </c>
      <c r="H416">
        <v>5.4722999999999997</v>
      </c>
    </row>
    <row r="417" spans="1:8" x14ac:dyDescent="0.25">
      <c r="A417">
        <v>403</v>
      </c>
      <c r="B417">
        <v>20181107</v>
      </c>
      <c r="C417">
        <v>5.4814999999999996</v>
      </c>
      <c r="D417">
        <v>5.4814999999999996</v>
      </c>
      <c r="E417">
        <v>5.4326999999999996</v>
      </c>
      <c r="F417">
        <v>5.4326999999999996</v>
      </c>
      <c r="G417">
        <v>0</v>
      </c>
      <c r="H417">
        <v>5.4326999999999996</v>
      </c>
    </row>
    <row r="418" spans="1:8" x14ac:dyDescent="0.25">
      <c r="A418">
        <v>404</v>
      </c>
      <c r="B418">
        <v>20181106</v>
      </c>
      <c r="C418">
        <v>5.4493</v>
      </c>
      <c r="D418">
        <v>5.4493</v>
      </c>
      <c r="E418">
        <v>5.4006999999999996</v>
      </c>
      <c r="F418">
        <v>5.4006999999999996</v>
      </c>
      <c r="G418">
        <v>0</v>
      </c>
      <c r="H418">
        <v>5.4006999999999996</v>
      </c>
    </row>
    <row r="419" spans="1:8" x14ac:dyDescent="0.25">
      <c r="A419">
        <v>405</v>
      </c>
      <c r="B419">
        <v>20181105</v>
      </c>
      <c r="C419">
        <v>5.3577000000000004</v>
      </c>
      <c r="D419">
        <v>5.3577000000000004</v>
      </c>
      <c r="E419">
        <v>5.3094999999999999</v>
      </c>
      <c r="F419">
        <v>5.3094999999999999</v>
      </c>
      <c r="G419">
        <v>0</v>
      </c>
      <c r="H419">
        <v>5.3094999999999999</v>
      </c>
    </row>
    <row r="420" spans="1:8" x14ac:dyDescent="0.25">
      <c r="A420">
        <v>406</v>
      </c>
      <c r="B420">
        <v>20181102</v>
      </c>
      <c r="C420">
        <v>5.4268999999999998</v>
      </c>
      <c r="D420">
        <v>5.4268999999999998</v>
      </c>
      <c r="E420">
        <v>5.3784000000000001</v>
      </c>
      <c r="F420">
        <v>5.3784000000000001</v>
      </c>
      <c r="G420">
        <v>0</v>
      </c>
      <c r="H420">
        <v>5.3784000000000001</v>
      </c>
    </row>
    <row r="421" spans="1:8" x14ac:dyDescent="0.25">
      <c r="A421">
        <v>407</v>
      </c>
      <c r="B421">
        <v>20181101</v>
      </c>
      <c r="C421">
        <v>5.3783000000000003</v>
      </c>
      <c r="D421">
        <v>5.3783000000000003</v>
      </c>
      <c r="E421">
        <v>5.33</v>
      </c>
      <c r="F421">
        <v>5.33</v>
      </c>
      <c r="G421">
        <v>0</v>
      </c>
      <c r="H421">
        <v>5.33</v>
      </c>
    </row>
    <row r="422" spans="1:8" x14ac:dyDescent="0.25">
      <c r="A422">
        <v>408</v>
      </c>
      <c r="B422">
        <v>20181031</v>
      </c>
      <c r="C422">
        <v>5.3147000000000002</v>
      </c>
      <c r="D422">
        <v>5.3147000000000002</v>
      </c>
      <c r="E422">
        <v>5.2660999999999998</v>
      </c>
      <c r="F422">
        <v>5.2660999999999998</v>
      </c>
      <c r="G422">
        <v>0</v>
      </c>
      <c r="H422">
        <v>5.2660999999999998</v>
      </c>
    </row>
    <row r="423" spans="1:8" x14ac:dyDescent="0.25">
      <c r="A423">
        <v>409</v>
      </c>
      <c r="B423">
        <v>20181030</v>
      </c>
      <c r="C423">
        <v>5.2840999999999996</v>
      </c>
      <c r="D423">
        <v>5.2840999999999996</v>
      </c>
      <c r="E423">
        <v>5.2355999999999998</v>
      </c>
      <c r="F423">
        <v>5.2355999999999998</v>
      </c>
      <c r="G423">
        <v>0</v>
      </c>
      <c r="H423">
        <v>5.2355999999999998</v>
      </c>
    </row>
    <row r="424" spans="1:8" x14ac:dyDescent="0.25">
      <c r="A424">
        <v>410</v>
      </c>
      <c r="B424">
        <v>20181029</v>
      </c>
      <c r="C424">
        <v>5.1308999999999996</v>
      </c>
      <c r="D424">
        <v>5.1308999999999996</v>
      </c>
      <c r="E424">
        <v>5.0829000000000004</v>
      </c>
      <c r="F424">
        <v>5.0829000000000004</v>
      </c>
      <c r="G424">
        <v>0</v>
      </c>
      <c r="H424">
        <v>5.0829000000000004</v>
      </c>
    </row>
    <row r="425" spans="1:8" x14ac:dyDescent="0.25">
      <c r="A425">
        <v>411</v>
      </c>
      <c r="B425">
        <v>20181026</v>
      </c>
      <c r="C425">
        <v>5.0016999999999996</v>
      </c>
      <c r="D425">
        <v>5.0016999999999996</v>
      </c>
      <c r="E425">
        <v>4.9541000000000004</v>
      </c>
      <c r="F425">
        <v>4.9541000000000004</v>
      </c>
      <c r="G425">
        <v>0</v>
      </c>
      <c r="H425">
        <v>4.9541000000000004</v>
      </c>
    </row>
    <row r="426" spans="1:8" x14ac:dyDescent="0.25">
      <c r="A426">
        <v>412</v>
      </c>
      <c r="B426">
        <v>20181025</v>
      </c>
      <c r="C426">
        <v>4.9785000000000004</v>
      </c>
      <c r="D426">
        <v>4.9785000000000004</v>
      </c>
      <c r="E426">
        <v>4.931</v>
      </c>
      <c r="F426">
        <v>4.931</v>
      </c>
      <c r="G426">
        <v>0</v>
      </c>
      <c r="H426">
        <v>4.931</v>
      </c>
    </row>
    <row r="427" spans="1:8" x14ac:dyDescent="0.25">
      <c r="A427">
        <v>413</v>
      </c>
      <c r="B427">
        <v>20181024</v>
      </c>
      <c r="C427">
        <v>5.2515000000000001</v>
      </c>
      <c r="D427">
        <v>5.2515000000000001</v>
      </c>
      <c r="E427">
        <v>5.2030000000000003</v>
      </c>
      <c r="F427">
        <v>5.2030000000000003</v>
      </c>
      <c r="G427">
        <v>0</v>
      </c>
      <c r="H427">
        <v>5.2030000000000003</v>
      </c>
    </row>
    <row r="428" spans="1:8" x14ac:dyDescent="0.25">
      <c r="A428">
        <v>414</v>
      </c>
      <c r="B428">
        <v>20181023</v>
      </c>
      <c r="C428">
        <v>5.2827999999999999</v>
      </c>
      <c r="D428">
        <v>5.2827999999999999</v>
      </c>
      <c r="E428">
        <v>5.2343000000000002</v>
      </c>
      <c r="F428">
        <v>5.2343000000000002</v>
      </c>
      <c r="G428">
        <v>0</v>
      </c>
      <c r="H428">
        <v>5.2343000000000002</v>
      </c>
    </row>
    <row r="429" spans="1:8" x14ac:dyDescent="0.25">
      <c r="A429">
        <v>415</v>
      </c>
      <c r="B429">
        <v>20181022</v>
      </c>
      <c r="C429">
        <v>5.3852000000000002</v>
      </c>
      <c r="D429">
        <v>5.3852000000000002</v>
      </c>
      <c r="E429">
        <v>5.3362999999999996</v>
      </c>
      <c r="F429">
        <v>5.3362999999999996</v>
      </c>
      <c r="G429">
        <v>0</v>
      </c>
      <c r="H429">
        <v>5.3362999999999996</v>
      </c>
    </row>
    <row r="430" spans="1:8" x14ac:dyDescent="0.25">
      <c r="A430">
        <v>416</v>
      </c>
      <c r="B430">
        <v>20181019</v>
      </c>
      <c r="C430">
        <v>5.4538000000000002</v>
      </c>
      <c r="D430">
        <v>5.4538000000000002</v>
      </c>
      <c r="E430">
        <v>5.4047000000000001</v>
      </c>
      <c r="F430">
        <v>5.4047000000000001</v>
      </c>
      <c r="G430">
        <v>0</v>
      </c>
      <c r="H430">
        <v>5.4047000000000001</v>
      </c>
    </row>
    <row r="431" spans="1:8" x14ac:dyDescent="0.25">
      <c r="A431">
        <v>417</v>
      </c>
      <c r="B431">
        <v>20181018</v>
      </c>
      <c r="C431">
        <v>5.4805999999999999</v>
      </c>
      <c r="D431">
        <v>5.4805999999999999</v>
      </c>
      <c r="E431">
        <v>5.4314</v>
      </c>
      <c r="F431">
        <v>5.4314</v>
      </c>
      <c r="G431">
        <v>0</v>
      </c>
      <c r="H431">
        <v>5.4314</v>
      </c>
    </row>
    <row r="432" spans="1:8" x14ac:dyDescent="0.25">
      <c r="A432">
        <v>418</v>
      </c>
      <c r="B432">
        <v>20181017</v>
      </c>
      <c r="C432">
        <v>5.5086000000000004</v>
      </c>
      <c r="D432">
        <v>5.5086000000000004</v>
      </c>
      <c r="E432">
        <v>5.4593999999999996</v>
      </c>
      <c r="F432">
        <v>5.4593999999999996</v>
      </c>
      <c r="G432">
        <v>0</v>
      </c>
      <c r="H432">
        <v>5.4593999999999996</v>
      </c>
    </row>
    <row r="433" spans="1:8" x14ac:dyDescent="0.25">
      <c r="A433">
        <v>419</v>
      </c>
      <c r="B433">
        <v>20181016</v>
      </c>
      <c r="C433">
        <v>5.3475000000000001</v>
      </c>
      <c r="D433">
        <v>5.3475000000000001</v>
      </c>
      <c r="E433">
        <v>5.2988</v>
      </c>
      <c r="F433">
        <v>5.2988</v>
      </c>
      <c r="G433">
        <v>0</v>
      </c>
      <c r="H433">
        <v>5.2988</v>
      </c>
    </row>
    <row r="434" spans="1:8" x14ac:dyDescent="0.25">
      <c r="A434">
        <v>420</v>
      </c>
      <c r="B434">
        <v>20181015</v>
      </c>
      <c r="C434">
        <v>5.2618</v>
      </c>
      <c r="D434">
        <v>5.2618</v>
      </c>
      <c r="E434">
        <v>5.2134</v>
      </c>
      <c r="F434">
        <v>5.2134</v>
      </c>
      <c r="G434">
        <v>0</v>
      </c>
      <c r="H434">
        <v>5.2134</v>
      </c>
    </row>
    <row r="435" spans="1:8" x14ac:dyDescent="0.25">
      <c r="A435">
        <v>421</v>
      </c>
      <c r="B435">
        <v>20181012</v>
      </c>
      <c r="C435">
        <v>5.3776000000000002</v>
      </c>
      <c r="D435">
        <v>5.3776000000000002</v>
      </c>
      <c r="E435">
        <v>5.3287000000000004</v>
      </c>
      <c r="F435">
        <v>5.3287000000000004</v>
      </c>
      <c r="G435">
        <v>0</v>
      </c>
      <c r="H435">
        <v>5.3287000000000004</v>
      </c>
    </row>
    <row r="436" spans="1:8" x14ac:dyDescent="0.25">
      <c r="A436">
        <v>422</v>
      </c>
      <c r="B436">
        <v>20181011</v>
      </c>
      <c r="C436">
        <v>5.3354999999999997</v>
      </c>
      <c r="D436">
        <v>5.3354999999999997</v>
      </c>
      <c r="E436">
        <v>5.2869000000000002</v>
      </c>
      <c r="F436">
        <v>5.2869000000000002</v>
      </c>
      <c r="G436">
        <v>0</v>
      </c>
      <c r="H436">
        <v>5.2869000000000002</v>
      </c>
    </row>
    <row r="437" spans="1:8" x14ac:dyDescent="0.25">
      <c r="A437">
        <v>423</v>
      </c>
      <c r="B437">
        <v>20181010</v>
      </c>
      <c r="C437">
        <v>5.6554000000000002</v>
      </c>
      <c r="D437">
        <v>5.6554000000000002</v>
      </c>
      <c r="E437">
        <v>5.6055999999999999</v>
      </c>
      <c r="F437">
        <v>5.6055999999999999</v>
      </c>
      <c r="G437">
        <v>0</v>
      </c>
      <c r="H437">
        <v>5.6055999999999999</v>
      </c>
    </row>
    <row r="438" spans="1:8" x14ac:dyDescent="0.25">
      <c r="A438">
        <v>424</v>
      </c>
      <c r="B438">
        <v>20181009</v>
      </c>
      <c r="C438">
        <v>5.6147999999999998</v>
      </c>
      <c r="D438">
        <v>5.6147999999999998</v>
      </c>
      <c r="E438">
        <v>5.5651000000000002</v>
      </c>
      <c r="F438">
        <v>5.5651000000000002</v>
      </c>
      <c r="G438">
        <v>0</v>
      </c>
      <c r="H438">
        <v>5.5651000000000002</v>
      </c>
    </row>
    <row r="439" spans="1:8" x14ac:dyDescent="0.25">
      <c r="A439">
        <v>425</v>
      </c>
      <c r="B439">
        <v>20181008</v>
      </c>
      <c r="C439">
        <v>5.7367999999999997</v>
      </c>
      <c r="D439">
        <v>5.7367999999999997</v>
      </c>
      <c r="E439">
        <v>5.6866000000000003</v>
      </c>
      <c r="F439">
        <v>5.6866000000000003</v>
      </c>
      <c r="G439">
        <v>0</v>
      </c>
      <c r="H439">
        <v>5.6866000000000003</v>
      </c>
    </row>
    <row r="440" spans="1:8" x14ac:dyDescent="0.25">
      <c r="A440">
        <v>426</v>
      </c>
      <c r="B440">
        <v>20181005</v>
      </c>
      <c r="C440">
        <v>5.8769</v>
      </c>
      <c r="D440">
        <v>5.8769</v>
      </c>
      <c r="E440">
        <v>5.8262999999999998</v>
      </c>
      <c r="F440">
        <v>5.8262999999999998</v>
      </c>
      <c r="G440">
        <v>0</v>
      </c>
      <c r="H440">
        <v>5.8262999999999998</v>
      </c>
    </row>
    <row r="441" spans="1:8" x14ac:dyDescent="0.25">
      <c r="A441">
        <v>427</v>
      </c>
      <c r="B441">
        <v>20181004</v>
      </c>
      <c r="C441">
        <v>5.8479000000000001</v>
      </c>
      <c r="D441">
        <v>5.8479000000000001</v>
      </c>
      <c r="E441">
        <v>5.7973999999999997</v>
      </c>
      <c r="F441">
        <v>5.7973999999999997</v>
      </c>
      <c r="G441">
        <v>0</v>
      </c>
      <c r="H441">
        <v>5.7973999999999997</v>
      </c>
    </row>
    <row r="442" spans="1:8" x14ac:dyDescent="0.25">
      <c r="A442">
        <v>428</v>
      </c>
      <c r="B442">
        <v>20181003</v>
      </c>
      <c r="C442">
        <v>5.82</v>
      </c>
      <c r="D442">
        <v>5.82</v>
      </c>
      <c r="E442">
        <v>5.7695999999999996</v>
      </c>
      <c r="F442">
        <v>5.7695999999999996</v>
      </c>
      <c r="G442">
        <v>0</v>
      </c>
      <c r="H442">
        <v>5.7695999999999996</v>
      </c>
    </row>
    <row r="443" spans="1:8" x14ac:dyDescent="0.25">
      <c r="A443">
        <v>429</v>
      </c>
      <c r="B443">
        <v>20181002</v>
      </c>
      <c r="C443">
        <v>5.8076999999999996</v>
      </c>
      <c r="D443">
        <v>5.8076999999999996</v>
      </c>
      <c r="E443">
        <v>5.7572999999999999</v>
      </c>
      <c r="F443">
        <v>5.7572999999999999</v>
      </c>
      <c r="G443">
        <v>0</v>
      </c>
      <c r="H443">
        <v>5.7572999999999999</v>
      </c>
    </row>
    <row r="444" spans="1:8" x14ac:dyDescent="0.25">
      <c r="A444">
        <v>430</v>
      </c>
      <c r="B444">
        <v>20180930</v>
      </c>
      <c r="C444">
        <v>5.9678000000000004</v>
      </c>
      <c r="D444">
        <v>5.9678000000000004</v>
      </c>
      <c r="E444">
        <v>5.9169</v>
      </c>
      <c r="F444">
        <v>5.9169</v>
      </c>
      <c r="G444">
        <v>0</v>
      </c>
      <c r="H444">
        <v>5.9169</v>
      </c>
    </row>
    <row r="445" spans="1:8" x14ac:dyDescent="0.25">
      <c r="A445">
        <v>431</v>
      </c>
      <c r="B445">
        <v>20180928</v>
      </c>
      <c r="C445">
        <v>5.9678000000000004</v>
      </c>
      <c r="D445">
        <v>5.9678000000000004</v>
      </c>
      <c r="E445">
        <v>5.9169</v>
      </c>
      <c r="F445">
        <v>5.9169</v>
      </c>
      <c r="G445">
        <v>0</v>
      </c>
      <c r="H445">
        <v>5.9169</v>
      </c>
    </row>
    <row r="446" spans="1:8" x14ac:dyDescent="0.25">
      <c r="A446">
        <v>432</v>
      </c>
      <c r="B446">
        <v>20180927</v>
      </c>
      <c r="C446">
        <v>5.9372999999999996</v>
      </c>
      <c r="D446">
        <v>5.9372999999999996</v>
      </c>
      <c r="E446">
        <v>5.8864999999999998</v>
      </c>
      <c r="F446">
        <v>5.8864999999999998</v>
      </c>
      <c r="G446">
        <v>0</v>
      </c>
      <c r="H446">
        <v>5.8864999999999998</v>
      </c>
    </row>
    <row r="447" spans="1:8" x14ac:dyDescent="0.25">
      <c r="A447">
        <v>433</v>
      </c>
      <c r="B447">
        <v>20180926</v>
      </c>
      <c r="C447">
        <v>5.9687999999999999</v>
      </c>
      <c r="D447">
        <v>5.9687999999999999</v>
      </c>
      <c r="E447">
        <v>5.9179000000000004</v>
      </c>
      <c r="F447">
        <v>5.9179000000000004</v>
      </c>
      <c r="G447">
        <v>0</v>
      </c>
      <c r="H447">
        <v>5.9179000000000004</v>
      </c>
    </row>
    <row r="448" spans="1:8" x14ac:dyDescent="0.25">
      <c r="A448">
        <v>434</v>
      </c>
      <c r="B448">
        <v>20180925</v>
      </c>
      <c r="C448">
        <v>5.9573</v>
      </c>
      <c r="D448">
        <v>5.9573</v>
      </c>
      <c r="E448">
        <v>5.9063999999999997</v>
      </c>
      <c r="F448">
        <v>5.9063999999999997</v>
      </c>
      <c r="G448">
        <v>0</v>
      </c>
      <c r="H448">
        <v>5.9063999999999997</v>
      </c>
    </row>
    <row r="449" spans="1:8" x14ac:dyDescent="0.25">
      <c r="A449">
        <v>435</v>
      </c>
      <c r="B449">
        <v>20180924</v>
      </c>
      <c r="C449">
        <v>5.9541000000000004</v>
      </c>
      <c r="D449">
        <v>5.9541000000000004</v>
      </c>
      <c r="E449">
        <v>5.9032999999999998</v>
      </c>
      <c r="F449">
        <v>5.9032999999999998</v>
      </c>
      <c r="G449">
        <v>0</v>
      </c>
      <c r="H449">
        <v>5.9032999999999998</v>
      </c>
    </row>
    <row r="450" spans="1:8" x14ac:dyDescent="0.25">
      <c r="A450">
        <v>436</v>
      </c>
      <c r="B450">
        <v>20180921</v>
      </c>
      <c r="C450">
        <v>5.9821999999999997</v>
      </c>
      <c r="D450">
        <v>5.9821999999999997</v>
      </c>
      <c r="E450">
        <v>5.9313000000000002</v>
      </c>
      <c r="F450">
        <v>5.9313000000000002</v>
      </c>
      <c r="G450">
        <v>0</v>
      </c>
      <c r="H450">
        <v>5.9313000000000002</v>
      </c>
    </row>
    <row r="451" spans="1:8" x14ac:dyDescent="0.25">
      <c r="A451">
        <v>437</v>
      </c>
      <c r="B451">
        <v>20180920</v>
      </c>
      <c r="C451">
        <v>5.9101999999999997</v>
      </c>
      <c r="D451">
        <v>5.9101999999999997</v>
      </c>
      <c r="E451">
        <v>5.8594999999999997</v>
      </c>
      <c r="F451">
        <v>5.8594999999999997</v>
      </c>
      <c r="G451">
        <v>0</v>
      </c>
      <c r="H451">
        <v>5.8594999999999997</v>
      </c>
    </row>
    <row r="452" spans="1:8" x14ac:dyDescent="0.25">
      <c r="A452">
        <v>438</v>
      </c>
      <c r="B452">
        <v>20180919</v>
      </c>
      <c r="C452">
        <v>5.9225000000000003</v>
      </c>
      <c r="D452">
        <v>5.9225000000000003</v>
      </c>
      <c r="E452">
        <v>5.8718000000000004</v>
      </c>
      <c r="F452">
        <v>5.8718000000000004</v>
      </c>
      <c r="G452">
        <v>0</v>
      </c>
      <c r="H452">
        <v>5.8718000000000004</v>
      </c>
    </row>
    <row r="453" spans="1:8" x14ac:dyDescent="0.25">
      <c r="A453">
        <v>439</v>
      </c>
      <c r="B453">
        <v>20180918</v>
      </c>
      <c r="C453">
        <v>5.8624000000000001</v>
      </c>
      <c r="D453">
        <v>5.8624000000000001</v>
      </c>
      <c r="E453">
        <v>5.8118999999999996</v>
      </c>
      <c r="F453">
        <v>5.8118999999999996</v>
      </c>
      <c r="G453">
        <v>0</v>
      </c>
      <c r="H453">
        <v>5.8118999999999996</v>
      </c>
    </row>
    <row r="454" spans="1:8" x14ac:dyDescent="0.25">
      <c r="A454">
        <v>440</v>
      </c>
      <c r="B454">
        <v>20180917</v>
      </c>
      <c r="C454">
        <v>5.915</v>
      </c>
      <c r="D454">
        <v>5.915</v>
      </c>
      <c r="E454">
        <v>5.8642000000000003</v>
      </c>
      <c r="F454">
        <v>5.8642000000000003</v>
      </c>
      <c r="G454">
        <v>0</v>
      </c>
      <c r="H454">
        <v>5.8642000000000003</v>
      </c>
    </row>
    <row r="455" spans="1:8" x14ac:dyDescent="0.25">
      <c r="A455">
        <v>441</v>
      </c>
      <c r="B455">
        <v>20180914</v>
      </c>
      <c r="C455">
        <v>5.8917000000000002</v>
      </c>
      <c r="D455">
        <v>5.8917000000000002</v>
      </c>
      <c r="E455">
        <v>5.8410000000000002</v>
      </c>
      <c r="F455">
        <v>5.8410000000000002</v>
      </c>
      <c r="G455">
        <v>0</v>
      </c>
      <c r="H455">
        <v>5.8410000000000002</v>
      </c>
    </row>
    <row r="456" spans="1:8" x14ac:dyDescent="0.25">
      <c r="A456">
        <v>442</v>
      </c>
      <c r="B456">
        <v>20180913</v>
      </c>
      <c r="C456">
        <v>5.8247999999999998</v>
      </c>
      <c r="D456">
        <v>5.8247999999999998</v>
      </c>
      <c r="E456">
        <v>5.7743000000000002</v>
      </c>
      <c r="F456">
        <v>5.7743000000000002</v>
      </c>
      <c r="G456">
        <v>0</v>
      </c>
      <c r="H456">
        <v>5.7743000000000002</v>
      </c>
    </row>
    <row r="457" spans="1:8" x14ac:dyDescent="0.25">
      <c r="A457">
        <v>443</v>
      </c>
      <c r="B457">
        <v>20180912</v>
      </c>
      <c r="C457">
        <v>5.9097</v>
      </c>
      <c r="D457">
        <v>5.9097</v>
      </c>
      <c r="E457">
        <v>5.8589000000000002</v>
      </c>
      <c r="F457">
        <v>5.8589000000000002</v>
      </c>
      <c r="G457">
        <v>0</v>
      </c>
      <c r="H457">
        <v>5.8589000000000002</v>
      </c>
    </row>
    <row r="458" spans="1:8" x14ac:dyDescent="0.25">
      <c r="A458">
        <v>444</v>
      </c>
      <c r="B458">
        <v>20180911</v>
      </c>
      <c r="C458">
        <v>5.9119000000000002</v>
      </c>
      <c r="D458">
        <v>5.9119000000000002</v>
      </c>
      <c r="E458">
        <v>5.8611000000000004</v>
      </c>
      <c r="F458">
        <v>5.8611000000000004</v>
      </c>
      <c r="G458">
        <v>0</v>
      </c>
      <c r="H458">
        <v>5.8611000000000004</v>
      </c>
    </row>
    <row r="459" spans="1:8" x14ac:dyDescent="0.25">
      <c r="A459">
        <v>445</v>
      </c>
      <c r="B459">
        <v>20180910</v>
      </c>
      <c r="C459">
        <v>5.8525999999999998</v>
      </c>
      <c r="D459">
        <v>5.8525999999999998</v>
      </c>
      <c r="E459">
        <v>5.8019999999999996</v>
      </c>
      <c r="F459">
        <v>5.8019999999999996</v>
      </c>
      <c r="G459">
        <v>0</v>
      </c>
      <c r="H459">
        <v>5.8019999999999996</v>
      </c>
    </row>
    <row r="460" spans="1:8" x14ac:dyDescent="0.25">
      <c r="A460">
        <v>446</v>
      </c>
      <c r="B460">
        <v>20180907</v>
      </c>
      <c r="C460">
        <v>5.8592000000000004</v>
      </c>
      <c r="D460">
        <v>5.8592000000000004</v>
      </c>
      <c r="E460">
        <v>5.8086000000000002</v>
      </c>
      <c r="F460">
        <v>5.8086000000000002</v>
      </c>
      <c r="G460">
        <v>0</v>
      </c>
      <c r="H460">
        <v>5.8086000000000002</v>
      </c>
    </row>
    <row r="461" spans="1:8" x14ac:dyDescent="0.25">
      <c r="A461">
        <v>447</v>
      </c>
      <c r="B461">
        <v>20180906</v>
      </c>
      <c r="C461">
        <v>5.8964999999999996</v>
      </c>
      <c r="D461">
        <v>5.8964999999999996</v>
      </c>
      <c r="E461">
        <v>5.8457999999999997</v>
      </c>
      <c r="F461">
        <v>5.8457999999999997</v>
      </c>
      <c r="G461">
        <v>0</v>
      </c>
      <c r="H461">
        <v>5.8457999999999997</v>
      </c>
    </row>
    <row r="462" spans="1:8" x14ac:dyDescent="0.25">
      <c r="A462">
        <v>448</v>
      </c>
      <c r="B462">
        <v>20180905</v>
      </c>
      <c r="C462">
        <v>6.0453999999999999</v>
      </c>
      <c r="D462">
        <v>6.0453999999999999</v>
      </c>
      <c r="E462">
        <v>5.9941000000000004</v>
      </c>
      <c r="F462">
        <v>5.9941000000000004</v>
      </c>
      <c r="G462">
        <v>0</v>
      </c>
      <c r="H462">
        <v>5.9941000000000004</v>
      </c>
    </row>
    <row r="463" spans="1:8" x14ac:dyDescent="0.25">
      <c r="A463">
        <v>449</v>
      </c>
      <c r="B463">
        <v>20180904</v>
      </c>
      <c r="C463">
        <v>6.1715999999999998</v>
      </c>
      <c r="D463">
        <v>6.1715999999999998</v>
      </c>
      <c r="E463">
        <v>6.12</v>
      </c>
      <c r="F463">
        <v>6.12</v>
      </c>
      <c r="G463">
        <v>0</v>
      </c>
      <c r="H463">
        <v>6.12</v>
      </c>
    </row>
    <row r="464" spans="1:8" x14ac:dyDescent="0.25">
      <c r="A464">
        <v>450</v>
      </c>
      <c r="B464">
        <v>20180903</v>
      </c>
      <c r="C464">
        <v>6.2119999999999997</v>
      </c>
      <c r="D464">
        <v>6.2119999999999997</v>
      </c>
      <c r="E464">
        <v>6.1601999999999997</v>
      </c>
      <c r="F464">
        <v>6.1601999999999997</v>
      </c>
      <c r="G464">
        <v>0</v>
      </c>
      <c r="H464">
        <v>6.1601999999999997</v>
      </c>
    </row>
    <row r="465" spans="1:8" x14ac:dyDescent="0.25">
      <c r="A465">
        <v>451</v>
      </c>
      <c r="B465">
        <v>20180831</v>
      </c>
      <c r="C465">
        <v>6.2153</v>
      </c>
      <c r="D465">
        <v>6.2153</v>
      </c>
      <c r="E465">
        <v>6.1635</v>
      </c>
      <c r="F465">
        <v>6.1635</v>
      </c>
      <c r="G465">
        <v>0</v>
      </c>
      <c r="H465">
        <v>6.1635</v>
      </c>
    </row>
    <row r="466" spans="1:8" x14ac:dyDescent="0.25">
      <c r="A466">
        <v>452</v>
      </c>
      <c r="B466">
        <v>20180830</v>
      </c>
      <c r="C466">
        <v>6.2541000000000002</v>
      </c>
      <c r="D466">
        <v>6.2541000000000002</v>
      </c>
      <c r="E466">
        <v>6.2020999999999997</v>
      </c>
      <c r="F466">
        <v>6.2020999999999997</v>
      </c>
      <c r="G466">
        <v>0</v>
      </c>
      <c r="H466">
        <v>6.2020999999999997</v>
      </c>
    </row>
    <row r="467" spans="1:8" x14ac:dyDescent="0.25">
      <c r="A467">
        <v>453</v>
      </c>
      <c r="B467">
        <v>20180829</v>
      </c>
      <c r="C467">
        <v>6.2443999999999997</v>
      </c>
      <c r="D467">
        <v>6.2443999999999997</v>
      </c>
      <c r="E467">
        <v>6.1924999999999999</v>
      </c>
      <c r="F467">
        <v>6.1924999999999999</v>
      </c>
      <c r="G467">
        <v>0</v>
      </c>
      <c r="H467">
        <v>6.1924999999999999</v>
      </c>
    </row>
    <row r="468" spans="1:8" x14ac:dyDescent="0.25">
      <c r="A468">
        <v>454</v>
      </c>
      <c r="B468">
        <v>20180828</v>
      </c>
      <c r="C468">
        <v>6.1548999999999996</v>
      </c>
      <c r="D468">
        <v>6.1548999999999996</v>
      </c>
      <c r="E468">
        <v>6.1032999999999999</v>
      </c>
      <c r="F468">
        <v>6.1032999999999999</v>
      </c>
      <c r="G468">
        <v>0</v>
      </c>
      <c r="H468">
        <v>6.1032999999999999</v>
      </c>
    </row>
    <row r="469" spans="1:8" x14ac:dyDescent="0.25">
      <c r="A469">
        <v>455</v>
      </c>
      <c r="B469">
        <v>20180827</v>
      </c>
      <c r="C469">
        <v>6.0987999999999998</v>
      </c>
      <c r="D469">
        <v>6.0987999999999998</v>
      </c>
      <c r="E469">
        <v>6.0473999999999997</v>
      </c>
      <c r="F469">
        <v>6.0473999999999997</v>
      </c>
      <c r="G469">
        <v>0</v>
      </c>
      <c r="H469">
        <v>6.0473999999999997</v>
      </c>
    </row>
    <row r="470" spans="1:8" x14ac:dyDescent="0.25">
      <c r="A470">
        <v>456</v>
      </c>
      <c r="B470">
        <v>20180824</v>
      </c>
      <c r="C470">
        <v>6.0228000000000002</v>
      </c>
      <c r="D470">
        <v>6.0228000000000002</v>
      </c>
      <c r="E470">
        <v>5.9721000000000002</v>
      </c>
      <c r="F470">
        <v>5.9721000000000002</v>
      </c>
      <c r="G470">
        <v>0</v>
      </c>
      <c r="H470">
        <v>5.9721000000000002</v>
      </c>
    </row>
    <row r="471" spans="1:8" x14ac:dyDescent="0.25">
      <c r="A471">
        <v>457</v>
      </c>
      <c r="B471">
        <v>20180823</v>
      </c>
      <c r="C471">
        <v>5.9885999999999999</v>
      </c>
      <c r="D471">
        <v>5.9885999999999999</v>
      </c>
      <c r="E471">
        <v>5.9379999999999997</v>
      </c>
      <c r="F471">
        <v>5.9379999999999997</v>
      </c>
      <c r="G471">
        <v>0</v>
      </c>
      <c r="H471">
        <v>5.9379999999999997</v>
      </c>
    </row>
    <row r="472" spans="1:8" x14ac:dyDescent="0.25">
      <c r="A472">
        <v>458</v>
      </c>
      <c r="B472">
        <v>20180822</v>
      </c>
      <c r="C472">
        <v>6.0521000000000003</v>
      </c>
      <c r="D472">
        <v>6.0521000000000003</v>
      </c>
      <c r="E472">
        <v>6.0012999999999996</v>
      </c>
      <c r="F472">
        <v>6.0012999999999996</v>
      </c>
      <c r="G472">
        <v>0</v>
      </c>
      <c r="H472">
        <v>6.0012999999999996</v>
      </c>
    </row>
    <row r="473" spans="1:8" x14ac:dyDescent="0.25">
      <c r="A473">
        <v>459</v>
      </c>
      <c r="B473">
        <v>20180821</v>
      </c>
      <c r="C473">
        <v>6.1086999999999998</v>
      </c>
      <c r="D473">
        <v>6.1086999999999998</v>
      </c>
      <c r="E473">
        <v>6.0576999999999996</v>
      </c>
      <c r="F473">
        <v>6.0576999999999996</v>
      </c>
      <c r="G473">
        <v>0</v>
      </c>
      <c r="H473">
        <v>6.0576999999999996</v>
      </c>
    </row>
    <row r="474" spans="1:8" x14ac:dyDescent="0.25">
      <c r="A474">
        <v>460</v>
      </c>
      <c r="B474">
        <v>20180820</v>
      </c>
      <c r="C474">
        <v>6.194</v>
      </c>
      <c r="D474">
        <v>6.194</v>
      </c>
      <c r="E474">
        <v>6.1426999999999996</v>
      </c>
      <c r="F474">
        <v>6.1426999999999996</v>
      </c>
      <c r="G474">
        <v>0</v>
      </c>
      <c r="H474">
        <v>6.1426999999999996</v>
      </c>
    </row>
    <row r="475" spans="1:8" x14ac:dyDescent="0.25">
      <c r="A475">
        <v>461</v>
      </c>
      <c r="B475">
        <v>20180817</v>
      </c>
      <c r="C475">
        <v>6.1765999999999996</v>
      </c>
      <c r="D475">
        <v>6.1765999999999996</v>
      </c>
      <c r="E475">
        <v>6.1254</v>
      </c>
      <c r="F475">
        <v>6.1254</v>
      </c>
      <c r="G475">
        <v>0</v>
      </c>
      <c r="H475">
        <v>6.1254</v>
      </c>
    </row>
    <row r="476" spans="1:8" x14ac:dyDescent="0.25">
      <c r="A476">
        <v>462</v>
      </c>
      <c r="B476">
        <v>20180816</v>
      </c>
      <c r="C476">
        <v>6.157</v>
      </c>
      <c r="D476">
        <v>6.157</v>
      </c>
      <c r="E476">
        <v>6.1059000000000001</v>
      </c>
      <c r="F476">
        <v>6.1059000000000001</v>
      </c>
      <c r="G476">
        <v>0</v>
      </c>
      <c r="H476">
        <v>6.1059000000000001</v>
      </c>
    </row>
    <row r="477" spans="1:8" x14ac:dyDescent="0.25">
      <c r="A477">
        <v>463</v>
      </c>
      <c r="B477">
        <v>20180815</v>
      </c>
      <c r="C477">
        <v>6.1597999999999997</v>
      </c>
      <c r="D477">
        <v>6.1597999999999997</v>
      </c>
      <c r="E477">
        <v>6.1086999999999998</v>
      </c>
      <c r="F477">
        <v>6.1086999999999998</v>
      </c>
      <c r="G477">
        <v>0</v>
      </c>
      <c r="H477">
        <v>6.1086999999999998</v>
      </c>
    </row>
    <row r="478" spans="1:8" x14ac:dyDescent="0.25">
      <c r="A478">
        <v>464</v>
      </c>
      <c r="B478">
        <v>20180814</v>
      </c>
      <c r="C478">
        <v>6.0369999999999999</v>
      </c>
      <c r="D478">
        <v>6.0369999999999999</v>
      </c>
      <c r="E478">
        <v>5.9863</v>
      </c>
      <c r="F478">
        <v>5.9863</v>
      </c>
      <c r="G478">
        <v>0</v>
      </c>
      <c r="H478">
        <v>5.9863</v>
      </c>
    </row>
    <row r="479" spans="1:8" x14ac:dyDescent="0.25">
      <c r="A479">
        <v>465</v>
      </c>
      <c r="B479">
        <v>20180813</v>
      </c>
      <c r="C479">
        <v>5.9664000000000001</v>
      </c>
      <c r="D479">
        <v>5.9664000000000001</v>
      </c>
      <c r="E479">
        <v>5.9158999999999997</v>
      </c>
      <c r="F479">
        <v>5.9158999999999997</v>
      </c>
      <c r="G479">
        <v>0</v>
      </c>
      <c r="H479">
        <v>5.9158999999999997</v>
      </c>
    </row>
    <row r="480" spans="1:8" x14ac:dyDescent="0.25">
      <c r="A480">
        <v>466</v>
      </c>
      <c r="B480">
        <v>20180810</v>
      </c>
      <c r="C480">
        <v>5.9977999999999998</v>
      </c>
      <c r="D480">
        <v>5.9977999999999998</v>
      </c>
      <c r="E480">
        <v>5.9471999999999996</v>
      </c>
      <c r="F480">
        <v>5.9471999999999996</v>
      </c>
      <c r="G480">
        <v>0</v>
      </c>
      <c r="H480">
        <v>5.9471999999999996</v>
      </c>
    </row>
    <row r="481" spans="1:8" x14ac:dyDescent="0.25">
      <c r="A481">
        <v>467</v>
      </c>
      <c r="B481">
        <v>20180809</v>
      </c>
      <c r="C481">
        <v>6.0152999999999999</v>
      </c>
      <c r="D481">
        <v>6.0152999999999999</v>
      </c>
      <c r="E481">
        <v>5.9645999999999999</v>
      </c>
      <c r="F481">
        <v>5.9645999999999999</v>
      </c>
      <c r="G481">
        <v>0</v>
      </c>
      <c r="H481">
        <v>5.9645999999999999</v>
      </c>
    </row>
    <row r="482" spans="1:8" x14ac:dyDescent="0.25">
      <c r="A482">
        <v>468</v>
      </c>
      <c r="B482">
        <v>20180808</v>
      </c>
      <c r="C482">
        <v>5.9570999999999996</v>
      </c>
      <c r="D482">
        <v>5.9570999999999996</v>
      </c>
      <c r="E482">
        <v>5.9066999999999998</v>
      </c>
      <c r="F482">
        <v>5.9066999999999998</v>
      </c>
      <c r="G482">
        <v>0</v>
      </c>
      <c r="H482">
        <v>5.9066999999999998</v>
      </c>
    </row>
    <row r="483" spans="1:8" x14ac:dyDescent="0.25">
      <c r="A483">
        <v>469</v>
      </c>
      <c r="B483">
        <v>20180807</v>
      </c>
      <c r="C483">
        <v>5.9306000000000001</v>
      </c>
      <c r="D483">
        <v>5.9306000000000001</v>
      </c>
      <c r="E483">
        <v>5.8803999999999998</v>
      </c>
      <c r="F483">
        <v>5.8803999999999998</v>
      </c>
      <c r="G483">
        <v>0</v>
      </c>
      <c r="H483">
        <v>5.8803999999999998</v>
      </c>
    </row>
    <row r="484" spans="1:8" x14ac:dyDescent="0.25">
      <c r="A484">
        <v>470</v>
      </c>
      <c r="B484">
        <v>20180806</v>
      </c>
      <c r="C484">
        <v>5.9569000000000001</v>
      </c>
      <c r="D484">
        <v>5.9569000000000001</v>
      </c>
      <c r="E484">
        <v>5.9065000000000003</v>
      </c>
      <c r="F484">
        <v>5.9065000000000003</v>
      </c>
      <c r="G484">
        <v>0</v>
      </c>
      <c r="H484">
        <v>5.9065000000000003</v>
      </c>
    </row>
    <row r="485" spans="1:8" x14ac:dyDescent="0.25">
      <c r="A485">
        <v>471</v>
      </c>
      <c r="B485">
        <v>20180803</v>
      </c>
      <c r="C485">
        <v>5.9065000000000003</v>
      </c>
      <c r="D485">
        <v>5.9065000000000003</v>
      </c>
      <c r="E485">
        <v>5.8563000000000001</v>
      </c>
      <c r="F485">
        <v>5.8563000000000001</v>
      </c>
      <c r="G485">
        <v>0</v>
      </c>
      <c r="H485">
        <v>5.8563000000000001</v>
      </c>
    </row>
    <row r="486" spans="1:8" x14ac:dyDescent="0.25">
      <c r="A486">
        <v>472</v>
      </c>
      <c r="B486">
        <v>20180802</v>
      </c>
      <c r="C486">
        <v>5.9157999999999999</v>
      </c>
      <c r="D486">
        <v>5.9157999999999999</v>
      </c>
      <c r="E486">
        <v>5.8655999999999997</v>
      </c>
      <c r="F486">
        <v>5.8655999999999997</v>
      </c>
      <c r="G486">
        <v>0</v>
      </c>
      <c r="H486">
        <v>5.8655999999999997</v>
      </c>
    </row>
    <row r="487" spans="1:8" x14ac:dyDescent="0.25">
      <c r="A487">
        <v>473</v>
      </c>
      <c r="B487">
        <v>20180801</v>
      </c>
      <c r="C487">
        <v>5.9882999999999997</v>
      </c>
      <c r="D487">
        <v>5.9882999999999997</v>
      </c>
      <c r="E487">
        <v>5.9382999999999999</v>
      </c>
      <c r="F487">
        <v>5.9382999999999999</v>
      </c>
      <c r="G487">
        <v>0</v>
      </c>
      <c r="H487">
        <v>5.9382999999999999</v>
      </c>
    </row>
    <row r="488" spans="1:8" x14ac:dyDescent="0.25">
      <c r="A488">
        <v>474</v>
      </c>
      <c r="B488">
        <v>20180731</v>
      </c>
      <c r="C488">
        <v>6.0087999999999999</v>
      </c>
      <c r="D488">
        <v>6.0087999999999999</v>
      </c>
      <c r="E488">
        <v>5.9587000000000003</v>
      </c>
      <c r="F488">
        <v>5.9587000000000003</v>
      </c>
      <c r="G488">
        <v>0</v>
      </c>
      <c r="H488">
        <v>5.9587000000000003</v>
      </c>
    </row>
    <row r="489" spans="1:8" x14ac:dyDescent="0.25">
      <c r="A489">
        <v>475</v>
      </c>
      <c r="B489">
        <v>20180730</v>
      </c>
      <c r="C489">
        <v>6.0155000000000003</v>
      </c>
      <c r="D489">
        <v>6.0155000000000003</v>
      </c>
      <c r="E489">
        <v>5.9654999999999996</v>
      </c>
      <c r="F489">
        <v>5.9654999999999996</v>
      </c>
      <c r="G489">
        <v>0</v>
      </c>
      <c r="H489">
        <v>5.9654999999999996</v>
      </c>
    </row>
    <row r="490" spans="1:8" x14ac:dyDescent="0.25">
      <c r="A490">
        <v>476</v>
      </c>
      <c r="B490">
        <v>20180727</v>
      </c>
      <c r="C490">
        <v>6.07</v>
      </c>
      <c r="D490">
        <v>6.07</v>
      </c>
      <c r="E490">
        <v>6.0197000000000003</v>
      </c>
      <c r="F490">
        <v>6.0197000000000003</v>
      </c>
      <c r="G490">
        <v>0</v>
      </c>
      <c r="H490">
        <v>6.0197000000000003</v>
      </c>
    </row>
    <row r="491" spans="1:8" x14ac:dyDescent="0.25">
      <c r="A491">
        <v>477</v>
      </c>
      <c r="B491">
        <v>20180726</v>
      </c>
      <c r="C491">
        <v>5.9538000000000002</v>
      </c>
      <c r="D491">
        <v>5.9538000000000002</v>
      </c>
      <c r="E491">
        <v>5.9039000000000001</v>
      </c>
      <c r="F491">
        <v>5.9039000000000001</v>
      </c>
      <c r="G491">
        <v>0</v>
      </c>
      <c r="H491">
        <v>5.9039000000000001</v>
      </c>
    </row>
    <row r="492" spans="1:8" x14ac:dyDescent="0.25">
      <c r="A492">
        <v>478</v>
      </c>
      <c r="B492">
        <v>20180725</v>
      </c>
      <c r="C492">
        <v>5.992</v>
      </c>
      <c r="D492">
        <v>5.992</v>
      </c>
      <c r="E492">
        <v>5.9420999999999999</v>
      </c>
      <c r="F492">
        <v>5.9420999999999999</v>
      </c>
      <c r="G492">
        <v>0</v>
      </c>
      <c r="H492">
        <v>5.9420999999999999</v>
      </c>
    </row>
    <row r="493" spans="1:8" x14ac:dyDescent="0.25">
      <c r="A493">
        <v>479</v>
      </c>
      <c r="B493">
        <v>20180724</v>
      </c>
      <c r="C493">
        <v>6.0251000000000001</v>
      </c>
      <c r="D493">
        <v>6.0251000000000001</v>
      </c>
      <c r="E493">
        <v>5.9748999999999999</v>
      </c>
      <c r="F493">
        <v>5.9748999999999999</v>
      </c>
      <c r="G493">
        <v>0</v>
      </c>
      <c r="H493">
        <v>5.9748999999999999</v>
      </c>
    </row>
    <row r="494" spans="1:8" x14ac:dyDescent="0.25">
      <c r="A494">
        <v>480</v>
      </c>
      <c r="B494">
        <v>20180723</v>
      </c>
      <c r="C494">
        <v>5.9542999999999999</v>
      </c>
      <c r="D494">
        <v>5.9542999999999999</v>
      </c>
      <c r="E494">
        <v>5.9044999999999996</v>
      </c>
      <c r="F494">
        <v>5.9044999999999996</v>
      </c>
      <c r="G494">
        <v>0</v>
      </c>
      <c r="H494">
        <v>5.9044999999999996</v>
      </c>
    </row>
    <row r="495" spans="1:8" x14ac:dyDescent="0.25">
      <c r="A495">
        <v>481</v>
      </c>
      <c r="B495">
        <v>20180720</v>
      </c>
      <c r="C495">
        <v>6.0552000000000001</v>
      </c>
      <c r="D495">
        <v>6.0552000000000001</v>
      </c>
      <c r="E495">
        <v>6.0049999999999999</v>
      </c>
      <c r="F495">
        <v>6.0049999999999999</v>
      </c>
      <c r="G495">
        <v>0</v>
      </c>
      <c r="H495">
        <v>6.0049999999999999</v>
      </c>
    </row>
    <row r="496" spans="1:8" x14ac:dyDescent="0.25">
      <c r="A496">
        <v>482</v>
      </c>
      <c r="B496">
        <v>20180719</v>
      </c>
      <c r="C496">
        <v>6.0305999999999997</v>
      </c>
      <c r="D496">
        <v>6.0305999999999997</v>
      </c>
      <c r="E496">
        <v>5.9804000000000004</v>
      </c>
      <c r="F496">
        <v>5.9804000000000004</v>
      </c>
      <c r="G496">
        <v>0</v>
      </c>
      <c r="H496">
        <v>5.9804000000000004</v>
      </c>
    </row>
    <row r="497" spans="1:8" x14ac:dyDescent="0.25">
      <c r="A497">
        <v>483</v>
      </c>
      <c r="B497">
        <v>20180718</v>
      </c>
      <c r="C497">
        <v>6.0216000000000003</v>
      </c>
      <c r="D497">
        <v>6.0216000000000003</v>
      </c>
      <c r="E497">
        <v>5.9714999999999998</v>
      </c>
      <c r="F497">
        <v>5.9714999999999998</v>
      </c>
      <c r="G497">
        <v>0</v>
      </c>
      <c r="H497">
        <v>5.9714999999999998</v>
      </c>
    </row>
    <row r="498" spans="1:8" x14ac:dyDescent="0.25">
      <c r="A498">
        <v>484</v>
      </c>
      <c r="B498">
        <v>20180717</v>
      </c>
      <c r="C498">
        <v>5.9242999999999997</v>
      </c>
      <c r="D498">
        <v>5.9242999999999997</v>
      </c>
      <c r="E498">
        <v>5.8745000000000003</v>
      </c>
      <c r="F498">
        <v>5.8745000000000003</v>
      </c>
      <c r="G498">
        <v>0</v>
      </c>
      <c r="H498">
        <v>5.8745000000000003</v>
      </c>
    </row>
    <row r="499" spans="1:8" x14ac:dyDescent="0.25">
      <c r="A499">
        <v>485</v>
      </c>
      <c r="B499">
        <v>20180716</v>
      </c>
      <c r="C499">
        <v>5.9955999999999996</v>
      </c>
      <c r="D499">
        <v>5.9955999999999996</v>
      </c>
      <c r="E499">
        <v>5.9455999999999998</v>
      </c>
      <c r="F499">
        <v>5.9455999999999998</v>
      </c>
      <c r="G499">
        <v>0</v>
      </c>
      <c r="H499">
        <v>5.9455999999999998</v>
      </c>
    </row>
    <row r="500" spans="1:8" x14ac:dyDescent="0.25">
      <c r="A500">
        <v>486</v>
      </c>
      <c r="B500">
        <v>20180713</v>
      </c>
      <c r="C500">
        <v>6.0594999999999999</v>
      </c>
      <c r="D500">
        <v>6.0594999999999999</v>
      </c>
      <c r="E500">
        <v>6.0092999999999996</v>
      </c>
      <c r="F500">
        <v>6.0092999999999996</v>
      </c>
      <c r="G500">
        <v>0</v>
      </c>
      <c r="H500">
        <v>6.0092999999999996</v>
      </c>
    </row>
    <row r="501" spans="1:8" x14ac:dyDescent="0.25">
      <c r="A501">
        <v>487</v>
      </c>
      <c r="B501">
        <v>20180712</v>
      </c>
      <c r="C501">
        <v>6.0679999999999996</v>
      </c>
      <c r="D501">
        <v>6.0679999999999996</v>
      </c>
      <c r="E501">
        <v>6.0176999999999996</v>
      </c>
      <c r="F501">
        <v>6.0176999999999996</v>
      </c>
      <c r="G501">
        <v>0</v>
      </c>
      <c r="H501">
        <v>6.0176999999999996</v>
      </c>
    </row>
    <row r="502" spans="1:8" x14ac:dyDescent="0.25">
      <c r="A502">
        <v>488</v>
      </c>
      <c r="B502">
        <v>20180711</v>
      </c>
      <c r="C502">
        <v>5.9654999999999996</v>
      </c>
      <c r="D502">
        <v>5.9654999999999996</v>
      </c>
      <c r="E502">
        <v>5.9154999999999998</v>
      </c>
      <c r="F502">
        <v>5.9154999999999998</v>
      </c>
      <c r="G502">
        <v>0</v>
      </c>
      <c r="H502">
        <v>5.9154999999999998</v>
      </c>
    </row>
    <row r="503" spans="1:8" x14ac:dyDescent="0.25">
      <c r="A503">
        <v>489</v>
      </c>
      <c r="B503">
        <v>20180710</v>
      </c>
      <c r="C503">
        <v>6.0152999999999999</v>
      </c>
      <c r="D503">
        <v>6.0152999999999999</v>
      </c>
      <c r="E503">
        <v>5.9652000000000003</v>
      </c>
      <c r="F503">
        <v>5.9652000000000003</v>
      </c>
      <c r="G503">
        <v>0</v>
      </c>
      <c r="H503">
        <v>5.9652000000000003</v>
      </c>
    </row>
    <row r="504" spans="1:8" x14ac:dyDescent="0.25">
      <c r="A504">
        <v>490</v>
      </c>
      <c r="B504">
        <v>20180709</v>
      </c>
      <c r="C504">
        <v>6.0720999999999998</v>
      </c>
      <c r="D504">
        <v>6.0720999999999998</v>
      </c>
      <c r="E504">
        <v>6.0217999999999998</v>
      </c>
      <c r="F504">
        <v>6.0217999999999998</v>
      </c>
      <c r="G504">
        <v>0</v>
      </c>
      <c r="H504">
        <v>6.0217999999999998</v>
      </c>
    </row>
    <row r="505" spans="1:8" x14ac:dyDescent="0.25">
      <c r="A505">
        <v>491</v>
      </c>
      <c r="B505">
        <v>20180706</v>
      </c>
      <c r="C505">
        <v>6.0476000000000001</v>
      </c>
      <c r="D505">
        <v>6.0476000000000001</v>
      </c>
      <c r="E505">
        <v>5.9972000000000003</v>
      </c>
      <c r="F505">
        <v>5.9972000000000003</v>
      </c>
      <c r="G505">
        <v>0</v>
      </c>
      <c r="H505">
        <v>5.9972000000000003</v>
      </c>
    </row>
    <row r="506" spans="1:8" x14ac:dyDescent="0.25">
      <c r="A506">
        <v>492</v>
      </c>
      <c r="B506">
        <v>20180705</v>
      </c>
      <c r="C506">
        <v>5.9882999999999997</v>
      </c>
      <c r="D506">
        <v>5.9882999999999997</v>
      </c>
      <c r="E506">
        <v>5.9382000000000001</v>
      </c>
      <c r="F506">
        <v>5.9382000000000001</v>
      </c>
      <c r="G506">
        <v>0</v>
      </c>
      <c r="H506">
        <v>5.9382000000000001</v>
      </c>
    </row>
    <row r="507" spans="1:8" x14ac:dyDescent="0.25">
      <c r="A507">
        <v>493</v>
      </c>
      <c r="B507">
        <v>20180704</v>
      </c>
      <c r="C507">
        <v>5.9546000000000001</v>
      </c>
      <c r="D507">
        <v>5.9546000000000001</v>
      </c>
      <c r="E507">
        <v>5.9047000000000001</v>
      </c>
      <c r="F507">
        <v>5.9047000000000001</v>
      </c>
      <c r="G507">
        <v>0</v>
      </c>
      <c r="H507">
        <v>5.9047000000000001</v>
      </c>
    </row>
    <row r="508" spans="1:8" x14ac:dyDescent="0.25">
      <c r="A508">
        <v>494</v>
      </c>
      <c r="B508">
        <v>20180703</v>
      </c>
      <c r="C508">
        <v>6.0065999999999997</v>
      </c>
      <c r="D508">
        <v>6.0065999999999997</v>
      </c>
      <c r="E508">
        <v>5.9565000000000001</v>
      </c>
      <c r="F508">
        <v>5.9565000000000001</v>
      </c>
      <c r="G508">
        <v>0</v>
      </c>
      <c r="H508">
        <v>5.9565000000000001</v>
      </c>
    </row>
    <row r="509" spans="1:8" x14ac:dyDescent="0.25">
      <c r="A509">
        <v>495</v>
      </c>
      <c r="B509">
        <v>20180702</v>
      </c>
      <c r="C509">
        <v>5.9671000000000003</v>
      </c>
      <c r="D509">
        <v>5.9671000000000003</v>
      </c>
      <c r="E509">
        <v>5.9170999999999996</v>
      </c>
      <c r="F509">
        <v>5.9170999999999996</v>
      </c>
      <c r="G509">
        <v>0</v>
      </c>
      <c r="H509">
        <v>5.9170999999999996</v>
      </c>
    </row>
    <row r="510" spans="1:8" x14ac:dyDescent="0.25">
      <c r="A510">
        <v>496</v>
      </c>
      <c r="B510">
        <v>20180630</v>
      </c>
      <c r="C510">
        <v>5.9981999999999998</v>
      </c>
      <c r="D510">
        <v>5.9981999999999998</v>
      </c>
      <c r="E510">
        <v>5.9486999999999997</v>
      </c>
      <c r="F510">
        <v>5.9486999999999997</v>
      </c>
      <c r="G510">
        <v>0</v>
      </c>
      <c r="H510">
        <v>5.9486999999999997</v>
      </c>
    </row>
    <row r="511" spans="1:8" x14ac:dyDescent="0.25">
      <c r="A511">
        <v>497</v>
      </c>
      <c r="B511">
        <v>20180629</v>
      </c>
      <c r="C511">
        <v>5.9981999999999998</v>
      </c>
      <c r="D511">
        <v>5.9981999999999998</v>
      </c>
      <c r="E511">
        <v>5.9486999999999997</v>
      </c>
      <c r="F511">
        <v>5.9486999999999997</v>
      </c>
      <c r="G511">
        <v>0</v>
      </c>
      <c r="H511">
        <v>5.9486999999999997</v>
      </c>
    </row>
    <row r="512" spans="1:8" x14ac:dyDescent="0.25">
      <c r="A512">
        <v>498</v>
      </c>
      <c r="B512">
        <v>20180628</v>
      </c>
      <c r="C512">
        <v>6.0338000000000003</v>
      </c>
      <c r="D512">
        <v>6.0338000000000003</v>
      </c>
      <c r="E512">
        <v>5.9842000000000004</v>
      </c>
      <c r="F512">
        <v>5.9842000000000004</v>
      </c>
      <c r="G512">
        <v>0</v>
      </c>
      <c r="H512">
        <v>5.9842000000000004</v>
      </c>
    </row>
    <row r="513" spans="1:8" x14ac:dyDescent="0.25">
      <c r="A513">
        <v>499</v>
      </c>
      <c r="B513">
        <v>20180627</v>
      </c>
      <c r="C513">
        <v>5.9893999999999998</v>
      </c>
      <c r="D513">
        <v>5.9893999999999998</v>
      </c>
      <c r="E513">
        <v>5.9398999999999997</v>
      </c>
      <c r="F513">
        <v>5.9398999999999997</v>
      </c>
      <c r="G513">
        <v>0</v>
      </c>
      <c r="H513">
        <v>5.9398999999999997</v>
      </c>
    </row>
    <row r="514" spans="1:8" x14ac:dyDescent="0.25">
      <c r="A514">
        <v>500</v>
      </c>
      <c r="B514">
        <v>20180626</v>
      </c>
      <c r="C514">
        <v>5.9618000000000002</v>
      </c>
      <c r="D514">
        <v>5.9618000000000002</v>
      </c>
      <c r="E514">
        <v>5.9123999999999999</v>
      </c>
      <c r="F514">
        <v>5.9123999999999999</v>
      </c>
      <c r="G514">
        <v>0</v>
      </c>
      <c r="H514">
        <v>5.9123999999999999</v>
      </c>
    </row>
    <row r="515" spans="1:8" x14ac:dyDescent="0.25">
      <c r="A515">
        <v>501</v>
      </c>
      <c r="B515">
        <v>20180625</v>
      </c>
      <c r="C515">
        <v>5.9763000000000002</v>
      </c>
      <c r="D515">
        <v>5.9763000000000002</v>
      </c>
      <c r="E515">
        <v>5.9279000000000002</v>
      </c>
      <c r="F515">
        <v>5.9279000000000002</v>
      </c>
      <c r="G515">
        <v>0</v>
      </c>
      <c r="H515">
        <v>5.9279000000000002</v>
      </c>
    </row>
    <row r="516" spans="1:8" x14ac:dyDescent="0.25">
      <c r="A516">
        <v>502</v>
      </c>
      <c r="B516">
        <v>20180622</v>
      </c>
      <c r="C516">
        <v>5.9977</v>
      </c>
      <c r="D516">
        <v>5.9977</v>
      </c>
      <c r="E516">
        <v>5.9492000000000003</v>
      </c>
      <c r="F516">
        <v>5.9492000000000003</v>
      </c>
      <c r="G516">
        <v>0</v>
      </c>
      <c r="H516">
        <v>5.9492000000000003</v>
      </c>
    </row>
    <row r="517" spans="1:8" x14ac:dyDescent="0.25">
      <c r="A517">
        <v>503</v>
      </c>
      <c r="B517">
        <v>20180621</v>
      </c>
      <c r="C517">
        <v>6.0021000000000004</v>
      </c>
      <c r="D517">
        <v>6.0021000000000004</v>
      </c>
      <c r="E517">
        <v>5.9535999999999998</v>
      </c>
      <c r="F517">
        <v>5.9535999999999998</v>
      </c>
      <c r="G517">
        <v>0</v>
      </c>
      <c r="H517">
        <v>5.9535999999999998</v>
      </c>
    </row>
    <row r="518" spans="1:8" x14ac:dyDescent="0.25">
      <c r="A518">
        <v>504</v>
      </c>
      <c r="B518">
        <v>20180620</v>
      </c>
      <c r="C518">
        <v>5.8669000000000002</v>
      </c>
      <c r="D518">
        <v>5.8669000000000002</v>
      </c>
      <c r="E518">
        <v>5.8189000000000002</v>
      </c>
      <c r="F518">
        <v>5.8189000000000002</v>
      </c>
      <c r="G518">
        <v>0</v>
      </c>
      <c r="H518">
        <v>5.8189000000000002</v>
      </c>
    </row>
    <row r="519" spans="1:8" x14ac:dyDescent="0.25">
      <c r="A519">
        <v>505</v>
      </c>
      <c r="B519">
        <v>20180619</v>
      </c>
      <c r="C519">
        <v>5.7206999999999999</v>
      </c>
      <c r="D519">
        <v>5.7206999999999999</v>
      </c>
      <c r="E519">
        <v>5.6733000000000002</v>
      </c>
      <c r="F519">
        <v>5.6733000000000002</v>
      </c>
      <c r="G519">
        <v>0</v>
      </c>
      <c r="H519">
        <v>5.6733000000000002</v>
      </c>
    </row>
    <row r="520" spans="1:8" x14ac:dyDescent="0.25">
      <c r="A520">
        <v>506</v>
      </c>
      <c r="B520">
        <v>20180618</v>
      </c>
      <c r="C520">
        <v>5.7076000000000002</v>
      </c>
      <c r="D520">
        <v>5.7076000000000002</v>
      </c>
      <c r="E520">
        <v>5.6601999999999997</v>
      </c>
      <c r="F520">
        <v>5.6601999999999997</v>
      </c>
      <c r="G520">
        <v>0</v>
      </c>
      <c r="H520">
        <v>5.6601999999999997</v>
      </c>
    </row>
    <row r="521" spans="1:8" x14ac:dyDescent="0.25">
      <c r="A521">
        <v>507</v>
      </c>
      <c r="B521">
        <v>20180615</v>
      </c>
      <c r="C521">
        <v>5.6996000000000002</v>
      </c>
      <c r="D521">
        <v>5.6996000000000002</v>
      </c>
      <c r="E521">
        <v>5.6523000000000003</v>
      </c>
      <c r="F521">
        <v>5.6523000000000003</v>
      </c>
      <c r="G521">
        <v>0</v>
      </c>
      <c r="H521">
        <v>5.6523000000000003</v>
      </c>
    </row>
    <row r="522" spans="1:8" x14ac:dyDescent="0.25">
      <c r="A522">
        <v>508</v>
      </c>
      <c r="B522">
        <v>20180614</v>
      </c>
      <c r="C522">
        <v>5.5758999999999999</v>
      </c>
      <c r="D522">
        <v>5.5758999999999999</v>
      </c>
      <c r="E522">
        <v>5.5289999999999999</v>
      </c>
      <c r="F522">
        <v>5.5289999999999999</v>
      </c>
      <c r="G522">
        <v>0</v>
      </c>
      <c r="H522">
        <v>5.5289999999999999</v>
      </c>
    </row>
    <row r="523" spans="1:8" x14ac:dyDescent="0.25">
      <c r="A523">
        <v>509</v>
      </c>
      <c r="B523">
        <v>20180613</v>
      </c>
      <c r="C523">
        <v>5.6097000000000001</v>
      </c>
      <c r="D523">
        <v>5.6097000000000001</v>
      </c>
      <c r="E523">
        <v>5.5627000000000004</v>
      </c>
      <c r="F523">
        <v>5.5627000000000004</v>
      </c>
      <c r="G523">
        <v>0</v>
      </c>
      <c r="H523">
        <v>5.5627000000000004</v>
      </c>
    </row>
    <row r="524" spans="1:8" x14ac:dyDescent="0.25">
      <c r="A524">
        <v>510</v>
      </c>
      <c r="B524">
        <v>20180612</v>
      </c>
      <c r="C524">
        <v>5.6856</v>
      </c>
      <c r="D524">
        <v>5.6856</v>
      </c>
      <c r="E524">
        <v>5.6383999999999999</v>
      </c>
      <c r="F524">
        <v>5.6383999999999999</v>
      </c>
      <c r="G524">
        <v>0</v>
      </c>
      <c r="H524">
        <v>5.6383999999999999</v>
      </c>
    </row>
    <row r="525" spans="1:8" x14ac:dyDescent="0.25">
      <c r="A525">
        <v>511</v>
      </c>
      <c r="B525">
        <v>20180608</v>
      </c>
      <c r="C525">
        <v>5.6718000000000002</v>
      </c>
      <c r="D525">
        <v>5.6718000000000002</v>
      </c>
      <c r="E525">
        <v>5.6246</v>
      </c>
      <c r="F525">
        <v>5.6246</v>
      </c>
      <c r="G525">
        <v>0</v>
      </c>
      <c r="H525">
        <v>5.6246</v>
      </c>
    </row>
    <row r="526" spans="1:8" x14ac:dyDescent="0.25">
      <c r="A526">
        <v>512</v>
      </c>
      <c r="B526">
        <v>20180607</v>
      </c>
      <c r="C526">
        <v>5.6704999999999997</v>
      </c>
      <c r="D526">
        <v>5.6704999999999997</v>
      </c>
      <c r="E526">
        <v>5.6233000000000004</v>
      </c>
      <c r="F526">
        <v>5.6233000000000004</v>
      </c>
      <c r="G526">
        <v>0</v>
      </c>
      <c r="H526">
        <v>5.6233000000000004</v>
      </c>
    </row>
    <row r="527" spans="1:8" x14ac:dyDescent="0.25">
      <c r="A527">
        <v>513</v>
      </c>
      <c r="B527">
        <v>20180606</v>
      </c>
      <c r="C527">
        <v>5.6111000000000004</v>
      </c>
      <c r="D527">
        <v>5.6111000000000004</v>
      </c>
      <c r="E527">
        <v>5.5640999999999998</v>
      </c>
      <c r="F527">
        <v>5.5640999999999998</v>
      </c>
      <c r="G527">
        <v>0</v>
      </c>
      <c r="H527">
        <v>5.5640999999999998</v>
      </c>
    </row>
    <row r="528" spans="1:8" x14ac:dyDescent="0.25">
      <c r="A528">
        <v>514</v>
      </c>
      <c r="B528">
        <v>20180605</v>
      </c>
      <c r="C528">
        <v>5.5682</v>
      </c>
      <c r="D528">
        <v>5.5682</v>
      </c>
      <c r="E528">
        <v>5.5213999999999999</v>
      </c>
      <c r="F528">
        <v>5.5213999999999999</v>
      </c>
      <c r="G528">
        <v>0</v>
      </c>
      <c r="H528">
        <v>5.5213999999999999</v>
      </c>
    </row>
    <row r="529" spans="1:8" x14ac:dyDescent="0.25">
      <c r="A529">
        <v>515</v>
      </c>
      <c r="B529">
        <v>20180604</v>
      </c>
      <c r="C529">
        <v>5.5965999999999996</v>
      </c>
      <c r="D529">
        <v>5.5965999999999996</v>
      </c>
      <c r="E529">
        <v>5.5496999999999996</v>
      </c>
      <c r="F529">
        <v>5.5496999999999996</v>
      </c>
      <c r="G529">
        <v>0</v>
      </c>
      <c r="H529">
        <v>5.5496999999999996</v>
      </c>
    </row>
    <row r="530" spans="1:8" x14ac:dyDescent="0.25">
      <c r="A530">
        <v>516</v>
      </c>
      <c r="B530">
        <v>20180601</v>
      </c>
      <c r="C530">
        <v>5.5286999999999997</v>
      </c>
      <c r="D530">
        <v>5.5286999999999997</v>
      </c>
      <c r="E530">
        <v>5.4820000000000002</v>
      </c>
      <c r="F530">
        <v>5.4820000000000002</v>
      </c>
      <c r="G530">
        <v>0</v>
      </c>
      <c r="H530">
        <v>5.4820000000000002</v>
      </c>
    </row>
    <row r="531" spans="1:8" x14ac:dyDescent="0.25">
      <c r="A531">
        <v>517</v>
      </c>
      <c r="B531">
        <v>20180531</v>
      </c>
      <c r="C531">
        <v>5.5476000000000001</v>
      </c>
      <c r="D531">
        <v>5.5476000000000001</v>
      </c>
      <c r="E531">
        <v>5.5007999999999999</v>
      </c>
      <c r="F531">
        <v>5.5007999999999999</v>
      </c>
      <c r="G531">
        <v>0</v>
      </c>
      <c r="H531">
        <v>5.5007999999999999</v>
      </c>
    </row>
    <row r="532" spans="1:8" x14ac:dyDescent="0.25">
      <c r="A532">
        <v>518</v>
      </c>
      <c r="B532">
        <v>20180530</v>
      </c>
      <c r="C532">
        <v>5.5275999999999996</v>
      </c>
      <c r="D532">
        <v>5.5275999999999996</v>
      </c>
      <c r="E532">
        <v>5.4809999999999999</v>
      </c>
      <c r="F532">
        <v>5.4809999999999999</v>
      </c>
      <c r="G532">
        <v>0</v>
      </c>
      <c r="H532">
        <v>5.4809999999999999</v>
      </c>
    </row>
    <row r="533" spans="1:8" x14ac:dyDescent="0.25">
      <c r="A533">
        <v>519</v>
      </c>
      <c r="B533">
        <v>20180529</v>
      </c>
      <c r="C533">
        <v>5.5865999999999998</v>
      </c>
      <c r="D533">
        <v>5.5865999999999998</v>
      </c>
      <c r="E533">
        <v>5.5396999999999998</v>
      </c>
      <c r="F533">
        <v>5.5396999999999998</v>
      </c>
      <c r="G533">
        <v>0</v>
      </c>
      <c r="H533">
        <v>5.5396999999999998</v>
      </c>
    </row>
    <row r="534" spans="1:8" x14ac:dyDescent="0.25">
      <c r="A534">
        <v>520</v>
      </c>
      <c r="B534">
        <v>20180528</v>
      </c>
      <c r="C534">
        <v>5.5773999999999999</v>
      </c>
      <c r="D534">
        <v>5.5773999999999999</v>
      </c>
      <c r="E534">
        <v>5.5305999999999997</v>
      </c>
      <c r="F534">
        <v>5.5305999999999997</v>
      </c>
      <c r="G534">
        <v>0</v>
      </c>
      <c r="H534">
        <v>5.5305999999999997</v>
      </c>
    </row>
    <row r="535" spans="1:8" x14ac:dyDescent="0.25">
      <c r="A535">
        <v>521</v>
      </c>
      <c r="B535">
        <v>20180525</v>
      </c>
      <c r="C535">
        <v>5.6235999999999997</v>
      </c>
      <c r="D535">
        <v>5.6235999999999997</v>
      </c>
      <c r="E535">
        <v>5.5766</v>
      </c>
      <c r="F535">
        <v>5.5766</v>
      </c>
      <c r="G535">
        <v>0</v>
      </c>
      <c r="H535">
        <v>5.5766</v>
      </c>
    </row>
    <row r="536" spans="1:8" x14ac:dyDescent="0.25">
      <c r="A536">
        <v>522</v>
      </c>
      <c r="B536">
        <v>20180524</v>
      </c>
      <c r="C536">
        <v>5.6191000000000004</v>
      </c>
      <c r="D536">
        <v>5.6191000000000004</v>
      </c>
      <c r="E536">
        <v>5.5720999999999998</v>
      </c>
      <c r="F536">
        <v>5.5720999999999998</v>
      </c>
      <c r="G536">
        <v>0</v>
      </c>
      <c r="H536">
        <v>5.5720999999999998</v>
      </c>
    </row>
    <row r="537" spans="1:8" x14ac:dyDescent="0.25">
      <c r="A537">
        <v>523</v>
      </c>
      <c r="B537">
        <v>20180523</v>
      </c>
      <c r="C537">
        <v>5.5860000000000003</v>
      </c>
      <c r="D537">
        <v>5.5860000000000003</v>
      </c>
      <c r="E537">
        <v>5.5392000000000001</v>
      </c>
      <c r="F537">
        <v>5.5392000000000001</v>
      </c>
      <c r="G537">
        <v>0</v>
      </c>
      <c r="H537">
        <v>5.5392000000000001</v>
      </c>
    </row>
    <row r="538" spans="1:8" x14ac:dyDescent="0.25">
      <c r="A538">
        <v>524</v>
      </c>
      <c r="B538">
        <v>20180522</v>
      </c>
      <c r="C538">
        <v>5.6044999999999998</v>
      </c>
      <c r="D538">
        <v>5.6044999999999998</v>
      </c>
      <c r="E538">
        <v>5.5575999999999999</v>
      </c>
      <c r="F538">
        <v>5.5575999999999999</v>
      </c>
      <c r="G538">
        <v>0</v>
      </c>
      <c r="H538">
        <v>5.5575999999999999</v>
      </c>
    </row>
    <row r="539" spans="1:8" x14ac:dyDescent="0.25">
      <c r="A539">
        <v>525</v>
      </c>
      <c r="B539">
        <v>20180521</v>
      </c>
      <c r="C539">
        <v>5.6498999999999997</v>
      </c>
      <c r="D539">
        <v>5.6498999999999997</v>
      </c>
      <c r="E539">
        <v>5.6029</v>
      </c>
      <c r="F539">
        <v>5.6029</v>
      </c>
      <c r="G539">
        <v>0</v>
      </c>
      <c r="H539">
        <v>5.6029</v>
      </c>
    </row>
    <row r="540" spans="1:8" x14ac:dyDescent="0.25">
      <c r="A540">
        <v>526</v>
      </c>
      <c r="B540">
        <v>20180518</v>
      </c>
      <c r="C540">
        <v>5.6570999999999998</v>
      </c>
      <c r="D540">
        <v>5.6570999999999998</v>
      </c>
      <c r="E540">
        <v>5.61</v>
      </c>
      <c r="F540">
        <v>5.61</v>
      </c>
      <c r="G540">
        <v>0</v>
      </c>
      <c r="H540">
        <v>5.61</v>
      </c>
    </row>
    <row r="541" spans="1:8" x14ac:dyDescent="0.25">
      <c r="A541">
        <v>527</v>
      </c>
      <c r="B541">
        <v>20180517</v>
      </c>
      <c r="C541">
        <v>5.6718999999999999</v>
      </c>
      <c r="D541">
        <v>5.6718999999999999</v>
      </c>
      <c r="E541">
        <v>5.6247999999999996</v>
      </c>
      <c r="F541">
        <v>5.6247999999999996</v>
      </c>
      <c r="G541">
        <v>0</v>
      </c>
      <c r="H541">
        <v>5.6247999999999996</v>
      </c>
    </row>
    <row r="542" spans="1:8" x14ac:dyDescent="0.25">
      <c r="A542">
        <v>528</v>
      </c>
      <c r="B542">
        <v>20180516</v>
      </c>
      <c r="C542">
        <v>5.6727999999999996</v>
      </c>
      <c r="D542">
        <v>5.6727999999999996</v>
      </c>
      <c r="E542">
        <v>5.6261999999999999</v>
      </c>
      <c r="F542">
        <v>5.6261999999999999</v>
      </c>
      <c r="G542">
        <v>0</v>
      </c>
      <c r="H542">
        <v>5.6261999999999999</v>
      </c>
    </row>
    <row r="543" spans="1:8" x14ac:dyDescent="0.25">
      <c r="A543">
        <v>529</v>
      </c>
      <c r="B543">
        <v>20180515</v>
      </c>
      <c r="C543">
        <v>5.6550000000000002</v>
      </c>
      <c r="D543">
        <v>5.6550000000000002</v>
      </c>
      <c r="E543">
        <v>5.6083999999999996</v>
      </c>
      <c r="F543">
        <v>5.6083999999999996</v>
      </c>
      <c r="G543">
        <v>0</v>
      </c>
      <c r="H543">
        <v>5.6083999999999996</v>
      </c>
    </row>
    <row r="544" spans="1:8" x14ac:dyDescent="0.25">
      <c r="A544">
        <v>530</v>
      </c>
      <c r="B544">
        <v>20180514</v>
      </c>
      <c r="C544">
        <v>5.6710000000000003</v>
      </c>
      <c r="D544">
        <v>5.6710000000000003</v>
      </c>
      <c r="E544">
        <v>5.6245000000000003</v>
      </c>
      <c r="F544">
        <v>5.6245000000000003</v>
      </c>
      <c r="G544">
        <v>0</v>
      </c>
      <c r="H544">
        <v>5.6245000000000003</v>
      </c>
    </row>
    <row r="545" spans="1:8" x14ac:dyDescent="0.25">
      <c r="A545">
        <v>531</v>
      </c>
      <c r="B545">
        <v>20180511</v>
      </c>
      <c r="C545">
        <v>5.6086999999999998</v>
      </c>
      <c r="D545">
        <v>5.6086999999999998</v>
      </c>
      <c r="E545">
        <v>5.5624000000000002</v>
      </c>
      <c r="F545">
        <v>5.5624000000000002</v>
      </c>
      <c r="G545">
        <v>0</v>
      </c>
      <c r="H545">
        <v>5.5624000000000002</v>
      </c>
    </row>
    <row r="546" spans="1:8" x14ac:dyDescent="0.25">
      <c r="A546">
        <v>532</v>
      </c>
      <c r="B546">
        <v>20180510</v>
      </c>
      <c r="C546">
        <v>5.5957999999999997</v>
      </c>
      <c r="D546">
        <v>5.5957999999999997</v>
      </c>
      <c r="E546">
        <v>5.5495999999999999</v>
      </c>
      <c r="F546">
        <v>5.5495999999999999</v>
      </c>
      <c r="G546">
        <v>0</v>
      </c>
      <c r="H546">
        <v>5.5495999999999999</v>
      </c>
    </row>
    <row r="547" spans="1:8" x14ac:dyDescent="0.25">
      <c r="A547">
        <v>533</v>
      </c>
      <c r="B547">
        <v>20180509</v>
      </c>
      <c r="C547">
        <v>5.5477999999999996</v>
      </c>
      <c r="D547">
        <v>5.5477999999999996</v>
      </c>
      <c r="E547">
        <v>5.5016999999999996</v>
      </c>
      <c r="F547">
        <v>5.5016999999999996</v>
      </c>
      <c r="G547">
        <v>0</v>
      </c>
      <c r="H547">
        <v>5.5016999999999996</v>
      </c>
    </row>
    <row r="548" spans="1:8" x14ac:dyDescent="0.25">
      <c r="A548">
        <v>534</v>
      </c>
      <c r="B548">
        <v>20180508</v>
      </c>
      <c r="C548">
        <v>5.5308999999999999</v>
      </c>
      <c r="D548">
        <v>5.5308999999999999</v>
      </c>
      <c r="E548">
        <v>5.4848999999999997</v>
      </c>
      <c r="F548">
        <v>5.4848999999999997</v>
      </c>
      <c r="G548">
        <v>0</v>
      </c>
      <c r="H548">
        <v>5.4848999999999997</v>
      </c>
    </row>
    <row r="549" spans="1:8" x14ac:dyDescent="0.25">
      <c r="A549">
        <v>535</v>
      </c>
      <c r="B549">
        <v>20180507</v>
      </c>
      <c r="C549">
        <v>5.5079000000000002</v>
      </c>
      <c r="D549">
        <v>5.5079000000000002</v>
      </c>
      <c r="E549">
        <v>5.4619999999999997</v>
      </c>
      <c r="F549">
        <v>5.4619999999999997</v>
      </c>
      <c r="G549">
        <v>0</v>
      </c>
      <c r="H549">
        <v>5.4619999999999997</v>
      </c>
    </row>
    <row r="550" spans="1:8" x14ac:dyDescent="0.25">
      <c r="A550">
        <v>536</v>
      </c>
      <c r="B550">
        <v>20180504</v>
      </c>
      <c r="C550">
        <v>5.4744999999999999</v>
      </c>
      <c r="D550">
        <v>5.4744999999999999</v>
      </c>
      <c r="E550">
        <v>5.4287000000000001</v>
      </c>
      <c r="F550">
        <v>5.4287000000000001</v>
      </c>
      <c r="G550">
        <v>0</v>
      </c>
      <c r="H550">
        <v>5.4287000000000001</v>
      </c>
    </row>
    <row r="551" spans="1:8" x14ac:dyDescent="0.25">
      <c r="A551">
        <v>537</v>
      </c>
      <c r="B551">
        <v>20180503</v>
      </c>
      <c r="C551">
        <v>5.5240999999999998</v>
      </c>
      <c r="D551">
        <v>5.5240999999999998</v>
      </c>
      <c r="E551">
        <v>5.4782000000000002</v>
      </c>
      <c r="F551">
        <v>5.4782000000000002</v>
      </c>
      <c r="G551">
        <v>0</v>
      </c>
      <c r="H551">
        <v>5.4782000000000002</v>
      </c>
    </row>
    <row r="552" spans="1:8" x14ac:dyDescent="0.25">
      <c r="A552">
        <v>538</v>
      </c>
      <c r="B552">
        <v>20180502</v>
      </c>
      <c r="C552">
        <v>5.4492000000000003</v>
      </c>
      <c r="D552">
        <v>5.4492000000000003</v>
      </c>
      <c r="E552">
        <v>5.4036999999999997</v>
      </c>
      <c r="F552">
        <v>5.4036999999999997</v>
      </c>
      <c r="G552">
        <v>0</v>
      </c>
      <c r="H552">
        <v>5.4036999999999997</v>
      </c>
    </row>
    <row r="553" spans="1:8" x14ac:dyDescent="0.25">
      <c r="A553">
        <v>539</v>
      </c>
      <c r="B553">
        <v>20180501</v>
      </c>
      <c r="C553">
        <v>5.3986000000000001</v>
      </c>
      <c r="D553">
        <v>5.3986000000000001</v>
      </c>
      <c r="E553">
        <v>5.3532999999999999</v>
      </c>
      <c r="F553">
        <v>5.3532999999999999</v>
      </c>
      <c r="G553">
        <v>0</v>
      </c>
      <c r="H553">
        <v>5.3532999999999999</v>
      </c>
    </row>
    <row r="554" spans="1:8" x14ac:dyDescent="0.25">
      <c r="A554">
        <v>540</v>
      </c>
      <c r="B554">
        <v>20180430</v>
      </c>
      <c r="C554">
        <v>5.3593000000000002</v>
      </c>
      <c r="D554">
        <v>5.3593000000000002</v>
      </c>
      <c r="E554">
        <v>5.3140999999999998</v>
      </c>
      <c r="F554">
        <v>5.3140999999999998</v>
      </c>
      <c r="G554">
        <v>0</v>
      </c>
      <c r="H554">
        <v>5.3140999999999998</v>
      </c>
    </row>
    <row r="555" spans="1:8" x14ac:dyDescent="0.25">
      <c r="A555">
        <v>541</v>
      </c>
      <c r="B555">
        <v>20180427</v>
      </c>
      <c r="C555">
        <v>5.3273999999999999</v>
      </c>
      <c r="D555">
        <v>5.3273999999999999</v>
      </c>
      <c r="E555">
        <v>5.2823000000000002</v>
      </c>
      <c r="F555">
        <v>5.2823000000000002</v>
      </c>
      <c r="G555">
        <v>0</v>
      </c>
      <c r="H555">
        <v>5.2823000000000002</v>
      </c>
    </row>
    <row r="556" spans="1:8" x14ac:dyDescent="0.25">
      <c r="A556">
        <v>542</v>
      </c>
      <c r="B556">
        <v>20180426</v>
      </c>
      <c r="C556">
        <v>5.2447999999999997</v>
      </c>
      <c r="D556">
        <v>5.2447999999999997</v>
      </c>
      <c r="E556">
        <v>5.2000999999999999</v>
      </c>
      <c r="F556">
        <v>5.2000999999999999</v>
      </c>
      <c r="G556">
        <v>0</v>
      </c>
      <c r="H556">
        <v>5.2000999999999999</v>
      </c>
    </row>
    <row r="557" spans="1:8" x14ac:dyDescent="0.25">
      <c r="A557">
        <v>543</v>
      </c>
      <c r="B557">
        <v>20180424</v>
      </c>
      <c r="C557">
        <v>5.2816999999999998</v>
      </c>
      <c r="D557">
        <v>5.2816999999999998</v>
      </c>
      <c r="E557">
        <v>5.2367999999999997</v>
      </c>
      <c r="F557">
        <v>5.2367999999999997</v>
      </c>
      <c r="G557">
        <v>0</v>
      </c>
      <c r="H557">
        <v>5.2367999999999997</v>
      </c>
    </row>
    <row r="558" spans="1:8" x14ac:dyDescent="0.25">
      <c r="A558">
        <v>544</v>
      </c>
      <c r="B558">
        <v>20180423</v>
      </c>
      <c r="C558">
        <v>5.2249999999999996</v>
      </c>
      <c r="D558">
        <v>5.2249999999999996</v>
      </c>
      <c r="E558">
        <v>5.1803999999999997</v>
      </c>
      <c r="F558">
        <v>5.1803999999999997</v>
      </c>
      <c r="G558">
        <v>0</v>
      </c>
      <c r="H558">
        <v>5.1803999999999997</v>
      </c>
    </row>
    <row r="559" spans="1:8" x14ac:dyDescent="0.25">
      <c r="A559">
        <v>545</v>
      </c>
      <c r="B559">
        <v>20180420</v>
      </c>
      <c r="C559">
        <v>5.1867999999999999</v>
      </c>
      <c r="D559">
        <v>5.1867999999999999</v>
      </c>
      <c r="E559">
        <v>5.1422999999999996</v>
      </c>
      <c r="F559">
        <v>5.1422999999999996</v>
      </c>
      <c r="G559">
        <v>0</v>
      </c>
      <c r="H559">
        <v>5.1422999999999996</v>
      </c>
    </row>
    <row r="560" spans="1:8" x14ac:dyDescent="0.25">
      <c r="A560">
        <v>546</v>
      </c>
      <c r="B560">
        <v>20180419</v>
      </c>
      <c r="C560">
        <v>5.2018000000000004</v>
      </c>
      <c r="D560">
        <v>5.2018000000000004</v>
      </c>
      <c r="E560">
        <v>5.1573000000000002</v>
      </c>
      <c r="F560">
        <v>5.1573000000000002</v>
      </c>
      <c r="G560">
        <v>0</v>
      </c>
      <c r="H560">
        <v>5.1573000000000002</v>
      </c>
    </row>
    <row r="561" spans="1:8" x14ac:dyDescent="0.25">
      <c r="A561">
        <v>547</v>
      </c>
      <c r="B561">
        <v>20180418</v>
      </c>
      <c r="C561">
        <v>5.1677999999999997</v>
      </c>
      <c r="D561">
        <v>5.1677999999999997</v>
      </c>
      <c r="E561">
        <v>5.1234000000000002</v>
      </c>
      <c r="F561">
        <v>5.1234000000000002</v>
      </c>
      <c r="G561">
        <v>0</v>
      </c>
      <c r="H561">
        <v>5.1234000000000002</v>
      </c>
    </row>
    <row r="562" spans="1:8" x14ac:dyDescent="0.25">
      <c r="A562">
        <v>548</v>
      </c>
      <c r="B562">
        <v>20180417</v>
      </c>
      <c r="C562">
        <v>5.1421000000000001</v>
      </c>
      <c r="D562">
        <v>5.1421000000000001</v>
      </c>
      <c r="E562">
        <v>5.0978000000000003</v>
      </c>
      <c r="F562">
        <v>5.0978000000000003</v>
      </c>
      <c r="G562">
        <v>0</v>
      </c>
      <c r="H562">
        <v>5.0978000000000003</v>
      </c>
    </row>
    <row r="563" spans="1:8" x14ac:dyDescent="0.25">
      <c r="A563">
        <v>549</v>
      </c>
      <c r="B563">
        <v>20180416</v>
      </c>
      <c r="C563">
        <v>5.1371000000000002</v>
      </c>
      <c r="D563">
        <v>5.1371000000000002</v>
      </c>
      <c r="E563">
        <v>5.0928000000000004</v>
      </c>
      <c r="F563">
        <v>5.0928000000000004</v>
      </c>
      <c r="G563">
        <v>0</v>
      </c>
      <c r="H563">
        <v>5.0928000000000004</v>
      </c>
    </row>
    <row r="564" spans="1:8" x14ac:dyDescent="0.25">
      <c r="A564">
        <v>550</v>
      </c>
      <c r="B564">
        <v>20180413</v>
      </c>
      <c r="C564">
        <v>5.1201999999999996</v>
      </c>
      <c r="D564">
        <v>5.1201999999999996</v>
      </c>
      <c r="E564">
        <v>5.0759999999999996</v>
      </c>
      <c r="F564">
        <v>5.0759999999999996</v>
      </c>
      <c r="G564">
        <v>0</v>
      </c>
      <c r="H564">
        <v>5.0759999999999996</v>
      </c>
    </row>
    <row r="565" spans="1:8" x14ac:dyDescent="0.25">
      <c r="A565">
        <v>551</v>
      </c>
      <c r="B565">
        <v>20180412</v>
      </c>
      <c r="C565">
        <v>5.0811999999999999</v>
      </c>
      <c r="D565">
        <v>5.0811999999999999</v>
      </c>
      <c r="E565">
        <v>5.0370999999999997</v>
      </c>
      <c r="F565">
        <v>5.0370999999999997</v>
      </c>
      <c r="G565">
        <v>0</v>
      </c>
      <c r="H565">
        <v>5.0370999999999997</v>
      </c>
    </row>
    <row r="566" spans="1:8" x14ac:dyDescent="0.25">
      <c r="A566">
        <v>552</v>
      </c>
      <c r="B566">
        <v>20180411</v>
      </c>
      <c r="C566">
        <v>5.0964999999999998</v>
      </c>
      <c r="D566">
        <v>5.0964999999999998</v>
      </c>
      <c r="E566">
        <v>5.0523999999999996</v>
      </c>
      <c r="F566">
        <v>5.0523999999999996</v>
      </c>
      <c r="G566">
        <v>0</v>
      </c>
      <c r="H566">
        <v>5.0523999999999996</v>
      </c>
    </row>
    <row r="567" spans="1:8" x14ac:dyDescent="0.25">
      <c r="A567">
        <v>553</v>
      </c>
      <c r="B567">
        <v>20180410</v>
      </c>
      <c r="C567">
        <v>5.1280000000000001</v>
      </c>
      <c r="D567">
        <v>5.1280000000000001</v>
      </c>
      <c r="E567">
        <v>5.0838000000000001</v>
      </c>
      <c r="F567">
        <v>5.0838000000000001</v>
      </c>
      <c r="G567">
        <v>0</v>
      </c>
      <c r="H567">
        <v>5.0838000000000001</v>
      </c>
    </row>
    <row r="568" spans="1:8" x14ac:dyDescent="0.25">
      <c r="A568">
        <v>554</v>
      </c>
      <c r="B568">
        <v>20180409</v>
      </c>
      <c r="C568">
        <v>5.0559000000000003</v>
      </c>
      <c r="D568">
        <v>5.0559000000000003</v>
      </c>
      <c r="E568">
        <v>5.0119999999999996</v>
      </c>
      <c r="F568">
        <v>5.0119999999999996</v>
      </c>
      <c r="G568">
        <v>0</v>
      </c>
      <c r="H568">
        <v>5.0119999999999996</v>
      </c>
    </row>
    <row r="569" spans="1:8" x14ac:dyDescent="0.25">
      <c r="A569">
        <v>555</v>
      </c>
      <c r="B569">
        <v>20180406</v>
      </c>
      <c r="C569">
        <v>5.0282999999999998</v>
      </c>
      <c r="D569">
        <v>5.0282999999999998</v>
      </c>
      <c r="E569">
        <v>4.9843999999999999</v>
      </c>
      <c r="F569">
        <v>4.9843999999999999</v>
      </c>
      <c r="G569">
        <v>0</v>
      </c>
      <c r="H569">
        <v>4.9843999999999999</v>
      </c>
    </row>
    <row r="570" spans="1:8" x14ac:dyDescent="0.25">
      <c r="A570">
        <v>556</v>
      </c>
      <c r="B570">
        <v>20180405</v>
      </c>
      <c r="C570">
        <v>5.0388999999999999</v>
      </c>
      <c r="D570">
        <v>5.0388999999999999</v>
      </c>
      <c r="E570">
        <v>4.9950000000000001</v>
      </c>
      <c r="F570">
        <v>4.9950000000000001</v>
      </c>
      <c r="G570">
        <v>0</v>
      </c>
      <c r="H570">
        <v>4.9950000000000001</v>
      </c>
    </row>
    <row r="571" spans="1:8" x14ac:dyDescent="0.25">
      <c r="A571">
        <v>557</v>
      </c>
      <c r="B571">
        <v>20180404</v>
      </c>
      <c r="C571">
        <v>4.9880000000000004</v>
      </c>
      <c r="D571">
        <v>4.9880000000000004</v>
      </c>
      <c r="E571">
        <v>4.9443000000000001</v>
      </c>
      <c r="F571">
        <v>4.9443000000000001</v>
      </c>
      <c r="G571">
        <v>0</v>
      </c>
      <c r="H571">
        <v>4.9443000000000001</v>
      </c>
    </row>
    <row r="572" spans="1:8" x14ac:dyDescent="0.25">
      <c r="A572">
        <v>558</v>
      </c>
      <c r="B572">
        <v>20180403</v>
      </c>
      <c r="C572">
        <v>4.9686000000000003</v>
      </c>
      <c r="D572">
        <v>4.9686000000000003</v>
      </c>
      <c r="E572">
        <v>4.9249000000000001</v>
      </c>
      <c r="F572">
        <v>4.9249000000000001</v>
      </c>
      <c r="G572">
        <v>0</v>
      </c>
      <c r="H572">
        <v>4.9249000000000001</v>
      </c>
    </row>
    <row r="573" spans="1:8" x14ac:dyDescent="0.25">
      <c r="A573">
        <v>559</v>
      </c>
      <c r="B573">
        <v>20180331</v>
      </c>
      <c r="C573">
        <v>4.9953000000000003</v>
      </c>
      <c r="D573">
        <v>4.9953000000000003</v>
      </c>
      <c r="E573">
        <v>4.9515000000000002</v>
      </c>
      <c r="F573">
        <v>4.9515000000000002</v>
      </c>
      <c r="G573">
        <v>0</v>
      </c>
      <c r="H573">
        <v>4.9515000000000002</v>
      </c>
    </row>
    <row r="574" spans="1:8" x14ac:dyDescent="0.25">
      <c r="A574">
        <v>560</v>
      </c>
      <c r="B574">
        <v>20180329</v>
      </c>
      <c r="C574">
        <v>4.9953000000000003</v>
      </c>
      <c r="D574">
        <v>4.9953000000000003</v>
      </c>
      <c r="E574">
        <v>4.9515000000000002</v>
      </c>
      <c r="F574">
        <v>4.9515000000000002</v>
      </c>
      <c r="G574">
        <v>0</v>
      </c>
      <c r="H574">
        <v>4.9515000000000002</v>
      </c>
    </row>
    <row r="575" spans="1:8" x14ac:dyDescent="0.25">
      <c r="A575">
        <v>561</v>
      </c>
      <c r="B575">
        <v>20180328</v>
      </c>
      <c r="C575">
        <v>5.0444000000000004</v>
      </c>
      <c r="D575">
        <v>5.0444000000000004</v>
      </c>
      <c r="E575">
        <v>5.0004</v>
      </c>
      <c r="F575">
        <v>5.0004</v>
      </c>
      <c r="G575">
        <v>0</v>
      </c>
      <c r="H575">
        <v>5.0004</v>
      </c>
    </row>
    <row r="576" spans="1:8" x14ac:dyDescent="0.25">
      <c r="A576">
        <v>562</v>
      </c>
      <c r="B576">
        <v>20180327</v>
      </c>
      <c r="C576">
        <v>5.1304999999999996</v>
      </c>
      <c r="D576">
        <v>5.1304999999999996</v>
      </c>
      <c r="E576">
        <v>5.0862999999999996</v>
      </c>
      <c r="F576">
        <v>5.0862999999999996</v>
      </c>
      <c r="G576">
        <v>0</v>
      </c>
      <c r="H576">
        <v>5.0862999999999996</v>
      </c>
    </row>
    <row r="577" spans="1:8" x14ac:dyDescent="0.25">
      <c r="A577">
        <v>563</v>
      </c>
      <c r="B577">
        <v>20180326</v>
      </c>
      <c r="C577">
        <v>5.0419</v>
      </c>
      <c r="D577">
        <v>5.0419</v>
      </c>
      <c r="E577">
        <v>4.9980000000000002</v>
      </c>
      <c r="F577">
        <v>4.9980000000000002</v>
      </c>
      <c r="G577">
        <v>0</v>
      </c>
      <c r="H577">
        <v>4.9980000000000002</v>
      </c>
    </row>
    <row r="578" spans="1:8" x14ac:dyDescent="0.25">
      <c r="A578">
        <v>564</v>
      </c>
      <c r="B578">
        <v>20180323</v>
      </c>
      <c r="C578">
        <v>5.0872999999999999</v>
      </c>
      <c r="D578">
        <v>5.0872999999999999</v>
      </c>
      <c r="E578">
        <v>5.0431999999999997</v>
      </c>
      <c r="F578">
        <v>5.0431999999999997</v>
      </c>
      <c r="G578">
        <v>0</v>
      </c>
      <c r="H578">
        <v>5.0431999999999997</v>
      </c>
    </row>
    <row r="579" spans="1:8" x14ac:dyDescent="0.25">
      <c r="A579">
        <v>565</v>
      </c>
      <c r="B579">
        <v>20180322</v>
      </c>
      <c r="C579">
        <v>5.2889999999999997</v>
      </c>
      <c r="D579">
        <v>5.2889999999999997</v>
      </c>
      <c r="E579">
        <v>5.2443</v>
      </c>
      <c r="F579">
        <v>5.2443</v>
      </c>
      <c r="G579">
        <v>0</v>
      </c>
      <c r="H579">
        <v>5.2443</v>
      </c>
    </row>
    <row r="580" spans="1:8" x14ac:dyDescent="0.25">
      <c r="A580">
        <v>566</v>
      </c>
      <c r="B580">
        <v>20180321</v>
      </c>
      <c r="C580">
        <v>5.3181000000000003</v>
      </c>
      <c r="D580">
        <v>5.3181000000000003</v>
      </c>
      <c r="E580">
        <v>5.2732999999999999</v>
      </c>
      <c r="F580">
        <v>5.2732999999999999</v>
      </c>
      <c r="G580">
        <v>0</v>
      </c>
      <c r="H580">
        <v>5.2732999999999999</v>
      </c>
    </row>
    <row r="581" spans="1:8" x14ac:dyDescent="0.25">
      <c r="A581">
        <v>567</v>
      </c>
      <c r="B581">
        <v>20180320</v>
      </c>
      <c r="C581">
        <v>5.2824999999999998</v>
      </c>
      <c r="D581">
        <v>5.2824999999999998</v>
      </c>
      <c r="E581">
        <v>5.2378</v>
      </c>
      <c r="F581">
        <v>5.2378</v>
      </c>
      <c r="G581">
        <v>0</v>
      </c>
      <c r="H581">
        <v>5.2378</v>
      </c>
    </row>
    <row r="582" spans="1:8" x14ac:dyDescent="0.25">
      <c r="A582">
        <v>568</v>
      </c>
      <c r="B582">
        <v>20180319</v>
      </c>
      <c r="C582">
        <v>5.3201999999999998</v>
      </c>
      <c r="D582">
        <v>5.3201999999999998</v>
      </c>
      <c r="E582">
        <v>5.2754000000000003</v>
      </c>
      <c r="F582">
        <v>5.2754000000000003</v>
      </c>
      <c r="G582">
        <v>0</v>
      </c>
      <c r="H582">
        <v>5.2754000000000003</v>
      </c>
    </row>
    <row r="583" spans="1:8" x14ac:dyDescent="0.25">
      <c r="A583">
        <v>569</v>
      </c>
      <c r="B583">
        <v>20180316</v>
      </c>
      <c r="C583">
        <v>5.3183999999999996</v>
      </c>
      <c r="D583">
        <v>5.3183999999999996</v>
      </c>
      <c r="E583">
        <v>5.2736000000000001</v>
      </c>
      <c r="F583">
        <v>5.2736000000000001</v>
      </c>
      <c r="G583">
        <v>0</v>
      </c>
      <c r="H583">
        <v>5.2736000000000001</v>
      </c>
    </row>
    <row r="584" spans="1:8" x14ac:dyDescent="0.25">
      <c r="A584">
        <v>570</v>
      </c>
      <c r="B584">
        <v>20180315</v>
      </c>
      <c r="C584">
        <v>5.2919999999999998</v>
      </c>
      <c r="D584">
        <v>5.2919999999999998</v>
      </c>
      <c r="E584">
        <v>5.2473000000000001</v>
      </c>
      <c r="F584">
        <v>5.2473000000000001</v>
      </c>
      <c r="G584">
        <v>0</v>
      </c>
      <c r="H584">
        <v>5.2473000000000001</v>
      </c>
    </row>
    <row r="585" spans="1:8" x14ac:dyDescent="0.25">
      <c r="A585">
        <v>571</v>
      </c>
      <c r="B585">
        <v>20180314</v>
      </c>
      <c r="C585">
        <v>5.3105000000000002</v>
      </c>
      <c r="D585">
        <v>5.3105000000000002</v>
      </c>
      <c r="E585">
        <v>5.2656999999999998</v>
      </c>
      <c r="F585">
        <v>5.2656999999999998</v>
      </c>
      <c r="G585">
        <v>0</v>
      </c>
      <c r="H585">
        <v>5.2656999999999998</v>
      </c>
    </row>
    <row r="586" spans="1:8" x14ac:dyDescent="0.25">
      <c r="A586">
        <v>572</v>
      </c>
      <c r="B586">
        <v>20180313</v>
      </c>
      <c r="C586">
        <v>5.3822999999999999</v>
      </c>
      <c r="D586">
        <v>5.3822999999999999</v>
      </c>
      <c r="E586">
        <v>5.3372999999999999</v>
      </c>
      <c r="F586">
        <v>5.3372999999999999</v>
      </c>
      <c r="G586">
        <v>0</v>
      </c>
      <c r="H586">
        <v>5.3372999999999999</v>
      </c>
    </row>
    <row r="587" spans="1:8" x14ac:dyDescent="0.25">
      <c r="A587">
        <v>573</v>
      </c>
      <c r="B587">
        <v>20180312</v>
      </c>
      <c r="C587">
        <v>5.4077000000000002</v>
      </c>
      <c r="D587">
        <v>5.4077000000000002</v>
      </c>
      <c r="E587">
        <v>5.3625999999999996</v>
      </c>
      <c r="F587">
        <v>5.3625999999999996</v>
      </c>
      <c r="G587">
        <v>0</v>
      </c>
      <c r="H587">
        <v>5.3625999999999996</v>
      </c>
    </row>
    <row r="588" spans="1:8" x14ac:dyDescent="0.25">
      <c r="A588">
        <v>574</v>
      </c>
      <c r="B588">
        <v>20180309</v>
      </c>
      <c r="C588">
        <v>5.3411</v>
      </c>
      <c r="D588">
        <v>5.3411</v>
      </c>
      <c r="E588">
        <v>5.2961999999999998</v>
      </c>
      <c r="F588">
        <v>5.2961999999999998</v>
      </c>
      <c r="G588">
        <v>0</v>
      </c>
      <c r="H588">
        <v>5.2961999999999998</v>
      </c>
    </row>
    <row r="589" spans="1:8" x14ac:dyDescent="0.25">
      <c r="A589">
        <v>575</v>
      </c>
      <c r="B589">
        <v>20180308</v>
      </c>
      <c r="C589">
        <v>5.3037000000000001</v>
      </c>
      <c r="D589">
        <v>5.3037000000000001</v>
      </c>
      <c r="E589">
        <v>5.2590000000000003</v>
      </c>
      <c r="F589">
        <v>5.2590000000000003</v>
      </c>
      <c r="G589">
        <v>0</v>
      </c>
      <c r="H589">
        <v>5.2590000000000003</v>
      </c>
    </row>
    <row r="590" spans="1:8" x14ac:dyDescent="0.25">
      <c r="A590">
        <v>576</v>
      </c>
      <c r="B590">
        <v>20180307</v>
      </c>
      <c r="C590">
        <v>5.1952999999999996</v>
      </c>
      <c r="D590">
        <v>5.1952999999999996</v>
      </c>
      <c r="E590">
        <v>5.1509</v>
      </c>
      <c r="F590">
        <v>5.1509</v>
      </c>
      <c r="G590">
        <v>0</v>
      </c>
      <c r="H590">
        <v>5.1509</v>
      </c>
    </row>
    <row r="591" spans="1:8" x14ac:dyDescent="0.25">
      <c r="A591">
        <v>577</v>
      </c>
      <c r="B591">
        <v>20180306</v>
      </c>
      <c r="C591">
        <v>5.2927</v>
      </c>
      <c r="D591">
        <v>5.2927</v>
      </c>
      <c r="E591">
        <v>5.2480000000000002</v>
      </c>
      <c r="F591">
        <v>5.2480000000000002</v>
      </c>
      <c r="G591">
        <v>0</v>
      </c>
      <c r="H591">
        <v>5.2480000000000002</v>
      </c>
    </row>
    <row r="592" spans="1:8" x14ac:dyDescent="0.25">
      <c r="A592">
        <v>578</v>
      </c>
      <c r="B592">
        <v>20180305</v>
      </c>
      <c r="C592">
        <v>5.1919000000000004</v>
      </c>
      <c r="D592">
        <v>5.1919000000000004</v>
      </c>
      <c r="E592">
        <v>5.1475</v>
      </c>
      <c r="F592">
        <v>5.1475</v>
      </c>
      <c r="G592">
        <v>0</v>
      </c>
      <c r="H592">
        <v>5.1475</v>
      </c>
    </row>
    <row r="593" spans="1:8" x14ac:dyDescent="0.25">
      <c r="A593">
        <v>579</v>
      </c>
      <c r="B593">
        <v>20180302</v>
      </c>
      <c r="C593">
        <v>5.2485999999999997</v>
      </c>
      <c r="D593">
        <v>5.2485999999999997</v>
      </c>
      <c r="E593">
        <v>5.2039999999999997</v>
      </c>
      <c r="F593">
        <v>5.2039999999999997</v>
      </c>
      <c r="G593">
        <v>0</v>
      </c>
      <c r="H593">
        <v>5.2039999999999997</v>
      </c>
    </row>
    <row r="594" spans="1:8" x14ac:dyDescent="0.25">
      <c r="A594">
        <v>580</v>
      </c>
      <c r="B594">
        <v>20180301</v>
      </c>
      <c r="C594">
        <v>5.3094999999999999</v>
      </c>
      <c r="D594">
        <v>5.3094999999999999</v>
      </c>
      <c r="E594">
        <v>5.2647000000000004</v>
      </c>
      <c r="F594">
        <v>5.2647000000000004</v>
      </c>
      <c r="G594">
        <v>0</v>
      </c>
      <c r="H594">
        <v>5.2647000000000004</v>
      </c>
    </row>
    <row r="595" spans="1:8" x14ac:dyDescent="0.25">
      <c r="A595">
        <v>581</v>
      </c>
      <c r="B595">
        <v>20180228</v>
      </c>
      <c r="C595">
        <v>5.3773999999999997</v>
      </c>
      <c r="D595">
        <v>5.3773999999999997</v>
      </c>
      <c r="E595">
        <v>5.3324999999999996</v>
      </c>
      <c r="F595">
        <v>5.3324999999999996</v>
      </c>
      <c r="G595">
        <v>0</v>
      </c>
      <c r="H595">
        <v>5.3324999999999996</v>
      </c>
    </row>
    <row r="596" spans="1:8" x14ac:dyDescent="0.25">
      <c r="A596">
        <v>582</v>
      </c>
      <c r="B596">
        <v>20180227</v>
      </c>
      <c r="C596">
        <v>5.4412000000000003</v>
      </c>
      <c r="D596">
        <v>5.4412000000000003</v>
      </c>
      <c r="E596">
        <v>5.3960999999999997</v>
      </c>
      <c r="F596">
        <v>5.3960999999999997</v>
      </c>
      <c r="G596">
        <v>0</v>
      </c>
      <c r="H596">
        <v>5.3960999999999997</v>
      </c>
    </row>
    <row r="597" spans="1:8" x14ac:dyDescent="0.25">
      <c r="A597">
        <v>583</v>
      </c>
      <c r="B597">
        <v>20180226</v>
      </c>
      <c r="C597">
        <v>5.4039000000000001</v>
      </c>
      <c r="D597">
        <v>5.4039000000000001</v>
      </c>
      <c r="E597">
        <v>5.3587999999999996</v>
      </c>
      <c r="F597">
        <v>5.3587999999999996</v>
      </c>
      <c r="G597">
        <v>0</v>
      </c>
      <c r="H597">
        <v>5.3587999999999996</v>
      </c>
    </row>
    <row r="598" spans="1:8" x14ac:dyDescent="0.25">
      <c r="A598">
        <v>584</v>
      </c>
      <c r="B598">
        <v>20180223</v>
      </c>
      <c r="C598">
        <v>5.3350999999999997</v>
      </c>
      <c r="D598">
        <v>5.3350999999999997</v>
      </c>
      <c r="E598">
        <v>5.2903000000000002</v>
      </c>
      <c r="F598">
        <v>5.2903000000000002</v>
      </c>
      <c r="G598">
        <v>0</v>
      </c>
      <c r="H598">
        <v>5.2903000000000002</v>
      </c>
    </row>
    <row r="599" spans="1:8" x14ac:dyDescent="0.25">
      <c r="A599">
        <v>585</v>
      </c>
      <c r="B599">
        <v>20180222</v>
      </c>
      <c r="C599">
        <v>5.2897999999999996</v>
      </c>
      <c r="D599">
        <v>5.2897999999999996</v>
      </c>
      <c r="E599">
        <v>5.2451999999999996</v>
      </c>
      <c r="F599">
        <v>5.2451999999999996</v>
      </c>
      <c r="G599">
        <v>0</v>
      </c>
      <c r="H599">
        <v>5.2451999999999996</v>
      </c>
    </row>
    <row r="600" spans="1:8" x14ac:dyDescent="0.25">
      <c r="A600">
        <v>586</v>
      </c>
      <c r="B600">
        <v>20180221</v>
      </c>
      <c r="C600">
        <v>5.2839</v>
      </c>
      <c r="D600">
        <v>5.2839</v>
      </c>
      <c r="E600">
        <v>5.2393000000000001</v>
      </c>
      <c r="F600">
        <v>5.2393000000000001</v>
      </c>
      <c r="G600">
        <v>0</v>
      </c>
      <c r="H600">
        <v>5.2393000000000001</v>
      </c>
    </row>
    <row r="601" spans="1:8" x14ac:dyDescent="0.25">
      <c r="A601">
        <v>587</v>
      </c>
      <c r="B601">
        <v>20180220</v>
      </c>
      <c r="C601">
        <v>5.2994000000000003</v>
      </c>
      <c r="D601">
        <v>5.2994000000000003</v>
      </c>
      <c r="E601">
        <v>5.2548000000000004</v>
      </c>
      <c r="F601">
        <v>5.2548000000000004</v>
      </c>
      <c r="G601">
        <v>0</v>
      </c>
      <c r="H601">
        <v>5.2548000000000004</v>
      </c>
    </row>
    <row r="602" spans="1:8" x14ac:dyDescent="0.25">
      <c r="A602">
        <v>588</v>
      </c>
      <c r="B602">
        <v>20180219</v>
      </c>
      <c r="C602">
        <v>5.3038999999999996</v>
      </c>
      <c r="D602">
        <v>5.3038999999999996</v>
      </c>
      <c r="E602">
        <v>5.2591999999999999</v>
      </c>
      <c r="F602">
        <v>5.2591999999999999</v>
      </c>
      <c r="G602">
        <v>0</v>
      </c>
      <c r="H602">
        <v>5.2591999999999999</v>
      </c>
    </row>
    <row r="603" spans="1:8" x14ac:dyDescent="0.25">
      <c r="A603">
        <v>589</v>
      </c>
      <c r="B603">
        <v>20180216</v>
      </c>
      <c r="C603">
        <v>5.2469000000000001</v>
      </c>
      <c r="D603">
        <v>5.2469000000000001</v>
      </c>
      <c r="E603">
        <v>5.2024999999999997</v>
      </c>
      <c r="F603">
        <v>5.2024999999999997</v>
      </c>
      <c r="G603">
        <v>0</v>
      </c>
      <c r="H603">
        <v>5.2024999999999997</v>
      </c>
    </row>
    <row r="604" spans="1:8" x14ac:dyDescent="0.25">
      <c r="A604">
        <v>590</v>
      </c>
      <c r="B604">
        <v>20180215</v>
      </c>
      <c r="C604">
        <v>5.2638999999999996</v>
      </c>
      <c r="D604">
        <v>5.2638999999999996</v>
      </c>
      <c r="E604">
        <v>5.2195</v>
      </c>
      <c r="F604">
        <v>5.2195</v>
      </c>
      <c r="G604">
        <v>0</v>
      </c>
      <c r="H604">
        <v>5.2195</v>
      </c>
    </row>
    <row r="605" spans="1:8" x14ac:dyDescent="0.25">
      <c r="A605">
        <v>591</v>
      </c>
      <c r="B605">
        <v>20180214</v>
      </c>
      <c r="C605">
        <v>5.1401000000000003</v>
      </c>
      <c r="D605">
        <v>5.1401000000000003</v>
      </c>
      <c r="E605">
        <v>5.0960999999999999</v>
      </c>
      <c r="F605">
        <v>5.0960999999999999</v>
      </c>
      <c r="G605">
        <v>0</v>
      </c>
      <c r="H605">
        <v>5.0960999999999999</v>
      </c>
    </row>
    <row r="606" spans="1:8" x14ac:dyDescent="0.25">
      <c r="A606">
        <v>592</v>
      </c>
      <c r="B606">
        <v>20180213</v>
      </c>
      <c r="C606">
        <v>5.1059999999999999</v>
      </c>
      <c r="D606">
        <v>5.1059999999999999</v>
      </c>
      <c r="E606">
        <v>5.0620000000000003</v>
      </c>
      <c r="F606">
        <v>5.0620000000000003</v>
      </c>
      <c r="G606">
        <v>0</v>
      </c>
      <c r="H606">
        <v>5.0620000000000003</v>
      </c>
    </row>
    <row r="607" spans="1:8" x14ac:dyDescent="0.25">
      <c r="A607">
        <v>593</v>
      </c>
      <c r="B607">
        <v>20180212</v>
      </c>
      <c r="C607">
        <v>5.0382999999999996</v>
      </c>
      <c r="D607">
        <v>5.0382999999999996</v>
      </c>
      <c r="E607">
        <v>4.9945000000000004</v>
      </c>
      <c r="F607">
        <v>4.9945000000000004</v>
      </c>
      <c r="G607">
        <v>0</v>
      </c>
      <c r="H607">
        <v>4.9945000000000004</v>
      </c>
    </row>
    <row r="608" spans="1:8" x14ac:dyDescent="0.25">
      <c r="A608">
        <v>594</v>
      </c>
      <c r="B608">
        <v>20180209</v>
      </c>
      <c r="C608">
        <v>5.0418000000000003</v>
      </c>
      <c r="D608">
        <v>5.0418000000000003</v>
      </c>
      <c r="E608">
        <v>4.9981</v>
      </c>
      <c r="F608">
        <v>4.9981</v>
      </c>
      <c r="G608">
        <v>0</v>
      </c>
      <c r="H608">
        <v>4.9981</v>
      </c>
    </row>
    <row r="609" spans="1:8" x14ac:dyDescent="0.25">
      <c r="A609">
        <v>595</v>
      </c>
      <c r="B609">
        <v>20180208</v>
      </c>
      <c r="C609">
        <v>5.1124000000000001</v>
      </c>
      <c r="D609">
        <v>5.1124000000000001</v>
      </c>
      <c r="E609">
        <v>5.0683999999999996</v>
      </c>
      <c r="F609">
        <v>5.0683999999999996</v>
      </c>
      <c r="G609">
        <v>0</v>
      </c>
      <c r="H609">
        <v>5.0683999999999996</v>
      </c>
    </row>
    <row r="610" spans="1:8" x14ac:dyDescent="0.25">
      <c r="A610">
        <v>596</v>
      </c>
      <c r="B610">
        <v>20180207</v>
      </c>
      <c r="C610">
        <v>5.0984999999999996</v>
      </c>
      <c r="D610">
        <v>5.0984999999999996</v>
      </c>
      <c r="E610">
        <v>5.0545999999999998</v>
      </c>
      <c r="F610">
        <v>5.0545999999999998</v>
      </c>
      <c r="G610">
        <v>0</v>
      </c>
      <c r="H610">
        <v>5.0545999999999998</v>
      </c>
    </row>
    <row r="611" spans="1:8" x14ac:dyDescent="0.25">
      <c r="A611">
        <v>597</v>
      </c>
      <c r="B611">
        <v>20180206</v>
      </c>
      <c r="C611">
        <v>5.0248999999999997</v>
      </c>
      <c r="D611">
        <v>5.0248999999999997</v>
      </c>
      <c r="E611">
        <v>4.9812000000000003</v>
      </c>
      <c r="F611">
        <v>4.9812000000000003</v>
      </c>
      <c r="G611">
        <v>0</v>
      </c>
      <c r="H611">
        <v>4.9812000000000003</v>
      </c>
    </row>
    <row r="612" spans="1:8" x14ac:dyDescent="0.25">
      <c r="A612">
        <v>598</v>
      </c>
      <c r="B612">
        <v>20180205</v>
      </c>
      <c r="C612">
        <v>5.3419999999999996</v>
      </c>
      <c r="D612">
        <v>5.3419999999999996</v>
      </c>
      <c r="E612">
        <v>5.2972999999999999</v>
      </c>
      <c r="F612">
        <v>5.2972999999999999</v>
      </c>
      <c r="G612">
        <v>0</v>
      </c>
      <c r="H612">
        <v>5.2972999999999999</v>
      </c>
    </row>
    <row r="613" spans="1:8" x14ac:dyDescent="0.25">
      <c r="A613">
        <v>599</v>
      </c>
      <c r="B613">
        <v>20180202</v>
      </c>
      <c r="C613">
        <v>5.4668000000000001</v>
      </c>
      <c r="D613">
        <v>5.4668000000000001</v>
      </c>
      <c r="E613">
        <v>5.4215999999999998</v>
      </c>
      <c r="F613">
        <v>5.4215999999999998</v>
      </c>
      <c r="G613">
        <v>0</v>
      </c>
      <c r="H613">
        <v>5.4215999999999998</v>
      </c>
    </row>
    <row r="614" spans="1:8" x14ac:dyDescent="0.25">
      <c r="A614">
        <v>600</v>
      </c>
      <c r="B614">
        <v>20180201</v>
      </c>
      <c r="C614">
        <v>5.3803999999999998</v>
      </c>
      <c r="D614">
        <v>5.3803999999999998</v>
      </c>
      <c r="E614">
        <v>5.3354999999999997</v>
      </c>
      <c r="F614">
        <v>5.3354999999999997</v>
      </c>
      <c r="G614">
        <v>0</v>
      </c>
      <c r="H614">
        <v>5.3354999999999997</v>
      </c>
    </row>
    <row r="615" spans="1:8" x14ac:dyDescent="0.25">
      <c r="A615">
        <v>601</v>
      </c>
      <c r="B615">
        <v>20180131</v>
      </c>
      <c r="C615">
        <v>5.2805</v>
      </c>
      <c r="D615">
        <v>5.2805</v>
      </c>
      <c r="E615">
        <v>5.2359999999999998</v>
      </c>
      <c r="F615">
        <v>5.2359999999999998</v>
      </c>
      <c r="G615">
        <v>0</v>
      </c>
      <c r="H615">
        <v>5.2359999999999998</v>
      </c>
    </row>
    <row r="616" spans="1:8" x14ac:dyDescent="0.25">
      <c r="A616">
        <v>602</v>
      </c>
      <c r="B616">
        <v>20180130</v>
      </c>
      <c r="C616">
        <v>5.2712000000000003</v>
      </c>
      <c r="D616">
        <v>5.2712000000000003</v>
      </c>
      <c r="E616">
        <v>5.2267999999999999</v>
      </c>
      <c r="F616">
        <v>5.2267999999999999</v>
      </c>
      <c r="G616">
        <v>0</v>
      </c>
      <c r="H616">
        <v>5.2267999999999999</v>
      </c>
    </row>
    <row r="617" spans="1:8" x14ac:dyDescent="0.25">
      <c r="A617">
        <v>603</v>
      </c>
      <c r="B617">
        <v>20180129</v>
      </c>
      <c r="C617">
        <v>5.3513000000000002</v>
      </c>
      <c r="D617">
        <v>5.3513000000000002</v>
      </c>
      <c r="E617">
        <v>5.3066000000000004</v>
      </c>
      <c r="F617">
        <v>5.3066000000000004</v>
      </c>
      <c r="G617">
        <v>0</v>
      </c>
      <c r="H617">
        <v>5.3066000000000004</v>
      </c>
    </row>
    <row r="618" spans="1:8" x14ac:dyDescent="0.25">
      <c r="A618">
        <v>604</v>
      </c>
      <c r="B618">
        <v>20180125</v>
      </c>
      <c r="C618">
        <v>5.3190999999999997</v>
      </c>
      <c r="D618">
        <v>5.3190999999999997</v>
      </c>
      <c r="E618">
        <v>5.2744999999999997</v>
      </c>
      <c r="F618">
        <v>5.2744999999999997</v>
      </c>
      <c r="G618">
        <v>0</v>
      </c>
      <c r="H618">
        <v>5.2744999999999997</v>
      </c>
    </row>
    <row r="619" spans="1:8" x14ac:dyDescent="0.25">
      <c r="A619">
        <v>605</v>
      </c>
      <c r="B619">
        <v>20180124</v>
      </c>
      <c r="C619">
        <v>5.3202999999999996</v>
      </c>
      <c r="D619">
        <v>5.3202999999999996</v>
      </c>
      <c r="E619">
        <v>5.2756999999999996</v>
      </c>
      <c r="F619">
        <v>5.2756999999999996</v>
      </c>
      <c r="G619">
        <v>0</v>
      </c>
      <c r="H619">
        <v>5.2756999999999996</v>
      </c>
    </row>
    <row r="620" spans="1:8" x14ac:dyDescent="0.25">
      <c r="A620">
        <v>606</v>
      </c>
      <c r="B620">
        <v>20180123</v>
      </c>
      <c r="C620">
        <v>5.2922000000000002</v>
      </c>
      <c r="D620">
        <v>5.2922000000000002</v>
      </c>
      <c r="E620">
        <v>5.2477</v>
      </c>
      <c r="F620">
        <v>5.2477</v>
      </c>
      <c r="G620">
        <v>0</v>
      </c>
      <c r="H620">
        <v>5.2477</v>
      </c>
    </row>
    <row r="621" spans="1:8" x14ac:dyDescent="0.25">
      <c r="A621">
        <v>607</v>
      </c>
      <c r="B621">
        <v>20180122</v>
      </c>
      <c r="C621">
        <v>5.2230999999999996</v>
      </c>
      <c r="D621">
        <v>5.2230999999999996</v>
      </c>
      <c r="E621">
        <v>5.1787999999999998</v>
      </c>
      <c r="F621">
        <v>5.1787999999999998</v>
      </c>
      <c r="G621">
        <v>0</v>
      </c>
      <c r="H621">
        <v>5.1787999999999998</v>
      </c>
    </row>
    <row r="622" spans="1:8" x14ac:dyDescent="0.25">
      <c r="A622">
        <v>608</v>
      </c>
      <c r="B622">
        <v>20180119</v>
      </c>
      <c r="C622">
        <v>5.2462</v>
      </c>
      <c r="D622">
        <v>5.2462</v>
      </c>
      <c r="E622">
        <v>5.2018000000000004</v>
      </c>
      <c r="F622">
        <v>5.2018000000000004</v>
      </c>
      <c r="G622">
        <v>0</v>
      </c>
      <c r="H622">
        <v>5.2018000000000004</v>
      </c>
    </row>
    <row r="623" spans="1:8" x14ac:dyDescent="0.25">
      <c r="A623">
        <v>609</v>
      </c>
      <c r="B623">
        <v>20180118</v>
      </c>
      <c r="C623">
        <v>5.2461000000000002</v>
      </c>
      <c r="D623">
        <v>5.2461000000000002</v>
      </c>
      <c r="E623">
        <v>5.2016999999999998</v>
      </c>
      <c r="F623">
        <v>5.2016999999999998</v>
      </c>
      <c r="G623">
        <v>0</v>
      </c>
      <c r="H623">
        <v>5.2016999999999998</v>
      </c>
    </row>
    <row r="624" spans="1:8" x14ac:dyDescent="0.25">
      <c r="A624">
        <v>610</v>
      </c>
      <c r="B624">
        <v>20180117</v>
      </c>
      <c r="C624">
        <v>5.22</v>
      </c>
      <c r="D624">
        <v>5.22</v>
      </c>
      <c r="E624">
        <v>5.1757</v>
      </c>
      <c r="F624">
        <v>5.1757</v>
      </c>
      <c r="G624">
        <v>0</v>
      </c>
      <c r="H624">
        <v>5.1757</v>
      </c>
    </row>
    <row r="625" spans="1:8" x14ac:dyDescent="0.25">
      <c r="A625">
        <v>611</v>
      </c>
      <c r="B625">
        <v>20180116</v>
      </c>
      <c r="C625">
        <v>5.2778</v>
      </c>
      <c r="D625">
        <v>5.2778</v>
      </c>
      <c r="E625">
        <v>5.2332999999999998</v>
      </c>
      <c r="F625">
        <v>5.2332999999999998</v>
      </c>
      <c r="G625">
        <v>0</v>
      </c>
      <c r="H625">
        <v>5.2332999999999998</v>
      </c>
    </row>
    <row r="626" spans="1:8" x14ac:dyDescent="0.25">
      <c r="A626">
        <v>612</v>
      </c>
      <c r="B626">
        <v>20180115</v>
      </c>
      <c r="C626">
        <v>5.3258000000000001</v>
      </c>
      <c r="D626">
        <v>5.3258000000000001</v>
      </c>
      <c r="E626">
        <v>5.2811000000000003</v>
      </c>
      <c r="F626">
        <v>5.2811000000000003</v>
      </c>
      <c r="G626">
        <v>0</v>
      </c>
      <c r="H626">
        <v>5.2811000000000003</v>
      </c>
    </row>
    <row r="627" spans="1:8" x14ac:dyDescent="0.25">
      <c r="A627">
        <v>613</v>
      </c>
      <c r="B627">
        <v>20180112</v>
      </c>
      <c r="C627">
        <v>5.3167999999999997</v>
      </c>
      <c r="D627">
        <v>5.3167999999999997</v>
      </c>
      <c r="E627">
        <v>5.2723000000000004</v>
      </c>
      <c r="F627">
        <v>5.2723000000000004</v>
      </c>
      <c r="G627">
        <v>0</v>
      </c>
      <c r="H627">
        <v>5.2723000000000004</v>
      </c>
    </row>
    <row r="628" spans="1:8" x14ac:dyDescent="0.25">
      <c r="A628">
        <v>614</v>
      </c>
      <c r="B628">
        <v>20180111</v>
      </c>
      <c r="C628">
        <v>5.3029999999999999</v>
      </c>
      <c r="D628">
        <v>5.3029999999999999</v>
      </c>
      <c r="E628">
        <v>5.2584999999999997</v>
      </c>
      <c r="F628">
        <v>5.2584999999999997</v>
      </c>
      <c r="G628">
        <v>0</v>
      </c>
      <c r="H628">
        <v>5.2584999999999997</v>
      </c>
    </row>
    <row r="629" spans="1:8" x14ac:dyDescent="0.25">
      <c r="A629">
        <v>615</v>
      </c>
      <c r="B629">
        <v>20180110</v>
      </c>
      <c r="C629">
        <v>5.3532999999999999</v>
      </c>
      <c r="D629">
        <v>5.3532999999999999</v>
      </c>
      <c r="E629">
        <v>5.3086000000000002</v>
      </c>
      <c r="F629">
        <v>5.3086000000000002</v>
      </c>
      <c r="G629">
        <v>0</v>
      </c>
      <c r="H629">
        <v>5.3086000000000002</v>
      </c>
    </row>
    <row r="630" spans="1:8" x14ac:dyDescent="0.25">
      <c r="A630">
        <v>616</v>
      </c>
      <c r="B630">
        <v>20180109</v>
      </c>
      <c r="C630">
        <v>5.4025999999999996</v>
      </c>
      <c r="D630">
        <v>5.4025999999999996</v>
      </c>
      <c r="E630">
        <v>5.3578000000000001</v>
      </c>
      <c r="F630">
        <v>5.3578000000000001</v>
      </c>
      <c r="G630">
        <v>0</v>
      </c>
      <c r="H630">
        <v>5.3578000000000001</v>
      </c>
    </row>
    <row r="631" spans="1:8" x14ac:dyDescent="0.25">
      <c r="A631">
        <v>617</v>
      </c>
      <c r="B631">
        <v>20180108</v>
      </c>
      <c r="C631">
        <v>5.3955000000000002</v>
      </c>
      <c r="D631">
        <v>5.3955000000000002</v>
      </c>
      <c r="E631">
        <v>5.3506999999999998</v>
      </c>
      <c r="F631">
        <v>5.3506999999999998</v>
      </c>
      <c r="G631">
        <v>0</v>
      </c>
      <c r="H631">
        <v>5.3506999999999998</v>
      </c>
    </row>
    <row r="632" spans="1:8" x14ac:dyDescent="0.25">
      <c r="A632">
        <v>618</v>
      </c>
      <c r="B632">
        <v>20180105</v>
      </c>
      <c r="C632">
        <v>5.3853</v>
      </c>
      <c r="D632">
        <v>5.3853</v>
      </c>
      <c r="E632">
        <v>5.3406000000000002</v>
      </c>
      <c r="F632">
        <v>5.3406000000000002</v>
      </c>
      <c r="G632">
        <v>0</v>
      </c>
      <c r="H632">
        <v>5.3406000000000002</v>
      </c>
    </row>
    <row r="633" spans="1:8" x14ac:dyDescent="0.25">
      <c r="A633">
        <v>619</v>
      </c>
      <c r="B633">
        <v>20180104</v>
      </c>
      <c r="C633">
        <v>5.3122999999999996</v>
      </c>
      <c r="D633">
        <v>5.3122999999999996</v>
      </c>
      <c r="E633">
        <v>5.2678000000000003</v>
      </c>
      <c r="F633">
        <v>5.2678000000000003</v>
      </c>
      <c r="G633">
        <v>0</v>
      </c>
      <c r="H633">
        <v>5.2678000000000003</v>
      </c>
    </row>
    <row r="634" spans="1:8" x14ac:dyDescent="0.25">
      <c r="A634">
        <v>620</v>
      </c>
      <c r="B634">
        <v>20180103</v>
      </c>
      <c r="C634">
        <v>5.3041999999999998</v>
      </c>
      <c r="D634">
        <v>5.3041999999999998</v>
      </c>
      <c r="E634">
        <v>5.2596999999999996</v>
      </c>
      <c r="F634">
        <v>5.2596999999999996</v>
      </c>
      <c r="G634">
        <v>0</v>
      </c>
      <c r="H634">
        <v>5.2596999999999996</v>
      </c>
    </row>
    <row r="635" spans="1:8" x14ac:dyDescent="0.25">
      <c r="A635">
        <v>621</v>
      </c>
      <c r="B635">
        <v>20180102</v>
      </c>
      <c r="C635">
        <v>5.2907000000000002</v>
      </c>
      <c r="D635">
        <v>5.2907000000000002</v>
      </c>
      <c r="E635">
        <v>5.2462999999999997</v>
      </c>
      <c r="F635">
        <v>5.2462999999999997</v>
      </c>
      <c r="G635">
        <v>0</v>
      </c>
      <c r="H635">
        <v>5.2462999999999997</v>
      </c>
    </row>
    <row r="636" spans="1:8" x14ac:dyDescent="0.25">
      <c r="A636">
        <v>622</v>
      </c>
      <c r="B636">
        <v>20171231</v>
      </c>
      <c r="C636">
        <v>5.3022</v>
      </c>
      <c r="D636">
        <v>5.3022</v>
      </c>
      <c r="E636">
        <v>5.2577999999999996</v>
      </c>
      <c r="F636">
        <v>5.2577999999999996</v>
      </c>
      <c r="G636">
        <v>0</v>
      </c>
      <c r="H636">
        <v>5.2577999999999996</v>
      </c>
    </row>
    <row r="637" spans="1:8" x14ac:dyDescent="0.25">
      <c r="A637">
        <v>623</v>
      </c>
      <c r="B637">
        <v>20171229</v>
      </c>
      <c r="C637">
        <v>5.3022</v>
      </c>
      <c r="D637">
        <v>5.3022</v>
      </c>
      <c r="E637">
        <v>5.2577999999999996</v>
      </c>
      <c r="F637">
        <v>5.2577999999999996</v>
      </c>
      <c r="G637">
        <v>0</v>
      </c>
      <c r="H637">
        <v>5.2577999999999996</v>
      </c>
    </row>
    <row r="638" spans="1:8" x14ac:dyDescent="0.25">
      <c r="A638">
        <v>624</v>
      </c>
      <c r="B638">
        <v>20171228</v>
      </c>
      <c r="C638">
        <v>5.3411</v>
      </c>
      <c r="D638">
        <v>5.3411</v>
      </c>
      <c r="E638">
        <v>5.2965</v>
      </c>
      <c r="F638">
        <v>5.2965</v>
      </c>
      <c r="G638">
        <v>0</v>
      </c>
      <c r="H638">
        <v>5.2965</v>
      </c>
    </row>
    <row r="639" spans="1:8" x14ac:dyDescent="0.25">
      <c r="A639">
        <v>625</v>
      </c>
      <c r="B639">
        <v>20171227</v>
      </c>
      <c r="C639">
        <v>5.2938999999999998</v>
      </c>
      <c r="D639">
        <v>5.2938999999999998</v>
      </c>
      <c r="E639">
        <v>5.2495000000000003</v>
      </c>
      <c r="F639">
        <v>5.2495000000000003</v>
      </c>
      <c r="G639">
        <v>0</v>
      </c>
      <c r="H639">
        <v>5.2495000000000003</v>
      </c>
    </row>
    <row r="640" spans="1:8" x14ac:dyDescent="0.25">
      <c r="A640">
        <v>626</v>
      </c>
      <c r="B640">
        <v>20171222</v>
      </c>
      <c r="C640">
        <v>5.2942</v>
      </c>
      <c r="D640">
        <v>5.2942</v>
      </c>
      <c r="E640">
        <v>5.2499000000000002</v>
      </c>
      <c r="F640">
        <v>5.2499000000000002</v>
      </c>
      <c r="G640">
        <v>0</v>
      </c>
      <c r="H640">
        <v>5.2499000000000002</v>
      </c>
    </row>
    <row r="641" spans="1:8" x14ac:dyDescent="0.25">
      <c r="A641">
        <v>627</v>
      </c>
      <c r="B641">
        <v>20171221</v>
      </c>
      <c r="C641">
        <v>5.2766000000000002</v>
      </c>
      <c r="D641">
        <v>5.2766000000000002</v>
      </c>
      <c r="E641">
        <v>5.2323000000000004</v>
      </c>
      <c r="F641">
        <v>5.2323000000000004</v>
      </c>
      <c r="G641">
        <v>0</v>
      </c>
      <c r="H641">
        <v>5.2323000000000004</v>
      </c>
    </row>
    <row r="642" spans="1:8" x14ac:dyDescent="0.25">
      <c r="A642">
        <v>628</v>
      </c>
      <c r="B642">
        <v>20171220</v>
      </c>
      <c r="C642">
        <v>5.2915999999999999</v>
      </c>
      <c r="D642">
        <v>5.2915999999999999</v>
      </c>
      <c r="E642">
        <v>5.2473000000000001</v>
      </c>
      <c r="F642">
        <v>5.2473000000000001</v>
      </c>
      <c r="G642">
        <v>0</v>
      </c>
      <c r="H642">
        <v>5.2473000000000001</v>
      </c>
    </row>
    <row r="643" spans="1:8" x14ac:dyDescent="0.25">
      <c r="A643">
        <v>629</v>
      </c>
      <c r="B643">
        <v>20171219</v>
      </c>
      <c r="C643">
        <v>5.2855999999999996</v>
      </c>
      <c r="D643">
        <v>5.2855999999999996</v>
      </c>
      <c r="E643">
        <v>5.2412999999999998</v>
      </c>
      <c r="F643">
        <v>5.2412999999999998</v>
      </c>
      <c r="G643">
        <v>0</v>
      </c>
      <c r="H643">
        <v>5.2412999999999998</v>
      </c>
    </row>
    <row r="644" spans="1:8" x14ac:dyDescent="0.25">
      <c r="A644">
        <v>630</v>
      </c>
      <c r="B644">
        <v>20171218</v>
      </c>
      <c r="C644">
        <v>5.2304000000000004</v>
      </c>
      <c r="D644">
        <v>5.2304000000000004</v>
      </c>
      <c r="E644">
        <v>5.1863000000000001</v>
      </c>
      <c r="F644">
        <v>5.1863000000000001</v>
      </c>
      <c r="G644">
        <v>0</v>
      </c>
      <c r="H644">
        <v>5.1863000000000001</v>
      </c>
    </row>
    <row r="645" spans="1:8" x14ac:dyDescent="0.25">
      <c r="A645">
        <v>631</v>
      </c>
      <c r="B645">
        <v>20171215</v>
      </c>
      <c r="C645">
        <v>5.1637000000000004</v>
      </c>
      <c r="D645">
        <v>5.1637000000000004</v>
      </c>
      <c r="E645">
        <v>5.1197999999999997</v>
      </c>
      <c r="F645">
        <v>5.1197999999999997</v>
      </c>
      <c r="G645">
        <v>0</v>
      </c>
      <c r="H645">
        <v>5.1197999999999997</v>
      </c>
    </row>
    <row r="646" spans="1:8" x14ac:dyDescent="0.25">
      <c r="A646">
        <v>632</v>
      </c>
      <c r="B646">
        <v>20171214</v>
      </c>
      <c r="C646">
        <v>5.1654999999999998</v>
      </c>
      <c r="D646">
        <v>5.1654999999999998</v>
      </c>
      <c r="E646">
        <v>5.1216999999999997</v>
      </c>
      <c r="F646">
        <v>5.1216999999999997</v>
      </c>
      <c r="G646">
        <v>0</v>
      </c>
      <c r="H646">
        <v>5.1216999999999997</v>
      </c>
    </row>
    <row r="647" spans="1:8" x14ac:dyDescent="0.25">
      <c r="A647">
        <v>633</v>
      </c>
      <c r="B647">
        <v>20171213</v>
      </c>
      <c r="C647">
        <v>5.1805000000000003</v>
      </c>
      <c r="D647">
        <v>5.1805000000000003</v>
      </c>
      <c r="E647">
        <v>5.1367000000000003</v>
      </c>
      <c r="F647">
        <v>5.1367000000000003</v>
      </c>
      <c r="G647">
        <v>0</v>
      </c>
      <c r="H647">
        <v>5.1367000000000003</v>
      </c>
    </row>
    <row r="648" spans="1:8" x14ac:dyDescent="0.25">
      <c r="A648">
        <v>634</v>
      </c>
      <c r="B648">
        <v>20171212</v>
      </c>
      <c r="C648">
        <v>5.1740000000000004</v>
      </c>
      <c r="D648">
        <v>5.1740000000000004</v>
      </c>
      <c r="E648">
        <v>5.1302000000000003</v>
      </c>
      <c r="F648">
        <v>5.1302000000000003</v>
      </c>
      <c r="G648">
        <v>0</v>
      </c>
      <c r="H648">
        <v>5.1302000000000003</v>
      </c>
    </row>
    <row r="649" spans="1:8" x14ac:dyDescent="0.25">
      <c r="A649">
        <v>635</v>
      </c>
      <c r="B649">
        <v>20171211</v>
      </c>
      <c r="C649">
        <v>5.1440999999999999</v>
      </c>
      <c r="D649">
        <v>5.1440999999999999</v>
      </c>
      <c r="E649">
        <v>5.1002999999999998</v>
      </c>
      <c r="F649">
        <v>5.1002999999999998</v>
      </c>
      <c r="G649">
        <v>0</v>
      </c>
      <c r="H649">
        <v>5.1002999999999998</v>
      </c>
    </row>
    <row r="650" spans="1:8" x14ac:dyDescent="0.25">
      <c r="A650">
        <v>636</v>
      </c>
      <c r="B650">
        <v>20171208</v>
      </c>
      <c r="C650">
        <v>5.1471</v>
      </c>
      <c r="D650">
        <v>5.1471</v>
      </c>
      <c r="E650">
        <v>5.1033999999999997</v>
      </c>
      <c r="F650">
        <v>5.1033999999999997</v>
      </c>
      <c r="G650">
        <v>0</v>
      </c>
      <c r="H650">
        <v>5.1033999999999997</v>
      </c>
    </row>
    <row r="651" spans="1:8" x14ac:dyDescent="0.25">
      <c r="A651">
        <v>637</v>
      </c>
      <c r="B651">
        <v>20171207</v>
      </c>
      <c r="C651">
        <v>5.1063000000000001</v>
      </c>
      <c r="D651">
        <v>5.1063000000000001</v>
      </c>
      <c r="E651">
        <v>5.0627000000000004</v>
      </c>
      <c r="F651">
        <v>5.0627000000000004</v>
      </c>
      <c r="G651">
        <v>0</v>
      </c>
      <c r="H651">
        <v>5.0627000000000004</v>
      </c>
    </row>
    <row r="652" spans="1:8" x14ac:dyDescent="0.25">
      <c r="A652">
        <v>638</v>
      </c>
      <c r="B652">
        <v>20171206</v>
      </c>
      <c r="C652">
        <v>5.0540000000000003</v>
      </c>
      <c r="D652">
        <v>5.0540000000000003</v>
      </c>
      <c r="E652">
        <v>5.0106000000000002</v>
      </c>
      <c r="F652">
        <v>5.0106000000000002</v>
      </c>
      <c r="G652">
        <v>0</v>
      </c>
      <c r="H652">
        <v>5.0106000000000002</v>
      </c>
    </row>
    <row r="653" spans="1:8" x14ac:dyDescent="0.25">
      <c r="A653">
        <v>639</v>
      </c>
      <c r="B653">
        <v>20171205</v>
      </c>
      <c r="C653">
        <v>5.0937999999999999</v>
      </c>
      <c r="D653">
        <v>5.0937999999999999</v>
      </c>
      <c r="E653">
        <v>5.0503</v>
      </c>
      <c r="F653">
        <v>5.0503</v>
      </c>
      <c r="G653">
        <v>0</v>
      </c>
      <c r="H653">
        <v>5.0503</v>
      </c>
    </row>
    <row r="654" spans="1:8" x14ac:dyDescent="0.25">
      <c r="A654">
        <v>640</v>
      </c>
      <c r="B654">
        <v>20171204</v>
      </c>
      <c r="C654">
        <v>5.1295999999999999</v>
      </c>
      <c r="D654">
        <v>5.1295999999999999</v>
      </c>
      <c r="E654">
        <v>5.0858999999999996</v>
      </c>
      <c r="F654">
        <v>5.0858999999999996</v>
      </c>
      <c r="G654">
        <v>0</v>
      </c>
      <c r="H654">
        <v>5.0858999999999996</v>
      </c>
    </row>
    <row r="655" spans="1:8" x14ac:dyDescent="0.25">
      <c r="A655">
        <v>641</v>
      </c>
      <c r="B655">
        <v>20171201</v>
      </c>
      <c r="C655">
        <v>5.1387999999999998</v>
      </c>
      <c r="D655">
        <v>5.1387999999999998</v>
      </c>
      <c r="E655">
        <v>5.0951000000000004</v>
      </c>
      <c r="F655">
        <v>5.0951000000000004</v>
      </c>
      <c r="G655">
        <v>0</v>
      </c>
      <c r="H655">
        <v>5.0951000000000004</v>
      </c>
    </row>
    <row r="656" spans="1:8" x14ac:dyDescent="0.25">
      <c r="A656">
        <v>642</v>
      </c>
      <c r="B656">
        <v>20171130</v>
      </c>
      <c r="C656">
        <v>5.1054000000000004</v>
      </c>
      <c r="D656">
        <v>5.1054000000000004</v>
      </c>
      <c r="E656">
        <v>5.0617999999999999</v>
      </c>
      <c r="F656">
        <v>5.0617999999999999</v>
      </c>
      <c r="G656">
        <v>0</v>
      </c>
      <c r="H656">
        <v>5.0617999999999999</v>
      </c>
    </row>
    <row r="657" spans="1:8" x14ac:dyDescent="0.25">
      <c r="A657">
        <v>643</v>
      </c>
      <c r="B657">
        <v>20171129</v>
      </c>
      <c r="C657">
        <v>5.2100999999999997</v>
      </c>
      <c r="D657">
        <v>5.2100999999999997</v>
      </c>
      <c r="E657">
        <v>5.1661999999999999</v>
      </c>
      <c r="F657">
        <v>5.1661999999999999</v>
      </c>
      <c r="G657">
        <v>0</v>
      </c>
      <c r="H657">
        <v>5.1661999999999999</v>
      </c>
    </row>
    <row r="658" spans="1:8" x14ac:dyDescent="0.25">
      <c r="A658">
        <v>644</v>
      </c>
      <c r="B658">
        <v>20171128</v>
      </c>
      <c r="C658">
        <v>5.1677</v>
      </c>
      <c r="D658">
        <v>5.1677</v>
      </c>
      <c r="E658">
        <v>5.1239999999999997</v>
      </c>
      <c r="F658">
        <v>5.1239999999999997</v>
      </c>
      <c r="G658">
        <v>0</v>
      </c>
      <c r="H658">
        <v>5.1239999999999997</v>
      </c>
    </row>
    <row r="659" spans="1:8" x14ac:dyDescent="0.25">
      <c r="A659">
        <v>645</v>
      </c>
      <c r="B659">
        <v>20171127</v>
      </c>
      <c r="C659">
        <v>5.1839000000000004</v>
      </c>
      <c r="D659">
        <v>5.1839000000000004</v>
      </c>
      <c r="E659">
        <v>5.1401000000000003</v>
      </c>
      <c r="F659">
        <v>5.1401000000000003</v>
      </c>
      <c r="G659">
        <v>0</v>
      </c>
      <c r="H659">
        <v>5.1401000000000003</v>
      </c>
    </row>
    <row r="660" spans="1:8" x14ac:dyDescent="0.25">
      <c r="A660">
        <v>646</v>
      </c>
      <c r="B660">
        <v>20171124</v>
      </c>
      <c r="C660">
        <v>5.1761999999999997</v>
      </c>
      <c r="D660">
        <v>5.1761999999999997</v>
      </c>
      <c r="E660">
        <v>5.1325000000000003</v>
      </c>
      <c r="F660">
        <v>5.1325000000000003</v>
      </c>
      <c r="G660">
        <v>0</v>
      </c>
      <c r="H660">
        <v>5.1325000000000003</v>
      </c>
    </row>
    <row r="661" spans="1:8" x14ac:dyDescent="0.25">
      <c r="A661">
        <v>647</v>
      </c>
      <c r="B661">
        <v>20171123</v>
      </c>
      <c r="C661">
        <v>5.1974</v>
      </c>
      <c r="D661">
        <v>5.1974</v>
      </c>
      <c r="E661">
        <v>5.1536</v>
      </c>
      <c r="F661">
        <v>5.1536</v>
      </c>
      <c r="G661">
        <v>0</v>
      </c>
      <c r="H661">
        <v>5.1536</v>
      </c>
    </row>
    <row r="662" spans="1:8" x14ac:dyDescent="0.25">
      <c r="A662">
        <v>648</v>
      </c>
      <c r="B662">
        <v>20171122</v>
      </c>
      <c r="C662">
        <v>5.1966999999999999</v>
      </c>
      <c r="D662">
        <v>5.1966999999999999</v>
      </c>
      <c r="E662">
        <v>5.1528999999999998</v>
      </c>
      <c r="F662">
        <v>5.1528999999999998</v>
      </c>
      <c r="G662">
        <v>0</v>
      </c>
      <c r="H662">
        <v>5.1528999999999998</v>
      </c>
    </row>
    <row r="663" spans="1:8" x14ac:dyDescent="0.25">
      <c r="A663">
        <v>649</v>
      </c>
      <c r="B663">
        <v>20171121</v>
      </c>
      <c r="C663">
        <v>5.1588000000000003</v>
      </c>
      <c r="D663">
        <v>5.1588000000000003</v>
      </c>
      <c r="E663">
        <v>5.1151999999999997</v>
      </c>
      <c r="F663">
        <v>5.1151999999999997</v>
      </c>
      <c r="G663">
        <v>0</v>
      </c>
      <c r="H663">
        <v>5.1151999999999997</v>
      </c>
    </row>
    <row r="664" spans="1:8" x14ac:dyDescent="0.25">
      <c r="A664">
        <v>650</v>
      </c>
      <c r="B664">
        <v>20171120</v>
      </c>
      <c r="C664">
        <v>5.1262999999999996</v>
      </c>
      <c r="D664">
        <v>5.1262999999999996</v>
      </c>
      <c r="E664">
        <v>5.0827</v>
      </c>
      <c r="F664">
        <v>5.0827</v>
      </c>
      <c r="G664">
        <v>0</v>
      </c>
      <c r="H664">
        <v>5.0827</v>
      </c>
    </row>
    <row r="665" spans="1:8" x14ac:dyDescent="0.25">
      <c r="A665">
        <v>651</v>
      </c>
      <c r="B665">
        <v>20171117</v>
      </c>
      <c r="C665">
        <v>5.1310000000000002</v>
      </c>
      <c r="D665">
        <v>5.1310000000000002</v>
      </c>
      <c r="E665">
        <v>5.0873999999999997</v>
      </c>
      <c r="F665">
        <v>5.0873999999999997</v>
      </c>
      <c r="G665">
        <v>0</v>
      </c>
      <c r="H665">
        <v>5.0873999999999997</v>
      </c>
    </row>
    <row r="666" spans="1:8" x14ac:dyDescent="0.25">
      <c r="A666">
        <v>652</v>
      </c>
      <c r="B666">
        <v>20171116</v>
      </c>
      <c r="C666">
        <v>5.1014999999999997</v>
      </c>
      <c r="D666">
        <v>5.1014999999999997</v>
      </c>
      <c r="E666">
        <v>5.0579999999999998</v>
      </c>
      <c r="F666">
        <v>5.0579999999999998</v>
      </c>
      <c r="G666">
        <v>0</v>
      </c>
      <c r="H666">
        <v>5.0579999999999998</v>
      </c>
    </row>
    <row r="667" spans="1:8" x14ac:dyDescent="0.25">
      <c r="A667">
        <v>653</v>
      </c>
      <c r="B667">
        <v>20171115</v>
      </c>
      <c r="C667">
        <v>5.1087999999999996</v>
      </c>
      <c r="D667">
        <v>5.1087999999999996</v>
      </c>
      <c r="E667">
        <v>5.0654000000000003</v>
      </c>
      <c r="F667">
        <v>5.0654000000000003</v>
      </c>
      <c r="G667">
        <v>0</v>
      </c>
      <c r="H667">
        <v>5.0654000000000003</v>
      </c>
    </row>
    <row r="668" spans="1:8" x14ac:dyDescent="0.25">
      <c r="A668">
        <v>654</v>
      </c>
      <c r="B668">
        <v>20171114</v>
      </c>
      <c r="C668">
        <v>5.1638999999999999</v>
      </c>
      <c r="D668">
        <v>5.1638999999999999</v>
      </c>
      <c r="E668">
        <v>5.1201999999999996</v>
      </c>
      <c r="F668">
        <v>5.1201999999999996</v>
      </c>
      <c r="G668">
        <v>0</v>
      </c>
      <c r="H668">
        <v>5.1201999999999996</v>
      </c>
    </row>
    <row r="669" spans="1:8" x14ac:dyDescent="0.25">
      <c r="A669">
        <v>655</v>
      </c>
      <c r="B669">
        <v>20171113</v>
      </c>
      <c r="C669">
        <v>5.2374000000000001</v>
      </c>
      <c r="D669">
        <v>5.2374000000000001</v>
      </c>
      <c r="E669">
        <v>5.1935000000000002</v>
      </c>
      <c r="F669">
        <v>5.1935000000000002</v>
      </c>
      <c r="G669">
        <v>0</v>
      </c>
      <c r="H669">
        <v>5.1935000000000002</v>
      </c>
    </row>
    <row r="670" spans="1:8" x14ac:dyDescent="0.25">
      <c r="A670">
        <v>656</v>
      </c>
      <c r="B670">
        <v>20171110</v>
      </c>
      <c r="C670">
        <v>5.2087000000000003</v>
      </c>
      <c r="D670">
        <v>5.2087000000000003</v>
      </c>
      <c r="E670">
        <v>5.1649000000000003</v>
      </c>
      <c r="F670">
        <v>5.1649000000000003</v>
      </c>
      <c r="G670">
        <v>0</v>
      </c>
      <c r="H670">
        <v>5.1649000000000003</v>
      </c>
    </row>
    <row r="671" spans="1:8" x14ac:dyDescent="0.25">
      <c r="A671">
        <v>657</v>
      </c>
      <c r="B671">
        <v>20171109</v>
      </c>
      <c r="C671">
        <v>5.2328000000000001</v>
      </c>
      <c r="D671">
        <v>5.2328000000000001</v>
      </c>
      <c r="E671">
        <v>5.1890000000000001</v>
      </c>
      <c r="F671">
        <v>5.1890000000000001</v>
      </c>
      <c r="G671">
        <v>0</v>
      </c>
      <c r="H671">
        <v>5.1890000000000001</v>
      </c>
    </row>
    <row r="672" spans="1:8" x14ac:dyDescent="0.25">
      <c r="A672">
        <v>658</v>
      </c>
      <c r="B672">
        <v>20171108</v>
      </c>
      <c r="C672">
        <v>5.1506999999999996</v>
      </c>
      <c r="D672">
        <v>5.1506999999999996</v>
      </c>
      <c r="E672">
        <v>5.1071999999999997</v>
      </c>
      <c r="F672">
        <v>5.1071999999999997</v>
      </c>
      <c r="G672">
        <v>0</v>
      </c>
      <c r="H672">
        <v>5.1071999999999997</v>
      </c>
    </row>
    <row r="673" spans="1:8" x14ac:dyDescent="0.25">
      <c r="A673">
        <v>659</v>
      </c>
      <c r="B673">
        <v>20171107</v>
      </c>
      <c r="C673">
        <v>5.1489000000000003</v>
      </c>
      <c r="D673">
        <v>5.1489000000000003</v>
      </c>
      <c r="E673">
        <v>5.1054000000000004</v>
      </c>
      <c r="F673">
        <v>5.1054000000000004</v>
      </c>
      <c r="G673">
        <v>0</v>
      </c>
      <c r="H673">
        <v>5.1054000000000004</v>
      </c>
    </row>
    <row r="674" spans="1:8" x14ac:dyDescent="0.25">
      <c r="A674">
        <v>660</v>
      </c>
      <c r="B674">
        <v>20171106</v>
      </c>
      <c r="C674">
        <v>5.0598000000000001</v>
      </c>
      <c r="D674">
        <v>5.0598000000000001</v>
      </c>
      <c r="E674">
        <v>5.0166000000000004</v>
      </c>
      <c r="F674">
        <v>5.0166000000000004</v>
      </c>
      <c r="G674">
        <v>0</v>
      </c>
      <c r="H674">
        <v>5.0166000000000004</v>
      </c>
    </row>
    <row r="675" spans="1:8" x14ac:dyDescent="0.25">
      <c r="A675">
        <v>661</v>
      </c>
      <c r="B675">
        <v>20171103</v>
      </c>
      <c r="C675">
        <v>5.0610999999999997</v>
      </c>
      <c r="D675">
        <v>5.0610999999999997</v>
      </c>
      <c r="E675">
        <v>5.0179999999999998</v>
      </c>
      <c r="F675">
        <v>5.0179999999999998</v>
      </c>
      <c r="G675">
        <v>0</v>
      </c>
      <c r="H675">
        <v>5.0179999999999998</v>
      </c>
    </row>
    <row r="676" spans="1:8" x14ac:dyDescent="0.25">
      <c r="A676">
        <v>662</v>
      </c>
      <c r="B676">
        <v>20171102</v>
      </c>
      <c r="C676">
        <v>5.0111999999999997</v>
      </c>
      <c r="D676">
        <v>5.0111999999999997</v>
      </c>
      <c r="E676">
        <v>4.9682000000000004</v>
      </c>
      <c r="F676">
        <v>4.9682000000000004</v>
      </c>
      <c r="G676">
        <v>0</v>
      </c>
      <c r="H676">
        <v>4.9682000000000004</v>
      </c>
    </row>
    <row r="677" spans="1:8" x14ac:dyDescent="0.25">
      <c r="A677">
        <v>663</v>
      </c>
      <c r="B677">
        <v>20171101</v>
      </c>
      <c r="C677">
        <v>5.0179999999999998</v>
      </c>
      <c r="D677">
        <v>5.0179999999999998</v>
      </c>
      <c r="E677">
        <v>4.9748999999999999</v>
      </c>
      <c r="F677">
        <v>4.9748999999999999</v>
      </c>
      <c r="G677">
        <v>0</v>
      </c>
      <c r="H677">
        <v>4.9748999999999999</v>
      </c>
    </row>
    <row r="678" spans="1:8" x14ac:dyDescent="0.25">
      <c r="A678">
        <v>664</v>
      </c>
      <c r="B678">
        <v>20171031</v>
      </c>
      <c r="C678">
        <v>4.9774000000000003</v>
      </c>
      <c r="D678">
        <v>4.9774000000000003</v>
      </c>
      <c r="E678">
        <v>4.9344999999999999</v>
      </c>
      <c r="F678">
        <v>4.9344999999999999</v>
      </c>
      <c r="G678">
        <v>0</v>
      </c>
      <c r="H678">
        <v>4.9344999999999999</v>
      </c>
    </row>
    <row r="679" spans="1:8" x14ac:dyDescent="0.25">
      <c r="A679">
        <v>665</v>
      </c>
      <c r="B679">
        <v>20171030</v>
      </c>
      <c r="C679">
        <v>4.9930000000000003</v>
      </c>
      <c r="D679">
        <v>4.9930000000000003</v>
      </c>
      <c r="E679">
        <v>4.9500999999999999</v>
      </c>
      <c r="F679">
        <v>4.9500999999999999</v>
      </c>
      <c r="G679">
        <v>0</v>
      </c>
      <c r="H679">
        <v>4.9500999999999999</v>
      </c>
    </row>
    <row r="680" spans="1:8" x14ac:dyDescent="0.25">
      <c r="A680">
        <v>666</v>
      </c>
      <c r="B680">
        <v>20171027</v>
      </c>
      <c r="C680">
        <v>4.9626999999999999</v>
      </c>
      <c r="D680">
        <v>4.9626999999999999</v>
      </c>
      <c r="E680">
        <v>4.9199000000000002</v>
      </c>
      <c r="F680">
        <v>4.9199000000000002</v>
      </c>
      <c r="G680">
        <v>0</v>
      </c>
      <c r="H680">
        <v>4.9199000000000002</v>
      </c>
    </row>
    <row r="681" spans="1:8" x14ac:dyDescent="0.25">
      <c r="A681">
        <v>667</v>
      </c>
      <c r="B681">
        <v>20171026</v>
      </c>
      <c r="C681">
        <v>4.9928999999999997</v>
      </c>
      <c r="D681">
        <v>4.9928999999999997</v>
      </c>
      <c r="E681">
        <v>4.95</v>
      </c>
      <c r="F681">
        <v>4.95</v>
      </c>
      <c r="G681">
        <v>0</v>
      </c>
      <c r="H681">
        <v>4.95</v>
      </c>
    </row>
    <row r="682" spans="1:8" x14ac:dyDescent="0.25">
      <c r="A682">
        <v>668</v>
      </c>
      <c r="B682">
        <v>20171025</v>
      </c>
      <c r="C682">
        <v>4.9714999999999998</v>
      </c>
      <c r="D682">
        <v>4.9714999999999998</v>
      </c>
      <c r="E682">
        <v>4.9286000000000003</v>
      </c>
      <c r="F682">
        <v>4.9286000000000003</v>
      </c>
      <c r="G682">
        <v>0</v>
      </c>
      <c r="H682">
        <v>4.9286000000000003</v>
      </c>
    </row>
    <row r="683" spans="1:8" x14ac:dyDescent="0.25">
      <c r="A683">
        <v>669</v>
      </c>
      <c r="B683">
        <v>20171024</v>
      </c>
      <c r="C683">
        <v>4.9634</v>
      </c>
      <c r="D683">
        <v>4.9634</v>
      </c>
      <c r="E683">
        <v>4.9206000000000003</v>
      </c>
      <c r="F683">
        <v>4.9206000000000003</v>
      </c>
      <c r="G683">
        <v>0</v>
      </c>
      <c r="H683">
        <v>4.9206000000000003</v>
      </c>
    </row>
    <row r="684" spans="1:8" x14ac:dyDescent="0.25">
      <c r="A684">
        <v>670</v>
      </c>
      <c r="B684">
        <v>20171023</v>
      </c>
      <c r="C684">
        <v>4.9558</v>
      </c>
      <c r="D684">
        <v>4.9558</v>
      </c>
      <c r="E684">
        <v>4.9131</v>
      </c>
      <c r="F684">
        <v>4.9131</v>
      </c>
      <c r="G684">
        <v>0</v>
      </c>
      <c r="H684">
        <v>4.9131</v>
      </c>
    </row>
    <row r="685" spans="1:8" x14ac:dyDescent="0.25">
      <c r="A685">
        <v>671</v>
      </c>
      <c r="B685">
        <v>20171020</v>
      </c>
      <c r="C685">
        <v>4.9659000000000004</v>
      </c>
      <c r="D685">
        <v>4.9659000000000004</v>
      </c>
      <c r="E685">
        <v>4.9231999999999996</v>
      </c>
      <c r="F685">
        <v>4.9231999999999996</v>
      </c>
      <c r="G685">
        <v>0</v>
      </c>
      <c r="H685">
        <v>4.9231999999999996</v>
      </c>
    </row>
    <row r="686" spans="1:8" x14ac:dyDescent="0.25">
      <c r="A686">
        <v>672</v>
      </c>
      <c r="B686">
        <v>20171019</v>
      </c>
      <c r="C686">
        <v>4.9512999999999998</v>
      </c>
      <c r="D686">
        <v>4.9512999999999998</v>
      </c>
      <c r="E686">
        <v>4.9085999999999999</v>
      </c>
      <c r="F686">
        <v>4.9085999999999999</v>
      </c>
      <c r="G686">
        <v>0</v>
      </c>
      <c r="H686">
        <v>4.9085999999999999</v>
      </c>
    </row>
    <row r="687" spans="1:8" x14ac:dyDescent="0.25">
      <c r="A687">
        <v>673</v>
      </c>
      <c r="B687">
        <v>20171018</v>
      </c>
      <c r="C687">
        <v>4.9485999999999999</v>
      </c>
      <c r="D687">
        <v>4.9485999999999999</v>
      </c>
      <c r="E687">
        <v>4.9059999999999997</v>
      </c>
      <c r="F687">
        <v>4.9059999999999997</v>
      </c>
      <c r="G687">
        <v>0</v>
      </c>
      <c r="H687">
        <v>4.9059999999999997</v>
      </c>
    </row>
    <row r="688" spans="1:8" x14ac:dyDescent="0.25">
      <c r="A688">
        <v>674</v>
      </c>
      <c r="B688">
        <v>20171017</v>
      </c>
      <c r="C688">
        <v>4.9370000000000003</v>
      </c>
      <c r="D688">
        <v>4.9370000000000003</v>
      </c>
      <c r="E688">
        <v>4.8944000000000001</v>
      </c>
      <c r="F688">
        <v>4.8944000000000001</v>
      </c>
      <c r="G688">
        <v>0</v>
      </c>
      <c r="H688">
        <v>4.8944000000000001</v>
      </c>
    </row>
    <row r="689" spans="1:8" x14ac:dyDescent="0.25">
      <c r="A689">
        <v>675</v>
      </c>
      <c r="B689">
        <v>20171016</v>
      </c>
      <c r="C689">
        <v>4.8566000000000003</v>
      </c>
      <c r="D689">
        <v>4.8566000000000003</v>
      </c>
      <c r="E689">
        <v>4.8143000000000002</v>
      </c>
      <c r="F689">
        <v>4.8143000000000002</v>
      </c>
      <c r="G689">
        <v>0</v>
      </c>
      <c r="H689">
        <v>4.8143000000000002</v>
      </c>
    </row>
    <row r="690" spans="1:8" x14ac:dyDescent="0.25">
      <c r="A690">
        <v>676</v>
      </c>
      <c r="B690">
        <v>20171013</v>
      </c>
      <c r="C690">
        <v>4.8017000000000003</v>
      </c>
      <c r="D690">
        <v>4.8017000000000003</v>
      </c>
      <c r="E690">
        <v>4.7596999999999996</v>
      </c>
      <c r="F690">
        <v>4.7596999999999996</v>
      </c>
      <c r="G690">
        <v>0</v>
      </c>
      <c r="H690">
        <v>4.7596999999999996</v>
      </c>
    </row>
    <row r="691" spans="1:8" x14ac:dyDescent="0.25">
      <c r="A691">
        <v>677</v>
      </c>
      <c r="B691">
        <v>20171012</v>
      </c>
      <c r="C691">
        <v>4.7689000000000004</v>
      </c>
      <c r="D691">
        <v>4.7689000000000004</v>
      </c>
      <c r="E691">
        <v>4.7270000000000003</v>
      </c>
      <c r="F691">
        <v>4.7270000000000003</v>
      </c>
      <c r="G691">
        <v>0</v>
      </c>
      <c r="H691">
        <v>4.7270000000000003</v>
      </c>
    </row>
    <row r="692" spans="1:8" x14ac:dyDescent="0.25">
      <c r="A692">
        <v>678</v>
      </c>
      <c r="B692">
        <v>20171011</v>
      </c>
      <c r="C692">
        <v>4.7468000000000004</v>
      </c>
      <c r="D692">
        <v>4.7468000000000004</v>
      </c>
      <c r="E692">
        <v>4.7050000000000001</v>
      </c>
      <c r="F692">
        <v>4.7050000000000001</v>
      </c>
      <c r="G692">
        <v>0</v>
      </c>
      <c r="H692">
        <v>4.7050000000000001</v>
      </c>
    </row>
    <row r="693" spans="1:8" x14ac:dyDescent="0.25">
      <c r="A693">
        <v>679</v>
      </c>
      <c r="B693">
        <v>20171010</v>
      </c>
      <c r="C693">
        <v>4.6886000000000001</v>
      </c>
      <c r="D693">
        <v>4.6886000000000001</v>
      </c>
      <c r="E693">
        <v>4.6470000000000002</v>
      </c>
      <c r="F693">
        <v>4.6470000000000002</v>
      </c>
      <c r="G693">
        <v>0</v>
      </c>
      <c r="H693">
        <v>4.6470000000000002</v>
      </c>
    </row>
    <row r="694" spans="1:8" x14ac:dyDescent="0.25">
      <c r="A694">
        <v>680</v>
      </c>
      <c r="B694">
        <v>20171009</v>
      </c>
      <c r="C694">
        <v>4.6901999999999999</v>
      </c>
      <c r="D694">
        <v>4.6901999999999999</v>
      </c>
      <c r="E694">
        <v>4.6486000000000001</v>
      </c>
      <c r="F694">
        <v>4.6486000000000001</v>
      </c>
      <c r="G694">
        <v>0</v>
      </c>
      <c r="H694">
        <v>4.6486000000000001</v>
      </c>
    </row>
    <row r="695" spans="1:8" x14ac:dyDescent="0.25">
      <c r="A695">
        <v>681</v>
      </c>
      <c r="B695">
        <v>20171006</v>
      </c>
      <c r="C695">
        <v>4.6455000000000002</v>
      </c>
      <c r="D695">
        <v>4.6455000000000002</v>
      </c>
      <c r="E695">
        <v>4.6040000000000001</v>
      </c>
      <c r="F695">
        <v>4.6040000000000001</v>
      </c>
      <c r="G695">
        <v>0</v>
      </c>
      <c r="H695">
        <v>4.6040000000000001</v>
      </c>
    </row>
    <row r="696" spans="1:8" x14ac:dyDescent="0.25">
      <c r="A696">
        <v>682</v>
      </c>
      <c r="B696">
        <v>20171005</v>
      </c>
      <c r="C696">
        <v>4.5528000000000004</v>
      </c>
      <c r="D696">
        <v>4.5528000000000004</v>
      </c>
      <c r="E696">
        <v>4.5115999999999996</v>
      </c>
      <c r="F696">
        <v>4.5115999999999996</v>
      </c>
      <c r="G696">
        <v>0</v>
      </c>
      <c r="H696">
        <v>4.5115999999999996</v>
      </c>
    </row>
    <row r="697" spans="1:8" x14ac:dyDescent="0.25">
      <c r="A697">
        <v>683</v>
      </c>
      <c r="B697">
        <v>20171004</v>
      </c>
      <c r="C697">
        <v>4.5533999999999999</v>
      </c>
      <c r="D697">
        <v>4.5533999999999999</v>
      </c>
      <c r="E697">
        <v>4.5122999999999998</v>
      </c>
      <c r="F697">
        <v>4.5122999999999998</v>
      </c>
      <c r="G697">
        <v>0</v>
      </c>
      <c r="H697">
        <v>4.5122999999999998</v>
      </c>
    </row>
    <row r="698" spans="1:8" x14ac:dyDescent="0.25">
      <c r="A698">
        <v>684</v>
      </c>
      <c r="B698">
        <v>20171003</v>
      </c>
      <c r="C698">
        <v>4.6326999999999998</v>
      </c>
      <c r="D698">
        <v>4.6326999999999998</v>
      </c>
      <c r="E698">
        <v>4.5913000000000004</v>
      </c>
      <c r="F698">
        <v>4.5913000000000004</v>
      </c>
      <c r="G698">
        <v>0</v>
      </c>
      <c r="H698">
        <v>4.5913000000000004</v>
      </c>
    </row>
    <row r="699" spans="1:8" x14ac:dyDescent="0.25">
      <c r="A699">
        <v>685</v>
      </c>
      <c r="B699">
        <v>20170930</v>
      </c>
      <c r="C699">
        <v>4.6048</v>
      </c>
      <c r="D699">
        <v>4.6048</v>
      </c>
      <c r="E699">
        <v>4.5635000000000003</v>
      </c>
      <c r="F699">
        <v>4.5635000000000003</v>
      </c>
      <c r="G699">
        <v>0</v>
      </c>
      <c r="H699">
        <v>4.5635000000000003</v>
      </c>
    </row>
    <row r="700" spans="1:8" x14ac:dyDescent="0.25">
      <c r="A700">
        <v>686</v>
      </c>
      <c r="B700">
        <v>20170929</v>
      </c>
      <c r="C700">
        <v>4.6048</v>
      </c>
      <c r="D700">
        <v>4.6048</v>
      </c>
      <c r="E700">
        <v>4.5635000000000003</v>
      </c>
      <c r="F700">
        <v>4.5635000000000003</v>
      </c>
      <c r="G700">
        <v>0</v>
      </c>
      <c r="H700">
        <v>4.5635000000000003</v>
      </c>
    </row>
    <row r="701" spans="1:8" x14ac:dyDescent="0.25">
      <c r="A701">
        <v>687</v>
      </c>
      <c r="B701">
        <v>20170928</v>
      </c>
      <c r="C701">
        <v>4.5869999999999997</v>
      </c>
      <c r="D701">
        <v>4.5869999999999997</v>
      </c>
      <c r="E701">
        <v>4.5457999999999998</v>
      </c>
      <c r="F701">
        <v>4.5457999999999998</v>
      </c>
      <c r="G701">
        <v>0</v>
      </c>
      <c r="H701">
        <v>4.5457999999999998</v>
      </c>
    </row>
    <row r="702" spans="1:8" x14ac:dyDescent="0.25">
      <c r="A702">
        <v>688</v>
      </c>
      <c r="B702">
        <v>20170927</v>
      </c>
      <c r="C702">
        <v>4.5694999999999997</v>
      </c>
      <c r="D702">
        <v>4.5694999999999997</v>
      </c>
      <c r="E702">
        <v>4.5282999999999998</v>
      </c>
      <c r="F702">
        <v>4.5282999999999998</v>
      </c>
      <c r="G702">
        <v>0</v>
      </c>
      <c r="H702">
        <v>4.5282999999999998</v>
      </c>
    </row>
    <row r="703" spans="1:8" x14ac:dyDescent="0.25">
      <c r="A703">
        <v>689</v>
      </c>
      <c r="B703">
        <v>20170926</v>
      </c>
      <c r="C703">
        <v>4.5614999999999997</v>
      </c>
      <c r="D703">
        <v>4.5614999999999997</v>
      </c>
      <c r="E703">
        <v>4.5202999999999998</v>
      </c>
      <c r="F703">
        <v>4.5202999999999998</v>
      </c>
      <c r="G703">
        <v>0</v>
      </c>
      <c r="H703">
        <v>4.5202999999999998</v>
      </c>
    </row>
    <row r="704" spans="1:8" x14ac:dyDescent="0.25">
      <c r="A704">
        <v>690</v>
      </c>
      <c r="B704">
        <v>20170925</v>
      </c>
      <c r="C704">
        <v>4.5979999999999999</v>
      </c>
      <c r="D704">
        <v>4.5979999999999999</v>
      </c>
      <c r="E704">
        <v>4.5567000000000002</v>
      </c>
      <c r="F704">
        <v>4.5567000000000002</v>
      </c>
      <c r="G704">
        <v>0</v>
      </c>
      <c r="H704">
        <v>4.5567000000000002</v>
      </c>
    </row>
    <row r="705" spans="1:8" x14ac:dyDescent="0.25">
      <c r="A705">
        <v>691</v>
      </c>
      <c r="B705">
        <v>20170922</v>
      </c>
      <c r="C705">
        <v>4.5933999999999999</v>
      </c>
      <c r="D705">
        <v>4.5933999999999999</v>
      </c>
      <c r="E705">
        <v>4.5522</v>
      </c>
      <c r="F705">
        <v>4.5522</v>
      </c>
      <c r="G705">
        <v>0</v>
      </c>
      <c r="H705">
        <v>4.5522</v>
      </c>
    </row>
    <row r="706" spans="1:8" x14ac:dyDescent="0.25">
      <c r="A706">
        <v>692</v>
      </c>
      <c r="B706">
        <v>20170921</v>
      </c>
      <c r="C706">
        <v>4.5401999999999996</v>
      </c>
      <c r="D706">
        <v>4.5401999999999996</v>
      </c>
      <c r="E706">
        <v>4.4991000000000003</v>
      </c>
      <c r="F706">
        <v>4.4991000000000003</v>
      </c>
      <c r="G706">
        <v>0</v>
      </c>
      <c r="H706">
        <v>4.4991000000000003</v>
      </c>
    </row>
    <row r="707" spans="1:8" x14ac:dyDescent="0.25">
      <c r="A707">
        <v>693</v>
      </c>
      <c r="B707">
        <v>20170920</v>
      </c>
      <c r="C707">
        <v>4.6165000000000003</v>
      </c>
      <c r="D707">
        <v>4.6165000000000003</v>
      </c>
      <c r="E707">
        <v>4.5751999999999997</v>
      </c>
      <c r="F707">
        <v>4.5751999999999997</v>
      </c>
      <c r="G707">
        <v>0</v>
      </c>
      <c r="H707">
        <v>4.5751999999999997</v>
      </c>
    </row>
    <row r="708" spans="1:8" x14ac:dyDescent="0.25">
      <c r="A708">
        <v>694</v>
      </c>
      <c r="B708">
        <v>20170919</v>
      </c>
      <c r="C708">
        <v>4.6334</v>
      </c>
      <c r="D708">
        <v>4.6334</v>
      </c>
      <c r="E708">
        <v>4.5919999999999996</v>
      </c>
      <c r="F708">
        <v>4.5919999999999996</v>
      </c>
      <c r="G708">
        <v>0</v>
      </c>
      <c r="H708">
        <v>4.5919999999999996</v>
      </c>
    </row>
    <row r="709" spans="1:8" x14ac:dyDescent="0.25">
      <c r="A709">
        <v>695</v>
      </c>
      <c r="B709">
        <v>20170918</v>
      </c>
      <c r="C709">
        <v>4.6409000000000002</v>
      </c>
      <c r="D709">
        <v>4.6409000000000002</v>
      </c>
      <c r="E709">
        <v>4.5994999999999999</v>
      </c>
      <c r="F709">
        <v>4.5994999999999999</v>
      </c>
      <c r="G709">
        <v>0</v>
      </c>
      <c r="H709">
        <v>4.5994999999999999</v>
      </c>
    </row>
    <row r="710" spans="1:8" x14ac:dyDescent="0.25">
      <c r="A710">
        <v>696</v>
      </c>
      <c r="B710">
        <v>20170915</v>
      </c>
      <c r="C710">
        <v>4.6075999999999997</v>
      </c>
      <c r="D710">
        <v>4.6075999999999997</v>
      </c>
      <c r="E710">
        <v>4.5663</v>
      </c>
      <c r="F710">
        <v>4.5663</v>
      </c>
      <c r="G710">
        <v>0</v>
      </c>
      <c r="H710">
        <v>4.5663</v>
      </c>
    </row>
    <row r="711" spans="1:8" x14ac:dyDescent="0.25">
      <c r="A711">
        <v>697</v>
      </c>
      <c r="B711">
        <v>20170914</v>
      </c>
      <c r="C711">
        <v>4.6768999999999998</v>
      </c>
      <c r="D711">
        <v>4.6768999999999998</v>
      </c>
      <c r="E711">
        <v>4.6353999999999997</v>
      </c>
      <c r="F711">
        <v>4.6353999999999997</v>
      </c>
      <c r="G711">
        <v>0</v>
      </c>
      <c r="H711">
        <v>4.6353999999999997</v>
      </c>
    </row>
    <row r="712" spans="1:8" x14ac:dyDescent="0.25">
      <c r="A712">
        <v>698</v>
      </c>
      <c r="B712">
        <v>20170913</v>
      </c>
      <c r="C712">
        <v>4.6982999999999997</v>
      </c>
      <c r="D712">
        <v>4.6982999999999997</v>
      </c>
      <c r="E712">
        <v>4.6566999999999998</v>
      </c>
      <c r="F712">
        <v>4.6566999999999998</v>
      </c>
      <c r="G712">
        <v>0</v>
      </c>
      <c r="H712">
        <v>4.6566999999999998</v>
      </c>
    </row>
    <row r="713" spans="1:8" x14ac:dyDescent="0.25">
      <c r="A713">
        <v>699</v>
      </c>
      <c r="B713">
        <v>20170912</v>
      </c>
      <c r="C713">
        <v>4.6919000000000004</v>
      </c>
      <c r="D713">
        <v>4.6919000000000004</v>
      </c>
      <c r="E713">
        <v>4.6504000000000003</v>
      </c>
      <c r="F713">
        <v>4.6504000000000003</v>
      </c>
      <c r="G713">
        <v>0</v>
      </c>
      <c r="H713">
        <v>4.6504000000000003</v>
      </c>
    </row>
    <row r="714" spans="1:8" x14ac:dyDescent="0.25">
      <c r="A714">
        <v>700</v>
      </c>
      <c r="B714">
        <v>20170911</v>
      </c>
      <c r="C714">
        <v>4.6295000000000002</v>
      </c>
      <c r="D714">
        <v>4.6295000000000002</v>
      </c>
      <c r="E714">
        <v>4.5881999999999996</v>
      </c>
      <c r="F714">
        <v>4.5881999999999996</v>
      </c>
      <c r="G714">
        <v>0</v>
      </c>
      <c r="H714">
        <v>4.5881999999999996</v>
      </c>
    </row>
    <row r="715" spans="1:8" x14ac:dyDescent="0.25">
      <c r="A715">
        <v>701</v>
      </c>
      <c r="B715">
        <v>20170908</v>
      </c>
      <c r="C715">
        <v>4.5631000000000004</v>
      </c>
      <c r="D715">
        <v>4.5631000000000004</v>
      </c>
      <c r="E715">
        <v>4.5220000000000002</v>
      </c>
      <c r="F715">
        <v>4.5220000000000002</v>
      </c>
      <c r="G715">
        <v>0</v>
      </c>
      <c r="H715">
        <v>4.5220000000000002</v>
      </c>
    </row>
    <row r="716" spans="1:8" x14ac:dyDescent="0.25">
      <c r="A716">
        <v>702</v>
      </c>
      <c r="B716">
        <v>20170907</v>
      </c>
      <c r="C716">
        <v>4.5933000000000002</v>
      </c>
      <c r="D716">
        <v>4.5933000000000002</v>
      </c>
      <c r="E716">
        <v>4.5521000000000003</v>
      </c>
      <c r="F716">
        <v>4.5521000000000003</v>
      </c>
      <c r="G716">
        <v>0</v>
      </c>
      <c r="H716">
        <v>4.5521000000000003</v>
      </c>
    </row>
    <row r="717" spans="1:8" x14ac:dyDescent="0.25">
      <c r="A717">
        <v>703</v>
      </c>
      <c r="B717">
        <v>20170906</v>
      </c>
      <c r="C717">
        <v>4.5823</v>
      </c>
      <c r="D717">
        <v>4.5823</v>
      </c>
      <c r="E717">
        <v>4.5411999999999999</v>
      </c>
      <c r="F717">
        <v>4.5411999999999999</v>
      </c>
      <c r="G717">
        <v>0</v>
      </c>
      <c r="H717">
        <v>4.5411999999999999</v>
      </c>
    </row>
    <row r="718" spans="1:8" x14ac:dyDescent="0.25">
      <c r="A718">
        <v>704</v>
      </c>
      <c r="B718">
        <v>20170905</v>
      </c>
      <c r="C718">
        <v>4.6063000000000001</v>
      </c>
      <c r="D718">
        <v>4.6063000000000001</v>
      </c>
      <c r="E718">
        <v>4.5651000000000002</v>
      </c>
      <c r="F718">
        <v>4.5651000000000002</v>
      </c>
      <c r="G718">
        <v>0</v>
      </c>
      <c r="H718">
        <v>4.5651000000000002</v>
      </c>
    </row>
    <row r="719" spans="1:8" x14ac:dyDescent="0.25">
      <c r="A719">
        <v>705</v>
      </c>
      <c r="B719">
        <v>20170904</v>
      </c>
      <c r="C719">
        <v>4.5906000000000002</v>
      </c>
      <c r="D719">
        <v>4.5906000000000002</v>
      </c>
      <c r="E719">
        <v>4.5495000000000001</v>
      </c>
      <c r="F719">
        <v>4.5495000000000001</v>
      </c>
      <c r="G719">
        <v>0</v>
      </c>
      <c r="H719">
        <v>4.5495000000000001</v>
      </c>
    </row>
    <row r="720" spans="1:8" x14ac:dyDescent="0.25">
      <c r="A720">
        <v>706</v>
      </c>
      <c r="B720">
        <v>20170901</v>
      </c>
      <c r="C720">
        <v>4.6300999999999997</v>
      </c>
      <c r="D720">
        <v>4.6300999999999997</v>
      </c>
      <c r="E720">
        <v>4.5888</v>
      </c>
      <c r="F720">
        <v>4.5888</v>
      </c>
      <c r="G720">
        <v>0</v>
      </c>
      <c r="H720">
        <v>4.5888</v>
      </c>
    </row>
    <row r="721" spans="1:8" x14ac:dyDescent="0.25">
      <c r="A721">
        <v>707</v>
      </c>
      <c r="B721">
        <v>20170831</v>
      </c>
      <c r="C721">
        <v>4.6148999999999996</v>
      </c>
      <c r="D721">
        <v>4.6148999999999996</v>
      </c>
      <c r="E721">
        <v>4.5736999999999997</v>
      </c>
      <c r="F721">
        <v>4.5736999999999997</v>
      </c>
      <c r="G721">
        <v>0</v>
      </c>
      <c r="H721">
        <v>4.5736999999999997</v>
      </c>
    </row>
    <row r="722" spans="1:8" x14ac:dyDescent="0.25">
      <c r="A722">
        <v>708</v>
      </c>
      <c r="B722">
        <v>20170830</v>
      </c>
      <c r="C722">
        <v>4.5321999999999996</v>
      </c>
      <c r="D722">
        <v>4.5321999999999996</v>
      </c>
      <c r="E722">
        <v>4.4912999999999998</v>
      </c>
      <c r="F722">
        <v>4.4912999999999998</v>
      </c>
      <c r="G722">
        <v>0</v>
      </c>
      <c r="H722">
        <v>4.4912999999999998</v>
      </c>
    </row>
    <row r="723" spans="1:8" x14ac:dyDescent="0.25">
      <c r="A723">
        <v>709</v>
      </c>
      <c r="B723">
        <v>20170829</v>
      </c>
      <c r="C723">
        <v>4.5340999999999996</v>
      </c>
      <c r="D723">
        <v>4.5340999999999996</v>
      </c>
      <c r="E723">
        <v>4.4931000000000001</v>
      </c>
      <c r="F723">
        <v>4.4931000000000001</v>
      </c>
      <c r="G723">
        <v>0</v>
      </c>
      <c r="H723">
        <v>4.4931000000000001</v>
      </c>
    </row>
    <row r="724" spans="1:8" x14ac:dyDescent="0.25">
      <c r="A724">
        <v>710</v>
      </c>
      <c r="B724">
        <v>20170828</v>
      </c>
      <c r="C724">
        <v>4.6135999999999999</v>
      </c>
      <c r="D724">
        <v>4.6135999999999999</v>
      </c>
      <c r="E724">
        <v>4.5724</v>
      </c>
      <c r="F724">
        <v>4.5724</v>
      </c>
      <c r="G724">
        <v>0</v>
      </c>
      <c r="H724">
        <v>4.5724</v>
      </c>
    </row>
    <row r="725" spans="1:8" x14ac:dyDescent="0.25">
      <c r="A725">
        <v>711</v>
      </c>
      <c r="B725">
        <v>20170825</v>
      </c>
      <c r="C725">
        <v>4.6776</v>
      </c>
      <c r="D725">
        <v>4.6776</v>
      </c>
      <c r="E725">
        <v>4.6361999999999997</v>
      </c>
      <c r="F725">
        <v>4.6361999999999997</v>
      </c>
      <c r="G725">
        <v>0</v>
      </c>
      <c r="H725">
        <v>4.6361999999999997</v>
      </c>
    </row>
    <row r="726" spans="1:8" x14ac:dyDescent="0.25">
      <c r="A726">
        <v>712</v>
      </c>
      <c r="B726">
        <v>20170824</v>
      </c>
      <c r="C726">
        <v>4.6863999999999999</v>
      </c>
      <c r="D726">
        <v>4.6863999999999999</v>
      </c>
      <c r="E726">
        <v>4.6449999999999996</v>
      </c>
      <c r="F726">
        <v>4.6449999999999996</v>
      </c>
      <c r="G726">
        <v>0</v>
      </c>
      <c r="H726">
        <v>4.6449999999999996</v>
      </c>
    </row>
    <row r="727" spans="1:8" x14ac:dyDescent="0.25">
      <c r="A727">
        <v>713</v>
      </c>
      <c r="B727">
        <v>20170823</v>
      </c>
      <c r="C727">
        <v>4.6646999999999998</v>
      </c>
      <c r="D727">
        <v>4.6646999999999998</v>
      </c>
      <c r="E727">
        <v>4.6234000000000002</v>
      </c>
      <c r="F727">
        <v>4.6234000000000002</v>
      </c>
      <c r="G727">
        <v>0</v>
      </c>
      <c r="H727">
        <v>4.6234000000000002</v>
      </c>
    </row>
    <row r="728" spans="1:8" x14ac:dyDescent="0.25">
      <c r="A728">
        <v>714</v>
      </c>
      <c r="B728">
        <v>20170822</v>
      </c>
      <c r="C728">
        <v>4.6841999999999997</v>
      </c>
      <c r="D728">
        <v>4.6841999999999997</v>
      </c>
      <c r="E728">
        <v>4.6428000000000003</v>
      </c>
      <c r="F728">
        <v>4.6428000000000003</v>
      </c>
      <c r="G728">
        <v>0</v>
      </c>
      <c r="H728">
        <v>4.6428000000000003</v>
      </c>
    </row>
    <row r="729" spans="1:8" x14ac:dyDescent="0.25">
      <c r="A729">
        <v>715</v>
      </c>
      <c r="B729">
        <v>20170821</v>
      </c>
      <c r="C729">
        <v>4.6340000000000003</v>
      </c>
      <c r="D729">
        <v>4.6340000000000003</v>
      </c>
      <c r="E729">
        <v>4.5928000000000004</v>
      </c>
      <c r="F729">
        <v>4.5928000000000004</v>
      </c>
      <c r="G729">
        <v>0</v>
      </c>
      <c r="H729">
        <v>4.5928000000000004</v>
      </c>
    </row>
    <row r="730" spans="1:8" x14ac:dyDescent="0.25">
      <c r="A730">
        <v>716</v>
      </c>
      <c r="B730">
        <v>20170818</v>
      </c>
      <c r="C730">
        <v>4.6593</v>
      </c>
      <c r="D730">
        <v>4.6593</v>
      </c>
      <c r="E730">
        <v>4.6180000000000003</v>
      </c>
      <c r="F730">
        <v>4.6180000000000003</v>
      </c>
      <c r="G730">
        <v>0</v>
      </c>
      <c r="H730">
        <v>4.6180000000000003</v>
      </c>
    </row>
    <row r="731" spans="1:8" x14ac:dyDescent="0.25">
      <c r="A731">
        <v>717</v>
      </c>
      <c r="B731">
        <v>20170817</v>
      </c>
      <c r="C731">
        <v>4.7098000000000004</v>
      </c>
      <c r="D731">
        <v>4.7098000000000004</v>
      </c>
      <c r="E731">
        <v>4.6683000000000003</v>
      </c>
      <c r="F731">
        <v>4.6683000000000003</v>
      </c>
      <c r="G731">
        <v>0</v>
      </c>
      <c r="H731">
        <v>4.6683000000000003</v>
      </c>
    </row>
    <row r="732" spans="1:8" x14ac:dyDescent="0.25">
      <c r="A732">
        <v>718</v>
      </c>
      <c r="B732">
        <v>20170816</v>
      </c>
      <c r="C732">
        <v>4.7020999999999997</v>
      </c>
      <c r="D732">
        <v>4.7020999999999997</v>
      </c>
      <c r="E732">
        <v>4.6607000000000003</v>
      </c>
      <c r="F732">
        <v>4.6607000000000003</v>
      </c>
      <c r="G732">
        <v>0</v>
      </c>
      <c r="H732">
        <v>4.6607000000000003</v>
      </c>
    </row>
    <row r="733" spans="1:8" x14ac:dyDescent="0.25">
      <c r="A733">
        <v>719</v>
      </c>
      <c r="B733">
        <v>20170815</v>
      </c>
      <c r="C733">
        <v>4.6334999999999997</v>
      </c>
      <c r="D733">
        <v>4.6334999999999997</v>
      </c>
      <c r="E733">
        <v>4.5922999999999998</v>
      </c>
      <c r="F733">
        <v>4.5922999999999998</v>
      </c>
      <c r="G733">
        <v>0</v>
      </c>
      <c r="H733">
        <v>4.5922999999999998</v>
      </c>
    </row>
    <row r="734" spans="1:8" x14ac:dyDescent="0.25">
      <c r="A734">
        <v>720</v>
      </c>
      <c r="B734">
        <v>20170814</v>
      </c>
      <c r="C734">
        <v>4.6006999999999998</v>
      </c>
      <c r="D734">
        <v>4.6006999999999998</v>
      </c>
      <c r="E734">
        <v>4.5595999999999997</v>
      </c>
      <c r="F734">
        <v>4.5595999999999997</v>
      </c>
      <c r="G734">
        <v>0</v>
      </c>
      <c r="H734">
        <v>4.5595999999999997</v>
      </c>
    </row>
    <row r="735" spans="1:8" x14ac:dyDescent="0.25">
      <c r="A735">
        <v>721</v>
      </c>
      <c r="B735">
        <v>20170811</v>
      </c>
      <c r="C735">
        <v>4.5429000000000004</v>
      </c>
      <c r="D735">
        <v>4.5429000000000004</v>
      </c>
      <c r="E735">
        <v>4.5019999999999998</v>
      </c>
      <c r="F735">
        <v>4.5019999999999998</v>
      </c>
      <c r="G735">
        <v>0</v>
      </c>
      <c r="H735">
        <v>4.5019999999999998</v>
      </c>
    </row>
    <row r="736" spans="1:8" x14ac:dyDescent="0.25">
      <c r="A736">
        <v>722</v>
      </c>
      <c r="B736">
        <v>20170810</v>
      </c>
      <c r="C736">
        <v>4.6573000000000002</v>
      </c>
      <c r="D736">
        <v>4.6573000000000002</v>
      </c>
      <c r="E736">
        <v>4.6161000000000003</v>
      </c>
      <c r="F736">
        <v>4.6161000000000003</v>
      </c>
      <c r="G736">
        <v>0</v>
      </c>
      <c r="H736">
        <v>4.6161000000000003</v>
      </c>
    </row>
    <row r="737" spans="1:8" x14ac:dyDescent="0.25">
      <c r="A737">
        <v>723</v>
      </c>
      <c r="B737">
        <v>20170809</v>
      </c>
      <c r="C737">
        <v>4.6623999999999999</v>
      </c>
      <c r="D737">
        <v>4.6623999999999999</v>
      </c>
      <c r="E737">
        <v>4.6212</v>
      </c>
      <c r="F737">
        <v>4.6212</v>
      </c>
      <c r="G737">
        <v>0</v>
      </c>
      <c r="H737">
        <v>4.6212</v>
      </c>
    </row>
    <row r="738" spans="1:8" x14ac:dyDescent="0.25">
      <c r="A738">
        <v>724</v>
      </c>
      <c r="B738">
        <v>20170808</v>
      </c>
      <c r="C738">
        <v>4.6307</v>
      </c>
      <c r="D738">
        <v>4.6307</v>
      </c>
      <c r="E738">
        <v>4.5895000000000001</v>
      </c>
      <c r="F738">
        <v>4.5895000000000001</v>
      </c>
      <c r="G738">
        <v>0</v>
      </c>
      <c r="H738">
        <v>4.5895000000000001</v>
      </c>
    </row>
    <row r="739" spans="1:8" x14ac:dyDescent="0.25">
      <c r="A739">
        <v>725</v>
      </c>
      <c r="B739">
        <v>20170807</v>
      </c>
      <c r="C739">
        <v>4.6897000000000002</v>
      </c>
      <c r="D739">
        <v>4.6897000000000002</v>
      </c>
      <c r="E739">
        <v>4.6483999999999996</v>
      </c>
      <c r="F739">
        <v>4.6483999999999996</v>
      </c>
      <c r="G739">
        <v>0</v>
      </c>
      <c r="H739">
        <v>4.6483999999999996</v>
      </c>
    </row>
    <row r="740" spans="1:8" x14ac:dyDescent="0.25">
      <c r="A740">
        <v>726</v>
      </c>
      <c r="B740">
        <v>20170804</v>
      </c>
      <c r="C740">
        <v>4.6113</v>
      </c>
      <c r="D740">
        <v>4.6113</v>
      </c>
      <c r="E740">
        <v>4.5701999999999998</v>
      </c>
      <c r="F740">
        <v>4.5701999999999998</v>
      </c>
      <c r="G740">
        <v>0</v>
      </c>
      <c r="H740">
        <v>4.5701999999999998</v>
      </c>
    </row>
    <row r="741" spans="1:8" x14ac:dyDescent="0.25">
      <c r="A741">
        <v>727</v>
      </c>
      <c r="B741">
        <v>20170803</v>
      </c>
      <c r="C741">
        <v>4.6359000000000004</v>
      </c>
      <c r="D741">
        <v>4.6359000000000004</v>
      </c>
      <c r="E741">
        <v>4.5948000000000002</v>
      </c>
      <c r="F741">
        <v>4.5948000000000002</v>
      </c>
      <c r="G741">
        <v>0</v>
      </c>
      <c r="H741">
        <v>4.5948000000000002</v>
      </c>
    </row>
    <row r="742" spans="1:8" x14ac:dyDescent="0.25">
      <c r="A742">
        <v>728</v>
      </c>
      <c r="B742">
        <v>20170802</v>
      </c>
      <c r="C742">
        <v>4.6505999999999998</v>
      </c>
      <c r="D742">
        <v>4.6505999999999998</v>
      </c>
      <c r="E742">
        <v>4.6093999999999999</v>
      </c>
      <c r="F742">
        <v>4.6093999999999999</v>
      </c>
      <c r="G742">
        <v>0</v>
      </c>
      <c r="H742">
        <v>4.6093999999999999</v>
      </c>
    </row>
    <row r="743" spans="1:8" x14ac:dyDescent="0.25">
      <c r="A743">
        <v>729</v>
      </c>
      <c r="B743">
        <v>20170801</v>
      </c>
      <c r="C743">
        <v>4.6684000000000001</v>
      </c>
      <c r="D743">
        <v>4.6684000000000001</v>
      </c>
      <c r="E743">
        <v>4.6271000000000004</v>
      </c>
      <c r="F743">
        <v>4.6271000000000004</v>
      </c>
      <c r="G743">
        <v>0</v>
      </c>
      <c r="H743">
        <v>4.6271000000000004</v>
      </c>
    </row>
    <row r="744" spans="1:8" x14ac:dyDescent="0.25">
      <c r="A744">
        <v>730</v>
      </c>
      <c r="B744">
        <v>20170731</v>
      </c>
      <c r="C744">
        <v>4.6154999999999999</v>
      </c>
      <c r="D744">
        <v>4.6154999999999999</v>
      </c>
      <c r="E744">
        <v>4.5743999999999998</v>
      </c>
      <c r="F744">
        <v>4.5743999999999998</v>
      </c>
      <c r="G744">
        <v>0</v>
      </c>
      <c r="H744">
        <v>4.5743999999999998</v>
      </c>
    </row>
    <row r="745" spans="1:8" x14ac:dyDescent="0.25">
      <c r="A745">
        <v>731</v>
      </c>
      <c r="B745">
        <v>20170728</v>
      </c>
      <c r="C745">
        <v>4.5822000000000003</v>
      </c>
      <c r="D745">
        <v>4.5822000000000003</v>
      </c>
      <c r="E745">
        <v>4.5411999999999999</v>
      </c>
      <c r="F745">
        <v>4.5411999999999999</v>
      </c>
      <c r="G745">
        <v>0</v>
      </c>
      <c r="H745">
        <v>4.5411999999999999</v>
      </c>
    </row>
    <row r="746" spans="1:8" x14ac:dyDescent="0.25">
      <c r="A746">
        <v>732</v>
      </c>
      <c r="B746">
        <v>20170727</v>
      </c>
      <c r="C746">
        <v>4.7030000000000003</v>
      </c>
      <c r="D746">
        <v>4.7030000000000003</v>
      </c>
      <c r="E746">
        <v>4.6616</v>
      </c>
      <c r="F746">
        <v>4.6616</v>
      </c>
      <c r="G746">
        <v>0</v>
      </c>
      <c r="H746">
        <v>4.6616</v>
      </c>
    </row>
    <row r="747" spans="1:8" x14ac:dyDescent="0.25">
      <c r="A747">
        <v>733</v>
      </c>
      <c r="B747">
        <v>20170726</v>
      </c>
      <c r="C747">
        <v>4.6950000000000003</v>
      </c>
      <c r="D747">
        <v>4.6950000000000003</v>
      </c>
      <c r="E747">
        <v>4.6536999999999997</v>
      </c>
      <c r="F747">
        <v>4.6536999999999997</v>
      </c>
      <c r="G747">
        <v>0</v>
      </c>
      <c r="H747">
        <v>4.6536999999999997</v>
      </c>
    </row>
    <row r="748" spans="1:8" x14ac:dyDescent="0.25">
      <c r="A748">
        <v>734</v>
      </c>
      <c r="B748">
        <v>20170725</v>
      </c>
      <c r="C748">
        <v>4.6334999999999997</v>
      </c>
      <c r="D748">
        <v>4.6334999999999997</v>
      </c>
      <c r="E748">
        <v>4.5922999999999998</v>
      </c>
      <c r="F748">
        <v>4.5922999999999998</v>
      </c>
      <c r="G748">
        <v>0</v>
      </c>
      <c r="H748">
        <v>4.5922999999999998</v>
      </c>
    </row>
    <row r="749" spans="1:8" x14ac:dyDescent="0.25">
      <c r="A749">
        <v>735</v>
      </c>
      <c r="B749">
        <v>20170724</v>
      </c>
      <c r="C749">
        <v>4.5609999999999999</v>
      </c>
      <c r="D749">
        <v>4.5609999999999999</v>
      </c>
      <c r="E749">
        <v>4.5202</v>
      </c>
      <c r="F749">
        <v>4.5202</v>
      </c>
      <c r="G749">
        <v>0</v>
      </c>
      <c r="H749">
        <v>4.5202</v>
      </c>
    </row>
    <row r="750" spans="1:8" x14ac:dyDescent="0.25">
      <c r="A750">
        <v>736</v>
      </c>
      <c r="B750">
        <v>20170721</v>
      </c>
      <c r="C750">
        <v>4.6086</v>
      </c>
      <c r="D750">
        <v>4.6086</v>
      </c>
      <c r="E750">
        <v>4.5674999999999999</v>
      </c>
      <c r="F750">
        <v>4.5674999999999999</v>
      </c>
      <c r="G750">
        <v>0</v>
      </c>
      <c r="H750">
        <v>4.5674999999999999</v>
      </c>
    </row>
    <row r="751" spans="1:8" x14ac:dyDescent="0.25">
      <c r="A751">
        <v>737</v>
      </c>
      <c r="B751">
        <v>20170720</v>
      </c>
      <c r="C751">
        <v>4.6749999999999998</v>
      </c>
      <c r="D751">
        <v>4.6749999999999998</v>
      </c>
      <c r="E751">
        <v>4.6337999999999999</v>
      </c>
      <c r="F751">
        <v>4.6337999999999999</v>
      </c>
      <c r="G751">
        <v>0</v>
      </c>
      <c r="H751">
        <v>4.6337999999999999</v>
      </c>
    </row>
    <row r="752" spans="1:8" x14ac:dyDescent="0.25">
      <c r="A752">
        <v>738</v>
      </c>
      <c r="B752">
        <v>20170719</v>
      </c>
      <c r="C752">
        <v>4.6241000000000003</v>
      </c>
      <c r="D752">
        <v>4.6241000000000003</v>
      </c>
      <c r="E752">
        <v>4.5830000000000002</v>
      </c>
      <c r="F752">
        <v>4.5830000000000002</v>
      </c>
      <c r="G752">
        <v>0</v>
      </c>
      <c r="H752">
        <v>4.5830000000000002</v>
      </c>
    </row>
    <row r="753" spans="1:8" x14ac:dyDescent="0.25">
      <c r="A753">
        <v>739</v>
      </c>
      <c r="B753">
        <v>20170718</v>
      </c>
      <c r="C753">
        <v>4.5407000000000002</v>
      </c>
      <c r="D753">
        <v>4.5407000000000002</v>
      </c>
      <c r="E753">
        <v>4.4999000000000002</v>
      </c>
      <c r="F753">
        <v>4.4999000000000002</v>
      </c>
      <c r="G753">
        <v>0</v>
      </c>
      <c r="H753">
        <v>4.4999000000000002</v>
      </c>
    </row>
    <row r="754" spans="1:8" x14ac:dyDescent="0.25">
      <c r="A754">
        <v>740</v>
      </c>
      <c r="B754">
        <v>20170717</v>
      </c>
      <c r="C754">
        <v>4.6562999999999999</v>
      </c>
      <c r="D754">
        <v>4.6562999999999999</v>
      </c>
      <c r="E754">
        <v>4.6151999999999997</v>
      </c>
      <c r="F754">
        <v>4.6151999999999997</v>
      </c>
      <c r="G754">
        <v>0</v>
      </c>
      <c r="H754">
        <v>4.6151999999999997</v>
      </c>
    </row>
    <row r="755" spans="1:8" x14ac:dyDescent="0.25">
      <c r="A755">
        <v>741</v>
      </c>
      <c r="B755">
        <v>20170714</v>
      </c>
      <c r="C755">
        <v>4.6826999999999996</v>
      </c>
      <c r="D755">
        <v>4.6826999999999996</v>
      </c>
      <c r="E755">
        <v>4.6413000000000002</v>
      </c>
      <c r="F755">
        <v>4.6413000000000002</v>
      </c>
      <c r="G755">
        <v>0</v>
      </c>
      <c r="H755">
        <v>4.6413000000000002</v>
      </c>
    </row>
    <row r="756" spans="1:8" x14ac:dyDescent="0.25">
      <c r="A756">
        <v>742</v>
      </c>
      <c r="B756">
        <v>20170713</v>
      </c>
      <c r="C756">
        <v>4.6308999999999996</v>
      </c>
      <c r="D756">
        <v>4.6308999999999996</v>
      </c>
      <c r="E756">
        <v>4.5896999999999997</v>
      </c>
      <c r="F756">
        <v>4.5896999999999997</v>
      </c>
      <c r="G756">
        <v>0</v>
      </c>
      <c r="H756">
        <v>4.5896999999999997</v>
      </c>
    </row>
    <row r="757" spans="1:8" x14ac:dyDescent="0.25">
      <c r="A757">
        <v>743</v>
      </c>
      <c r="B757">
        <v>20170712</v>
      </c>
      <c r="C757">
        <v>4.5387000000000004</v>
      </c>
      <c r="D757">
        <v>4.5387000000000004</v>
      </c>
      <c r="E757">
        <v>4.4977999999999998</v>
      </c>
      <c r="F757">
        <v>4.4977999999999998</v>
      </c>
      <c r="G757">
        <v>0</v>
      </c>
      <c r="H757">
        <v>4.4977999999999998</v>
      </c>
    </row>
    <row r="758" spans="1:8" x14ac:dyDescent="0.25">
      <c r="A758">
        <v>744</v>
      </c>
      <c r="B758">
        <v>20170711</v>
      </c>
      <c r="C758">
        <v>4.6216999999999997</v>
      </c>
      <c r="D758">
        <v>4.6216999999999997</v>
      </c>
      <c r="E758">
        <v>4.5804999999999998</v>
      </c>
      <c r="F758">
        <v>4.5804999999999998</v>
      </c>
      <c r="G758">
        <v>0</v>
      </c>
      <c r="H758">
        <v>4.5804999999999998</v>
      </c>
    </row>
    <row r="759" spans="1:8" x14ac:dyDescent="0.25">
      <c r="A759">
        <v>745</v>
      </c>
      <c r="B759">
        <v>20170710</v>
      </c>
      <c r="C759">
        <v>4.6090999999999998</v>
      </c>
      <c r="D759">
        <v>4.6090999999999998</v>
      </c>
      <c r="E759">
        <v>4.5679999999999996</v>
      </c>
      <c r="F759">
        <v>4.5679999999999996</v>
      </c>
      <c r="G759">
        <v>0</v>
      </c>
      <c r="H759">
        <v>4.5679999999999996</v>
      </c>
    </row>
    <row r="760" spans="1:8" x14ac:dyDescent="0.25">
      <c r="A760">
        <v>746</v>
      </c>
      <c r="B760">
        <v>20170707</v>
      </c>
      <c r="C760">
        <v>4.5777999999999999</v>
      </c>
      <c r="D760">
        <v>4.5777999999999999</v>
      </c>
      <c r="E760">
        <v>4.5366999999999997</v>
      </c>
      <c r="F760">
        <v>4.5366999999999997</v>
      </c>
      <c r="G760">
        <v>0</v>
      </c>
      <c r="H760">
        <v>4.5366999999999997</v>
      </c>
    </row>
    <row r="761" spans="1:8" x14ac:dyDescent="0.25">
      <c r="A761">
        <v>747</v>
      </c>
      <c r="B761">
        <v>20170706</v>
      </c>
      <c r="C761">
        <v>4.6516999999999999</v>
      </c>
      <c r="D761">
        <v>4.6516999999999999</v>
      </c>
      <c r="E761">
        <v>4.6104000000000003</v>
      </c>
      <c r="F761">
        <v>4.6104000000000003</v>
      </c>
      <c r="G761">
        <v>0</v>
      </c>
      <c r="H761">
        <v>4.6104000000000003</v>
      </c>
    </row>
    <row r="762" spans="1:8" x14ac:dyDescent="0.25">
      <c r="A762">
        <v>748</v>
      </c>
      <c r="B762">
        <v>20170705</v>
      </c>
      <c r="C762">
        <v>4.6600999999999999</v>
      </c>
      <c r="D762">
        <v>4.6600999999999999</v>
      </c>
      <c r="E762">
        <v>4.6185999999999998</v>
      </c>
      <c r="F762">
        <v>4.6185999999999998</v>
      </c>
      <c r="G762">
        <v>0</v>
      </c>
      <c r="H762">
        <v>4.6185999999999998</v>
      </c>
    </row>
    <row r="763" spans="1:8" x14ac:dyDescent="0.25">
      <c r="A763">
        <v>749</v>
      </c>
      <c r="B763">
        <v>20170704</v>
      </c>
      <c r="C763">
        <v>4.6950000000000003</v>
      </c>
      <c r="D763">
        <v>4.6950000000000003</v>
      </c>
      <c r="E763">
        <v>4.6534000000000004</v>
      </c>
      <c r="F763">
        <v>4.6534000000000004</v>
      </c>
      <c r="G763">
        <v>0</v>
      </c>
      <c r="H763">
        <v>4.6534000000000004</v>
      </c>
    </row>
    <row r="764" spans="1:8" x14ac:dyDescent="0.25">
      <c r="A764">
        <v>750</v>
      </c>
      <c r="B764">
        <v>20170703</v>
      </c>
      <c r="C764">
        <v>4.5438000000000001</v>
      </c>
      <c r="D764">
        <v>4.5438000000000001</v>
      </c>
      <c r="E764">
        <v>4.5026999999999999</v>
      </c>
      <c r="F764">
        <v>4.5026999999999999</v>
      </c>
      <c r="G764">
        <v>0</v>
      </c>
      <c r="H764">
        <v>4.5026999999999999</v>
      </c>
    </row>
    <row r="765" spans="1:8" x14ac:dyDescent="0.25">
      <c r="A765">
        <v>751</v>
      </c>
      <c r="B765">
        <v>20170630</v>
      </c>
      <c r="C765">
        <v>4.6154999999999999</v>
      </c>
      <c r="D765">
        <v>4.6154999999999999</v>
      </c>
      <c r="E765">
        <v>4.5750999999999999</v>
      </c>
      <c r="F765">
        <v>4.5750999999999999</v>
      </c>
      <c r="G765">
        <v>0</v>
      </c>
      <c r="H765">
        <v>4.5750999999999999</v>
      </c>
    </row>
    <row r="766" spans="1:8" x14ac:dyDescent="0.25">
      <c r="A766">
        <v>752</v>
      </c>
      <c r="B766">
        <v>20170629</v>
      </c>
      <c r="C766">
        <v>4.7533000000000003</v>
      </c>
      <c r="D766">
        <v>4.7533000000000003</v>
      </c>
      <c r="E766">
        <v>4.7123999999999997</v>
      </c>
      <c r="F766">
        <v>4.7123999999999997</v>
      </c>
      <c r="G766">
        <v>0</v>
      </c>
      <c r="H766">
        <v>4.7123999999999997</v>
      </c>
    </row>
    <row r="767" spans="1:8" x14ac:dyDescent="0.25">
      <c r="A767">
        <v>753</v>
      </c>
      <c r="B767">
        <v>20170628</v>
      </c>
      <c r="C767">
        <v>4.6348000000000003</v>
      </c>
      <c r="D767">
        <v>4.6348000000000003</v>
      </c>
      <c r="E767">
        <v>4.5942999999999996</v>
      </c>
      <c r="F767">
        <v>4.5942999999999996</v>
      </c>
      <c r="G767">
        <v>0</v>
      </c>
      <c r="H767">
        <v>4.5942999999999996</v>
      </c>
    </row>
    <row r="768" spans="1:8" x14ac:dyDescent="0.25">
      <c r="A768">
        <v>754</v>
      </c>
      <c r="B768">
        <v>20170627</v>
      </c>
      <c r="C768">
        <v>4.5663</v>
      </c>
      <c r="D768">
        <v>4.5663</v>
      </c>
      <c r="E768">
        <v>4.5260999999999996</v>
      </c>
      <c r="F768">
        <v>4.5260999999999996</v>
      </c>
      <c r="G768">
        <v>0</v>
      </c>
      <c r="H768">
        <v>4.5260999999999996</v>
      </c>
    </row>
    <row r="769" spans="1:8" x14ac:dyDescent="0.25">
      <c r="A769">
        <v>755</v>
      </c>
      <c r="B769">
        <v>20170626</v>
      </c>
      <c r="C769">
        <v>4.5507</v>
      </c>
      <c r="D769">
        <v>4.5507</v>
      </c>
      <c r="E769">
        <v>4.5106999999999999</v>
      </c>
      <c r="F769">
        <v>4.5106999999999999</v>
      </c>
      <c r="G769">
        <v>0</v>
      </c>
      <c r="H769">
        <v>4.5106999999999999</v>
      </c>
    </row>
    <row r="770" spans="1:8" x14ac:dyDescent="0.25">
      <c r="A770">
        <v>756</v>
      </c>
      <c r="B770">
        <v>20170623</v>
      </c>
      <c r="C770">
        <v>4.5449000000000002</v>
      </c>
      <c r="D770">
        <v>4.5449000000000002</v>
      </c>
      <c r="E770">
        <v>4.5049000000000001</v>
      </c>
      <c r="F770">
        <v>4.5049000000000001</v>
      </c>
      <c r="G770">
        <v>0</v>
      </c>
      <c r="H770">
        <v>4.5049000000000001</v>
      </c>
    </row>
    <row r="771" spans="1:8" x14ac:dyDescent="0.25">
      <c r="A771">
        <v>757</v>
      </c>
      <c r="B771">
        <v>20170622</v>
      </c>
      <c r="C771">
        <v>4.5252999999999997</v>
      </c>
      <c r="D771">
        <v>4.5252999999999997</v>
      </c>
      <c r="E771">
        <v>4.4854000000000003</v>
      </c>
      <c r="F771">
        <v>4.4854000000000003</v>
      </c>
      <c r="G771">
        <v>0</v>
      </c>
      <c r="H771">
        <v>4.4854000000000003</v>
      </c>
    </row>
    <row r="772" spans="1:8" x14ac:dyDescent="0.25">
      <c r="A772">
        <v>758</v>
      </c>
      <c r="B772">
        <v>20170621</v>
      </c>
      <c r="C772">
        <v>4.4631999999999996</v>
      </c>
      <c r="D772">
        <v>4.4631999999999996</v>
      </c>
      <c r="E772">
        <v>4.4234</v>
      </c>
      <c r="F772">
        <v>4.4234</v>
      </c>
      <c r="G772">
        <v>0</v>
      </c>
      <c r="H772">
        <v>4.4234</v>
      </c>
    </row>
    <row r="773" spans="1:8" x14ac:dyDescent="0.25">
      <c r="A773">
        <v>759</v>
      </c>
      <c r="B773">
        <v>20170620</v>
      </c>
      <c r="C773">
        <v>4.5833000000000004</v>
      </c>
      <c r="D773">
        <v>4.5833000000000004</v>
      </c>
      <c r="E773">
        <v>4.5430999999999999</v>
      </c>
      <c r="F773">
        <v>4.5430999999999999</v>
      </c>
      <c r="G773">
        <v>0</v>
      </c>
      <c r="H773">
        <v>4.5430999999999999</v>
      </c>
    </row>
    <row r="774" spans="1:8" x14ac:dyDescent="0.25">
      <c r="A774">
        <v>760</v>
      </c>
      <c r="B774">
        <v>20170619</v>
      </c>
      <c r="C774">
        <v>4.6501000000000001</v>
      </c>
      <c r="D774">
        <v>4.6501000000000001</v>
      </c>
      <c r="E774">
        <v>4.6097000000000001</v>
      </c>
      <c r="F774">
        <v>4.6097000000000001</v>
      </c>
      <c r="G774">
        <v>0</v>
      </c>
      <c r="H774">
        <v>4.6097000000000001</v>
      </c>
    </row>
    <row r="775" spans="1:8" x14ac:dyDescent="0.25">
      <c r="A775">
        <v>761</v>
      </c>
      <c r="B775">
        <v>20170616</v>
      </c>
      <c r="C775">
        <v>4.6148999999999996</v>
      </c>
      <c r="D775">
        <v>4.6148999999999996</v>
      </c>
      <c r="E775">
        <v>4.5747</v>
      </c>
      <c r="F775">
        <v>4.5747</v>
      </c>
      <c r="G775">
        <v>0</v>
      </c>
      <c r="H775">
        <v>4.5747</v>
      </c>
    </row>
    <row r="776" spans="1:8" x14ac:dyDescent="0.25">
      <c r="A776">
        <v>762</v>
      </c>
      <c r="B776">
        <v>20170615</v>
      </c>
      <c r="C776">
        <v>4.6050000000000004</v>
      </c>
      <c r="D776">
        <v>4.6050000000000004</v>
      </c>
      <c r="E776">
        <v>4.5648999999999997</v>
      </c>
      <c r="F776">
        <v>4.5648999999999997</v>
      </c>
      <c r="G776">
        <v>0</v>
      </c>
      <c r="H776">
        <v>4.5648999999999997</v>
      </c>
    </row>
    <row r="777" spans="1:8" x14ac:dyDescent="0.25">
      <c r="A777">
        <v>763</v>
      </c>
      <c r="B777">
        <v>20170614</v>
      </c>
      <c r="C777">
        <v>4.7141000000000002</v>
      </c>
      <c r="D777">
        <v>4.7141000000000002</v>
      </c>
      <c r="E777">
        <v>4.6736000000000004</v>
      </c>
      <c r="F777">
        <v>4.6736000000000004</v>
      </c>
      <c r="G777">
        <v>0</v>
      </c>
      <c r="H777">
        <v>4.6736000000000004</v>
      </c>
    </row>
    <row r="778" spans="1:8" x14ac:dyDescent="0.25">
      <c r="A778">
        <v>764</v>
      </c>
      <c r="B778">
        <v>20170613</v>
      </c>
      <c r="C778">
        <v>4.6144999999999996</v>
      </c>
      <c r="D778">
        <v>4.6144999999999996</v>
      </c>
      <c r="E778">
        <v>4.5743999999999998</v>
      </c>
      <c r="F778">
        <v>4.5743999999999998</v>
      </c>
      <c r="G778">
        <v>0</v>
      </c>
      <c r="H778">
        <v>4.5743999999999998</v>
      </c>
    </row>
    <row r="779" spans="1:8" x14ac:dyDescent="0.25">
      <c r="A779">
        <v>765</v>
      </c>
      <c r="B779">
        <v>20170609</v>
      </c>
      <c r="C779">
        <v>4.4828000000000001</v>
      </c>
      <c r="D779">
        <v>4.4828000000000001</v>
      </c>
      <c r="E779">
        <v>4.4431000000000003</v>
      </c>
      <c r="F779">
        <v>4.4431000000000003</v>
      </c>
      <c r="G779">
        <v>0</v>
      </c>
      <c r="H779">
        <v>4.4431000000000003</v>
      </c>
    </row>
    <row r="780" spans="1:8" x14ac:dyDescent="0.25">
      <c r="A780">
        <v>766</v>
      </c>
      <c r="B780">
        <v>20170608</v>
      </c>
      <c r="C780">
        <v>4.4771000000000001</v>
      </c>
      <c r="D780">
        <v>4.4771000000000001</v>
      </c>
      <c r="E780">
        <v>4.4374000000000002</v>
      </c>
      <c r="F780">
        <v>4.4374000000000002</v>
      </c>
      <c r="G780">
        <v>0</v>
      </c>
      <c r="H780">
        <v>4.4374000000000002</v>
      </c>
    </row>
    <row r="781" spans="1:8" x14ac:dyDescent="0.25">
      <c r="A781">
        <v>767</v>
      </c>
      <c r="B781">
        <v>20170607</v>
      </c>
      <c r="C781">
        <v>4.4564000000000004</v>
      </c>
      <c r="D781">
        <v>4.4564000000000004</v>
      </c>
      <c r="E781">
        <v>4.4168000000000003</v>
      </c>
      <c r="F781">
        <v>4.4168000000000003</v>
      </c>
      <c r="G781">
        <v>0</v>
      </c>
      <c r="H781">
        <v>4.4168000000000003</v>
      </c>
    </row>
    <row r="782" spans="1:8" x14ac:dyDescent="0.25">
      <c r="A782">
        <v>768</v>
      </c>
      <c r="B782">
        <v>20170606</v>
      </c>
      <c r="C782">
        <v>4.4481000000000002</v>
      </c>
      <c r="D782">
        <v>4.4481000000000002</v>
      </c>
      <c r="E782">
        <v>4.4085000000000001</v>
      </c>
      <c r="F782">
        <v>4.4085000000000001</v>
      </c>
      <c r="G782">
        <v>0</v>
      </c>
      <c r="H782">
        <v>4.4085000000000001</v>
      </c>
    </row>
    <row r="783" spans="1:8" x14ac:dyDescent="0.25">
      <c r="A783">
        <v>769</v>
      </c>
      <c r="B783">
        <v>20170605</v>
      </c>
      <c r="C783">
        <v>4.5580999999999996</v>
      </c>
      <c r="D783">
        <v>4.5580999999999996</v>
      </c>
      <c r="E783">
        <v>4.5182000000000002</v>
      </c>
      <c r="F783">
        <v>4.5182000000000002</v>
      </c>
      <c r="G783">
        <v>0</v>
      </c>
      <c r="H783">
        <v>4.5182000000000002</v>
      </c>
    </row>
    <row r="784" spans="1:8" x14ac:dyDescent="0.25">
      <c r="A784">
        <v>770</v>
      </c>
      <c r="B784">
        <v>20170602</v>
      </c>
      <c r="C784">
        <v>4.6162999999999998</v>
      </c>
      <c r="D784">
        <v>4.6162999999999998</v>
      </c>
      <c r="E784">
        <v>4.5761000000000003</v>
      </c>
      <c r="F784">
        <v>4.5761000000000003</v>
      </c>
      <c r="G784">
        <v>0</v>
      </c>
      <c r="H784">
        <v>4.5761000000000003</v>
      </c>
    </row>
    <row r="785" spans="1:8" x14ac:dyDescent="0.25">
      <c r="A785">
        <v>771</v>
      </c>
      <c r="B785">
        <v>20170601</v>
      </c>
      <c r="C785">
        <v>4.5358999999999998</v>
      </c>
      <c r="D785">
        <v>4.5358999999999998</v>
      </c>
      <c r="E785">
        <v>4.4960000000000004</v>
      </c>
      <c r="F785">
        <v>4.4960000000000004</v>
      </c>
      <c r="G785">
        <v>0</v>
      </c>
      <c r="H785">
        <v>4.4960000000000004</v>
      </c>
    </row>
    <row r="786" spans="1:8" x14ac:dyDescent="0.25">
      <c r="A786">
        <v>772</v>
      </c>
      <c r="B786">
        <v>20170531</v>
      </c>
      <c r="C786">
        <v>4.5335999999999999</v>
      </c>
      <c r="D786">
        <v>4.5335999999999999</v>
      </c>
      <c r="E786">
        <v>4.4938000000000002</v>
      </c>
      <c r="F786">
        <v>4.4938000000000002</v>
      </c>
      <c r="G786">
        <v>0</v>
      </c>
      <c r="H786">
        <v>4.4938000000000002</v>
      </c>
    </row>
    <row r="787" spans="1:8" x14ac:dyDescent="0.25">
      <c r="A787">
        <v>773</v>
      </c>
      <c r="B787">
        <v>20170530</v>
      </c>
      <c r="C787">
        <v>4.5110000000000001</v>
      </c>
      <c r="D787">
        <v>4.5110000000000001</v>
      </c>
      <c r="E787">
        <v>4.4711999999999996</v>
      </c>
      <c r="F787">
        <v>4.4711999999999996</v>
      </c>
      <c r="G787">
        <v>0</v>
      </c>
      <c r="H787">
        <v>4.4711999999999996</v>
      </c>
    </row>
    <row r="788" spans="1:8" x14ac:dyDescent="0.25">
      <c r="A788">
        <v>774</v>
      </c>
      <c r="B788">
        <v>20170529</v>
      </c>
      <c r="C788">
        <v>4.4884000000000004</v>
      </c>
      <c r="D788">
        <v>4.4884000000000004</v>
      </c>
      <c r="E788">
        <v>4.4486999999999997</v>
      </c>
      <c r="F788">
        <v>4.4486999999999997</v>
      </c>
      <c r="G788">
        <v>0</v>
      </c>
      <c r="H788">
        <v>4.4486999999999997</v>
      </c>
    </row>
    <row r="789" spans="1:8" x14ac:dyDescent="0.25">
      <c r="A789">
        <v>775</v>
      </c>
      <c r="B789">
        <v>20170526</v>
      </c>
      <c r="C789">
        <v>4.5534999999999997</v>
      </c>
      <c r="D789">
        <v>4.5534999999999997</v>
      </c>
      <c r="E789">
        <v>4.5136000000000003</v>
      </c>
      <c r="F789">
        <v>4.5136000000000003</v>
      </c>
      <c r="G789">
        <v>0</v>
      </c>
      <c r="H789">
        <v>4.5136000000000003</v>
      </c>
    </row>
    <row r="790" spans="1:8" x14ac:dyDescent="0.25">
      <c r="A790">
        <v>776</v>
      </c>
      <c r="B790">
        <v>20170525</v>
      </c>
      <c r="C790">
        <v>4.6162000000000001</v>
      </c>
      <c r="D790">
        <v>4.6162000000000001</v>
      </c>
      <c r="E790">
        <v>4.5761000000000003</v>
      </c>
      <c r="F790">
        <v>4.5761000000000003</v>
      </c>
      <c r="G790">
        <v>0</v>
      </c>
      <c r="H790">
        <v>4.5761000000000003</v>
      </c>
    </row>
    <row r="791" spans="1:8" x14ac:dyDescent="0.25">
      <c r="A791">
        <v>777</v>
      </c>
      <c r="B791">
        <v>20170524</v>
      </c>
      <c r="C791">
        <v>4.5731999999999999</v>
      </c>
      <c r="D791">
        <v>4.5731999999999999</v>
      </c>
      <c r="E791">
        <v>4.5332999999999997</v>
      </c>
      <c r="F791">
        <v>4.5332999999999997</v>
      </c>
      <c r="G791">
        <v>0</v>
      </c>
      <c r="H791">
        <v>4.5332999999999997</v>
      </c>
    </row>
    <row r="792" spans="1:8" x14ac:dyDescent="0.25">
      <c r="A792">
        <v>778</v>
      </c>
      <c r="B792">
        <v>20170523</v>
      </c>
      <c r="C792">
        <v>4.5747</v>
      </c>
      <c r="D792">
        <v>4.5747</v>
      </c>
      <c r="E792">
        <v>4.5347999999999997</v>
      </c>
      <c r="F792">
        <v>4.5347999999999997</v>
      </c>
      <c r="G792">
        <v>0</v>
      </c>
      <c r="H792">
        <v>4.5347999999999997</v>
      </c>
    </row>
    <row r="793" spans="1:8" x14ac:dyDescent="0.25">
      <c r="A793">
        <v>779</v>
      </c>
      <c r="B793">
        <v>20170522</v>
      </c>
      <c r="C793">
        <v>4.5933999999999999</v>
      </c>
      <c r="D793">
        <v>4.5933999999999999</v>
      </c>
      <c r="E793">
        <v>4.5534999999999997</v>
      </c>
      <c r="F793">
        <v>4.5534999999999997</v>
      </c>
      <c r="G793">
        <v>0</v>
      </c>
      <c r="H793">
        <v>4.5534999999999997</v>
      </c>
    </row>
    <row r="794" spans="1:8" x14ac:dyDescent="0.25">
      <c r="A794">
        <v>780</v>
      </c>
      <c r="B794">
        <v>20170519</v>
      </c>
      <c r="C794">
        <v>4.5419</v>
      </c>
      <c r="D794">
        <v>4.5419</v>
      </c>
      <c r="E794">
        <v>4.5021000000000004</v>
      </c>
      <c r="F794">
        <v>4.5021000000000004</v>
      </c>
      <c r="G794">
        <v>0</v>
      </c>
      <c r="H794">
        <v>4.5021000000000004</v>
      </c>
    </row>
    <row r="795" spans="1:8" x14ac:dyDescent="0.25">
      <c r="A795">
        <v>781</v>
      </c>
      <c r="B795">
        <v>20170518</v>
      </c>
      <c r="C795">
        <v>4.5503</v>
      </c>
      <c r="D795">
        <v>4.5503</v>
      </c>
      <c r="E795">
        <v>4.5103999999999997</v>
      </c>
      <c r="F795">
        <v>4.5103999999999997</v>
      </c>
      <c r="G795">
        <v>0</v>
      </c>
      <c r="H795">
        <v>4.5103999999999997</v>
      </c>
    </row>
    <row r="796" spans="1:8" x14ac:dyDescent="0.25">
      <c r="A796">
        <v>782</v>
      </c>
      <c r="B796">
        <v>20170517</v>
      </c>
      <c r="C796">
        <v>4.6007999999999996</v>
      </c>
      <c r="D796">
        <v>4.6007999999999996</v>
      </c>
      <c r="E796">
        <v>4.5609000000000002</v>
      </c>
      <c r="F796">
        <v>4.5609000000000002</v>
      </c>
      <c r="G796">
        <v>0</v>
      </c>
      <c r="H796">
        <v>4.5609000000000002</v>
      </c>
    </row>
    <row r="797" spans="1:8" x14ac:dyDescent="0.25">
      <c r="A797">
        <v>783</v>
      </c>
      <c r="B797">
        <v>20170516</v>
      </c>
      <c r="C797">
        <v>4.6965000000000003</v>
      </c>
      <c r="D797">
        <v>4.6965000000000003</v>
      </c>
      <c r="E797">
        <v>4.6562000000000001</v>
      </c>
      <c r="F797">
        <v>4.6562000000000001</v>
      </c>
      <c r="G797">
        <v>0</v>
      </c>
      <c r="H797">
        <v>4.6562000000000001</v>
      </c>
    </row>
    <row r="798" spans="1:8" x14ac:dyDescent="0.25">
      <c r="A798">
        <v>784</v>
      </c>
      <c r="B798">
        <v>20170515</v>
      </c>
      <c r="C798">
        <v>4.6535000000000002</v>
      </c>
      <c r="D798">
        <v>4.6535000000000002</v>
      </c>
      <c r="E798">
        <v>4.6134000000000004</v>
      </c>
      <c r="F798">
        <v>4.6134000000000004</v>
      </c>
      <c r="G798">
        <v>0</v>
      </c>
      <c r="H798">
        <v>4.6134000000000004</v>
      </c>
    </row>
    <row r="799" spans="1:8" x14ac:dyDescent="0.25">
      <c r="A799">
        <v>785</v>
      </c>
      <c r="B799">
        <v>20170512</v>
      </c>
      <c r="C799">
        <v>4.6479999999999997</v>
      </c>
      <c r="D799">
        <v>4.6479999999999997</v>
      </c>
      <c r="E799">
        <v>4.6078999999999999</v>
      </c>
      <c r="F799">
        <v>4.6078999999999999</v>
      </c>
      <c r="G799">
        <v>0</v>
      </c>
      <c r="H799">
        <v>4.6078999999999999</v>
      </c>
    </row>
    <row r="800" spans="1:8" x14ac:dyDescent="0.25">
      <c r="A800">
        <v>786</v>
      </c>
      <c r="B800">
        <v>20170511</v>
      </c>
      <c r="C800">
        <v>4.7169999999999996</v>
      </c>
      <c r="D800">
        <v>4.7169999999999996</v>
      </c>
      <c r="E800">
        <v>4.6767000000000003</v>
      </c>
      <c r="F800">
        <v>4.6767000000000003</v>
      </c>
      <c r="G800">
        <v>0</v>
      </c>
      <c r="H800">
        <v>4.6767000000000003</v>
      </c>
    </row>
    <row r="801" spans="1:8" x14ac:dyDescent="0.25">
      <c r="A801">
        <v>787</v>
      </c>
      <c r="B801">
        <v>20170510</v>
      </c>
      <c r="C801">
        <v>4.7187000000000001</v>
      </c>
      <c r="D801">
        <v>4.7187000000000001</v>
      </c>
      <c r="E801">
        <v>4.6783999999999999</v>
      </c>
      <c r="F801">
        <v>4.6783999999999999</v>
      </c>
      <c r="G801">
        <v>0</v>
      </c>
      <c r="H801">
        <v>4.6783999999999999</v>
      </c>
    </row>
    <row r="802" spans="1:8" x14ac:dyDescent="0.25">
      <c r="A802">
        <v>788</v>
      </c>
      <c r="B802">
        <v>20170509</v>
      </c>
      <c r="C802">
        <v>4.6680000000000001</v>
      </c>
      <c r="D802">
        <v>4.6680000000000001</v>
      </c>
      <c r="E802">
        <v>4.6277999999999997</v>
      </c>
      <c r="F802">
        <v>4.6277999999999997</v>
      </c>
      <c r="G802">
        <v>0</v>
      </c>
      <c r="H802">
        <v>4.6277999999999997</v>
      </c>
    </row>
    <row r="803" spans="1:8" x14ac:dyDescent="0.25">
      <c r="A803">
        <v>789</v>
      </c>
      <c r="B803">
        <v>20170508</v>
      </c>
      <c r="C803">
        <v>4.7374999999999998</v>
      </c>
      <c r="D803">
        <v>4.7374999999999998</v>
      </c>
      <c r="E803">
        <v>4.6970000000000001</v>
      </c>
      <c r="F803">
        <v>4.6970000000000001</v>
      </c>
      <c r="G803">
        <v>0</v>
      </c>
      <c r="H803">
        <v>4.6970000000000001</v>
      </c>
    </row>
    <row r="804" spans="1:8" x14ac:dyDescent="0.25">
      <c r="A804">
        <v>790</v>
      </c>
      <c r="B804">
        <v>20170505</v>
      </c>
      <c r="C804">
        <v>4.6825999999999999</v>
      </c>
      <c r="D804">
        <v>4.6825999999999999</v>
      </c>
      <c r="E804">
        <v>4.6424000000000003</v>
      </c>
      <c r="F804">
        <v>4.6424000000000003</v>
      </c>
      <c r="G804">
        <v>0</v>
      </c>
      <c r="H804">
        <v>4.6424000000000003</v>
      </c>
    </row>
    <row r="805" spans="1:8" x14ac:dyDescent="0.25">
      <c r="A805">
        <v>791</v>
      </c>
      <c r="B805">
        <v>20170504</v>
      </c>
      <c r="C805">
        <v>4.7420999999999998</v>
      </c>
      <c r="D805">
        <v>4.7420999999999998</v>
      </c>
      <c r="E805">
        <v>4.7016999999999998</v>
      </c>
      <c r="F805">
        <v>4.7016999999999998</v>
      </c>
      <c r="G805">
        <v>0</v>
      </c>
      <c r="H805">
        <v>4.7016999999999998</v>
      </c>
    </row>
    <row r="806" spans="1:8" x14ac:dyDescent="0.25">
      <c r="A806">
        <v>792</v>
      </c>
      <c r="B806">
        <v>20170503</v>
      </c>
      <c r="C806">
        <v>4.7691999999999997</v>
      </c>
      <c r="D806">
        <v>4.7691999999999997</v>
      </c>
      <c r="E806">
        <v>4.7286999999999999</v>
      </c>
      <c r="F806">
        <v>4.7286999999999999</v>
      </c>
      <c r="G806">
        <v>0</v>
      </c>
      <c r="H806">
        <v>4.7286999999999999</v>
      </c>
    </row>
    <row r="807" spans="1:8" x14ac:dyDescent="0.25">
      <c r="A807">
        <v>793</v>
      </c>
      <c r="B807">
        <v>20170502</v>
      </c>
      <c r="C807">
        <v>4.8605</v>
      </c>
      <c r="D807">
        <v>4.8605</v>
      </c>
      <c r="E807">
        <v>4.8197000000000001</v>
      </c>
      <c r="F807">
        <v>4.8197000000000001</v>
      </c>
      <c r="G807">
        <v>0</v>
      </c>
      <c r="H807">
        <v>4.8197000000000001</v>
      </c>
    </row>
    <row r="808" spans="1:8" x14ac:dyDescent="0.25">
      <c r="A808">
        <v>794</v>
      </c>
      <c r="B808">
        <v>20170501</v>
      </c>
      <c r="C808">
        <v>4.8914999999999997</v>
      </c>
      <c r="D808">
        <v>4.8914999999999997</v>
      </c>
      <c r="E808">
        <v>4.8506</v>
      </c>
      <c r="F808">
        <v>4.8506</v>
      </c>
      <c r="G808">
        <v>0</v>
      </c>
      <c r="H808">
        <v>4.8506</v>
      </c>
    </row>
    <row r="809" spans="1:8" x14ac:dyDescent="0.25">
      <c r="A809">
        <v>795</v>
      </c>
      <c r="B809">
        <v>20170430</v>
      </c>
      <c r="C809">
        <v>4.8442999999999996</v>
      </c>
      <c r="D809">
        <v>4.8442999999999996</v>
      </c>
      <c r="E809">
        <v>4.8036000000000003</v>
      </c>
      <c r="F809">
        <v>4.8036000000000003</v>
      </c>
      <c r="G809">
        <v>0</v>
      </c>
      <c r="H809">
        <v>4.8036000000000003</v>
      </c>
    </row>
    <row r="810" spans="1:8" x14ac:dyDescent="0.25">
      <c r="A810">
        <v>796</v>
      </c>
      <c r="B810">
        <v>20170428</v>
      </c>
      <c r="C810">
        <v>4.8442999999999996</v>
      </c>
      <c r="D810">
        <v>4.8442999999999996</v>
      </c>
      <c r="E810">
        <v>4.8036000000000003</v>
      </c>
      <c r="F810">
        <v>4.8036000000000003</v>
      </c>
      <c r="G810">
        <v>0</v>
      </c>
      <c r="H810">
        <v>4.8036000000000003</v>
      </c>
    </row>
    <row r="811" spans="1:8" x14ac:dyDescent="0.25">
      <c r="A811">
        <v>797</v>
      </c>
      <c r="B811">
        <v>20170427</v>
      </c>
      <c r="C811">
        <v>4.8255999999999997</v>
      </c>
      <c r="D811">
        <v>4.8255999999999997</v>
      </c>
      <c r="E811">
        <v>4.7850000000000001</v>
      </c>
      <c r="F811">
        <v>4.7850000000000001</v>
      </c>
      <c r="G811">
        <v>0</v>
      </c>
      <c r="H811">
        <v>4.7850000000000001</v>
      </c>
    </row>
    <row r="812" spans="1:8" x14ac:dyDescent="0.25">
      <c r="A812">
        <v>798</v>
      </c>
      <c r="B812">
        <v>20170426</v>
      </c>
      <c r="C812">
        <v>4.7981999999999996</v>
      </c>
      <c r="D812">
        <v>4.7981999999999996</v>
      </c>
      <c r="E812">
        <v>4.7576999999999998</v>
      </c>
      <c r="F812">
        <v>4.7576999999999998</v>
      </c>
      <c r="G812">
        <v>0</v>
      </c>
      <c r="H812">
        <v>4.7576999999999998</v>
      </c>
    </row>
    <row r="813" spans="1:8" x14ac:dyDescent="0.25">
      <c r="A813">
        <v>799</v>
      </c>
      <c r="B813">
        <v>20170424</v>
      </c>
      <c r="C813">
        <v>4.7480000000000002</v>
      </c>
      <c r="D813">
        <v>4.7480000000000002</v>
      </c>
      <c r="E813">
        <v>4.7077</v>
      </c>
      <c r="F813">
        <v>4.7077</v>
      </c>
      <c r="G813">
        <v>0</v>
      </c>
      <c r="H813">
        <v>4.7077</v>
      </c>
    </row>
    <row r="814" spans="1:8" x14ac:dyDescent="0.25">
      <c r="A814">
        <v>800</v>
      </c>
      <c r="B814">
        <v>20170421</v>
      </c>
      <c r="C814">
        <v>4.7150999999999996</v>
      </c>
      <c r="D814">
        <v>4.7150999999999996</v>
      </c>
      <c r="E814">
        <v>4.6749000000000001</v>
      </c>
      <c r="F814">
        <v>4.6749000000000001</v>
      </c>
      <c r="G814">
        <v>0</v>
      </c>
      <c r="H814">
        <v>4.6749000000000001</v>
      </c>
    </row>
    <row r="815" spans="1:8" x14ac:dyDescent="0.25">
      <c r="A815">
        <v>801</v>
      </c>
      <c r="B815">
        <v>20170420</v>
      </c>
      <c r="C815">
        <v>4.6623000000000001</v>
      </c>
      <c r="D815">
        <v>4.6623000000000001</v>
      </c>
      <c r="E815">
        <v>4.6223000000000001</v>
      </c>
      <c r="F815">
        <v>4.6223000000000001</v>
      </c>
      <c r="G815">
        <v>0</v>
      </c>
      <c r="H815">
        <v>4.6223000000000001</v>
      </c>
    </row>
    <row r="816" spans="1:8" x14ac:dyDescent="0.25">
      <c r="A816">
        <v>802</v>
      </c>
      <c r="B816">
        <v>20170419</v>
      </c>
      <c r="C816">
        <v>4.6401000000000003</v>
      </c>
      <c r="D816">
        <v>4.6401000000000003</v>
      </c>
      <c r="E816">
        <v>4.6002000000000001</v>
      </c>
      <c r="F816">
        <v>4.6002000000000001</v>
      </c>
      <c r="G816">
        <v>0</v>
      </c>
      <c r="H816">
        <v>4.6002000000000001</v>
      </c>
    </row>
    <row r="817" spans="1:8" x14ac:dyDescent="0.25">
      <c r="A817">
        <v>803</v>
      </c>
      <c r="B817">
        <v>20170418</v>
      </c>
      <c r="C817">
        <v>4.6672000000000002</v>
      </c>
      <c r="D817">
        <v>4.6672000000000002</v>
      </c>
      <c r="E817">
        <v>4.6271000000000004</v>
      </c>
      <c r="F817">
        <v>4.6271000000000004</v>
      </c>
      <c r="G817">
        <v>0</v>
      </c>
      <c r="H817">
        <v>4.6271000000000004</v>
      </c>
    </row>
    <row r="818" spans="1:8" x14ac:dyDescent="0.25">
      <c r="A818">
        <v>804</v>
      </c>
      <c r="B818">
        <v>20170413</v>
      </c>
      <c r="C818">
        <v>4.7512999999999996</v>
      </c>
      <c r="D818">
        <v>4.7512999999999996</v>
      </c>
      <c r="E818">
        <v>4.7110000000000003</v>
      </c>
      <c r="F818">
        <v>4.7110000000000003</v>
      </c>
      <c r="G818">
        <v>0</v>
      </c>
      <c r="H818">
        <v>4.7110000000000003</v>
      </c>
    </row>
    <row r="819" spans="1:8" x14ac:dyDescent="0.25">
      <c r="A819">
        <v>805</v>
      </c>
      <c r="B819">
        <v>20170412</v>
      </c>
      <c r="C819">
        <v>4.8129999999999997</v>
      </c>
      <c r="D819">
        <v>4.8129999999999997</v>
      </c>
      <c r="E819">
        <v>4.7725999999999997</v>
      </c>
      <c r="F819">
        <v>4.7725999999999997</v>
      </c>
      <c r="G819">
        <v>0</v>
      </c>
      <c r="H819">
        <v>4.7725999999999997</v>
      </c>
    </row>
    <row r="820" spans="1:8" x14ac:dyDescent="0.25">
      <c r="A820">
        <v>806</v>
      </c>
      <c r="B820">
        <v>20170411</v>
      </c>
      <c r="C820">
        <v>4.7981999999999996</v>
      </c>
      <c r="D820">
        <v>4.7981999999999996</v>
      </c>
      <c r="E820">
        <v>4.7577999999999996</v>
      </c>
      <c r="F820">
        <v>4.7577999999999996</v>
      </c>
      <c r="G820">
        <v>0</v>
      </c>
      <c r="H820">
        <v>4.7577999999999996</v>
      </c>
    </row>
    <row r="821" spans="1:8" x14ac:dyDescent="0.25">
      <c r="A821">
        <v>807</v>
      </c>
      <c r="B821">
        <v>20170410</v>
      </c>
      <c r="C821">
        <v>4.7651000000000003</v>
      </c>
      <c r="D821">
        <v>4.7651000000000003</v>
      </c>
      <c r="E821">
        <v>4.7248999999999999</v>
      </c>
      <c r="F821">
        <v>4.7248999999999999</v>
      </c>
      <c r="G821">
        <v>0</v>
      </c>
      <c r="H821">
        <v>4.7248999999999999</v>
      </c>
    </row>
    <row r="822" spans="1:8" x14ac:dyDescent="0.25">
      <c r="A822">
        <v>808</v>
      </c>
      <c r="B822">
        <v>20170407</v>
      </c>
      <c r="C822">
        <v>4.6893000000000002</v>
      </c>
      <c r="D822">
        <v>4.6893000000000002</v>
      </c>
      <c r="E822">
        <v>4.6493000000000002</v>
      </c>
      <c r="F822">
        <v>4.6493000000000002</v>
      </c>
      <c r="G822">
        <v>0</v>
      </c>
      <c r="H822">
        <v>4.6493000000000002</v>
      </c>
    </row>
    <row r="823" spans="1:8" x14ac:dyDescent="0.25">
      <c r="A823">
        <v>809</v>
      </c>
      <c r="B823">
        <v>20170406</v>
      </c>
      <c r="C823">
        <v>4.6881000000000004</v>
      </c>
      <c r="D823">
        <v>4.6881000000000004</v>
      </c>
      <c r="E823">
        <v>4.6481000000000003</v>
      </c>
      <c r="F823">
        <v>4.6481000000000003</v>
      </c>
      <c r="G823">
        <v>0</v>
      </c>
      <c r="H823">
        <v>4.6481000000000003</v>
      </c>
    </row>
    <row r="824" spans="1:8" x14ac:dyDescent="0.25">
      <c r="A824">
        <v>810</v>
      </c>
      <c r="B824">
        <v>20170405</v>
      </c>
      <c r="C824">
        <v>4.7168000000000001</v>
      </c>
      <c r="D824">
        <v>4.7168000000000001</v>
      </c>
      <c r="E824">
        <v>4.6767000000000003</v>
      </c>
      <c r="F824">
        <v>4.6767000000000003</v>
      </c>
      <c r="G824">
        <v>0</v>
      </c>
      <c r="H824">
        <v>4.6767000000000003</v>
      </c>
    </row>
    <row r="825" spans="1:8" x14ac:dyDescent="0.25">
      <c r="A825">
        <v>811</v>
      </c>
      <c r="B825">
        <v>20170404</v>
      </c>
      <c r="C825">
        <v>4.6967999999999996</v>
      </c>
      <c r="D825">
        <v>4.6967999999999996</v>
      </c>
      <c r="E825">
        <v>4.6566999999999998</v>
      </c>
      <c r="F825">
        <v>4.6566999999999998</v>
      </c>
      <c r="G825">
        <v>0</v>
      </c>
      <c r="H825">
        <v>4.6566999999999998</v>
      </c>
    </row>
    <row r="826" spans="1:8" x14ac:dyDescent="0.25">
      <c r="A826">
        <v>812</v>
      </c>
      <c r="B826">
        <v>20170403</v>
      </c>
      <c r="C826">
        <v>4.7215999999999996</v>
      </c>
      <c r="D826">
        <v>4.7215999999999996</v>
      </c>
      <c r="E826">
        <v>4.6814999999999998</v>
      </c>
      <c r="F826">
        <v>4.6814999999999998</v>
      </c>
      <c r="G826">
        <v>0</v>
      </c>
      <c r="H826">
        <v>4.6814999999999998</v>
      </c>
    </row>
    <row r="827" spans="1:8" x14ac:dyDescent="0.25">
      <c r="A827">
        <v>813</v>
      </c>
      <c r="B827">
        <v>20170331</v>
      </c>
      <c r="C827">
        <v>4.6990999999999996</v>
      </c>
      <c r="D827">
        <v>4.6990999999999996</v>
      </c>
      <c r="E827">
        <v>4.6590999999999996</v>
      </c>
      <c r="F827">
        <v>4.6590999999999996</v>
      </c>
      <c r="G827">
        <v>0</v>
      </c>
      <c r="H827">
        <v>4.6590999999999996</v>
      </c>
    </row>
    <row r="828" spans="1:8" x14ac:dyDescent="0.25">
      <c r="A828">
        <v>814</v>
      </c>
      <c r="B828">
        <v>20170330</v>
      </c>
      <c r="C828">
        <v>4.7511000000000001</v>
      </c>
      <c r="D828">
        <v>4.7511000000000001</v>
      </c>
      <c r="E828">
        <v>4.7110000000000003</v>
      </c>
      <c r="F828">
        <v>4.7110000000000003</v>
      </c>
      <c r="G828">
        <v>0</v>
      </c>
      <c r="H828">
        <v>4.7110000000000003</v>
      </c>
    </row>
    <row r="829" spans="1:8" x14ac:dyDescent="0.25">
      <c r="A829">
        <v>815</v>
      </c>
      <c r="B829">
        <v>20170329</v>
      </c>
      <c r="C829">
        <v>4.7117000000000004</v>
      </c>
      <c r="D829">
        <v>4.7117000000000004</v>
      </c>
      <c r="E829">
        <v>4.6717000000000004</v>
      </c>
      <c r="F829">
        <v>4.6717000000000004</v>
      </c>
      <c r="G829">
        <v>0</v>
      </c>
      <c r="H829">
        <v>4.6717000000000004</v>
      </c>
    </row>
    <row r="830" spans="1:8" x14ac:dyDescent="0.25">
      <c r="A830">
        <v>816</v>
      </c>
      <c r="B830">
        <v>20170328</v>
      </c>
      <c r="C830">
        <v>4.6349</v>
      </c>
      <c r="D830">
        <v>4.6349</v>
      </c>
      <c r="E830">
        <v>4.5952000000000002</v>
      </c>
      <c r="F830">
        <v>4.5952000000000002</v>
      </c>
      <c r="G830">
        <v>0</v>
      </c>
      <c r="H830">
        <v>4.5952000000000002</v>
      </c>
    </row>
    <row r="831" spans="1:8" x14ac:dyDescent="0.25">
      <c r="A831">
        <v>817</v>
      </c>
      <c r="B831">
        <v>20170327</v>
      </c>
      <c r="C831">
        <v>4.5186000000000002</v>
      </c>
      <c r="D831">
        <v>4.5186000000000002</v>
      </c>
      <c r="E831">
        <v>4.4793000000000003</v>
      </c>
      <c r="F831">
        <v>4.4793000000000003</v>
      </c>
      <c r="G831">
        <v>0</v>
      </c>
      <c r="H831">
        <v>4.4793000000000003</v>
      </c>
    </row>
    <row r="832" spans="1:8" x14ac:dyDescent="0.25">
      <c r="A832">
        <v>818</v>
      </c>
      <c r="B832">
        <v>20170324</v>
      </c>
      <c r="C832">
        <v>4.5316999999999998</v>
      </c>
      <c r="D832">
        <v>4.5316999999999998</v>
      </c>
      <c r="E832">
        <v>4.4926000000000004</v>
      </c>
      <c r="F832">
        <v>4.4926000000000004</v>
      </c>
      <c r="G832">
        <v>0</v>
      </c>
      <c r="H832">
        <v>4.4926000000000004</v>
      </c>
    </row>
    <row r="833" spans="1:8" x14ac:dyDescent="0.25">
      <c r="A833">
        <v>819</v>
      </c>
      <c r="B833">
        <v>20170323</v>
      </c>
      <c r="C833">
        <v>4.4574999999999996</v>
      </c>
      <c r="D833">
        <v>4.4574999999999996</v>
      </c>
      <c r="E833">
        <v>4.4185999999999996</v>
      </c>
      <c r="F833">
        <v>4.4185999999999996</v>
      </c>
      <c r="G833">
        <v>0</v>
      </c>
      <c r="H833">
        <v>4.4185999999999996</v>
      </c>
    </row>
    <row r="834" spans="1:8" x14ac:dyDescent="0.25">
      <c r="A834">
        <v>820</v>
      </c>
      <c r="B834">
        <v>20170322</v>
      </c>
      <c r="C834">
        <v>4.4196</v>
      </c>
      <c r="D834">
        <v>4.4196</v>
      </c>
      <c r="E834">
        <v>4.3807999999999998</v>
      </c>
      <c r="F834">
        <v>4.3807999999999998</v>
      </c>
      <c r="G834">
        <v>0</v>
      </c>
      <c r="H834">
        <v>4.3807999999999998</v>
      </c>
    </row>
    <row r="835" spans="1:8" x14ac:dyDescent="0.25">
      <c r="A835">
        <v>821</v>
      </c>
      <c r="B835">
        <v>20170321</v>
      </c>
      <c r="C835">
        <v>4.5529000000000002</v>
      </c>
      <c r="D835">
        <v>4.5529000000000002</v>
      </c>
      <c r="E835">
        <v>4.5137999999999998</v>
      </c>
      <c r="F835">
        <v>4.5137999999999998</v>
      </c>
      <c r="G835">
        <v>0</v>
      </c>
      <c r="H835">
        <v>4.5137999999999998</v>
      </c>
    </row>
    <row r="836" spans="1:8" x14ac:dyDescent="0.25">
      <c r="A836">
        <v>822</v>
      </c>
      <c r="B836">
        <v>20170320</v>
      </c>
      <c r="C836">
        <v>4.5609000000000002</v>
      </c>
      <c r="D836">
        <v>4.5609000000000002</v>
      </c>
      <c r="E836">
        <v>4.5217000000000001</v>
      </c>
      <c r="F836">
        <v>4.5217000000000001</v>
      </c>
      <c r="G836">
        <v>0</v>
      </c>
      <c r="H836">
        <v>4.5217000000000001</v>
      </c>
    </row>
    <row r="837" spans="1:8" x14ac:dyDescent="0.25">
      <c r="A837">
        <v>823</v>
      </c>
      <c r="B837">
        <v>20170317</v>
      </c>
      <c r="C837">
        <v>4.5827</v>
      </c>
      <c r="D837">
        <v>4.5827</v>
      </c>
      <c r="E837">
        <v>4.5434000000000001</v>
      </c>
      <c r="F837">
        <v>4.5434000000000001</v>
      </c>
      <c r="G837">
        <v>0</v>
      </c>
      <c r="H837">
        <v>4.5434000000000001</v>
      </c>
    </row>
    <row r="838" spans="1:8" x14ac:dyDescent="0.25">
      <c r="A838">
        <v>824</v>
      </c>
      <c r="B838">
        <v>20170316</v>
      </c>
      <c r="C838">
        <v>4.5643000000000002</v>
      </c>
      <c r="D838">
        <v>4.5643000000000002</v>
      </c>
      <c r="E838">
        <v>4.5251000000000001</v>
      </c>
      <c r="F838">
        <v>4.5251000000000001</v>
      </c>
      <c r="G838">
        <v>0</v>
      </c>
      <c r="H838">
        <v>4.5251000000000001</v>
      </c>
    </row>
    <row r="839" spans="1:8" x14ac:dyDescent="0.25">
      <c r="A839">
        <v>825</v>
      </c>
      <c r="B839">
        <v>20170315</v>
      </c>
      <c r="C839">
        <v>4.5635000000000003</v>
      </c>
      <c r="D839">
        <v>4.5635000000000003</v>
      </c>
      <c r="E839">
        <v>4.5243000000000002</v>
      </c>
      <c r="F839">
        <v>4.5243000000000002</v>
      </c>
      <c r="G839">
        <v>0</v>
      </c>
      <c r="H839">
        <v>4.5243000000000002</v>
      </c>
    </row>
    <row r="840" spans="1:8" x14ac:dyDescent="0.25">
      <c r="A840">
        <v>826</v>
      </c>
      <c r="B840">
        <v>20170314</v>
      </c>
      <c r="C840">
        <v>4.5500999999999996</v>
      </c>
      <c r="D840">
        <v>4.5500999999999996</v>
      </c>
      <c r="E840">
        <v>4.5110000000000001</v>
      </c>
      <c r="F840">
        <v>4.5110000000000001</v>
      </c>
      <c r="G840">
        <v>0</v>
      </c>
      <c r="H840">
        <v>4.5110000000000001</v>
      </c>
    </row>
    <row r="841" spans="1:8" x14ac:dyDescent="0.25">
      <c r="A841">
        <v>827</v>
      </c>
      <c r="B841">
        <v>20170313</v>
      </c>
      <c r="C841">
        <v>4.5505000000000004</v>
      </c>
      <c r="D841">
        <v>4.5505000000000004</v>
      </c>
      <c r="E841">
        <v>4.5114999999999998</v>
      </c>
      <c r="F841">
        <v>4.5114999999999998</v>
      </c>
      <c r="G841">
        <v>0</v>
      </c>
      <c r="H841">
        <v>4.5114999999999998</v>
      </c>
    </row>
    <row r="842" spans="1:8" x14ac:dyDescent="0.25">
      <c r="A842">
        <v>828</v>
      </c>
      <c r="B842">
        <v>20170310</v>
      </c>
      <c r="C842">
        <v>4.5656999999999996</v>
      </c>
      <c r="D842">
        <v>4.5656999999999996</v>
      </c>
      <c r="E842">
        <v>4.5266000000000002</v>
      </c>
      <c r="F842">
        <v>4.5266000000000002</v>
      </c>
      <c r="G842">
        <v>0</v>
      </c>
      <c r="H842">
        <v>4.5266000000000002</v>
      </c>
    </row>
    <row r="843" spans="1:8" x14ac:dyDescent="0.25">
      <c r="A843">
        <v>829</v>
      </c>
      <c r="B843">
        <v>20170309</v>
      </c>
      <c r="C843">
        <v>4.5153999999999996</v>
      </c>
      <c r="D843">
        <v>4.5153999999999996</v>
      </c>
      <c r="E843">
        <v>4.4764999999999997</v>
      </c>
      <c r="F843">
        <v>4.4764999999999997</v>
      </c>
      <c r="G843">
        <v>0</v>
      </c>
      <c r="H843">
        <v>4.4764999999999997</v>
      </c>
    </row>
    <row r="844" spans="1:8" x14ac:dyDescent="0.25">
      <c r="A844">
        <v>830</v>
      </c>
      <c r="B844">
        <v>20170308</v>
      </c>
      <c r="C844">
        <v>4.5049000000000001</v>
      </c>
      <c r="D844">
        <v>4.5049000000000001</v>
      </c>
      <c r="E844">
        <v>4.4660000000000002</v>
      </c>
      <c r="F844">
        <v>4.4660000000000002</v>
      </c>
      <c r="G844">
        <v>0</v>
      </c>
      <c r="H844">
        <v>4.4660000000000002</v>
      </c>
    </row>
    <row r="845" spans="1:8" x14ac:dyDescent="0.25">
      <c r="A845">
        <v>831</v>
      </c>
      <c r="B845">
        <v>20170307</v>
      </c>
      <c r="C845">
        <v>4.5012999999999996</v>
      </c>
      <c r="D845">
        <v>4.5012999999999996</v>
      </c>
      <c r="E845">
        <v>4.4623999999999997</v>
      </c>
      <c r="F845">
        <v>4.4623999999999997</v>
      </c>
      <c r="G845">
        <v>0</v>
      </c>
      <c r="H845">
        <v>4.4623999999999997</v>
      </c>
    </row>
    <row r="846" spans="1:8" x14ac:dyDescent="0.25">
      <c r="A846">
        <v>832</v>
      </c>
      <c r="B846">
        <v>20170306</v>
      </c>
      <c r="C846">
        <v>4.4724000000000004</v>
      </c>
      <c r="D846">
        <v>4.4724000000000004</v>
      </c>
      <c r="E846">
        <v>4.4336000000000002</v>
      </c>
      <c r="F846">
        <v>4.4336000000000002</v>
      </c>
      <c r="G846">
        <v>0</v>
      </c>
      <c r="H846">
        <v>4.4336000000000002</v>
      </c>
    </row>
    <row r="847" spans="1:8" x14ac:dyDescent="0.25">
      <c r="A847">
        <v>833</v>
      </c>
      <c r="B847">
        <v>20170303</v>
      </c>
      <c r="C847">
        <v>4.4391999999999996</v>
      </c>
      <c r="D847">
        <v>4.4391999999999996</v>
      </c>
      <c r="E847">
        <v>4.4005999999999998</v>
      </c>
      <c r="F847">
        <v>4.4005999999999998</v>
      </c>
      <c r="G847">
        <v>0</v>
      </c>
      <c r="H847">
        <v>4.4005999999999998</v>
      </c>
    </row>
    <row r="848" spans="1:8" x14ac:dyDescent="0.25">
      <c r="A848">
        <v>834</v>
      </c>
      <c r="B848">
        <v>20170302</v>
      </c>
      <c r="C848">
        <v>4.5022000000000002</v>
      </c>
      <c r="D848">
        <v>4.5022000000000002</v>
      </c>
      <c r="E848">
        <v>4.4634</v>
      </c>
      <c r="F848">
        <v>4.4634</v>
      </c>
      <c r="G848">
        <v>0</v>
      </c>
      <c r="H848">
        <v>4.4634</v>
      </c>
    </row>
    <row r="849" spans="1:8" x14ac:dyDescent="0.25">
      <c r="A849">
        <v>835</v>
      </c>
      <c r="B849">
        <v>20170301</v>
      </c>
      <c r="C849">
        <v>4.4004000000000003</v>
      </c>
      <c r="D849">
        <v>4.4004000000000003</v>
      </c>
      <c r="E849">
        <v>4.3619000000000003</v>
      </c>
      <c r="F849">
        <v>4.3619000000000003</v>
      </c>
      <c r="G849">
        <v>0</v>
      </c>
      <c r="H849">
        <v>4.3619000000000003</v>
      </c>
    </row>
    <row r="850" spans="1:8" x14ac:dyDescent="0.25">
      <c r="A850">
        <v>836</v>
      </c>
      <c r="B850">
        <v>20170228</v>
      </c>
      <c r="C850">
        <v>4.3924000000000003</v>
      </c>
      <c r="D850">
        <v>4.3924000000000003</v>
      </c>
      <c r="E850">
        <v>4.3540000000000001</v>
      </c>
      <c r="F850">
        <v>4.3540000000000001</v>
      </c>
      <c r="G850">
        <v>0</v>
      </c>
      <c r="H850">
        <v>4.3540000000000001</v>
      </c>
    </row>
    <row r="851" spans="1:8" x14ac:dyDescent="0.25">
      <c r="A851">
        <v>837</v>
      </c>
      <c r="B851">
        <v>20170227</v>
      </c>
      <c r="C851">
        <v>4.4055999999999997</v>
      </c>
      <c r="D851">
        <v>4.4055999999999997</v>
      </c>
      <c r="E851">
        <v>4.3672000000000004</v>
      </c>
      <c r="F851">
        <v>4.3672000000000004</v>
      </c>
      <c r="G851">
        <v>0</v>
      </c>
      <c r="H851">
        <v>4.3672000000000004</v>
      </c>
    </row>
    <row r="852" spans="1:8" x14ac:dyDescent="0.25">
      <c r="A852">
        <v>838</v>
      </c>
      <c r="B852">
        <v>20170224</v>
      </c>
      <c r="C852">
        <v>4.4208999999999996</v>
      </c>
      <c r="D852">
        <v>4.4208999999999996</v>
      </c>
      <c r="E852">
        <v>4.3825000000000003</v>
      </c>
      <c r="F852">
        <v>4.3825000000000003</v>
      </c>
      <c r="G852">
        <v>0</v>
      </c>
      <c r="H852">
        <v>4.3825000000000003</v>
      </c>
    </row>
    <row r="853" spans="1:8" x14ac:dyDescent="0.25">
      <c r="A853">
        <v>839</v>
      </c>
      <c r="B853">
        <v>20170223</v>
      </c>
      <c r="C853">
        <v>4.4878999999999998</v>
      </c>
      <c r="D853">
        <v>4.4878999999999998</v>
      </c>
      <c r="E853">
        <v>4.4493</v>
      </c>
      <c r="F853">
        <v>4.4493</v>
      </c>
      <c r="G853">
        <v>0</v>
      </c>
      <c r="H853">
        <v>4.4493</v>
      </c>
    </row>
    <row r="854" spans="1:8" x14ac:dyDescent="0.25">
      <c r="A854">
        <v>840</v>
      </c>
      <c r="B854">
        <v>20170222</v>
      </c>
      <c r="C854">
        <v>4.4835000000000003</v>
      </c>
      <c r="D854">
        <v>4.4835000000000003</v>
      </c>
      <c r="E854">
        <v>4.4448999999999996</v>
      </c>
      <c r="F854">
        <v>4.4448999999999996</v>
      </c>
      <c r="G854">
        <v>0</v>
      </c>
      <c r="H854">
        <v>4.4448999999999996</v>
      </c>
    </row>
    <row r="855" spans="1:8" x14ac:dyDescent="0.25">
      <c r="A855">
        <v>841</v>
      </c>
      <c r="B855">
        <v>20170221</v>
      </c>
      <c r="C855">
        <v>4.4379</v>
      </c>
      <c r="D855">
        <v>4.4379</v>
      </c>
      <c r="E855">
        <v>4.3994999999999997</v>
      </c>
      <c r="F855">
        <v>4.3994999999999997</v>
      </c>
      <c r="G855">
        <v>0</v>
      </c>
      <c r="H855">
        <v>4.3994999999999997</v>
      </c>
    </row>
    <row r="856" spans="1:8" x14ac:dyDescent="0.25">
      <c r="A856">
        <v>842</v>
      </c>
      <c r="B856">
        <v>20170220</v>
      </c>
      <c r="C856">
        <v>4.4169999999999998</v>
      </c>
      <c r="D856">
        <v>4.4169999999999998</v>
      </c>
      <c r="E856">
        <v>4.3785999999999996</v>
      </c>
      <c r="F856">
        <v>4.3785999999999996</v>
      </c>
      <c r="G856">
        <v>0</v>
      </c>
      <c r="H856">
        <v>4.3785999999999996</v>
      </c>
    </row>
    <row r="857" spans="1:8" x14ac:dyDescent="0.25">
      <c r="A857">
        <v>843</v>
      </c>
      <c r="B857">
        <v>20170217</v>
      </c>
      <c r="C857">
        <v>4.4311999999999996</v>
      </c>
      <c r="D857">
        <v>4.4311999999999996</v>
      </c>
      <c r="E857">
        <v>4.3929</v>
      </c>
      <c r="F857">
        <v>4.3929</v>
      </c>
      <c r="G857">
        <v>0</v>
      </c>
      <c r="H857">
        <v>4.3929</v>
      </c>
    </row>
    <row r="858" spans="1:8" x14ac:dyDescent="0.25">
      <c r="A858">
        <v>844</v>
      </c>
      <c r="B858">
        <v>20170216</v>
      </c>
      <c r="C858">
        <v>4.4379</v>
      </c>
      <c r="D858">
        <v>4.4379</v>
      </c>
      <c r="E858">
        <v>4.3994999999999997</v>
      </c>
      <c r="F858">
        <v>4.3994999999999997</v>
      </c>
      <c r="G858">
        <v>0</v>
      </c>
      <c r="H858">
        <v>4.3994999999999997</v>
      </c>
    </row>
    <row r="859" spans="1:8" x14ac:dyDescent="0.25">
      <c r="A859">
        <v>845</v>
      </c>
      <c r="B859">
        <v>20170215</v>
      </c>
      <c r="C859">
        <v>4.4071999999999996</v>
      </c>
      <c r="D859">
        <v>4.4071999999999996</v>
      </c>
      <c r="E859">
        <v>4.3689</v>
      </c>
      <c r="F859">
        <v>4.3689</v>
      </c>
      <c r="G859">
        <v>0</v>
      </c>
      <c r="H859">
        <v>4.3689</v>
      </c>
    </row>
    <row r="860" spans="1:8" x14ac:dyDescent="0.25">
      <c r="A860">
        <v>846</v>
      </c>
      <c r="B860">
        <v>20170214</v>
      </c>
      <c r="C860">
        <v>4.319</v>
      </c>
      <c r="D860">
        <v>4.319</v>
      </c>
      <c r="E860">
        <v>4.2811000000000003</v>
      </c>
      <c r="F860">
        <v>4.2811000000000003</v>
      </c>
      <c r="G860">
        <v>0</v>
      </c>
      <c r="H860">
        <v>4.2811000000000003</v>
      </c>
    </row>
    <row r="861" spans="1:8" x14ac:dyDescent="0.25">
      <c r="A861">
        <v>847</v>
      </c>
      <c r="B861">
        <v>20170213</v>
      </c>
      <c r="C861">
        <v>4.3327999999999998</v>
      </c>
      <c r="D861">
        <v>4.3327999999999998</v>
      </c>
      <c r="E861">
        <v>4.2948000000000004</v>
      </c>
      <c r="F861">
        <v>4.2948000000000004</v>
      </c>
      <c r="G861">
        <v>0</v>
      </c>
      <c r="H861">
        <v>4.2948000000000004</v>
      </c>
    </row>
    <row r="862" spans="1:8" x14ac:dyDescent="0.25">
      <c r="A862">
        <v>848</v>
      </c>
      <c r="B862">
        <v>20170210</v>
      </c>
      <c r="C862">
        <v>4.2763</v>
      </c>
      <c r="D862">
        <v>4.2763</v>
      </c>
      <c r="E862">
        <v>4.2385000000000002</v>
      </c>
      <c r="F862">
        <v>4.2385000000000002</v>
      </c>
      <c r="G862">
        <v>0</v>
      </c>
      <c r="H862">
        <v>4.2385000000000002</v>
      </c>
    </row>
    <row r="863" spans="1:8" x14ac:dyDescent="0.25">
      <c r="A863">
        <v>849</v>
      </c>
      <c r="B863">
        <v>20170209</v>
      </c>
      <c r="C863">
        <v>4.2016</v>
      </c>
      <c r="D863">
        <v>4.2016</v>
      </c>
      <c r="E863">
        <v>4.1639999999999997</v>
      </c>
      <c r="F863">
        <v>4.1639999999999997</v>
      </c>
      <c r="G863">
        <v>0</v>
      </c>
      <c r="H863">
        <v>4.1639999999999997</v>
      </c>
    </row>
    <row r="864" spans="1:8" x14ac:dyDescent="0.25">
      <c r="A864">
        <v>850</v>
      </c>
      <c r="B864">
        <v>20170208</v>
      </c>
      <c r="C864">
        <v>4.2049000000000003</v>
      </c>
      <c r="D864">
        <v>4.2049000000000003</v>
      </c>
      <c r="E864">
        <v>4.1673</v>
      </c>
      <c r="F864">
        <v>4.1673</v>
      </c>
      <c r="G864">
        <v>0</v>
      </c>
      <c r="H864">
        <v>4.1673</v>
      </c>
    </row>
    <row r="865" spans="1:8" x14ac:dyDescent="0.25">
      <c r="A865">
        <v>851</v>
      </c>
      <c r="B865">
        <v>20170207</v>
      </c>
      <c r="C865">
        <v>4.1595000000000004</v>
      </c>
      <c r="D865">
        <v>4.1595000000000004</v>
      </c>
      <c r="E865">
        <v>4.1220999999999997</v>
      </c>
      <c r="F865">
        <v>4.1220999999999997</v>
      </c>
      <c r="G865">
        <v>0</v>
      </c>
      <c r="H865">
        <v>4.1220999999999997</v>
      </c>
    </row>
    <row r="866" spans="1:8" x14ac:dyDescent="0.25">
      <c r="A866">
        <v>852</v>
      </c>
      <c r="B866">
        <v>20170206</v>
      </c>
      <c r="C866">
        <v>4.1361999999999997</v>
      </c>
      <c r="D866">
        <v>4.1361999999999997</v>
      </c>
      <c r="E866">
        <v>4.0987999999999998</v>
      </c>
      <c r="F866">
        <v>4.0987999999999998</v>
      </c>
      <c r="G866">
        <v>0</v>
      </c>
      <c r="H866">
        <v>4.0987999999999998</v>
      </c>
    </row>
    <row r="867" spans="1:8" x14ac:dyDescent="0.25">
      <c r="A867">
        <v>853</v>
      </c>
      <c r="B867">
        <v>20170203</v>
      </c>
      <c r="C867">
        <v>4.1346999999999996</v>
      </c>
      <c r="D867">
        <v>4.1346999999999996</v>
      </c>
      <c r="E867">
        <v>4.0974000000000004</v>
      </c>
      <c r="F867">
        <v>4.0974000000000004</v>
      </c>
      <c r="G867">
        <v>0</v>
      </c>
      <c r="H867">
        <v>4.0974000000000004</v>
      </c>
    </row>
    <row r="868" spans="1:8" x14ac:dyDescent="0.25">
      <c r="A868">
        <v>854</v>
      </c>
      <c r="B868">
        <v>20170202</v>
      </c>
      <c r="C868">
        <v>4.1910999999999996</v>
      </c>
      <c r="D868">
        <v>4.1910999999999996</v>
      </c>
      <c r="E868">
        <v>4.1536</v>
      </c>
      <c r="F868">
        <v>4.1536</v>
      </c>
      <c r="G868">
        <v>0</v>
      </c>
      <c r="H868">
        <v>4.1536</v>
      </c>
    </row>
    <row r="869" spans="1:8" x14ac:dyDescent="0.25">
      <c r="A869">
        <v>855</v>
      </c>
      <c r="B869">
        <v>20170201</v>
      </c>
      <c r="C869">
        <v>4.2050000000000001</v>
      </c>
      <c r="D869">
        <v>4.2050000000000001</v>
      </c>
      <c r="E869">
        <v>4.1675000000000004</v>
      </c>
      <c r="F869">
        <v>4.1675000000000004</v>
      </c>
      <c r="G869">
        <v>0</v>
      </c>
      <c r="H869">
        <v>4.1675000000000004</v>
      </c>
    </row>
    <row r="870" spans="1:8" x14ac:dyDescent="0.25">
      <c r="A870">
        <v>856</v>
      </c>
      <c r="B870">
        <v>20170131</v>
      </c>
      <c r="C870">
        <v>4.1618000000000004</v>
      </c>
      <c r="D870">
        <v>4.1618000000000004</v>
      </c>
      <c r="E870">
        <v>4.1243999999999996</v>
      </c>
      <c r="F870">
        <v>4.1243999999999996</v>
      </c>
      <c r="G870">
        <v>0</v>
      </c>
      <c r="H870">
        <v>4.1243999999999996</v>
      </c>
    </row>
    <row r="871" spans="1:8" x14ac:dyDescent="0.25">
      <c r="A871">
        <v>857</v>
      </c>
      <c r="B871">
        <v>20170130</v>
      </c>
      <c r="C871">
        <v>4.2240000000000002</v>
      </c>
      <c r="D871">
        <v>4.2240000000000002</v>
      </c>
      <c r="E871">
        <v>4.1863999999999999</v>
      </c>
      <c r="F871">
        <v>4.1863999999999999</v>
      </c>
      <c r="G871">
        <v>0</v>
      </c>
      <c r="H871">
        <v>4.1863999999999999</v>
      </c>
    </row>
    <row r="872" spans="1:8" x14ac:dyDescent="0.25">
      <c r="A872">
        <v>858</v>
      </c>
      <c r="B872">
        <v>20170127</v>
      </c>
      <c r="C872">
        <v>4.29</v>
      </c>
      <c r="D872">
        <v>4.29</v>
      </c>
      <c r="E872">
        <v>4.2522000000000002</v>
      </c>
      <c r="F872">
        <v>4.2522000000000002</v>
      </c>
      <c r="G872">
        <v>0</v>
      </c>
      <c r="H872">
        <v>4.2522000000000002</v>
      </c>
    </row>
    <row r="873" spans="1:8" x14ac:dyDescent="0.25">
      <c r="A873">
        <v>859</v>
      </c>
      <c r="B873">
        <v>20170125</v>
      </c>
      <c r="C873">
        <v>4.2321</v>
      </c>
      <c r="D873">
        <v>4.2321</v>
      </c>
      <c r="E873">
        <v>4.1944999999999997</v>
      </c>
      <c r="F873">
        <v>4.1944999999999997</v>
      </c>
      <c r="G873">
        <v>0</v>
      </c>
      <c r="H873">
        <v>4.1944999999999997</v>
      </c>
    </row>
    <row r="874" spans="1:8" x14ac:dyDescent="0.25">
      <c r="A874">
        <v>860</v>
      </c>
      <c r="B874">
        <v>20170124</v>
      </c>
      <c r="C874">
        <v>4.2072000000000003</v>
      </c>
      <c r="D874">
        <v>4.2072000000000003</v>
      </c>
      <c r="E874">
        <v>4.1696</v>
      </c>
      <c r="F874">
        <v>4.1696</v>
      </c>
      <c r="G874">
        <v>0</v>
      </c>
      <c r="H874">
        <v>4.1696</v>
      </c>
    </row>
    <row r="875" spans="1:8" x14ac:dyDescent="0.25">
      <c r="A875">
        <v>861</v>
      </c>
      <c r="B875">
        <v>20170123</v>
      </c>
      <c r="C875">
        <v>4.1536</v>
      </c>
      <c r="D875">
        <v>4.1536</v>
      </c>
      <c r="E875">
        <v>4.1162999999999998</v>
      </c>
      <c r="F875">
        <v>4.1162999999999998</v>
      </c>
      <c r="G875">
        <v>0</v>
      </c>
      <c r="H875">
        <v>4.1162999999999998</v>
      </c>
    </row>
    <row r="876" spans="1:8" x14ac:dyDescent="0.25">
      <c r="A876">
        <v>862</v>
      </c>
      <c r="B876">
        <v>20170120</v>
      </c>
      <c r="C876">
        <v>4.2294</v>
      </c>
      <c r="D876">
        <v>4.2294</v>
      </c>
      <c r="E876">
        <v>4.1917999999999997</v>
      </c>
      <c r="F876">
        <v>4.1917999999999997</v>
      </c>
      <c r="G876">
        <v>0</v>
      </c>
      <c r="H876">
        <v>4.1917999999999997</v>
      </c>
    </row>
    <row r="877" spans="1:8" x14ac:dyDescent="0.25">
      <c r="A877">
        <v>863</v>
      </c>
      <c r="B877">
        <v>20170119</v>
      </c>
      <c r="C877">
        <v>4.2828999999999997</v>
      </c>
      <c r="D877">
        <v>4.2828999999999997</v>
      </c>
      <c r="E877">
        <v>4.2451999999999996</v>
      </c>
      <c r="F877">
        <v>4.2451999999999996</v>
      </c>
      <c r="G877">
        <v>0</v>
      </c>
      <c r="H877">
        <v>4.2451999999999996</v>
      </c>
    </row>
    <row r="878" spans="1:8" x14ac:dyDescent="0.25">
      <c r="A878">
        <v>864</v>
      </c>
      <c r="B878">
        <v>20170118</v>
      </c>
      <c r="C878">
        <v>4.2648000000000001</v>
      </c>
      <c r="D878">
        <v>4.2648000000000001</v>
      </c>
      <c r="E878">
        <v>4.2271000000000001</v>
      </c>
      <c r="F878">
        <v>4.2271000000000001</v>
      </c>
      <c r="G878">
        <v>0</v>
      </c>
      <c r="H878">
        <v>4.2271000000000001</v>
      </c>
    </row>
    <row r="879" spans="1:8" x14ac:dyDescent="0.25">
      <c r="A879">
        <v>865</v>
      </c>
      <c r="B879">
        <v>20170117</v>
      </c>
      <c r="C879">
        <v>4.306</v>
      </c>
      <c r="D879">
        <v>4.306</v>
      </c>
      <c r="E879">
        <v>4.2682000000000002</v>
      </c>
      <c r="F879">
        <v>4.2682000000000002</v>
      </c>
      <c r="G879">
        <v>0</v>
      </c>
      <c r="H879">
        <v>4.2682000000000002</v>
      </c>
    </row>
    <row r="880" spans="1:8" x14ac:dyDescent="0.25">
      <c r="A880">
        <v>866</v>
      </c>
      <c r="B880">
        <v>20170116</v>
      </c>
      <c r="C880">
        <v>4.3765000000000001</v>
      </c>
      <c r="D880">
        <v>4.3765000000000001</v>
      </c>
      <c r="E880">
        <v>4.3384999999999998</v>
      </c>
      <c r="F880">
        <v>4.3384999999999998</v>
      </c>
      <c r="G880">
        <v>0</v>
      </c>
      <c r="H880">
        <v>4.3384999999999998</v>
      </c>
    </row>
    <row r="881" spans="1:8" x14ac:dyDescent="0.25">
      <c r="A881">
        <v>867</v>
      </c>
      <c r="B881">
        <v>20170113</v>
      </c>
      <c r="C881">
        <v>4.3465999999999996</v>
      </c>
      <c r="D881">
        <v>4.3465999999999996</v>
      </c>
      <c r="E881">
        <v>4.3087</v>
      </c>
      <c r="F881">
        <v>4.3087</v>
      </c>
      <c r="G881">
        <v>0</v>
      </c>
      <c r="H881">
        <v>4.3087</v>
      </c>
    </row>
    <row r="882" spans="1:8" x14ac:dyDescent="0.25">
      <c r="A882">
        <v>868</v>
      </c>
      <c r="B882">
        <v>20170112</v>
      </c>
      <c r="C882">
        <v>4.4081999999999999</v>
      </c>
      <c r="D882">
        <v>4.4081999999999999</v>
      </c>
      <c r="E882">
        <v>4.3700999999999999</v>
      </c>
      <c r="F882">
        <v>4.3700999999999999</v>
      </c>
      <c r="G882">
        <v>0</v>
      </c>
      <c r="H882">
        <v>4.3700999999999999</v>
      </c>
    </row>
    <row r="883" spans="1:8" x14ac:dyDescent="0.25">
      <c r="A883">
        <v>869</v>
      </c>
      <c r="B883">
        <v>20170111</v>
      </c>
      <c r="C883">
        <v>4.3997000000000002</v>
      </c>
      <c r="D883">
        <v>4.3997000000000002</v>
      </c>
      <c r="E883">
        <v>4.3616999999999999</v>
      </c>
      <c r="F883">
        <v>4.3616999999999999</v>
      </c>
      <c r="G883">
        <v>0</v>
      </c>
      <c r="H883">
        <v>4.3616999999999999</v>
      </c>
    </row>
    <row r="884" spans="1:8" x14ac:dyDescent="0.25">
      <c r="A884">
        <v>870</v>
      </c>
      <c r="B884">
        <v>20170110</v>
      </c>
      <c r="C884">
        <v>4.3792</v>
      </c>
      <c r="D884">
        <v>4.3792</v>
      </c>
      <c r="E884">
        <v>4.3411999999999997</v>
      </c>
      <c r="F884">
        <v>4.3411999999999997</v>
      </c>
      <c r="G884">
        <v>0</v>
      </c>
      <c r="H884">
        <v>4.3411999999999997</v>
      </c>
    </row>
    <row r="885" spans="1:8" x14ac:dyDescent="0.25">
      <c r="A885">
        <v>871</v>
      </c>
      <c r="B885">
        <v>20170109</v>
      </c>
      <c r="C885">
        <v>4.4359000000000002</v>
      </c>
      <c r="D885">
        <v>4.4359000000000002</v>
      </c>
      <c r="E885">
        <v>4.3978000000000002</v>
      </c>
      <c r="F885">
        <v>4.3978000000000002</v>
      </c>
      <c r="G885">
        <v>0</v>
      </c>
      <c r="H885">
        <v>4.3978000000000002</v>
      </c>
    </row>
    <row r="886" spans="1:8" x14ac:dyDescent="0.25">
      <c r="A886">
        <v>872</v>
      </c>
      <c r="B886">
        <v>20170106</v>
      </c>
      <c r="C886">
        <v>4.3731</v>
      </c>
      <c r="D886">
        <v>4.3731</v>
      </c>
      <c r="E886">
        <v>4.3352000000000004</v>
      </c>
      <c r="F886">
        <v>4.3352000000000004</v>
      </c>
      <c r="G886">
        <v>0</v>
      </c>
      <c r="H886">
        <v>4.3352000000000004</v>
      </c>
    </row>
    <row r="887" spans="1:8" x14ac:dyDescent="0.25">
      <c r="A887">
        <v>873</v>
      </c>
      <c r="B887">
        <v>20170105</v>
      </c>
      <c r="C887">
        <v>4.3750999999999998</v>
      </c>
      <c r="D887">
        <v>4.3750999999999998</v>
      </c>
      <c r="E887">
        <v>4.3372000000000002</v>
      </c>
      <c r="F887">
        <v>4.3372000000000002</v>
      </c>
      <c r="G887">
        <v>0</v>
      </c>
      <c r="H887">
        <v>4.3372000000000002</v>
      </c>
    </row>
    <row r="888" spans="1:8" x14ac:dyDescent="0.25">
      <c r="A888">
        <v>874</v>
      </c>
      <c r="B888">
        <v>20170104</v>
      </c>
      <c r="C888">
        <v>4.3608000000000002</v>
      </c>
      <c r="D888">
        <v>4.3608000000000002</v>
      </c>
      <c r="E888">
        <v>4.3228999999999997</v>
      </c>
      <c r="F888">
        <v>4.3228999999999997</v>
      </c>
      <c r="G888">
        <v>0</v>
      </c>
      <c r="H888">
        <v>4.3228999999999997</v>
      </c>
    </row>
    <row r="889" spans="1:8" x14ac:dyDescent="0.25">
      <c r="A889">
        <v>875</v>
      </c>
      <c r="B889">
        <v>20170103</v>
      </c>
      <c r="C889">
        <v>4.3484999999999996</v>
      </c>
      <c r="D889">
        <v>4.3484999999999996</v>
      </c>
      <c r="E889">
        <v>4.3106999999999998</v>
      </c>
      <c r="F889">
        <v>4.3106999999999998</v>
      </c>
      <c r="G889">
        <v>0</v>
      </c>
      <c r="H889">
        <v>4.3106999999999998</v>
      </c>
    </row>
    <row r="890" spans="1:8" x14ac:dyDescent="0.25">
      <c r="A890">
        <v>876</v>
      </c>
      <c r="B890">
        <v>20161231</v>
      </c>
      <c r="C890">
        <v>4.2594000000000003</v>
      </c>
      <c r="D890">
        <v>4.2594000000000003</v>
      </c>
      <c r="E890">
        <v>4.2218999999999998</v>
      </c>
      <c r="F890">
        <v>4.2218999999999998</v>
      </c>
      <c r="G890">
        <v>0</v>
      </c>
      <c r="H890">
        <v>4.2218999999999998</v>
      </c>
    </row>
    <row r="891" spans="1:8" x14ac:dyDescent="0.25">
      <c r="A891">
        <v>877</v>
      </c>
      <c r="B891">
        <v>20161230</v>
      </c>
      <c r="C891">
        <v>4.2594000000000003</v>
      </c>
      <c r="D891">
        <v>4.2594000000000003</v>
      </c>
      <c r="E891">
        <v>4.2218999999999998</v>
      </c>
      <c r="F891">
        <v>4.2218999999999998</v>
      </c>
      <c r="G891">
        <v>0</v>
      </c>
      <c r="H891">
        <v>4.2218999999999998</v>
      </c>
    </row>
    <row r="892" spans="1:8" x14ac:dyDescent="0.25">
      <c r="A892">
        <v>878</v>
      </c>
      <c r="B892">
        <v>20161229</v>
      </c>
      <c r="C892">
        <v>4.3261000000000003</v>
      </c>
      <c r="D892">
        <v>4.3261000000000003</v>
      </c>
      <c r="E892">
        <v>4.2884000000000002</v>
      </c>
      <c r="F892">
        <v>4.2884000000000002</v>
      </c>
      <c r="G892">
        <v>0</v>
      </c>
      <c r="H892">
        <v>4.2884000000000002</v>
      </c>
    </row>
    <row r="893" spans="1:8" x14ac:dyDescent="0.25">
      <c r="A893">
        <v>879</v>
      </c>
      <c r="B893">
        <v>20161228</v>
      </c>
      <c r="C893">
        <v>4.2962999999999996</v>
      </c>
      <c r="D893">
        <v>4.2962999999999996</v>
      </c>
      <c r="E893">
        <v>4.2587999999999999</v>
      </c>
      <c r="F893">
        <v>4.2587999999999999</v>
      </c>
      <c r="G893">
        <v>0</v>
      </c>
      <c r="H893">
        <v>4.2587999999999999</v>
      </c>
    </row>
    <row r="894" spans="1:8" x14ac:dyDescent="0.25">
      <c r="A894">
        <v>880</v>
      </c>
      <c r="B894">
        <v>20161223</v>
      </c>
      <c r="C894">
        <v>4.2196999999999996</v>
      </c>
      <c r="D894">
        <v>4.2196999999999996</v>
      </c>
      <c r="E894">
        <v>4.1825000000000001</v>
      </c>
      <c r="F894">
        <v>4.1825000000000001</v>
      </c>
      <c r="G894">
        <v>0</v>
      </c>
      <c r="H894">
        <v>4.1825000000000001</v>
      </c>
    </row>
    <row r="895" spans="1:8" x14ac:dyDescent="0.25">
      <c r="A895">
        <v>881</v>
      </c>
      <c r="B895">
        <v>20161222</v>
      </c>
      <c r="C895">
        <v>4.2470999999999997</v>
      </c>
      <c r="D895">
        <v>4.2470999999999997</v>
      </c>
      <c r="E895">
        <v>4.2098000000000004</v>
      </c>
      <c r="F895">
        <v>4.2098000000000004</v>
      </c>
      <c r="G895">
        <v>0</v>
      </c>
      <c r="H895">
        <v>4.2098000000000004</v>
      </c>
    </row>
    <row r="896" spans="1:8" x14ac:dyDescent="0.25">
      <c r="A896">
        <v>882</v>
      </c>
      <c r="B896">
        <v>20161221</v>
      </c>
      <c r="C896">
        <v>4.2001999999999997</v>
      </c>
      <c r="D896">
        <v>4.2001999999999997</v>
      </c>
      <c r="E896">
        <v>4.1631</v>
      </c>
      <c r="F896">
        <v>4.1631</v>
      </c>
      <c r="G896">
        <v>0</v>
      </c>
      <c r="H896">
        <v>4.1631</v>
      </c>
    </row>
    <row r="897" spans="1:8" x14ac:dyDescent="0.25">
      <c r="A897">
        <v>883</v>
      </c>
      <c r="B897">
        <v>20161220</v>
      </c>
      <c r="C897">
        <v>4.1730999999999998</v>
      </c>
      <c r="D897">
        <v>4.1730999999999998</v>
      </c>
      <c r="E897">
        <v>4.1360999999999999</v>
      </c>
      <c r="F897">
        <v>4.1360999999999999</v>
      </c>
      <c r="G897">
        <v>0</v>
      </c>
      <c r="H897">
        <v>4.1360999999999999</v>
      </c>
    </row>
    <row r="898" spans="1:8" x14ac:dyDescent="0.25">
      <c r="A898">
        <v>884</v>
      </c>
      <c r="B898">
        <v>20161219</v>
      </c>
      <c r="C898">
        <v>4.1342999999999996</v>
      </c>
      <c r="D898">
        <v>4.1342999999999996</v>
      </c>
      <c r="E898">
        <v>4.0975000000000001</v>
      </c>
      <c r="F898">
        <v>4.0975000000000001</v>
      </c>
      <c r="G898">
        <v>0</v>
      </c>
      <c r="H898">
        <v>4.0975000000000001</v>
      </c>
    </row>
    <row r="899" spans="1:8" x14ac:dyDescent="0.25">
      <c r="A899">
        <v>885</v>
      </c>
      <c r="B899">
        <v>20161216</v>
      </c>
      <c r="C899">
        <v>4.0944000000000003</v>
      </c>
      <c r="D899">
        <v>4.0944000000000003</v>
      </c>
      <c r="E899">
        <v>4.0576999999999996</v>
      </c>
      <c r="F899">
        <v>4.0576999999999996</v>
      </c>
      <c r="G899">
        <v>0</v>
      </c>
      <c r="H899">
        <v>4.0576999999999996</v>
      </c>
    </row>
    <row r="900" spans="1:8" x14ac:dyDescent="0.25">
      <c r="A900">
        <v>886</v>
      </c>
      <c r="B900">
        <v>20161215</v>
      </c>
      <c r="C900">
        <v>4.1018999999999997</v>
      </c>
      <c r="D900">
        <v>4.1018999999999997</v>
      </c>
      <c r="E900">
        <v>4.0652999999999997</v>
      </c>
      <c r="F900">
        <v>4.0652999999999997</v>
      </c>
      <c r="G900">
        <v>0</v>
      </c>
      <c r="H900">
        <v>4.0652999999999997</v>
      </c>
    </row>
    <row r="901" spans="1:8" x14ac:dyDescent="0.25">
      <c r="A901">
        <v>887</v>
      </c>
      <c r="B901">
        <v>20161214</v>
      </c>
      <c r="C901">
        <v>4.1571999999999996</v>
      </c>
      <c r="D901">
        <v>4.1571999999999996</v>
      </c>
      <c r="E901">
        <v>4.1204000000000001</v>
      </c>
      <c r="F901">
        <v>4.1204000000000001</v>
      </c>
      <c r="G901">
        <v>0</v>
      </c>
      <c r="H901">
        <v>4.1204000000000001</v>
      </c>
    </row>
    <row r="902" spans="1:8" x14ac:dyDescent="0.25">
      <c r="A902">
        <v>888</v>
      </c>
      <c r="B902">
        <v>20161213</v>
      </c>
      <c r="C902">
        <v>4.0810000000000004</v>
      </c>
      <c r="D902">
        <v>4.0810000000000004</v>
      </c>
      <c r="E902">
        <v>4.0445000000000002</v>
      </c>
      <c r="F902">
        <v>4.0445000000000002</v>
      </c>
      <c r="G902">
        <v>0</v>
      </c>
      <c r="H902">
        <v>4.0445000000000002</v>
      </c>
    </row>
    <row r="903" spans="1:8" x14ac:dyDescent="0.25">
      <c r="A903">
        <v>889</v>
      </c>
      <c r="B903">
        <v>20161212</v>
      </c>
      <c r="C903">
        <v>4.1165000000000003</v>
      </c>
      <c r="D903">
        <v>4.1165000000000003</v>
      </c>
      <c r="E903">
        <v>4.0799000000000003</v>
      </c>
      <c r="F903">
        <v>4.0799000000000003</v>
      </c>
      <c r="G903">
        <v>0</v>
      </c>
      <c r="H903">
        <v>4.0799000000000003</v>
      </c>
    </row>
    <row r="904" spans="1:8" x14ac:dyDescent="0.25">
      <c r="A904">
        <v>890</v>
      </c>
      <c r="B904">
        <v>20161209</v>
      </c>
      <c r="C904">
        <v>4.1303999999999998</v>
      </c>
      <c r="D904">
        <v>4.1303999999999998</v>
      </c>
      <c r="E904">
        <v>4.0937999999999999</v>
      </c>
      <c r="F904">
        <v>4.0937999999999999</v>
      </c>
      <c r="G904">
        <v>0</v>
      </c>
      <c r="H904">
        <v>4.0937999999999999</v>
      </c>
    </row>
    <row r="905" spans="1:8" x14ac:dyDescent="0.25">
      <c r="A905">
        <v>891</v>
      </c>
      <c r="B905">
        <v>20161208</v>
      </c>
      <c r="C905">
        <v>4.1193999999999997</v>
      </c>
      <c r="D905">
        <v>4.1193999999999997</v>
      </c>
      <c r="E905">
        <v>4.0827999999999998</v>
      </c>
      <c r="F905">
        <v>4.0827999999999998</v>
      </c>
      <c r="G905">
        <v>0</v>
      </c>
      <c r="H905">
        <v>4.0827999999999998</v>
      </c>
    </row>
    <row r="906" spans="1:8" x14ac:dyDescent="0.25">
      <c r="A906">
        <v>892</v>
      </c>
      <c r="B906">
        <v>20161207</v>
      </c>
      <c r="C906">
        <v>4.0255999999999998</v>
      </c>
      <c r="D906">
        <v>4.0255999999999998</v>
      </c>
      <c r="E906">
        <v>3.9893999999999998</v>
      </c>
      <c r="F906">
        <v>3.9893999999999998</v>
      </c>
      <c r="G906">
        <v>0</v>
      </c>
      <c r="H906">
        <v>3.9893999999999998</v>
      </c>
    </row>
    <row r="907" spans="1:8" x14ac:dyDescent="0.25">
      <c r="A907">
        <v>893</v>
      </c>
      <c r="B907">
        <v>20161206</v>
      </c>
      <c r="C907">
        <v>3.9291</v>
      </c>
      <c r="D907">
        <v>3.9291</v>
      </c>
      <c r="E907">
        <v>3.8932000000000002</v>
      </c>
      <c r="F907">
        <v>3.8932000000000002</v>
      </c>
      <c r="G907">
        <v>0</v>
      </c>
      <c r="H907">
        <v>3.8932000000000002</v>
      </c>
    </row>
    <row r="908" spans="1:8" x14ac:dyDescent="0.25">
      <c r="A908">
        <v>894</v>
      </c>
      <c r="B908">
        <v>20161205</v>
      </c>
      <c r="C908">
        <v>3.9011999999999998</v>
      </c>
      <c r="D908">
        <v>3.9011999999999998</v>
      </c>
      <c r="E908">
        <v>3.8653</v>
      </c>
      <c r="F908">
        <v>3.8653</v>
      </c>
      <c r="G908">
        <v>0</v>
      </c>
      <c r="H908">
        <v>3.8653</v>
      </c>
    </row>
    <row r="909" spans="1:8" x14ac:dyDescent="0.25">
      <c r="A909">
        <v>895</v>
      </c>
      <c r="B909">
        <v>20161202</v>
      </c>
      <c r="C909">
        <v>3.9803999999999999</v>
      </c>
      <c r="D909">
        <v>3.9803999999999999</v>
      </c>
      <c r="E909">
        <v>3.9443000000000001</v>
      </c>
      <c r="F909">
        <v>3.9443000000000001</v>
      </c>
      <c r="G909">
        <v>0</v>
      </c>
      <c r="H909">
        <v>3.9443000000000001</v>
      </c>
    </row>
    <row r="910" spans="1:8" x14ac:dyDescent="0.25">
      <c r="A910">
        <v>896</v>
      </c>
      <c r="B910">
        <v>20161201</v>
      </c>
      <c r="C910">
        <v>4.05</v>
      </c>
      <c r="D910">
        <v>4.05</v>
      </c>
      <c r="E910">
        <v>4.0136000000000003</v>
      </c>
      <c r="F910">
        <v>4.0136000000000003</v>
      </c>
      <c r="G910">
        <v>0</v>
      </c>
      <c r="H910">
        <v>4.0136000000000003</v>
      </c>
    </row>
    <row r="911" spans="1:8" x14ac:dyDescent="0.25">
      <c r="A911">
        <v>897</v>
      </c>
      <c r="B911">
        <v>20161130</v>
      </c>
      <c r="C911">
        <v>3.9786999999999999</v>
      </c>
      <c r="D911">
        <v>3.9786999999999999</v>
      </c>
      <c r="E911">
        <v>3.9426000000000001</v>
      </c>
      <c r="F911">
        <v>3.9426000000000001</v>
      </c>
      <c r="G911">
        <v>0</v>
      </c>
      <c r="H911">
        <v>3.9426000000000001</v>
      </c>
    </row>
    <row r="912" spans="1:8" x14ac:dyDescent="0.25">
      <c r="A912">
        <v>898</v>
      </c>
      <c r="B912">
        <v>20161129</v>
      </c>
      <c r="C912">
        <v>3.9981</v>
      </c>
      <c r="D912">
        <v>3.9981</v>
      </c>
      <c r="E912">
        <v>3.9620000000000002</v>
      </c>
      <c r="F912">
        <v>3.9620000000000002</v>
      </c>
      <c r="G912">
        <v>0</v>
      </c>
      <c r="H912">
        <v>3.9620000000000002</v>
      </c>
    </row>
    <row r="913" spans="1:8" x14ac:dyDescent="0.25">
      <c r="A913">
        <v>899</v>
      </c>
      <c r="B913">
        <v>20161128</v>
      </c>
      <c r="C913">
        <v>4.0015999999999998</v>
      </c>
      <c r="D913">
        <v>4.0015999999999998</v>
      </c>
      <c r="E913">
        <v>3.9655</v>
      </c>
      <c r="F913">
        <v>3.9655</v>
      </c>
      <c r="G913">
        <v>0</v>
      </c>
      <c r="H913">
        <v>3.9655</v>
      </c>
    </row>
    <row r="914" spans="1:8" x14ac:dyDescent="0.25">
      <c r="A914">
        <v>900</v>
      </c>
      <c r="B914">
        <v>20161125</v>
      </c>
      <c r="C914">
        <v>4.0629999999999997</v>
      </c>
      <c r="D914">
        <v>4.0629999999999997</v>
      </c>
      <c r="E914">
        <v>4.0266999999999999</v>
      </c>
      <c r="F914">
        <v>4.0266999999999999</v>
      </c>
      <c r="G914">
        <v>0</v>
      </c>
      <c r="H914">
        <v>4.0266999999999999</v>
      </c>
    </row>
    <row r="915" spans="1:8" x14ac:dyDescent="0.25">
      <c r="A915">
        <v>901</v>
      </c>
      <c r="B915">
        <v>20161124</v>
      </c>
      <c r="C915">
        <v>4.0355999999999996</v>
      </c>
      <c r="D915">
        <v>4.0355999999999996</v>
      </c>
      <c r="E915">
        <v>3.9994000000000001</v>
      </c>
      <c r="F915">
        <v>3.9994000000000001</v>
      </c>
      <c r="G915">
        <v>0</v>
      </c>
      <c r="H915">
        <v>3.9994000000000001</v>
      </c>
    </row>
    <row r="916" spans="1:8" x14ac:dyDescent="0.25">
      <c r="A916">
        <v>902</v>
      </c>
      <c r="B916">
        <v>20161123</v>
      </c>
      <c r="C916">
        <v>4.0263</v>
      </c>
      <c r="D916">
        <v>4.0263</v>
      </c>
      <c r="E916">
        <v>3.9902000000000002</v>
      </c>
      <c r="F916">
        <v>3.9902000000000002</v>
      </c>
      <c r="G916">
        <v>0</v>
      </c>
      <c r="H916">
        <v>3.9902000000000002</v>
      </c>
    </row>
    <row r="917" spans="1:8" x14ac:dyDescent="0.25">
      <c r="A917">
        <v>903</v>
      </c>
      <c r="B917">
        <v>20161122</v>
      </c>
      <c r="C917">
        <v>3.9314</v>
      </c>
      <c r="D917">
        <v>3.9314</v>
      </c>
      <c r="E917">
        <v>3.8956</v>
      </c>
      <c r="F917">
        <v>3.8956</v>
      </c>
      <c r="G917">
        <v>0</v>
      </c>
      <c r="H917">
        <v>3.8956</v>
      </c>
    </row>
    <row r="918" spans="1:8" x14ac:dyDescent="0.25">
      <c r="A918">
        <v>904</v>
      </c>
      <c r="B918">
        <v>20161121</v>
      </c>
      <c r="C918">
        <v>3.8477999999999999</v>
      </c>
      <c r="D918">
        <v>3.8477999999999999</v>
      </c>
      <c r="E918">
        <v>3.8123</v>
      </c>
      <c r="F918">
        <v>3.8123</v>
      </c>
      <c r="G918">
        <v>0</v>
      </c>
      <c r="H918">
        <v>3.8123</v>
      </c>
    </row>
    <row r="919" spans="1:8" x14ac:dyDescent="0.25">
      <c r="A919">
        <v>905</v>
      </c>
      <c r="B919">
        <v>20161118</v>
      </c>
      <c r="C919">
        <v>3.8713000000000002</v>
      </c>
      <c r="D919">
        <v>3.8713000000000002</v>
      </c>
      <c r="E919">
        <v>3.8357000000000001</v>
      </c>
      <c r="F919">
        <v>3.8357000000000001</v>
      </c>
      <c r="G919">
        <v>0</v>
      </c>
      <c r="H919">
        <v>3.8357000000000001</v>
      </c>
    </row>
    <row r="920" spans="1:8" x14ac:dyDescent="0.25">
      <c r="A920">
        <v>906</v>
      </c>
      <c r="B920">
        <v>20161117</v>
      </c>
      <c r="C920">
        <v>3.8469000000000002</v>
      </c>
      <c r="D920">
        <v>3.8469000000000002</v>
      </c>
      <c r="E920">
        <v>3.8113999999999999</v>
      </c>
      <c r="F920">
        <v>3.8113999999999999</v>
      </c>
      <c r="G920">
        <v>0</v>
      </c>
      <c r="H920">
        <v>3.8113999999999999</v>
      </c>
    </row>
    <row r="921" spans="1:8" x14ac:dyDescent="0.25">
      <c r="A921">
        <v>907</v>
      </c>
      <c r="B921">
        <v>20161116</v>
      </c>
      <c r="C921">
        <v>3.806</v>
      </c>
      <c r="D921">
        <v>3.806</v>
      </c>
      <c r="E921">
        <v>3.7706</v>
      </c>
      <c r="F921">
        <v>3.7706</v>
      </c>
      <c r="G921">
        <v>0</v>
      </c>
      <c r="H921">
        <v>3.7706</v>
      </c>
    </row>
    <row r="922" spans="1:8" x14ac:dyDescent="0.25">
      <c r="A922">
        <v>908</v>
      </c>
      <c r="B922">
        <v>20161115</v>
      </c>
      <c r="C922">
        <v>3.8347000000000002</v>
      </c>
      <c r="D922">
        <v>3.8347000000000002</v>
      </c>
      <c r="E922">
        <v>3.7993000000000001</v>
      </c>
      <c r="F922">
        <v>3.7993000000000001</v>
      </c>
      <c r="G922">
        <v>0</v>
      </c>
      <c r="H922">
        <v>3.7993000000000001</v>
      </c>
    </row>
    <row r="923" spans="1:8" x14ac:dyDescent="0.25">
      <c r="A923">
        <v>909</v>
      </c>
      <c r="B923">
        <v>20161114</v>
      </c>
      <c r="C923">
        <v>3.8502999999999998</v>
      </c>
      <c r="D923">
        <v>3.8502999999999998</v>
      </c>
      <c r="E923">
        <v>3.8148</v>
      </c>
      <c r="F923">
        <v>3.8148</v>
      </c>
      <c r="G923">
        <v>0</v>
      </c>
      <c r="H923">
        <v>3.8148</v>
      </c>
    </row>
    <row r="924" spans="1:8" x14ac:dyDescent="0.25">
      <c r="A924">
        <v>910</v>
      </c>
      <c r="B924">
        <v>20161111</v>
      </c>
      <c r="C924">
        <v>3.8420999999999998</v>
      </c>
      <c r="D924">
        <v>3.8420999999999998</v>
      </c>
      <c r="E924">
        <v>3.8067000000000002</v>
      </c>
      <c r="F924">
        <v>3.8067000000000002</v>
      </c>
      <c r="G924">
        <v>0</v>
      </c>
      <c r="H924">
        <v>3.8067000000000002</v>
      </c>
    </row>
    <row r="925" spans="1:8" x14ac:dyDescent="0.25">
      <c r="A925">
        <v>911</v>
      </c>
      <c r="B925">
        <v>20161110</v>
      </c>
      <c r="C925">
        <v>3.7648000000000001</v>
      </c>
      <c r="D925">
        <v>3.7648000000000001</v>
      </c>
      <c r="E925">
        <v>3.7296999999999998</v>
      </c>
      <c r="F925">
        <v>3.7296999999999998</v>
      </c>
      <c r="G925">
        <v>0</v>
      </c>
      <c r="H925">
        <v>3.7296999999999998</v>
      </c>
    </row>
    <row r="926" spans="1:8" x14ac:dyDescent="0.25">
      <c r="A926">
        <v>912</v>
      </c>
      <c r="B926">
        <v>20161109</v>
      </c>
      <c r="C926">
        <v>3.508</v>
      </c>
      <c r="D926">
        <v>3.508</v>
      </c>
      <c r="E926">
        <v>3.4738000000000002</v>
      </c>
      <c r="F926">
        <v>3.4738000000000002</v>
      </c>
      <c r="G926">
        <v>0</v>
      </c>
      <c r="H926">
        <v>3.4738000000000002</v>
      </c>
    </row>
    <row r="927" spans="1:8" x14ac:dyDescent="0.25">
      <c r="A927">
        <v>913</v>
      </c>
      <c r="B927">
        <v>20161108</v>
      </c>
      <c r="C927">
        <v>3.6515</v>
      </c>
      <c r="D927">
        <v>3.6515</v>
      </c>
      <c r="E927">
        <v>3.6166999999999998</v>
      </c>
      <c r="F927">
        <v>3.6166999999999998</v>
      </c>
      <c r="G927">
        <v>0</v>
      </c>
      <c r="H927">
        <v>3.6166999999999998</v>
      </c>
    </row>
    <row r="928" spans="1:8" x14ac:dyDescent="0.25">
      <c r="A928">
        <v>914</v>
      </c>
      <c r="B928">
        <v>20161107</v>
      </c>
      <c r="C928">
        <v>3.6501000000000001</v>
      </c>
      <c r="D928">
        <v>3.6501000000000001</v>
      </c>
      <c r="E928">
        <v>3.6154000000000002</v>
      </c>
      <c r="F928">
        <v>3.6154000000000002</v>
      </c>
      <c r="G928">
        <v>0</v>
      </c>
      <c r="H928">
        <v>3.6154000000000002</v>
      </c>
    </row>
    <row r="929" spans="1:8" x14ac:dyDescent="0.25">
      <c r="A929">
        <v>915</v>
      </c>
      <c r="B929">
        <v>20161104</v>
      </c>
      <c r="C929">
        <v>3.5476999999999999</v>
      </c>
      <c r="D929">
        <v>3.5476999999999999</v>
      </c>
      <c r="E929">
        <v>3.5133000000000001</v>
      </c>
      <c r="F929">
        <v>3.5133000000000001</v>
      </c>
      <c r="G929">
        <v>0</v>
      </c>
      <c r="H929">
        <v>3.5133000000000001</v>
      </c>
    </row>
    <row r="930" spans="1:8" x14ac:dyDescent="0.25">
      <c r="A930">
        <v>916</v>
      </c>
      <c r="B930">
        <v>20161103</v>
      </c>
      <c r="C930">
        <v>3.5933999999999999</v>
      </c>
      <c r="D930">
        <v>3.5933999999999999</v>
      </c>
      <c r="E930">
        <v>3.5588000000000002</v>
      </c>
      <c r="F930">
        <v>3.5588000000000002</v>
      </c>
      <c r="G930">
        <v>0</v>
      </c>
      <c r="H930">
        <v>3.5588000000000002</v>
      </c>
    </row>
    <row r="931" spans="1:8" x14ac:dyDescent="0.25">
      <c r="A931">
        <v>917</v>
      </c>
      <c r="B931">
        <v>20161102</v>
      </c>
      <c r="C931">
        <v>3.6027</v>
      </c>
      <c r="D931">
        <v>3.6027</v>
      </c>
      <c r="E931">
        <v>3.5680999999999998</v>
      </c>
      <c r="F931">
        <v>3.5680999999999998</v>
      </c>
      <c r="G931">
        <v>0</v>
      </c>
      <c r="H931">
        <v>3.5680999999999998</v>
      </c>
    </row>
    <row r="932" spans="1:8" x14ac:dyDescent="0.25">
      <c r="A932">
        <v>918</v>
      </c>
      <c r="B932">
        <v>20161101</v>
      </c>
      <c r="C932">
        <v>3.6989999999999998</v>
      </c>
      <c r="D932">
        <v>3.6989999999999998</v>
      </c>
      <c r="E932">
        <v>3.6640999999999999</v>
      </c>
      <c r="F932">
        <v>3.6640999999999999</v>
      </c>
      <c r="G932">
        <v>0</v>
      </c>
      <c r="H932">
        <v>3.6640999999999999</v>
      </c>
    </row>
    <row r="933" spans="1:8" x14ac:dyDescent="0.25">
      <c r="A933">
        <v>919</v>
      </c>
      <c r="B933">
        <v>20161031</v>
      </c>
      <c r="C933">
        <v>3.7494999999999998</v>
      </c>
      <c r="D933">
        <v>3.7494999999999998</v>
      </c>
      <c r="E933">
        <v>3.7143999999999999</v>
      </c>
      <c r="F933">
        <v>3.7143999999999999</v>
      </c>
      <c r="G933">
        <v>0</v>
      </c>
      <c r="H933">
        <v>3.7143999999999999</v>
      </c>
    </row>
    <row r="934" spans="1:8" x14ac:dyDescent="0.25">
      <c r="A934">
        <v>920</v>
      </c>
      <c r="B934">
        <v>20161028</v>
      </c>
      <c r="C934">
        <v>3.6958000000000002</v>
      </c>
      <c r="D934">
        <v>3.6958000000000002</v>
      </c>
      <c r="E934">
        <v>3.6608999999999998</v>
      </c>
      <c r="F934">
        <v>3.6608999999999998</v>
      </c>
      <c r="G934">
        <v>0</v>
      </c>
      <c r="H934">
        <v>3.6608999999999998</v>
      </c>
    </row>
    <row r="935" spans="1:8" x14ac:dyDescent="0.25">
      <c r="A935">
        <v>921</v>
      </c>
      <c r="B935">
        <v>20161027</v>
      </c>
      <c r="C935">
        <v>3.7269999999999999</v>
      </c>
      <c r="D935">
        <v>3.7269999999999999</v>
      </c>
      <c r="E935">
        <v>3.6919</v>
      </c>
      <c r="F935">
        <v>3.6919</v>
      </c>
      <c r="G935">
        <v>0</v>
      </c>
      <c r="H935">
        <v>3.6919</v>
      </c>
    </row>
    <row r="936" spans="1:8" x14ac:dyDescent="0.25">
      <c r="A936">
        <v>922</v>
      </c>
      <c r="B936">
        <v>20161026</v>
      </c>
      <c r="C936">
        <v>3.8184</v>
      </c>
      <c r="D936">
        <v>3.8184</v>
      </c>
      <c r="E936">
        <v>3.7831000000000001</v>
      </c>
      <c r="F936">
        <v>3.7831000000000001</v>
      </c>
      <c r="G936">
        <v>0</v>
      </c>
      <c r="H936">
        <v>3.7831000000000001</v>
      </c>
    </row>
    <row r="937" spans="1:8" x14ac:dyDescent="0.25">
      <c r="A937">
        <v>923</v>
      </c>
      <c r="B937">
        <v>20161025</v>
      </c>
      <c r="C937">
        <v>3.9464999999999999</v>
      </c>
      <c r="D937">
        <v>3.9464999999999999</v>
      </c>
      <c r="E937">
        <v>3.9108000000000001</v>
      </c>
      <c r="F937">
        <v>3.9108000000000001</v>
      </c>
      <c r="G937">
        <v>0</v>
      </c>
      <c r="H937">
        <v>3.9108000000000001</v>
      </c>
    </row>
    <row r="938" spans="1:8" x14ac:dyDescent="0.25">
      <c r="A938">
        <v>924</v>
      </c>
      <c r="B938">
        <v>20161024</v>
      </c>
      <c r="C938">
        <v>3.8906999999999998</v>
      </c>
      <c r="D938">
        <v>3.8906999999999998</v>
      </c>
      <c r="E938">
        <v>3.8551000000000002</v>
      </c>
      <c r="F938">
        <v>3.8551000000000002</v>
      </c>
      <c r="G938">
        <v>0</v>
      </c>
      <c r="H938">
        <v>3.8551000000000002</v>
      </c>
    </row>
    <row r="939" spans="1:8" x14ac:dyDescent="0.25">
      <c r="A939">
        <v>925</v>
      </c>
      <c r="B939">
        <v>20161021</v>
      </c>
      <c r="C939">
        <v>3.9177</v>
      </c>
      <c r="D939">
        <v>3.9177</v>
      </c>
      <c r="E939">
        <v>3.8820000000000001</v>
      </c>
      <c r="F939">
        <v>3.8820000000000001</v>
      </c>
      <c r="G939">
        <v>0</v>
      </c>
      <c r="H939">
        <v>3.8820000000000001</v>
      </c>
    </row>
    <row r="940" spans="1:8" x14ac:dyDescent="0.25">
      <c r="A940">
        <v>926</v>
      </c>
      <c r="B940">
        <v>20161020</v>
      </c>
      <c r="C940">
        <v>3.9377</v>
      </c>
      <c r="D940">
        <v>3.9377</v>
      </c>
      <c r="E940">
        <v>3.9020000000000001</v>
      </c>
      <c r="F940">
        <v>3.9020000000000001</v>
      </c>
      <c r="G940">
        <v>0</v>
      </c>
      <c r="H940">
        <v>3.9020000000000001</v>
      </c>
    </row>
    <row r="941" spans="1:8" x14ac:dyDescent="0.25">
      <c r="A941">
        <v>927</v>
      </c>
      <c r="B941">
        <v>20161019</v>
      </c>
      <c r="C941">
        <v>3.9481999999999999</v>
      </c>
      <c r="D941">
        <v>3.9481999999999999</v>
      </c>
      <c r="E941">
        <v>3.9123999999999999</v>
      </c>
      <c r="F941">
        <v>3.9123999999999999</v>
      </c>
      <c r="G941">
        <v>0</v>
      </c>
      <c r="H941">
        <v>3.9123999999999999</v>
      </c>
    </row>
    <row r="942" spans="1:8" x14ac:dyDescent="0.25">
      <c r="A942">
        <v>928</v>
      </c>
      <c r="B942">
        <v>20161018</v>
      </c>
      <c r="C942">
        <v>3.9264999999999999</v>
      </c>
      <c r="D942">
        <v>3.9264999999999999</v>
      </c>
      <c r="E942">
        <v>3.8908</v>
      </c>
      <c r="F942">
        <v>3.8908</v>
      </c>
      <c r="G942">
        <v>0</v>
      </c>
      <c r="H942">
        <v>3.8908</v>
      </c>
    </row>
    <row r="943" spans="1:8" x14ac:dyDescent="0.25">
      <c r="A943">
        <v>929</v>
      </c>
      <c r="B943">
        <v>20161017</v>
      </c>
      <c r="C943">
        <v>3.9005999999999998</v>
      </c>
      <c r="D943">
        <v>3.9005999999999998</v>
      </c>
      <c r="E943">
        <v>3.8651</v>
      </c>
      <c r="F943">
        <v>3.8651</v>
      </c>
      <c r="G943">
        <v>0</v>
      </c>
      <c r="H943">
        <v>3.8651</v>
      </c>
    </row>
    <row r="944" spans="1:8" x14ac:dyDescent="0.25">
      <c r="A944">
        <v>930</v>
      </c>
      <c r="B944">
        <v>20161014</v>
      </c>
      <c r="C944">
        <v>3.9653</v>
      </c>
      <c r="D944">
        <v>3.9653</v>
      </c>
      <c r="E944">
        <v>3.9296000000000002</v>
      </c>
      <c r="F944">
        <v>3.9296000000000002</v>
      </c>
      <c r="G944">
        <v>0</v>
      </c>
      <c r="H944">
        <v>3.9296000000000002</v>
      </c>
    </row>
    <row r="945" spans="1:8" x14ac:dyDescent="0.25">
      <c r="A945">
        <v>931</v>
      </c>
      <c r="B945">
        <v>20161013</v>
      </c>
      <c r="C945">
        <v>3.9607000000000001</v>
      </c>
      <c r="D945">
        <v>3.9607000000000001</v>
      </c>
      <c r="E945">
        <v>3.9249999999999998</v>
      </c>
      <c r="F945">
        <v>3.9249999999999998</v>
      </c>
      <c r="G945">
        <v>0</v>
      </c>
      <c r="H945">
        <v>3.9249999999999998</v>
      </c>
    </row>
    <row r="946" spans="1:8" x14ac:dyDescent="0.25">
      <c r="A946">
        <v>932</v>
      </c>
      <c r="B946">
        <v>20161012</v>
      </c>
      <c r="C946">
        <v>4.0193000000000003</v>
      </c>
      <c r="D946">
        <v>4.0193000000000003</v>
      </c>
      <c r="E946">
        <v>3.9834000000000001</v>
      </c>
      <c r="F946">
        <v>3.9834000000000001</v>
      </c>
      <c r="G946">
        <v>0</v>
      </c>
      <c r="H946">
        <v>3.9834000000000001</v>
      </c>
    </row>
    <row r="947" spans="1:8" x14ac:dyDescent="0.25">
      <c r="A947">
        <v>933</v>
      </c>
      <c r="B947">
        <v>20161011</v>
      </c>
      <c r="C947">
        <v>4.0298999999999996</v>
      </c>
      <c r="D947">
        <v>4.0298999999999996</v>
      </c>
      <c r="E947">
        <v>3.9939</v>
      </c>
      <c r="F947">
        <v>3.9939</v>
      </c>
      <c r="G947">
        <v>0</v>
      </c>
      <c r="H947">
        <v>3.9939</v>
      </c>
    </row>
    <row r="948" spans="1:8" x14ac:dyDescent="0.25">
      <c r="A948">
        <v>934</v>
      </c>
      <c r="B948">
        <v>20161010</v>
      </c>
      <c r="C948">
        <v>4.0435999999999996</v>
      </c>
      <c r="D948">
        <v>4.0435999999999996</v>
      </c>
      <c r="E948">
        <v>4.0076000000000001</v>
      </c>
      <c r="F948">
        <v>4.0076000000000001</v>
      </c>
      <c r="G948">
        <v>0</v>
      </c>
      <c r="H948">
        <v>4.0076000000000001</v>
      </c>
    </row>
    <row r="949" spans="1:8" x14ac:dyDescent="0.25">
      <c r="A949">
        <v>935</v>
      </c>
      <c r="B949">
        <v>20161007</v>
      </c>
      <c r="C949">
        <v>4.0364000000000004</v>
      </c>
      <c r="D949">
        <v>4.0364000000000004</v>
      </c>
      <c r="E949">
        <v>4.0004999999999997</v>
      </c>
      <c r="F949">
        <v>4.0004999999999997</v>
      </c>
      <c r="G949">
        <v>0</v>
      </c>
      <c r="H949">
        <v>4.0004999999999997</v>
      </c>
    </row>
    <row r="950" spans="1:8" x14ac:dyDescent="0.25">
      <c r="A950">
        <v>936</v>
      </c>
      <c r="B950">
        <v>20161006</v>
      </c>
      <c r="C950">
        <v>4.0469999999999997</v>
      </c>
      <c r="D950">
        <v>4.0469999999999997</v>
      </c>
      <c r="E950">
        <v>4.0110999999999999</v>
      </c>
      <c r="F950">
        <v>4.0110999999999999</v>
      </c>
      <c r="G950">
        <v>0</v>
      </c>
      <c r="H950">
        <v>4.0110999999999999</v>
      </c>
    </row>
    <row r="951" spans="1:8" x14ac:dyDescent="0.25">
      <c r="A951">
        <v>937</v>
      </c>
      <c r="B951">
        <v>20161005</v>
      </c>
      <c r="C951">
        <v>3.9996</v>
      </c>
      <c r="D951">
        <v>3.9996</v>
      </c>
      <c r="E951">
        <v>3.9638</v>
      </c>
      <c r="F951">
        <v>3.9638</v>
      </c>
      <c r="G951">
        <v>0</v>
      </c>
      <c r="H951">
        <v>3.9638</v>
      </c>
    </row>
    <row r="952" spans="1:8" x14ac:dyDescent="0.25">
      <c r="A952">
        <v>938</v>
      </c>
      <c r="B952">
        <v>20161004</v>
      </c>
      <c r="C952">
        <v>4.0246000000000004</v>
      </c>
      <c r="D952">
        <v>4.0246000000000004</v>
      </c>
      <c r="E952">
        <v>3.9887999999999999</v>
      </c>
      <c r="F952">
        <v>3.9887999999999999</v>
      </c>
      <c r="G952">
        <v>0</v>
      </c>
      <c r="H952">
        <v>3.9887999999999999</v>
      </c>
    </row>
    <row r="953" spans="1:8" x14ac:dyDescent="0.25">
      <c r="A953">
        <v>939</v>
      </c>
      <c r="B953">
        <v>20160930</v>
      </c>
      <c r="C953">
        <v>3.9333999999999998</v>
      </c>
      <c r="D953">
        <v>3.9333999999999998</v>
      </c>
      <c r="E953">
        <v>3.8978999999999999</v>
      </c>
      <c r="F953">
        <v>3.8978999999999999</v>
      </c>
      <c r="G953">
        <v>0</v>
      </c>
      <c r="H953">
        <v>3.8978999999999999</v>
      </c>
    </row>
    <row r="954" spans="1:8" x14ac:dyDescent="0.25">
      <c r="A954">
        <v>940</v>
      </c>
      <c r="B954">
        <v>20160929</v>
      </c>
      <c r="C954">
        <v>3.9904999999999999</v>
      </c>
      <c r="D954">
        <v>3.9904999999999999</v>
      </c>
      <c r="E954">
        <v>3.9548000000000001</v>
      </c>
      <c r="F954">
        <v>3.9548000000000001</v>
      </c>
      <c r="G954">
        <v>0</v>
      </c>
      <c r="H954">
        <v>3.9548000000000001</v>
      </c>
    </row>
    <row r="955" spans="1:8" x14ac:dyDescent="0.25">
      <c r="A955">
        <v>941</v>
      </c>
      <c r="B955">
        <v>20160928</v>
      </c>
      <c r="C955">
        <v>3.9296000000000002</v>
      </c>
      <c r="D955">
        <v>3.9296000000000002</v>
      </c>
      <c r="E955">
        <v>3.8940999999999999</v>
      </c>
      <c r="F955">
        <v>3.8940999999999999</v>
      </c>
      <c r="G955">
        <v>0</v>
      </c>
      <c r="H955">
        <v>3.8940999999999999</v>
      </c>
    </row>
    <row r="956" spans="1:8" x14ac:dyDescent="0.25">
      <c r="A956">
        <v>942</v>
      </c>
      <c r="B956">
        <v>20160927</v>
      </c>
      <c r="C956">
        <v>3.923</v>
      </c>
      <c r="D956">
        <v>3.923</v>
      </c>
      <c r="E956">
        <v>3.8875000000000002</v>
      </c>
      <c r="F956">
        <v>3.8875000000000002</v>
      </c>
      <c r="G956">
        <v>0</v>
      </c>
      <c r="H956">
        <v>3.8875000000000002</v>
      </c>
    </row>
    <row r="957" spans="1:8" x14ac:dyDescent="0.25">
      <c r="A957">
        <v>943</v>
      </c>
      <c r="B957">
        <v>20160926</v>
      </c>
      <c r="C957">
        <v>3.9491999999999998</v>
      </c>
      <c r="D957">
        <v>3.9491999999999998</v>
      </c>
      <c r="E957">
        <v>3.9137</v>
      </c>
      <c r="F957">
        <v>3.9137</v>
      </c>
      <c r="G957">
        <v>0</v>
      </c>
      <c r="H957">
        <v>3.9137</v>
      </c>
    </row>
    <row r="958" spans="1:8" x14ac:dyDescent="0.25">
      <c r="A958">
        <v>944</v>
      </c>
      <c r="B958">
        <v>20160923</v>
      </c>
      <c r="C958">
        <v>3.9493</v>
      </c>
      <c r="D958">
        <v>3.9493</v>
      </c>
      <c r="E958">
        <v>3.9137</v>
      </c>
      <c r="F958">
        <v>3.9137</v>
      </c>
      <c r="G958">
        <v>0</v>
      </c>
      <c r="H958">
        <v>3.9137</v>
      </c>
    </row>
    <row r="959" spans="1:8" x14ac:dyDescent="0.25">
      <c r="A959">
        <v>945</v>
      </c>
      <c r="B959">
        <v>20160922</v>
      </c>
      <c r="C959">
        <v>3.8782000000000001</v>
      </c>
      <c r="D959">
        <v>3.8782000000000001</v>
      </c>
      <c r="E959">
        <v>3.8429000000000002</v>
      </c>
      <c r="F959">
        <v>3.8429000000000002</v>
      </c>
      <c r="G959">
        <v>0</v>
      </c>
      <c r="H959">
        <v>3.8429000000000002</v>
      </c>
    </row>
    <row r="960" spans="1:8" x14ac:dyDescent="0.25">
      <c r="A960">
        <v>946</v>
      </c>
      <c r="B960">
        <v>20160921</v>
      </c>
      <c r="C960">
        <v>3.8401000000000001</v>
      </c>
      <c r="D960">
        <v>3.8401000000000001</v>
      </c>
      <c r="E960">
        <v>3.8048999999999999</v>
      </c>
      <c r="F960">
        <v>3.8048999999999999</v>
      </c>
      <c r="G960">
        <v>0</v>
      </c>
      <c r="H960">
        <v>3.8048999999999999</v>
      </c>
    </row>
    <row r="961" spans="1:8" x14ac:dyDescent="0.25">
      <c r="A961">
        <v>947</v>
      </c>
      <c r="B961">
        <v>20160920</v>
      </c>
      <c r="C961">
        <v>3.8006000000000002</v>
      </c>
      <c r="D961">
        <v>3.8006000000000002</v>
      </c>
      <c r="E961">
        <v>3.7656000000000001</v>
      </c>
      <c r="F961">
        <v>3.7656000000000001</v>
      </c>
      <c r="G961">
        <v>0</v>
      </c>
      <c r="H961">
        <v>3.7656000000000001</v>
      </c>
    </row>
    <row r="962" spans="1:8" x14ac:dyDescent="0.25">
      <c r="A962">
        <v>948</v>
      </c>
      <c r="B962">
        <v>20160919</v>
      </c>
      <c r="C962">
        <v>3.7927</v>
      </c>
      <c r="D962">
        <v>3.7927</v>
      </c>
      <c r="E962">
        <v>3.7576999999999998</v>
      </c>
      <c r="F962">
        <v>3.7576999999999998</v>
      </c>
      <c r="G962">
        <v>0</v>
      </c>
      <c r="H962">
        <v>3.7576999999999998</v>
      </c>
    </row>
    <row r="963" spans="1:8" x14ac:dyDescent="0.25">
      <c r="A963">
        <v>949</v>
      </c>
      <c r="B963">
        <v>20160916</v>
      </c>
      <c r="C963">
        <v>3.7965</v>
      </c>
      <c r="D963">
        <v>3.7965</v>
      </c>
      <c r="E963">
        <v>3.7614999999999998</v>
      </c>
      <c r="F963">
        <v>3.7614999999999998</v>
      </c>
      <c r="G963">
        <v>0</v>
      </c>
      <c r="H963">
        <v>3.7614999999999998</v>
      </c>
    </row>
    <row r="964" spans="1:8" x14ac:dyDescent="0.25">
      <c r="A964">
        <v>950</v>
      </c>
      <c r="B964">
        <v>20160915</v>
      </c>
      <c r="C964">
        <v>3.7248999999999999</v>
      </c>
      <c r="D964">
        <v>3.7248999999999999</v>
      </c>
      <c r="E964">
        <v>3.6901999999999999</v>
      </c>
      <c r="F964">
        <v>3.6901999999999999</v>
      </c>
      <c r="G964">
        <v>0</v>
      </c>
      <c r="H964">
        <v>3.6901999999999999</v>
      </c>
    </row>
    <row r="965" spans="1:8" x14ac:dyDescent="0.25">
      <c r="A965">
        <v>951</v>
      </c>
      <c r="B965">
        <v>20160914</v>
      </c>
      <c r="C965">
        <v>3.7052</v>
      </c>
      <c r="D965">
        <v>3.7052</v>
      </c>
      <c r="E965">
        <v>3.6705000000000001</v>
      </c>
      <c r="F965">
        <v>3.6705000000000001</v>
      </c>
      <c r="G965">
        <v>0</v>
      </c>
      <c r="H965">
        <v>3.6705000000000001</v>
      </c>
    </row>
    <row r="966" spans="1:8" x14ac:dyDescent="0.25">
      <c r="A966">
        <v>952</v>
      </c>
      <c r="B966">
        <v>20160913</v>
      </c>
      <c r="C966">
        <v>3.6709000000000001</v>
      </c>
      <c r="D966">
        <v>3.6709000000000001</v>
      </c>
      <c r="E966">
        <v>3.6362999999999999</v>
      </c>
      <c r="F966">
        <v>3.6362999999999999</v>
      </c>
      <c r="G966">
        <v>0</v>
      </c>
      <c r="H966">
        <v>3.6362999999999999</v>
      </c>
    </row>
    <row r="967" spans="1:8" x14ac:dyDescent="0.25">
      <c r="A967">
        <v>953</v>
      </c>
      <c r="B967">
        <v>20160912</v>
      </c>
      <c r="C967">
        <v>3.6886999999999999</v>
      </c>
      <c r="D967">
        <v>3.6886999999999999</v>
      </c>
      <c r="E967">
        <v>3.6539999999999999</v>
      </c>
      <c r="F967">
        <v>3.6539999999999999</v>
      </c>
      <c r="G967">
        <v>0</v>
      </c>
      <c r="H967">
        <v>3.6539999999999999</v>
      </c>
    </row>
    <row r="968" spans="1:8" x14ac:dyDescent="0.25">
      <c r="A968">
        <v>954</v>
      </c>
      <c r="B968">
        <v>20160909</v>
      </c>
      <c r="C968">
        <v>3.8365</v>
      </c>
      <c r="D968">
        <v>3.8365</v>
      </c>
      <c r="E968">
        <v>3.8012999999999999</v>
      </c>
      <c r="F968">
        <v>3.8012999999999999</v>
      </c>
      <c r="G968">
        <v>0</v>
      </c>
      <c r="H968">
        <v>3.8012999999999999</v>
      </c>
    </row>
    <row r="969" spans="1:8" x14ac:dyDescent="0.25">
      <c r="A969">
        <v>955</v>
      </c>
      <c r="B969">
        <v>20160908</v>
      </c>
      <c r="C969">
        <v>3.8997999999999999</v>
      </c>
      <c r="D969">
        <v>3.8997999999999999</v>
      </c>
      <c r="E969">
        <v>3.8643999999999998</v>
      </c>
      <c r="F969">
        <v>3.8643999999999998</v>
      </c>
      <c r="G969">
        <v>0</v>
      </c>
      <c r="H969">
        <v>3.8643999999999998</v>
      </c>
    </row>
    <row r="970" spans="1:8" x14ac:dyDescent="0.25">
      <c r="A970">
        <v>956</v>
      </c>
      <c r="B970">
        <v>20160907</v>
      </c>
      <c r="C970">
        <v>3.9481000000000002</v>
      </c>
      <c r="D970">
        <v>3.9481000000000002</v>
      </c>
      <c r="E970">
        <v>3.9125999999999999</v>
      </c>
      <c r="F970">
        <v>3.9125999999999999</v>
      </c>
      <c r="G970">
        <v>0</v>
      </c>
      <c r="H970">
        <v>3.9125999999999999</v>
      </c>
    </row>
    <row r="971" spans="1:8" x14ac:dyDescent="0.25">
      <c r="A971">
        <v>957</v>
      </c>
      <c r="B971">
        <v>20160906</v>
      </c>
      <c r="C971">
        <v>3.9230999999999998</v>
      </c>
      <c r="D971">
        <v>3.9230999999999998</v>
      </c>
      <c r="E971">
        <v>3.8877000000000002</v>
      </c>
      <c r="F971">
        <v>3.8877000000000002</v>
      </c>
      <c r="G971">
        <v>0</v>
      </c>
      <c r="H971">
        <v>3.8877000000000002</v>
      </c>
    </row>
    <row r="972" spans="1:8" x14ac:dyDescent="0.25">
      <c r="A972">
        <v>958</v>
      </c>
      <c r="B972">
        <v>20160905</v>
      </c>
      <c r="C972">
        <v>3.9405999999999999</v>
      </c>
      <c r="D972">
        <v>3.9405999999999999</v>
      </c>
      <c r="E972">
        <v>3.9051</v>
      </c>
      <c r="F972">
        <v>3.9051</v>
      </c>
      <c r="G972">
        <v>0</v>
      </c>
      <c r="H972">
        <v>3.9051</v>
      </c>
    </row>
    <row r="973" spans="1:8" x14ac:dyDescent="0.25">
      <c r="A973">
        <v>959</v>
      </c>
      <c r="B973">
        <v>20160902</v>
      </c>
      <c r="C973">
        <v>3.8658000000000001</v>
      </c>
      <c r="D973">
        <v>3.8658000000000001</v>
      </c>
      <c r="E973">
        <v>3.8306</v>
      </c>
      <c r="F973">
        <v>3.8306</v>
      </c>
      <c r="G973">
        <v>0</v>
      </c>
      <c r="H973">
        <v>3.8306</v>
      </c>
    </row>
    <row r="974" spans="1:8" x14ac:dyDescent="0.25">
      <c r="A974">
        <v>960</v>
      </c>
      <c r="B974">
        <v>20160901</v>
      </c>
      <c r="C974">
        <v>3.9302999999999999</v>
      </c>
      <c r="D974">
        <v>3.9302999999999999</v>
      </c>
      <c r="E974">
        <v>3.8948999999999998</v>
      </c>
      <c r="F974">
        <v>3.8948999999999998</v>
      </c>
      <c r="G974">
        <v>0</v>
      </c>
      <c r="H974">
        <v>3.8948999999999998</v>
      </c>
    </row>
    <row r="975" spans="1:8" x14ac:dyDescent="0.25">
      <c r="A975">
        <v>961</v>
      </c>
      <c r="B975">
        <v>20160831</v>
      </c>
      <c r="C975">
        <v>3.9403999999999999</v>
      </c>
      <c r="D975">
        <v>3.9403999999999999</v>
      </c>
      <c r="E975">
        <v>3.9049</v>
      </c>
      <c r="F975">
        <v>3.9049</v>
      </c>
      <c r="G975">
        <v>0</v>
      </c>
      <c r="H975">
        <v>3.9049</v>
      </c>
    </row>
    <row r="976" spans="1:8" x14ac:dyDescent="0.25">
      <c r="A976">
        <v>962</v>
      </c>
      <c r="B976">
        <v>20160830</v>
      </c>
      <c r="C976">
        <v>4.0103999999999997</v>
      </c>
      <c r="D976">
        <v>4.0103999999999997</v>
      </c>
      <c r="E976">
        <v>3.9746999999999999</v>
      </c>
      <c r="F976">
        <v>3.9746999999999999</v>
      </c>
      <c r="G976">
        <v>0</v>
      </c>
      <c r="H976">
        <v>3.9746999999999999</v>
      </c>
    </row>
    <row r="977" spans="1:8" x14ac:dyDescent="0.25">
      <c r="A977">
        <v>963</v>
      </c>
      <c r="B977">
        <v>20160829</v>
      </c>
      <c r="C977">
        <v>4.0064000000000002</v>
      </c>
      <c r="D977">
        <v>4.0064000000000002</v>
      </c>
      <c r="E977">
        <v>3.9706999999999999</v>
      </c>
      <c r="F977">
        <v>3.9706999999999999</v>
      </c>
      <c r="G977">
        <v>0</v>
      </c>
      <c r="H977">
        <v>3.9706999999999999</v>
      </c>
    </row>
    <row r="978" spans="1:8" x14ac:dyDescent="0.25">
      <c r="A978">
        <v>964</v>
      </c>
      <c r="B978">
        <v>20160826</v>
      </c>
      <c r="C978">
        <v>4.0662000000000003</v>
      </c>
      <c r="D978">
        <v>4.0662000000000003</v>
      </c>
      <c r="E978">
        <v>4.0303000000000004</v>
      </c>
      <c r="F978">
        <v>4.0303000000000004</v>
      </c>
      <c r="G978">
        <v>0</v>
      </c>
      <c r="H978">
        <v>4.0303000000000004</v>
      </c>
    </row>
    <row r="979" spans="1:8" x14ac:dyDescent="0.25">
      <c r="A979">
        <v>965</v>
      </c>
      <c r="B979">
        <v>20160825</v>
      </c>
      <c r="C979">
        <v>4.1044999999999998</v>
      </c>
      <c r="D979">
        <v>4.1044999999999998</v>
      </c>
      <c r="E979">
        <v>4.0686</v>
      </c>
      <c r="F979">
        <v>4.0686</v>
      </c>
      <c r="G979">
        <v>0</v>
      </c>
      <c r="H979">
        <v>4.0686</v>
      </c>
    </row>
    <row r="980" spans="1:8" x14ac:dyDescent="0.25">
      <c r="A980">
        <v>966</v>
      </c>
      <c r="B980">
        <v>20160824</v>
      </c>
      <c r="C980">
        <v>4.1546000000000003</v>
      </c>
      <c r="D980">
        <v>4.1546000000000003</v>
      </c>
      <c r="E980">
        <v>4.1184000000000003</v>
      </c>
      <c r="F980">
        <v>4.1184000000000003</v>
      </c>
      <c r="G980">
        <v>0</v>
      </c>
      <c r="H980">
        <v>4.1184000000000003</v>
      </c>
    </row>
    <row r="981" spans="1:8" x14ac:dyDescent="0.25">
      <c r="A981">
        <v>967</v>
      </c>
      <c r="B981">
        <v>20160823</v>
      </c>
      <c r="C981">
        <v>4.1266999999999996</v>
      </c>
      <c r="D981">
        <v>4.1266999999999996</v>
      </c>
      <c r="E981">
        <v>4.0907</v>
      </c>
      <c r="F981">
        <v>4.0907</v>
      </c>
      <c r="G981">
        <v>0</v>
      </c>
      <c r="H981">
        <v>4.0907</v>
      </c>
    </row>
    <row r="982" spans="1:8" x14ac:dyDescent="0.25">
      <c r="A982">
        <v>968</v>
      </c>
      <c r="B982">
        <v>20160822</v>
      </c>
      <c r="C982">
        <v>4.0551000000000004</v>
      </c>
      <c r="D982">
        <v>4.0551000000000004</v>
      </c>
      <c r="E982">
        <v>4.0193000000000003</v>
      </c>
      <c r="F982">
        <v>4.0193000000000003</v>
      </c>
      <c r="G982">
        <v>0</v>
      </c>
      <c r="H982">
        <v>4.0193000000000003</v>
      </c>
    </row>
    <row r="983" spans="1:8" x14ac:dyDescent="0.25">
      <c r="A983">
        <v>969</v>
      </c>
      <c r="B983">
        <v>20160819</v>
      </c>
      <c r="C983">
        <v>4.0692000000000004</v>
      </c>
      <c r="D983">
        <v>4.0692000000000004</v>
      </c>
      <c r="E983">
        <v>4.0334000000000003</v>
      </c>
      <c r="F983">
        <v>4.0334000000000003</v>
      </c>
      <c r="G983">
        <v>0</v>
      </c>
      <c r="H983">
        <v>4.0334000000000003</v>
      </c>
    </row>
    <row r="984" spans="1:8" x14ac:dyDescent="0.25">
      <c r="A984">
        <v>970</v>
      </c>
      <c r="B984">
        <v>20160818</v>
      </c>
      <c r="C984">
        <v>4.0519999999999996</v>
      </c>
      <c r="D984">
        <v>4.0519999999999996</v>
      </c>
      <c r="E984">
        <v>4.0163000000000002</v>
      </c>
      <c r="F984">
        <v>4.0163000000000002</v>
      </c>
      <c r="G984">
        <v>0</v>
      </c>
      <c r="H984">
        <v>4.0163000000000002</v>
      </c>
    </row>
    <row r="985" spans="1:8" x14ac:dyDescent="0.25">
      <c r="A985">
        <v>971</v>
      </c>
      <c r="B985">
        <v>20160817</v>
      </c>
      <c r="C985">
        <v>4.1113</v>
      </c>
      <c r="D985">
        <v>4.1113</v>
      </c>
      <c r="E985">
        <v>4.0753000000000004</v>
      </c>
      <c r="F985">
        <v>4.0753000000000004</v>
      </c>
      <c r="G985">
        <v>0</v>
      </c>
      <c r="H985">
        <v>4.0753000000000004</v>
      </c>
    </row>
    <row r="986" spans="1:8" x14ac:dyDescent="0.25">
      <c r="A986">
        <v>972</v>
      </c>
      <c r="B986">
        <v>20160816</v>
      </c>
      <c r="C986">
        <v>4.1010999999999997</v>
      </c>
      <c r="D986">
        <v>4.1010999999999997</v>
      </c>
      <c r="E986">
        <v>4.0651999999999999</v>
      </c>
      <c r="F986">
        <v>4.0651999999999999</v>
      </c>
      <c r="G986">
        <v>0</v>
      </c>
      <c r="H986">
        <v>4.0651999999999999</v>
      </c>
    </row>
    <row r="987" spans="1:8" x14ac:dyDescent="0.25">
      <c r="A987">
        <v>973</v>
      </c>
      <c r="B987">
        <v>20160815</v>
      </c>
      <c r="C987">
        <v>4.1181999999999999</v>
      </c>
      <c r="D987">
        <v>4.1181999999999999</v>
      </c>
      <c r="E987">
        <v>4.0823</v>
      </c>
      <c r="F987">
        <v>4.0823</v>
      </c>
      <c r="G987">
        <v>0</v>
      </c>
      <c r="H987">
        <v>4.0823</v>
      </c>
    </row>
    <row r="988" spans="1:8" x14ac:dyDescent="0.25">
      <c r="A988">
        <v>974</v>
      </c>
      <c r="B988">
        <v>20160812</v>
      </c>
      <c r="C988">
        <v>4.0919999999999996</v>
      </c>
      <c r="D988">
        <v>4.0919999999999996</v>
      </c>
      <c r="E988">
        <v>4.0560999999999998</v>
      </c>
      <c r="F988">
        <v>4.0560999999999998</v>
      </c>
      <c r="G988">
        <v>0</v>
      </c>
      <c r="H988">
        <v>4.0560999999999998</v>
      </c>
    </row>
    <row r="989" spans="1:8" x14ac:dyDescent="0.25">
      <c r="A989">
        <v>975</v>
      </c>
      <c r="B989">
        <v>20160811</v>
      </c>
      <c r="C989">
        <v>4.0526999999999997</v>
      </c>
      <c r="D989">
        <v>4.0526999999999997</v>
      </c>
      <c r="E989">
        <v>4.0170000000000003</v>
      </c>
      <c r="F989">
        <v>4.0170000000000003</v>
      </c>
      <c r="G989">
        <v>0</v>
      </c>
      <c r="H989">
        <v>4.0170000000000003</v>
      </c>
    </row>
    <row r="990" spans="1:8" x14ac:dyDescent="0.25">
      <c r="A990">
        <v>976</v>
      </c>
      <c r="B990">
        <v>20160810</v>
      </c>
      <c r="C990">
        <v>4.0942999999999996</v>
      </c>
      <c r="D990">
        <v>4.0942999999999996</v>
      </c>
      <c r="E990">
        <v>4.0585000000000004</v>
      </c>
      <c r="F990">
        <v>4.0585000000000004</v>
      </c>
      <c r="G990">
        <v>0</v>
      </c>
      <c r="H990">
        <v>4.0585000000000004</v>
      </c>
    </row>
    <row r="991" spans="1:8" x14ac:dyDescent="0.25">
      <c r="A991">
        <v>977</v>
      </c>
      <c r="B991">
        <v>20160809</v>
      </c>
      <c r="C991">
        <v>4.1189</v>
      </c>
      <c r="D991">
        <v>4.1189</v>
      </c>
      <c r="E991">
        <v>4.0829000000000004</v>
      </c>
      <c r="F991">
        <v>4.0829000000000004</v>
      </c>
      <c r="G991">
        <v>0</v>
      </c>
      <c r="H991">
        <v>4.0829000000000004</v>
      </c>
    </row>
    <row r="992" spans="1:8" x14ac:dyDescent="0.25">
      <c r="A992">
        <v>978</v>
      </c>
      <c r="B992">
        <v>20160808</v>
      </c>
      <c r="C992">
        <v>4.0972</v>
      </c>
      <c r="D992">
        <v>4.0972</v>
      </c>
      <c r="E992">
        <v>4.0613000000000001</v>
      </c>
      <c r="F992">
        <v>4.0613000000000001</v>
      </c>
      <c r="G992">
        <v>0</v>
      </c>
      <c r="H992">
        <v>4.0613000000000001</v>
      </c>
    </row>
    <row r="993" spans="1:8" x14ac:dyDescent="0.25">
      <c r="A993">
        <v>979</v>
      </c>
      <c r="B993">
        <v>20160805</v>
      </c>
      <c r="C993">
        <v>4.0315000000000003</v>
      </c>
      <c r="D993">
        <v>4.0315000000000003</v>
      </c>
      <c r="E993">
        <v>3.9958999999999998</v>
      </c>
      <c r="F993">
        <v>3.9958999999999998</v>
      </c>
      <c r="G993">
        <v>0</v>
      </c>
      <c r="H993">
        <v>3.9958999999999998</v>
      </c>
    </row>
    <row r="994" spans="1:8" x14ac:dyDescent="0.25">
      <c r="A994">
        <v>980</v>
      </c>
      <c r="B994">
        <v>20160804</v>
      </c>
      <c r="C994">
        <v>4.0140000000000002</v>
      </c>
      <c r="D994">
        <v>4.0140000000000002</v>
      </c>
      <c r="E994">
        <v>3.9784999999999999</v>
      </c>
      <c r="F994">
        <v>3.9784999999999999</v>
      </c>
      <c r="G994">
        <v>0</v>
      </c>
      <c r="H994">
        <v>3.9784999999999999</v>
      </c>
    </row>
    <row r="995" spans="1:8" x14ac:dyDescent="0.25">
      <c r="A995">
        <v>981</v>
      </c>
      <c r="B995">
        <v>20160803</v>
      </c>
      <c r="C995">
        <v>4.0137999999999998</v>
      </c>
      <c r="D995">
        <v>4.0137999999999998</v>
      </c>
      <c r="E995">
        <v>3.9782999999999999</v>
      </c>
      <c r="F995">
        <v>3.9782999999999999</v>
      </c>
      <c r="G995">
        <v>0</v>
      </c>
      <c r="H995">
        <v>3.9782999999999999</v>
      </c>
    </row>
    <row r="996" spans="1:8" x14ac:dyDescent="0.25">
      <c r="A996">
        <v>982</v>
      </c>
      <c r="B996">
        <v>20160802</v>
      </c>
      <c r="C996">
        <v>4.1123000000000003</v>
      </c>
      <c r="D996">
        <v>4.1123000000000003</v>
      </c>
      <c r="E996">
        <v>4.0763999999999996</v>
      </c>
      <c r="F996">
        <v>4.0763999999999996</v>
      </c>
      <c r="G996">
        <v>0</v>
      </c>
      <c r="H996">
        <v>4.0763999999999996</v>
      </c>
    </row>
    <row r="997" spans="1:8" x14ac:dyDescent="0.25">
      <c r="A997">
        <v>983</v>
      </c>
      <c r="B997">
        <v>20160801</v>
      </c>
      <c r="C997">
        <v>4.1679000000000004</v>
      </c>
      <c r="D997">
        <v>4.1679000000000004</v>
      </c>
      <c r="E997">
        <v>4.1318999999999999</v>
      </c>
      <c r="F997">
        <v>4.1318999999999999</v>
      </c>
      <c r="G997">
        <v>0</v>
      </c>
      <c r="H997">
        <v>4.1318999999999999</v>
      </c>
    </row>
    <row r="998" spans="1:8" x14ac:dyDescent="0.25">
      <c r="A998">
        <v>984</v>
      </c>
      <c r="B998">
        <v>20160731</v>
      </c>
      <c r="C998">
        <v>4.1475</v>
      </c>
      <c r="D998">
        <v>4.1475</v>
      </c>
      <c r="E998">
        <v>4.1116000000000001</v>
      </c>
      <c r="F998">
        <v>4.1116000000000001</v>
      </c>
      <c r="G998">
        <v>0</v>
      </c>
      <c r="H998">
        <v>4.1116000000000001</v>
      </c>
    </row>
    <row r="999" spans="1:8" x14ac:dyDescent="0.25">
      <c r="A999">
        <v>985</v>
      </c>
      <c r="B999">
        <v>20160729</v>
      </c>
      <c r="C999">
        <v>4.1475</v>
      </c>
      <c r="D999">
        <v>4.1475</v>
      </c>
      <c r="E999">
        <v>4.1116000000000001</v>
      </c>
      <c r="F999">
        <v>4.1116000000000001</v>
      </c>
      <c r="G999">
        <v>0</v>
      </c>
      <c r="H999">
        <v>4.1116000000000001</v>
      </c>
    </row>
    <row r="1000" spans="1:8" x14ac:dyDescent="0.25">
      <c r="A1000">
        <v>986</v>
      </c>
      <c r="B1000">
        <v>20160728</v>
      </c>
      <c r="C1000">
        <v>4.1394000000000002</v>
      </c>
      <c r="D1000">
        <v>4.1394000000000002</v>
      </c>
      <c r="E1000">
        <v>4.1035000000000004</v>
      </c>
      <c r="F1000">
        <v>4.1035000000000004</v>
      </c>
      <c r="G1000">
        <v>0</v>
      </c>
      <c r="H1000">
        <v>4.1035000000000004</v>
      </c>
    </row>
    <row r="1001" spans="1:8" x14ac:dyDescent="0.25">
      <c r="A1001">
        <v>987</v>
      </c>
      <c r="B1001">
        <v>20160727</v>
      </c>
      <c r="C1001">
        <v>4.1073000000000004</v>
      </c>
      <c r="D1001">
        <v>4.1073000000000004</v>
      </c>
      <c r="E1001">
        <v>4.0715000000000003</v>
      </c>
      <c r="F1001">
        <v>4.0715000000000003</v>
      </c>
      <c r="G1001">
        <v>0</v>
      </c>
      <c r="H1001">
        <v>4.0715000000000003</v>
      </c>
    </row>
    <row r="1002" spans="1:8" x14ac:dyDescent="0.25">
      <c r="A1002">
        <v>988</v>
      </c>
      <c r="B1002">
        <v>20160726</v>
      </c>
      <c r="C1002">
        <v>4.1108000000000002</v>
      </c>
      <c r="D1002">
        <v>4.1108000000000002</v>
      </c>
      <c r="E1002">
        <v>4.0750000000000002</v>
      </c>
      <c r="F1002">
        <v>4.0750000000000002</v>
      </c>
      <c r="G1002">
        <v>0</v>
      </c>
      <c r="H1002">
        <v>4.0750000000000002</v>
      </c>
    </row>
    <row r="1003" spans="1:8" x14ac:dyDescent="0.25">
      <c r="A1003">
        <v>989</v>
      </c>
      <c r="B1003">
        <v>20160725</v>
      </c>
      <c r="C1003">
        <v>4.0841000000000003</v>
      </c>
      <c r="D1003">
        <v>4.0841000000000003</v>
      </c>
      <c r="E1003">
        <v>4.0484999999999998</v>
      </c>
      <c r="F1003">
        <v>4.0484999999999998</v>
      </c>
      <c r="G1003">
        <v>0</v>
      </c>
      <c r="H1003">
        <v>4.0484999999999998</v>
      </c>
    </row>
    <row r="1004" spans="1:8" x14ac:dyDescent="0.25">
      <c r="A1004">
        <v>990</v>
      </c>
      <c r="B1004">
        <v>20160722</v>
      </c>
      <c r="C1004">
        <v>4.0444000000000004</v>
      </c>
      <c r="D1004">
        <v>4.0444000000000004</v>
      </c>
      <c r="E1004">
        <v>4.0088999999999997</v>
      </c>
      <c r="F1004">
        <v>4.0088999999999997</v>
      </c>
      <c r="G1004">
        <v>0</v>
      </c>
      <c r="H1004">
        <v>4.0088999999999997</v>
      </c>
    </row>
    <row r="1005" spans="1:8" x14ac:dyDescent="0.25">
      <c r="A1005">
        <v>991</v>
      </c>
      <c r="B1005">
        <v>20160721</v>
      </c>
      <c r="C1005">
        <v>4.0682</v>
      </c>
      <c r="D1005">
        <v>4.0682</v>
      </c>
      <c r="E1005">
        <v>4.0326000000000004</v>
      </c>
      <c r="F1005">
        <v>4.0326000000000004</v>
      </c>
      <c r="G1005">
        <v>0</v>
      </c>
      <c r="H1005">
        <v>4.0326000000000004</v>
      </c>
    </row>
    <row r="1006" spans="1:8" x14ac:dyDescent="0.25">
      <c r="A1006">
        <v>992</v>
      </c>
      <c r="B1006">
        <v>20160720</v>
      </c>
      <c r="C1006">
        <v>4.0359999999999996</v>
      </c>
      <c r="D1006">
        <v>4.0359999999999996</v>
      </c>
      <c r="E1006">
        <v>4.0006000000000004</v>
      </c>
      <c r="F1006">
        <v>4.0006000000000004</v>
      </c>
      <c r="G1006">
        <v>0</v>
      </c>
      <c r="H1006">
        <v>4.0006000000000004</v>
      </c>
    </row>
    <row r="1007" spans="1:8" x14ac:dyDescent="0.25">
      <c r="A1007">
        <v>993</v>
      </c>
      <c r="B1007">
        <v>20160719</v>
      </c>
      <c r="C1007">
        <v>3.9714</v>
      </c>
      <c r="D1007">
        <v>3.9714</v>
      </c>
      <c r="E1007">
        <v>3.9363000000000001</v>
      </c>
      <c r="F1007">
        <v>3.9363000000000001</v>
      </c>
      <c r="G1007">
        <v>0</v>
      </c>
      <c r="H1007">
        <v>3.9363000000000001</v>
      </c>
    </row>
    <row r="1008" spans="1:8" x14ac:dyDescent="0.25">
      <c r="A1008">
        <v>994</v>
      </c>
      <c r="B1008">
        <v>20160718</v>
      </c>
      <c r="C1008">
        <v>3.9685000000000001</v>
      </c>
      <c r="D1008">
        <v>3.9685000000000001</v>
      </c>
      <c r="E1008">
        <v>3.9333999999999998</v>
      </c>
      <c r="F1008">
        <v>3.9333999999999998</v>
      </c>
      <c r="G1008">
        <v>0</v>
      </c>
      <c r="H1008">
        <v>3.9333999999999998</v>
      </c>
    </row>
    <row r="1009" spans="1:8" x14ac:dyDescent="0.25">
      <c r="A1009">
        <v>995</v>
      </c>
      <c r="B1009">
        <v>20160715</v>
      </c>
      <c r="C1009">
        <v>3.9220000000000002</v>
      </c>
      <c r="D1009">
        <v>3.9220000000000002</v>
      </c>
      <c r="E1009">
        <v>3.887</v>
      </c>
      <c r="F1009">
        <v>3.887</v>
      </c>
      <c r="G1009">
        <v>0</v>
      </c>
      <c r="H1009">
        <v>3.887</v>
      </c>
    </row>
    <row r="1010" spans="1:8" x14ac:dyDescent="0.25">
      <c r="A1010">
        <v>996</v>
      </c>
      <c r="B1010">
        <v>20160714</v>
      </c>
      <c r="C1010">
        <v>3.8868999999999998</v>
      </c>
      <c r="D1010">
        <v>3.8868999999999998</v>
      </c>
      <c r="E1010">
        <v>3.8519999999999999</v>
      </c>
      <c r="F1010">
        <v>3.8519999999999999</v>
      </c>
      <c r="G1010">
        <v>0</v>
      </c>
      <c r="H1010">
        <v>3.8519999999999999</v>
      </c>
    </row>
    <row r="1011" spans="1:8" x14ac:dyDescent="0.25">
      <c r="A1011">
        <v>997</v>
      </c>
      <c r="B1011">
        <v>20160713</v>
      </c>
      <c r="C1011">
        <v>3.8715000000000002</v>
      </c>
      <c r="D1011">
        <v>3.8715000000000002</v>
      </c>
      <c r="E1011">
        <v>3.8367</v>
      </c>
      <c r="F1011">
        <v>3.8367</v>
      </c>
      <c r="G1011">
        <v>0</v>
      </c>
      <c r="H1011">
        <v>3.8367</v>
      </c>
    </row>
    <row r="1012" spans="1:8" x14ac:dyDescent="0.25">
      <c r="A1012">
        <v>998</v>
      </c>
      <c r="B1012">
        <v>20160712</v>
      </c>
      <c r="C1012">
        <v>3.8264</v>
      </c>
      <c r="D1012">
        <v>3.8264</v>
      </c>
      <c r="E1012">
        <v>3.7919</v>
      </c>
      <c r="F1012">
        <v>3.7919</v>
      </c>
      <c r="G1012">
        <v>0</v>
      </c>
      <c r="H1012">
        <v>3.7919</v>
      </c>
    </row>
    <row r="1013" spans="1:8" x14ac:dyDescent="0.25">
      <c r="A1013">
        <v>999</v>
      </c>
      <c r="B1013">
        <v>20160711</v>
      </c>
      <c r="C1013">
        <v>3.7852999999999999</v>
      </c>
      <c r="D1013">
        <v>3.7852999999999999</v>
      </c>
      <c r="E1013">
        <v>3.7507999999999999</v>
      </c>
      <c r="F1013">
        <v>3.7507999999999999</v>
      </c>
      <c r="G1013">
        <v>0</v>
      </c>
      <c r="H1013">
        <v>3.7507999999999999</v>
      </c>
    </row>
    <row r="1014" spans="1:8" x14ac:dyDescent="0.25">
      <c r="A1014">
        <v>1000</v>
      </c>
      <c r="B1014">
        <v>20160708</v>
      </c>
      <c r="C1014">
        <v>3.6415000000000002</v>
      </c>
      <c r="D1014">
        <v>3.6415000000000002</v>
      </c>
      <c r="E1014">
        <v>3.6074999999999999</v>
      </c>
      <c r="F1014">
        <v>3.6074999999999999</v>
      </c>
      <c r="G1014">
        <v>0</v>
      </c>
      <c r="H1014">
        <v>3.6074999999999999</v>
      </c>
    </row>
    <row r="1015" spans="1:8" x14ac:dyDescent="0.25">
      <c r="A1015">
        <v>1001</v>
      </c>
      <c r="B1015">
        <v>20160707</v>
      </c>
      <c r="C1015">
        <v>3.6385999999999998</v>
      </c>
      <c r="D1015">
        <v>3.6385999999999998</v>
      </c>
      <c r="E1015">
        <v>3.6046</v>
      </c>
      <c r="F1015">
        <v>3.6046</v>
      </c>
      <c r="G1015">
        <v>0</v>
      </c>
      <c r="H1015">
        <v>3.6046</v>
      </c>
    </row>
    <row r="1016" spans="1:8" x14ac:dyDescent="0.25">
      <c r="A1016">
        <v>1002</v>
      </c>
      <c r="B1016">
        <v>20160706</v>
      </c>
      <c r="C1016">
        <v>3.5975000000000001</v>
      </c>
      <c r="D1016">
        <v>3.5975000000000001</v>
      </c>
      <c r="E1016">
        <v>3.5636000000000001</v>
      </c>
      <c r="F1016">
        <v>3.5636000000000001</v>
      </c>
      <c r="G1016">
        <v>0</v>
      </c>
      <c r="H1016">
        <v>3.5636000000000001</v>
      </c>
    </row>
    <row r="1017" spans="1:8" x14ac:dyDescent="0.25">
      <c r="A1017">
        <v>1003</v>
      </c>
      <c r="B1017">
        <v>20160705</v>
      </c>
      <c r="C1017">
        <v>3.6440000000000001</v>
      </c>
      <c r="D1017">
        <v>3.6440000000000001</v>
      </c>
      <c r="E1017">
        <v>3.61</v>
      </c>
      <c r="F1017">
        <v>3.61</v>
      </c>
      <c r="G1017">
        <v>0</v>
      </c>
      <c r="H1017">
        <v>3.61</v>
      </c>
    </row>
    <row r="1018" spans="1:8" x14ac:dyDescent="0.25">
      <c r="A1018">
        <v>1004</v>
      </c>
      <c r="B1018">
        <v>20160704</v>
      </c>
      <c r="C1018">
        <v>3.7290999999999999</v>
      </c>
      <c r="D1018">
        <v>3.7290999999999999</v>
      </c>
      <c r="E1018">
        <v>3.6947999999999999</v>
      </c>
      <c r="F1018">
        <v>3.6947999999999999</v>
      </c>
      <c r="G1018">
        <v>0</v>
      </c>
      <c r="H1018">
        <v>3.6947999999999999</v>
      </c>
    </row>
    <row r="1019" spans="1:8" x14ac:dyDescent="0.25">
      <c r="A1019">
        <v>1005</v>
      </c>
      <c r="B1019">
        <v>20160701</v>
      </c>
      <c r="C1019">
        <v>3.7048000000000001</v>
      </c>
      <c r="D1019">
        <v>3.7048000000000001</v>
      </c>
      <c r="E1019">
        <v>3.6705999999999999</v>
      </c>
      <c r="F1019">
        <v>3.6705999999999999</v>
      </c>
      <c r="G1019">
        <v>0</v>
      </c>
      <c r="H1019">
        <v>3.6705999999999999</v>
      </c>
    </row>
    <row r="1020" spans="1:8" x14ac:dyDescent="0.25">
      <c r="A1020">
        <v>1006</v>
      </c>
      <c r="B1020">
        <v>20160630</v>
      </c>
      <c r="C1020">
        <v>3.7101999999999999</v>
      </c>
      <c r="D1020">
        <v>3.7101999999999999</v>
      </c>
      <c r="E1020">
        <v>3.6764999999999999</v>
      </c>
      <c r="F1020">
        <v>3.6764999999999999</v>
      </c>
      <c r="G1020">
        <v>0</v>
      </c>
      <c r="H1020">
        <v>3.6764999999999999</v>
      </c>
    </row>
    <row r="1021" spans="1:8" x14ac:dyDescent="0.25">
      <c r="A1021">
        <v>1007</v>
      </c>
      <c r="B1021">
        <v>20160629</v>
      </c>
      <c r="C1021">
        <v>3.5811000000000002</v>
      </c>
      <c r="D1021">
        <v>3.5811000000000002</v>
      </c>
      <c r="E1021">
        <v>3.5478999999999998</v>
      </c>
      <c r="F1021">
        <v>3.5478999999999998</v>
      </c>
      <c r="G1021">
        <v>0</v>
      </c>
      <c r="H1021">
        <v>3.5478999999999998</v>
      </c>
    </row>
    <row r="1022" spans="1:8" x14ac:dyDescent="0.25">
      <c r="A1022">
        <v>1008</v>
      </c>
      <c r="B1022">
        <v>20160628</v>
      </c>
      <c r="C1022">
        <v>3.516</v>
      </c>
      <c r="D1022">
        <v>3.516</v>
      </c>
      <c r="E1022">
        <v>3.4828999999999999</v>
      </c>
      <c r="F1022">
        <v>3.4828999999999999</v>
      </c>
      <c r="G1022">
        <v>0</v>
      </c>
      <c r="H1022">
        <v>3.4828999999999999</v>
      </c>
    </row>
    <row r="1023" spans="1:8" x14ac:dyDescent="0.25">
      <c r="A1023">
        <v>1009</v>
      </c>
      <c r="B1023">
        <v>20160627</v>
      </c>
      <c r="C1023">
        <v>3.5463</v>
      </c>
      <c r="D1023">
        <v>3.5463</v>
      </c>
      <c r="E1023">
        <v>3.5131000000000001</v>
      </c>
      <c r="F1023">
        <v>3.5131000000000001</v>
      </c>
      <c r="G1023">
        <v>0</v>
      </c>
      <c r="H1023">
        <v>3.5131000000000001</v>
      </c>
    </row>
    <row r="1024" spans="1:8" x14ac:dyDescent="0.25">
      <c r="A1024">
        <v>1010</v>
      </c>
      <c r="B1024">
        <v>20160624</v>
      </c>
      <c r="C1024">
        <v>3.54</v>
      </c>
      <c r="D1024">
        <v>3.54</v>
      </c>
      <c r="E1024">
        <v>3.5068999999999999</v>
      </c>
      <c r="F1024">
        <v>3.5068999999999999</v>
      </c>
      <c r="G1024">
        <v>0</v>
      </c>
      <c r="H1024">
        <v>3.5068999999999999</v>
      </c>
    </row>
    <row r="1025" spans="1:8" x14ac:dyDescent="0.25">
      <c r="A1025">
        <v>1011</v>
      </c>
      <c r="B1025">
        <v>20160623</v>
      </c>
      <c r="C1025">
        <v>3.8006000000000002</v>
      </c>
      <c r="D1025">
        <v>3.8006000000000002</v>
      </c>
      <c r="E1025">
        <v>3.7665999999999999</v>
      </c>
      <c r="F1025">
        <v>3.7665999999999999</v>
      </c>
      <c r="G1025">
        <v>0</v>
      </c>
      <c r="H1025">
        <v>3.7665999999999999</v>
      </c>
    </row>
    <row r="1026" spans="1:8" x14ac:dyDescent="0.25">
      <c r="A1026">
        <v>1012</v>
      </c>
      <c r="B1026">
        <v>20160622</v>
      </c>
      <c r="C1026">
        <v>3.7902</v>
      </c>
      <c r="D1026">
        <v>3.7902</v>
      </c>
      <c r="E1026">
        <v>3.7562000000000002</v>
      </c>
      <c r="F1026">
        <v>3.7562000000000002</v>
      </c>
      <c r="G1026">
        <v>0</v>
      </c>
      <c r="H1026">
        <v>3.7562000000000002</v>
      </c>
    </row>
    <row r="1027" spans="1:8" x14ac:dyDescent="0.25">
      <c r="A1027">
        <v>1013</v>
      </c>
      <c r="B1027">
        <v>20160621</v>
      </c>
      <c r="C1027">
        <v>3.8003</v>
      </c>
      <c r="D1027">
        <v>3.8003</v>
      </c>
      <c r="E1027">
        <v>3.7662</v>
      </c>
      <c r="F1027">
        <v>3.7662</v>
      </c>
      <c r="G1027">
        <v>0</v>
      </c>
      <c r="H1027">
        <v>3.7662</v>
      </c>
    </row>
    <row r="1028" spans="1:8" x14ac:dyDescent="0.25">
      <c r="A1028">
        <v>1014</v>
      </c>
      <c r="B1028">
        <v>20160620</v>
      </c>
      <c r="C1028">
        <v>3.7883</v>
      </c>
      <c r="D1028">
        <v>3.7883</v>
      </c>
      <c r="E1028">
        <v>3.7542</v>
      </c>
      <c r="F1028">
        <v>3.7542</v>
      </c>
      <c r="G1028">
        <v>0</v>
      </c>
      <c r="H1028">
        <v>3.7542</v>
      </c>
    </row>
    <row r="1029" spans="1:8" x14ac:dyDescent="0.25">
      <c r="A1029">
        <v>1015</v>
      </c>
      <c r="B1029">
        <v>20160617</v>
      </c>
      <c r="C1029">
        <v>3.6614</v>
      </c>
      <c r="D1029">
        <v>3.6614</v>
      </c>
      <c r="E1029">
        <v>3.6276999999999999</v>
      </c>
      <c r="F1029">
        <v>3.6276999999999999</v>
      </c>
      <c r="G1029">
        <v>0</v>
      </c>
      <c r="H1029">
        <v>3.6276999999999999</v>
      </c>
    </row>
    <row r="1030" spans="1:8" x14ac:dyDescent="0.25">
      <c r="A1030">
        <v>1016</v>
      </c>
      <c r="B1030">
        <v>20160616</v>
      </c>
      <c r="C1030">
        <v>3.6404000000000001</v>
      </c>
      <c r="D1030">
        <v>3.6404000000000001</v>
      </c>
      <c r="E1030">
        <v>3.6069</v>
      </c>
      <c r="F1030">
        <v>3.6069</v>
      </c>
      <c r="G1030">
        <v>0</v>
      </c>
      <c r="H1030">
        <v>3.6069</v>
      </c>
    </row>
    <row r="1031" spans="1:8" x14ac:dyDescent="0.25">
      <c r="A1031">
        <v>1017</v>
      </c>
      <c r="B1031">
        <v>20160615</v>
      </c>
      <c r="C1031">
        <v>3.6490999999999998</v>
      </c>
      <c r="D1031">
        <v>3.6490999999999998</v>
      </c>
      <c r="E1031">
        <v>3.6154999999999999</v>
      </c>
      <c r="F1031">
        <v>3.6154999999999999</v>
      </c>
      <c r="G1031">
        <v>0</v>
      </c>
      <c r="H1031">
        <v>3.6154999999999999</v>
      </c>
    </row>
    <row r="1032" spans="1:8" x14ac:dyDescent="0.25">
      <c r="A1032">
        <v>1018</v>
      </c>
      <c r="B1032">
        <v>20160614</v>
      </c>
      <c r="C1032">
        <v>3.7185000000000001</v>
      </c>
      <c r="D1032">
        <v>3.7185000000000001</v>
      </c>
      <c r="E1032">
        <v>3.6846999999999999</v>
      </c>
      <c r="F1032">
        <v>3.6846999999999999</v>
      </c>
      <c r="G1032">
        <v>0</v>
      </c>
      <c r="H1032">
        <v>3.6846999999999999</v>
      </c>
    </row>
    <row r="1033" spans="1:8" x14ac:dyDescent="0.25">
      <c r="A1033">
        <v>1019</v>
      </c>
      <c r="B1033">
        <v>20160610</v>
      </c>
      <c r="C1033">
        <v>3.8706</v>
      </c>
      <c r="D1033">
        <v>3.8706</v>
      </c>
      <c r="E1033">
        <v>3.8363</v>
      </c>
      <c r="F1033">
        <v>3.8363</v>
      </c>
      <c r="G1033">
        <v>0</v>
      </c>
      <c r="H1033">
        <v>3.8363</v>
      </c>
    </row>
    <row r="1034" spans="1:8" x14ac:dyDescent="0.25">
      <c r="A1034">
        <v>1020</v>
      </c>
      <c r="B1034">
        <v>20160609</v>
      </c>
      <c r="C1034">
        <v>3.9413</v>
      </c>
      <c r="D1034">
        <v>3.9413</v>
      </c>
      <c r="E1034">
        <v>3.9068000000000001</v>
      </c>
      <c r="F1034">
        <v>3.9068000000000001</v>
      </c>
      <c r="G1034">
        <v>0</v>
      </c>
      <c r="H1034">
        <v>3.9068000000000001</v>
      </c>
    </row>
    <row r="1035" spans="1:8" x14ac:dyDescent="0.25">
      <c r="A1035">
        <v>1021</v>
      </c>
      <c r="B1035">
        <v>20160608</v>
      </c>
      <c r="C1035">
        <v>3.9643999999999999</v>
      </c>
      <c r="D1035">
        <v>3.9643999999999999</v>
      </c>
      <c r="E1035">
        <v>3.9298000000000002</v>
      </c>
      <c r="F1035">
        <v>3.9298000000000002</v>
      </c>
      <c r="G1035">
        <v>0</v>
      </c>
      <c r="H1035">
        <v>3.9298000000000002</v>
      </c>
    </row>
    <row r="1036" spans="1:8" x14ac:dyDescent="0.25">
      <c r="A1036">
        <v>1022</v>
      </c>
      <c r="B1036">
        <v>20160607</v>
      </c>
      <c r="C1036">
        <v>3.9621</v>
      </c>
      <c r="D1036">
        <v>3.9621</v>
      </c>
      <c r="E1036">
        <v>3.9275000000000002</v>
      </c>
      <c r="F1036">
        <v>3.9275000000000002</v>
      </c>
      <c r="G1036">
        <v>0</v>
      </c>
      <c r="H1036">
        <v>3.9275000000000002</v>
      </c>
    </row>
    <row r="1037" spans="1:8" x14ac:dyDescent="0.25">
      <c r="A1037">
        <v>1023</v>
      </c>
      <c r="B1037">
        <v>20160606</v>
      </c>
      <c r="C1037">
        <v>3.9411</v>
      </c>
      <c r="D1037">
        <v>3.9411</v>
      </c>
      <c r="E1037">
        <v>3.9066999999999998</v>
      </c>
      <c r="F1037">
        <v>3.9066999999999998</v>
      </c>
      <c r="G1037">
        <v>0</v>
      </c>
      <c r="H1037">
        <v>3.9066999999999998</v>
      </c>
    </row>
    <row r="1038" spans="1:8" x14ac:dyDescent="0.25">
      <c r="A1038">
        <v>1024</v>
      </c>
      <c r="B1038">
        <v>20160603</v>
      </c>
      <c r="C1038">
        <v>3.9068999999999998</v>
      </c>
      <c r="D1038">
        <v>3.9068999999999998</v>
      </c>
      <c r="E1038">
        <v>3.8725000000000001</v>
      </c>
      <c r="F1038">
        <v>3.8725000000000001</v>
      </c>
      <c r="G1038">
        <v>0</v>
      </c>
      <c r="H1038">
        <v>3.8725000000000001</v>
      </c>
    </row>
    <row r="1039" spans="1:8" x14ac:dyDescent="0.25">
      <c r="A1039">
        <v>1025</v>
      </c>
      <c r="B1039">
        <v>20160602</v>
      </c>
      <c r="C1039">
        <v>3.8653</v>
      </c>
      <c r="D1039">
        <v>3.8653</v>
      </c>
      <c r="E1039">
        <v>3.8311000000000002</v>
      </c>
      <c r="F1039">
        <v>3.8311000000000002</v>
      </c>
      <c r="G1039">
        <v>0</v>
      </c>
      <c r="H1039">
        <v>3.8311000000000002</v>
      </c>
    </row>
    <row r="1040" spans="1:8" x14ac:dyDescent="0.25">
      <c r="A1040">
        <v>1026</v>
      </c>
      <c r="B1040">
        <v>20160601</v>
      </c>
      <c r="C1040">
        <v>3.9260999999999999</v>
      </c>
      <c r="D1040">
        <v>3.9260999999999999</v>
      </c>
      <c r="E1040">
        <v>3.8917000000000002</v>
      </c>
      <c r="F1040">
        <v>3.8917000000000002</v>
      </c>
      <c r="G1040">
        <v>0</v>
      </c>
      <c r="H1040">
        <v>3.8917000000000002</v>
      </c>
    </row>
    <row r="1041" spans="1:8" x14ac:dyDescent="0.25">
      <c r="A1041">
        <v>1027</v>
      </c>
      <c r="B1041">
        <v>20160531</v>
      </c>
      <c r="C1041">
        <v>3.9929000000000001</v>
      </c>
      <c r="D1041">
        <v>3.9929000000000001</v>
      </c>
      <c r="E1041">
        <v>3.9582999999999999</v>
      </c>
      <c r="F1041">
        <v>3.9582999999999999</v>
      </c>
      <c r="G1041">
        <v>0</v>
      </c>
      <c r="H1041">
        <v>3.9582999999999999</v>
      </c>
    </row>
    <row r="1042" spans="1:8" x14ac:dyDescent="0.25">
      <c r="A1042">
        <v>1028</v>
      </c>
      <c r="B1042">
        <v>20160530</v>
      </c>
      <c r="C1042">
        <v>4.0205000000000002</v>
      </c>
      <c r="D1042">
        <v>4.0205000000000002</v>
      </c>
      <c r="E1042">
        <v>3.9859</v>
      </c>
      <c r="F1042">
        <v>3.9859</v>
      </c>
      <c r="G1042">
        <v>0</v>
      </c>
      <c r="H1042">
        <v>3.9859</v>
      </c>
    </row>
    <row r="1043" spans="1:8" x14ac:dyDescent="0.25">
      <c r="A1043">
        <v>1029</v>
      </c>
      <c r="B1043">
        <v>20160527</v>
      </c>
      <c r="C1043">
        <v>4.0118999999999998</v>
      </c>
      <c r="D1043">
        <v>4.0118999999999998</v>
      </c>
      <c r="E1043">
        <v>3.9773000000000001</v>
      </c>
      <c r="F1043">
        <v>3.9773000000000001</v>
      </c>
      <c r="G1043">
        <v>0</v>
      </c>
      <c r="H1043">
        <v>3.9773000000000001</v>
      </c>
    </row>
    <row r="1044" spans="1:8" x14ac:dyDescent="0.25">
      <c r="A1044">
        <v>1030</v>
      </c>
      <c r="B1044">
        <v>20160526</v>
      </c>
      <c r="C1044">
        <v>3.9937999999999998</v>
      </c>
      <c r="D1044">
        <v>3.9937999999999998</v>
      </c>
      <c r="E1044">
        <v>3.9592999999999998</v>
      </c>
      <c r="F1044">
        <v>3.9592999999999998</v>
      </c>
      <c r="G1044">
        <v>0</v>
      </c>
      <c r="H1044">
        <v>3.9592999999999998</v>
      </c>
    </row>
    <row r="1045" spans="1:8" x14ac:dyDescent="0.25">
      <c r="A1045">
        <v>1031</v>
      </c>
      <c r="B1045">
        <v>20160525</v>
      </c>
      <c r="C1045">
        <v>3.9729000000000001</v>
      </c>
      <c r="D1045">
        <v>3.9729000000000001</v>
      </c>
      <c r="E1045">
        <v>3.9384000000000001</v>
      </c>
      <c r="F1045">
        <v>3.9384000000000001</v>
      </c>
      <c r="G1045">
        <v>0</v>
      </c>
      <c r="H1045">
        <v>3.9384000000000001</v>
      </c>
    </row>
    <row r="1046" spans="1:8" x14ac:dyDescent="0.25">
      <c r="A1046">
        <v>1032</v>
      </c>
      <c r="B1046">
        <v>20160524</v>
      </c>
      <c r="C1046">
        <v>3.8542000000000001</v>
      </c>
      <c r="D1046">
        <v>3.8542000000000001</v>
      </c>
      <c r="E1046">
        <v>3.8201999999999998</v>
      </c>
      <c r="F1046">
        <v>3.8201999999999998</v>
      </c>
      <c r="G1046">
        <v>0</v>
      </c>
      <c r="H1046">
        <v>3.8201999999999998</v>
      </c>
    </row>
    <row r="1047" spans="1:8" x14ac:dyDescent="0.25">
      <c r="A1047">
        <v>1033</v>
      </c>
      <c r="B1047">
        <v>20160523</v>
      </c>
      <c r="C1047">
        <v>3.8952</v>
      </c>
      <c r="D1047">
        <v>3.8952</v>
      </c>
      <c r="E1047">
        <v>3.8611</v>
      </c>
      <c r="F1047">
        <v>3.8611</v>
      </c>
      <c r="G1047">
        <v>0</v>
      </c>
      <c r="H1047">
        <v>3.8611</v>
      </c>
    </row>
    <row r="1048" spans="1:8" x14ac:dyDescent="0.25">
      <c r="A1048">
        <v>1034</v>
      </c>
      <c r="B1048">
        <v>20160520</v>
      </c>
      <c r="C1048">
        <v>3.9373999999999998</v>
      </c>
      <c r="D1048">
        <v>3.9373999999999998</v>
      </c>
      <c r="E1048">
        <v>3.9030999999999998</v>
      </c>
      <c r="F1048">
        <v>3.9030999999999998</v>
      </c>
      <c r="G1048">
        <v>0</v>
      </c>
      <c r="H1048">
        <v>3.9030999999999998</v>
      </c>
    </row>
    <row r="1049" spans="1:8" x14ac:dyDescent="0.25">
      <c r="A1049">
        <v>1035</v>
      </c>
      <c r="B1049">
        <v>20160519</v>
      </c>
      <c r="C1049">
        <v>3.9173</v>
      </c>
      <c r="D1049">
        <v>3.9173</v>
      </c>
      <c r="E1049">
        <v>3.8831000000000002</v>
      </c>
      <c r="F1049">
        <v>3.8831000000000002</v>
      </c>
      <c r="G1049">
        <v>0</v>
      </c>
      <c r="H1049">
        <v>3.8831000000000002</v>
      </c>
    </row>
    <row r="1050" spans="1:8" x14ac:dyDescent="0.25">
      <c r="A1050">
        <v>1036</v>
      </c>
      <c r="B1050">
        <v>20160518</v>
      </c>
      <c r="C1050">
        <v>3.9241000000000001</v>
      </c>
      <c r="D1050">
        <v>3.9241000000000001</v>
      </c>
      <c r="E1050">
        <v>3.8898999999999999</v>
      </c>
      <c r="F1050">
        <v>3.8898999999999999</v>
      </c>
      <c r="G1050">
        <v>0</v>
      </c>
      <c r="H1050">
        <v>3.8898999999999999</v>
      </c>
    </row>
    <row r="1051" spans="1:8" x14ac:dyDescent="0.25">
      <c r="A1051">
        <v>1037</v>
      </c>
      <c r="B1051">
        <v>20160517</v>
      </c>
      <c r="C1051">
        <v>3.9801000000000002</v>
      </c>
      <c r="D1051">
        <v>3.9801000000000002</v>
      </c>
      <c r="E1051">
        <v>3.9457</v>
      </c>
      <c r="F1051">
        <v>3.9457</v>
      </c>
      <c r="G1051">
        <v>0</v>
      </c>
      <c r="H1051">
        <v>3.9457</v>
      </c>
    </row>
    <row r="1052" spans="1:8" x14ac:dyDescent="0.25">
      <c r="A1052">
        <v>1038</v>
      </c>
      <c r="B1052">
        <v>20160516</v>
      </c>
      <c r="C1052">
        <v>3.9236</v>
      </c>
      <c r="D1052">
        <v>3.9236</v>
      </c>
      <c r="E1052">
        <v>3.8894000000000002</v>
      </c>
      <c r="F1052">
        <v>3.8894000000000002</v>
      </c>
      <c r="G1052">
        <v>0</v>
      </c>
      <c r="H1052">
        <v>3.8894000000000002</v>
      </c>
    </row>
    <row r="1053" spans="1:8" x14ac:dyDescent="0.25">
      <c r="A1053">
        <v>1039</v>
      </c>
      <c r="B1053">
        <v>20160513</v>
      </c>
      <c r="C1053">
        <v>3.8704999999999998</v>
      </c>
      <c r="D1053">
        <v>3.8704999999999998</v>
      </c>
      <c r="E1053">
        <v>3.8365</v>
      </c>
      <c r="F1053">
        <v>3.8365</v>
      </c>
      <c r="G1053">
        <v>0</v>
      </c>
      <c r="H1053">
        <v>3.8365</v>
      </c>
    </row>
    <row r="1054" spans="1:8" x14ac:dyDescent="0.25">
      <c r="A1054">
        <v>1040</v>
      </c>
      <c r="B1054">
        <v>20160512</v>
      </c>
      <c r="C1054">
        <v>3.8967999999999998</v>
      </c>
      <c r="D1054">
        <v>3.8967999999999998</v>
      </c>
      <c r="E1054">
        <v>3.8626999999999998</v>
      </c>
      <c r="F1054">
        <v>3.8626999999999998</v>
      </c>
      <c r="G1054">
        <v>0</v>
      </c>
      <c r="H1054">
        <v>3.8626999999999998</v>
      </c>
    </row>
    <row r="1055" spans="1:8" x14ac:dyDescent="0.25">
      <c r="A1055">
        <v>1041</v>
      </c>
      <c r="B1055">
        <v>20160511</v>
      </c>
      <c r="C1055">
        <v>3.8776999999999999</v>
      </c>
      <c r="D1055">
        <v>3.8776999999999999</v>
      </c>
      <c r="E1055">
        <v>3.8437000000000001</v>
      </c>
      <c r="F1055">
        <v>3.8437000000000001</v>
      </c>
      <c r="G1055">
        <v>0</v>
      </c>
      <c r="H1055">
        <v>3.8437000000000001</v>
      </c>
    </row>
    <row r="1056" spans="1:8" x14ac:dyDescent="0.25">
      <c r="A1056">
        <v>1042</v>
      </c>
      <c r="B1056">
        <v>20160510</v>
      </c>
      <c r="C1056">
        <v>3.8435999999999999</v>
      </c>
      <c r="D1056">
        <v>3.8435999999999999</v>
      </c>
      <c r="E1056">
        <v>3.8096999999999999</v>
      </c>
      <c r="F1056">
        <v>3.8096999999999999</v>
      </c>
      <c r="G1056">
        <v>0</v>
      </c>
      <c r="H1056">
        <v>3.8096999999999999</v>
      </c>
    </row>
    <row r="1057" spans="1:8" x14ac:dyDescent="0.25">
      <c r="A1057">
        <v>1043</v>
      </c>
      <c r="B1057">
        <v>20160509</v>
      </c>
      <c r="C1057">
        <v>3.7753000000000001</v>
      </c>
      <c r="D1057">
        <v>3.7753000000000001</v>
      </c>
      <c r="E1057">
        <v>3.7416999999999998</v>
      </c>
      <c r="F1057">
        <v>3.7416999999999998</v>
      </c>
      <c r="G1057">
        <v>0</v>
      </c>
      <c r="H1057">
        <v>3.7416999999999998</v>
      </c>
    </row>
    <row r="1058" spans="1:8" x14ac:dyDescent="0.25">
      <c r="A1058">
        <v>1044</v>
      </c>
      <c r="B1058">
        <v>20160506</v>
      </c>
      <c r="C1058">
        <v>3.7326999999999999</v>
      </c>
      <c r="D1058">
        <v>3.7326999999999999</v>
      </c>
      <c r="E1058">
        <v>3.6991999999999998</v>
      </c>
      <c r="F1058">
        <v>3.6991999999999998</v>
      </c>
      <c r="G1058">
        <v>0</v>
      </c>
      <c r="H1058">
        <v>3.6991999999999998</v>
      </c>
    </row>
    <row r="1059" spans="1:8" x14ac:dyDescent="0.25">
      <c r="A1059">
        <v>1045</v>
      </c>
      <c r="B1059">
        <v>20160505</v>
      </c>
      <c r="C1059">
        <v>3.7097000000000002</v>
      </c>
      <c r="D1059">
        <v>3.7097000000000002</v>
      </c>
      <c r="E1059">
        <v>3.6762999999999999</v>
      </c>
      <c r="F1059">
        <v>3.6762999999999999</v>
      </c>
      <c r="G1059">
        <v>0</v>
      </c>
      <c r="H1059">
        <v>3.6762999999999999</v>
      </c>
    </row>
    <row r="1060" spans="1:8" x14ac:dyDescent="0.25">
      <c r="A1060">
        <v>1046</v>
      </c>
      <c r="B1060">
        <v>20160504</v>
      </c>
      <c r="C1060">
        <v>3.7187000000000001</v>
      </c>
      <c r="D1060">
        <v>3.7187000000000001</v>
      </c>
      <c r="E1060">
        <v>3.6852999999999998</v>
      </c>
      <c r="F1060">
        <v>3.6852999999999998</v>
      </c>
      <c r="G1060">
        <v>0</v>
      </c>
      <c r="H1060">
        <v>3.6852999999999998</v>
      </c>
    </row>
    <row r="1061" spans="1:8" x14ac:dyDescent="0.25">
      <c r="A1061">
        <v>1047</v>
      </c>
      <c r="B1061">
        <v>20160503</v>
      </c>
      <c r="C1061">
        <v>3.7963</v>
      </c>
      <c r="D1061">
        <v>3.7963</v>
      </c>
      <c r="E1061">
        <v>3.7625999999999999</v>
      </c>
      <c r="F1061">
        <v>3.7625999999999999</v>
      </c>
      <c r="G1061">
        <v>0</v>
      </c>
      <c r="H1061">
        <v>3.7625999999999999</v>
      </c>
    </row>
    <row r="1062" spans="1:8" x14ac:dyDescent="0.25">
      <c r="A1062">
        <v>1048</v>
      </c>
      <c r="B1062">
        <v>20160502</v>
      </c>
      <c r="C1062">
        <v>3.6305000000000001</v>
      </c>
      <c r="D1062">
        <v>3.6305000000000001</v>
      </c>
      <c r="E1062">
        <v>3.5973999999999999</v>
      </c>
      <c r="F1062">
        <v>3.5973999999999999</v>
      </c>
      <c r="G1062">
        <v>0</v>
      </c>
      <c r="H1062">
        <v>3.5973999999999999</v>
      </c>
    </row>
    <row r="1063" spans="1:8" x14ac:dyDescent="0.25">
      <c r="A1063">
        <v>1049</v>
      </c>
      <c r="B1063">
        <v>20160430</v>
      </c>
      <c r="C1063">
        <v>3.6640999999999999</v>
      </c>
      <c r="D1063">
        <v>3.6640999999999999</v>
      </c>
      <c r="E1063">
        <v>3.6309</v>
      </c>
      <c r="F1063">
        <v>3.6309</v>
      </c>
      <c r="G1063">
        <v>0</v>
      </c>
      <c r="H1063">
        <v>3.6309</v>
      </c>
    </row>
    <row r="1064" spans="1:8" x14ac:dyDescent="0.25">
      <c r="A1064">
        <v>1050</v>
      </c>
      <c r="B1064">
        <v>20160429</v>
      </c>
      <c r="C1064">
        <v>3.6640999999999999</v>
      </c>
      <c r="D1064">
        <v>3.6640999999999999</v>
      </c>
      <c r="E1064">
        <v>3.6309</v>
      </c>
      <c r="F1064">
        <v>3.6309</v>
      </c>
      <c r="G1064">
        <v>0</v>
      </c>
      <c r="H1064">
        <v>3.6309</v>
      </c>
    </row>
    <row r="1065" spans="1:8" x14ac:dyDescent="0.25">
      <c r="A1065">
        <v>1051</v>
      </c>
      <c r="B1065">
        <v>20160428</v>
      </c>
      <c r="C1065">
        <v>3.6404999999999998</v>
      </c>
      <c r="D1065">
        <v>3.6404999999999998</v>
      </c>
      <c r="E1065">
        <v>3.6074000000000002</v>
      </c>
      <c r="F1065">
        <v>3.6074000000000002</v>
      </c>
      <c r="G1065">
        <v>0</v>
      </c>
      <c r="H1065">
        <v>3.6074000000000002</v>
      </c>
    </row>
    <row r="1066" spans="1:8" x14ac:dyDescent="0.25">
      <c r="A1066">
        <v>1052</v>
      </c>
      <c r="B1066">
        <v>20160427</v>
      </c>
      <c r="C1066">
        <v>3.6092</v>
      </c>
      <c r="D1066">
        <v>3.6092</v>
      </c>
      <c r="E1066">
        <v>3.5762</v>
      </c>
      <c r="F1066">
        <v>3.5762</v>
      </c>
      <c r="G1066">
        <v>0</v>
      </c>
      <c r="H1066">
        <v>3.5762</v>
      </c>
    </row>
    <row r="1067" spans="1:8" x14ac:dyDescent="0.25">
      <c r="A1067">
        <v>1053</v>
      </c>
      <c r="B1067">
        <v>20160426</v>
      </c>
      <c r="C1067">
        <v>3.6593</v>
      </c>
      <c r="D1067">
        <v>3.6593</v>
      </c>
      <c r="E1067">
        <v>3.6261999999999999</v>
      </c>
      <c r="F1067">
        <v>3.6261999999999999</v>
      </c>
      <c r="G1067">
        <v>0</v>
      </c>
      <c r="H1067">
        <v>3.6261999999999999</v>
      </c>
    </row>
    <row r="1068" spans="1:8" x14ac:dyDescent="0.25">
      <c r="A1068">
        <v>1054</v>
      </c>
      <c r="B1068">
        <v>20160422</v>
      </c>
      <c r="C1068">
        <v>3.6789000000000001</v>
      </c>
      <c r="D1068">
        <v>3.6789000000000001</v>
      </c>
      <c r="E1068">
        <v>3.6457999999999999</v>
      </c>
      <c r="F1068">
        <v>3.6457999999999999</v>
      </c>
      <c r="G1068">
        <v>0</v>
      </c>
      <c r="H1068">
        <v>3.6457999999999999</v>
      </c>
    </row>
    <row r="1069" spans="1:8" x14ac:dyDescent="0.25">
      <c r="A1069">
        <v>1055</v>
      </c>
      <c r="B1069">
        <v>20160421</v>
      </c>
      <c r="C1069">
        <v>3.7281</v>
      </c>
      <c r="D1069">
        <v>3.7281</v>
      </c>
      <c r="E1069">
        <v>3.6949000000000001</v>
      </c>
      <c r="F1069">
        <v>3.6949000000000001</v>
      </c>
      <c r="G1069">
        <v>0</v>
      </c>
      <c r="H1069">
        <v>3.6949000000000001</v>
      </c>
    </row>
    <row r="1070" spans="1:8" x14ac:dyDescent="0.25">
      <c r="A1070">
        <v>1056</v>
      </c>
      <c r="B1070">
        <v>20160420</v>
      </c>
      <c r="C1070">
        <v>3.6610999999999998</v>
      </c>
      <c r="D1070">
        <v>3.6610999999999998</v>
      </c>
      <c r="E1070">
        <v>3.6280000000000001</v>
      </c>
      <c r="F1070">
        <v>3.6280000000000001</v>
      </c>
      <c r="G1070">
        <v>0</v>
      </c>
      <c r="H1070">
        <v>3.6280000000000001</v>
      </c>
    </row>
    <row r="1071" spans="1:8" x14ac:dyDescent="0.25">
      <c r="A1071">
        <v>1057</v>
      </c>
      <c r="B1071">
        <v>20160419</v>
      </c>
      <c r="C1071">
        <v>3.6516000000000002</v>
      </c>
      <c r="D1071">
        <v>3.6516000000000002</v>
      </c>
      <c r="E1071">
        <v>3.6185999999999998</v>
      </c>
      <c r="F1071">
        <v>3.6185999999999998</v>
      </c>
      <c r="G1071">
        <v>0</v>
      </c>
      <c r="H1071">
        <v>3.6185999999999998</v>
      </c>
    </row>
    <row r="1072" spans="1:8" x14ac:dyDescent="0.25">
      <c r="A1072">
        <v>1058</v>
      </c>
      <c r="B1072">
        <v>20160418</v>
      </c>
      <c r="C1072">
        <v>3.5958999999999999</v>
      </c>
      <c r="D1072">
        <v>3.5958999999999999</v>
      </c>
      <c r="E1072">
        <v>3.5630999999999999</v>
      </c>
      <c r="F1072">
        <v>3.5630999999999999</v>
      </c>
      <c r="G1072">
        <v>0</v>
      </c>
      <c r="H1072">
        <v>3.5630999999999999</v>
      </c>
    </row>
    <row r="1073" spans="1:8" x14ac:dyDescent="0.25">
      <c r="A1073">
        <v>1059</v>
      </c>
      <c r="B1073">
        <v>20160415</v>
      </c>
      <c r="C1073">
        <v>3.6562000000000001</v>
      </c>
      <c r="D1073">
        <v>3.6562000000000001</v>
      </c>
      <c r="E1073">
        <v>3.6233</v>
      </c>
      <c r="F1073">
        <v>3.6233</v>
      </c>
      <c r="G1073">
        <v>0</v>
      </c>
      <c r="H1073">
        <v>3.6233</v>
      </c>
    </row>
    <row r="1074" spans="1:8" x14ac:dyDescent="0.25">
      <c r="A1074">
        <v>1060</v>
      </c>
      <c r="B1074">
        <v>20160414</v>
      </c>
      <c r="C1074">
        <v>3.5985</v>
      </c>
      <c r="D1074">
        <v>3.5985</v>
      </c>
      <c r="E1074">
        <v>3.5657999999999999</v>
      </c>
      <c r="F1074">
        <v>3.5657999999999999</v>
      </c>
      <c r="G1074">
        <v>0</v>
      </c>
      <c r="H1074">
        <v>3.5657999999999999</v>
      </c>
    </row>
    <row r="1075" spans="1:8" x14ac:dyDescent="0.25">
      <c r="A1075">
        <v>1061</v>
      </c>
      <c r="B1075">
        <v>20160413</v>
      </c>
      <c r="C1075">
        <v>3.5167999999999999</v>
      </c>
      <c r="D1075">
        <v>3.5167999999999999</v>
      </c>
      <c r="E1075">
        <v>3.4843000000000002</v>
      </c>
      <c r="F1075">
        <v>3.4843000000000002</v>
      </c>
      <c r="G1075">
        <v>0</v>
      </c>
      <c r="H1075">
        <v>3.4843000000000002</v>
      </c>
    </row>
    <row r="1076" spans="1:8" x14ac:dyDescent="0.25">
      <c r="A1076">
        <v>1062</v>
      </c>
      <c r="B1076">
        <v>20160412</v>
      </c>
      <c r="C1076">
        <v>3.4159999999999999</v>
      </c>
      <c r="D1076">
        <v>3.4159999999999999</v>
      </c>
      <c r="E1076">
        <v>3.3839000000000001</v>
      </c>
      <c r="F1076">
        <v>3.3839000000000001</v>
      </c>
      <c r="G1076">
        <v>0</v>
      </c>
      <c r="H1076">
        <v>3.3839000000000001</v>
      </c>
    </row>
    <row r="1077" spans="1:8" x14ac:dyDescent="0.25">
      <c r="A1077">
        <v>1063</v>
      </c>
      <c r="B1077">
        <v>20160411</v>
      </c>
      <c r="C1077">
        <v>3.3513000000000002</v>
      </c>
      <c r="D1077">
        <v>3.3513000000000002</v>
      </c>
      <c r="E1077">
        <v>3.3193000000000001</v>
      </c>
      <c r="F1077">
        <v>3.3193000000000001</v>
      </c>
      <c r="G1077">
        <v>0</v>
      </c>
      <c r="H1077">
        <v>3.3193000000000001</v>
      </c>
    </row>
    <row r="1078" spans="1:8" x14ac:dyDescent="0.25">
      <c r="A1078">
        <v>1064</v>
      </c>
      <c r="B1078">
        <v>20160408</v>
      </c>
      <c r="C1078">
        <v>3.3685</v>
      </c>
      <c r="D1078">
        <v>3.3685</v>
      </c>
      <c r="E1078">
        <v>3.3365</v>
      </c>
      <c r="F1078">
        <v>3.3365</v>
      </c>
      <c r="G1078">
        <v>0</v>
      </c>
      <c r="H1078">
        <v>3.3365</v>
      </c>
    </row>
    <row r="1079" spans="1:8" x14ac:dyDescent="0.25">
      <c r="A1079">
        <v>1065</v>
      </c>
      <c r="B1079">
        <v>20160407</v>
      </c>
      <c r="C1079">
        <v>3.4129</v>
      </c>
      <c r="D1079">
        <v>3.4129</v>
      </c>
      <c r="E1079">
        <v>3.3807999999999998</v>
      </c>
      <c r="F1079">
        <v>3.3807999999999998</v>
      </c>
      <c r="G1079">
        <v>0</v>
      </c>
      <c r="H1079">
        <v>3.3807999999999998</v>
      </c>
    </row>
    <row r="1080" spans="1:8" x14ac:dyDescent="0.25">
      <c r="A1080">
        <v>1066</v>
      </c>
      <c r="B1080">
        <v>20160406</v>
      </c>
      <c r="C1080">
        <v>3.3923000000000001</v>
      </c>
      <c r="D1080">
        <v>3.3923000000000001</v>
      </c>
      <c r="E1080">
        <v>3.3601999999999999</v>
      </c>
      <c r="F1080">
        <v>3.3601999999999999</v>
      </c>
      <c r="G1080">
        <v>0</v>
      </c>
      <c r="H1080">
        <v>3.3601999999999999</v>
      </c>
    </row>
    <row r="1081" spans="1:8" x14ac:dyDescent="0.25">
      <c r="A1081">
        <v>1067</v>
      </c>
      <c r="B1081">
        <v>20160405</v>
      </c>
      <c r="C1081">
        <v>3.3702000000000001</v>
      </c>
      <c r="D1081">
        <v>3.3702000000000001</v>
      </c>
      <c r="E1081">
        <v>3.3382000000000001</v>
      </c>
      <c r="F1081">
        <v>3.3382000000000001</v>
      </c>
      <c r="G1081">
        <v>0</v>
      </c>
      <c r="H1081">
        <v>3.3382000000000001</v>
      </c>
    </row>
    <row r="1082" spans="1:8" x14ac:dyDescent="0.25">
      <c r="A1082">
        <v>1068</v>
      </c>
      <c r="B1082">
        <v>20160404</v>
      </c>
      <c r="C1082">
        <v>3.4702000000000002</v>
      </c>
      <c r="D1082">
        <v>3.4702000000000002</v>
      </c>
      <c r="E1082">
        <v>3.4379</v>
      </c>
      <c r="F1082">
        <v>3.4379</v>
      </c>
      <c r="G1082">
        <v>0</v>
      </c>
      <c r="H1082">
        <v>3.4379</v>
      </c>
    </row>
    <row r="1083" spans="1:8" x14ac:dyDescent="0.25">
      <c r="A1083">
        <v>1069</v>
      </c>
      <c r="B1083">
        <v>20160401</v>
      </c>
      <c r="C1083">
        <v>3.4710999999999999</v>
      </c>
      <c r="D1083">
        <v>3.4710999999999999</v>
      </c>
      <c r="E1083">
        <v>3.4386999999999999</v>
      </c>
      <c r="F1083">
        <v>3.4386999999999999</v>
      </c>
      <c r="G1083">
        <v>0</v>
      </c>
      <c r="H1083">
        <v>3.4386999999999999</v>
      </c>
    </row>
    <row r="1084" spans="1:8" x14ac:dyDescent="0.25">
      <c r="A1084">
        <v>1070</v>
      </c>
      <c r="B1084">
        <v>20160331</v>
      </c>
      <c r="C1084">
        <v>3.5748000000000002</v>
      </c>
      <c r="D1084">
        <v>3.5748000000000002</v>
      </c>
      <c r="E1084">
        <v>3.5421</v>
      </c>
      <c r="F1084">
        <v>3.5421</v>
      </c>
      <c r="G1084">
        <v>0</v>
      </c>
      <c r="H1084">
        <v>3.5421</v>
      </c>
    </row>
    <row r="1085" spans="1:8" x14ac:dyDescent="0.25">
      <c r="A1085">
        <v>1071</v>
      </c>
      <c r="B1085">
        <v>20160330</v>
      </c>
      <c r="C1085">
        <v>3.4689999999999999</v>
      </c>
      <c r="D1085">
        <v>3.4689999999999999</v>
      </c>
      <c r="E1085">
        <v>3.4367000000000001</v>
      </c>
      <c r="F1085">
        <v>3.4367000000000001</v>
      </c>
      <c r="G1085">
        <v>0</v>
      </c>
      <c r="H1085">
        <v>3.4367000000000001</v>
      </c>
    </row>
    <row r="1086" spans="1:8" x14ac:dyDescent="0.25">
      <c r="A1086">
        <v>1072</v>
      </c>
      <c r="B1086">
        <v>20160329</v>
      </c>
      <c r="C1086">
        <v>3.4752999999999998</v>
      </c>
      <c r="D1086">
        <v>3.4752999999999998</v>
      </c>
      <c r="E1086">
        <v>3.4430000000000001</v>
      </c>
      <c r="F1086">
        <v>3.4430000000000001</v>
      </c>
      <c r="G1086">
        <v>0</v>
      </c>
      <c r="H1086">
        <v>3.4430000000000001</v>
      </c>
    </row>
    <row r="1087" spans="1:8" x14ac:dyDescent="0.25">
      <c r="A1087">
        <v>1073</v>
      </c>
      <c r="B1087">
        <v>20160324</v>
      </c>
      <c r="C1087">
        <v>3.5842999999999998</v>
      </c>
      <c r="D1087">
        <v>3.5842999999999998</v>
      </c>
      <c r="E1087">
        <v>3.5516000000000001</v>
      </c>
      <c r="F1087">
        <v>3.5516000000000001</v>
      </c>
      <c r="G1087">
        <v>0</v>
      </c>
      <c r="H1087">
        <v>3.5516000000000001</v>
      </c>
    </row>
    <row r="1088" spans="1:8" x14ac:dyDescent="0.25">
      <c r="A1088">
        <v>1074</v>
      </c>
      <c r="B1088">
        <v>20160323</v>
      </c>
      <c r="C1088">
        <v>3.6781999999999999</v>
      </c>
      <c r="D1088">
        <v>3.6781999999999999</v>
      </c>
      <c r="E1088">
        <v>3.6452</v>
      </c>
      <c r="F1088">
        <v>3.6452</v>
      </c>
      <c r="G1088">
        <v>0</v>
      </c>
      <c r="H1088">
        <v>3.6452</v>
      </c>
    </row>
    <row r="1089" spans="1:8" x14ac:dyDescent="0.25">
      <c r="A1089">
        <v>1075</v>
      </c>
      <c r="B1089">
        <v>20160322</v>
      </c>
      <c r="C1089">
        <v>3.6964000000000001</v>
      </c>
      <c r="D1089">
        <v>3.6964000000000001</v>
      </c>
      <c r="E1089">
        <v>3.6634000000000002</v>
      </c>
      <c r="F1089">
        <v>3.6634000000000002</v>
      </c>
      <c r="G1089">
        <v>0</v>
      </c>
      <c r="H1089">
        <v>3.6634000000000002</v>
      </c>
    </row>
    <row r="1090" spans="1:8" x14ac:dyDescent="0.25">
      <c r="A1090">
        <v>1076</v>
      </c>
      <c r="B1090">
        <v>20160321</v>
      </c>
      <c r="C1090">
        <v>3.6922000000000001</v>
      </c>
      <c r="D1090">
        <v>3.6922000000000001</v>
      </c>
      <c r="E1090">
        <v>3.6591999999999998</v>
      </c>
      <c r="F1090">
        <v>3.6591999999999998</v>
      </c>
      <c r="G1090">
        <v>0</v>
      </c>
      <c r="H1090">
        <v>3.6591999999999998</v>
      </c>
    </row>
    <row r="1091" spans="1:8" x14ac:dyDescent="0.25">
      <c r="A1091">
        <v>1077</v>
      </c>
      <c r="B1091">
        <v>20160318</v>
      </c>
      <c r="C1091">
        <v>3.7065000000000001</v>
      </c>
      <c r="D1091">
        <v>3.7065000000000001</v>
      </c>
      <c r="E1091">
        <v>3.6735000000000002</v>
      </c>
      <c r="F1091">
        <v>3.6735000000000002</v>
      </c>
      <c r="G1091">
        <v>0</v>
      </c>
      <c r="H1091">
        <v>3.6735000000000002</v>
      </c>
    </row>
    <row r="1092" spans="1:8" x14ac:dyDescent="0.25">
      <c r="A1092">
        <v>1078</v>
      </c>
      <c r="B1092">
        <v>20160317</v>
      </c>
      <c r="C1092">
        <v>3.7265000000000001</v>
      </c>
      <c r="D1092">
        <v>3.7265000000000001</v>
      </c>
      <c r="E1092">
        <v>3.6934999999999998</v>
      </c>
      <c r="F1092">
        <v>3.6934999999999998</v>
      </c>
      <c r="G1092">
        <v>0</v>
      </c>
      <c r="H1092">
        <v>3.6934999999999998</v>
      </c>
    </row>
    <row r="1093" spans="1:8" x14ac:dyDescent="0.25">
      <c r="A1093">
        <v>1079</v>
      </c>
      <c r="B1093">
        <v>20160316</v>
      </c>
      <c r="C1093">
        <v>3.6644000000000001</v>
      </c>
      <c r="D1093">
        <v>3.6644000000000001</v>
      </c>
      <c r="E1093">
        <v>3.6315</v>
      </c>
      <c r="F1093">
        <v>3.6315</v>
      </c>
      <c r="G1093">
        <v>0</v>
      </c>
      <c r="H1093">
        <v>3.6315</v>
      </c>
    </row>
    <row r="1094" spans="1:8" x14ac:dyDescent="0.25">
      <c r="A1094">
        <v>1080</v>
      </c>
      <c r="B1094">
        <v>20160315</v>
      </c>
      <c r="C1094">
        <v>3.6408999999999998</v>
      </c>
      <c r="D1094">
        <v>3.6408999999999998</v>
      </c>
      <c r="E1094">
        <v>3.6082000000000001</v>
      </c>
      <c r="F1094">
        <v>3.6082000000000001</v>
      </c>
      <c r="G1094">
        <v>0</v>
      </c>
      <c r="H1094">
        <v>3.6082000000000001</v>
      </c>
    </row>
    <row r="1095" spans="1:8" x14ac:dyDescent="0.25">
      <c r="A1095">
        <v>1081</v>
      </c>
      <c r="B1095">
        <v>20160314</v>
      </c>
      <c r="C1095">
        <v>3.742</v>
      </c>
      <c r="D1095">
        <v>3.742</v>
      </c>
      <c r="E1095">
        <v>3.7090000000000001</v>
      </c>
      <c r="F1095">
        <v>3.7090000000000001</v>
      </c>
      <c r="G1095">
        <v>0</v>
      </c>
      <c r="H1095">
        <v>3.7090000000000001</v>
      </c>
    </row>
    <row r="1096" spans="1:8" x14ac:dyDescent="0.25">
      <c r="A1096">
        <v>1082</v>
      </c>
      <c r="B1096">
        <v>20160311</v>
      </c>
      <c r="C1096">
        <v>3.6924000000000001</v>
      </c>
      <c r="D1096">
        <v>3.6924000000000001</v>
      </c>
      <c r="E1096">
        <v>3.6595</v>
      </c>
      <c r="F1096">
        <v>3.6595</v>
      </c>
      <c r="G1096">
        <v>0</v>
      </c>
      <c r="H1096">
        <v>3.6595</v>
      </c>
    </row>
    <row r="1097" spans="1:8" x14ac:dyDescent="0.25">
      <c r="A1097">
        <v>1083</v>
      </c>
      <c r="B1097">
        <v>20160310</v>
      </c>
      <c r="C1097">
        <v>3.6421000000000001</v>
      </c>
      <c r="D1097">
        <v>3.6421000000000001</v>
      </c>
      <c r="E1097">
        <v>3.6093999999999999</v>
      </c>
      <c r="F1097">
        <v>3.6093999999999999</v>
      </c>
      <c r="G1097">
        <v>0</v>
      </c>
      <c r="H1097">
        <v>3.6093999999999999</v>
      </c>
    </row>
    <row r="1098" spans="1:8" x14ac:dyDescent="0.25">
      <c r="A1098">
        <v>1084</v>
      </c>
      <c r="B1098">
        <v>20160309</v>
      </c>
      <c r="C1098">
        <v>3.6478999999999999</v>
      </c>
      <c r="D1098">
        <v>3.6478999999999999</v>
      </c>
      <c r="E1098">
        <v>3.6152000000000002</v>
      </c>
      <c r="F1098">
        <v>3.6152000000000002</v>
      </c>
      <c r="G1098">
        <v>0</v>
      </c>
      <c r="H1098">
        <v>3.6152000000000002</v>
      </c>
    </row>
    <row r="1099" spans="1:8" x14ac:dyDescent="0.25">
      <c r="A1099">
        <v>1085</v>
      </c>
      <c r="B1099">
        <v>20160308</v>
      </c>
      <c r="C1099">
        <v>3.5522999999999998</v>
      </c>
      <c r="D1099">
        <v>3.5522999999999998</v>
      </c>
      <c r="E1099">
        <v>3.5198999999999998</v>
      </c>
      <c r="F1099">
        <v>3.5198999999999998</v>
      </c>
      <c r="G1099">
        <v>0</v>
      </c>
      <c r="H1099">
        <v>3.5198999999999998</v>
      </c>
    </row>
    <row r="1100" spans="1:8" x14ac:dyDescent="0.25">
      <c r="A1100">
        <v>1086</v>
      </c>
      <c r="B1100">
        <v>20160307</v>
      </c>
      <c r="C1100">
        <v>3.6145999999999998</v>
      </c>
      <c r="D1100">
        <v>3.6145999999999998</v>
      </c>
      <c r="E1100">
        <v>3.5819999999999999</v>
      </c>
      <c r="F1100">
        <v>3.5819999999999999</v>
      </c>
      <c r="G1100">
        <v>0</v>
      </c>
      <c r="H1100">
        <v>3.5819999999999999</v>
      </c>
    </row>
    <row r="1101" spans="1:8" x14ac:dyDescent="0.25">
      <c r="A1101">
        <v>1087</v>
      </c>
      <c r="B1101">
        <v>20160304</v>
      </c>
      <c r="C1101">
        <v>3.5497000000000001</v>
      </c>
      <c r="D1101">
        <v>3.5497000000000001</v>
      </c>
      <c r="E1101">
        <v>3.5173999999999999</v>
      </c>
      <c r="F1101">
        <v>3.5173999999999999</v>
      </c>
      <c r="G1101">
        <v>0</v>
      </c>
      <c r="H1101">
        <v>3.5173999999999999</v>
      </c>
    </row>
    <row r="1102" spans="1:8" x14ac:dyDescent="0.25">
      <c r="A1102">
        <v>1088</v>
      </c>
      <c r="B1102">
        <v>20160303</v>
      </c>
      <c r="C1102">
        <v>3.5398000000000001</v>
      </c>
      <c r="D1102">
        <v>3.5398000000000001</v>
      </c>
      <c r="E1102">
        <v>3.5074999999999998</v>
      </c>
      <c r="F1102">
        <v>3.5074999999999998</v>
      </c>
      <c r="G1102">
        <v>0</v>
      </c>
      <c r="H1102">
        <v>3.5074999999999998</v>
      </c>
    </row>
    <row r="1103" spans="1:8" x14ac:dyDescent="0.25">
      <c r="A1103">
        <v>1089</v>
      </c>
      <c r="B1103">
        <v>20160302</v>
      </c>
      <c r="C1103">
        <v>3.4790000000000001</v>
      </c>
      <c r="D1103">
        <v>3.4790000000000001</v>
      </c>
      <c r="E1103">
        <v>3.4468999999999999</v>
      </c>
      <c r="F1103">
        <v>3.4468999999999999</v>
      </c>
      <c r="G1103">
        <v>0</v>
      </c>
      <c r="H1103">
        <v>3.4468999999999999</v>
      </c>
    </row>
    <row r="1104" spans="1:8" x14ac:dyDescent="0.25">
      <c r="A1104">
        <v>1090</v>
      </c>
      <c r="B1104">
        <v>20160301</v>
      </c>
      <c r="C1104">
        <v>3.3159999999999998</v>
      </c>
      <c r="D1104">
        <v>3.3159999999999998</v>
      </c>
      <c r="E1104">
        <v>3.2844000000000002</v>
      </c>
      <c r="F1104">
        <v>3.2844000000000002</v>
      </c>
      <c r="G1104">
        <v>0</v>
      </c>
      <c r="H1104">
        <v>3.2844000000000002</v>
      </c>
    </row>
    <row r="1105" spans="1:8" x14ac:dyDescent="0.25">
      <c r="A1105">
        <v>1091</v>
      </c>
      <c r="B1105">
        <v>20160229</v>
      </c>
      <c r="C1105">
        <v>3.2606999999999999</v>
      </c>
      <c r="D1105">
        <v>3.2606999999999999</v>
      </c>
      <c r="E1105">
        <v>3.2292999999999998</v>
      </c>
      <c r="F1105">
        <v>3.2292999999999998</v>
      </c>
      <c r="G1105">
        <v>0</v>
      </c>
      <c r="H1105">
        <v>3.2292999999999998</v>
      </c>
    </row>
    <row r="1106" spans="1:8" x14ac:dyDescent="0.25">
      <c r="A1106">
        <v>1092</v>
      </c>
      <c r="B1106">
        <v>20160226</v>
      </c>
      <c r="C1106">
        <v>3.2557</v>
      </c>
      <c r="D1106">
        <v>3.2557</v>
      </c>
      <c r="E1106">
        <v>3.2242999999999999</v>
      </c>
      <c r="F1106">
        <v>3.2242999999999999</v>
      </c>
      <c r="G1106">
        <v>0</v>
      </c>
      <c r="H1106">
        <v>3.2242999999999999</v>
      </c>
    </row>
    <row r="1107" spans="1:8" x14ac:dyDescent="0.25">
      <c r="A1107">
        <v>1093</v>
      </c>
      <c r="B1107">
        <v>20160225</v>
      </c>
      <c r="C1107">
        <v>3.2728999999999999</v>
      </c>
      <c r="D1107">
        <v>3.2728999999999999</v>
      </c>
      <c r="E1107">
        <v>3.2414999999999998</v>
      </c>
      <c r="F1107">
        <v>3.2414999999999998</v>
      </c>
      <c r="G1107">
        <v>0</v>
      </c>
      <c r="H1107">
        <v>3.2414999999999998</v>
      </c>
    </row>
    <row r="1108" spans="1:8" x14ac:dyDescent="0.25">
      <c r="A1108">
        <v>1094</v>
      </c>
      <c r="B1108">
        <v>20160224</v>
      </c>
      <c r="C1108">
        <v>3.2848999999999999</v>
      </c>
      <c r="D1108">
        <v>3.2848999999999999</v>
      </c>
      <c r="E1108">
        <v>3.2534999999999998</v>
      </c>
      <c r="F1108">
        <v>3.2534999999999998</v>
      </c>
      <c r="G1108">
        <v>0</v>
      </c>
      <c r="H1108">
        <v>3.2534999999999998</v>
      </c>
    </row>
    <row r="1109" spans="1:8" x14ac:dyDescent="0.25">
      <c r="A1109">
        <v>1095</v>
      </c>
      <c r="B1109">
        <v>20160223</v>
      </c>
      <c r="C1109">
        <v>3.4134000000000002</v>
      </c>
      <c r="D1109">
        <v>3.4134000000000002</v>
      </c>
      <c r="E1109">
        <v>3.3816000000000002</v>
      </c>
      <c r="F1109">
        <v>3.3816000000000002</v>
      </c>
      <c r="G1109">
        <v>0</v>
      </c>
      <c r="H1109">
        <v>3.3816000000000002</v>
      </c>
    </row>
    <row r="1110" spans="1:8" x14ac:dyDescent="0.25">
      <c r="A1110">
        <v>1096</v>
      </c>
      <c r="B1110">
        <v>20160222</v>
      </c>
      <c r="C1110">
        <v>3.4540999999999999</v>
      </c>
      <c r="D1110">
        <v>3.4540999999999999</v>
      </c>
      <c r="E1110">
        <v>3.4220999999999999</v>
      </c>
      <c r="F1110">
        <v>3.4220999999999999</v>
      </c>
      <c r="G1110">
        <v>0</v>
      </c>
      <c r="H1110">
        <v>3.4220999999999999</v>
      </c>
    </row>
    <row r="1111" spans="1:8" x14ac:dyDescent="0.25">
      <c r="A1111">
        <v>1097</v>
      </c>
      <c r="B1111">
        <v>20160219</v>
      </c>
      <c r="C1111">
        <v>3.3877000000000002</v>
      </c>
      <c r="D1111">
        <v>3.3877000000000002</v>
      </c>
      <c r="E1111">
        <v>3.3559999999999999</v>
      </c>
      <c r="F1111">
        <v>3.3559999999999999</v>
      </c>
      <c r="G1111">
        <v>0</v>
      </c>
      <c r="H1111">
        <v>3.3559999999999999</v>
      </c>
    </row>
    <row r="1112" spans="1:8" x14ac:dyDescent="0.25">
      <c r="A1112">
        <v>1098</v>
      </c>
      <c r="B1112">
        <v>20160218</v>
      </c>
      <c r="C1112">
        <v>3.4474</v>
      </c>
      <c r="D1112">
        <v>3.4474</v>
      </c>
      <c r="E1112">
        <v>3.4154</v>
      </c>
      <c r="F1112">
        <v>3.4154</v>
      </c>
      <c r="G1112">
        <v>0</v>
      </c>
      <c r="H1112">
        <v>3.4154</v>
      </c>
    </row>
    <row r="1113" spans="1:8" x14ac:dyDescent="0.25">
      <c r="A1113">
        <v>1099</v>
      </c>
      <c r="B1113">
        <v>20160217</v>
      </c>
      <c r="C1113">
        <v>3.2988</v>
      </c>
      <c r="D1113">
        <v>3.2988</v>
      </c>
      <c r="E1113">
        <v>3.2673000000000001</v>
      </c>
      <c r="F1113">
        <v>3.2673000000000001</v>
      </c>
      <c r="G1113">
        <v>0</v>
      </c>
      <c r="H1113">
        <v>3.2673000000000001</v>
      </c>
    </row>
    <row r="1114" spans="1:8" x14ac:dyDescent="0.25">
      <c r="A1114">
        <v>1100</v>
      </c>
      <c r="B1114">
        <v>20160216</v>
      </c>
      <c r="C1114">
        <v>3.3458999999999999</v>
      </c>
      <c r="D1114">
        <v>3.3458999999999999</v>
      </c>
      <c r="E1114">
        <v>3.3144</v>
      </c>
      <c r="F1114">
        <v>3.3144</v>
      </c>
      <c r="G1114">
        <v>0</v>
      </c>
      <c r="H1114">
        <v>3.3144</v>
      </c>
    </row>
    <row r="1115" spans="1:8" x14ac:dyDescent="0.25">
      <c r="A1115">
        <v>1101</v>
      </c>
      <c r="B1115">
        <v>20160215</v>
      </c>
      <c r="C1115">
        <v>3.2477999999999998</v>
      </c>
      <c r="D1115">
        <v>3.2477999999999998</v>
      </c>
      <c r="E1115">
        <v>3.2164999999999999</v>
      </c>
      <c r="F1115">
        <v>3.2164999999999999</v>
      </c>
      <c r="G1115">
        <v>0</v>
      </c>
      <c r="H1115">
        <v>3.2164999999999999</v>
      </c>
    </row>
    <row r="1116" spans="1:8" x14ac:dyDescent="0.25">
      <c r="A1116">
        <v>1102</v>
      </c>
      <c r="B1116">
        <v>20160212</v>
      </c>
      <c r="C1116">
        <v>3.1408</v>
      </c>
      <c r="D1116">
        <v>3.1408</v>
      </c>
      <c r="E1116">
        <v>3.1097999999999999</v>
      </c>
      <c r="F1116">
        <v>3.1097999999999999</v>
      </c>
      <c r="G1116">
        <v>0</v>
      </c>
      <c r="H1116">
        <v>3.1097999999999999</v>
      </c>
    </row>
    <row r="1117" spans="1:8" x14ac:dyDescent="0.25">
      <c r="A1117">
        <v>1103</v>
      </c>
      <c r="B1117">
        <v>20160211</v>
      </c>
      <c r="C1117">
        <v>3.2401</v>
      </c>
      <c r="D1117">
        <v>3.2401</v>
      </c>
      <c r="E1117">
        <v>3.2079</v>
      </c>
      <c r="F1117">
        <v>3.2079</v>
      </c>
      <c r="G1117">
        <v>0</v>
      </c>
      <c r="H1117">
        <v>3.2079</v>
      </c>
    </row>
    <row r="1118" spans="1:8" x14ac:dyDescent="0.25">
      <c r="A1118">
        <v>1104</v>
      </c>
      <c r="B1118">
        <v>20160210</v>
      </c>
      <c r="C1118">
        <v>3.1547999999999998</v>
      </c>
      <c r="D1118">
        <v>3.1547999999999998</v>
      </c>
      <c r="E1118">
        <v>3.1234000000000002</v>
      </c>
      <c r="F1118">
        <v>3.1234000000000002</v>
      </c>
      <c r="G1118">
        <v>0</v>
      </c>
      <c r="H1118">
        <v>3.1234000000000002</v>
      </c>
    </row>
    <row r="1119" spans="1:8" x14ac:dyDescent="0.25">
      <c r="A1119">
        <v>1105</v>
      </c>
      <c r="B1119">
        <v>20160209</v>
      </c>
      <c r="C1119">
        <v>3.2021000000000002</v>
      </c>
      <c r="D1119">
        <v>3.2021000000000002</v>
      </c>
      <c r="E1119">
        <v>3.1703000000000001</v>
      </c>
      <c r="F1119">
        <v>3.1703000000000001</v>
      </c>
      <c r="G1119">
        <v>0</v>
      </c>
      <c r="H1119">
        <v>3.1703000000000001</v>
      </c>
    </row>
    <row r="1120" spans="1:8" x14ac:dyDescent="0.25">
      <c r="A1120">
        <v>1106</v>
      </c>
      <c r="B1120">
        <v>20160208</v>
      </c>
      <c r="C1120">
        <v>3.4178999999999999</v>
      </c>
      <c r="D1120">
        <v>3.4178999999999999</v>
      </c>
      <c r="E1120">
        <v>3.3852000000000002</v>
      </c>
      <c r="F1120">
        <v>3.3852000000000002</v>
      </c>
      <c r="G1120">
        <v>0</v>
      </c>
      <c r="H1120">
        <v>3.3852000000000002</v>
      </c>
    </row>
    <row r="1121" spans="1:8" x14ac:dyDescent="0.25">
      <c r="A1121">
        <v>1107</v>
      </c>
      <c r="B1121">
        <v>20160205</v>
      </c>
      <c r="C1121">
        <v>3.4390999999999998</v>
      </c>
      <c r="D1121">
        <v>3.4390999999999998</v>
      </c>
      <c r="E1121">
        <v>3.4062999999999999</v>
      </c>
      <c r="F1121">
        <v>3.4062999999999999</v>
      </c>
      <c r="G1121">
        <v>0</v>
      </c>
      <c r="H1121">
        <v>3.4062999999999999</v>
      </c>
    </row>
    <row r="1122" spans="1:8" x14ac:dyDescent="0.25">
      <c r="A1122">
        <v>1108</v>
      </c>
      <c r="B1122">
        <v>20160204</v>
      </c>
      <c r="C1122">
        <v>3.4719000000000002</v>
      </c>
      <c r="D1122">
        <v>3.4719000000000002</v>
      </c>
      <c r="E1122">
        <v>3.4390000000000001</v>
      </c>
      <c r="F1122">
        <v>3.4390000000000001</v>
      </c>
      <c r="G1122">
        <v>0</v>
      </c>
      <c r="H1122">
        <v>3.4390000000000001</v>
      </c>
    </row>
    <row r="1123" spans="1:8" x14ac:dyDescent="0.25">
      <c r="A1123">
        <v>1109</v>
      </c>
      <c r="B1123">
        <v>20160203</v>
      </c>
      <c r="C1123">
        <v>3.3671000000000002</v>
      </c>
      <c r="D1123">
        <v>3.3671000000000002</v>
      </c>
      <c r="E1123">
        <v>3.3344999999999998</v>
      </c>
      <c r="F1123">
        <v>3.3344999999999998</v>
      </c>
      <c r="G1123">
        <v>0</v>
      </c>
      <c r="H1123">
        <v>3.3344999999999998</v>
      </c>
    </row>
    <row r="1124" spans="1:8" x14ac:dyDescent="0.25">
      <c r="A1124">
        <v>1110</v>
      </c>
      <c r="B1124">
        <v>20160202</v>
      </c>
      <c r="C1124">
        <v>3.5211000000000001</v>
      </c>
      <c r="D1124">
        <v>3.5211000000000001</v>
      </c>
      <c r="E1124">
        <v>3.488</v>
      </c>
      <c r="F1124">
        <v>3.488</v>
      </c>
      <c r="G1124">
        <v>0</v>
      </c>
      <c r="H1124">
        <v>3.488</v>
      </c>
    </row>
    <row r="1125" spans="1:8" x14ac:dyDescent="0.25">
      <c r="A1125">
        <v>1111</v>
      </c>
      <c r="B1125">
        <v>20160201</v>
      </c>
      <c r="C1125">
        <v>3.5733000000000001</v>
      </c>
      <c r="D1125">
        <v>3.5733000000000001</v>
      </c>
      <c r="E1125">
        <v>3.54</v>
      </c>
      <c r="F1125">
        <v>3.54</v>
      </c>
      <c r="G1125">
        <v>0</v>
      </c>
      <c r="H1125">
        <v>3.54</v>
      </c>
    </row>
    <row r="1126" spans="1:8" x14ac:dyDescent="0.25">
      <c r="A1126">
        <v>1112</v>
      </c>
      <c r="B1126">
        <v>20160131</v>
      </c>
      <c r="C1126">
        <v>3.5017</v>
      </c>
      <c r="D1126">
        <v>3.5017</v>
      </c>
      <c r="E1126">
        <v>3.4685999999999999</v>
      </c>
      <c r="F1126">
        <v>3.4685999999999999</v>
      </c>
      <c r="G1126">
        <v>0</v>
      </c>
      <c r="H1126">
        <v>3.4685999999999999</v>
      </c>
    </row>
    <row r="1127" spans="1:8" x14ac:dyDescent="0.25">
      <c r="A1127">
        <v>1113</v>
      </c>
      <c r="B1127">
        <v>20160129</v>
      </c>
      <c r="C1127">
        <v>3.5017</v>
      </c>
      <c r="D1127">
        <v>3.5017</v>
      </c>
      <c r="E1127">
        <v>3.4685999999999999</v>
      </c>
      <c r="F1127">
        <v>3.4685999999999999</v>
      </c>
      <c r="G1127">
        <v>0</v>
      </c>
      <c r="H1127">
        <v>3.4685999999999999</v>
      </c>
    </row>
    <row r="1128" spans="1:8" x14ac:dyDescent="0.25">
      <c r="A1128">
        <v>1114</v>
      </c>
      <c r="B1128">
        <v>20160128</v>
      </c>
      <c r="C1128">
        <v>3.4581</v>
      </c>
      <c r="D1128">
        <v>3.4581</v>
      </c>
      <c r="E1128">
        <v>3.4251999999999998</v>
      </c>
      <c r="F1128">
        <v>3.4251999999999998</v>
      </c>
      <c r="G1128">
        <v>0</v>
      </c>
      <c r="H1128">
        <v>3.4251999999999998</v>
      </c>
    </row>
    <row r="1129" spans="1:8" x14ac:dyDescent="0.25">
      <c r="A1129">
        <v>1115</v>
      </c>
      <c r="B1129">
        <v>20160127</v>
      </c>
      <c r="C1129">
        <v>3.43</v>
      </c>
      <c r="D1129">
        <v>3.43</v>
      </c>
      <c r="E1129">
        <v>3.3973</v>
      </c>
      <c r="F1129">
        <v>3.3973</v>
      </c>
      <c r="G1129">
        <v>0</v>
      </c>
      <c r="H1129">
        <v>3.3973</v>
      </c>
    </row>
    <row r="1130" spans="1:8" x14ac:dyDescent="0.25">
      <c r="A1130">
        <v>1116</v>
      </c>
      <c r="B1130">
        <v>20160125</v>
      </c>
      <c r="C1130">
        <v>3.5146999999999999</v>
      </c>
      <c r="D1130">
        <v>3.5146999999999999</v>
      </c>
      <c r="E1130">
        <v>3.4815999999999998</v>
      </c>
      <c r="F1130">
        <v>3.4815999999999998</v>
      </c>
      <c r="G1130">
        <v>0</v>
      </c>
      <c r="H1130">
        <v>3.4815999999999998</v>
      </c>
    </row>
    <row r="1131" spans="1:8" x14ac:dyDescent="0.25">
      <c r="A1131">
        <v>1117</v>
      </c>
      <c r="B1131">
        <v>20160122</v>
      </c>
      <c r="C1131">
        <v>3.4001000000000001</v>
      </c>
      <c r="D1131">
        <v>3.4001000000000001</v>
      </c>
      <c r="E1131">
        <v>3.3673999999999999</v>
      </c>
      <c r="F1131">
        <v>3.3673999999999999</v>
      </c>
      <c r="G1131">
        <v>0</v>
      </c>
      <c r="H1131">
        <v>3.3673999999999999</v>
      </c>
    </row>
    <row r="1132" spans="1:8" x14ac:dyDescent="0.25">
      <c r="A1132">
        <v>1118</v>
      </c>
      <c r="B1132">
        <v>20160121</v>
      </c>
      <c r="C1132">
        <v>3.3458000000000001</v>
      </c>
      <c r="D1132">
        <v>3.3458000000000001</v>
      </c>
      <c r="E1132">
        <v>3.3132000000000001</v>
      </c>
      <c r="F1132">
        <v>3.3132000000000001</v>
      </c>
      <c r="G1132">
        <v>0</v>
      </c>
      <c r="H1132">
        <v>3.3132000000000001</v>
      </c>
    </row>
    <row r="1133" spans="1:8" x14ac:dyDescent="0.25">
      <c r="A1133">
        <v>1119</v>
      </c>
      <c r="B1133">
        <v>20160120</v>
      </c>
      <c r="C1133">
        <v>3.3104</v>
      </c>
      <c r="D1133">
        <v>3.3104</v>
      </c>
      <c r="E1133">
        <v>3.278</v>
      </c>
      <c r="F1133">
        <v>3.278</v>
      </c>
      <c r="G1133">
        <v>0</v>
      </c>
      <c r="H1133">
        <v>3.278</v>
      </c>
    </row>
    <row r="1134" spans="1:8" x14ac:dyDescent="0.25">
      <c r="A1134">
        <v>1120</v>
      </c>
      <c r="B1134">
        <v>20160119</v>
      </c>
      <c r="C1134">
        <v>3.3875000000000002</v>
      </c>
      <c r="D1134">
        <v>3.3875000000000002</v>
      </c>
      <c r="E1134">
        <v>3.3548</v>
      </c>
      <c r="F1134">
        <v>3.3548</v>
      </c>
      <c r="G1134">
        <v>0</v>
      </c>
      <c r="H1134">
        <v>3.3548</v>
      </c>
    </row>
    <row r="1135" spans="1:8" x14ac:dyDescent="0.25">
      <c r="A1135">
        <v>1121</v>
      </c>
      <c r="B1135">
        <v>20160118</v>
      </c>
      <c r="C1135">
        <v>3.3260999999999998</v>
      </c>
      <c r="D1135">
        <v>3.3260999999999998</v>
      </c>
      <c r="E1135">
        <v>3.2936000000000001</v>
      </c>
      <c r="F1135">
        <v>3.2936000000000001</v>
      </c>
      <c r="G1135">
        <v>0</v>
      </c>
      <c r="H1135">
        <v>3.2936000000000001</v>
      </c>
    </row>
    <row r="1136" spans="1:8" x14ac:dyDescent="0.25">
      <c r="A1136">
        <v>1122</v>
      </c>
      <c r="B1136">
        <v>20160115</v>
      </c>
      <c r="C1136">
        <v>3.3843999999999999</v>
      </c>
      <c r="D1136">
        <v>3.3843999999999999</v>
      </c>
      <c r="E1136">
        <v>3.3517000000000001</v>
      </c>
      <c r="F1136">
        <v>3.3517000000000001</v>
      </c>
      <c r="G1136">
        <v>0</v>
      </c>
      <c r="H1136">
        <v>3.3517000000000001</v>
      </c>
    </row>
    <row r="1137" spans="1:8" x14ac:dyDescent="0.25">
      <c r="A1137">
        <v>1123</v>
      </c>
      <c r="B1137">
        <v>20160114</v>
      </c>
      <c r="C1137">
        <v>3.4178000000000002</v>
      </c>
      <c r="D1137">
        <v>3.4178000000000002</v>
      </c>
      <c r="E1137">
        <v>3.3849999999999998</v>
      </c>
      <c r="F1137">
        <v>3.3849999999999998</v>
      </c>
      <c r="G1137">
        <v>0</v>
      </c>
      <c r="H1137">
        <v>3.3849999999999998</v>
      </c>
    </row>
    <row r="1138" spans="1:8" x14ac:dyDescent="0.25">
      <c r="A1138">
        <v>1124</v>
      </c>
      <c r="B1138">
        <v>20160113</v>
      </c>
      <c r="C1138">
        <v>3.5259999999999998</v>
      </c>
      <c r="D1138">
        <v>3.5259999999999998</v>
      </c>
      <c r="E1138">
        <v>3.4929000000000001</v>
      </c>
      <c r="F1138">
        <v>3.4929000000000001</v>
      </c>
      <c r="G1138">
        <v>0</v>
      </c>
      <c r="H1138">
        <v>3.4929000000000001</v>
      </c>
    </row>
    <row r="1139" spans="1:8" x14ac:dyDescent="0.25">
      <c r="A1139">
        <v>1125</v>
      </c>
      <c r="B1139">
        <v>20160112</v>
      </c>
      <c r="C1139">
        <v>3.4373</v>
      </c>
      <c r="D1139">
        <v>3.4373</v>
      </c>
      <c r="E1139">
        <v>3.4043999999999999</v>
      </c>
      <c r="F1139">
        <v>3.4043999999999999</v>
      </c>
      <c r="G1139">
        <v>0</v>
      </c>
      <c r="H1139">
        <v>3.4043999999999999</v>
      </c>
    </row>
    <row r="1140" spans="1:8" x14ac:dyDescent="0.25">
      <c r="A1140">
        <v>1126</v>
      </c>
      <c r="B1140">
        <v>20160111</v>
      </c>
      <c r="C1140">
        <v>3.4249000000000001</v>
      </c>
      <c r="D1140">
        <v>3.4249000000000001</v>
      </c>
      <c r="E1140">
        <v>3.3921000000000001</v>
      </c>
      <c r="F1140">
        <v>3.3921000000000001</v>
      </c>
      <c r="G1140">
        <v>0</v>
      </c>
      <c r="H1140">
        <v>3.3921000000000001</v>
      </c>
    </row>
    <row r="1141" spans="1:8" x14ac:dyDescent="0.25">
      <c r="A1141">
        <v>1127</v>
      </c>
      <c r="B1141">
        <v>20160108</v>
      </c>
      <c r="C1141">
        <v>3.5182000000000002</v>
      </c>
      <c r="D1141">
        <v>3.5182000000000002</v>
      </c>
      <c r="E1141">
        <v>3.4849999999999999</v>
      </c>
      <c r="F1141">
        <v>3.4849999999999999</v>
      </c>
      <c r="G1141">
        <v>0</v>
      </c>
      <c r="H1141">
        <v>3.4849999999999999</v>
      </c>
    </row>
    <row r="1142" spans="1:8" x14ac:dyDescent="0.25">
      <c r="A1142">
        <v>1128</v>
      </c>
      <c r="B1142">
        <v>20160107</v>
      </c>
      <c r="C1142">
        <v>3.5577999999999999</v>
      </c>
      <c r="D1142">
        <v>3.5577999999999999</v>
      </c>
      <c r="E1142">
        <v>3.5246</v>
      </c>
      <c r="F1142">
        <v>3.5246</v>
      </c>
      <c r="G1142">
        <v>0</v>
      </c>
      <c r="H1142">
        <v>3.5246</v>
      </c>
    </row>
    <row r="1143" spans="1:8" x14ac:dyDescent="0.25">
      <c r="A1143">
        <v>1129</v>
      </c>
      <c r="B1143">
        <v>20160106</v>
      </c>
      <c r="C1143">
        <v>3.6974999999999998</v>
      </c>
      <c r="D1143">
        <v>3.6974999999999998</v>
      </c>
      <c r="E1143">
        <v>3.6638000000000002</v>
      </c>
      <c r="F1143">
        <v>3.6638000000000002</v>
      </c>
      <c r="G1143">
        <v>0</v>
      </c>
      <c r="H1143">
        <v>3.6638000000000002</v>
      </c>
    </row>
    <row r="1144" spans="1:8" x14ac:dyDescent="0.25">
      <c r="A1144">
        <v>1130</v>
      </c>
      <c r="B1144">
        <v>20160105</v>
      </c>
      <c r="C1144">
        <v>3.7833999999999999</v>
      </c>
      <c r="D1144">
        <v>3.7833999999999999</v>
      </c>
      <c r="E1144">
        <v>3.7494999999999998</v>
      </c>
      <c r="F1144">
        <v>3.7494999999999998</v>
      </c>
      <c r="G1144">
        <v>0</v>
      </c>
      <c r="H1144">
        <v>3.7494999999999998</v>
      </c>
    </row>
    <row r="1145" spans="1:8" x14ac:dyDescent="0.25">
      <c r="A1145">
        <v>1131</v>
      </c>
      <c r="B1145">
        <v>20160104</v>
      </c>
      <c r="C1145">
        <v>3.9177</v>
      </c>
      <c r="D1145">
        <v>3.9177</v>
      </c>
      <c r="E1145">
        <v>3.8833000000000002</v>
      </c>
      <c r="F1145">
        <v>3.8833000000000002</v>
      </c>
      <c r="G1145">
        <v>0</v>
      </c>
      <c r="H1145">
        <v>3.8833000000000002</v>
      </c>
    </row>
    <row r="1146" spans="1:8" x14ac:dyDescent="0.25">
      <c r="A1146">
        <v>1132</v>
      </c>
      <c r="B1146">
        <v>20151231</v>
      </c>
      <c r="C1146">
        <v>3.9552</v>
      </c>
      <c r="D1146">
        <v>3.9552</v>
      </c>
      <c r="E1146">
        <v>3.9207000000000001</v>
      </c>
      <c r="F1146">
        <v>3.9207000000000001</v>
      </c>
      <c r="G1146">
        <v>0</v>
      </c>
      <c r="H1146">
        <v>3.9207000000000001</v>
      </c>
    </row>
    <row r="1147" spans="1:8" x14ac:dyDescent="0.25">
      <c r="A1147">
        <v>1133</v>
      </c>
      <c r="B1147">
        <v>20151230</v>
      </c>
      <c r="C1147">
        <v>3.9874000000000001</v>
      </c>
      <c r="D1147">
        <v>3.9874000000000001</v>
      </c>
      <c r="E1147">
        <v>3.9527999999999999</v>
      </c>
      <c r="F1147">
        <v>3.9527999999999999</v>
      </c>
      <c r="G1147">
        <v>0</v>
      </c>
      <c r="H1147">
        <v>3.9527999999999999</v>
      </c>
    </row>
    <row r="1148" spans="1:8" x14ac:dyDescent="0.25">
      <c r="A1148">
        <v>1134</v>
      </c>
      <c r="B1148">
        <v>20151229</v>
      </c>
      <c r="C1148">
        <v>3.9037999999999999</v>
      </c>
      <c r="D1148">
        <v>3.9037999999999999</v>
      </c>
      <c r="E1148">
        <v>3.8694999999999999</v>
      </c>
      <c r="F1148">
        <v>3.8694999999999999</v>
      </c>
      <c r="G1148">
        <v>0</v>
      </c>
      <c r="H1148">
        <v>3.8694999999999999</v>
      </c>
    </row>
    <row r="1149" spans="1:8" x14ac:dyDescent="0.25">
      <c r="A1149">
        <v>1135</v>
      </c>
      <c r="B1149">
        <v>20151224</v>
      </c>
      <c r="C1149">
        <v>3.8024</v>
      </c>
      <c r="D1149">
        <v>3.8024</v>
      </c>
      <c r="E1149">
        <v>3.7685</v>
      </c>
      <c r="F1149">
        <v>3.7685</v>
      </c>
      <c r="G1149">
        <v>0</v>
      </c>
      <c r="H1149">
        <v>3.7685</v>
      </c>
    </row>
    <row r="1150" spans="1:8" x14ac:dyDescent="0.25">
      <c r="A1150">
        <v>1136</v>
      </c>
      <c r="B1150">
        <v>20151223</v>
      </c>
      <c r="C1150">
        <v>3.7227000000000001</v>
      </c>
      <c r="D1150">
        <v>3.7227000000000001</v>
      </c>
      <c r="E1150">
        <v>3.6890000000000001</v>
      </c>
      <c r="F1150">
        <v>3.6890000000000001</v>
      </c>
      <c r="G1150">
        <v>0</v>
      </c>
      <c r="H1150">
        <v>3.6890000000000001</v>
      </c>
    </row>
    <row r="1151" spans="1:8" x14ac:dyDescent="0.25">
      <c r="A1151">
        <v>1137</v>
      </c>
      <c r="B1151">
        <v>20151222</v>
      </c>
      <c r="C1151">
        <v>3.68</v>
      </c>
      <c r="D1151">
        <v>3.68</v>
      </c>
      <c r="E1151">
        <v>3.6465000000000001</v>
      </c>
      <c r="F1151">
        <v>3.6465000000000001</v>
      </c>
      <c r="G1151">
        <v>0</v>
      </c>
      <c r="H1151">
        <v>3.6465000000000001</v>
      </c>
    </row>
    <row r="1152" spans="1:8" x14ac:dyDescent="0.25">
      <c r="A1152">
        <v>1138</v>
      </c>
      <c r="B1152">
        <v>20151221</v>
      </c>
      <c r="C1152">
        <v>3.6682999999999999</v>
      </c>
      <c r="D1152">
        <v>3.6682999999999999</v>
      </c>
      <c r="E1152">
        <v>3.6347999999999998</v>
      </c>
      <c r="F1152">
        <v>3.6347999999999998</v>
      </c>
      <c r="G1152">
        <v>0</v>
      </c>
      <c r="H1152">
        <v>3.6347999999999998</v>
      </c>
    </row>
    <row r="1153" spans="1:8" x14ac:dyDescent="0.25">
      <c r="A1153">
        <v>1139</v>
      </c>
      <c r="B1153">
        <v>20151218</v>
      </c>
      <c r="C1153">
        <v>3.6657000000000002</v>
      </c>
      <c r="D1153">
        <v>3.6657000000000002</v>
      </c>
      <c r="E1153">
        <v>3.6322999999999999</v>
      </c>
      <c r="F1153">
        <v>3.6322999999999999</v>
      </c>
      <c r="G1153">
        <v>0</v>
      </c>
      <c r="H1153">
        <v>3.6322999999999999</v>
      </c>
    </row>
    <row r="1154" spans="1:8" x14ac:dyDescent="0.25">
      <c r="A1154">
        <v>1140</v>
      </c>
      <c r="B1154">
        <v>20151217</v>
      </c>
      <c r="C1154">
        <v>3.6425999999999998</v>
      </c>
      <c r="D1154">
        <v>3.6425999999999998</v>
      </c>
      <c r="E1154">
        <v>3.6086</v>
      </c>
      <c r="F1154">
        <v>3.6086</v>
      </c>
      <c r="G1154">
        <v>0</v>
      </c>
      <c r="H1154">
        <v>3.6086</v>
      </c>
    </row>
    <row r="1155" spans="1:8" x14ac:dyDescent="0.25">
      <c r="A1155">
        <v>1141</v>
      </c>
      <c r="B1155">
        <v>20151216</v>
      </c>
      <c r="C1155">
        <v>3.4988999999999999</v>
      </c>
      <c r="D1155">
        <v>3.4988999999999999</v>
      </c>
      <c r="E1155">
        <v>3.4653999999999998</v>
      </c>
      <c r="F1155">
        <v>3.4653999999999998</v>
      </c>
      <c r="G1155">
        <v>0</v>
      </c>
      <c r="H1155">
        <v>3.4653999999999998</v>
      </c>
    </row>
    <row r="1156" spans="1:8" x14ac:dyDescent="0.25">
      <c r="A1156">
        <v>1142</v>
      </c>
      <c r="B1156">
        <v>20151215</v>
      </c>
      <c r="C1156">
        <v>3.3395999999999999</v>
      </c>
      <c r="D1156">
        <v>3.3395999999999999</v>
      </c>
      <c r="E1156">
        <v>3.3066</v>
      </c>
      <c r="F1156">
        <v>3.3066</v>
      </c>
      <c r="G1156">
        <v>0</v>
      </c>
      <c r="H1156">
        <v>3.3066</v>
      </c>
    </row>
    <row r="1157" spans="1:8" x14ac:dyDescent="0.25">
      <c r="A1157">
        <v>1143</v>
      </c>
      <c r="B1157">
        <v>20151214</v>
      </c>
      <c r="C1157">
        <v>3.363</v>
      </c>
      <c r="D1157">
        <v>3.363</v>
      </c>
      <c r="E1157">
        <v>3.3298999999999999</v>
      </c>
      <c r="F1157">
        <v>3.3298999999999999</v>
      </c>
      <c r="G1157">
        <v>0</v>
      </c>
      <c r="H1157">
        <v>3.3298999999999999</v>
      </c>
    </row>
    <row r="1158" spans="1:8" x14ac:dyDescent="0.25">
      <c r="A1158">
        <v>1144</v>
      </c>
      <c r="B1158">
        <v>20151211</v>
      </c>
      <c r="C1158">
        <v>3.5123000000000002</v>
      </c>
      <c r="D1158">
        <v>3.5123000000000002</v>
      </c>
      <c r="E1158">
        <v>3.4786999999999999</v>
      </c>
      <c r="F1158">
        <v>3.4786999999999999</v>
      </c>
      <c r="G1158">
        <v>0</v>
      </c>
      <c r="H1158">
        <v>3.4786999999999999</v>
      </c>
    </row>
    <row r="1159" spans="1:8" x14ac:dyDescent="0.25">
      <c r="A1159">
        <v>1145</v>
      </c>
      <c r="B1159">
        <v>20151210</v>
      </c>
      <c r="C1159">
        <v>3.5238999999999998</v>
      </c>
      <c r="D1159">
        <v>3.5238999999999998</v>
      </c>
      <c r="E1159">
        <v>3.4903</v>
      </c>
      <c r="F1159">
        <v>3.4903</v>
      </c>
      <c r="G1159">
        <v>0</v>
      </c>
      <c r="H1159">
        <v>3.4903</v>
      </c>
    </row>
    <row r="1160" spans="1:8" x14ac:dyDescent="0.25">
      <c r="A1160">
        <v>1146</v>
      </c>
      <c r="B1160">
        <v>20151209</v>
      </c>
      <c r="C1160">
        <v>3.5748000000000002</v>
      </c>
      <c r="D1160">
        <v>3.5748000000000002</v>
      </c>
      <c r="E1160">
        <v>3.5409999999999999</v>
      </c>
      <c r="F1160">
        <v>3.5409999999999999</v>
      </c>
      <c r="G1160">
        <v>0</v>
      </c>
      <c r="H1160">
        <v>3.5409999999999999</v>
      </c>
    </row>
    <row r="1161" spans="1:8" x14ac:dyDescent="0.25">
      <c r="A1161">
        <v>1147</v>
      </c>
      <c r="B1161">
        <v>20151208</v>
      </c>
      <c r="C1161">
        <v>3.6305999999999998</v>
      </c>
      <c r="D1161">
        <v>3.6305999999999998</v>
      </c>
      <c r="E1161">
        <v>3.5966999999999998</v>
      </c>
      <c r="F1161">
        <v>3.5966999999999998</v>
      </c>
      <c r="G1161">
        <v>0</v>
      </c>
      <c r="H1161">
        <v>3.5966999999999998</v>
      </c>
    </row>
    <row r="1162" spans="1:8" x14ac:dyDescent="0.25">
      <c r="A1162">
        <v>1148</v>
      </c>
      <c r="B1162">
        <v>20151207</v>
      </c>
      <c r="C1162">
        <v>3.6751999999999998</v>
      </c>
      <c r="D1162">
        <v>3.6751999999999998</v>
      </c>
      <c r="E1162">
        <v>3.6412</v>
      </c>
      <c r="F1162">
        <v>3.6412</v>
      </c>
      <c r="G1162">
        <v>0</v>
      </c>
      <c r="H1162">
        <v>3.6412</v>
      </c>
    </row>
    <row r="1163" spans="1:8" x14ac:dyDescent="0.25">
      <c r="A1163">
        <v>1149</v>
      </c>
      <c r="B1163">
        <v>20151204</v>
      </c>
      <c r="C1163">
        <v>3.6515</v>
      </c>
      <c r="D1163">
        <v>3.6515</v>
      </c>
      <c r="E1163">
        <v>3.6175000000000002</v>
      </c>
      <c r="F1163">
        <v>3.6175000000000002</v>
      </c>
      <c r="G1163">
        <v>0</v>
      </c>
      <c r="H1163">
        <v>3.6175000000000002</v>
      </c>
    </row>
    <row r="1164" spans="1:8" x14ac:dyDescent="0.25">
      <c r="A1164">
        <v>1150</v>
      </c>
      <c r="B1164">
        <v>20151203</v>
      </c>
      <c r="C1164">
        <v>3.7549000000000001</v>
      </c>
      <c r="D1164">
        <v>3.7549000000000001</v>
      </c>
      <c r="E1164">
        <v>3.7206000000000001</v>
      </c>
      <c r="F1164">
        <v>3.7206000000000001</v>
      </c>
      <c r="G1164">
        <v>0</v>
      </c>
      <c r="H1164">
        <v>3.7206000000000001</v>
      </c>
    </row>
    <row r="1165" spans="1:8" x14ac:dyDescent="0.25">
      <c r="A1165">
        <v>1151</v>
      </c>
      <c r="B1165">
        <v>20151202</v>
      </c>
      <c r="C1165">
        <v>3.7801999999999998</v>
      </c>
      <c r="D1165">
        <v>3.7801999999999998</v>
      </c>
      <c r="E1165">
        <v>3.7458</v>
      </c>
      <c r="F1165">
        <v>3.7458</v>
      </c>
      <c r="G1165">
        <v>0</v>
      </c>
      <c r="H1165">
        <v>3.7458</v>
      </c>
    </row>
    <row r="1166" spans="1:8" x14ac:dyDescent="0.25">
      <c r="A1166">
        <v>1152</v>
      </c>
      <c r="B1166">
        <v>20151201</v>
      </c>
      <c r="C1166">
        <v>3.7801</v>
      </c>
      <c r="D1166">
        <v>3.7801</v>
      </c>
      <c r="E1166">
        <v>3.7456</v>
      </c>
      <c r="F1166">
        <v>3.7456</v>
      </c>
      <c r="G1166">
        <v>0</v>
      </c>
      <c r="H1166">
        <v>3.7456</v>
      </c>
    </row>
    <row r="1167" spans="1:8" x14ac:dyDescent="0.25">
      <c r="A1167">
        <v>1153</v>
      </c>
      <c r="B1167">
        <v>20151130</v>
      </c>
      <c r="C1167">
        <v>3.6604000000000001</v>
      </c>
      <c r="D1167">
        <v>3.6604000000000001</v>
      </c>
      <c r="E1167">
        <v>3.6263999999999998</v>
      </c>
      <c r="F1167">
        <v>3.6263999999999998</v>
      </c>
      <c r="G1167">
        <v>0</v>
      </c>
      <c r="H1167">
        <v>3.6263999999999998</v>
      </c>
    </row>
    <row r="1168" spans="1:8" x14ac:dyDescent="0.25">
      <c r="A1168">
        <v>1154</v>
      </c>
      <c r="B1168">
        <v>20151127</v>
      </c>
      <c r="C1168">
        <v>3.7050000000000001</v>
      </c>
      <c r="D1168">
        <v>3.7050000000000001</v>
      </c>
      <c r="E1168">
        <v>3.6709000000000001</v>
      </c>
      <c r="F1168">
        <v>3.6709000000000001</v>
      </c>
      <c r="G1168">
        <v>0</v>
      </c>
      <c r="H1168">
        <v>3.6709000000000001</v>
      </c>
    </row>
    <row r="1169" spans="1:8" x14ac:dyDescent="0.25">
      <c r="A1169">
        <v>1155</v>
      </c>
      <c r="B1169">
        <v>20151126</v>
      </c>
      <c r="C1169">
        <v>3.6974999999999998</v>
      </c>
      <c r="D1169">
        <v>3.6974999999999998</v>
      </c>
      <c r="E1169">
        <v>3.6634000000000002</v>
      </c>
      <c r="F1169">
        <v>3.6634000000000002</v>
      </c>
      <c r="G1169">
        <v>0</v>
      </c>
      <c r="H1169">
        <v>3.6634000000000002</v>
      </c>
    </row>
    <row r="1170" spans="1:8" x14ac:dyDescent="0.25">
      <c r="A1170">
        <v>1156</v>
      </c>
      <c r="B1170">
        <v>20151125</v>
      </c>
      <c r="C1170">
        <v>3.6575000000000002</v>
      </c>
      <c r="D1170">
        <v>3.6575000000000002</v>
      </c>
      <c r="E1170">
        <v>3.6236000000000002</v>
      </c>
      <c r="F1170">
        <v>3.6236000000000002</v>
      </c>
      <c r="G1170">
        <v>0</v>
      </c>
      <c r="H1170">
        <v>3.6236000000000002</v>
      </c>
    </row>
    <row r="1171" spans="1:8" x14ac:dyDescent="0.25">
      <c r="A1171">
        <v>1157</v>
      </c>
      <c r="B1171">
        <v>20151124</v>
      </c>
      <c r="C1171">
        <v>3.7067999999999999</v>
      </c>
      <c r="D1171">
        <v>3.7067999999999999</v>
      </c>
      <c r="E1171">
        <v>3.6726999999999999</v>
      </c>
      <c r="F1171">
        <v>3.6726999999999999</v>
      </c>
      <c r="G1171">
        <v>0</v>
      </c>
      <c r="H1171">
        <v>3.6726999999999999</v>
      </c>
    </row>
    <row r="1172" spans="1:8" x14ac:dyDescent="0.25">
      <c r="A1172">
        <v>1158</v>
      </c>
      <c r="B1172">
        <v>20151123</v>
      </c>
      <c r="C1172">
        <v>3.7824</v>
      </c>
      <c r="D1172">
        <v>3.7824</v>
      </c>
      <c r="E1172">
        <v>3.7481</v>
      </c>
      <c r="F1172">
        <v>3.7481</v>
      </c>
      <c r="G1172">
        <v>0</v>
      </c>
      <c r="H1172">
        <v>3.7481</v>
      </c>
    </row>
    <row r="1173" spans="1:8" x14ac:dyDescent="0.25">
      <c r="A1173">
        <v>1159</v>
      </c>
      <c r="B1173">
        <v>20151120</v>
      </c>
      <c r="C1173">
        <v>3.7576999999999998</v>
      </c>
      <c r="D1173">
        <v>3.7576999999999998</v>
      </c>
      <c r="E1173">
        <v>3.7235</v>
      </c>
      <c r="F1173">
        <v>3.7235</v>
      </c>
      <c r="G1173">
        <v>0</v>
      </c>
      <c r="H1173">
        <v>3.7235</v>
      </c>
    </row>
    <row r="1174" spans="1:8" x14ac:dyDescent="0.25">
      <c r="A1174">
        <v>1160</v>
      </c>
      <c r="B1174">
        <v>20151119</v>
      </c>
      <c r="C1174">
        <v>3.7347999999999999</v>
      </c>
      <c r="D1174">
        <v>3.7347999999999999</v>
      </c>
      <c r="E1174">
        <v>3.7006000000000001</v>
      </c>
      <c r="F1174">
        <v>3.7006000000000001</v>
      </c>
      <c r="G1174">
        <v>0</v>
      </c>
      <c r="H1174">
        <v>3.7006000000000001</v>
      </c>
    </row>
    <row r="1175" spans="1:8" x14ac:dyDescent="0.25">
      <c r="A1175">
        <v>1161</v>
      </c>
      <c r="B1175">
        <v>20151118</v>
      </c>
      <c r="C1175">
        <v>3.6280999999999999</v>
      </c>
      <c r="D1175">
        <v>3.6280999999999999</v>
      </c>
      <c r="E1175">
        <v>3.5941999999999998</v>
      </c>
      <c r="F1175">
        <v>3.5941999999999998</v>
      </c>
      <c r="G1175">
        <v>0</v>
      </c>
      <c r="H1175">
        <v>3.5941999999999998</v>
      </c>
    </row>
    <row r="1176" spans="1:8" x14ac:dyDescent="0.25">
      <c r="A1176">
        <v>1162</v>
      </c>
      <c r="B1176">
        <v>20151117</v>
      </c>
      <c r="C1176">
        <v>3.6046999999999998</v>
      </c>
      <c r="D1176">
        <v>3.6046999999999998</v>
      </c>
      <c r="E1176">
        <v>3.5709</v>
      </c>
      <c r="F1176">
        <v>3.5709</v>
      </c>
      <c r="G1176">
        <v>0</v>
      </c>
      <c r="H1176">
        <v>3.5709</v>
      </c>
    </row>
    <row r="1177" spans="1:8" x14ac:dyDescent="0.25">
      <c r="A1177">
        <v>1163</v>
      </c>
      <c r="B1177">
        <v>20151116</v>
      </c>
      <c r="C1177">
        <v>3.4409000000000001</v>
      </c>
      <c r="D1177">
        <v>3.4409000000000001</v>
      </c>
      <c r="E1177">
        <v>3.4077000000000002</v>
      </c>
      <c r="F1177">
        <v>3.4077000000000002</v>
      </c>
      <c r="G1177">
        <v>0</v>
      </c>
      <c r="H1177">
        <v>3.4077000000000002</v>
      </c>
    </row>
    <row r="1178" spans="1:8" x14ac:dyDescent="0.25">
      <c r="A1178">
        <v>1164</v>
      </c>
      <c r="B1178">
        <v>20151113</v>
      </c>
      <c r="C1178">
        <v>3.5036999999999998</v>
      </c>
      <c r="D1178">
        <v>3.5036999999999998</v>
      </c>
      <c r="E1178">
        <v>3.4702999999999999</v>
      </c>
      <c r="F1178">
        <v>3.4702999999999999</v>
      </c>
      <c r="G1178">
        <v>0</v>
      </c>
      <c r="H1178">
        <v>3.4702999999999999</v>
      </c>
    </row>
    <row r="1179" spans="1:8" x14ac:dyDescent="0.25">
      <c r="A1179">
        <v>1165</v>
      </c>
      <c r="B1179">
        <v>20151112</v>
      </c>
      <c r="C1179">
        <v>3.6175000000000002</v>
      </c>
      <c r="D1179">
        <v>3.6175000000000002</v>
      </c>
      <c r="E1179">
        <v>3.5836999999999999</v>
      </c>
      <c r="F1179">
        <v>3.5836999999999999</v>
      </c>
      <c r="G1179">
        <v>0</v>
      </c>
      <c r="H1179">
        <v>3.5836999999999999</v>
      </c>
    </row>
    <row r="1180" spans="1:8" x14ac:dyDescent="0.25">
      <c r="A1180">
        <v>1166</v>
      </c>
      <c r="B1180">
        <v>20151111</v>
      </c>
      <c r="C1180">
        <v>3.6240999999999999</v>
      </c>
      <c r="D1180">
        <v>3.6240999999999999</v>
      </c>
      <c r="E1180">
        <v>3.5903</v>
      </c>
      <c r="F1180">
        <v>3.5903</v>
      </c>
      <c r="G1180">
        <v>0</v>
      </c>
      <c r="H1180">
        <v>3.5903</v>
      </c>
    </row>
    <row r="1181" spans="1:8" x14ac:dyDescent="0.25">
      <c r="A1181">
        <v>1167</v>
      </c>
      <c r="B1181">
        <v>20151110</v>
      </c>
      <c r="C1181">
        <v>3.5720999999999998</v>
      </c>
      <c r="D1181">
        <v>3.5720999999999998</v>
      </c>
      <c r="E1181">
        <v>3.5385</v>
      </c>
      <c r="F1181">
        <v>3.5385</v>
      </c>
      <c r="G1181">
        <v>0</v>
      </c>
      <c r="H1181">
        <v>3.5385</v>
      </c>
    </row>
    <row r="1182" spans="1:8" x14ac:dyDescent="0.25">
      <c r="A1182">
        <v>1168</v>
      </c>
      <c r="B1182">
        <v>20151109</v>
      </c>
      <c r="C1182">
        <v>3.6086</v>
      </c>
      <c r="D1182">
        <v>3.6086</v>
      </c>
      <c r="E1182">
        <v>3.5748000000000002</v>
      </c>
      <c r="F1182">
        <v>3.5748000000000002</v>
      </c>
      <c r="G1182">
        <v>0</v>
      </c>
      <c r="H1182">
        <v>3.5748000000000002</v>
      </c>
    </row>
    <row r="1183" spans="1:8" x14ac:dyDescent="0.25">
      <c r="A1183">
        <v>1169</v>
      </c>
      <c r="B1183">
        <v>20151106</v>
      </c>
      <c r="C1183">
        <v>3.7101000000000002</v>
      </c>
      <c r="D1183">
        <v>3.7101000000000002</v>
      </c>
      <c r="E1183">
        <v>3.6760999999999999</v>
      </c>
      <c r="F1183">
        <v>3.6760999999999999</v>
      </c>
      <c r="G1183">
        <v>0</v>
      </c>
      <c r="H1183">
        <v>3.6760999999999999</v>
      </c>
    </row>
    <row r="1184" spans="1:8" x14ac:dyDescent="0.25">
      <c r="A1184">
        <v>1170</v>
      </c>
      <c r="B1184">
        <v>20151105</v>
      </c>
      <c r="C1184">
        <v>3.6686000000000001</v>
      </c>
      <c r="D1184">
        <v>3.6686000000000001</v>
      </c>
      <c r="E1184">
        <v>3.6347</v>
      </c>
      <c r="F1184">
        <v>3.6347</v>
      </c>
      <c r="G1184">
        <v>0</v>
      </c>
      <c r="H1184">
        <v>3.6347</v>
      </c>
    </row>
    <row r="1185" spans="1:8" x14ac:dyDescent="0.25">
      <c r="A1185">
        <v>1171</v>
      </c>
      <c r="B1185">
        <v>20151104</v>
      </c>
      <c r="C1185">
        <v>3.7170999999999998</v>
      </c>
      <c r="D1185">
        <v>3.7170999999999998</v>
      </c>
      <c r="E1185">
        <v>3.6829000000000001</v>
      </c>
      <c r="F1185">
        <v>3.6829000000000001</v>
      </c>
      <c r="G1185">
        <v>0</v>
      </c>
      <c r="H1185">
        <v>3.6829000000000001</v>
      </c>
    </row>
    <row r="1186" spans="1:8" x14ac:dyDescent="0.25">
      <c r="A1186">
        <v>1172</v>
      </c>
      <c r="B1186">
        <v>20151103</v>
      </c>
      <c r="C1186">
        <v>3.7315</v>
      </c>
      <c r="D1186">
        <v>3.7315</v>
      </c>
      <c r="E1186">
        <v>3.6974</v>
      </c>
      <c r="F1186">
        <v>3.6974</v>
      </c>
      <c r="G1186">
        <v>0</v>
      </c>
      <c r="H1186">
        <v>3.6974</v>
      </c>
    </row>
    <row r="1187" spans="1:8" x14ac:dyDescent="0.25">
      <c r="A1187">
        <v>1173</v>
      </c>
      <c r="B1187">
        <v>20151102</v>
      </c>
      <c r="C1187">
        <v>3.6368</v>
      </c>
      <c r="D1187">
        <v>3.6368</v>
      </c>
      <c r="E1187">
        <v>3.6030000000000002</v>
      </c>
      <c r="F1187">
        <v>3.6030000000000002</v>
      </c>
      <c r="G1187">
        <v>0</v>
      </c>
      <c r="H1187">
        <v>3.6030000000000002</v>
      </c>
    </row>
    <row r="1188" spans="1:8" x14ac:dyDescent="0.25">
      <c r="A1188">
        <v>1174</v>
      </c>
      <c r="B1188">
        <v>20151031</v>
      </c>
      <c r="C1188">
        <v>3.7458999999999998</v>
      </c>
      <c r="D1188">
        <v>3.7458999999999998</v>
      </c>
      <c r="E1188">
        <v>3.7117</v>
      </c>
      <c r="F1188">
        <v>3.7117</v>
      </c>
      <c r="G1188">
        <v>0</v>
      </c>
      <c r="H1188">
        <v>3.7117</v>
      </c>
    </row>
    <row r="1189" spans="1:8" x14ac:dyDescent="0.25">
      <c r="A1189">
        <v>1175</v>
      </c>
      <c r="B1189">
        <v>20151030</v>
      </c>
      <c r="C1189">
        <v>3.7458999999999998</v>
      </c>
      <c r="D1189">
        <v>3.7458999999999998</v>
      </c>
      <c r="E1189">
        <v>3.7117</v>
      </c>
      <c r="F1189">
        <v>3.7117</v>
      </c>
      <c r="G1189">
        <v>0</v>
      </c>
      <c r="H1189">
        <v>3.7117</v>
      </c>
    </row>
    <row r="1190" spans="1:8" x14ac:dyDescent="0.25">
      <c r="A1190">
        <v>1176</v>
      </c>
      <c r="B1190">
        <v>20151029</v>
      </c>
      <c r="C1190">
        <v>3.7403</v>
      </c>
      <c r="D1190">
        <v>3.7403</v>
      </c>
      <c r="E1190">
        <v>3.7061000000000002</v>
      </c>
      <c r="F1190">
        <v>3.7061000000000002</v>
      </c>
      <c r="G1190">
        <v>0</v>
      </c>
      <c r="H1190">
        <v>3.7061000000000002</v>
      </c>
    </row>
    <row r="1191" spans="1:8" x14ac:dyDescent="0.25">
      <c r="A1191">
        <v>1177</v>
      </c>
      <c r="B1191">
        <v>20151028</v>
      </c>
      <c r="C1191">
        <v>3.8146</v>
      </c>
      <c r="D1191">
        <v>3.8146</v>
      </c>
      <c r="E1191">
        <v>3.7801999999999998</v>
      </c>
      <c r="F1191">
        <v>3.7801999999999998</v>
      </c>
      <c r="G1191">
        <v>0</v>
      </c>
      <c r="H1191">
        <v>3.7801999999999998</v>
      </c>
    </row>
    <row r="1192" spans="1:8" x14ac:dyDescent="0.25">
      <c r="A1192">
        <v>1178</v>
      </c>
      <c r="B1192">
        <v>20151027</v>
      </c>
      <c r="C1192">
        <v>3.8123999999999998</v>
      </c>
      <c r="D1192">
        <v>3.8123999999999998</v>
      </c>
      <c r="E1192">
        <v>3.778</v>
      </c>
      <c r="F1192">
        <v>3.778</v>
      </c>
      <c r="G1192">
        <v>0</v>
      </c>
      <c r="H1192">
        <v>3.778</v>
      </c>
    </row>
    <row r="1193" spans="1:8" x14ac:dyDescent="0.25">
      <c r="A1193">
        <v>1179</v>
      </c>
      <c r="B1193">
        <v>20151026</v>
      </c>
      <c r="C1193">
        <v>3.8130000000000002</v>
      </c>
      <c r="D1193">
        <v>3.8130000000000002</v>
      </c>
      <c r="E1193">
        <v>3.7787000000000002</v>
      </c>
      <c r="F1193">
        <v>3.7787000000000002</v>
      </c>
      <c r="G1193">
        <v>0</v>
      </c>
      <c r="H1193">
        <v>3.7787000000000002</v>
      </c>
    </row>
    <row r="1194" spans="1:8" x14ac:dyDescent="0.25">
      <c r="A1194">
        <v>1180</v>
      </c>
      <c r="B1194">
        <v>20151023</v>
      </c>
      <c r="C1194">
        <v>3.8109000000000002</v>
      </c>
      <c r="D1194">
        <v>3.8109000000000002</v>
      </c>
      <c r="E1194">
        <v>3.7765</v>
      </c>
      <c r="F1194">
        <v>3.7765</v>
      </c>
      <c r="G1194">
        <v>0</v>
      </c>
      <c r="H1194">
        <v>3.7765</v>
      </c>
    </row>
    <row r="1195" spans="1:8" x14ac:dyDescent="0.25">
      <c r="A1195">
        <v>1181</v>
      </c>
      <c r="B1195">
        <v>20151022</v>
      </c>
      <c r="C1195">
        <v>3.6996000000000002</v>
      </c>
      <c r="D1195">
        <v>3.6996000000000002</v>
      </c>
      <c r="E1195">
        <v>3.6656</v>
      </c>
      <c r="F1195">
        <v>3.6656</v>
      </c>
      <c r="G1195">
        <v>0</v>
      </c>
      <c r="H1195">
        <v>3.6656</v>
      </c>
    </row>
    <row r="1196" spans="1:8" x14ac:dyDescent="0.25">
      <c r="A1196">
        <v>1182</v>
      </c>
      <c r="B1196">
        <v>20151021</v>
      </c>
      <c r="C1196">
        <v>3.6823000000000001</v>
      </c>
      <c r="D1196">
        <v>3.6823000000000001</v>
      </c>
      <c r="E1196">
        <v>3.6482999999999999</v>
      </c>
      <c r="F1196">
        <v>3.6482999999999999</v>
      </c>
      <c r="G1196">
        <v>0</v>
      </c>
      <c r="H1196">
        <v>3.6482999999999999</v>
      </c>
    </row>
    <row r="1197" spans="1:8" x14ac:dyDescent="0.25">
      <c r="A1197">
        <v>1183</v>
      </c>
      <c r="B1197">
        <v>20151020</v>
      </c>
      <c r="C1197">
        <v>3.6724999999999999</v>
      </c>
      <c r="D1197">
        <v>3.6724999999999999</v>
      </c>
      <c r="E1197">
        <v>3.6385999999999998</v>
      </c>
      <c r="F1197">
        <v>3.6385999999999998</v>
      </c>
      <c r="G1197">
        <v>0</v>
      </c>
      <c r="H1197">
        <v>3.6385999999999998</v>
      </c>
    </row>
    <row r="1198" spans="1:8" x14ac:dyDescent="0.25">
      <c r="A1198">
        <v>1184</v>
      </c>
      <c r="B1198">
        <v>20151019</v>
      </c>
      <c r="C1198">
        <v>3.7065000000000001</v>
      </c>
      <c r="D1198">
        <v>3.7065000000000001</v>
      </c>
      <c r="E1198">
        <v>3.6724999999999999</v>
      </c>
      <c r="F1198">
        <v>3.6724999999999999</v>
      </c>
      <c r="G1198">
        <v>0</v>
      </c>
      <c r="H1198">
        <v>3.6724999999999999</v>
      </c>
    </row>
    <row r="1199" spans="1:8" x14ac:dyDescent="0.25">
      <c r="A1199">
        <v>1185</v>
      </c>
      <c r="B1199">
        <v>20151016</v>
      </c>
      <c r="C1199">
        <v>3.6947000000000001</v>
      </c>
      <c r="D1199">
        <v>3.6947000000000001</v>
      </c>
      <c r="E1199">
        <v>3.6608000000000001</v>
      </c>
      <c r="F1199">
        <v>3.6608000000000001</v>
      </c>
      <c r="G1199">
        <v>0</v>
      </c>
      <c r="H1199">
        <v>3.6608000000000001</v>
      </c>
    </row>
    <row r="1200" spans="1:8" x14ac:dyDescent="0.25">
      <c r="A1200">
        <v>1186</v>
      </c>
      <c r="B1200">
        <v>20151015</v>
      </c>
      <c r="C1200">
        <v>3.6442999999999999</v>
      </c>
      <c r="D1200">
        <v>3.6442999999999999</v>
      </c>
      <c r="E1200">
        <v>3.6105</v>
      </c>
      <c r="F1200">
        <v>3.6105</v>
      </c>
      <c r="G1200">
        <v>0</v>
      </c>
      <c r="H1200">
        <v>3.6105</v>
      </c>
    </row>
    <row r="1201" spans="1:8" x14ac:dyDescent="0.25">
      <c r="A1201">
        <v>1187</v>
      </c>
      <c r="B1201">
        <v>20151014</v>
      </c>
      <c r="C1201">
        <v>3.6276000000000002</v>
      </c>
      <c r="D1201">
        <v>3.6276000000000002</v>
      </c>
      <c r="E1201">
        <v>3.5937999999999999</v>
      </c>
      <c r="F1201">
        <v>3.5937999999999999</v>
      </c>
      <c r="G1201">
        <v>0</v>
      </c>
      <c r="H1201">
        <v>3.5937999999999999</v>
      </c>
    </row>
    <row r="1202" spans="1:8" x14ac:dyDescent="0.25">
      <c r="A1202">
        <v>1188</v>
      </c>
      <c r="B1202">
        <v>20151013</v>
      </c>
      <c r="C1202">
        <v>3.6332</v>
      </c>
      <c r="D1202">
        <v>3.6332</v>
      </c>
      <c r="E1202">
        <v>3.5994999999999999</v>
      </c>
      <c r="F1202">
        <v>3.5994999999999999</v>
      </c>
      <c r="G1202">
        <v>0</v>
      </c>
      <c r="H1202">
        <v>3.5994999999999999</v>
      </c>
    </row>
    <row r="1203" spans="1:8" x14ac:dyDescent="0.25">
      <c r="A1203">
        <v>1189</v>
      </c>
      <c r="B1203">
        <v>20151012</v>
      </c>
      <c r="C1203">
        <v>3.6480000000000001</v>
      </c>
      <c r="D1203">
        <v>3.6480000000000001</v>
      </c>
      <c r="E1203">
        <v>3.6141999999999999</v>
      </c>
      <c r="F1203">
        <v>3.6141999999999999</v>
      </c>
      <c r="G1203">
        <v>0</v>
      </c>
      <c r="H1203">
        <v>3.6141999999999999</v>
      </c>
    </row>
    <row r="1204" spans="1:8" x14ac:dyDescent="0.25">
      <c r="A1204">
        <v>1190</v>
      </c>
      <c r="B1204">
        <v>20151009</v>
      </c>
      <c r="C1204">
        <v>3.718</v>
      </c>
      <c r="D1204">
        <v>3.718</v>
      </c>
      <c r="E1204">
        <v>3.6840000000000002</v>
      </c>
      <c r="F1204">
        <v>3.6840000000000002</v>
      </c>
      <c r="G1204">
        <v>0</v>
      </c>
      <c r="H1204">
        <v>3.6840000000000002</v>
      </c>
    </row>
    <row r="1205" spans="1:8" x14ac:dyDescent="0.25">
      <c r="A1205">
        <v>1191</v>
      </c>
      <c r="B1205">
        <v>20151008</v>
      </c>
      <c r="C1205">
        <v>3.6413000000000002</v>
      </c>
      <c r="D1205">
        <v>3.6413000000000002</v>
      </c>
      <c r="E1205">
        <v>3.6074999999999999</v>
      </c>
      <c r="F1205">
        <v>3.6074999999999999</v>
      </c>
      <c r="G1205">
        <v>0</v>
      </c>
      <c r="H1205">
        <v>3.6074999999999999</v>
      </c>
    </row>
    <row r="1206" spans="1:8" x14ac:dyDescent="0.25">
      <c r="A1206">
        <v>1192</v>
      </c>
      <c r="B1206">
        <v>20151007</v>
      </c>
      <c r="C1206">
        <v>3.6520000000000001</v>
      </c>
      <c r="D1206">
        <v>3.6520000000000001</v>
      </c>
      <c r="E1206">
        <v>3.6181999999999999</v>
      </c>
      <c r="F1206">
        <v>3.6181999999999999</v>
      </c>
      <c r="G1206">
        <v>0</v>
      </c>
      <c r="H1206">
        <v>3.6181999999999999</v>
      </c>
    </row>
    <row r="1207" spans="1:8" x14ac:dyDescent="0.25">
      <c r="A1207">
        <v>1193</v>
      </c>
      <c r="B1207">
        <v>20151006</v>
      </c>
      <c r="C1207">
        <v>3.6385999999999998</v>
      </c>
      <c r="D1207">
        <v>3.6385999999999998</v>
      </c>
      <c r="E1207">
        <v>3.6049000000000002</v>
      </c>
      <c r="F1207">
        <v>3.6049000000000002</v>
      </c>
      <c r="G1207">
        <v>0</v>
      </c>
      <c r="H1207">
        <v>3.6049000000000002</v>
      </c>
    </row>
    <row r="1208" spans="1:8" x14ac:dyDescent="0.25">
      <c r="A1208">
        <v>1194</v>
      </c>
      <c r="B1208">
        <v>20151002</v>
      </c>
      <c r="C1208">
        <v>3.5038999999999998</v>
      </c>
      <c r="D1208">
        <v>3.5038999999999998</v>
      </c>
      <c r="E1208">
        <v>3.4706000000000001</v>
      </c>
      <c r="F1208">
        <v>3.4706000000000001</v>
      </c>
      <c r="G1208">
        <v>0</v>
      </c>
      <c r="H1208">
        <v>3.4706000000000001</v>
      </c>
    </row>
    <row r="1209" spans="1:8" x14ac:dyDescent="0.25">
      <c r="A1209">
        <v>1195</v>
      </c>
      <c r="B1209">
        <v>20151001</v>
      </c>
      <c r="C1209">
        <v>3.5825</v>
      </c>
      <c r="D1209">
        <v>3.5825</v>
      </c>
      <c r="E1209">
        <v>3.5489999999999999</v>
      </c>
      <c r="F1209">
        <v>3.5489999999999999</v>
      </c>
      <c r="G1209">
        <v>0</v>
      </c>
      <c r="H1209">
        <v>3.5489999999999999</v>
      </c>
    </row>
    <row r="1210" spans="1:8" x14ac:dyDescent="0.25">
      <c r="A1210">
        <v>1196</v>
      </c>
      <c r="B1210">
        <v>20150930</v>
      </c>
      <c r="C1210">
        <v>3.4613</v>
      </c>
      <c r="D1210">
        <v>3.4613</v>
      </c>
      <c r="E1210">
        <v>3.4281999999999999</v>
      </c>
      <c r="F1210">
        <v>3.4281999999999999</v>
      </c>
      <c r="G1210">
        <v>0</v>
      </c>
      <c r="H1210">
        <v>3.4281999999999999</v>
      </c>
    </row>
    <row r="1211" spans="1:8" x14ac:dyDescent="0.25">
      <c r="A1211">
        <v>1197</v>
      </c>
      <c r="B1211">
        <v>20150929</v>
      </c>
      <c r="C1211">
        <v>3.3254999999999999</v>
      </c>
      <c r="D1211">
        <v>3.3254999999999999</v>
      </c>
      <c r="E1211">
        <v>3.2928000000000002</v>
      </c>
      <c r="F1211">
        <v>3.2928000000000002</v>
      </c>
      <c r="G1211">
        <v>0</v>
      </c>
      <c r="H1211">
        <v>3.2928000000000002</v>
      </c>
    </row>
    <row r="1212" spans="1:8" x14ac:dyDescent="0.25">
      <c r="A1212">
        <v>1198</v>
      </c>
      <c r="B1212">
        <v>20150928</v>
      </c>
      <c r="C1212">
        <v>3.5794999999999999</v>
      </c>
      <c r="D1212">
        <v>3.5794999999999999</v>
      </c>
      <c r="E1212">
        <v>3.5459000000000001</v>
      </c>
      <c r="F1212">
        <v>3.5459000000000001</v>
      </c>
      <c r="G1212">
        <v>0</v>
      </c>
      <c r="H1212">
        <v>3.5459000000000001</v>
      </c>
    </row>
    <row r="1213" spans="1:8" x14ac:dyDescent="0.25">
      <c r="A1213">
        <v>1199</v>
      </c>
      <c r="B1213">
        <v>20150925</v>
      </c>
      <c r="C1213">
        <v>3.4819</v>
      </c>
      <c r="D1213">
        <v>3.4819</v>
      </c>
      <c r="E1213">
        <v>3.4487000000000001</v>
      </c>
      <c r="F1213">
        <v>3.4487000000000001</v>
      </c>
      <c r="G1213">
        <v>0</v>
      </c>
      <c r="H1213">
        <v>3.4487000000000001</v>
      </c>
    </row>
    <row r="1214" spans="1:8" x14ac:dyDescent="0.25">
      <c r="A1214">
        <v>1200</v>
      </c>
      <c r="B1214">
        <v>20150924</v>
      </c>
      <c r="C1214">
        <v>3.5272000000000001</v>
      </c>
      <c r="D1214">
        <v>3.5272000000000001</v>
      </c>
      <c r="E1214">
        <v>3.4937999999999998</v>
      </c>
      <c r="F1214">
        <v>3.4937999999999998</v>
      </c>
      <c r="G1214">
        <v>0</v>
      </c>
      <c r="H1214">
        <v>3.4937999999999998</v>
      </c>
    </row>
    <row r="1215" spans="1:8" x14ac:dyDescent="0.25">
      <c r="A1215">
        <v>1201</v>
      </c>
      <c r="B1215">
        <v>20150923</v>
      </c>
      <c r="C1215">
        <v>3.4434999999999998</v>
      </c>
      <c r="D1215">
        <v>3.4434999999999998</v>
      </c>
      <c r="E1215">
        <v>3.4104000000000001</v>
      </c>
      <c r="F1215">
        <v>3.4104000000000001</v>
      </c>
      <c r="G1215">
        <v>0</v>
      </c>
      <c r="H1215">
        <v>3.4104000000000001</v>
      </c>
    </row>
    <row r="1216" spans="1:8" x14ac:dyDescent="0.25">
      <c r="A1216">
        <v>1202</v>
      </c>
      <c r="B1216">
        <v>20150922</v>
      </c>
      <c r="C1216">
        <v>3.5727000000000002</v>
      </c>
      <c r="D1216">
        <v>3.5727000000000002</v>
      </c>
      <c r="E1216">
        <v>3.5392000000000001</v>
      </c>
      <c r="F1216">
        <v>3.5392000000000001</v>
      </c>
      <c r="G1216">
        <v>0</v>
      </c>
      <c r="H1216">
        <v>3.5392000000000001</v>
      </c>
    </row>
    <row r="1217" spans="1:8" x14ac:dyDescent="0.25">
      <c r="A1217">
        <v>1203</v>
      </c>
      <c r="B1217">
        <v>20150921</v>
      </c>
      <c r="C1217">
        <v>3.5337999999999998</v>
      </c>
      <c r="D1217">
        <v>3.5337999999999998</v>
      </c>
      <c r="E1217">
        <v>3.5004</v>
      </c>
      <c r="F1217">
        <v>3.5004</v>
      </c>
      <c r="G1217">
        <v>0</v>
      </c>
      <c r="H1217">
        <v>3.5004</v>
      </c>
    </row>
    <row r="1218" spans="1:8" x14ac:dyDescent="0.25">
      <c r="A1218">
        <v>1204</v>
      </c>
      <c r="B1218">
        <v>20150918</v>
      </c>
      <c r="C1218">
        <v>3.6694</v>
      </c>
      <c r="D1218">
        <v>3.6694</v>
      </c>
      <c r="E1218">
        <v>3.6355</v>
      </c>
      <c r="F1218">
        <v>3.6355</v>
      </c>
      <c r="G1218">
        <v>0</v>
      </c>
      <c r="H1218">
        <v>3.6355</v>
      </c>
    </row>
    <row r="1219" spans="1:8" x14ac:dyDescent="0.25">
      <c r="A1219">
        <v>1205</v>
      </c>
      <c r="B1219">
        <v>20150917</v>
      </c>
      <c r="C1219">
        <v>3.6421999999999999</v>
      </c>
      <c r="D1219">
        <v>3.6421999999999999</v>
      </c>
      <c r="E1219">
        <v>3.6084999999999998</v>
      </c>
      <c r="F1219">
        <v>3.6084999999999998</v>
      </c>
      <c r="G1219">
        <v>0</v>
      </c>
      <c r="H1219">
        <v>3.6084999999999998</v>
      </c>
    </row>
    <row r="1220" spans="1:8" x14ac:dyDescent="0.25">
      <c r="A1220">
        <v>1206</v>
      </c>
      <c r="B1220">
        <v>20150916</v>
      </c>
      <c r="C1220">
        <v>3.5897000000000001</v>
      </c>
      <c r="D1220">
        <v>3.5897000000000001</v>
      </c>
      <c r="E1220">
        <v>3.5560999999999998</v>
      </c>
      <c r="F1220">
        <v>3.5560999999999998</v>
      </c>
      <c r="G1220">
        <v>0</v>
      </c>
      <c r="H1220">
        <v>3.5560999999999998</v>
      </c>
    </row>
    <row r="1221" spans="1:8" x14ac:dyDescent="0.25">
      <c r="A1221">
        <v>1207</v>
      </c>
      <c r="B1221">
        <v>20150915</v>
      </c>
      <c r="C1221">
        <v>3.4735</v>
      </c>
      <c r="D1221">
        <v>3.4735</v>
      </c>
      <c r="E1221">
        <v>3.4403000000000001</v>
      </c>
      <c r="F1221">
        <v>3.4403000000000001</v>
      </c>
      <c r="G1221">
        <v>0</v>
      </c>
      <c r="H1221">
        <v>3.4403000000000001</v>
      </c>
    </row>
    <row r="1222" spans="1:8" x14ac:dyDescent="0.25">
      <c r="A1222">
        <v>1208</v>
      </c>
      <c r="B1222">
        <v>20150914</v>
      </c>
      <c r="C1222">
        <v>3.5712999999999999</v>
      </c>
      <c r="D1222">
        <v>3.5712999999999999</v>
      </c>
      <c r="E1222">
        <v>3.5377999999999998</v>
      </c>
      <c r="F1222">
        <v>3.5377999999999998</v>
      </c>
      <c r="G1222">
        <v>0</v>
      </c>
      <c r="H1222">
        <v>3.5377999999999998</v>
      </c>
    </row>
    <row r="1223" spans="1:8" x14ac:dyDescent="0.25">
      <c r="A1223">
        <v>1209</v>
      </c>
      <c r="B1223">
        <v>20150911</v>
      </c>
      <c r="C1223">
        <v>3.5373999999999999</v>
      </c>
      <c r="D1223">
        <v>3.5373999999999999</v>
      </c>
      <c r="E1223">
        <v>3.504</v>
      </c>
      <c r="F1223">
        <v>3.504</v>
      </c>
      <c r="G1223">
        <v>0</v>
      </c>
      <c r="H1223">
        <v>3.504</v>
      </c>
    </row>
    <row r="1224" spans="1:8" x14ac:dyDescent="0.25">
      <c r="A1224">
        <v>1210</v>
      </c>
      <c r="B1224">
        <v>20150910</v>
      </c>
      <c r="C1224">
        <v>3.5703</v>
      </c>
      <c r="D1224">
        <v>3.5703</v>
      </c>
      <c r="E1224">
        <v>3.5367999999999999</v>
      </c>
      <c r="F1224">
        <v>3.5367999999999999</v>
      </c>
      <c r="G1224">
        <v>0</v>
      </c>
      <c r="H1224">
        <v>3.5367999999999999</v>
      </c>
    </row>
    <row r="1225" spans="1:8" x14ac:dyDescent="0.25">
      <c r="A1225">
        <v>1211</v>
      </c>
      <c r="B1225">
        <v>20150909</v>
      </c>
      <c r="C1225">
        <v>3.7107000000000001</v>
      </c>
      <c r="D1225">
        <v>3.7107000000000001</v>
      </c>
      <c r="E1225">
        <v>3.6766999999999999</v>
      </c>
      <c r="F1225">
        <v>3.6766999999999999</v>
      </c>
      <c r="G1225">
        <v>0</v>
      </c>
      <c r="H1225">
        <v>3.6766999999999999</v>
      </c>
    </row>
    <row r="1226" spans="1:8" x14ac:dyDescent="0.25">
      <c r="A1226">
        <v>1212</v>
      </c>
      <c r="B1226">
        <v>20150908</v>
      </c>
      <c r="C1226">
        <v>3.5430000000000001</v>
      </c>
      <c r="D1226">
        <v>3.5430000000000001</v>
      </c>
      <c r="E1226">
        <v>3.5095999999999998</v>
      </c>
      <c r="F1226">
        <v>3.5095999999999998</v>
      </c>
      <c r="G1226">
        <v>0</v>
      </c>
      <c r="H1226">
        <v>3.5095999999999998</v>
      </c>
    </row>
    <row r="1227" spans="1:8" x14ac:dyDescent="0.25">
      <c r="A1227">
        <v>1213</v>
      </c>
      <c r="B1227">
        <v>20150907</v>
      </c>
      <c r="C1227">
        <v>3.4466000000000001</v>
      </c>
      <c r="D1227">
        <v>3.4466000000000001</v>
      </c>
      <c r="E1227">
        <v>3.4136000000000002</v>
      </c>
      <c r="F1227">
        <v>3.4136000000000002</v>
      </c>
      <c r="G1227">
        <v>0</v>
      </c>
      <c r="H1227">
        <v>3.4136000000000002</v>
      </c>
    </row>
    <row r="1228" spans="1:8" x14ac:dyDescent="0.25">
      <c r="A1228">
        <v>1214</v>
      </c>
      <c r="B1228">
        <v>20150904</v>
      </c>
      <c r="C1228">
        <v>3.4312</v>
      </c>
      <c r="D1228">
        <v>3.4312</v>
      </c>
      <c r="E1228">
        <v>3.3980999999999999</v>
      </c>
      <c r="F1228">
        <v>3.3980999999999999</v>
      </c>
      <c r="G1228">
        <v>0</v>
      </c>
      <c r="H1228">
        <v>3.3980999999999999</v>
      </c>
    </row>
    <row r="1229" spans="1:8" x14ac:dyDescent="0.25">
      <c r="A1229">
        <v>1215</v>
      </c>
      <c r="B1229">
        <v>20150903</v>
      </c>
      <c r="C1229">
        <v>3.4159999999999999</v>
      </c>
      <c r="D1229">
        <v>3.4159999999999999</v>
      </c>
      <c r="E1229">
        <v>3.383</v>
      </c>
      <c r="F1229">
        <v>3.383</v>
      </c>
      <c r="G1229">
        <v>0</v>
      </c>
      <c r="H1229">
        <v>3.383</v>
      </c>
    </row>
    <row r="1230" spans="1:8" x14ac:dyDescent="0.25">
      <c r="A1230">
        <v>1216</v>
      </c>
      <c r="B1230">
        <v>20150902</v>
      </c>
      <c r="C1230">
        <v>3.5182000000000002</v>
      </c>
      <c r="D1230">
        <v>3.5182000000000002</v>
      </c>
      <c r="E1230">
        <v>3.4849000000000001</v>
      </c>
      <c r="F1230">
        <v>3.4849000000000001</v>
      </c>
      <c r="G1230">
        <v>0</v>
      </c>
      <c r="H1230">
        <v>3.4849000000000001</v>
      </c>
    </row>
    <row r="1231" spans="1:8" x14ac:dyDescent="0.25">
      <c r="A1231">
        <v>1217</v>
      </c>
      <c r="B1231">
        <v>20150901</v>
      </c>
      <c r="C1231">
        <v>3.4964</v>
      </c>
      <c r="D1231">
        <v>3.4964</v>
      </c>
      <c r="E1231">
        <v>3.4632000000000001</v>
      </c>
      <c r="F1231">
        <v>3.4632000000000001</v>
      </c>
      <c r="G1231">
        <v>0</v>
      </c>
      <c r="H1231">
        <v>3.4632000000000001</v>
      </c>
    </row>
    <row r="1232" spans="1:8" x14ac:dyDescent="0.25">
      <c r="A1232">
        <v>1218</v>
      </c>
      <c r="B1232">
        <v>20150831</v>
      </c>
      <c r="C1232">
        <v>3.6092</v>
      </c>
      <c r="D1232">
        <v>3.6092</v>
      </c>
      <c r="E1232">
        <v>3.5756000000000001</v>
      </c>
      <c r="F1232">
        <v>3.5756000000000001</v>
      </c>
      <c r="G1232">
        <v>0</v>
      </c>
      <c r="H1232">
        <v>3.5756000000000001</v>
      </c>
    </row>
    <row r="1233" spans="1:8" x14ac:dyDescent="0.25">
      <c r="A1233">
        <v>1219</v>
      </c>
      <c r="B1233">
        <v>20150828</v>
      </c>
      <c r="C1233">
        <v>3.6802999999999999</v>
      </c>
      <c r="D1233">
        <v>3.6802999999999999</v>
      </c>
      <c r="E1233">
        <v>3.6463999999999999</v>
      </c>
      <c r="F1233">
        <v>3.6463999999999999</v>
      </c>
      <c r="G1233">
        <v>0</v>
      </c>
      <c r="H1233">
        <v>3.6463999999999999</v>
      </c>
    </row>
    <row r="1234" spans="1:8" x14ac:dyDescent="0.25">
      <c r="A1234">
        <v>1220</v>
      </c>
      <c r="B1234">
        <v>20150827</v>
      </c>
      <c r="C1234">
        <v>3.6631999999999998</v>
      </c>
      <c r="D1234">
        <v>3.6631999999999998</v>
      </c>
      <c r="E1234">
        <v>3.6294</v>
      </c>
      <c r="F1234">
        <v>3.6294</v>
      </c>
      <c r="G1234">
        <v>0</v>
      </c>
      <c r="H1234">
        <v>3.6294</v>
      </c>
    </row>
    <row r="1235" spans="1:8" x14ac:dyDescent="0.25">
      <c r="A1235">
        <v>1221</v>
      </c>
      <c r="B1235">
        <v>20150826</v>
      </c>
      <c r="C1235">
        <v>3.6227</v>
      </c>
      <c r="D1235">
        <v>3.6227</v>
      </c>
      <c r="E1235">
        <v>3.589</v>
      </c>
      <c r="F1235">
        <v>3.589</v>
      </c>
      <c r="G1235">
        <v>0</v>
      </c>
      <c r="H1235">
        <v>3.589</v>
      </c>
    </row>
    <row r="1236" spans="1:8" x14ac:dyDescent="0.25">
      <c r="A1236">
        <v>1222</v>
      </c>
      <c r="B1236">
        <v>20150825</v>
      </c>
      <c r="C1236">
        <v>3.5533999999999999</v>
      </c>
      <c r="D1236">
        <v>3.5533999999999999</v>
      </c>
      <c r="E1236">
        <v>3.5198999999999998</v>
      </c>
      <c r="F1236">
        <v>3.5198999999999998</v>
      </c>
      <c r="G1236">
        <v>0</v>
      </c>
      <c r="H1236">
        <v>3.5198999999999998</v>
      </c>
    </row>
    <row r="1237" spans="1:8" x14ac:dyDescent="0.25">
      <c r="A1237">
        <v>1223</v>
      </c>
      <c r="B1237">
        <v>20150824</v>
      </c>
      <c r="C1237">
        <v>3.3458999999999999</v>
      </c>
      <c r="D1237">
        <v>3.3458999999999999</v>
      </c>
      <c r="E1237">
        <v>3.3130999999999999</v>
      </c>
      <c r="F1237">
        <v>3.3130999999999999</v>
      </c>
      <c r="G1237">
        <v>0</v>
      </c>
      <c r="H1237">
        <v>3.3130999999999999</v>
      </c>
    </row>
    <row r="1238" spans="1:8" x14ac:dyDescent="0.25">
      <c r="A1238">
        <v>1224</v>
      </c>
      <c r="B1238">
        <v>20150821</v>
      </c>
      <c r="C1238">
        <v>3.6143000000000001</v>
      </c>
      <c r="D1238">
        <v>3.6143000000000001</v>
      </c>
      <c r="E1238">
        <v>3.5807000000000002</v>
      </c>
      <c r="F1238">
        <v>3.5807000000000002</v>
      </c>
      <c r="G1238">
        <v>0</v>
      </c>
      <c r="H1238">
        <v>3.5807000000000002</v>
      </c>
    </row>
    <row r="1239" spans="1:8" x14ac:dyDescent="0.25">
      <c r="A1239">
        <v>1225</v>
      </c>
      <c r="B1239">
        <v>20150820</v>
      </c>
      <c r="C1239">
        <v>3.7121</v>
      </c>
      <c r="D1239">
        <v>3.7121</v>
      </c>
      <c r="E1239">
        <v>3.6781999999999999</v>
      </c>
      <c r="F1239">
        <v>3.6781999999999999</v>
      </c>
      <c r="G1239">
        <v>0</v>
      </c>
      <c r="H1239">
        <v>3.6781999999999999</v>
      </c>
    </row>
    <row r="1240" spans="1:8" x14ac:dyDescent="0.25">
      <c r="A1240">
        <v>1226</v>
      </c>
      <c r="B1240">
        <v>20150819</v>
      </c>
      <c r="C1240">
        <v>3.8279000000000001</v>
      </c>
      <c r="D1240">
        <v>3.8279000000000001</v>
      </c>
      <c r="E1240">
        <v>3.7934999999999999</v>
      </c>
      <c r="F1240">
        <v>3.7934999999999999</v>
      </c>
      <c r="G1240">
        <v>0</v>
      </c>
      <c r="H1240">
        <v>3.7934999999999999</v>
      </c>
    </row>
    <row r="1241" spans="1:8" x14ac:dyDescent="0.25">
      <c r="A1241">
        <v>1227</v>
      </c>
      <c r="B1241">
        <v>20150818</v>
      </c>
      <c r="C1241">
        <v>3.7448000000000001</v>
      </c>
      <c r="D1241">
        <v>3.7448000000000001</v>
      </c>
      <c r="E1241">
        <v>3.7107000000000001</v>
      </c>
      <c r="F1241">
        <v>3.7107000000000001</v>
      </c>
      <c r="G1241">
        <v>0</v>
      </c>
      <c r="H1241">
        <v>3.7107000000000001</v>
      </c>
    </row>
    <row r="1242" spans="1:8" x14ac:dyDescent="0.25">
      <c r="A1242">
        <v>1228</v>
      </c>
      <c r="B1242">
        <v>20150817</v>
      </c>
      <c r="C1242">
        <v>3.7795999999999998</v>
      </c>
      <c r="D1242">
        <v>3.7795999999999998</v>
      </c>
      <c r="E1242">
        <v>3.7454000000000001</v>
      </c>
      <c r="F1242">
        <v>3.7454000000000001</v>
      </c>
      <c r="G1242">
        <v>0</v>
      </c>
      <c r="H1242">
        <v>3.7454000000000001</v>
      </c>
    </row>
    <row r="1243" spans="1:8" x14ac:dyDescent="0.25">
      <c r="A1243">
        <v>1229</v>
      </c>
      <c r="B1243">
        <v>20150814</v>
      </c>
      <c r="C1243">
        <v>3.7481</v>
      </c>
      <c r="D1243">
        <v>3.7481</v>
      </c>
      <c r="E1243">
        <v>3.714</v>
      </c>
      <c r="F1243">
        <v>3.714</v>
      </c>
      <c r="G1243">
        <v>0</v>
      </c>
      <c r="H1243">
        <v>3.714</v>
      </c>
    </row>
    <row r="1244" spans="1:8" x14ac:dyDescent="0.25">
      <c r="A1244">
        <v>1230</v>
      </c>
      <c r="B1244">
        <v>20150813</v>
      </c>
      <c r="C1244">
        <v>3.7801999999999998</v>
      </c>
      <c r="D1244">
        <v>3.7801999999999998</v>
      </c>
      <c r="E1244">
        <v>3.746</v>
      </c>
      <c r="F1244">
        <v>3.746</v>
      </c>
      <c r="G1244">
        <v>0</v>
      </c>
      <c r="H1244">
        <v>3.746</v>
      </c>
    </row>
    <row r="1245" spans="1:8" x14ac:dyDescent="0.25">
      <c r="A1245">
        <v>1231</v>
      </c>
      <c r="B1245">
        <v>20150812</v>
      </c>
      <c r="C1245">
        <v>3.7871000000000001</v>
      </c>
      <c r="D1245">
        <v>3.7871000000000001</v>
      </c>
      <c r="E1245">
        <v>3.7528999999999999</v>
      </c>
      <c r="F1245">
        <v>3.7528999999999999</v>
      </c>
      <c r="G1245">
        <v>0</v>
      </c>
      <c r="H1245">
        <v>3.7528999999999999</v>
      </c>
    </row>
    <row r="1246" spans="1:8" x14ac:dyDescent="0.25">
      <c r="A1246">
        <v>1232</v>
      </c>
      <c r="B1246">
        <v>20150811</v>
      </c>
      <c r="C1246">
        <v>3.8919000000000001</v>
      </c>
      <c r="D1246">
        <v>3.8919000000000001</v>
      </c>
      <c r="E1246">
        <v>3.8573</v>
      </c>
      <c r="F1246">
        <v>3.8573</v>
      </c>
      <c r="G1246">
        <v>0</v>
      </c>
      <c r="H1246">
        <v>3.8573</v>
      </c>
    </row>
    <row r="1247" spans="1:8" x14ac:dyDescent="0.25">
      <c r="A1247">
        <v>1233</v>
      </c>
      <c r="B1247">
        <v>20150810</v>
      </c>
      <c r="C1247">
        <v>3.9369999999999998</v>
      </c>
      <c r="D1247">
        <v>3.9369999999999998</v>
      </c>
      <c r="E1247">
        <v>3.9022000000000001</v>
      </c>
      <c r="F1247">
        <v>3.9022000000000001</v>
      </c>
      <c r="G1247">
        <v>0</v>
      </c>
      <c r="H1247">
        <v>3.9022000000000001</v>
      </c>
    </row>
    <row r="1248" spans="1:8" x14ac:dyDescent="0.25">
      <c r="A1248">
        <v>1234</v>
      </c>
      <c r="B1248">
        <v>20150807</v>
      </c>
      <c r="C1248">
        <v>3.8877000000000002</v>
      </c>
      <c r="D1248">
        <v>3.8877000000000002</v>
      </c>
      <c r="E1248">
        <v>3.8530000000000002</v>
      </c>
      <c r="F1248">
        <v>3.8530000000000002</v>
      </c>
      <c r="G1248">
        <v>0</v>
      </c>
      <c r="H1248">
        <v>3.8530000000000002</v>
      </c>
    </row>
    <row r="1249" spans="1:8" x14ac:dyDescent="0.25">
      <c r="A1249">
        <v>1235</v>
      </c>
      <c r="B1249">
        <v>20150806</v>
      </c>
      <c r="C1249">
        <v>4.0568</v>
      </c>
      <c r="D1249">
        <v>4.0568</v>
      </c>
      <c r="E1249">
        <v>4.0214999999999996</v>
      </c>
      <c r="F1249">
        <v>4.0214999999999996</v>
      </c>
      <c r="G1249">
        <v>0</v>
      </c>
      <c r="H1249">
        <v>4.0214999999999996</v>
      </c>
    </row>
    <row r="1250" spans="1:8" x14ac:dyDescent="0.25">
      <c r="A1250">
        <v>1236</v>
      </c>
      <c r="B1250">
        <v>20150805</v>
      </c>
      <c r="C1250">
        <v>4.1334999999999997</v>
      </c>
      <c r="D1250">
        <v>4.1334999999999997</v>
      </c>
      <c r="E1250">
        <v>4.0979999999999999</v>
      </c>
      <c r="F1250">
        <v>4.0979999999999999</v>
      </c>
      <c r="G1250">
        <v>0</v>
      </c>
      <c r="H1250">
        <v>4.0979999999999999</v>
      </c>
    </row>
    <row r="1251" spans="1:8" x14ac:dyDescent="0.25">
      <c r="A1251">
        <v>1237</v>
      </c>
      <c r="B1251">
        <v>20150804</v>
      </c>
      <c r="C1251">
        <v>4.1851000000000003</v>
      </c>
      <c r="D1251">
        <v>4.1851000000000003</v>
      </c>
      <c r="E1251">
        <v>4.1494</v>
      </c>
      <c r="F1251">
        <v>4.1494</v>
      </c>
      <c r="G1251">
        <v>0</v>
      </c>
      <c r="H1251">
        <v>4.1494</v>
      </c>
    </row>
    <row r="1252" spans="1:8" x14ac:dyDescent="0.25">
      <c r="A1252">
        <v>1238</v>
      </c>
      <c r="B1252">
        <v>20150803</v>
      </c>
      <c r="C1252">
        <v>4.1380999999999997</v>
      </c>
      <c r="D1252">
        <v>4.1380999999999997</v>
      </c>
      <c r="E1252">
        <v>4.1025999999999998</v>
      </c>
      <c r="F1252">
        <v>4.1025999999999998</v>
      </c>
      <c r="G1252">
        <v>0</v>
      </c>
      <c r="H1252">
        <v>4.1025999999999998</v>
      </c>
    </row>
    <row r="1253" spans="1:8" x14ac:dyDescent="0.25">
      <c r="A1253">
        <v>1239</v>
      </c>
      <c r="B1253">
        <v>20150731</v>
      </c>
      <c r="C1253">
        <v>4.1414</v>
      </c>
      <c r="D1253">
        <v>4.1414</v>
      </c>
      <c r="E1253">
        <v>4.1059000000000001</v>
      </c>
      <c r="F1253">
        <v>4.1059000000000001</v>
      </c>
      <c r="G1253">
        <v>0</v>
      </c>
      <c r="H1253">
        <v>4.1059000000000001</v>
      </c>
    </row>
    <row r="1254" spans="1:8" x14ac:dyDescent="0.25">
      <c r="A1254">
        <v>1240</v>
      </c>
      <c r="B1254">
        <v>20150730</v>
      </c>
      <c r="C1254">
        <v>4.0936000000000003</v>
      </c>
      <c r="D1254">
        <v>4.0936000000000003</v>
      </c>
      <c r="E1254">
        <v>4.0582000000000003</v>
      </c>
      <c r="F1254">
        <v>4.0582000000000003</v>
      </c>
      <c r="G1254">
        <v>0</v>
      </c>
      <c r="H1254">
        <v>4.0582000000000003</v>
      </c>
    </row>
    <row r="1255" spans="1:8" x14ac:dyDescent="0.25">
      <c r="A1255">
        <v>1241</v>
      </c>
      <c r="B1255">
        <v>20150729</v>
      </c>
      <c r="C1255">
        <v>4.0612000000000004</v>
      </c>
      <c r="D1255">
        <v>4.0612000000000004</v>
      </c>
      <c r="E1255">
        <v>4.0259999999999998</v>
      </c>
      <c r="F1255">
        <v>4.0259999999999998</v>
      </c>
      <c r="G1255">
        <v>0</v>
      </c>
      <c r="H1255">
        <v>4.0259999999999998</v>
      </c>
    </row>
    <row r="1256" spans="1:8" x14ac:dyDescent="0.25">
      <c r="A1256">
        <v>1242</v>
      </c>
      <c r="B1256">
        <v>20150728</v>
      </c>
      <c r="C1256">
        <v>3.9963000000000002</v>
      </c>
      <c r="D1256">
        <v>3.9963000000000002</v>
      </c>
      <c r="E1256">
        <v>3.9613</v>
      </c>
      <c r="F1256">
        <v>3.9613</v>
      </c>
      <c r="G1256">
        <v>0</v>
      </c>
      <c r="H1256">
        <v>3.9613</v>
      </c>
    </row>
    <row r="1257" spans="1:8" x14ac:dyDescent="0.25">
      <c r="A1257">
        <v>1243</v>
      </c>
      <c r="B1257">
        <v>20150727</v>
      </c>
      <c r="C1257">
        <v>4.0026000000000002</v>
      </c>
      <c r="D1257">
        <v>4.0026000000000002</v>
      </c>
      <c r="E1257">
        <v>3.9676</v>
      </c>
      <c r="F1257">
        <v>3.9676</v>
      </c>
      <c r="G1257">
        <v>0</v>
      </c>
      <c r="H1257">
        <v>3.9676</v>
      </c>
    </row>
    <row r="1258" spans="1:8" x14ac:dyDescent="0.25">
      <c r="A1258">
        <v>1244</v>
      </c>
      <c r="B1258">
        <v>20150724</v>
      </c>
      <c r="C1258">
        <v>3.9819</v>
      </c>
      <c r="D1258">
        <v>3.9819</v>
      </c>
      <c r="E1258">
        <v>3.9468999999999999</v>
      </c>
      <c r="F1258">
        <v>3.9468999999999999</v>
      </c>
      <c r="G1258">
        <v>0</v>
      </c>
      <c r="H1258">
        <v>3.9468999999999999</v>
      </c>
    </row>
    <row r="1259" spans="1:8" x14ac:dyDescent="0.25">
      <c r="A1259">
        <v>1245</v>
      </c>
      <c r="B1259">
        <v>20150723</v>
      </c>
      <c r="C1259">
        <v>4.0149999999999997</v>
      </c>
      <c r="D1259">
        <v>4.0149999999999997</v>
      </c>
      <c r="E1259">
        <v>3.9799000000000002</v>
      </c>
      <c r="F1259">
        <v>3.9799000000000002</v>
      </c>
      <c r="G1259">
        <v>0</v>
      </c>
      <c r="H1259">
        <v>3.9799000000000002</v>
      </c>
    </row>
    <row r="1260" spans="1:8" x14ac:dyDescent="0.25">
      <c r="A1260">
        <v>1246</v>
      </c>
      <c r="B1260">
        <v>20150722</v>
      </c>
      <c r="C1260">
        <v>4.0208000000000004</v>
      </c>
      <c r="D1260">
        <v>4.0208000000000004</v>
      </c>
      <c r="E1260">
        <v>3.9857</v>
      </c>
      <c r="F1260">
        <v>3.9857</v>
      </c>
      <c r="G1260">
        <v>0</v>
      </c>
      <c r="H1260">
        <v>3.9857</v>
      </c>
    </row>
    <row r="1261" spans="1:8" x14ac:dyDescent="0.25">
      <c r="A1261">
        <v>1247</v>
      </c>
      <c r="B1261">
        <v>20150721</v>
      </c>
      <c r="C1261">
        <v>4.1321000000000003</v>
      </c>
      <c r="D1261">
        <v>4.1321000000000003</v>
      </c>
      <c r="E1261">
        <v>4.0965999999999996</v>
      </c>
      <c r="F1261">
        <v>4.0965999999999996</v>
      </c>
      <c r="G1261">
        <v>0</v>
      </c>
      <c r="H1261">
        <v>4.0965999999999996</v>
      </c>
    </row>
    <row r="1262" spans="1:8" x14ac:dyDescent="0.25">
      <c r="A1262">
        <v>1248</v>
      </c>
      <c r="B1262">
        <v>20150720</v>
      </c>
      <c r="C1262">
        <v>4.0994999999999999</v>
      </c>
      <c r="D1262">
        <v>4.0994999999999999</v>
      </c>
      <c r="E1262">
        <v>4.0640999999999998</v>
      </c>
      <c r="F1262">
        <v>4.0640999999999998</v>
      </c>
      <c r="G1262">
        <v>0</v>
      </c>
      <c r="H1262">
        <v>4.0640999999999998</v>
      </c>
    </row>
    <row r="1263" spans="1:8" x14ac:dyDescent="0.25">
      <c r="A1263">
        <v>1249</v>
      </c>
      <c r="B1263">
        <v>20150717</v>
      </c>
      <c r="C1263">
        <v>4.0575999999999999</v>
      </c>
      <c r="D1263">
        <v>4.0575999999999999</v>
      </c>
      <c r="E1263">
        <v>4.0223000000000004</v>
      </c>
      <c r="F1263">
        <v>4.0223000000000004</v>
      </c>
      <c r="G1263">
        <v>0</v>
      </c>
      <c r="H1263">
        <v>4.0223000000000004</v>
      </c>
    </row>
    <row r="1264" spans="1:8" x14ac:dyDescent="0.25">
      <c r="A1264">
        <v>1250</v>
      </c>
      <c r="B1264">
        <v>20150716</v>
      </c>
      <c r="C1264">
        <v>4.0487000000000002</v>
      </c>
      <c r="D1264">
        <v>4.0487000000000002</v>
      </c>
      <c r="E1264">
        <v>4.0134999999999996</v>
      </c>
      <c r="F1264">
        <v>4.0134999999999996</v>
      </c>
      <c r="G1264">
        <v>0</v>
      </c>
      <c r="H1264">
        <v>4.0134999999999996</v>
      </c>
    </row>
    <row r="1265" spans="1:8" x14ac:dyDescent="0.25">
      <c r="A1265">
        <v>1251</v>
      </c>
      <c r="B1265">
        <v>20150715</v>
      </c>
      <c r="C1265">
        <v>4.0008999999999997</v>
      </c>
      <c r="D1265">
        <v>4.0008999999999997</v>
      </c>
      <c r="E1265">
        <v>3.9659</v>
      </c>
      <c r="F1265">
        <v>3.9659</v>
      </c>
      <c r="G1265">
        <v>0</v>
      </c>
      <c r="H1265">
        <v>3.9659</v>
      </c>
    </row>
    <row r="1266" spans="1:8" x14ac:dyDescent="0.25">
      <c r="A1266">
        <v>1252</v>
      </c>
      <c r="B1266">
        <v>20150714</v>
      </c>
      <c r="C1266">
        <v>3.9232999999999998</v>
      </c>
      <c r="D1266">
        <v>3.9232999999999998</v>
      </c>
      <c r="E1266">
        <v>3.8885999999999998</v>
      </c>
      <c r="F1266">
        <v>3.8885999999999998</v>
      </c>
      <c r="G1266">
        <v>0</v>
      </c>
      <c r="H1266">
        <v>3.8885999999999998</v>
      </c>
    </row>
    <row r="1267" spans="1:8" x14ac:dyDescent="0.25">
      <c r="A1267">
        <v>1253</v>
      </c>
      <c r="B1267">
        <v>20150713</v>
      </c>
      <c r="C1267">
        <v>3.7976000000000001</v>
      </c>
      <c r="D1267">
        <v>3.7976000000000001</v>
      </c>
      <c r="E1267">
        <v>3.7633000000000001</v>
      </c>
      <c r="F1267">
        <v>3.7633000000000001</v>
      </c>
      <c r="G1267">
        <v>0</v>
      </c>
      <c r="H1267">
        <v>3.7633000000000001</v>
      </c>
    </row>
    <row r="1268" spans="1:8" x14ac:dyDescent="0.25">
      <c r="A1268">
        <v>1254</v>
      </c>
      <c r="B1268">
        <v>20150710</v>
      </c>
      <c r="C1268">
        <v>3.8006000000000002</v>
      </c>
      <c r="D1268">
        <v>3.8006000000000002</v>
      </c>
      <c r="E1268">
        <v>3.7662</v>
      </c>
      <c r="F1268">
        <v>3.7662</v>
      </c>
      <c r="G1268">
        <v>0</v>
      </c>
      <c r="H1268">
        <v>3.7662</v>
      </c>
    </row>
    <row r="1269" spans="1:8" x14ac:dyDescent="0.25">
      <c r="A1269">
        <v>1255</v>
      </c>
      <c r="B1269">
        <v>20150709</v>
      </c>
      <c r="C1269">
        <v>3.7789999999999999</v>
      </c>
      <c r="D1269">
        <v>3.7789999999999999</v>
      </c>
      <c r="E1269">
        <v>3.7446999999999999</v>
      </c>
      <c r="F1269">
        <v>3.7446999999999999</v>
      </c>
      <c r="G1269">
        <v>0</v>
      </c>
      <c r="H1269">
        <v>3.7446999999999999</v>
      </c>
    </row>
    <row r="1270" spans="1:8" x14ac:dyDescent="0.25">
      <c r="A1270">
        <v>1256</v>
      </c>
      <c r="B1270">
        <v>20150708</v>
      </c>
      <c r="C1270">
        <v>3.7721</v>
      </c>
      <c r="D1270">
        <v>3.7721</v>
      </c>
      <c r="E1270">
        <v>3.7378</v>
      </c>
      <c r="F1270">
        <v>3.7378</v>
      </c>
      <c r="G1270">
        <v>0</v>
      </c>
      <c r="H1270">
        <v>3.7378</v>
      </c>
    </row>
    <row r="1271" spans="1:8" x14ac:dyDescent="0.25">
      <c r="A1271">
        <v>1257</v>
      </c>
      <c r="B1271">
        <v>20150707</v>
      </c>
      <c r="C1271">
        <v>3.9331</v>
      </c>
      <c r="D1271">
        <v>3.9331</v>
      </c>
      <c r="E1271">
        <v>3.8982000000000001</v>
      </c>
      <c r="F1271">
        <v>3.8982000000000001</v>
      </c>
      <c r="G1271">
        <v>0</v>
      </c>
      <c r="H1271">
        <v>3.8982000000000001</v>
      </c>
    </row>
    <row r="1272" spans="1:8" x14ac:dyDescent="0.25">
      <c r="A1272">
        <v>1258</v>
      </c>
      <c r="B1272">
        <v>20150706</v>
      </c>
      <c r="C1272">
        <v>3.7774000000000001</v>
      </c>
      <c r="D1272">
        <v>3.7774000000000001</v>
      </c>
      <c r="E1272">
        <v>3.7429000000000001</v>
      </c>
      <c r="F1272">
        <v>3.7429000000000001</v>
      </c>
      <c r="G1272">
        <v>0</v>
      </c>
      <c r="H1272">
        <v>3.7429000000000001</v>
      </c>
    </row>
    <row r="1273" spans="1:8" x14ac:dyDescent="0.25">
      <c r="A1273">
        <v>1259</v>
      </c>
      <c r="B1273">
        <v>20150703</v>
      </c>
      <c r="C1273">
        <v>3.8519999999999999</v>
      </c>
      <c r="D1273">
        <v>3.8519999999999999</v>
      </c>
      <c r="E1273">
        <v>3.8172999999999999</v>
      </c>
      <c r="F1273">
        <v>3.8172999999999999</v>
      </c>
      <c r="G1273">
        <v>0</v>
      </c>
      <c r="H1273">
        <v>3.8172999999999999</v>
      </c>
    </row>
    <row r="1274" spans="1:8" x14ac:dyDescent="0.25">
      <c r="A1274">
        <v>1260</v>
      </c>
      <c r="B1274">
        <v>20150702</v>
      </c>
      <c r="C1274">
        <v>3.9264000000000001</v>
      </c>
      <c r="D1274">
        <v>3.9264000000000001</v>
      </c>
      <c r="E1274">
        <v>3.8915000000000002</v>
      </c>
      <c r="F1274">
        <v>3.8915000000000002</v>
      </c>
      <c r="G1274">
        <v>0</v>
      </c>
      <c r="H1274">
        <v>3.8915000000000002</v>
      </c>
    </row>
    <row r="1275" spans="1:8" x14ac:dyDescent="0.25">
      <c r="A1275">
        <v>1261</v>
      </c>
      <c r="B1275">
        <v>20150701</v>
      </c>
      <c r="C1275">
        <v>3.7974000000000001</v>
      </c>
      <c r="D1275">
        <v>3.7974000000000001</v>
      </c>
      <c r="E1275">
        <v>3.7629000000000001</v>
      </c>
      <c r="F1275">
        <v>3.7629000000000001</v>
      </c>
      <c r="G1275">
        <v>0</v>
      </c>
      <c r="H1275">
        <v>3.7629000000000001</v>
      </c>
    </row>
    <row r="1276" spans="1:8" x14ac:dyDescent="0.25">
      <c r="A1276">
        <v>1262</v>
      </c>
      <c r="B1276">
        <v>20150630</v>
      </c>
      <c r="C1276">
        <v>3.6897000000000002</v>
      </c>
      <c r="D1276">
        <v>3.6897000000000002</v>
      </c>
      <c r="E1276">
        <v>3.6558999999999999</v>
      </c>
      <c r="F1276">
        <v>3.6558999999999999</v>
      </c>
      <c r="G1276">
        <v>0</v>
      </c>
      <c r="H1276">
        <v>3.6558999999999999</v>
      </c>
    </row>
    <row r="1277" spans="1:8" x14ac:dyDescent="0.25">
      <c r="A1277">
        <v>1263</v>
      </c>
      <c r="B1277">
        <v>20150629</v>
      </c>
      <c r="C1277">
        <v>3.6284999999999998</v>
      </c>
      <c r="D1277">
        <v>3.6284999999999998</v>
      </c>
      <c r="E1277">
        <v>3.5949</v>
      </c>
      <c r="F1277">
        <v>3.5949</v>
      </c>
      <c r="G1277">
        <v>0</v>
      </c>
      <c r="H1277">
        <v>3.5949</v>
      </c>
    </row>
    <row r="1278" spans="1:8" x14ac:dyDescent="0.25">
      <c r="A1278">
        <v>1264</v>
      </c>
      <c r="B1278">
        <v>20150626</v>
      </c>
      <c r="C1278">
        <v>3.7976999999999999</v>
      </c>
      <c r="D1278">
        <v>3.7976999999999999</v>
      </c>
      <c r="E1278">
        <v>3.7635000000000001</v>
      </c>
      <c r="F1278">
        <v>3.7635000000000001</v>
      </c>
      <c r="G1278">
        <v>0</v>
      </c>
      <c r="H1278">
        <v>3.7635000000000001</v>
      </c>
    </row>
    <row r="1279" spans="1:8" x14ac:dyDescent="0.25">
      <c r="A1279">
        <v>1265</v>
      </c>
      <c r="B1279">
        <v>20150625</v>
      </c>
      <c r="C1279">
        <v>3.8875000000000002</v>
      </c>
      <c r="D1279">
        <v>3.8875000000000002</v>
      </c>
      <c r="E1279">
        <v>3.8531</v>
      </c>
      <c r="F1279">
        <v>3.8531</v>
      </c>
      <c r="G1279">
        <v>0</v>
      </c>
      <c r="H1279">
        <v>3.8531</v>
      </c>
    </row>
    <row r="1280" spans="1:8" x14ac:dyDescent="0.25">
      <c r="A1280">
        <v>1266</v>
      </c>
      <c r="B1280">
        <v>20150624</v>
      </c>
      <c r="C1280">
        <v>3.9517000000000002</v>
      </c>
      <c r="D1280">
        <v>3.9517000000000002</v>
      </c>
      <c r="E1280">
        <v>3.9171</v>
      </c>
      <c r="F1280">
        <v>3.9171</v>
      </c>
      <c r="G1280">
        <v>0</v>
      </c>
      <c r="H1280">
        <v>3.9171</v>
      </c>
    </row>
    <row r="1281" spans="1:8" x14ac:dyDescent="0.25">
      <c r="A1281">
        <v>1267</v>
      </c>
      <c r="B1281">
        <v>20150623</v>
      </c>
      <c r="C1281">
        <v>3.9205999999999999</v>
      </c>
      <c r="D1281">
        <v>3.9205999999999999</v>
      </c>
      <c r="E1281">
        <v>3.8860999999999999</v>
      </c>
      <c r="F1281">
        <v>3.8860999999999999</v>
      </c>
      <c r="G1281">
        <v>0</v>
      </c>
      <c r="H1281">
        <v>3.8860999999999999</v>
      </c>
    </row>
    <row r="1282" spans="1:8" x14ac:dyDescent="0.25">
      <c r="A1282">
        <v>1268</v>
      </c>
      <c r="B1282">
        <v>20150622</v>
      </c>
      <c r="C1282">
        <v>3.8247</v>
      </c>
      <c r="D1282">
        <v>3.8247</v>
      </c>
      <c r="E1282">
        <v>3.7905000000000002</v>
      </c>
      <c r="F1282">
        <v>3.7905000000000002</v>
      </c>
      <c r="G1282">
        <v>0</v>
      </c>
      <c r="H1282">
        <v>3.7905000000000002</v>
      </c>
    </row>
    <row r="1283" spans="1:8" x14ac:dyDescent="0.25">
      <c r="A1283">
        <v>1269</v>
      </c>
      <c r="B1283">
        <v>20150619</v>
      </c>
      <c r="C1283">
        <v>3.8108</v>
      </c>
      <c r="D1283">
        <v>3.8108</v>
      </c>
      <c r="E1283">
        <v>3.7766999999999999</v>
      </c>
      <c r="F1283">
        <v>3.7766999999999999</v>
      </c>
      <c r="G1283">
        <v>0</v>
      </c>
      <c r="H1283">
        <v>3.7766999999999999</v>
      </c>
    </row>
    <row r="1284" spans="1:8" x14ac:dyDescent="0.25">
      <c r="A1284">
        <v>1270</v>
      </c>
      <c r="B1284">
        <v>20150618</v>
      </c>
      <c r="C1284">
        <v>3.7290000000000001</v>
      </c>
      <c r="D1284">
        <v>3.7290000000000001</v>
      </c>
      <c r="E1284">
        <v>3.6951999999999998</v>
      </c>
      <c r="F1284">
        <v>3.6951999999999998</v>
      </c>
      <c r="G1284">
        <v>0</v>
      </c>
      <c r="H1284">
        <v>3.6951999999999998</v>
      </c>
    </row>
    <row r="1285" spans="1:8" x14ac:dyDescent="0.25">
      <c r="A1285">
        <v>1271</v>
      </c>
      <c r="B1285">
        <v>20150617</v>
      </c>
      <c r="C1285">
        <v>3.8109999999999999</v>
      </c>
      <c r="D1285">
        <v>3.8109999999999999</v>
      </c>
      <c r="E1285">
        <v>3.7770000000000001</v>
      </c>
      <c r="F1285">
        <v>3.7770000000000001</v>
      </c>
      <c r="G1285">
        <v>0</v>
      </c>
      <c r="H1285">
        <v>3.7770000000000001</v>
      </c>
    </row>
    <row r="1286" spans="1:8" x14ac:dyDescent="0.25">
      <c r="A1286">
        <v>1272</v>
      </c>
      <c r="B1286">
        <v>20150616</v>
      </c>
      <c r="C1286">
        <v>3.7397</v>
      </c>
      <c r="D1286">
        <v>3.7397</v>
      </c>
      <c r="E1286">
        <v>3.7059000000000002</v>
      </c>
      <c r="F1286">
        <v>3.7059000000000002</v>
      </c>
      <c r="G1286">
        <v>0</v>
      </c>
      <c r="H1286">
        <v>3.7059000000000002</v>
      </c>
    </row>
    <row r="1287" spans="1:8" x14ac:dyDescent="0.25">
      <c r="A1287">
        <v>1273</v>
      </c>
      <c r="B1287">
        <v>20150615</v>
      </c>
      <c r="C1287">
        <v>3.7364000000000002</v>
      </c>
      <c r="D1287">
        <v>3.7364000000000002</v>
      </c>
      <c r="E1287">
        <v>3.7025999999999999</v>
      </c>
      <c r="F1287">
        <v>3.7025999999999999</v>
      </c>
      <c r="G1287">
        <v>0</v>
      </c>
      <c r="H1287">
        <v>3.7025999999999999</v>
      </c>
    </row>
    <row r="1288" spans="1:8" x14ac:dyDescent="0.25">
      <c r="A1288">
        <v>1274</v>
      </c>
      <c r="B1288">
        <v>20150612</v>
      </c>
      <c r="C1288">
        <v>3.7374999999999998</v>
      </c>
      <c r="D1288">
        <v>3.7374999999999998</v>
      </c>
      <c r="E1288">
        <v>3.7038000000000002</v>
      </c>
      <c r="F1288">
        <v>3.7038000000000002</v>
      </c>
      <c r="G1288">
        <v>0</v>
      </c>
      <c r="H1288">
        <v>3.7038000000000002</v>
      </c>
    </row>
    <row r="1289" spans="1:8" x14ac:dyDescent="0.25">
      <c r="A1289">
        <v>1275</v>
      </c>
      <c r="B1289">
        <v>20150611</v>
      </c>
      <c r="C1289">
        <v>3.7538</v>
      </c>
      <c r="D1289">
        <v>3.7538</v>
      </c>
      <c r="E1289">
        <v>3.7199</v>
      </c>
      <c r="F1289">
        <v>3.7199</v>
      </c>
      <c r="G1289">
        <v>0</v>
      </c>
      <c r="H1289">
        <v>3.7199</v>
      </c>
    </row>
    <row r="1290" spans="1:8" x14ac:dyDescent="0.25">
      <c r="A1290">
        <v>1276</v>
      </c>
      <c r="B1290">
        <v>20150610</v>
      </c>
      <c r="C1290">
        <v>3.6509999999999998</v>
      </c>
      <c r="D1290">
        <v>3.6509999999999998</v>
      </c>
      <c r="E1290">
        <v>3.6175000000000002</v>
      </c>
      <c r="F1290">
        <v>3.6175000000000002</v>
      </c>
      <c r="G1290">
        <v>0</v>
      </c>
      <c r="H1290">
        <v>3.6175000000000002</v>
      </c>
    </row>
    <row r="1291" spans="1:8" x14ac:dyDescent="0.25">
      <c r="A1291">
        <v>1277</v>
      </c>
      <c r="B1291">
        <v>20150609</v>
      </c>
      <c r="C1291">
        <v>3.6393</v>
      </c>
      <c r="D1291">
        <v>3.6393</v>
      </c>
      <c r="E1291">
        <v>3.6059000000000001</v>
      </c>
      <c r="F1291">
        <v>3.6059000000000001</v>
      </c>
      <c r="G1291">
        <v>0</v>
      </c>
      <c r="H1291">
        <v>3.6059000000000001</v>
      </c>
    </row>
    <row r="1292" spans="1:8" x14ac:dyDescent="0.25">
      <c r="A1292">
        <v>1278</v>
      </c>
      <c r="B1292">
        <v>20150605</v>
      </c>
      <c r="C1292">
        <v>3.6741999999999999</v>
      </c>
      <c r="D1292">
        <v>3.6741999999999999</v>
      </c>
      <c r="E1292">
        <v>3.6406000000000001</v>
      </c>
      <c r="F1292">
        <v>3.6406000000000001</v>
      </c>
      <c r="G1292">
        <v>0</v>
      </c>
      <c r="H1292">
        <v>3.6406000000000001</v>
      </c>
    </row>
    <row r="1293" spans="1:8" x14ac:dyDescent="0.25">
      <c r="A1293">
        <v>1279</v>
      </c>
      <c r="B1293">
        <v>20150604</v>
      </c>
      <c r="C1293">
        <v>3.6766000000000001</v>
      </c>
      <c r="D1293">
        <v>3.6766000000000001</v>
      </c>
      <c r="E1293">
        <v>3.6429</v>
      </c>
      <c r="F1293">
        <v>3.6429</v>
      </c>
      <c r="G1293">
        <v>0</v>
      </c>
      <c r="H1293">
        <v>3.6429</v>
      </c>
    </row>
    <row r="1294" spans="1:8" x14ac:dyDescent="0.25">
      <c r="A1294">
        <v>1280</v>
      </c>
      <c r="B1294">
        <v>20150603</v>
      </c>
      <c r="C1294">
        <v>3.7776000000000001</v>
      </c>
      <c r="D1294">
        <v>3.7776000000000001</v>
      </c>
      <c r="E1294">
        <v>3.7435999999999998</v>
      </c>
      <c r="F1294">
        <v>3.7435999999999998</v>
      </c>
      <c r="G1294">
        <v>0</v>
      </c>
      <c r="H1294">
        <v>3.7435999999999998</v>
      </c>
    </row>
    <row r="1295" spans="1:8" x14ac:dyDescent="0.25">
      <c r="A1295">
        <v>1281</v>
      </c>
      <c r="B1295">
        <v>20150602</v>
      </c>
      <c r="C1295">
        <v>3.8426</v>
      </c>
      <c r="D1295">
        <v>3.8426</v>
      </c>
      <c r="E1295">
        <v>3.8083</v>
      </c>
      <c r="F1295">
        <v>3.8083</v>
      </c>
      <c r="G1295">
        <v>0</v>
      </c>
      <c r="H1295">
        <v>3.8083</v>
      </c>
    </row>
    <row r="1296" spans="1:8" x14ac:dyDescent="0.25">
      <c r="A1296">
        <v>1282</v>
      </c>
      <c r="B1296">
        <v>20150601</v>
      </c>
      <c r="C1296">
        <v>3.9857999999999998</v>
      </c>
      <c r="D1296">
        <v>3.9857999999999998</v>
      </c>
      <c r="E1296">
        <v>3.9510999999999998</v>
      </c>
      <c r="F1296">
        <v>3.9510999999999998</v>
      </c>
      <c r="G1296">
        <v>0</v>
      </c>
      <c r="H1296">
        <v>3.9510999999999998</v>
      </c>
    </row>
    <row r="1297" spans="1:8" x14ac:dyDescent="0.25">
      <c r="A1297">
        <v>1283</v>
      </c>
      <c r="B1297">
        <v>20150531</v>
      </c>
      <c r="C1297">
        <v>4.0381</v>
      </c>
      <c r="D1297">
        <v>4.0381</v>
      </c>
      <c r="E1297">
        <v>4.0031999999999996</v>
      </c>
      <c r="F1297">
        <v>4.0031999999999996</v>
      </c>
      <c r="G1297">
        <v>0</v>
      </c>
      <c r="H1297">
        <v>4.0031999999999996</v>
      </c>
    </row>
    <row r="1298" spans="1:8" x14ac:dyDescent="0.25">
      <c r="A1298">
        <v>1284</v>
      </c>
      <c r="B1298">
        <v>20150529</v>
      </c>
      <c r="C1298">
        <v>4.0381</v>
      </c>
      <c r="D1298">
        <v>4.0381</v>
      </c>
      <c r="E1298">
        <v>4.0031999999999996</v>
      </c>
      <c r="F1298">
        <v>4.0031999999999996</v>
      </c>
      <c r="G1298">
        <v>0</v>
      </c>
      <c r="H1298">
        <v>4.0031999999999996</v>
      </c>
    </row>
    <row r="1299" spans="1:8" x14ac:dyDescent="0.25">
      <c r="A1299">
        <v>1285</v>
      </c>
      <c r="B1299">
        <v>20150528</v>
      </c>
      <c r="C1299">
        <v>3.9573999999999998</v>
      </c>
      <c r="D1299">
        <v>3.9573999999999998</v>
      </c>
      <c r="E1299">
        <v>3.9228000000000001</v>
      </c>
      <c r="F1299">
        <v>3.9228000000000001</v>
      </c>
      <c r="G1299">
        <v>0</v>
      </c>
      <c r="H1299">
        <v>3.9228000000000001</v>
      </c>
    </row>
    <row r="1300" spans="1:8" x14ac:dyDescent="0.25">
      <c r="A1300">
        <v>1286</v>
      </c>
      <c r="B1300">
        <v>20150527</v>
      </c>
      <c r="C1300">
        <v>3.9719000000000002</v>
      </c>
      <c r="D1300">
        <v>3.9719000000000002</v>
      </c>
      <c r="E1300">
        <v>3.9373</v>
      </c>
      <c r="F1300">
        <v>3.9373</v>
      </c>
      <c r="G1300">
        <v>0</v>
      </c>
      <c r="H1300">
        <v>3.9373</v>
      </c>
    </row>
    <row r="1301" spans="1:8" x14ac:dyDescent="0.25">
      <c r="A1301">
        <v>1287</v>
      </c>
      <c r="B1301">
        <v>20150526</v>
      </c>
      <c r="C1301">
        <v>4.0373000000000001</v>
      </c>
      <c r="D1301">
        <v>4.0373000000000001</v>
      </c>
      <c r="E1301">
        <v>4.0025000000000004</v>
      </c>
      <c r="F1301">
        <v>4.0025000000000004</v>
      </c>
      <c r="G1301">
        <v>0</v>
      </c>
      <c r="H1301">
        <v>4.0025000000000004</v>
      </c>
    </row>
    <row r="1302" spans="1:8" x14ac:dyDescent="0.25">
      <c r="A1302">
        <v>1288</v>
      </c>
      <c r="B1302">
        <v>20150525</v>
      </c>
      <c r="C1302">
        <v>3.968</v>
      </c>
      <c r="D1302">
        <v>3.968</v>
      </c>
      <c r="E1302">
        <v>3.9335</v>
      </c>
      <c r="F1302">
        <v>3.9335</v>
      </c>
      <c r="G1302">
        <v>0</v>
      </c>
      <c r="H1302">
        <v>3.9335</v>
      </c>
    </row>
    <row r="1303" spans="1:8" x14ac:dyDescent="0.25">
      <c r="A1303">
        <v>1289</v>
      </c>
      <c r="B1303">
        <v>20150522</v>
      </c>
      <c r="C1303">
        <v>3.887</v>
      </c>
      <c r="D1303">
        <v>3.887</v>
      </c>
      <c r="E1303">
        <v>3.8527</v>
      </c>
      <c r="F1303">
        <v>3.8527</v>
      </c>
      <c r="G1303">
        <v>0</v>
      </c>
      <c r="H1303">
        <v>3.8527</v>
      </c>
    </row>
    <row r="1304" spans="1:8" x14ac:dyDescent="0.25">
      <c r="A1304">
        <v>1290</v>
      </c>
      <c r="B1304">
        <v>20150521</v>
      </c>
      <c r="C1304">
        <v>3.9047000000000001</v>
      </c>
      <c r="D1304">
        <v>3.9047000000000001</v>
      </c>
      <c r="E1304">
        <v>3.8702999999999999</v>
      </c>
      <c r="F1304">
        <v>3.8702999999999999</v>
      </c>
      <c r="G1304">
        <v>0</v>
      </c>
      <c r="H1304">
        <v>3.8702999999999999</v>
      </c>
    </row>
    <row r="1305" spans="1:8" x14ac:dyDescent="0.25">
      <c r="A1305">
        <v>1291</v>
      </c>
      <c r="B1305">
        <v>20150520</v>
      </c>
      <c r="C1305">
        <v>3.8220000000000001</v>
      </c>
      <c r="D1305">
        <v>3.8220000000000001</v>
      </c>
      <c r="E1305">
        <v>3.7879</v>
      </c>
      <c r="F1305">
        <v>3.7879</v>
      </c>
      <c r="G1305">
        <v>0</v>
      </c>
      <c r="H1305">
        <v>3.7879</v>
      </c>
    </row>
    <row r="1306" spans="1:8" x14ac:dyDescent="0.25">
      <c r="A1306">
        <v>1292</v>
      </c>
      <c r="B1306">
        <v>20150519</v>
      </c>
      <c r="C1306">
        <v>3.8111000000000002</v>
      </c>
      <c r="D1306">
        <v>3.8111000000000002</v>
      </c>
      <c r="E1306">
        <v>3.7770000000000001</v>
      </c>
      <c r="F1306">
        <v>3.7770000000000001</v>
      </c>
      <c r="G1306">
        <v>0</v>
      </c>
      <c r="H1306">
        <v>3.7770000000000001</v>
      </c>
    </row>
    <row r="1307" spans="1:8" x14ac:dyDescent="0.25">
      <c r="A1307">
        <v>1293</v>
      </c>
      <c r="B1307">
        <v>20150518</v>
      </c>
      <c r="C1307">
        <v>3.8586</v>
      </c>
      <c r="D1307">
        <v>3.8586</v>
      </c>
      <c r="E1307">
        <v>3.8243999999999998</v>
      </c>
      <c r="F1307">
        <v>3.8243999999999998</v>
      </c>
      <c r="G1307">
        <v>0</v>
      </c>
      <c r="H1307">
        <v>3.8243999999999998</v>
      </c>
    </row>
    <row r="1308" spans="1:8" x14ac:dyDescent="0.25">
      <c r="A1308">
        <v>1294</v>
      </c>
      <c r="B1308">
        <v>20150515</v>
      </c>
      <c r="C1308">
        <v>3.9636999999999998</v>
      </c>
      <c r="D1308">
        <v>3.9636999999999998</v>
      </c>
      <c r="E1308">
        <v>3.9291</v>
      </c>
      <c r="F1308">
        <v>3.9291</v>
      </c>
      <c r="G1308">
        <v>0</v>
      </c>
      <c r="H1308">
        <v>3.9291</v>
      </c>
    </row>
    <row r="1309" spans="1:8" x14ac:dyDescent="0.25">
      <c r="A1309">
        <v>1295</v>
      </c>
      <c r="B1309">
        <v>20150514</v>
      </c>
      <c r="C1309">
        <v>3.9026000000000001</v>
      </c>
      <c r="D1309">
        <v>3.9026000000000001</v>
      </c>
      <c r="E1309">
        <v>3.8681999999999999</v>
      </c>
      <c r="F1309">
        <v>3.8681999999999999</v>
      </c>
      <c r="G1309">
        <v>0</v>
      </c>
      <c r="H1309">
        <v>3.8681999999999999</v>
      </c>
    </row>
    <row r="1310" spans="1:8" x14ac:dyDescent="0.25">
      <c r="A1310">
        <v>1296</v>
      </c>
      <c r="B1310">
        <v>20150513</v>
      </c>
      <c r="C1310">
        <v>3.9485999999999999</v>
      </c>
      <c r="D1310">
        <v>3.9485999999999999</v>
      </c>
      <c r="E1310">
        <v>3.9140999999999999</v>
      </c>
      <c r="F1310">
        <v>3.9140999999999999</v>
      </c>
      <c r="G1310">
        <v>0</v>
      </c>
      <c r="H1310">
        <v>3.9140999999999999</v>
      </c>
    </row>
    <row r="1311" spans="1:8" x14ac:dyDescent="0.25">
      <c r="A1311">
        <v>1297</v>
      </c>
      <c r="B1311">
        <v>20150512</v>
      </c>
      <c r="C1311">
        <v>3.8906999999999998</v>
      </c>
      <c r="D1311">
        <v>3.8906999999999998</v>
      </c>
      <c r="E1311">
        <v>3.8563999999999998</v>
      </c>
      <c r="F1311">
        <v>3.8563999999999998</v>
      </c>
      <c r="G1311">
        <v>0</v>
      </c>
      <c r="H1311">
        <v>3.8563999999999998</v>
      </c>
    </row>
    <row r="1312" spans="1:8" x14ac:dyDescent="0.25">
      <c r="A1312">
        <v>1298</v>
      </c>
      <c r="B1312">
        <v>20150511</v>
      </c>
      <c r="C1312">
        <v>3.8151999999999999</v>
      </c>
      <c r="D1312">
        <v>3.8151999999999999</v>
      </c>
      <c r="E1312">
        <v>3.7810999999999999</v>
      </c>
      <c r="F1312">
        <v>3.7810999999999999</v>
      </c>
      <c r="G1312">
        <v>0</v>
      </c>
      <c r="H1312">
        <v>3.7810999999999999</v>
      </c>
    </row>
    <row r="1313" spans="1:8" x14ac:dyDescent="0.25">
      <c r="A1313">
        <v>1299</v>
      </c>
      <c r="B1313">
        <v>20150508</v>
      </c>
      <c r="C1313">
        <v>3.8483999999999998</v>
      </c>
      <c r="D1313">
        <v>3.8483999999999998</v>
      </c>
      <c r="E1313">
        <v>3.8142</v>
      </c>
      <c r="F1313">
        <v>3.8142</v>
      </c>
      <c r="G1313">
        <v>0</v>
      </c>
      <c r="H1313">
        <v>3.8142</v>
      </c>
    </row>
    <row r="1314" spans="1:8" x14ac:dyDescent="0.25">
      <c r="A1314">
        <v>1300</v>
      </c>
      <c r="B1314">
        <v>20150507</v>
      </c>
      <c r="C1314">
        <v>3.84</v>
      </c>
      <c r="D1314">
        <v>3.84</v>
      </c>
      <c r="E1314">
        <v>3.8058999999999998</v>
      </c>
      <c r="F1314">
        <v>3.8058999999999998</v>
      </c>
      <c r="G1314">
        <v>0</v>
      </c>
      <c r="H1314">
        <v>3.8058999999999998</v>
      </c>
    </row>
    <row r="1315" spans="1:8" x14ac:dyDescent="0.25">
      <c r="A1315">
        <v>1301</v>
      </c>
      <c r="B1315">
        <v>20150506</v>
      </c>
      <c r="C1315">
        <v>3.8871000000000002</v>
      </c>
      <c r="D1315">
        <v>3.8871000000000002</v>
      </c>
      <c r="E1315">
        <v>3.8529</v>
      </c>
      <c r="F1315">
        <v>3.8529</v>
      </c>
      <c r="G1315">
        <v>0</v>
      </c>
      <c r="H1315">
        <v>3.8529</v>
      </c>
    </row>
    <row r="1316" spans="1:8" x14ac:dyDescent="0.25">
      <c r="A1316">
        <v>1302</v>
      </c>
      <c r="B1316">
        <v>20150505</v>
      </c>
      <c r="C1316">
        <v>4.0355999999999996</v>
      </c>
      <c r="D1316">
        <v>4.0355999999999996</v>
      </c>
      <c r="E1316">
        <v>4.0008999999999997</v>
      </c>
      <c r="F1316">
        <v>4.0008999999999997</v>
      </c>
      <c r="G1316">
        <v>0</v>
      </c>
      <c r="H1316">
        <v>4.0008999999999997</v>
      </c>
    </row>
    <row r="1317" spans="1:8" x14ac:dyDescent="0.25">
      <c r="A1317">
        <v>1303</v>
      </c>
      <c r="B1317">
        <v>20150504</v>
      </c>
      <c r="C1317">
        <v>4.0613999999999999</v>
      </c>
      <c r="D1317">
        <v>4.0613999999999999</v>
      </c>
      <c r="E1317">
        <v>4.0265000000000004</v>
      </c>
      <c r="F1317">
        <v>4.0265000000000004</v>
      </c>
      <c r="G1317">
        <v>0</v>
      </c>
      <c r="H1317">
        <v>4.0265000000000004</v>
      </c>
    </row>
    <row r="1318" spans="1:8" x14ac:dyDescent="0.25">
      <c r="A1318">
        <v>1304</v>
      </c>
      <c r="B1318">
        <v>20150501</v>
      </c>
      <c r="C1318">
        <v>4.0496999999999996</v>
      </c>
      <c r="D1318">
        <v>4.0496999999999996</v>
      </c>
      <c r="E1318">
        <v>4.0148999999999999</v>
      </c>
      <c r="F1318">
        <v>4.0148999999999999</v>
      </c>
      <c r="G1318">
        <v>0</v>
      </c>
      <c r="H1318">
        <v>4.0148999999999999</v>
      </c>
    </row>
    <row r="1319" spans="1:8" x14ac:dyDescent="0.25">
      <c r="A1319">
        <v>1305</v>
      </c>
      <c r="B1319">
        <v>20150430</v>
      </c>
      <c r="C1319">
        <v>4.0217999999999998</v>
      </c>
      <c r="D1319">
        <v>4.0217999999999998</v>
      </c>
      <c r="E1319">
        <v>3.9872000000000001</v>
      </c>
      <c r="F1319">
        <v>3.9872000000000001</v>
      </c>
      <c r="G1319">
        <v>0</v>
      </c>
      <c r="H1319">
        <v>3.9872000000000001</v>
      </c>
    </row>
    <row r="1320" spans="1:8" x14ac:dyDescent="0.25">
      <c r="A1320">
        <v>1306</v>
      </c>
      <c r="B1320">
        <v>20150429</v>
      </c>
      <c r="C1320">
        <v>4.0583</v>
      </c>
      <c r="D1320">
        <v>4.0583</v>
      </c>
      <c r="E1320">
        <v>4.0235000000000003</v>
      </c>
      <c r="F1320">
        <v>4.0235000000000003</v>
      </c>
      <c r="G1320">
        <v>0</v>
      </c>
      <c r="H1320">
        <v>4.0235000000000003</v>
      </c>
    </row>
    <row r="1321" spans="1:8" x14ac:dyDescent="0.25">
      <c r="A1321">
        <v>1307</v>
      </c>
      <c r="B1321">
        <v>20150428</v>
      </c>
      <c r="C1321">
        <v>4.2199</v>
      </c>
      <c r="D1321">
        <v>4.2199</v>
      </c>
      <c r="E1321">
        <v>4.1844999999999999</v>
      </c>
      <c r="F1321">
        <v>4.1844999999999999</v>
      </c>
      <c r="G1321">
        <v>0</v>
      </c>
      <c r="H1321">
        <v>4.1844999999999999</v>
      </c>
    </row>
    <row r="1322" spans="1:8" x14ac:dyDescent="0.25">
      <c r="A1322">
        <v>1308</v>
      </c>
      <c r="B1322">
        <v>20150427</v>
      </c>
      <c r="C1322">
        <v>4.2842000000000002</v>
      </c>
      <c r="D1322">
        <v>4.2842000000000002</v>
      </c>
      <c r="E1322">
        <v>4.2485999999999997</v>
      </c>
      <c r="F1322">
        <v>4.2485999999999997</v>
      </c>
      <c r="G1322">
        <v>0</v>
      </c>
      <c r="H1322">
        <v>4.2485999999999997</v>
      </c>
    </row>
    <row r="1323" spans="1:8" x14ac:dyDescent="0.25">
      <c r="A1323">
        <v>1309</v>
      </c>
      <c r="B1323">
        <v>20150424</v>
      </c>
      <c r="C1323">
        <v>4.2271000000000001</v>
      </c>
      <c r="D1323">
        <v>4.2271000000000001</v>
      </c>
      <c r="E1323">
        <v>4.1917</v>
      </c>
      <c r="F1323">
        <v>4.1917</v>
      </c>
      <c r="G1323">
        <v>0</v>
      </c>
      <c r="H1323">
        <v>4.1917</v>
      </c>
    </row>
    <row r="1324" spans="1:8" x14ac:dyDescent="0.25">
      <c r="A1324">
        <v>1310</v>
      </c>
      <c r="B1324">
        <v>20150423</v>
      </c>
      <c r="C1324">
        <v>4.1407999999999996</v>
      </c>
      <c r="D1324">
        <v>4.1407999999999996</v>
      </c>
      <c r="E1324">
        <v>4.1058000000000003</v>
      </c>
      <c r="F1324">
        <v>4.1058000000000003</v>
      </c>
      <c r="G1324">
        <v>0</v>
      </c>
      <c r="H1324">
        <v>4.1058000000000003</v>
      </c>
    </row>
    <row r="1325" spans="1:8" x14ac:dyDescent="0.25">
      <c r="A1325">
        <v>1311</v>
      </c>
      <c r="B1325">
        <v>20150422</v>
      </c>
      <c r="C1325">
        <v>4.1387</v>
      </c>
      <c r="D1325">
        <v>4.1387</v>
      </c>
      <c r="E1325">
        <v>4.1036999999999999</v>
      </c>
      <c r="F1325">
        <v>4.1036999999999999</v>
      </c>
      <c r="G1325">
        <v>0</v>
      </c>
      <c r="H1325">
        <v>4.1036999999999999</v>
      </c>
    </row>
    <row r="1326" spans="1:8" x14ac:dyDescent="0.25">
      <c r="A1326">
        <v>1312</v>
      </c>
      <c r="B1326">
        <v>20150421</v>
      </c>
      <c r="C1326">
        <v>4.1840000000000002</v>
      </c>
      <c r="D1326">
        <v>4.1840000000000002</v>
      </c>
      <c r="E1326">
        <v>4.1489000000000003</v>
      </c>
      <c r="F1326">
        <v>4.1489000000000003</v>
      </c>
      <c r="G1326">
        <v>0</v>
      </c>
      <c r="H1326">
        <v>4.1489000000000003</v>
      </c>
    </row>
    <row r="1327" spans="1:8" x14ac:dyDescent="0.25">
      <c r="A1327">
        <v>1313</v>
      </c>
      <c r="B1327">
        <v>20150420</v>
      </c>
      <c r="C1327">
        <v>4.1147999999999998</v>
      </c>
      <c r="D1327">
        <v>4.1147999999999998</v>
      </c>
      <c r="E1327">
        <v>4.0799000000000003</v>
      </c>
      <c r="F1327">
        <v>4.0799000000000003</v>
      </c>
      <c r="G1327">
        <v>0</v>
      </c>
      <c r="H1327">
        <v>4.0799000000000003</v>
      </c>
    </row>
    <row r="1328" spans="1:8" x14ac:dyDescent="0.25">
      <c r="A1328">
        <v>1314</v>
      </c>
      <c r="B1328">
        <v>20150417</v>
      </c>
      <c r="C1328">
        <v>4.1866000000000003</v>
      </c>
      <c r="D1328">
        <v>4.1866000000000003</v>
      </c>
      <c r="E1328">
        <v>4.1513999999999998</v>
      </c>
      <c r="F1328">
        <v>4.1513999999999998</v>
      </c>
      <c r="G1328">
        <v>0</v>
      </c>
      <c r="H1328">
        <v>4.1513999999999998</v>
      </c>
    </row>
    <row r="1329" spans="1:8" x14ac:dyDescent="0.25">
      <c r="A1329">
        <v>1315</v>
      </c>
      <c r="B1329">
        <v>20150416</v>
      </c>
      <c r="C1329">
        <v>4.2739000000000003</v>
      </c>
      <c r="D1329">
        <v>4.2739000000000003</v>
      </c>
      <c r="E1329">
        <v>4.2384000000000004</v>
      </c>
      <c r="F1329">
        <v>4.2384000000000004</v>
      </c>
      <c r="G1329">
        <v>0</v>
      </c>
      <c r="H1329">
        <v>4.2384000000000004</v>
      </c>
    </row>
    <row r="1330" spans="1:8" x14ac:dyDescent="0.25">
      <c r="A1330">
        <v>1316</v>
      </c>
      <c r="B1330">
        <v>20150415</v>
      </c>
      <c r="C1330">
        <v>4.2411000000000003</v>
      </c>
      <c r="D1330">
        <v>4.2411000000000003</v>
      </c>
      <c r="E1330">
        <v>4.2057000000000002</v>
      </c>
      <c r="F1330">
        <v>4.2057000000000002</v>
      </c>
      <c r="G1330">
        <v>0</v>
      </c>
      <c r="H1330">
        <v>4.2057000000000002</v>
      </c>
    </row>
    <row r="1331" spans="1:8" x14ac:dyDescent="0.25">
      <c r="A1331">
        <v>1317</v>
      </c>
      <c r="B1331">
        <v>20150414</v>
      </c>
      <c r="C1331">
        <v>4.2891000000000004</v>
      </c>
      <c r="D1331">
        <v>4.2891000000000004</v>
      </c>
      <c r="E1331">
        <v>4.2534999999999998</v>
      </c>
      <c r="F1331">
        <v>4.2534999999999998</v>
      </c>
      <c r="G1331">
        <v>0</v>
      </c>
      <c r="H1331">
        <v>4.2534999999999998</v>
      </c>
    </row>
    <row r="1332" spans="1:8" x14ac:dyDescent="0.25">
      <c r="A1332">
        <v>1318</v>
      </c>
      <c r="B1332">
        <v>20150413</v>
      </c>
      <c r="C1332">
        <v>4.3066000000000004</v>
      </c>
      <c r="D1332">
        <v>4.3066000000000004</v>
      </c>
      <c r="E1332">
        <v>4.2709999999999999</v>
      </c>
      <c r="F1332">
        <v>4.2709999999999999</v>
      </c>
      <c r="G1332">
        <v>0</v>
      </c>
      <c r="H1332">
        <v>4.2709999999999999</v>
      </c>
    </row>
    <row r="1333" spans="1:8" x14ac:dyDescent="0.25">
      <c r="A1333">
        <v>1319</v>
      </c>
      <c r="B1333">
        <v>20150410</v>
      </c>
      <c r="C1333">
        <v>4.3114999999999997</v>
      </c>
      <c r="D1333">
        <v>4.3114999999999997</v>
      </c>
      <c r="E1333">
        <v>4.2759</v>
      </c>
      <c r="F1333">
        <v>4.2759</v>
      </c>
      <c r="G1333">
        <v>0</v>
      </c>
      <c r="H1333">
        <v>4.2759</v>
      </c>
    </row>
    <row r="1334" spans="1:8" x14ac:dyDescent="0.25">
      <c r="A1334">
        <v>1320</v>
      </c>
      <c r="B1334">
        <v>20150409</v>
      </c>
      <c r="C1334">
        <v>4.2629000000000001</v>
      </c>
      <c r="D1334">
        <v>4.2629000000000001</v>
      </c>
      <c r="E1334">
        <v>4.2275999999999998</v>
      </c>
      <c r="F1334">
        <v>4.2275999999999998</v>
      </c>
      <c r="G1334">
        <v>0</v>
      </c>
      <c r="H1334">
        <v>4.2275999999999998</v>
      </c>
    </row>
    <row r="1335" spans="1:8" x14ac:dyDescent="0.25">
      <c r="A1335">
        <v>1321</v>
      </c>
      <c r="B1335">
        <v>20150408</v>
      </c>
      <c r="C1335">
        <v>4.2838000000000003</v>
      </c>
      <c r="D1335">
        <v>4.2838000000000003</v>
      </c>
      <c r="E1335">
        <v>4.2484000000000002</v>
      </c>
      <c r="F1335">
        <v>4.2484000000000002</v>
      </c>
      <c r="G1335">
        <v>0</v>
      </c>
      <c r="H1335">
        <v>4.2484000000000002</v>
      </c>
    </row>
    <row r="1336" spans="1:8" x14ac:dyDescent="0.25">
      <c r="A1336">
        <v>1322</v>
      </c>
      <c r="B1336">
        <v>20150407</v>
      </c>
      <c r="C1336">
        <v>4.2446000000000002</v>
      </c>
      <c r="D1336">
        <v>4.2446000000000002</v>
      </c>
      <c r="E1336">
        <v>4.2092999999999998</v>
      </c>
      <c r="F1336">
        <v>4.2092999999999998</v>
      </c>
      <c r="G1336">
        <v>0</v>
      </c>
      <c r="H1336">
        <v>4.2092999999999998</v>
      </c>
    </row>
    <row r="1337" spans="1:8" x14ac:dyDescent="0.25">
      <c r="A1337">
        <v>1323</v>
      </c>
      <c r="B1337">
        <v>20150402</v>
      </c>
      <c r="C1337">
        <v>4.21</v>
      </c>
      <c r="D1337">
        <v>4.21</v>
      </c>
      <c r="E1337">
        <v>4.1748000000000003</v>
      </c>
      <c r="F1337">
        <v>4.1748000000000003</v>
      </c>
      <c r="G1337">
        <v>0</v>
      </c>
      <c r="H1337">
        <v>4.1748000000000003</v>
      </c>
    </row>
    <row r="1338" spans="1:8" x14ac:dyDescent="0.25">
      <c r="A1338">
        <v>1324</v>
      </c>
      <c r="B1338">
        <v>20150401</v>
      </c>
      <c r="C1338">
        <v>4.1551</v>
      </c>
      <c r="D1338">
        <v>4.1551</v>
      </c>
      <c r="E1338">
        <v>4.1200999999999999</v>
      </c>
      <c r="F1338">
        <v>4.1200999999999999</v>
      </c>
      <c r="G1338">
        <v>0</v>
      </c>
      <c r="H1338">
        <v>4.1200999999999999</v>
      </c>
    </row>
    <row r="1339" spans="1:8" x14ac:dyDescent="0.25">
      <c r="A1339">
        <v>1325</v>
      </c>
      <c r="B1339">
        <v>20150331</v>
      </c>
      <c r="C1339">
        <v>4.1882000000000001</v>
      </c>
      <c r="D1339">
        <v>4.1882000000000001</v>
      </c>
      <c r="E1339">
        <v>4.1532</v>
      </c>
      <c r="F1339">
        <v>4.1532</v>
      </c>
      <c r="G1339">
        <v>0</v>
      </c>
      <c r="H1339">
        <v>4.1532</v>
      </c>
    </row>
    <row r="1340" spans="1:8" x14ac:dyDescent="0.25">
      <c r="A1340">
        <v>1326</v>
      </c>
      <c r="B1340">
        <v>20150330</v>
      </c>
      <c r="C1340">
        <v>4.1199000000000003</v>
      </c>
      <c r="D1340">
        <v>4.1199000000000003</v>
      </c>
      <c r="E1340">
        <v>4.0850999999999997</v>
      </c>
      <c r="F1340">
        <v>4.0850999999999997</v>
      </c>
      <c r="G1340">
        <v>0</v>
      </c>
      <c r="H1340">
        <v>4.0850999999999997</v>
      </c>
    </row>
    <row r="1341" spans="1:8" x14ac:dyDescent="0.25">
      <c r="A1341">
        <v>1327</v>
      </c>
      <c r="B1341">
        <v>20150327</v>
      </c>
      <c r="C1341">
        <v>4.2050000000000001</v>
      </c>
      <c r="D1341">
        <v>4.2050000000000001</v>
      </c>
      <c r="E1341">
        <v>4.1699000000000002</v>
      </c>
      <c r="F1341">
        <v>4.1699000000000002</v>
      </c>
      <c r="G1341">
        <v>0</v>
      </c>
      <c r="H1341">
        <v>4.1699000000000002</v>
      </c>
    </row>
    <row r="1342" spans="1:8" x14ac:dyDescent="0.25">
      <c r="A1342">
        <v>1328</v>
      </c>
      <c r="B1342">
        <v>20150326</v>
      </c>
      <c r="C1342">
        <v>4.1466000000000003</v>
      </c>
      <c r="D1342">
        <v>4.1466000000000003</v>
      </c>
      <c r="E1342">
        <v>4.1117999999999997</v>
      </c>
      <c r="F1342">
        <v>4.1117999999999997</v>
      </c>
      <c r="G1342">
        <v>0</v>
      </c>
      <c r="H1342">
        <v>4.1117999999999997</v>
      </c>
    </row>
    <row r="1343" spans="1:8" x14ac:dyDescent="0.25">
      <c r="A1343">
        <v>1329</v>
      </c>
      <c r="B1343">
        <v>20150325</v>
      </c>
      <c r="C1343">
        <v>4.2636000000000003</v>
      </c>
      <c r="D1343">
        <v>4.2636000000000003</v>
      </c>
      <c r="E1343">
        <v>4.2282999999999999</v>
      </c>
      <c r="F1343">
        <v>4.2282999999999999</v>
      </c>
      <c r="G1343">
        <v>0</v>
      </c>
      <c r="H1343">
        <v>4.2282999999999999</v>
      </c>
    </row>
    <row r="1344" spans="1:8" x14ac:dyDescent="0.25">
      <c r="A1344">
        <v>1330</v>
      </c>
      <c r="B1344">
        <v>20150324</v>
      </c>
      <c r="C1344">
        <v>4.2466999999999997</v>
      </c>
      <c r="D1344">
        <v>4.2466999999999997</v>
      </c>
      <c r="E1344">
        <v>4.2121000000000004</v>
      </c>
      <c r="F1344">
        <v>4.2121000000000004</v>
      </c>
      <c r="G1344">
        <v>0</v>
      </c>
      <c r="H1344">
        <v>4.2121000000000004</v>
      </c>
    </row>
    <row r="1345" spans="1:8" x14ac:dyDescent="0.25">
      <c r="A1345">
        <v>1331</v>
      </c>
      <c r="B1345">
        <v>20150323</v>
      </c>
      <c r="C1345">
        <v>4.2302</v>
      </c>
      <c r="D1345">
        <v>4.2302</v>
      </c>
      <c r="E1345">
        <v>4.1957000000000004</v>
      </c>
      <c r="F1345">
        <v>4.1957000000000004</v>
      </c>
      <c r="G1345">
        <v>0</v>
      </c>
      <c r="H1345">
        <v>4.1957000000000004</v>
      </c>
    </row>
    <row r="1346" spans="1:8" x14ac:dyDescent="0.25">
      <c r="A1346">
        <v>1332</v>
      </c>
      <c r="B1346">
        <v>20150320</v>
      </c>
      <c r="C1346">
        <v>4.2610999999999999</v>
      </c>
      <c r="D1346">
        <v>4.2610999999999999</v>
      </c>
      <c r="E1346">
        <v>4.2266000000000004</v>
      </c>
      <c r="F1346">
        <v>4.2266000000000004</v>
      </c>
      <c r="G1346">
        <v>0</v>
      </c>
      <c r="H1346">
        <v>4.2266000000000004</v>
      </c>
    </row>
    <row r="1347" spans="1:8" x14ac:dyDescent="0.25">
      <c r="A1347">
        <v>1333</v>
      </c>
      <c r="B1347">
        <v>20150319</v>
      </c>
      <c r="C1347">
        <v>4.2271000000000001</v>
      </c>
      <c r="D1347">
        <v>4.2271000000000001</v>
      </c>
      <c r="E1347">
        <v>4.1927000000000003</v>
      </c>
      <c r="F1347">
        <v>4.1927000000000003</v>
      </c>
      <c r="G1347">
        <v>0</v>
      </c>
      <c r="H1347">
        <v>4.1927000000000003</v>
      </c>
    </row>
    <row r="1348" spans="1:8" x14ac:dyDescent="0.25">
      <c r="A1348">
        <v>1334</v>
      </c>
      <c r="B1348">
        <v>20150318</v>
      </c>
      <c r="C1348">
        <v>4.1150000000000002</v>
      </c>
      <c r="D1348">
        <v>4.1150000000000002</v>
      </c>
      <c r="E1348">
        <v>4.0810000000000004</v>
      </c>
      <c r="F1348">
        <v>4.0810000000000004</v>
      </c>
      <c r="G1348">
        <v>0</v>
      </c>
      <c r="H1348">
        <v>4.0810000000000004</v>
      </c>
    </row>
    <row r="1349" spans="1:8" x14ac:dyDescent="0.25">
      <c r="A1349">
        <v>1335</v>
      </c>
      <c r="B1349">
        <v>20150317</v>
      </c>
      <c r="C1349">
        <v>4.0960000000000001</v>
      </c>
      <c r="D1349">
        <v>4.0960000000000001</v>
      </c>
      <c r="E1349">
        <v>4.0621</v>
      </c>
      <c r="F1349">
        <v>4.0621</v>
      </c>
      <c r="G1349">
        <v>0</v>
      </c>
      <c r="H1349">
        <v>4.0621</v>
      </c>
    </row>
    <row r="1350" spans="1:8" x14ac:dyDescent="0.25">
      <c r="A1350">
        <v>1336</v>
      </c>
      <c r="B1350">
        <v>20150316</v>
      </c>
      <c r="C1350">
        <v>4.0334000000000003</v>
      </c>
      <c r="D1350">
        <v>4.0334000000000003</v>
      </c>
      <c r="E1350">
        <v>3.9996999999999998</v>
      </c>
      <c r="F1350">
        <v>3.9996999999999998</v>
      </c>
      <c r="G1350">
        <v>0</v>
      </c>
      <c r="H1350">
        <v>3.9996999999999998</v>
      </c>
    </row>
    <row r="1351" spans="1:8" x14ac:dyDescent="0.25">
      <c r="A1351">
        <v>1337</v>
      </c>
      <c r="B1351">
        <v>20150313</v>
      </c>
      <c r="C1351">
        <v>4.0505000000000004</v>
      </c>
      <c r="D1351">
        <v>4.0505000000000004</v>
      </c>
      <c r="E1351">
        <v>4.0167000000000002</v>
      </c>
      <c r="F1351">
        <v>4.0167000000000002</v>
      </c>
      <c r="G1351">
        <v>0</v>
      </c>
      <c r="H1351">
        <v>4.0167000000000002</v>
      </c>
    </row>
    <row r="1352" spans="1:8" x14ac:dyDescent="0.25">
      <c r="A1352">
        <v>1338</v>
      </c>
      <c r="B1352">
        <v>20150312</v>
      </c>
      <c r="C1352">
        <v>4.0831999999999997</v>
      </c>
      <c r="D1352">
        <v>4.0831999999999997</v>
      </c>
      <c r="E1352">
        <v>4.0492999999999997</v>
      </c>
      <c r="F1352">
        <v>4.0492999999999997</v>
      </c>
      <c r="G1352">
        <v>0</v>
      </c>
      <c r="H1352">
        <v>4.0492999999999997</v>
      </c>
    </row>
    <row r="1353" spans="1:8" x14ac:dyDescent="0.25">
      <c r="A1353">
        <v>1339</v>
      </c>
      <c r="B1353">
        <v>20150311</v>
      </c>
      <c r="C1353">
        <v>4.0119999999999996</v>
      </c>
      <c r="D1353">
        <v>4.0119999999999996</v>
      </c>
      <c r="E1353">
        <v>3.9784000000000002</v>
      </c>
      <c r="F1353">
        <v>3.9784000000000002</v>
      </c>
      <c r="G1353">
        <v>0</v>
      </c>
      <c r="H1353">
        <v>3.9784000000000002</v>
      </c>
    </row>
    <row r="1354" spans="1:8" x14ac:dyDescent="0.25">
      <c r="A1354">
        <v>1340</v>
      </c>
      <c r="B1354">
        <v>20150310</v>
      </c>
      <c r="C1354">
        <v>4.0172999999999996</v>
      </c>
      <c r="D1354">
        <v>4.0172999999999996</v>
      </c>
      <c r="E1354">
        <v>3.9836</v>
      </c>
      <c r="F1354">
        <v>3.9836</v>
      </c>
      <c r="G1354">
        <v>0</v>
      </c>
      <c r="H1354">
        <v>3.9836</v>
      </c>
    </row>
    <row r="1355" spans="1:8" x14ac:dyDescent="0.25">
      <c r="A1355">
        <v>1341</v>
      </c>
      <c r="B1355">
        <v>20150309</v>
      </c>
      <c r="C1355">
        <v>4.0031999999999996</v>
      </c>
      <c r="D1355">
        <v>4.0031999999999996</v>
      </c>
      <c r="E1355">
        <v>3.9695999999999998</v>
      </c>
      <c r="F1355">
        <v>3.9695999999999998</v>
      </c>
      <c r="G1355">
        <v>0</v>
      </c>
      <c r="H1355">
        <v>3.9695999999999998</v>
      </c>
    </row>
    <row r="1356" spans="1:8" x14ac:dyDescent="0.25">
      <c r="A1356">
        <v>1342</v>
      </c>
      <c r="B1356">
        <v>20150306</v>
      </c>
      <c r="C1356">
        <v>4.0856000000000003</v>
      </c>
      <c r="D1356">
        <v>4.0856000000000003</v>
      </c>
      <c r="E1356">
        <v>4.0518000000000001</v>
      </c>
      <c r="F1356">
        <v>4.0518000000000001</v>
      </c>
      <c r="G1356">
        <v>0</v>
      </c>
      <c r="H1356">
        <v>4.0518000000000001</v>
      </c>
    </row>
    <row r="1357" spans="1:8" x14ac:dyDescent="0.25">
      <c r="A1357">
        <v>1343</v>
      </c>
      <c r="B1357">
        <v>20150305</v>
      </c>
      <c r="C1357">
        <v>4.0744999999999996</v>
      </c>
      <c r="D1357">
        <v>4.0744999999999996</v>
      </c>
      <c r="E1357">
        <v>4.0407000000000002</v>
      </c>
      <c r="F1357">
        <v>4.0407000000000002</v>
      </c>
      <c r="G1357">
        <v>0</v>
      </c>
      <c r="H1357">
        <v>4.0407000000000002</v>
      </c>
    </row>
    <row r="1358" spans="1:8" x14ac:dyDescent="0.25">
      <c r="A1358">
        <v>1344</v>
      </c>
      <c r="B1358">
        <v>20150304</v>
      </c>
      <c r="C1358">
        <v>4.0616000000000003</v>
      </c>
      <c r="D1358">
        <v>4.0616000000000003</v>
      </c>
      <c r="E1358">
        <v>4.0278999999999998</v>
      </c>
      <c r="F1358">
        <v>4.0278999999999998</v>
      </c>
      <c r="G1358">
        <v>0</v>
      </c>
      <c r="H1358">
        <v>4.0278999999999998</v>
      </c>
    </row>
    <row r="1359" spans="1:8" x14ac:dyDescent="0.25">
      <c r="A1359">
        <v>1345</v>
      </c>
      <c r="B1359">
        <v>20150303</v>
      </c>
      <c r="C1359">
        <v>4.1064999999999996</v>
      </c>
      <c r="D1359">
        <v>4.1064999999999996</v>
      </c>
      <c r="E1359">
        <v>4.0727000000000002</v>
      </c>
      <c r="F1359">
        <v>4.0727000000000002</v>
      </c>
      <c r="G1359">
        <v>0</v>
      </c>
      <c r="H1359">
        <v>4.0727000000000002</v>
      </c>
    </row>
    <row r="1360" spans="1:8" x14ac:dyDescent="0.25">
      <c r="A1360">
        <v>1346</v>
      </c>
      <c r="B1360">
        <v>20150302</v>
      </c>
      <c r="C1360">
        <v>4.1246999999999998</v>
      </c>
      <c r="D1360">
        <v>4.1246999999999998</v>
      </c>
      <c r="E1360">
        <v>4.0909000000000004</v>
      </c>
      <c r="F1360">
        <v>4.0909000000000004</v>
      </c>
      <c r="G1360">
        <v>0</v>
      </c>
      <c r="H1360">
        <v>4.0909000000000004</v>
      </c>
    </row>
    <row r="1361" spans="1:8" x14ac:dyDescent="0.25">
      <c r="A1361">
        <v>1347</v>
      </c>
      <c r="B1361">
        <v>20150228</v>
      </c>
      <c r="C1361">
        <v>4.0964</v>
      </c>
      <c r="D1361">
        <v>4.0964</v>
      </c>
      <c r="E1361">
        <v>4.0627000000000004</v>
      </c>
      <c r="F1361">
        <v>4.0627000000000004</v>
      </c>
      <c r="G1361">
        <v>0</v>
      </c>
      <c r="H1361">
        <v>4.0627000000000004</v>
      </c>
    </row>
    <row r="1362" spans="1:8" x14ac:dyDescent="0.25">
      <c r="A1362">
        <v>1348</v>
      </c>
      <c r="B1362">
        <v>20150227</v>
      </c>
      <c r="C1362">
        <v>4.0964</v>
      </c>
      <c r="D1362">
        <v>4.0964</v>
      </c>
      <c r="E1362">
        <v>4.0627000000000004</v>
      </c>
      <c r="F1362">
        <v>4.0627000000000004</v>
      </c>
      <c r="G1362">
        <v>0</v>
      </c>
      <c r="H1362">
        <v>4.0627000000000004</v>
      </c>
    </row>
    <row r="1363" spans="1:8" x14ac:dyDescent="0.25">
      <c r="A1363">
        <v>1349</v>
      </c>
      <c r="B1363">
        <v>20150226</v>
      </c>
      <c r="C1363">
        <v>4.0583999999999998</v>
      </c>
      <c r="D1363">
        <v>4.0583999999999998</v>
      </c>
      <c r="E1363">
        <v>4.0247999999999999</v>
      </c>
      <c r="F1363">
        <v>4.0247999999999999</v>
      </c>
      <c r="G1363">
        <v>0</v>
      </c>
      <c r="H1363">
        <v>4.0247999999999999</v>
      </c>
    </row>
    <row r="1364" spans="1:8" x14ac:dyDescent="0.25">
      <c r="A1364">
        <v>1350</v>
      </c>
      <c r="B1364">
        <v>20150225</v>
      </c>
      <c r="C1364">
        <v>4.0932000000000004</v>
      </c>
      <c r="D1364">
        <v>4.0932000000000004</v>
      </c>
      <c r="E1364">
        <v>4.0594999999999999</v>
      </c>
      <c r="F1364">
        <v>4.0594999999999999</v>
      </c>
      <c r="G1364">
        <v>0</v>
      </c>
      <c r="H1364">
        <v>4.0594999999999999</v>
      </c>
    </row>
    <row r="1365" spans="1:8" x14ac:dyDescent="0.25">
      <c r="A1365">
        <v>1351</v>
      </c>
      <c r="B1365">
        <v>20150224</v>
      </c>
      <c r="C1365">
        <v>4.0603999999999996</v>
      </c>
      <c r="D1365">
        <v>4.0603999999999996</v>
      </c>
      <c r="E1365">
        <v>4.0267999999999997</v>
      </c>
      <c r="F1365">
        <v>4.0267999999999997</v>
      </c>
      <c r="G1365">
        <v>0</v>
      </c>
      <c r="H1365">
        <v>4.0267999999999997</v>
      </c>
    </row>
    <row r="1366" spans="1:8" x14ac:dyDescent="0.25">
      <c r="A1366">
        <v>1352</v>
      </c>
      <c r="B1366">
        <v>20150223</v>
      </c>
      <c r="C1366">
        <v>4.0468999999999999</v>
      </c>
      <c r="D1366">
        <v>4.0468999999999999</v>
      </c>
      <c r="E1366">
        <v>4.0140000000000002</v>
      </c>
      <c r="F1366">
        <v>4.0140000000000002</v>
      </c>
      <c r="G1366">
        <v>0</v>
      </c>
      <c r="H1366">
        <v>4.0140000000000002</v>
      </c>
    </row>
    <row r="1367" spans="1:8" x14ac:dyDescent="0.25">
      <c r="A1367">
        <v>1353</v>
      </c>
      <c r="B1367">
        <v>20150220</v>
      </c>
      <c r="C1367">
        <v>4.0194999999999999</v>
      </c>
      <c r="D1367">
        <v>4.0194999999999999</v>
      </c>
      <c r="E1367">
        <v>3.9868000000000001</v>
      </c>
      <c r="F1367">
        <v>3.9868000000000001</v>
      </c>
      <c r="G1367">
        <v>0</v>
      </c>
      <c r="H1367">
        <v>3.9868000000000001</v>
      </c>
    </row>
    <row r="1368" spans="1:8" x14ac:dyDescent="0.25">
      <c r="A1368">
        <v>1354</v>
      </c>
      <c r="B1368">
        <v>20150219</v>
      </c>
      <c r="C1368">
        <v>4.0316999999999998</v>
      </c>
      <c r="D1368">
        <v>4.0316999999999998</v>
      </c>
      <c r="E1368">
        <v>3.9988999999999999</v>
      </c>
      <c r="F1368">
        <v>3.9988999999999999</v>
      </c>
      <c r="G1368">
        <v>0</v>
      </c>
      <c r="H1368">
        <v>3.9988999999999999</v>
      </c>
    </row>
    <row r="1369" spans="1:8" x14ac:dyDescent="0.25">
      <c r="A1369">
        <v>1355</v>
      </c>
      <c r="B1369">
        <v>20150218</v>
      </c>
      <c r="C1369">
        <v>4.0526999999999997</v>
      </c>
      <c r="D1369">
        <v>4.0526999999999997</v>
      </c>
      <c r="E1369">
        <v>4.0198</v>
      </c>
      <c r="F1369">
        <v>4.0198</v>
      </c>
      <c r="G1369">
        <v>0</v>
      </c>
      <c r="H1369">
        <v>4.0198</v>
      </c>
    </row>
    <row r="1370" spans="1:8" x14ac:dyDescent="0.25">
      <c r="A1370">
        <v>1356</v>
      </c>
      <c r="B1370">
        <v>20150217</v>
      </c>
      <c r="C1370">
        <v>3.9735</v>
      </c>
      <c r="D1370">
        <v>3.9735</v>
      </c>
      <c r="E1370">
        <v>3.9409000000000001</v>
      </c>
      <c r="F1370">
        <v>3.9409000000000001</v>
      </c>
      <c r="G1370">
        <v>0</v>
      </c>
      <c r="H1370">
        <v>3.9409000000000001</v>
      </c>
    </row>
    <row r="1371" spans="1:8" x14ac:dyDescent="0.25">
      <c r="A1371">
        <v>1357</v>
      </c>
      <c r="B1371">
        <v>20150216</v>
      </c>
      <c r="C1371">
        <v>3.9906999999999999</v>
      </c>
      <c r="D1371">
        <v>3.9906999999999999</v>
      </c>
      <c r="E1371">
        <v>3.9581</v>
      </c>
      <c r="F1371">
        <v>3.9581</v>
      </c>
      <c r="G1371">
        <v>0</v>
      </c>
      <c r="H1371">
        <v>3.9581</v>
      </c>
    </row>
    <row r="1372" spans="1:8" x14ac:dyDescent="0.25">
      <c r="A1372">
        <v>1358</v>
      </c>
      <c r="B1372">
        <v>20150213</v>
      </c>
      <c r="C1372">
        <v>3.9729999999999999</v>
      </c>
      <c r="D1372">
        <v>3.9729999999999999</v>
      </c>
      <c r="E1372">
        <v>3.9403999999999999</v>
      </c>
      <c r="F1372">
        <v>3.9403999999999999</v>
      </c>
      <c r="G1372">
        <v>0</v>
      </c>
      <c r="H1372">
        <v>3.9403999999999999</v>
      </c>
    </row>
    <row r="1373" spans="1:8" x14ac:dyDescent="0.25">
      <c r="A1373">
        <v>1359</v>
      </c>
      <c r="B1373">
        <v>20150212</v>
      </c>
      <c r="C1373">
        <v>3.802</v>
      </c>
      <c r="D1373">
        <v>3.802</v>
      </c>
      <c r="E1373">
        <v>3.7700999999999998</v>
      </c>
      <c r="F1373">
        <v>3.7700999999999998</v>
      </c>
      <c r="G1373">
        <v>0</v>
      </c>
      <c r="H1373">
        <v>3.7700999999999998</v>
      </c>
    </row>
    <row r="1374" spans="1:8" x14ac:dyDescent="0.25">
      <c r="A1374">
        <v>1360</v>
      </c>
      <c r="B1374">
        <v>20150211</v>
      </c>
      <c r="C1374">
        <v>3.8153999999999999</v>
      </c>
      <c r="D1374">
        <v>3.8153999999999999</v>
      </c>
      <c r="E1374">
        <v>3.7833999999999999</v>
      </c>
      <c r="F1374">
        <v>3.7833999999999999</v>
      </c>
      <c r="G1374">
        <v>0</v>
      </c>
      <c r="H1374">
        <v>3.7833999999999999</v>
      </c>
    </row>
    <row r="1375" spans="1:8" x14ac:dyDescent="0.25">
      <c r="A1375">
        <v>1361</v>
      </c>
      <c r="B1375">
        <v>20150210</v>
      </c>
      <c r="C1375">
        <v>3.8591000000000002</v>
      </c>
      <c r="D1375">
        <v>3.8591000000000002</v>
      </c>
      <c r="E1375">
        <v>3.827</v>
      </c>
      <c r="F1375">
        <v>3.827</v>
      </c>
      <c r="G1375">
        <v>0</v>
      </c>
      <c r="H1375">
        <v>3.827</v>
      </c>
    </row>
    <row r="1376" spans="1:8" x14ac:dyDescent="0.25">
      <c r="A1376">
        <v>1362</v>
      </c>
      <c r="B1376">
        <v>20150209</v>
      </c>
      <c r="C1376">
        <v>3.8738999999999999</v>
      </c>
      <c r="D1376">
        <v>3.8738999999999999</v>
      </c>
      <c r="E1376">
        <v>3.8418999999999999</v>
      </c>
      <c r="F1376">
        <v>3.8418999999999999</v>
      </c>
      <c r="G1376">
        <v>0</v>
      </c>
      <c r="H1376">
        <v>3.8418999999999999</v>
      </c>
    </row>
    <row r="1377" spans="1:8" x14ac:dyDescent="0.25">
      <c r="A1377">
        <v>1363</v>
      </c>
      <c r="B1377">
        <v>20150206</v>
      </c>
      <c r="C1377">
        <v>3.8504999999999998</v>
      </c>
      <c r="D1377">
        <v>3.8504999999999998</v>
      </c>
      <c r="E1377">
        <v>3.8184999999999998</v>
      </c>
      <c r="F1377">
        <v>3.8184999999999998</v>
      </c>
      <c r="G1377">
        <v>0</v>
      </c>
      <c r="H1377">
        <v>3.8184999999999998</v>
      </c>
    </row>
    <row r="1378" spans="1:8" x14ac:dyDescent="0.25">
      <c r="A1378">
        <v>1364</v>
      </c>
      <c r="B1378">
        <v>20150205</v>
      </c>
      <c r="C1378">
        <v>3.8363</v>
      </c>
      <c r="D1378">
        <v>3.8363</v>
      </c>
      <c r="E1378">
        <v>3.8043999999999998</v>
      </c>
      <c r="F1378">
        <v>3.8043999999999998</v>
      </c>
      <c r="G1378">
        <v>0</v>
      </c>
      <c r="H1378">
        <v>3.8043999999999998</v>
      </c>
    </row>
    <row r="1379" spans="1:8" x14ac:dyDescent="0.25">
      <c r="A1379">
        <v>1365</v>
      </c>
      <c r="B1379">
        <v>20150204</v>
      </c>
      <c r="C1379">
        <v>3.7898000000000001</v>
      </c>
      <c r="D1379">
        <v>3.7898000000000001</v>
      </c>
      <c r="E1379">
        <v>3.7581000000000002</v>
      </c>
      <c r="F1379">
        <v>3.7581000000000002</v>
      </c>
      <c r="G1379">
        <v>0</v>
      </c>
      <c r="H1379">
        <v>3.7581000000000002</v>
      </c>
    </row>
    <row r="1380" spans="1:8" x14ac:dyDescent="0.25">
      <c r="A1380">
        <v>1366</v>
      </c>
      <c r="B1380">
        <v>20150203</v>
      </c>
      <c r="C1380">
        <v>3.7069999999999999</v>
      </c>
      <c r="D1380">
        <v>3.7069999999999999</v>
      </c>
      <c r="E1380">
        <v>3.6756000000000002</v>
      </c>
      <c r="F1380">
        <v>3.6756000000000002</v>
      </c>
      <c r="G1380">
        <v>0</v>
      </c>
      <c r="H1380">
        <v>3.6756000000000002</v>
      </c>
    </row>
    <row r="1381" spans="1:8" x14ac:dyDescent="0.25">
      <c r="A1381">
        <v>1367</v>
      </c>
      <c r="B1381">
        <v>20150202</v>
      </c>
      <c r="C1381">
        <v>3.6183000000000001</v>
      </c>
      <c r="D1381">
        <v>3.6183000000000001</v>
      </c>
      <c r="E1381">
        <v>3.5872999999999999</v>
      </c>
      <c r="F1381">
        <v>3.5872999999999999</v>
      </c>
      <c r="G1381">
        <v>0</v>
      </c>
      <c r="H1381">
        <v>3.5872999999999999</v>
      </c>
    </row>
    <row r="1382" spans="1:8" x14ac:dyDescent="0.25">
      <c r="A1382">
        <v>1368</v>
      </c>
      <c r="B1382">
        <v>20150131</v>
      </c>
      <c r="C1382">
        <v>3.6011000000000002</v>
      </c>
      <c r="D1382">
        <v>3.6011000000000002</v>
      </c>
      <c r="E1382">
        <v>3.5701999999999998</v>
      </c>
      <c r="F1382">
        <v>3.5701999999999998</v>
      </c>
      <c r="G1382">
        <v>0</v>
      </c>
      <c r="H1382">
        <v>3.5701999999999998</v>
      </c>
    </row>
    <row r="1383" spans="1:8" x14ac:dyDescent="0.25">
      <c r="A1383">
        <v>1369</v>
      </c>
      <c r="B1383">
        <v>20150130</v>
      </c>
      <c r="C1383">
        <v>3.6011000000000002</v>
      </c>
      <c r="D1383">
        <v>3.6011000000000002</v>
      </c>
      <c r="E1383">
        <v>3.5701999999999998</v>
      </c>
      <c r="F1383">
        <v>3.5701999999999998</v>
      </c>
      <c r="G1383">
        <v>0</v>
      </c>
      <c r="H1383">
        <v>3.5701999999999998</v>
      </c>
    </row>
    <row r="1384" spans="1:8" x14ac:dyDescent="0.25">
      <c r="A1384">
        <v>1370</v>
      </c>
      <c r="B1384">
        <v>20150129</v>
      </c>
      <c r="C1384">
        <v>3.5775000000000001</v>
      </c>
      <c r="D1384">
        <v>3.5775000000000001</v>
      </c>
      <c r="E1384">
        <v>3.5467</v>
      </c>
      <c r="F1384">
        <v>3.5467</v>
      </c>
      <c r="G1384">
        <v>0</v>
      </c>
      <c r="H1384">
        <v>3.5467</v>
      </c>
    </row>
    <row r="1385" spans="1:8" x14ac:dyDescent="0.25">
      <c r="A1385">
        <v>1371</v>
      </c>
      <c r="B1385">
        <v>20150128</v>
      </c>
      <c r="C1385">
        <v>3.5478999999999998</v>
      </c>
      <c r="D1385">
        <v>3.5478999999999998</v>
      </c>
      <c r="E1385">
        <v>3.5171000000000001</v>
      </c>
      <c r="F1385">
        <v>3.5171000000000001</v>
      </c>
      <c r="G1385">
        <v>0</v>
      </c>
      <c r="H1385">
        <v>3.5171000000000001</v>
      </c>
    </row>
    <row r="1386" spans="1:8" x14ac:dyDescent="0.25">
      <c r="A1386">
        <v>1372</v>
      </c>
      <c r="B1386">
        <v>20150127</v>
      </c>
      <c r="C1386">
        <v>3.5327000000000002</v>
      </c>
      <c r="D1386">
        <v>3.5327000000000002</v>
      </c>
      <c r="E1386">
        <v>3.5021</v>
      </c>
      <c r="F1386">
        <v>3.5021</v>
      </c>
      <c r="G1386">
        <v>0</v>
      </c>
      <c r="H1386">
        <v>3.5021</v>
      </c>
    </row>
    <row r="1387" spans="1:8" x14ac:dyDescent="0.25">
      <c r="A1387">
        <v>1373</v>
      </c>
      <c r="B1387">
        <v>20150123</v>
      </c>
      <c r="C1387">
        <v>3.4820000000000002</v>
      </c>
      <c r="D1387">
        <v>3.4820000000000002</v>
      </c>
      <c r="E1387">
        <v>3.4514999999999998</v>
      </c>
      <c r="F1387">
        <v>3.4514999999999998</v>
      </c>
      <c r="G1387">
        <v>0</v>
      </c>
      <c r="H1387">
        <v>3.4514999999999998</v>
      </c>
    </row>
    <row r="1388" spans="1:8" x14ac:dyDescent="0.25">
      <c r="A1388">
        <v>1374</v>
      </c>
      <c r="B1388">
        <v>20150122</v>
      </c>
      <c r="C1388">
        <v>3.3963999999999999</v>
      </c>
      <c r="D1388">
        <v>3.3963999999999999</v>
      </c>
      <c r="E1388">
        <v>3.3662000000000001</v>
      </c>
      <c r="F1388">
        <v>3.3662000000000001</v>
      </c>
      <c r="G1388">
        <v>0</v>
      </c>
      <c r="H1388">
        <v>3.3662000000000001</v>
      </c>
    </row>
    <row r="1389" spans="1:8" x14ac:dyDescent="0.25">
      <c r="A1389">
        <v>1375</v>
      </c>
      <c r="B1389">
        <v>20150121</v>
      </c>
      <c r="C1389">
        <v>3.3451</v>
      </c>
      <c r="D1389">
        <v>3.3451</v>
      </c>
      <c r="E1389">
        <v>3.3151999999999999</v>
      </c>
      <c r="F1389">
        <v>3.3151999999999999</v>
      </c>
      <c r="G1389">
        <v>0</v>
      </c>
      <c r="H1389">
        <v>3.3151999999999999</v>
      </c>
    </row>
    <row r="1390" spans="1:8" x14ac:dyDescent="0.25">
      <c r="A1390">
        <v>1376</v>
      </c>
      <c r="B1390">
        <v>20150120</v>
      </c>
      <c r="C1390">
        <v>3.2347999999999999</v>
      </c>
      <c r="D1390">
        <v>3.2347999999999999</v>
      </c>
      <c r="E1390">
        <v>3.2050999999999998</v>
      </c>
      <c r="F1390">
        <v>3.2050999999999998</v>
      </c>
      <c r="G1390">
        <v>0</v>
      </c>
      <c r="H1390">
        <v>3.2050999999999998</v>
      </c>
    </row>
    <row r="1391" spans="1:8" x14ac:dyDescent="0.25">
      <c r="A1391">
        <v>1377</v>
      </c>
      <c r="B1391">
        <v>20150119</v>
      </c>
      <c r="C1391">
        <v>3.2258</v>
      </c>
      <c r="D1391">
        <v>3.2258</v>
      </c>
      <c r="E1391">
        <v>3.1962000000000002</v>
      </c>
      <c r="F1391">
        <v>3.1962000000000002</v>
      </c>
      <c r="G1391">
        <v>0</v>
      </c>
      <c r="H1391">
        <v>3.1962000000000002</v>
      </c>
    </row>
    <row r="1392" spans="1:8" x14ac:dyDescent="0.25">
      <c r="A1392">
        <v>1378</v>
      </c>
      <c r="B1392">
        <v>20150116</v>
      </c>
      <c r="C1392">
        <v>3.22</v>
      </c>
      <c r="D1392">
        <v>3.22</v>
      </c>
      <c r="E1392">
        <v>3.1905000000000001</v>
      </c>
      <c r="F1392">
        <v>3.1905000000000001</v>
      </c>
      <c r="G1392">
        <v>0</v>
      </c>
      <c r="H1392">
        <v>3.1905000000000001</v>
      </c>
    </row>
    <row r="1393" spans="1:8" x14ac:dyDescent="0.25">
      <c r="A1393">
        <v>1379</v>
      </c>
      <c r="B1393">
        <v>20150115</v>
      </c>
      <c r="C1393">
        <v>3.2877000000000001</v>
      </c>
      <c r="D1393">
        <v>3.2877000000000001</v>
      </c>
      <c r="E1393">
        <v>3.2578999999999998</v>
      </c>
      <c r="F1393">
        <v>3.2578999999999998</v>
      </c>
      <c r="G1393">
        <v>0</v>
      </c>
      <c r="H1393">
        <v>3.2578999999999998</v>
      </c>
    </row>
    <row r="1394" spans="1:8" x14ac:dyDescent="0.25">
      <c r="A1394">
        <v>1380</v>
      </c>
      <c r="B1394">
        <v>20150114</v>
      </c>
      <c r="C1394">
        <v>3.319</v>
      </c>
      <c r="D1394">
        <v>3.319</v>
      </c>
      <c r="E1394">
        <v>3.2892000000000001</v>
      </c>
      <c r="F1394">
        <v>3.2892000000000001</v>
      </c>
      <c r="G1394">
        <v>0</v>
      </c>
      <c r="H1394">
        <v>3.2892000000000001</v>
      </c>
    </row>
    <row r="1395" spans="1:8" x14ac:dyDescent="0.25">
      <c r="A1395">
        <v>1381</v>
      </c>
      <c r="B1395">
        <v>20150113</v>
      </c>
      <c r="C1395">
        <v>3.3934000000000002</v>
      </c>
      <c r="D1395">
        <v>3.3934000000000002</v>
      </c>
      <c r="E1395">
        <v>3.3633000000000002</v>
      </c>
      <c r="F1395">
        <v>3.3633000000000002</v>
      </c>
      <c r="G1395">
        <v>0</v>
      </c>
      <c r="H1395">
        <v>3.3633000000000002</v>
      </c>
    </row>
    <row r="1396" spans="1:8" x14ac:dyDescent="0.25">
      <c r="A1396">
        <v>1382</v>
      </c>
      <c r="B1396">
        <v>20150112</v>
      </c>
      <c r="C1396">
        <v>3.4091999999999998</v>
      </c>
      <c r="D1396">
        <v>3.4091999999999998</v>
      </c>
      <c r="E1396">
        <v>3.3791000000000002</v>
      </c>
      <c r="F1396">
        <v>3.3791000000000002</v>
      </c>
      <c r="G1396">
        <v>0</v>
      </c>
      <c r="H1396">
        <v>3.3791000000000002</v>
      </c>
    </row>
    <row r="1397" spans="1:8" x14ac:dyDescent="0.25">
      <c r="A1397">
        <v>1383</v>
      </c>
      <c r="B1397">
        <v>20150109</v>
      </c>
      <c r="C1397">
        <v>3.4706000000000001</v>
      </c>
      <c r="D1397">
        <v>3.4706000000000001</v>
      </c>
      <c r="E1397">
        <v>3.4401999999999999</v>
      </c>
      <c r="F1397">
        <v>3.4401999999999999</v>
      </c>
      <c r="G1397">
        <v>0</v>
      </c>
      <c r="H1397">
        <v>3.4401999999999999</v>
      </c>
    </row>
    <row r="1398" spans="1:8" x14ac:dyDescent="0.25">
      <c r="A1398">
        <v>1384</v>
      </c>
      <c r="B1398">
        <v>20150108</v>
      </c>
      <c r="C1398">
        <v>3.3812000000000002</v>
      </c>
      <c r="D1398">
        <v>3.3812000000000002</v>
      </c>
      <c r="E1398">
        <v>3.3512</v>
      </c>
      <c r="F1398">
        <v>3.3512</v>
      </c>
      <c r="G1398">
        <v>0</v>
      </c>
      <c r="H1398">
        <v>3.3512</v>
      </c>
    </row>
    <row r="1399" spans="1:8" x14ac:dyDescent="0.25">
      <c r="A1399">
        <v>1385</v>
      </c>
      <c r="B1399">
        <v>20150107</v>
      </c>
      <c r="C1399">
        <v>3.3485999999999998</v>
      </c>
      <c r="D1399">
        <v>3.3485999999999998</v>
      </c>
      <c r="E1399">
        <v>3.3187000000000002</v>
      </c>
      <c r="F1399">
        <v>3.3187000000000002</v>
      </c>
      <c r="G1399">
        <v>0</v>
      </c>
      <c r="H1399">
        <v>3.3187000000000002</v>
      </c>
    </row>
    <row r="1400" spans="1:8" x14ac:dyDescent="0.25">
      <c r="A1400">
        <v>1386</v>
      </c>
      <c r="B1400">
        <v>20150106</v>
      </c>
      <c r="C1400">
        <v>3.3812000000000002</v>
      </c>
      <c r="D1400">
        <v>3.3812000000000002</v>
      </c>
      <c r="E1400">
        <v>3.3512</v>
      </c>
      <c r="F1400">
        <v>3.3512</v>
      </c>
      <c r="G1400">
        <v>0</v>
      </c>
      <c r="H1400">
        <v>3.3512</v>
      </c>
    </row>
    <row r="1401" spans="1:8" x14ac:dyDescent="0.25">
      <c r="A1401">
        <v>1387</v>
      </c>
      <c r="B1401">
        <v>20150105</v>
      </c>
      <c r="C1401">
        <v>3.4658000000000002</v>
      </c>
      <c r="D1401">
        <v>3.4658000000000002</v>
      </c>
      <c r="E1401">
        <v>3.4355000000000002</v>
      </c>
      <c r="F1401">
        <v>3.4355000000000002</v>
      </c>
      <c r="G1401">
        <v>0</v>
      </c>
      <c r="H1401">
        <v>3.4355000000000002</v>
      </c>
    </row>
    <row r="1402" spans="1:8" x14ac:dyDescent="0.25">
      <c r="A1402">
        <v>1388</v>
      </c>
      <c r="B1402">
        <v>20150102</v>
      </c>
      <c r="C1402">
        <v>3.4508000000000001</v>
      </c>
      <c r="D1402">
        <v>3.4508000000000001</v>
      </c>
      <c r="E1402">
        <v>3.4205999999999999</v>
      </c>
      <c r="F1402">
        <v>3.4205999999999999</v>
      </c>
      <c r="G1402">
        <v>0</v>
      </c>
      <c r="H1402">
        <v>3.4205999999999999</v>
      </c>
    </row>
    <row r="1403" spans="1:8" x14ac:dyDescent="0.25">
      <c r="A1403">
        <v>1389</v>
      </c>
      <c r="B1403">
        <v>20141231</v>
      </c>
      <c r="C1403">
        <v>3.4209000000000001</v>
      </c>
      <c r="D1403">
        <v>3.4209000000000001</v>
      </c>
      <c r="E1403">
        <v>3.3908</v>
      </c>
      <c r="F1403">
        <v>3.3908</v>
      </c>
      <c r="G1403">
        <v>0</v>
      </c>
      <c r="H1403">
        <v>3.3908</v>
      </c>
    </row>
    <row r="1404" spans="1:8" x14ac:dyDescent="0.25">
      <c r="A1404">
        <v>1390</v>
      </c>
      <c r="B1404">
        <v>20141230</v>
      </c>
      <c r="C1404">
        <v>3.4238</v>
      </c>
      <c r="D1404">
        <v>3.4238</v>
      </c>
      <c r="E1404">
        <v>3.3936999999999999</v>
      </c>
      <c r="F1404">
        <v>3.3936999999999999</v>
      </c>
      <c r="G1404">
        <v>0</v>
      </c>
      <c r="H1404">
        <v>3.3936999999999999</v>
      </c>
    </row>
    <row r="1405" spans="1:8" x14ac:dyDescent="0.25">
      <c r="A1405">
        <v>1391</v>
      </c>
      <c r="B1405">
        <v>20141229</v>
      </c>
      <c r="C1405">
        <v>3.4874000000000001</v>
      </c>
      <c r="D1405">
        <v>3.4874000000000001</v>
      </c>
      <c r="E1405">
        <v>3.4571000000000001</v>
      </c>
      <c r="F1405">
        <v>3.4571000000000001</v>
      </c>
      <c r="G1405">
        <v>0</v>
      </c>
      <c r="H1405">
        <v>3.4571000000000001</v>
      </c>
    </row>
    <row r="1406" spans="1:8" x14ac:dyDescent="0.25">
      <c r="A1406">
        <v>1392</v>
      </c>
      <c r="B1406">
        <v>20141224</v>
      </c>
      <c r="C1406">
        <v>3.3965000000000001</v>
      </c>
      <c r="D1406">
        <v>3.3965000000000001</v>
      </c>
      <c r="E1406">
        <v>3.3664999999999998</v>
      </c>
      <c r="F1406">
        <v>3.3664999999999998</v>
      </c>
      <c r="G1406">
        <v>0</v>
      </c>
      <c r="H1406">
        <v>3.3664999999999998</v>
      </c>
    </row>
    <row r="1407" spans="1:8" x14ac:dyDescent="0.25">
      <c r="A1407">
        <v>1393</v>
      </c>
      <c r="B1407">
        <v>20141223</v>
      </c>
      <c r="C1407">
        <v>3.3828999999999998</v>
      </c>
      <c r="D1407">
        <v>3.3828999999999998</v>
      </c>
      <c r="E1407">
        <v>3.3530000000000002</v>
      </c>
      <c r="F1407">
        <v>3.3530000000000002</v>
      </c>
      <c r="G1407">
        <v>0</v>
      </c>
      <c r="H1407">
        <v>3.3530000000000002</v>
      </c>
    </row>
    <row r="1408" spans="1:8" x14ac:dyDescent="0.25">
      <c r="A1408">
        <v>1394</v>
      </c>
      <c r="B1408">
        <v>20141222</v>
      </c>
      <c r="C1408">
        <v>3.4340999999999999</v>
      </c>
      <c r="D1408">
        <v>3.4340999999999999</v>
      </c>
      <c r="E1408">
        <v>3.4039999999999999</v>
      </c>
      <c r="F1408">
        <v>3.4039999999999999</v>
      </c>
      <c r="G1408">
        <v>0</v>
      </c>
      <c r="H1408">
        <v>3.4039999999999999</v>
      </c>
    </row>
    <row r="1409" spans="1:8" x14ac:dyDescent="0.25">
      <c r="A1409">
        <v>1395</v>
      </c>
      <c r="B1409">
        <v>20141219</v>
      </c>
      <c r="C1409">
        <v>3.3218999999999999</v>
      </c>
      <c r="D1409">
        <v>3.3218999999999999</v>
      </c>
      <c r="E1409">
        <v>3.2921999999999998</v>
      </c>
      <c r="F1409">
        <v>3.2921999999999998</v>
      </c>
      <c r="G1409">
        <v>0</v>
      </c>
      <c r="H1409">
        <v>3.2921999999999998</v>
      </c>
    </row>
    <row r="1410" spans="1:8" x14ac:dyDescent="0.25">
      <c r="A1410">
        <v>1396</v>
      </c>
      <c r="B1410">
        <v>20141218</v>
      </c>
      <c r="C1410">
        <v>3.1682999999999999</v>
      </c>
      <c r="D1410">
        <v>3.1682999999999999</v>
      </c>
      <c r="E1410">
        <v>3.1392000000000002</v>
      </c>
      <c r="F1410">
        <v>3.1392000000000002</v>
      </c>
      <c r="G1410">
        <v>0</v>
      </c>
      <c r="H1410">
        <v>3.1392000000000002</v>
      </c>
    </row>
    <row r="1411" spans="1:8" x14ac:dyDescent="0.25">
      <c r="A1411">
        <v>1397</v>
      </c>
      <c r="B1411">
        <v>20141217</v>
      </c>
      <c r="C1411">
        <v>3.1052</v>
      </c>
      <c r="D1411">
        <v>3.1052</v>
      </c>
      <c r="E1411">
        <v>3.0762999999999998</v>
      </c>
      <c r="F1411">
        <v>3.0762999999999998</v>
      </c>
      <c r="G1411">
        <v>0</v>
      </c>
      <c r="H1411">
        <v>3.0762999999999998</v>
      </c>
    </row>
    <row r="1412" spans="1:8" x14ac:dyDescent="0.25">
      <c r="A1412">
        <v>1398</v>
      </c>
      <c r="B1412">
        <v>20141216</v>
      </c>
      <c r="C1412">
        <v>3.0945</v>
      </c>
      <c r="D1412">
        <v>3.0945</v>
      </c>
      <c r="E1412">
        <v>3.0655999999999999</v>
      </c>
      <c r="F1412">
        <v>3.0655999999999999</v>
      </c>
      <c r="G1412">
        <v>0</v>
      </c>
      <c r="H1412">
        <v>3.0655999999999999</v>
      </c>
    </row>
    <row r="1413" spans="1:8" x14ac:dyDescent="0.25">
      <c r="A1413">
        <v>1399</v>
      </c>
      <c r="B1413">
        <v>20141215</v>
      </c>
      <c r="C1413">
        <v>3.1259000000000001</v>
      </c>
      <c r="D1413">
        <v>3.1259000000000001</v>
      </c>
      <c r="E1413">
        <v>3.0968</v>
      </c>
      <c r="F1413">
        <v>3.0968</v>
      </c>
      <c r="G1413">
        <v>0</v>
      </c>
      <c r="H1413">
        <v>3.0968</v>
      </c>
    </row>
    <row r="1414" spans="1:8" x14ac:dyDescent="0.25">
      <c r="A1414">
        <v>1400</v>
      </c>
      <c r="B1414">
        <v>20141212</v>
      </c>
      <c r="C1414">
        <v>3.1806999999999999</v>
      </c>
      <c r="D1414">
        <v>3.1806999999999999</v>
      </c>
      <c r="E1414">
        <v>3.1515</v>
      </c>
      <c r="F1414">
        <v>3.1515</v>
      </c>
      <c r="G1414">
        <v>0</v>
      </c>
      <c r="H1414">
        <v>3.1515</v>
      </c>
    </row>
    <row r="1415" spans="1:8" x14ac:dyDescent="0.25">
      <c r="A1415">
        <v>1401</v>
      </c>
      <c r="B1415">
        <v>20141211</v>
      </c>
      <c r="C1415">
        <v>3.1947999999999999</v>
      </c>
      <c r="D1415">
        <v>3.1947999999999999</v>
      </c>
      <c r="E1415">
        <v>3.1656</v>
      </c>
      <c r="F1415">
        <v>3.1656</v>
      </c>
      <c r="G1415">
        <v>0</v>
      </c>
      <c r="H1415">
        <v>3.1656</v>
      </c>
    </row>
    <row r="1416" spans="1:8" x14ac:dyDescent="0.25">
      <c r="A1416">
        <v>1402</v>
      </c>
      <c r="B1416">
        <v>20141210</v>
      </c>
      <c r="C1416">
        <v>3.2218</v>
      </c>
      <c r="D1416">
        <v>3.2218</v>
      </c>
      <c r="E1416">
        <v>3.1924999999999999</v>
      </c>
      <c r="F1416">
        <v>3.1924999999999999</v>
      </c>
      <c r="G1416">
        <v>0</v>
      </c>
      <c r="H1416">
        <v>3.1924999999999999</v>
      </c>
    </row>
    <row r="1417" spans="1:8" x14ac:dyDescent="0.25">
      <c r="A1417">
        <v>1403</v>
      </c>
      <c r="B1417">
        <v>20141209</v>
      </c>
      <c r="C1417">
        <v>3.2585000000000002</v>
      </c>
      <c r="D1417">
        <v>3.2585000000000002</v>
      </c>
      <c r="E1417">
        <v>3.2290000000000001</v>
      </c>
      <c r="F1417">
        <v>3.2290000000000001</v>
      </c>
      <c r="G1417">
        <v>0</v>
      </c>
      <c r="H1417">
        <v>3.2290000000000001</v>
      </c>
    </row>
    <row r="1418" spans="1:8" x14ac:dyDescent="0.25">
      <c r="A1418">
        <v>1404</v>
      </c>
      <c r="B1418">
        <v>20141208</v>
      </c>
      <c r="C1418">
        <v>3.3472</v>
      </c>
      <c r="D1418">
        <v>3.3472</v>
      </c>
      <c r="E1418">
        <v>3.3174999999999999</v>
      </c>
      <c r="F1418">
        <v>3.3174999999999999</v>
      </c>
      <c r="G1418">
        <v>0</v>
      </c>
      <c r="H1418">
        <v>3.3174999999999999</v>
      </c>
    </row>
    <row r="1419" spans="1:8" x14ac:dyDescent="0.25">
      <c r="A1419">
        <v>1405</v>
      </c>
      <c r="B1419">
        <v>20141205</v>
      </c>
      <c r="C1419">
        <v>3.2498999999999998</v>
      </c>
      <c r="D1419">
        <v>3.2498999999999998</v>
      </c>
      <c r="E1419">
        <v>3.2206000000000001</v>
      </c>
      <c r="F1419">
        <v>3.2206000000000001</v>
      </c>
      <c r="G1419">
        <v>0</v>
      </c>
      <c r="H1419">
        <v>3.2206000000000001</v>
      </c>
    </row>
    <row r="1420" spans="1:8" x14ac:dyDescent="0.25">
      <c r="A1420">
        <v>1406</v>
      </c>
      <c r="B1420">
        <v>20141204</v>
      </c>
      <c r="C1420">
        <v>3.2795999999999998</v>
      </c>
      <c r="D1420">
        <v>3.2795999999999998</v>
      </c>
      <c r="E1420">
        <v>3.2502</v>
      </c>
      <c r="F1420">
        <v>3.2502</v>
      </c>
      <c r="G1420">
        <v>0</v>
      </c>
      <c r="H1420">
        <v>3.2502</v>
      </c>
    </row>
    <row r="1421" spans="1:8" x14ac:dyDescent="0.25">
      <c r="A1421">
        <v>1407</v>
      </c>
      <c r="B1421">
        <v>20141203</v>
      </c>
      <c r="C1421">
        <v>3.2244000000000002</v>
      </c>
      <c r="D1421">
        <v>3.2244000000000002</v>
      </c>
      <c r="E1421">
        <v>3.1951999999999998</v>
      </c>
      <c r="F1421">
        <v>3.1951999999999998</v>
      </c>
      <c r="G1421">
        <v>0</v>
      </c>
      <c r="H1421">
        <v>3.1951999999999998</v>
      </c>
    </row>
    <row r="1422" spans="1:8" x14ac:dyDescent="0.25">
      <c r="A1422">
        <v>1408</v>
      </c>
      <c r="B1422">
        <v>20141202</v>
      </c>
      <c r="C1422">
        <v>3.1642999999999999</v>
      </c>
      <c r="D1422">
        <v>3.1642999999999999</v>
      </c>
      <c r="E1422">
        <v>3.1352000000000002</v>
      </c>
      <c r="F1422">
        <v>3.1352000000000002</v>
      </c>
      <c r="G1422">
        <v>0</v>
      </c>
      <c r="H1422">
        <v>3.1352000000000002</v>
      </c>
    </row>
    <row r="1423" spans="1:8" x14ac:dyDescent="0.25">
      <c r="A1423">
        <v>1409</v>
      </c>
      <c r="B1423">
        <v>20141201</v>
      </c>
      <c r="C1423">
        <v>3.1006999999999998</v>
      </c>
      <c r="D1423">
        <v>3.1006999999999998</v>
      </c>
      <c r="E1423">
        <v>3.0718000000000001</v>
      </c>
      <c r="F1423">
        <v>3.0718000000000001</v>
      </c>
      <c r="G1423">
        <v>0</v>
      </c>
      <c r="H1423">
        <v>3.0718000000000001</v>
      </c>
    </row>
    <row r="1424" spans="1:8" x14ac:dyDescent="0.25">
      <c r="A1424">
        <v>1410</v>
      </c>
      <c r="B1424">
        <v>20141130</v>
      </c>
      <c r="C1424">
        <v>3.2347000000000001</v>
      </c>
      <c r="D1424">
        <v>3.2347000000000001</v>
      </c>
      <c r="E1424">
        <v>3.2054</v>
      </c>
      <c r="F1424">
        <v>3.2054</v>
      </c>
      <c r="G1424">
        <v>0</v>
      </c>
      <c r="H1424">
        <v>3.2054</v>
      </c>
    </row>
    <row r="1425" spans="1:8" x14ac:dyDescent="0.25">
      <c r="A1425">
        <v>1411</v>
      </c>
      <c r="B1425">
        <v>20141128</v>
      </c>
      <c r="C1425">
        <v>3.2347000000000001</v>
      </c>
      <c r="D1425">
        <v>3.2347000000000001</v>
      </c>
      <c r="E1425">
        <v>3.2054</v>
      </c>
      <c r="F1425">
        <v>3.2054</v>
      </c>
      <c r="G1425">
        <v>0</v>
      </c>
      <c r="H1425">
        <v>3.2054</v>
      </c>
    </row>
    <row r="1426" spans="1:8" x14ac:dyDescent="0.25">
      <c r="A1426">
        <v>1412</v>
      </c>
      <c r="B1426">
        <v>20141127</v>
      </c>
      <c r="C1426">
        <v>3.3386999999999998</v>
      </c>
      <c r="D1426">
        <v>3.3386999999999998</v>
      </c>
      <c r="E1426">
        <v>3.3090999999999999</v>
      </c>
      <c r="F1426">
        <v>3.3090999999999999</v>
      </c>
      <c r="G1426">
        <v>0</v>
      </c>
      <c r="H1426">
        <v>3.3090999999999999</v>
      </c>
    </row>
    <row r="1427" spans="1:8" x14ac:dyDescent="0.25">
      <c r="A1427">
        <v>1413</v>
      </c>
      <c r="B1427">
        <v>20141126</v>
      </c>
      <c r="C1427">
        <v>3.3628999999999998</v>
      </c>
      <c r="D1427">
        <v>3.3628999999999998</v>
      </c>
      <c r="E1427">
        <v>3.3332000000000002</v>
      </c>
      <c r="F1427">
        <v>3.3332000000000002</v>
      </c>
      <c r="G1427">
        <v>0</v>
      </c>
      <c r="H1427">
        <v>3.3332000000000002</v>
      </c>
    </row>
    <row r="1428" spans="1:8" x14ac:dyDescent="0.25">
      <c r="A1428">
        <v>1414</v>
      </c>
      <c r="B1428">
        <v>20141125</v>
      </c>
      <c r="C1428">
        <v>3.2942</v>
      </c>
      <c r="D1428">
        <v>3.2942</v>
      </c>
      <c r="E1428">
        <v>3.2648000000000001</v>
      </c>
      <c r="F1428">
        <v>3.2648000000000001</v>
      </c>
      <c r="G1428">
        <v>0</v>
      </c>
      <c r="H1428">
        <v>3.2648000000000001</v>
      </c>
    </row>
    <row r="1429" spans="1:8" x14ac:dyDescent="0.25">
      <c r="A1429">
        <v>1415</v>
      </c>
      <c r="B1429">
        <v>20141124</v>
      </c>
      <c r="C1429">
        <v>3.3374000000000001</v>
      </c>
      <c r="D1429">
        <v>3.3374000000000001</v>
      </c>
      <c r="E1429">
        <v>3.3077999999999999</v>
      </c>
      <c r="F1429">
        <v>3.3077999999999999</v>
      </c>
      <c r="G1429">
        <v>0</v>
      </c>
      <c r="H1429">
        <v>3.3077999999999999</v>
      </c>
    </row>
    <row r="1430" spans="1:8" x14ac:dyDescent="0.25">
      <c r="A1430">
        <v>1416</v>
      </c>
      <c r="B1430">
        <v>20141121</v>
      </c>
      <c r="C1430">
        <v>3.2715000000000001</v>
      </c>
      <c r="D1430">
        <v>3.2715000000000001</v>
      </c>
      <c r="E1430">
        <v>3.242</v>
      </c>
      <c r="F1430">
        <v>3.242</v>
      </c>
      <c r="G1430">
        <v>0</v>
      </c>
      <c r="H1430">
        <v>3.242</v>
      </c>
    </row>
    <row r="1431" spans="1:8" x14ac:dyDescent="0.25">
      <c r="A1431">
        <v>1417</v>
      </c>
      <c r="B1431">
        <v>20141120</v>
      </c>
      <c r="C1431">
        <v>3.2902999999999998</v>
      </c>
      <c r="D1431">
        <v>3.2902999999999998</v>
      </c>
      <c r="E1431">
        <v>3.2608000000000001</v>
      </c>
      <c r="F1431">
        <v>3.2608000000000001</v>
      </c>
      <c r="G1431">
        <v>0</v>
      </c>
      <c r="H1431">
        <v>3.2608000000000001</v>
      </c>
    </row>
    <row r="1432" spans="1:8" x14ac:dyDescent="0.25">
      <c r="A1432">
        <v>1418</v>
      </c>
      <c r="B1432">
        <v>20141119</v>
      </c>
      <c r="C1432">
        <v>3.3620999999999999</v>
      </c>
      <c r="D1432">
        <v>3.3620999999999999</v>
      </c>
      <c r="E1432">
        <v>3.3323999999999998</v>
      </c>
      <c r="F1432">
        <v>3.3323999999999998</v>
      </c>
      <c r="G1432">
        <v>0</v>
      </c>
      <c r="H1432">
        <v>3.3323999999999998</v>
      </c>
    </row>
    <row r="1433" spans="1:8" x14ac:dyDescent="0.25">
      <c r="A1433">
        <v>1419</v>
      </c>
      <c r="B1433">
        <v>20141118</v>
      </c>
      <c r="C1433">
        <v>3.3906000000000001</v>
      </c>
      <c r="D1433">
        <v>3.3906000000000001</v>
      </c>
      <c r="E1433">
        <v>3.3607999999999998</v>
      </c>
      <c r="F1433">
        <v>3.3607999999999998</v>
      </c>
      <c r="G1433">
        <v>0</v>
      </c>
      <c r="H1433">
        <v>3.3607999999999998</v>
      </c>
    </row>
    <row r="1434" spans="1:8" x14ac:dyDescent="0.25">
      <c r="A1434">
        <v>1420</v>
      </c>
      <c r="B1434">
        <v>20141117</v>
      </c>
      <c r="C1434">
        <v>3.4224000000000001</v>
      </c>
      <c r="D1434">
        <v>3.4224000000000001</v>
      </c>
      <c r="E1434">
        <v>3.3925000000000001</v>
      </c>
      <c r="F1434">
        <v>3.3925000000000001</v>
      </c>
      <c r="G1434">
        <v>0</v>
      </c>
      <c r="H1434">
        <v>3.3925000000000001</v>
      </c>
    </row>
    <row r="1435" spans="1:8" x14ac:dyDescent="0.25">
      <c r="A1435">
        <v>1421</v>
      </c>
      <c r="B1435">
        <v>20141114</v>
      </c>
      <c r="C1435">
        <v>3.4731000000000001</v>
      </c>
      <c r="D1435">
        <v>3.4731000000000001</v>
      </c>
      <c r="E1435">
        <v>3.4430999999999998</v>
      </c>
      <c r="F1435">
        <v>3.4430999999999998</v>
      </c>
      <c r="G1435">
        <v>0</v>
      </c>
      <c r="H1435">
        <v>3.4430999999999998</v>
      </c>
    </row>
    <row r="1436" spans="1:8" x14ac:dyDescent="0.25">
      <c r="A1436">
        <v>1422</v>
      </c>
      <c r="B1436">
        <v>20141113</v>
      </c>
      <c r="C1436">
        <v>3.4592999999999998</v>
      </c>
      <c r="D1436">
        <v>3.4592999999999998</v>
      </c>
      <c r="E1436">
        <v>3.4293</v>
      </c>
      <c r="F1436">
        <v>3.4293</v>
      </c>
      <c r="G1436">
        <v>0</v>
      </c>
      <c r="H1436">
        <v>3.4293</v>
      </c>
    </row>
    <row r="1437" spans="1:8" x14ac:dyDescent="0.25">
      <c r="A1437">
        <v>1423</v>
      </c>
      <c r="B1437">
        <v>20141112</v>
      </c>
      <c r="C1437">
        <v>3.4792999999999998</v>
      </c>
      <c r="D1437">
        <v>3.4792999999999998</v>
      </c>
      <c r="E1437">
        <v>3.4493</v>
      </c>
      <c r="F1437">
        <v>3.4493</v>
      </c>
      <c r="G1437">
        <v>0</v>
      </c>
      <c r="H1437">
        <v>3.4493</v>
      </c>
    </row>
    <row r="1438" spans="1:8" x14ac:dyDescent="0.25">
      <c r="A1438">
        <v>1424</v>
      </c>
      <c r="B1438">
        <v>20141111</v>
      </c>
      <c r="C1438">
        <v>3.5476000000000001</v>
      </c>
      <c r="D1438">
        <v>3.5476000000000001</v>
      </c>
      <c r="E1438">
        <v>3.5173000000000001</v>
      </c>
      <c r="F1438">
        <v>3.5173000000000001</v>
      </c>
      <c r="G1438">
        <v>0</v>
      </c>
      <c r="H1438">
        <v>3.5173000000000001</v>
      </c>
    </row>
    <row r="1439" spans="1:8" x14ac:dyDescent="0.25">
      <c r="A1439">
        <v>1425</v>
      </c>
      <c r="B1439">
        <v>20141110</v>
      </c>
      <c r="C1439">
        <v>3.5465</v>
      </c>
      <c r="D1439">
        <v>3.5465</v>
      </c>
      <c r="E1439">
        <v>3.5162</v>
      </c>
      <c r="F1439">
        <v>3.5162</v>
      </c>
      <c r="G1439">
        <v>0</v>
      </c>
      <c r="H1439">
        <v>3.5162</v>
      </c>
    </row>
    <row r="1440" spans="1:8" x14ac:dyDescent="0.25">
      <c r="A1440">
        <v>1426</v>
      </c>
      <c r="B1440">
        <v>20141107</v>
      </c>
      <c r="C1440">
        <v>3.5567000000000002</v>
      </c>
      <c r="D1440">
        <v>3.5567000000000002</v>
      </c>
      <c r="E1440">
        <v>3.5264000000000002</v>
      </c>
      <c r="F1440">
        <v>3.5264000000000002</v>
      </c>
      <c r="G1440">
        <v>0</v>
      </c>
      <c r="H1440">
        <v>3.5264000000000002</v>
      </c>
    </row>
    <row r="1441" spans="1:8" x14ac:dyDescent="0.25">
      <c r="A1441">
        <v>1427</v>
      </c>
      <c r="B1441">
        <v>20141106</v>
      </c>
      <c r="C1441">
        <v>3.4714999999999998</v>
      </c>
      <c r="D1441">
        <v>3.4714999999999998</v>
      </c>
      <c r="E1441">
        <v>3.4415</v>
      </c>
      <c r="F1441">
        <v>3.4415</v>
      </c>
      <c r="G1441">
        <v>0</v>
      </c>
      <c r="H1441">
        <v>3.4415</v>
      </c>
    </row>
    <row r="1442" spans="1:8" x14ac:dyDescent="0.25">
      <c r="A1442">
        <v>1428</v>
      </c>
      <c r="B1442">
        <v>20141105</v>
      </c>
      <c r="C1442">
        <v>3.4864999999999999</v>
      </c>
      <c r="D1442">
        <v>3.4864999999999999</v>
      </c>
      <c r="E1442">
        <v>3.4565000000000001</v>
      </c>
      <c r="F1442">
        <v>3.4565000000000001</v>
      </c>
      <c r="G1442">
        <v>0</v>
      </c>
      <c r="H1442">
        <v>3.4565000000000001</v>
      </c>
    </row>
    <row r="1443" spans="1:8" x14ac:dyDescent="0.25">
      <c r="A1443">
        <v>1429</v>
      </c>
      <c r="B1443">
        <v>20141104</v>
      </c>
      <c r="C1443">
        <v>3.4971999999999999</v>
      </c>
      <c r="D1443">
        <v>3.4971999999999999</v>
      </c>
      <c r="E1443">
        <v>3.4672000000000001</v>
      </c>
      <c r="F1443">
        <v>3.4672000000000001</v>
      </c>
      <c r="G1443">
        <v>0</v>
      </c>
      <c r="H1443">
        <v>3.4672000000000001</v>
      </c>
    </row>
    <row r="1444" spans="1:8" x14ac:dyDescent="0.25">
      <c r="A1444">
        <v>1430</v>
      </c>
      <c r="B1444">
        <v>20141103</v>
      </c>
      <c r="C1444">
        <v>3.4771999999999998</v>
      </c>
      <c r="D1444">
        <v>3.4771999999999998</v>
      </c>
      <c r="E1444">
        <v>3.4472999999999998</v>
      </c>
      <c r="F1444">
        <v>3.4472999999999998</v>
      </c>
      <c r="G1444">
        <v>0</v>
      </c>
      <c r="H1444">
        <v>3.4472999999999998</v>
      </c>
    </row>
    <row r="1445" spans="1:8" x14ac:dyDescent="0.25">
      <c r="A1445">
        <v>1431</v>
      </c>
      <c r="B1445">
        <v>20141031</v>
      </c>
      <c r="C1445">
        <v>3.4883999999999999</v>
      </c>
      <c r="D1445">
        <v>3.4883999999999999</v>
      </c>
      <c r="E1445">
        <v>3.4584999999999999</v>
      </c>
      <c r="F1445">
        <v>3.4584999999999999</v>
      </c>
      <c r="G1445">
        <v>0</v>
      </c>
      <c r="H1445">
        <v>3.4584999999999999</v>
      </c>
    </row>
    <row r="1446" spans="1:8" x14ac:dyDescent="0.25">
      <c r="A1446">
        <v>1432</v>
      </c>
      <c r="B1446">
        <v>20141030</v>
      </c>
      <c r="C1446">
        <v>3.4285999999999999</v>
      </c>
      <c r="D1446">
        <v>3.4285999999999999</v>
      </c>
      <c r="E1446">
        <v>3.3988999999999998</v>
      </c>
      <c r="F1446">
        <v>3.3988999999999998</v>
      </c>
      <c r="G1446">
        <v>0</v>
      </c>
      <c r="H1446">
        <v>3.3988999999999998</v>
      </c>
    </row>
    <row r="1447" spans="1:8" x14ac:dyDescent="0.25">
      <c r="A1447">
        <v>1433</v>
      </c>
      <c r="B1447">
        <v>20141029</v>
      </c>
      <c r="C1447">
        <v>3.3967999999999998</v>
      </c>
      <c r="D1447">
        <v>3.3967999999999998</v>
      </c>
      <c r="E1447">
        <v>3.3672</v>
      </c>
      <c r="F1447">
        <v>3.3672</v>
      </c>
      <c r="G1447">
        <v>0</v>
      </c>
      <c r="H1447">
        <v>3.3672</v>
      </c>
    </row>
    <row r="1448" spans="1:8" x14ac:dyDescent="0.25">
      <c r="A1448">
        <v>1434</v>
      </c>
      <c r="B1448">
        <v>20141028</v>
      </c>
      <c r="C1448">
        <v>3.3868999999999998</v>
      </c>
      <c r="D1448">
        <v>3.3868999999999998</v>
      </c>
      <c r="E1448">
        <v>3.3573</v>
      </c>
      <c r="F1448">
        <v>3.3573</v>
      </c>
      <c r="G1448">
        <v>0</v>
      </c>
      <c r="H1448">
        <v>3.3573</v>
      </c>
    </row>
    <row r="1449" spans="1:8" x14ac:dyDescent="0.25">
      <c r="A1449">
        <v>1435</v>
      </c>
      <c r="B1449">
        <v>20141027</v>
      </c>
      <c r="C1449">
        <v>3.3875999999999999</v>
      </c>
      <c r="D1449">
        <v>3.3875999999999999</v>
      </c>
      <c r="E1449">
        <v>3.3580000000000001</v>
      </c>
      <c r="F1449">
        <v>3.3580000000000001</v>
      </c>
      <c r="G1449">
        <v>0</v>
      </c>
      <c r="H1449">
        <v>3.3580000000000001</v>
      </c>
    </row>
    <row r="1450" spans="1:8" x14ac:dyDescent="0.25">
      <c r="A1450">
        <v>1436</v>
      </c>
      <c r="B1450">
        <v>20141024</v>
      </c>
      <c r="C1450">
        <v>3.3241999999999998</v>
      </c>
      <c r="D1450">
        <v>3.3241999999999998</v>
      </c>
      <c r="E1450">
        <v>3.2949000000000002</v>
      </c>
      <c r="F1450">
        <v>3.2949000000000002</v>
      </c>
      <c r="G1450">
        <v>0</v>
      </c>
      <c r="H1450">
        <v>3.2949000000000002</v>
      </c>
    </row>
    <row r="1451" spans="1:8" x14ac:dyDescent="0.25">
      <c r="A1451">
        <v>1437</v>
      </c>
      <c r="B1451">
        <v>20141023</v>
      </c>
      <c r="C1451">
        <v>3.2784</v>
      </c>
      <c r="D1451">
        <v>3.2784</v>
      </c>
      <c r="E1451">
        <v>3.2492000000000001</v>
      </c>
      <c r="F1451">
        <v>3.2492000000000001</v>
      </c>
      <c r="G1451">
        <v>0</v>
      </c>
      <c r="H1451">
        <v>3.2492000000000001</v>
      </c>
    </row>
    <row r="1452" spans="1:8" x14ac:dyDescent="0.25">
      <c r="A1452">
        <v>1438</v>
      </c>
      <c r="B1452">
        <v>20141022</v>
      </c>
      <c r="C1452">
        <v>3.2965</v>
      </c>
      <c r="D1452">
        <v>3.2965</v>
      </c>
      <c r="E1452">
        <v>3.2671999999999999</v>
      </c>
      <c r="F1452">
        <v>3.2671999999999999</v>
      </c>
      <c r="G1452">
        <v>0</v>
      </c>
      <c r="H1452">
        <v>3.2671999999999999</v>
      </c>
    </row>
    <row r="1453" spans="1:8" x14ac:dyDescent="0.25">
      <c r="A1453">
        <v>1439</v>
      </c>
      <c r="B1453">
        <v>20141021</v>
      </c>
      <c r="C1453">
        <v>3.2157</v>
      </c>
      <c r="D1453">
        <v>3.2157</v>
      </c>
      <c r="E1453">
        <v>3.1867000000000001</v>
      </c>
      <c r="F1453">
        <v>3.1867000000000001</v>
      </c>
      <c r="G1453">
        <v>0</v>
      </c>
      <c r="H1453">
        <v>3.1867000000000001</v>
      </c>
    </row>
    <row r="1454" spans="1:8" x14ac:dyDescent="0.25">
      <c r="A1454">
        <v>1440</v>
      </c>
      <c r="B1454">
        <v>20141020</v>
      </c>
      <c r="C1454">
        <v>3.2021000000000002</v>
      </c>
      <c r="D1454">
        <v>3.2021000000000002</v>
      </c>
      <c r="E1454">
        <v>3.1730999999999998</v>
      </c>
      <c r="F1454">
        <v>3.1730999999999998</v>
      </c>
      <c r="G1454">
        <v>0</v>
      </c>
      <c r="H1454">
        <v>3.1730999999999998</v>
      </c>
    </row>
    <row r="1455" spans="1:8" x14ac:dyDescent="0.25">
      <c r="A1455">
        <v>1441</v>
      </c>
      <c r="B1455">
        <v>20141017</v>
      </c>
      <c r="C1455">
        <v>3.1406000000000001</v>
      </c>
      <c r="D1455">
        <v>3.1406000000000001</v>
      </c>
      <c r="E1455">
        <v>3.1118000000000001</v>
      </c>
      <c r="F1455">
        <v>3.1118000000000001</v>
      </c>
      <c r="G1455">
        <v>0</v>
      </c>
      <c r="H1455">
        <v>3.1118000000000001</v>
      </c>
    </row>
    <row r="1456" spans="1:8" x14ac:dyDescent="0.25">
      <c r="A1456">
        <v>1442</v>
      </c>
      <c r="B1456">
        <v>20141016</v>
      </c>
      <c r="C1456">
        <v>3.1171000000000002</v>
      </c>
      <c r="D1456">
        <v>3.1171000000000002</v>
      </c>
      <c r="E1456">
        <v>3.0884</v>
      </c>
      <c r="F1456">
        <v>3.0884</v>
      </c>
      <c r="G1456">
        <v>0</v>
      </c>
      <c r="H1456">
        <v>3.0884</v>
      </c>
    </row>
    <row r="1457" spans="1:8" x14ac:dyDescent="0.25">
      <c r="A1457">
        <v>1443</v>
      </c>
      <c r="B1457">
        <v>20141015</v>
      </c>
      <c r="C1457">
        <v>3.1221000000000001</v>
      </c>
      <c r="D1457">
        <v>3.1221000000000001</v>
      </c>
      <c r="E1457">
        <v>3.0935000000000001</v>
      </c>
      <c r="F1457">
        <v>3.0935000000000001</v>
      </c>
      <c r="G1457">
        <v>0</v>
      </c>
      <c r="H1457">
        <v>3.0935000000000001</v>
      </c>
    </row>
    <row r="1458" spans="1:8" x14ac:dyDescent="0.25">
      <c r="A1458">
        <v>1444</v>
      </c>
      <c r="B1458">
        <v>20141014</v>
      </c>
      <c r="C1458">
        <v>3.0750999999999999</v>
      </c>
      <c r="D1458">
        <v>3.0750999999999999</v>
      </c>
      <c r="E1458">
        <v>3.0466000000000002</v>
      </c>
      <c r="F1458">
        <v>3.0466000000000002</v>
      </c>
      <c r="G1458">
        <v>0</v>
      </c>
      <c r="H1458">
        <v>3.0466000000000002</v>
      </c>
    </row>
    <row r="1459" spans="1:8" x14ac:dyDescent="0.25">
      <c r="A1459">
        <v>1445</v>
      </c>
      <c r="B1459">
        <v>20141013</v>
      </c>
      <c r="C1459">
        <v>3.0163000000000002</v>
      </c>
      <c r="D1459">
        <v>3.0163000000000002</v>
      </c>
      <c r="E1459">
        <v>2.988</v>
      </c>
      <c r="F1459">
        <v>2.988</v>
      </c>
      <c r="G1459">
        <v>0</v>
      </c>
      <c r="H1459">
        <v>2.988</v>
      </c>
    </row>
    <row r="1460" spans="1:8" x14ac:dyDescent="0.25">
      <c r="A1460">
        <v>1446</v>
      </c>
      <c r="B1460">
        <v>20141010</v>
      </c>
      <c r="C1460">
        <v>3.0726</v>
      </c>
      <c r="D1460">
        <v>3.0726</v>
      </c>
      <c r="E1460">
        <v>3.0442</v>
      </c>
      <c r="F1460">
        <v>3.0442</v>
      </c>
      <c r="G1460">
        <v>0</v>
      </c>
      <c r="H1460">
        <v>3.0442</v>
      </c>
    </row>
    <row r="1461" spans="1:8" x14ac:dyDescent="0.25">
      <c r="A1461">
        <v>1447</v>
      </c>
      <c r="B1461">
        <v>20141009</v>
      </c>
      <c r="C1461">
        <v>3.2139000000000002</v>
      </c>
      <c r="D1461">
        <v>3.2139000000000002</v>
      </c>
      <c r="E1461">
        <v>3.1848999999999998</v>
      </c>
      <c r="F1461">
        <v>3.1848999999999998</v>
      </c>
      <c r="G1461">
        <v>0</v>
      </c>
      <c r="H1461">
        <v>3.1848999999999998</v>
      </c>
    </row>
    <row r="1462" spans="1:8" x14ac:dyDescent="0.25">
      <c r="A1462">
        <v>1448</v>
      </c>
      <c r="B1462">
        <v>20141008</v>
      </c>
      <c r="C1462">
        <v>3.1541999999999999</v>
      </c>
      <c r="D1462">
        <v>3.1541999999999999</v>
      </c>
      <c r="E1462">
        <v>3.1255000000000002</v>
      </c>
      <c r="F1462">
        <v>3.1255000000000002</v>
      </c>
      <c r="G1462">
        <v>0</v>
      </c>
      <c r="H1462">
        <v>3.1255000000000002</v>
      </c>
    </row>
    <row r="1463" spans="1:8" x14ac:dyDescent="0.25">
      <c r="A1463">
        <v>1449</v>
      </c>
      <c r="B1463">
        <v>20141007</v>
      </c>
      <c r="C1463">
        <v>3.202</v>
      </c>
      <c r="D1463">
        <v>3.202</v>
      </c>
      <c r="E1463">
        <v>3.1730999999999998</v>
      </c>
      <c r="F1463">
        <v>3.1730999999999998</v>
      </c>
      <c r="G1463">
        <v>0</v>
      </c>
      <c r="H1463">
        <v>3.1730999999999998</v>
      </c>
    </row>
    <row r="1464" spans="1:8" x14ac:dyDescent="0.25">
      <c r="A1464">
        <v>1450</v>
      </c>
      <c r="B1464">
        <v>20141003</v>
      </c>
      <c r="C1464">
        <v>3.2515999999999998</v>
      </c>
      <c r="D1464">
        <v>3.2515999999999998</v>
      </c>
      <c r="E1464">
        <v>3.2225999999999999</v>
      </c>
      <c r="F1464">
        <v>3.2225999999999999</v>
      </c>
      <c r="G1464">
        <v>0</v>
      </c>
      <c r="H1464">
        <v>3.2225999999999999</v>
      </c>
    </row>
    <row r="1465" spans="1:8" x14ac:dyDescent="0.25">
      <c r="A1465">
        <v>1451</v>
      </c>
      <c r="B1465">
        <v>20141002</v>
      </c>
      <c r="C1465">
        <v>3.2408000000000001</v>
      </c>
      <c r="D1465">
        <v>3.2408000000000001</v>
      </c>
      <c r="E1465">
        <v>3.2118000000000002</v>
      </c>
      <c r="F1465">
        <v>3.2118000000000002</v>
      </c>
      <c r="G1465">
        <v>0</v>
      </c>
      <c r="H1465">
        <v>3.2118000000000002</v>
      </c>
    </row>
    <row r="1466" spans="1:8" x14ac:dyDescent="0.25">
      <c r="A1466">
        <v>1452</v>
      </c>
      <c r="B1466">
        <v>20141001</v>
      </c>
      <c r="C1466">
        <v>3.2667999999999999</v>
      </c>
      <c r="D1466">
        <v>3.2667999999999999</v>
      </c>
      <c r="E1466">
        <v>3.2376999999999998</v>
      </c>
      <c r="F1466">
        <v>3.2376999999999998</v>
      </c>
      <c r="G1466">
        <v>0</v>
      </c>
      <c r="H1466">
        <v>3.2376999999999998</v>
      </c>
    </row>
    <row r="1467" spans="1:8" x14ac:dyDescent="0.25">
      <c r="A1467">
        <v>1453</v>
      </c>
      <c r="B1467">
        <v>20140930</v>
      </c>
      <c r="C1467">
        <v>3.2235999999999998</v>
      </c>
      <c r="D1467">
        <v>3.2235999999999998</v>
      </c>
      <c r="E1467">
        <v>3.1947000000000001</v>
      </c>
      <c r="F1467">
        <v>3.1947000000000001</v>
      </c>
      <c r="G1467">
        <v>0</v>
      </c>
      <c r="H1467">
        <v>3.1947000000000001</v>
      </c>
    </row>
    <row r="1468" spans="1:8" x14ac:dyDescent="0.25">
      <c r="A1468">
        <v>1454</v>
      </c>
      <c r="B1468">
        <v>20140929</v>
      </c>
      <c r="C1468">
        <v>3.2035</v>
      </c>
      <c r="D1468">
        <v>3.2035</v>
      </c>
      <c r="E1468">
        <v>3.1745999999999999</v>
      </c>
      <c r="F1468">
        <v>3.1745999999999999</v>
      </c>
      <c r="G1468">
        <v>0</v>
      </c>
      <c r="H1468">
        <v>3.1745999999999999</v>
      </c>
    </row>
    <row r="1469" spans="1:8" x14ac:dyDescent="0.25">
      <c r="A1469">
        <v>1455</v>
      </c>
      <c r="B1469">
        <v>20140926</v>
      </c>
      <c r="C1469">
        <v>3.2532000000000001</v>
      </c>
      <c r="D1469">
        <v>3.2532000000000001</v>
      </c>
      <c r="E1469">
        <v>3.2241</v>
      </c>
      <c r="F1469">
        <v>3.2241</v>
      </c>
      <c r="G1469">
        <v>0</v>
      </c>
      <c r="H1469">
        <v>3.2241</v>
      </c>
    </row>
    <row r="1470" spans="1:8" x14ac:dyDescent="0.25">
      <c r="A1470">
        <v>1456</v>
      </c>
      <c r="B1470">
        <v>20140925</v>
      </c>
      <c r="C1470">
        <v>3.3285999999999998</v>
      </c>
      <c r="D1470">
        <v>3.3285999999999998</v>
      </c>
      <c r="E1470">
        <v>3.2993000000000001</v>
      </c>
      <c r="F1470">
        <v>3.2993000000000001</v>
      </c>
      <c r="G1470">
        <v>0</v>
      </c>
      <c r="H1470">
        <v>3.2993000000000001</v>
      </c>
    </row>
    <row r="1471" spans="1:8" x14ac:dyDescent="0.25">
      <c r="A1471">
        <v>1457</v>
      </c>
      <c r="B1471">
        <v>20140924</v>
      </c>
      <c r="C1471">
        <v>3.3247</v>
      </c>
      <c r="D1471">
        <v>3.3247</v>
      </c>
      <c r="E1471">
        <v>3.2953999999999999</v>
      </c>
      <c r="F1471">
        <v>3.2953999999999999</v>
      </c>
      <c r="G1471">
        <v>0</v>
      </c>
      <c r="H1471">
        <v>3.2953999999999999</v>
      </c>
    </row>
    <row r="1472" spans="1:8" x14ac:dyDescent="0.25">
      <c r="A1472">
        <v>1458</v>
      </c>
      <c r="B1472">
        <v>20140923</v>
      </c>
      <c r="C1472">
        <v>3.3820000000000001</v>
      </c>
      <c r="D1472">
        <v>3.3820000000000001</v>
      </c>
      <c r="E1472">
        <v>3.3525</v>
      </c>
      <c r="F1472">
        <v>3.3525</v>
      </c>
      <c r="G1472">
        <v>0</v>
      </c>
      <c r="H1472">
        <v>3.3525</v>
      </c>
    </row>
    <row r="1473" spans="1:8" x14ac:dyDescent="0.25">
      <c r="A1473">
        <v>1459</v>
      </c>
      <c r="B1473">
        <v>20140922</v>
      </c>
      <c r="C1473">
        <v>3.3227000000000002</v>
      </c>
      <c r="D1473">
        <v>3.3227000000000002</v>
      </c>
      <c r="E1473">
        <v>3.2934999999999999</v>
      </c>
      <c r="F1473">
        <v>3.2934999999999999</v>
      </c>
      <c r="G1473">
        <v>0</v>
      </c>
      <c r="H1473">
        <v>3.2934999999999999</v>
      </c>
    </row>
    <row r="1474" spans="1:8" x14ac:dyDescent="0.25">
      <c r="A1474">
        <v>1460</v>
      </c>
      <c r="B1474">
        <v>20140919</v>
      </c>
      <c r="C1474">
        <v>3.4007999999999998</v>
      </c>
      <c r="D1474">
        <v>3.4007999999999998</v>
      </c>
      <c r="E1474">
        <v>3.3713000000000002</v>
      </c>
      <c r="F1474">
        <v>3.3713000000000002</v>
      </c>
      <c r="G1474">
        <v>0</v>
      </c>
      <c r="H1474">
        <v>3.3713000000000002</v>
      </c>
    </row>
    <row r="1475" spans="1:8" x14ac:dyDescent="0.25">
      <c r="A1475">
        <v>1461</v>
      </c>
      <c r="B1475">
        <v>20140918</v>
      </c>
      <c r="C1475">
        <v>3.3860000000000001</v>
      </c>
      <c r="D1475">
        <v>3.3860000000000001</v>
      </c>
      <c r="E1475">
        <v>3.3565</v>
      </c>
      <c r="F1475">
        <v>3.3565</v>
      </c>
      <c r="G1475">
        <v>0</v>
      </c>
      <c r="H1475">
        <v>3.3565</v>
      </c>
    </row>
    <row r="1476" spans="1:8" x14ac:dyDescent="0.25">
      <c r="A1476">
        <v>1462</v>
      </c>
      <c r="B1476">
        <v>20140917</v>
      </c>
      <c r="C1476">
        <v>3.3679000000000001</v>
      </c>
      <c r="D1476">
        <v>3.3679000000000001</v>
      </c>
      <c r="E1476">
        <v>3.3384999999999998</v>
      </c>
      <c r="F1476">
        <v>3.3384999999999998</v>
      </c>
      <c r="G1476">
        <v>0</v>
      </c>
      <c r="H1476">
        <v>3.3384999999999998</v>
      </c>
    </row>
    <row r="1477" spans="1:8" x14ac:dyDescent="0.25">
      <c r="A1477">
        <v>1463</v>
      </c>
      <c r="B1477">
        <v>20140916</v>
      </c>
      <c r="C1477">
        <v>3.4165000000000001</v>
      </c>
      <c r="D1477">
        <v>3.4165000000000001</v>
      </c>
      <c r="E1477">
        <v>3.3868999999999998</v>
      </c>
      <c r="F1477">
        <v>3.3868999999999998</v>
      </c>
      <c r="G1477">
        <v>0</v>
      </c>
      <c r="H1477">
        <v>3.3868999999999998</v>
      </c>
    </row>
    <row r="1478" spans="1:8" x14ac:dyDescent="0.25">
      <c r="A1478">
        <v>1464</v>
      </c>
      <c r="B1478">
        <v>20140915</v>
      </c>
      <c r="C1478">
        <v>3.4456000000000002</v>
      </c>
      <c r="D1478">
        <v>3.4456000000000002</v>
      </c>
      <c r="E1478">
        <v>3.4159000000000002</v>
      </c>
      <c r="F1478">
        <v>3.4159000000000002</v>
      </c>
      <c r="G1478">
        <v>0</v>
      </c>
      <c r="H1478">
        <v>3.4159000000000002</v>
      </c>
    </row>
    <row r="1479" spans="1:8" x14ac:dyDescent="0.25">
      <c r="A1479">
        <v>1465</v>
      </c>
      <c r="B1479">
        <v>20140912</v>
      </c>
      <c r="C1479">
        <v>3.5133999999999999</v>
      </c>
      <c r="D1479">
        <v>3.5133999999999999</v>
      </c>
      <c r="E1479">
        <v>3.4834999999999998</v>
      </c>
      <c r="F1479">
        <v>3.4834999999999998</v>
      </c>
      <c r="G1479">
        <v>0</v>
      </c>
      <c r="H1479">
        <v>3.4834999999999998</v>
      </c>
    </row>
    <row r="1480" spans="1:8" x14ac:dyDescent="0.25">
      <c r="A1480">
        <v>1466</v>
      </c>
      <c r="B1480">
        <v>20140911</v>
      </c>
      <c r="C1480">
        <v>3.5297000000000001</v>
      </c>
      <c r="D1480">
        <v>3.5297000000000001</v>
      </c>
      <c r="E1480">
        <v>3.4998</v>
      </c>
      <c r="F1480">
        <v>3.4998</v>
      </c>
      <c r="G1480">
        <v>0</v>
      </c>
      <c r="H1480">
        <v>3.4998</v>
      </c>
    </row>
    <row r="1481" spans="1:8" x14ac:dyDescent="0.25">
      <c r="A1481">
        <v>1467</v>
      </c>
      <c r="B1481">
        <v>20140910</v>
      </c>
      <c r="C1481">
        <v>3.5526</v>
      </c>
      <c r="D1481">
        <v>3.5526</v>
      </c>
      <c r="E1481">
        <v>3.5226000000000002</v>
      </c>
      <c r="F1481">
        <v>3.5226000000000002</v>
      </c>
      <c r="G1481">
        <v>0</v>
      </c>
      <c r="H1481">
        <v>3.5226000000000002</v>
      </c>
    </row>
    <row r="1482" spans="1:8" x14ac:dyDescent="0.25">
      <c r="A1482">
        <v>1468</v>
      </c>
      <c r="B1482">
        <v>20140909</v>
      </c>
      <c r="C1482">
        <v>3.5747</v>
      </c>
      <c r="D1482">
        <v>3.5747</v>
      </c>
      <c r="E1482">
        <v>3.5446</v>
      </c>
      <c r="F1482">
        <v>3.5446</v>
      </c>
      <c r="G1482">
        <v>0</v>
      </c>
      <c r="H1482">
        <v>3.5446</v>
      </c>
    </row>
    <row r="1483" spans="1:8" x14ac:dyDescent="0.25">
      <c r="A1483">
        <v>1469</v>
      </c>
      <c r="B1483">
        <v>20140908</v>
      </c>
      <c r="C1483">
        <v>3.5405000000000002</v>
      </c>
      <c r="D1483">
        <v>3.5405000000000002</v>
      </c>
      <c r="E1483">
        <v>3.5105</v>
      </c>
      <c r="F1483">
        <v>3.5105</v>
      </c>
      <c r="G1483">
        <v>0</v>
      </c>
      <c r="H1483">
        <v>3.5105</v>
      </c>
    </row>
    <row r="1484" spans="1:8" x14ac:dyDescent="0.25">
      <c r="A1484">
        <v>1470</v>
      </c>
      <c r="B1484">
        <v>20140905</v>
      </c>
      <c r="C1484">
        <v>3.5634000000000001</v>
      </c>
      <c r="D1484">
        <v>3.5634000000000001</v>
      </c>
      <c r="E1484">
        <v>3.5339</v>
      </c>
      <c r="F1484">
        <v>3.5339</v>
      </c>
      <c r="G1484">
        <v>0</v>
      </c>
      <c r="H1484">
        <v>3.5339</v>
      </c>
    </row>
    <row r="1485" spans="1:8" x14ac:dyDescent="0.25">
      <c r="A1485">
        <v>1471</v>
      </c>
      <c r="B1485">
        <v>20140904</v>
      </c>
      <c r="C1485">
        <v>3.5926999999999998</v>
      </c>
      <c r="D1485">
        <v>3.5926999999999998</v>
      </c>
      <c r="E1485">
        <v>3.5630999999999999</v>
      </c>
      <c r="F1485">
        <v>3.5630999999999999</v>
      </c>
      <c r="G1485">
        <v>0</v>
      </c>
      <c r="H1485">
        <v>3.5630999999999999</v>
      </c>
    </row>
    <row r="1486" spans="1:8" x14ac:dyDescent="0.25">
      <c r="A1486">
        <v>1472</v>
      </c>
      <c r="B1486">
        <v>20140903</v>
      </c>
      <c r="C1486">
        <v>3.6145</v>
      </c>
      <c r="D1486">
        <v>3.6145</v>
      </c>
      <c r="E1486">
        <v>3.5848</v>
      </c>
      <c r="F1486">
        <v>3.5848</v>
      </c>
      <c r="G1486">
        <v>0</v>
      </c>
      <c r="H1486">
        <v>3.5848</v>
      </c>
    </row>
    <row r="1487" spans="1:8" x14ac:dyDescent="0.25">
      <c r="A1487">
        <v>1473</v>
      </c>
      <c r="B1487">
        <v>20140902</v>
      </c>
      <c r="C1487">
        <v>3.5935000000000001</v>
      </c>
      <c r="D1487">
        <v>3.5935000000000001</v>
      </c>
      <c r="E1487">
        <v>3.5640000000000001</v>
      </c>
      <c r="F1487">
        <v>3.5640000000000001</v>
      </c>
      <c r="G1487">
        <v>0</v>
      </c>
      <c r="H1487">
        <v>3.5640000000000001</v>
      </c>
    </row>
    <row r="1488" spans="1:8" x14ac:dyDescent="0.25">
      <c r="A1488">
        <v>1474</v>
      </c>
      <c r="B1488">
        <v>20140901</v>
      </c>
      <c r="C1488">
        <v>3.5409000000000002</v>
      </c>
      <c r="D1488">
        <v>3.5409000000000002</v>
      </c>
      <c r="E1488">
        <v>3.5116000000000001</v>
      </c>
      <c r="F1488">
        <v>3.5116000000000001</v>
      </c>
      <c r="G1488">
        <v>0</v>
      </c>
      <c r="H1488">
        <v>3.5116000000000001</v>
      </c>
    </row>
    <row r="1489" spans="1:8" x14ac:dyDescent="0.25">
      <c r="A1489">
        <v>1475</v>
      </c>
      <c r="B1489">
        <v>20140831</v>
      </c>
      <c r="C1489">
        <v>3.5419</v>
      </c>
      <c r="D1489">
        <v>3.5419</v>
      </c>
      <c r="E1489">
        <v>3.5125000000000002</v>
      </c>
      <c r="F1489">
        <v>3.5125000000000002</v>
      </c>
      <c r="G1489">
        <v>0</v>
      </c>
      <c r="H1489">
        <v>3.5125000000000002</v>
      </c>
    </row>
    <row r="1490" spans="1:8" x14ac:dyDescent="0.25">
      <c r="A1490">
        <v>1476</v>
      </c>
      <c r="B1490">
        <v>20140829</v>
      </c>
      <c r="C1490">
        <v>3.5419</v>
      </c>
      <c r="D1490">
        <v>3.5419</v>
      </c>
      <c r="E1490">
        <v>3.5125000000000002</v>
      </c>
      <c r="F1490">
        <v>3.5125000000000002</v>
      </c>
      <c r="G1490">
        <v>0</v>
      </c>
      <c r="H1490">
        <v>3.5125000000000002</v>
      </c>
    </row>
    <row r="1491" spans="1:8" x14ac:dyDescent="0.25">
      <c r="A1491">
        <v>1477</v>
      </c>
      <c r="B1491">
        <v>20140828</v>
      </c>
      <c r="C1491">
        <v>3.5175999999999998</v>
      </c>
      <c r="D1491">
        <v>3.5175999999999998</v>
      </c>
      <c r="E1491">
        <v>3.4883000000000002</v>
      </c>
      <c r="F1491">
        <v>3.4883000000000002</v>
      </c>
      <c r="G1491">
        <v>0</v>
      </c>
      <c r="H1491">
        <v>3.4883000000000002</v>
      </c>
    </row>
    <row r="1492" spans="1:8" x14ac:dyDescent="0.25">
      <c r="A1492">
        <v>1478</v>
      </c>
      <c r="B1492">
        <v>20140827</v>
      </c>
      <c r="C1492">
        <v>3.5232999999999999</v>
      </c>
      <c r="D1492">
        <v>3.5232999999999999</v>
      </c>
      <c r="E1492">
        <v>3.4941</v>
      </c>
      <c r="F1492">
        <v>3.4941</v>
      </c>
      <c r="G1492">
        <v>0</v>
      </c>
      <c r="H1492">
        <v>3.4941</v>
      </c>
    </row>
    <row r="1493" spans="1:8" x14ac:dyDescent="0.25">
      <c r="A1493">
        <v>1479</v>
      </c>
      <c r="B1493">
        <v>20140826</v>
      </c>
      <c r="C1493">
        <v>3.4882</v>
      </c>
      <c r="D1493">
        <v>3.4882</v>
      </c>
      <c r="E1493">
        <v>3.4590999999999998</v>
      </c>
      <c r="F1493">
        <v>3.4590999999999998</v>
      </c>
      <c r="G1493">
        <v>0</v>
      </c>
      <c r="H1493">
        <v>3.4590999999999998</v>
      </c>
    </row>
    <row r="1494" spans="1:8" x14ac:dyDescent="0.25">
      <c r="A1494">
        <v>1480</v>
      </c>
      <c r="B1494">
        <v>20140825</v>
      </c>
      <c r="C1494">
        <v>3.4735999999999998</v>
      </c>
      <c r="D1494">
        <v>3.4735999999999998</v>
      </c>
      <c r="E1494">
        <v>3.4445000000000001</v>
      </c>
      <c r="F1494">
        <v>3.4445000000000001</v>
      </c>
      <c r="G1494">
        <v>0</v>
      </c>
      <c r="H1494">
        <v>3.4445000000000001</v>
      </c>
    </row>
    <row r="1495" spans="1:8" x14ac:dyDescent="0.25">
      <c r="A1495">
        <v>1481</v>
      </c>
      <c r="B1495">
        <v>20140822</v>
      </c>
      <c r="C1495">
        <v>3.5036999999999998</v>
      </c>
      <c r="D1495">
        <v>3.5036999999999998</v>
      </c>
      <c r="E1495">
        <v>3.4744999999999999</v>
      </c>
      <c r="F1495">
        <v>3.4744999999999999</v>
      </c>
      <c r="G1495">
        <v>0</v>
      </c>
      <c r="H1495">
        <v>3.4744999999999999</v>
      </c>
    </row>
    <row r="1496" spans="1:8" x14ac:dyDescent="0.25">
      <c r="A1496">
        <v>1482</v>
      </c>
      <c r="B1496">
        <v>20140821</v>
      </c>
      <c r="C1496">
        <v>3.4882</v>
      </c>
      <c r="D1496">
        <v>3.4882</v>
      </c>
      <c r="E1496">
        <v>3.4590999999999998</v>
      </c>
      <c r="F1496">
        <v>3.4590999999999998</v>
      </c>
      <c r="G1496">
        <v>0</v>
      </c>
      <c r="H1496">
        <v>3.4590999999999998</v>
      </c>
    </row>
    <row r="1497" spans="1:8" x14ac:dyDescent="0.25">
      <c r="A1497">
        <v>1483</v>
      </c>
      <c r="B1497">
        <v>20140820</v>
      </c>
      <c r="C1497">
        <v>3.4897</v>
      </c>
      <c r="D1497">
        <v>3.4897</v>
      </c>
      <c r="E1497">
        <v>3.4605999999999999</v>
      </c>
      <c r="F1497">
        <v>3.4605999999999999</v>
      </c>
      <c r="G1497">
        <v>0</v>
      </c>
      <c r="H1497">
        <v>3.4605999999999999</v>
      </c>
    </row>
    <row r="1498" spans="1:8" x14ac:dyDescent="0.25">
      <c r="A1498">
        <v>1484</v>
      </c>
      <c r="B1498">
        <v>20140819</v>
      </c>
      <c r="C1498">
        <v>3.4519000000000002</v>
      </c>
      <c r="D1498">
        <v>3.4519000000000002</v>
      </c>
      <c r="E1498">
        <v>3.4228999999999998</v>
      </c>
      <c r="F1498">
        <v>3.4228999999999998</v>
      </c>
      <c r="G1498">
        <v>0</v>
      </c>
      <c r="H1498">
        <v>3.4228999999999998</v>
      </c>
    </row>
    <row r="1499" spans="1:8" x14ac:dyDescent="0.25">
      <c r="A1499">
        <v>1485</v>
      </c>
      <c r="B1499">
        <v>20140818</v>
      </c>
      <c r="C1499">
        <v>3.4066999999999998</v>
      </c>
      <c r="D1499">
        <v>3.4066999999999998</v>
      </c>
      <c r="E1499">
        <v>3.3778999999999999</v>
      </c>
      <c r="F1499">
        <v>3.3778999999999999</v>
      </c>
      <c r="G1499">
        <v>0</v>
      </c>
      <c r="H1499">
        <v>3.3778999999999999</v>
      </c>
    </row>
    <row r="1500" spans="1:8" x14ac:dyDescent="0.25">
      <c r="A1500">
        <v>1486</v>
      </c>
      <c r="B1500">
        <v>20140815</v>
      </c>
      <c r="C1500">
        <v>3.383</v>
      </c>
      <c r="D1500">
        <v>3.383</v>
      </c>
      <c r="E1500">
        <v>3.3542999999999998</v>
      </c>
      <c r="F1500">
        <v>3.3542999999999998</v>
      </c>
      <c r="G1500">
        <v>0</v>
      </c>
      <c r="H1500">
        <v>3.3542999999999998</v>
      </c>
    </row>
    <row r="1501" spans="1:8" x14ac:dyDescent="0.25">
      <c r="A1501">
        <v>1487</v>
      </c>
      <c r="B1501">
        <v>20140814</v>
      </c>
      <c r="C1501">
        <v>3.3824999999999998</v>
      </c>
      <c r="D1501">
        <v>3.3824999999999998</v>
      </c>
      <c r="E1501">
        <v>3.3538000000000001</v>
      </c>
      <c r="F1501">
        <v>3.3538000000000001</v>
      </c>
      <c r="G1501">
        <v>0</v>
      </c>
      <c r="H1501">
        <v>3.3538000000000001</v>
      </c>
    </row>
    <row r="1502" spans="1:8" x14ac:dyDescent="0.25">
      <c r="A1502">
        <v>1488</v>
      </c>
      <c r="B1502">
        <v>20140813</v>
      </c>
      <c r="C1502">
        <v>3.3553999999999999</v>
      </c>
      <c r="D1502">
        <v>3.3553999999999999</v>
      </c>
      <c r="E1502">
        <v>3.3268</v>
      </c>
      <c r="F1502">
        <v>3.3268</v>
      </c>
      <c r="G1502">
        <v>0</v>
      </c>
      <c r="H1502">
        <v>3.3268</v>
      </c>
    </row>
    <row r="1503" spans="1:8" x14ac:dyDescent="0.25">
      <c r="A1503">
        <v>1489</v>
      </c>
      <c r="B1503">
        <v>20140812</v>
      </c>
      <c r="C1503">
        <v>3.3687</v>
      </c>
      <c r="D1503">
        <v>3.3687</v>
      </c>
      <c r="E1503">
        <v>3.3401000000000001</v>
      </c>
      <c r="F1503">
        <v>3.3401000000000001</v>
      </c>
      <c r="G1503">
        <v>0</v>
      </c>
      <c r="H1503">
        <v>3.3401000000000001</v>
      </c>
    </row>
    <row r="1504" spans="1:8" x14ac:dyDescent="0.25">
      <c r="A1504">
        <v>1490</v>
      </c>
      <c r="B1504">
        <v>20140811</v>
      </c>
      <c r="C1504">
        <v>3.3028</v>
      </c>
      <c r="D1504">
        <v>3.3028</v>
      </c>
      <c r="E1504">
        <v>3.2744</v>
      </c>
      <c r="F1504">
        <v>3.2744</v>
      </c>
      <c r="G1504">
        <v>0</v>
      </c>
      <c r="H1504">
        <v>3.2744</v>
      </c>
    </row>
    <row r="1505" spans="1:8" x14ac:dyDescent="0.25">
      <c r="A1505">
        <v>1491</v>
      </c>
      <c r="B1505">
        <v>20140808</v>
      </c>
      <c r="C1505">
        <v>3.2909000000000002</v>
      </c>
      <c r="D1505">
        <v>3.2909000000000002</v>
      </c>
      <c r="E1505">
        <v>3.2625000000000002</v>
      </c>
      <c r="F1505">
        <v>3.2625000000000002</v>
      </c>
      <c r="G1505">
        <v>0</v>
      </c>
      <c r="H1505">
        <v>3.2625000000000002</v>
      </c>
    </row>
    <row r="1506" spans="1:8" x14ac:dyDescent="0.25">
      <c r="A1506">
        <v>1492</v>
      </c>
      <c r="B1506">
        <v>20140807</v>
      </c>
      <c r="C1506">
        <v>3.3651</v>
      </c>
      <c r="D1506">
        <v>3.3651</v>
      </c>
      <c r="E1506">
        <v>3.3365</v>
      </c>
      <c r="F1506">
        <v>3.3365</v>
      </c>
      <c r="G1506">
        <v>0</v>
      </c>
      <c r="H1506">
        <v>3.3365</v>
      </c>
    </row>
    <row r="1507" spans="1:8" x14ac:dyDescent="0.25">
      <c r="A1507">
        <v>1493</v>
      </c>
      <c r="B1507">
        <v>20140806</v>
      </c>
      <c r="C1507">
        <v>3.3778000000000001</v>
      </c>
      <c r="D1507">
        <v>3.3778000000000001</v>
      </c>
      <c r="E1507">
        <v>3.3491</v>
      </c>
      <c r="F1507">
        <v>3.3491</v>
      </c>
      <c r="G1507">
        <v>0</v>
      </c>
      <c r="H1507">
        <v>3.3491</v>
      </c>
    </row>
    <row r="1508" spans="1:8" x14ac:dyDescent="0.25">
      <c r="A1508">
        <v>1494</v>
      </c>
      <c r="B1508">
        <v>20140805</v>
      </c>
      <c r="C1508">
        <v>3.3757000000000001</v>
      </c>
      <c r="D1508">
        <v>3.3757000000000001</v>
      </c>
      <c r="E1508">
        <v>3.3471000000000002</v>
      </c>
      <c r="F1508">
        <v>3.3471000000000002</v>
      </c>
      <c r="G1508">
        <v>0</v>
      </c>
      <c r="H1508">
        <v>3.3471000000000002</v>
      </c>
    </row>
    <row r="1509" spans="1:8" x14ac:dyDescent="0.25">
      <c r="A1509">
        <v>1495</v>
      </c>
      <c r="B1509">
        <v>20140804</v>
      </c>
      <c r="C1509">
        <v>3.4049999999999998</v>
      </c>
      <c r="D1509">
        <v>3.4049999999999998</v>
      </c>
      <c r="E1509">
        <v>3.3761999999999999</v>
      </c>
      <c r="F1509">
        <v>3.3761999999999999</v>
      </c>
      <c r="G1509">
        <v>0</v>
      </c>
      <c r="H1509">
        <v>3.3761999999999999</v>
      </c>
    </row>
    <row r="1510" spans="1:8" x14ac:dyDescent="0.25">
      <c r="A1510">
        <v>1496</v>
      </c>
      <c r="B1510">
        <v>20140801</v>
      </c>
      <c r="C1510">
        <v>3.4203999999999999</v>
      </c>
      <c r="D1510">
        <v>3.4203999999999999</v>
      </c>
      <c r="E1510">
        <v>3.3915999999999999</v>
      </c>
      <c r="F1510">
        <v>3.3915999999999999</v>
      </c>
      <c r="G1510">
        <v>0</v>
      </c>
      <c r="H1510">
        <v>3.3915999999999999</v>
      </c>
    </row>
    <row r="1511" spans="1:8" x14ac:dyDescent="0.25">
      <c r="A1511">
        <v>1497</v>
      </c>
      <c r="B1511">
        <v>20140731</v>
      </c>
      <c r="C1511">
        <v>3.5036</v>
      </c>
      <c r="D1511">
        <v>3.5036</v>
      </c>
      <c r="E1511">
        <v>3.4746000000000001</v>
      </c>
      <c r="F1511">
        <v>3.4746000000000001</v>
      </c>
      <c r="G1511">
        <v>0</v>
      </c>
      <c r="H1511">
        <v>3.4746000000000001</v>
      </c>
    </row>
    <row r="1512" spans="1:8" x14ac:dyDescent="0.25">
      <c r="A1512">
        <v>1498</v>
      </c>
      <c r="B1512">
        <v>20140730</v>
      </c>
      <c r="C1512">
        <v>3.4788999999999999</v>
      </c>
      <c r="D1512">
        <v>3.4788999999999999</v>
      </c>
      <c r="E1512">
        <v>3.4499</v>
      </c>
      <c r="F1512">
        <v>3.4499</v>
      </c>
      <c r="G1512">
        <v>0</v>
      </c>
      <c r="H1512">
        <v>3.4499</v>
      </c>
    </row>
    <row r="1513" spans="1:8" x14ac:dyDescent="0.25">
      <c r="A1513">
        <v>1499</v>
      </c>
      <c r="B1513">
        <v>20140729</v>
      </c>
      <c r="C1513">
        <v>3.4285000000000001</v>
      </c>
      <c r="D1513">
        <v>3.4285000000000001</v>
      </c>
      <c r="E1513">
        <v>3.3997000000000002</v>
      </c>
      <c r="F1513">
        <v>3.3997000000000002</v>
      </c>
      <c r="G1513">
        <v>0</v>
      </c>
      <c r="H1513">
        <v>3.3997000000000002</v>
      </c>
    </row>
    <row r="1514" spans="1:8" x14ac:dyDescent="0.25">
      <c r="A1514">
        <v>1500</v>
      </c>
      <c r="B1514">
        <v>20140728</v>
      </c>
      <c r="C1514">
        <v>3.4443999999999999</v>
      </c>
      <c r="D1514">
        <v>3.4443999999999999</v>
      </c>
      <c r="E1514">
        <v>3.4156</v>
      </c>
      <c r="F1514">
        <v>3.4156</v>
      </c>
      <c r="G1514">
        <v>0</v>
      </c>
      <c r="H1514">
        <v>3.4156</v>
      </c>
    </row>
    <row r="1515" spans="1:8" x14ac:dyDescent="0.25">
      <c r="A1515">
        <v>1501</v>
      </c>
      <c r="B1515">
        <v>20140725</v>
      </c>
      <c r="C1515">
        <v>3.4508000000000001</v>
      </c>
      <c r="D1515">
        <v>3.4508000000000001</v>
      </c>
      <c r="E1515">
        <v>3.4220000000000002</v>
      </c>
      <c r="F1515">
        <v>3.4220000000000002</v>
      </c>
      <c r="G1515">
        <v>0</v>
      </c>
      <c r="H1515">
        <v>3.4220000000000002</v>
      </c>
    </row>
    <row r="1516" spans="1:8" x14ac:dyDescent="0.25">
      <c r="A1516">
        <v>1502</v>
      </c>
      <c r="B1516">
        <v>20140724</v>
      </c>
      <c r="C1516">
        <v>3.4592000000000001</v>
      </c>
      <c r="D1516">
        <v>3.4592000000000001</v>
      </c>
      <c r="E1516">
        <v>3.4304000000000001</v>
      </c>
      <c r="F1516">
        <v>3.4304000000000001</v>
      </c>
      <c r="G1516">
        <v>0</v>
      </c>
      <c r="H1516">
        <v>3.4304000000000001</v>
      </c>
    </row>
    <row r="1517" spans="1:8" x14ac:dyDescent="0.25">
      <c r="A1517">
        <v>1503</v>
      </c>
      <c r="B1517">
        <v>20140723</v>
      </c>
      <c r="C1517">
        <v>3.4438</v>
      </c>
      <c r="D1517">
        <v>3.4438</v>
      </c>
      <c r="E1517">
        <v>3.415</v>
      </c>
      <c r="F1517">
        <v>3.415</v>
      </c>
      <c r="G1517">
        <v>0</v>
      </c>
      <c r="H1517">
        <v>3.415</v>
      </c>
    </row>
    <row r="1518" spans="1:8" x14ac:dyDescent="0.25">
      <c r="A1518">
        <v>1504</v>
      </c>
      <c r="B1518">
        <v>20140722</v>
      </c>
      <c r="C1518">
        <v>3.4022000000000001</v>
      </c>
      <c r="D1518">
        <v>3.4022000000000001</v>
      </c>
      <c r="E1518">
        <v>3.3734999999999999</v>
      </c>
      <c r="F1518">
        <v>3.3734999999999999</v>
      </c>
      <c r="G1518">
        <v>0</v>
      </c>
      <c r="H1518">
        <v>3.3734999999999999</v>
      </c>
    </row>
    <row r="1519" spans="1:8" x14ac:dyDescent="0.25">
      <c r="A1519">
        <v>1505</v>
      </c>
      <c r="B1519">
        <v>20140721</v>
      </c>
      <c r="C1519">
        <v>3.3955000000000002</v>
      </c>
      <c r="D1519">
        <v>3.3955000000000002</v>
      </c>
      <c r="E1519">
        <v>3.3668999999999998</v>
      </c>
      <c r="F1519">
        <v>3.3668999999999998</v>
      </c>
      <c r="G1519">
        <v>0</v>
      </c>
      <c r="H1519">
        <v>3.3668999999999998</v>
      </c>
    </row>
    <row r="1520" spans="1:8" x14ac:dyDescent="0.25">
      <c r="A1520">
        <v>1506</v>
      </c>
      <c r="B1520">
        <v>20140718</v>
      </c>
      <c r="C1520">
        <v>3.3879000000000001</v>
      </c>
      <c r="D1520">
        <v>3.3879000000000001</v>
      </c>
      <c r="E1520">
        <v>3.3592</v>
      </c>
      <c r="F1520">
        <v>3.3592</v>
      </c>
      <c r="G1520">
        <v>0</v>
      </c>
      <c r="H1520">
        <v>3.3592</v>
      </c>
    </row>
    <row r="1521" spans="1:8" x14ac:dyDescent="0.25">
      <c r="A1521">
        <v>1507</v>
      </c>
      <c r="B1521">
        <v>20140717</v>
      </c>
      <c r="C1521">
        <v>3.3592</v>
      </c>
      <c r="D1521">
        <v>3.3592</v>
      </c>
      <c r="E1521">
        <v>3.3307000000000002</v>
      </c>
      <c r="F1521">
        <v>3.3307000000000002</v>
      </c>
      <c r="G1521">
        <v>0</v>
      </c>
      <c r="H1521">
        <v>3.3307000000000002</v>
      </c>
    </row>
    <row r="1522" spans="1:8" x14ac:dyDescent="0.25">
      <c r="A1522">
        <v>1508</v>
      </c>
      <c r="B1522">
        <v>20140716</v>
      </c>
      <c r="C1522">
        <v>3.3639000000000001</v>
      </c>
      <c r="D1522">
        <v>3.3639000000000001</v>
      </c>
      <c r="E1522">
        <v>3.3353999999999999</v>
      </c>
      <c r="F1522">
        <v>3.3353999999999999</v>
      </c>
      <c r="G1522">
        <v>0</v>
      </c>
      <c r="H1522">
        <v>3.3353999999999999</v>
      </c>
    </row>
    <row r="1523" spans="1:8" x14ac:dyDescent="0.25">
      <c r="A1523">
        <v>1509</v>
      </c>
      <c r="B1523">
        <v>20140715</v>
      </c>
      <c r="C1523">
        <v>3.3595000000000002</v>
      </c>
      <c r="D1523">
        <v>3.3595000000000002</v>
      </c>
      <c r="E1523">
        <v>3.331</v>
      </c>
      <c r="F1523">
        <v>3.331</v>
      </c>
      <c r="G1523">
        <v>0</v>
      </c>
      <c r="H1523">
        <v>3.331</v>
      </c>
    </row>
    <row r="1524" spans="1:8" x14ac:dyDescent="0.25">
      <c r="A1524">
        <v>1510</v>
      </c>
      <c r="B1524">
        <v>20140714</v>
      </c>
      <c r="C1524">
        <v>3.3620000000000001</v>
      </c>
      <c r="D1524">
        <v>3.3620000000000001</v>
      </c>
      <c r="E1524">
        <v>3.3334999999999999</v>
      </c>
      <c r="F1524">
        <v>3.3334999999999999</v>
      </c>
      <c r="G1524">
        <v>0</v>
      </c>
      <c r="H1524">
        <v>3.3334999999999999</v>
      </c>
    </row>
    <row r="1525" spans="1:8" x14ac:dyDescent="0.25">
      <c r="A1525">
        <v>1511</v>
      </c>
      <c r="B1525">
        <v>20140711</v>
      </c>
      <c r="C1525">
        <v>3.3332000000000002</v>
      </c>
      <c r="D1525">
        <v>3.3332000000000002</v>
      </c>
      <c r="E1525">
        <v>3.3048000000000002</v>
      </c>
      <c r="F1525">
        <v>3.3048000000000002</v>
      </c>
      <c r="G1525">
        <v>0</v>
      </c>
      <c r="H1525">
        <v>3.3048000000000002</v>
      </c>
    </row>
    <row r="1526" spans="1:8" x14ac:dyDescent="0.25">
      <c r="A1526">
        <v>1512</v>
      </c>
      <c r="B1526">
        <v>20140710</v>
      </c>
      <c r="C1526">
        <v>3.2988</v>
      </c>
      <c r="D1526">
        <v>3.2988</v>
      </c>
      <c r="E1526">
        <v>3.2705000000000002</v>
      </c>
      <c r="F1526">
        <v>3.2705000000000002</v>
      </c>
      <c r="G1526">
        <v>0</v>
      </c>
      <c r="H1526">
        <v>3.2705000000000002</v>
      </c>
    </row>
    <row r="1527" spans="1:8" x14ac:dyDescent="0.25">
      <c r="A1527">
        <v>1513</v>
      </c>
      <c r="B1527">
        <v>20140709</v>
      </c>
      <c r="C1527">
        <v>3.2814999999999999</v>
      </c>
      <c r="D1527">
        <v>3.2814999999999999</v>
      </c>
      <c r="E1527">
        <v>3.2532999999999999</v>
      </c>
      <c r="F1527">
        <v>3.2532999999999999</v>
      </c>
      <c r="G1527">
        <v>0</v>
      </c>
      <c r="H1527">
        <v>3.2532999999999999</v>
      </c>
    </row>
    <row r="1528" spans="1:8" x14ac:dyDescent="0.25">
      <c r="A1528">
        <v>1514</v>
      </c>
      <c r="B1528">
        <v>20140708</v>
      </c>
      <c r="C1528">
        <v>3.363</v>
      </c>
      <c r="D1528">
        <v>3.363</v>
      </c>
      <c r="E1528">
        <v>3.3344999999999998</v>
      </c>
      <c r="F1528">
        <v>3.3344999999999998</v>
      </c>
      <c r="G1528">
        <v>0</v>
      </c>
      <c r="H1528">
        <v>3.3344999999999998</v>
      </c>
    </row>
    <row r="1529" spans="1:8" x14ac:dyDescent="0.25">
      <c r="A1529">
        <v>1515</v>
      </c>
      <c r="B1529">
        <v>20140707</v>
      </c>
      <c r="C1529">
        <v>3.3761999999999999</v>
      </c>
      <c r="D1529">
        <v>3.3761999999999999</v>
      </c>
      <c r="E1529">
        <v>3.3477000000000001</v>
      </c>
      <c r="F1529">
        <v>3.3477000000000001</v>
      </c>
      <c r="G1529">
        <v>0</v>
      </c>
      <c r="H1529">
        <v>3.3477000000000001</v>
      </c>
    </row>
    <row r="1530" spans="1:8" x14ac:dyDescent="0.25">
      <c r="A1530">
        <v>1516</v>
      </c>
      <c r="B1530">
        <v>20140704</v>
      </c>
      <c r="C1530">
        <v>3.3864000000000001</v>
      </c>
      <c r="D1530">
        <v>3.3864000000000001</v>
      </c>
      <c r="E1530">
        <v>3.3578999999999999</v>
      </c>
      <c r="F1530">
        <v>3.3578999999999999</v>
      </c>
      <c r="G1530">
        <v>0</v>
      </c>
      <c r="H1530">
        <v>3.3578999999999999</v>
      </c>
    </row>
    <row r="1531" spans="1:8" x14ac:dyDescent="0.25">
      <c r="A1531">
        <v>1517</v>
      </c>
      <c r="B1531">
        <v>20140703</v>
      </c>
      <c r="C1531">
        <v>3.3376000000000001</v>
      </c>
      <c r="D1531">
        <v>3.3376000000000001</v>
      </c>
      <c r="E1531">
        <v>3.3092000000000001</v>
      </c>
      <c r="F1531">
        <v>3.3092000000000001</v>
      </c>
      <c r="G1531">
        <v>0</v>
      </c>
      <c r="H1531">
        <v>3.3092000000000001</v>
      </c>
    </row>
    <row r="1532" spans="1:8" x14ac:dyDescent="0.25">
      <c r="A1532">
        <v>1518</v>
      </c>
      <c r="B1532">
        <v>20140702</v>
      </c>
      <c r="C1532">
        <v>3.2896000000000001</v>
      </c>
      <c r="D1532">
        <v>3.2896000000000001</v>
      </c>
      <c r="E1532">
        <v>3.2614000000000001</v>
      </c>
      <c r="F1532">
        <v>3.2614000000000001</v>
      </c>
      <c r="G1532">
        <v>0</v>
      </c>
      <c r="H1532">
        <v>3.2614000000000001</v>
      </c>
    </row>
    <row r="1533" spans="1:8" x14ac:dyDescent="0.25">
      <c r="A1533">
        <v>1519</v>
      </c>
      <c r="B1533">
        <v>20140701</v>
      </c>
      <c r="C1533">
        <v>3.2065000000000001</v>
      </c>
      <c r="D1533">
        <v>3.2065000000000001</v>
      </c>
      <c r="E1533">
        <v>3.1785999999999999</v>
      </c>
      <c r="F1533">
        <v>3.1785999999999999</v>
      </c>
      <c r="G1533">
        <v>0</v>
      </c>
      <c r="H1533">
        <v>3.1785999999999999</v>
      </c>
    </row>
    <row r="1534" spans="1:8" x14ac:dyDescent="0.25">
      <c r="A1534">
        <v>1520</v>
      </c>
      <c r="B1534">
        <v>20140630</v>
      </c>
      <c r="C1534">
        <v>3.2343999999999999</v>
      </c>
      <c r="D1534">
        <v>3.2343999999999999</v>
      </c>
      <c r="E1534">
        <v>3.2065000000000001</v>
      </c>
      <c r="F1534">
        <v>3.2065000000000001</v>
      </c>
      <c r="G1534">
        <v>0</v>
      </c>
      <c r="H1534">
        <v>3.2065000000000001</v>
      </c>
    </row>
    <row r="1535" spans="1:8" x14ac:dyDescent="0.25">
      <c r="A1535">
        <v>1521</v>
      </c>
      <c r="B1535">
        <v>20140627</v>
      </c>
      <c r="C1535">
        <v>3.2980999999999998</v>
      </c>
      <c r="D1535">
        <v>3.2980999999999998</v>
      </c>
      <c r="E1535">
        <v>3.2698999999999998</v>
      </c>
      <c r="F1535">
        <v>3.2698999999999998</v>
      </c>
      <c r="G1535">
        <v>0</v>
      </c>
      <c r="H1535">
        <v>3.2698999999999998</v>
      </c>
    </row>
    <row r="1536" spans="1:8" x14ac:dyDescent="0.25">
      <c r="A1536">
        <v>1522</v>
      </c>
      <c r="B1536">
        <v>20140626</v>
      </c>
      <c r="C1536">
        <v>3.3256999999999999</v>
      </c>
      <c r="D1536">
        <v>3.3256999999999999</v>
      </c>
      <c r="E1536">
        <v>3.2974000000000001</v>
      </c>
      <c r="F1536">
        <v>3.2974000000000001</v>
      </c>
      <c r="G1536">
        <v>0</v>
      </c>
      <c r="H1536">
        <v>3.2974000000000001</v>
      </c>
    </row>
    <row r="1537" spans="1:8" x14ac:dyDescent="0.25">
      <c r="A1537">
        <v>1523</v>
      </c>
      <c r="B1537">
        <v>20140625</v>
      </c>
      <c r="C1537">
        <v>3.2509999999999999</v>
      </c>
      <c r="D1537">
        <v>3.2509999999999999</v>
      </c>
      <c r="E1537">
        <v>3.2233000000000001</v>
      </c>
      <c r="F1537">
        <v>3.2233000000000001</v>
      </c>
      <c r="G1537">
        <v>0</v>
      </c>
      <c r="H1537">
        <v>3.2233000000000001</v>
      </c>
    </row>
    <row r="1538" spans="1:8" x14ac:dyDescent="0.25">
      <c r="A1538">
        <v>1524</v>
      </c>
      <c r="B1538">
        <v>20140624</v>
      </c>
      <c r="C1538">
        <v>3.2785000000000002</v>
      </c>
      <c r="D1538">
        <v>3.2785000000000002</v>
      </c>
      <c r="E1538">
        <v>3.2507000000000001</v>
      </c>
      <c r="F1538">
        <v>3.2507000000000001</v>
      </c>
      <c r="G1538">
        <v>0</v>
      </c>
      <c r="H1538">
        <v>3.2507000000000001</v>
      </c>
    </row>
    <row r="1539" spans="1:8" x14ac:dyDescent="0.25">
      <c r="A1539">
        <v>1525</v>
      </c>
      <c r="B1539">
        <v>20140623</v>
      </c>
      <c r="C1539">
        <v>3.2751999999999999</v>
      </c>
      <c r="D1539">
        <v>3.2751999999999999</v>
      </c>
      <c r="E1539">
        <v>3.2475999999999998</v>
      </c>
      <c r="F1539">
        <v>3.2475999999999998</v>
      </c>
      <c r="G1539">
        <v>0</v>
      </c>
      <c r="H1539">
        <v>3.2475999999999998</v>
      </c>
    </row>
    <row r="1540" spans="1:8" x14ac:dyDescent="0.25">
      <c r="A1540">
        <v>1526</v>
      </c>
      <c r="B1540">
        <v>20140620</v>
      </c>
      <c r="C1540">
        <v>3.2368000000000001</v>
      </c>
      <c r="D1540">
        <v>3.2368000000000001</v>
      </c>
      <c r="E1540">
        <v>3.2092999999999998</v>
      </c>
      <c r="F1540">
        <v>3.2092999999999998</v>
      </c>
      <c r="G1540">
        <v>0</v>
      </c>
      <c r="H1540">
        <v>3.2092999999999998</v>
      </c>
    </row>
    <row r="1541" spans="1:8" x14ac:dyDescent="0.25">
      <c r="A1541">
        <v>1527</v>
      </c>
      <c r="B1541">
        <v>20140619</v>
      </c>
      <c r="C1541">
        <v>3.2997000000000001</v>
      </c>
      <c r="D1541">
        <v>3.2997000000000001</v>
      </c>
      <c r="E1541">
        <v>3.2719999999999998</v>
      </c>
      <c r="F1541">
        <v>3.2719999999999998</v>
      </c>
      <c r="G1541">
        <v>0</v>
      </c>
      <c r="H1541">
        <v>3.2719999999999998</v>
      </c>
    </row>
    <row r="1542" spans="1:8" x14ac:dyDescent="0.25">
      <c r="A1542">
        <v>1528</v>
      </c>
      <c r="B1542">
        <v>20140618</v>
      </c>
      <c r="C1542">
        <v>3.1827000000000001</v>
      </c>
      <c r="D1542">
        <v>3.1827000000000001</v>
      </c>
      <c r="E1542">
        <v>3.1554000000000002</v>
      </c>
      <c r="F1542">
        <v>3.1554000000000002</v>
      </c>
      <c r="G1542">
        <v>0</v>
      </c>
      <c r="H1542">
        <v>3.1554000000000002</v>
      </c>
    </row>
    <row r="1543" spans="1:8" x14ac:dyDescent="0.25">
      <c r="A1543">
        <v>1529</v>
      </c>
      <c r="B1543">
        <v>20140617</v>
      </c>
      <c r="C1543">
        <v>3.1958000000000002</v>
      </c>
      <c r="D1543">
        <v>3.1958000000000002</v>
      </c>
      <c r="E1543">
        <v>3.1684999999999999</v>
      </c>
      <c r="F1543">
        <v>3.1684999999999999</v>
      </c>
      <c r="G1543">
        <v>0</v>
      </c>
      <c r="H1543">
        <v>3.1684999999999999</v>
      </c>
    </row>
    <row r="1544" spans="1:8" x14ac:dyDescent="0.25">
      <c r="A1544">
        <v>1530</v>
      </c>
      <c r="B1544">
        <v>20140616</v>
      </c>
      <c r="C1544">
        <v>3.2176999999999998</v>
      </c>
      <c r="D1544">
        <v>3.2176999999999998</v>
      </c>
      <c r="E1544">
        <v>3.1903000000000001</v>
      </c>
      <c r="F1544">
        <v>3.1903000000000001</v>
      </c>
      <c r="G1544">
        <v>0</v>
      </c>
      <c r="H1544">
        <v>3.1903000000000001</v>
      </c>
    </row>
    <row r="1545" spans="1:8" x14ac:dyDescent="0.25">
      <c r="A1545">
        <v>1531</v>
      </c>
      <c r="B1545">
        <v>20140613</v>
      </c>
      <c r="C1545">
        <v>3.2090000000000001</v>
      </c>
      <c r="D1545">
        <v>3.2090000000000001</v>
      </c>
      <c r="E1545">
        <v>3.1816</v>
      </c>
      <c r="F1545">
        <v>3.1816</v>
      </c>
      <c r="G1545">
        <v>0</v>
      </c>
      <c r="H1545">
        <v>3.1816</v>
      </c>
    </row>
    <row r="1546" spans="1:8" x14ac:dyDescent="0.25">
      <c r="A1546">
        <v>1532</v>
      </c>
      <c r="B1546">
        <v>20140612</v>
      </c>
      <c r="C1546">
        <v>3.2315</v>
      </c>
      <c r="D1546">
        <v>3.2315</v>
      </c>
      <c r="E1546">
        <v>3.2040999999999999</v>
      </c>
      <c r="F1546">
        <v>3.2040999999999999</v>
      </c>
      <c r="G1546">
        <v>0</v>
      </c>
      <c r="H1546">
        <v>3.2040999999999999</v>
      </c>
    </row>
    <row r="1547" spans="1:8" x14ac:dyDescent="0.25">
      <c r="A1547">
        <v>1533</v>
      </c>
      <c r="B1547">
        <v>20140611</v>
      </c>
      <c r="C1547">
        <v>3.2538999999999998</v>
      </c>
      <c r="D1547">
        <v>3.2538999999999998</v>
      </c>
      <c r="E1547">
        <v>3.2263999999999999</v>
      </c>
      <c r="F1547">
        <v>3.2263999999999999</v>
      </c>
      <c r="G1547">
        <v>0</v>
      </c>
      <c r="H1547">
        <v>3.2263999999999999</v>
      </c>
    </row>
    <row r="1548" spans="1:8" x14ac:dyDescent="0.25">
      <c r="A1548">
        <v>1534</v>
      </c>
      <c r="B1548">
        <v>20140610</v>
      </c>
      <c r="C1548">
        <v>3.2806999999999999</v>
      </c>
      <c r="D1548">
        <v>3.2806999999999999</v>
      </c>
      <c r="E1548">
        <v>3.2530999999999999</v>
      </c>
      <c r="F1548">
        <v>3.2530999999999999</v>
      </c>
      <c r="G1548">
        <v>0</v>
      </c>
      <c r="H1548">
        <v>3.2530999999999999</v>
      </c>
    </row>
    <row r="1549" spans="1:8" x14ac:dyDescent="0.25">
      <c r="A1549">
        <v>1535</v>
      </c>
      <c r="B1549">
        <v>20140606</v>
      </c>
      <c r="C1549">
        <v>3.2755999999999998</v>
      </c>
      <c r="D1549">
        <v>3.2755999999999998</v>
      </c>
      <c r="E1549">
        <v>3.2481</v>
      </c>
      <c r="F1549">
        <v>3.2481</v>
      </c>
      <c r="G1549">
        <v>0</v>
      </c>
      <c r="H1549">
        <v>3.2481</v>
      </c>
    </row>
    <row r="1550" spans="1:8" x14ac:dyDescent="0.25">
      <c r="A1550">
        <v>1536</v>
      </c>
      <c r="B1550">
        <v>20140605</v>
      </c>
      <c r="C1550">
        <v>3.2423999999999999</v>
      </c>
      <c r="D1550">
        <v>3.2423999999999999</v>
      </c>
      <c r="E1550">
        <v>3.2149000000000001</v>
      </c>
      <c r="F1550">
        <v>3.2149000000000001</v>
      </c>
      <c r="G1550">
        <v>0</v>
      </c>
      <c r="H1550">
        <v>3.2149000000000001</v>
      </c>
    </row>
    <row r="1551" spans="1:8" x14ac:dyDescent="0.25">
      <c r="A1551">
        <v>1537</v>
      </c>
      <c r="B1551">
        <v>20140604</v>
      </c>
      <c r="C1551">
        <v>3.2433000000000001</v>
      </c>
      <c r="D1551">
        <v>3.2433000000000001</v>
      </c>
      <c r="E1551">
        <v>3.2158000000000002</v>
      </c>
      <c r="F1551">
        <v>3.2158000000000002</v>
      </c>
      <c r="G1551">
        <v>0</v>
      </c>
      <c r="H1551">
        <v>3.2158000000000002</v>
      </c>
    </row>
    <row r="1552" spans="1:8" x14ac:dyDescent="0.25">
      <c r="A1552">
        <v>1538</v>
      </c>
      <c r="B1552">
        <v>20140603</v>
      </c>
      <c r="C1552">
        <v>3.2866</v>
      </c>
      <c r="D1552">
        <v>3.2866</v>
      </c>
      <c r="E1552">
        <v>3.2589999999999999</v>
      </c>
      <c r="F1552">
        <v>3.2589999999999999</v>
      </c>
      <c r="G1552">
        <v>0</v>
      </c>
      <c r="H1552">
        <v>3.2589999999999999</v>
      </c>
    </row>
    <row r="1553" spans="1:8" x14ac:dyDescent="0.25">
      <c r="A1553">
        <v>1539</v>
      </c>
      <c r="B1553">
        <v>20140602</v>
      </c>
      <c r="C1553">
        <v>3.3408000000000002</v>
      </c>
      <c r="D1553">
        <v>3.3408000000000002</v>
      </c>
      <c r="E1553">
        <v>3.3130000000000002</v>
      </c>
      <c r="F1553">
        <v>3.3130000000000002</v>
      </c>
      <c r="G1553">
        <v>0</v>
      </c>
      <c r="H1553">
        <v>3.3130000000000002</v>
      </c>
    </row>
    <row r="1554" spans="1:8" x14ac:dyDescent="0.25">
      <c r="A1554">
        <v>1540</v>
      </c>
      <c r="B1554">
        <v>20140531</v>
      </c>
      <c r="C1554">
        <v>3.3298000000000001</v>
      </c>
      <c r="D1554">
        <v>3.3298000000000001</v>
      </c>
      <c r="E1554">
        <v>3.3020999999999998</v>
      </c>
      <c r="F1554">
        <v>3.3020999999999998</v>
      </c>
      <c r="G1554">
        <v>0</v>
      </c>
      <c r="H1554">
        <v>3.3020999999999998</v>
      </c>
    </row>
    <row r="1555" spans="1:8" x14ac:dyDescent="0.25">
      <c r="A1555">
        <v>1541</v>
      </c>
      <c r="B1555">
        <v>20140530</v>
      </c>
      <c r="C1555">
        <v>3.3298000000000001</v>
      </c>
      <c r="D1555">
        <v>3.3298000000000001</v>
      </c>
      <c r="E1555">
        <v>3.3020999999999998</v>
      </c>
      <c r="F1555">
        <v>3.3020999999999998</v>
      </c>
      <c r="G1555">
        <v>0</v>
      </c>
      <c r="H1555">
        <v>3.3020999999999998</v>
      </c>
    </row>
    <row r="1556" spans="1:8" x14ac:dyDescent="0.25">
      <c r="A1556">
        <v>1542</v>
      </c>
      <c r="B1556">
        <v>20140529</v>
      </c>
      <c r="C1556">
        <v>3.3645999999999998</v>
      </c>
      <c r="D1556">
        <v>3.3645999999999998</v>
      </c>
      <c r="E1556">
        <v>3.3368000000000002</v>
      </c>
      <c r="F1556">
        <v>3.3368000000000002</v>
      </c>
      <c r="G1556">
        <v>0</v>
      </c>
      <c r="H1556">
        <v>3.3368000000000002</v>
      </c>
    </row>
    <row r="1557" spans="1:8" x14ac:dyDescent="0.25">
      <c r="A1557">
        <v>1543</v>
      </c>
      <c r="B1557">
        <v>20140528</v>
      </c>
      <c r="C1557">
        <v>3.3639999999999999</v>
      </c>
      <c r="D1557">
        <v>3.3639999999999999</v>
      </c>
      <c r="E1557">
        <v>3.3361999999999998</v>
      </c>
      <c r="F1557">
        <v>3.3361999999999998</v>
      </c>
      <c r="G1557">
        <v>0</v>
      </c>
      <c r="H1557">
        <v>3.3361999999999998</v>
      </c>
    </row>
    <row r="1558" spans="1:8" x14ac:dyDescent="0.25">
      <c r="A1558">
        <v>1544</v>
      </c>
      <c r="B1558">
        <v>20140527</v>
      </c>
      <c r="C1558">
        <v>3.3351000000000002</v>
      </c>
      <c r="D1558">
        <v>3.3351000000000002</v>
      </c>
      <c r="E1558">
        <v>3.3073999999999999</v>
      </c>
      <c r="F1558">
        <v>3.3073999999999999</v>
      </c>
      <c r="G1558">
        <v>0</v>
      </c>
      <c r="H1558">
        <v>3.3073999999999999</v>
      </c>
    </row>
    <row r="1559" spans="1:8" x14ac:dyDescent="0.25">
      <c r="A1559">
        <v>1545</v>
      </c>
      <c r="B1559">
        <v>20140526</v>
      </c>
      <c r="C1559">
        <v>3.3433999999999999</v>
      </c>
      <c r="D1559">
        <v>3.3433999999999999</v>
      </c>
      <c r="E1559">
        <v>3.3155999999999999</v>
      </c>
      <c r="F1559">
        <v>3.3155999999999999</v>
      </c>
      <c r="G1559">
        <v>0</v>
      </c>
      <c r="H1559">
        <v>3.3155999999999999</v>
      </c>
    </row>
    <row r="1560" spans="1:8" x14ac:dyDescent="0.25">
      <c r="A1560">
        <v>1546</v>
      </c>
      <c r="B1560">
        <v>20140523</v>
      </c>
      <c r="C1560">
        <v>3.3212999999999999</v>
      </c>
      <c r="D1560">
        <v>3.3212999999999999</v>
      </c>
      <c r="E1560">
        <v>3.2936000000000001</v>
      </c>
      <c r="F1560">
        <v>3.2936000000000001</v>
      </c>
      <c r="G1560">
        <v>0</v>
      </c>
      <c r="H1560">
        <v>3.2936000000000001</v>
      </c>
    </row>
    <row r="1561" spans="1:8" x14ac:dyDescent="0.25">
      <c r="A1561">
        <v>1547</v>
      </c>
      <c r="B1561">
        <v>20140522</v>
      </c>
      <c r="C1561">
        <v>3.3245</v>
      </c>
      <c r="D1561">
        <v>3.3245</v>
      </c>
      <c r="E1561">
        <v>3.2968000000000002</v>
      </c>
      <c r="F1561">
        <v>3.2968000000000002</v>
      </c>
      <c r="G1561">
        <v>0</v>
      </c>
      <c r="H1561">
        <v>3.2968000000000002</v>
      </c>
    </row>
    <row r="1562" spans="1:8" x14ac:dyDescent="0.25">
      <c r="A1562">
        <v>1548</v>
      </c>
      <c r="B1562">
        <v>20140521</v>
      </c>
      <c r="C1562">
        <v>3.2481</v>
      </c>
      <c r="D1562">
        <v>3.2481</v>
      </c>
      <c r="E1562">
        <v>3.2206000000000001</v>
      </c>
      <c r="F1562">
        <v>3.2206000000000001</v>
      </c>
      <c r="G1562">
        <v>0</v>
      </c>
      <c r="H1562">
        <v>3.2206000000000001</v>
      </c>
    </row>
    <row r="1563" spans="1:8" x14ac:dyDescent="0.25">
      <c r="A1563">
        <v>1549</v>
      </c>
      <c r="B1563">
        <v>20140520</v>
      </c>
      <c r="C1563">
        <v>3.2387000000000001</v>
      </c>
      <c r="D1563">
        <v>3.2387000000000001</v>
      </c>
      <c r="E1563">
        <v>3.2113</v>
      </c>
      <c r="F1563">
        <v>3.2113</v>
      </c>
      <c r="G1563">
        <v>0</v>
      </c>
      <c r="H1563">
        <v>3.2113</v>
      </c>
    </row>
    <row r="1564" spans="1:8" x14ac:dyDescent="0.25">
      <c r="A1564">
        <v>1550</v>
      </c>
      <c r="B1564">
        <v>20140519</v>
      </c>
      <c r="C1564">
        <v>3.2098</v>
      </c>
      <c r="D1564">
        <v>3.2098</v>
      </c>
      <c r="E1564">
        <v>3.1825000000000001</v>
      </c>
      <c r="F1564">
        <v>3.1825000000000001</v>
      </c>
      <c r="G1564">
        <v>0</v>
      </c>
      <c r="H1564">
        <v>3.1825000000000001</v>
      </c>
    </row>
    <row r="1565" spans="1:8" x14ac:dyDescent="0.25">
      <c r="A1565">
        <v>1551</v>
      </c>
      <c r="B1565">
        <v>20140516</v>
      </c>
      <c r="C1565">
        <v>3.2959999999999998</v>
      </c>
      <c r="D1565">
        <v>3.2959999999999998</v>
      </c>
      <c r="E1565">
        <v>3.2684000000000002</v>
      </c>
      <c r="F1565">
        <v>3.2684000000000002</v>
      </c>
      <c r="G1565">
        <v>0</v>
      </c>
      <c r="H1565">
        <v>3.2684000000000002</v>
      </c>
    </row>
    <row r="1566" spans="1:8" x14ac:dyDescent="0.25">
      <c r="A1566">
        <v>1552</v>
      </c>
      <c r="B1566">
        <v>20140515</v>
      </c>
      <c r="C1566">
        <v>3.33</v>
      </c>
      <c r="D1566">
        <v>3.33</v>
      </c>
      <c r="E1566">
        <v>3.3024</v>
      </c>
      <c r="F1566">
        <v>3.3024</v>
      </c>
      <c r="G1566">
        <v>0</v>
      </c>
      <c r="H1566">
        <v>3.3024</v>
      </c>
    </row>
    <row r="1567" spans="1:8" x14ac:dyDescent="0.25">
      <c r="A1567">
        <v>1553</v>
      </c>
      <c r="B1567">
        <v>20140514</v>
      </c>
      <c r="C1567">
        <v>3.3273999999999999</v>
      </c>
      <c r="D1567">
        <v>3.3273999999999999</v>
      </c>
      <c r="E1567">
        <v>3.2997999999999998</v>
      </c>
      <c r="F1567">
        <v>3.2997999999999998</v>
      </c>
      <c r="G1567">
        <v>0</v>
      </c>
      <c r="H1567">
        <v>3.2997999999999998</v>
      </c>
    </row>
    <row r="1568" spans="1:8" x14ac:dyDescent="0.25">
      <c r="A1568">
        <v>1554</v>
      </c>
      <c r="B1568">
        <v>20140513</v>
      </c>
      <c r="C1568">
        <v>3.3003999999999998</v>
      </c>
      <c r="D1568">
        <v>3.3003999999999998</v>
      </c>
      <c r="E1568">
        <v>3.2728999999999999</v>
      </c>
      <c r="F1568">
        <v>3.2728999999999999</v>
      </c>
      <c r="G1568">
        <v>0</v>
      </c>
      <c r="H1568">
        <v>3.2728999999999999</v>
      </c>
    </row>
    <row r="1569" spans="1:8" x14ac:dyDescent="0.25">
      <c r="A1569">
        <v>1555</v>
      </c>
      <c r="B1569">
        <v>20140512</v>
      </c>
      <c r="C1569">
        <v>3.2501000000000002</v>
      </c>
      <c r="D1569">
        <v>3.2501000000000002</v>
      </c>
      <c r="E1569">
        <v>3.2227000000000001</v>
      </c>
      <c r="F1569">
        <v>3.2227000000000001</v>
      </c>
      <c r="G1569">
        <v>0</v>
      </c>
      <c r="H1569">
        <v>3.2227000000000001</v>
      </c>
    </row>
    <row r="1570" spans="1:8" x14ac:dyDescent="0.25">
      <c r="A1570">
        <v>1556</v>
      </c>
      <c r="B1570">
        <v>20140509</v>
      </c>
      <c r="C1570">
        <v>3.2724000000000002</v>
      </c>
      <c r="D1570">
        <v>3.2724000000000002</v>
      </c>
      <c r="E1570">
        <v>3.2448999999999999</v>
      </c>
      <c r="F1570">
        <v>3.2448999999999999</v>
      </c>
      <c r="G1570">
        <v>0</v>
      </c>
      <c r="H1570">
        <v>3.2448999999999999</v>
      </c>
    </row>
    <row r="1571" spans="1:8" x14ac:dyDescent="0.25">
      <c r="A1571">
        <v>1557</v>
      </c>
      <c r="B1571">
        <v>20140508</v>
      </c>
      <c r="C1571">
        <v>3.2884000000000002</v>
      </c>
      <c r="D1571">
        <v>3.2884000000000002</v>
      </c>
      <c r="E1571">
        <v>3.2608999999999999</v>
      </c>
      <c r="F1571">
        <v>3.2608999999999999</v>
      </c>
      <c r="G1571">
        <v>0</v>
      </c>
      <c r="H1571">
        <v>3.2608999999999999</v>
      </c>
    </row>
    <row r="1572" spans="1:8" x14ac:dyDescent="0.25">
      <c r="A1572">
        <v>1558</v>
      </c>
      <c r="B1572">
        <v>20140507</v>
      </c>
      <c r="C1572">
        <v>3.2275</v>
      </c>
      <c r="D1572">
        <v>3.2275</v>
      </c>
      <c r="E1572">
        <v>3.2002999999999999</v>
      </c>
      <c r="F1572">
        <v>3.2002999999999999</v>
      </c>
      <c r="G1572">
        <v>0</v>
      </c>
      <c r="H1572">
        <v>3.2002999999999999</v>
      </c>
    </row>
    <row r="1573" spans="1:8" x14ac:dyDescent="0.25">
      <c r="A1573">
        <v>1559</v>
      </c>
      <c r="B1573">
        <v>20140506</v>
      </c>
      <c r="C1573">
        <v>3.2932999999999999</v>
      </c>
      <c r="D1573">
        <v>3.2932999999999999</v>
      </c>
      <c r="E1573">
        <v>3.2658999999999998</v>
      </c>
      <c r="F1573">
        <v>3.2658999999999998</v>
      </c>
      <c r="G1573">
        <v>0</v>
      </c>
      <c r="H1573">
        <v>3.2658999999999998</v>
      </c>
    </row>
    <row r="1574" spans="1:8" x14ac:dyDescent="0.25">
      <c r="A1574">
        <v>1560</v>
      </c>
      <c r="B1574">
        <v>20140505</v>
      </c>
      <c r="C1574">
        <v>3.2713000000000001</v>
      </c>
      <c r="D1574">
        <v>3.2713000000000001</v>
      </c>
      <c r="E1574">
        <v>3.2439</v>
      </c>
      <c r="F1574">
        <v>3.2439</v>
      </c>
      <c r="G1574">
        <v>0</v>
      </c>
      <c r="H1574">
        <v>3.2439</v>
      </c>
    </row>
    <row r="1575" spans="1:8" x14ac:dyDescent="0.25">
      <c r="A1575">
        <v>1561</v>
      </c>
      <c r="B1575">
        <v>20140502</v>
      </c>
      <c r="C1575">
        <v>3.2612000000000001</v>
      </c>
      <c r="D1575">
        <v>3.2612000000000001</v>
      </c>
      <c r="E1575">
        <v>3.2339000000000002</v>
      </c>
      <c r="F1575">
        <v>3.2339000000000002</v>
      </c>
      <c r="G1575">
        <v>0</v>
      </c>
      <c r="H1575">
        <v>3.2339000000000002</v>
      </c>
    </row>
    <row r="1576" spans="1:8" x14ac:dyDescent="0.25">
      <c r="A1576">
        <v>1562</v>
      </c>
      <c r="B1576">
        <v>20140501</v>
      </c>
      <c r="C1576">
        <v>3.2412000000000001</v>
      </c>
      <c r="D1576">
        <v>3.2412000000000001</v>
      </c>
      <c r="E1576">
        <v>3.2139000000000002</v>
      </c>
      <c r="F1576">
        <v>3.2139000000000002</v>
      </c>
      <c r="G1576">
        <v>0</v>
      </c>
      <c r="H1576">
        <v>3.2139000000000002</v>
      </c>
    </row>
    <row r="1577" spans="1:8" x14ac:dyDescent="0.25">
      <c r="A1577">
        <v>1563</v>
      </c>
      <c r="B1577">
        <v>20140430</v>
      </c>
      <c r="C1577">
        <v>3.2822</v>
      </c>
      <c r="D1577">
        <v>3.2822</v>
      </c>
      <c r="E1577">
        <v>3.2547999999999999</v>
      </c>
      <c r="F1577">
        <v>3.2547999999999999</v>
      </c>
      <c r="G1577">
        <v>0</v>
      </c>
      <c r="H1577">
        <v>3.2547999999999999</v>
      </c>
    </row>
    <row r="1578" spans="1:8" x14ac:dyDescent="0.25">
      <c r="A1578">
        <v>1564</v>
      </c>
      <c r="B1578">
        <v>20140429</v>
      </c>
      <c r="C1578">
        <v>3.2940999999999998</v>
      </c>
      <c r="D1578">
        <v>3.2940999999999998</v>
      </c>
      <c r="E1578">
        <v>3.2667000000000002</v>
      </c>
      <c r="F1578">
        <v>3.2667000000000002</v>
      </c>
      <c r="G1578">
        <v>0</v>
      </c>
      <c r="H1578">
        <v>3.2667000000000002</v>
      </c>
    </row>
    <row r="1579" spans="1:8" x14ac:dyDescent="0.25">
      <c r="A1579">
        <v>1565</v>
      </c>
      <c r="B1579">
        <v>20140428</v>
      </c>
      <c r="C1579">
        <v>3.3367</v>
      </c>
      <c r="D1579">
        <v>3.3367</v>
      </c>
      <c r="E1579">
        <v>3.3092000000000001</v>
      </c>
      <c r="F1579">
        <v>3.3092000000000001</v>
      </c>
      <c r="G1579">
        <v>0</v>
      </c>
      <c r="H1579">
        <v>3.3092000000000001</v>
      </c>
    </row>
    <row r="1580" spans="1:8" x14ac:dyDescent="0.25">
      <c r="A1580">
        <v>1566</v>
      </c>
      <c r="B1580">
        <v>20140424</v>
      </c>
      <c r="C1580">
        <v>3.3378999999999999</v>
      </c>
      <c r="D1580">
        <v>3.3378999999999999</v>
      </c>
      <c r="E1580">
        <v>3.3102999999999998</v>
      </c>
      <c r="F1580">
        <v>3.3102999999999998</v>
      </c>
      <c r="G1580">
        <v>0</v>
      </c>
      <c r="H1580">
        <v>3.3102999999999998</v>
      </c>
    </row>
    <row r="1581" spans="1:8" x14ac:dyDescent="0.25">
      <c r="A1581">
        <v>1567</v>
      </c>
      <c r="B1581">
        <v>20140423</v>
      </c>
      <c r="C1581">
        <v>3.319</v>
      </c>
      <c r="D1581">
        <v>3.319</v>
      </c>
      <c r="E1581">
        <v>3.2915999999999999</v>
      </c>
      <c r="F1581">
        <v>3.2915999999999999</v>
      </c>
      <c r="G1581">
        <v>0</v>
      </c>
      <c r="H1581">
        <v>3.2915999999999999</v>
      </c>
    </row>
    <row r="1582" spans="1:8" x14ac:dyDescent="0.25">
      <c r="A1582">
        <v>1568</v>
      </c>
      <c r="B1582">
        <v>20140422</v>
      </c>
      <c r="C1582">
        <v>3.2797999999999998</v>
      </c>
      <c r="D1582">
        <v>3.2797999999999998</v>
      </c>
      <c r="E1582">
        <v>3.2524000000000002</v>
      </c>
      <c r="F1582">
        <v>3.2524000000000002</v>
      </c>
      <c r="G1582">
        <v>0</v>
      </c>
      <c r="H1582">
        <v>3.2524000000000002</v>
      </c>
    </row>
    <row r="1583" spans="1:8" x14ac:dyDescent="0.25">
      <c r="A1583">
        <v>1569</v>
      </c>
      <c r="B1583">
        <v>20140417</v>
      </c>
      <c r="C1583">
        <v>3.2627999999999999</v>
      </c>
      <c r="D1583">
        <v>3.2627999999999999</v>
      </c>
      <c r="E1583">
        <v>3.2355</v>
      </c>
      <c r="F1583">
        <v>3.2355</v>
      </c>
      <c r="G1583">
        <v>0</v>
      </c>
      <c r="H1583">
        <v>3.2355</v>
      </c>
    </row>
    <row r="1584" spans="1:8" x14ac:dyDescent="0.25">
      <c r="A1584">
        <v>1570</v>
      </c>
      <c r="B1584">
        <v>20140416</v>
      </c>
      <c r="C1584">
        <v>3.2301000000000002</v>
      </c>
      <c r="D1584">
        <v>3.2301000000000002</v>
      </c>
      <c r="E1584">
        <v>3.2029999999999998</v>
      </c>
      <c r="F1584">
        <v>3.2029999999999998</v>
      </c>
      <c r="G1584">
        <v>0</v>
      </c>
      <c r="H1584">
        <v>3.2029999999999998</v>
      </c>
    </row>
    <row r="1585" spans="1:8" x14ac:dyDescent="0.25">
      <c r="A1585">
        <v>1571</v>
      </c>
      <c r="B1585">
        <v>20140415</v>
      </c>
      <c r="C1585">
        <v>3.1787999999999998</v>
      </c>
      <c r="D1585">
        <v>3.1787999999999998</v>
      </c>
      <c r="E1585">
        <v>3.1518999999999999</v>
      </c>
      <c r="F1585">
        <v>3.1518999999999999</v>
      </c>
      <c r="G1585">
        <v>0</v>
      </c>
      <c r="H1585">
        <v>3.1518999999999999</v>
      </c>
    </row>
    <row r="1586" spans="1:8" x14ac:dyDescent="0.25">
      <c r="A1586">
        <v>1572</v>
      </c>
      <c r="B1586">
        <v>20140414</v>
      </c>
      <c r="C1586">
        <v>3.1575000000000002</v>
      </c>
      <c r="D1586">
        <v>3.1575000000000002</v>
      </c>
      <c r="E1586">
        <v>3.1307</v>
      </c>
      <c r="F1586">
        <v>3.1307</v>
      </c>
      <c r="G1586">
        <v>0</v>
      </c>
      <c r="H1586">
        <v>3.1307</v>
      </c>
    </row>
    <row r="1587" spans="1:8" x14ac:dyDescent="0.25">
      <c r="A1587">
        <v>1573</v>
      </c>
      <c r="B1587">
        <v>20140411</v>
      </c>
      <c r="C1587">
        <v>3.2345999999999999</v>
      </c>
      <c r="D1587">
        <v>3.2345999999999999</v>
      </c>
      <c r="E1587">
        <v>3.2075</v>
      </c>
      <c r="F1587">
        <v>3.2075</v>
      </c>
      <c r="G1587">
        <v>0</v>
      </c>
      <c r="H1587">
        <v>3.2075</v>
      </c>
    </row>
    <row r="1588" spans="1:8" x14ac:dyDescent="0.25">
      <c r="A1588">
        <v>1574</v>
      </c>
      <c r="B1588">
        <v>20140410</v>
      </c>
      <c r="C1588">
        <v>3.2791000000000001</v>
      </c>
      <c r="D1588">
        <v>3.2791000000000001</v>
      </c>
      <c r="E1588">
        <v>3.2519</v>
      </c>
      <c r="F1588">
        <v>3.2519</v>
      </c>
      <c r="G1588">
        <v>0</v>
      </c>
      <c r="H1588">
        <v>3.2519</v>
      </c>
    </row>
    <row r="1589" spans="1:8" x14ac:dyDescent="0.25">
      <c r="A1589">
        <v>1575</v>
      </c>
      <c r="B1589">
        <v>20140409</v>
      </c>
      <c r="C1589">
        <v>3.2709000000000001</v>
      </c>
      <c r="D1589">
        <v>3.2709000000000001</v>
      </c>
      <c r="E1589">
        <v>3.2437999999999998</v>
      </c>
      <c r="F1589">
        <v>3.2437999999999998</v>
      </c>
      <c r="G1589">
        <v>0</v>
      </c>
      <c r="H1589">
        <v>3.2437999999999998</v>
      </c>
    </row>
    <row r="1590" spans="1:8" x14ac:dyDescent="0.25">
      <c r="A1590">
        <v>1576</v>
      </c>
      <c r="B1590">
        <v>20140408</v>
      </c>
      <c r="C1590">
        <v>3.2191000000000001</v>
      </c>
      <c r="D1590">
        <v>3.2191000000000001</v>
      </c>
      <c r="E1590">
        <v>3.1920999999999999</v>
      </c>
      <c r="F1590">
        <v>3.1920999999999999</v>
      </c>
      <c r="G1590">
        <v>0</v>
      </c>
      <c r="H1590">
        <v>3.1920999999999999</v>
      </c>
    </row>
    <row r="1591" spans="1:8" x14ac:dyDescent="0.25">
      <c r="A1591">
        <v>1577</v>
      </c>
      <c r="B1591">
        <v>20140407</v>
      </c>
      <c r="C1591">
        <v>3.2233000000000001</v>
      </c>
      <c r="D1591">
        <v>3.2233000000000001</v>
      </c>
      <c r="E1591">
        <v>3.1962999999999999</v>
      </c>
      <c r="F1591">
        <v>3.1962999999999999</v>
      </c>
      <c r="G1591">
        <v>0</v>
      </c>
      <c r="H1591">
        <v>3.1962999999999999</v>
      </c>
    </row>
    <row r="1592" spans="1:8" x14ac:dyDescent="0.25">
      <c r="A1592">
        <v>1578</v>
      </c>
      <c r="B1592">
        <v>20140404</v>
      </c>
      <c r="C1592">
        <v>3.2322000000000002</v>
      </c>
      <c r="D1592">
        <v>3.2322000000000002</v>
      </c>
      <c r="E1592">
        <v>3.2052</v>
      </c>
      <c r="F1592">
        <v>3.2052</v>
      </c>
      <c r="G1592">
        <v>0</v>
      </c>
      <c r="H1592">
        <v>3.2052</v>
      </c>
    </row>
    <row r="1593" spans="1:8" x14ac:dyDescent="0.25">
      <c r="A1593">
        <v>1579</v>
      </c>
      <c r="B1593">
        <v>20140403</v>
      </c>
      <c r="C1593">
        <v>3.2139000000000002</v>
      </c>
      <c r="D1593">
        <v>3.2139000000000002</v>
      </c>
      <c r="E1593">
        <v>3.1869000000000001</v>
      </c>
      <c r="F1593">
        <v>3.1869000000000001</v>
      </c>
      <c r="G1593">
        <v>0</v>
      </c>
      <c r="H1593">
        <v>3.1869000000000001</v>
      </c>
    </row>
    <row r="1594" spans="1:8" x14ac:dyDescent="0.25">
      <c r="A1594">
        <v>1580</v>
      </c>
      <c r="B1594">
        <v>20140402</v>
      </c>
      <c r="C1594">
        <v>3.2107999999999999</v>
      </c>
      <c r="D1594">
        <v>3.2107999999999999</v>
      </c>
      <c r="E1594">
        <v>3.1838000000000002</v>
      </c>
      <c r="F1594">
        <v>3.1838000000000002</v>
      </c>
      <c r="G1594">
        <v>0</v>
      </c>
      <c r="H1594">
        <v>3.1838000000000002</v>
      </c>
    </row>
    <row r="1595" spans="1:8" x14ac:dyDescent="0.25">
      <c r="A1595">
        <v>1581</v>
      </c>
      <c r="B1595">
        <v>20140401</v>
      </c>
      <c r="C1595">
        <v>3.1972</v>
      </c>
      <c r="D1595">
        <v>3.1972</v>
      </c>
      <c r="E1595">
        <v>3.1703000000000001</v>
      </c>
      <c r="F1595">
        <v>3.1703000000000001</v>
      </c>
      <c r="G1595">
        <v>0</v>
      </c>
      <c r="H1595">
        <v>3.1703000000000001</v>
      </c>
    </row>
    <row r="1596" spans="1:8" x14ac:dyDescent="0.25">
      <c r="A1596">
        <v>1582</v>
      </c>
      <c r="B1596">
        <v>20140331</v>
      </c>
      <c r="C1596">
        <v>3.1993999999999998</v>
      </c>
      <c r="D1596">
        <v>3.1993999999999998</v>
      </c>
      <c r="E1596">
        <v>3.1724999999999999</v>
      </c>
      <c r="F1596">
        <v>3.1724999999999999</v>
      </c>
      <c r="G1596">
        <v>0</v>
      </c>
      <c r="H1596">
        <v>3.1724999999999999</v>
      </c>
    </row>
    <row r="1597" spans="1:8" x14ac:dyDescent="0.25">
      <c r="A1597">
        <v>1583</v>
      </c>
      <c r="B1597">
        <v>20140328</v>
      </c>
      <c r="C1597">
        <v>3.1711999999999998</v>
      </c>
      <c r="D1597">
        <v>3.1711999999999998</v>
      </c>
      <c r="E1597">
        <v>3.1444999999999999</v>
      </c>
      <c r="F1597">
        <v>3.1444999999999999</v>
      </c>
      <c r="G1597">
        <v>0</v>
      </c>
      <c r="H1597">
        <v>3.1444999999999999</v>
      </c>
    </row>
    <row r="1598" spans="1:8" x14ac:dyDescent="0.25">
      <c r="A1598">
        <v>1584</v>
      </c>
      <c r="B1598">
        <v>20140327</v>
      </c>
      <c r="C1598">
        <v>3.1596000000000002</v>
      </c>
      <c r="D1598">
        <v>3.1596000000000002</v>
      </c>
      <c r="E1598">
        <v>3.1328999999999998</v>
      </c>
      <c r="F1598">
        <v>3.1328999999999998</v>
      </c>
      <c r="G1598">
        <v>0</v>
      </c>
      <c r="H1598">
        <v>3.1328999999999998</v>
      </c>
    </row>
    <row r="1599" spans="1:8" x14ac:dyDescent="0.25">
      <c r="A1599">
        <v>1585</v>
      </c>
      <c r="B1599">
        <v>20140326</v>
      </c>
      <c r="C1599">
        <v>3.1880000000000002</v>
      </c>
      <c r="D1599">
        <v>3.1880000000000002</v>
      </c>
      <c r="E1599">
        <v>3.1612</v>
      </c>
      <c r="F1599">
        <v>3.1612</v>
      </c>
      <c r="G1599">
        <v>0</v>
      </c>
      <c r="H1599">
        <v>3.1612</v>
      </c>
    </row>
    <row r="1600" spans="1:8" x14ac:dyDescent="0.25">
      <c r="A1600">
        <v>1586</v>
      </c>
      <c r="B1600">
        <v>20140325</v>
      </c>
      <c r="C1600">
        <v>3.1423999999999999</v>
      </c>
      <c r="D1600">
        <v>3.1423999999999999</v>
      </c>
      <c r="E1600">
        <v>3.1156999999999999</v>
      </c>
      <c r="F1600">
        <v>3.1156999999999999</v>
      </c>
      <c r="G1600">
        <v>0</v>
      </c>
      <c r="H1600">
        <v>3.1156999999999999</v>
      </c>
    </row>
    <row r="1601" spans="1:8" x14ac:dyDescent="0.25">
      <c r="A1601">
        <v>1587</v>
      </c>
      <c r="B1601">
        <v>20140324</v>
      </c>
      <c r="C1601">
        <v>3.1476000000000002</v>
      </c>
      <c r="D1601">
        <v>3.1476000000000002</v>
      </c>
      <c r="E1601">
        <v>3.1208999999999998</v>
      </c>
      <c r="F1601">
        <v>3.1208999999999998</v>
      </c>
      <c r="G1601">
        <v>0</v>
      </c>
      <c r="H1601">
        <v>3.1208999999999998</v>
      </c>
    </row>
    <row r="1602" spans="1:8" x14ac:dyDescent="0.25">
      <c r="A1602">
        <v>1588</v>
      </c>
      <c r="B1602">
        <v>20140321</v>
      </c>
      <c r="C1602">
        <v>3.1515</v>
      </c>
      <c r="D1602">
        <v>3.1515</v>
      </c>
      <c r="E1602">
        <v>3.1248</v>
      </c>
      <c r="F1602">
        <v>3.1248</v>
      </c>
      <c r="G1602">
        <v>0</v>
      </c>
      <c r="H1602">
        <v>3.1248</v>
      </c>
    </row>
    <row r="1603" spans="1:8" x14ac:dyDescent="0.25">
      <c r="A1603">
        <v>1589</v>
      </c>
      <c r="B1603">
        <v>20140320</v>
      </c>
      <c r="C1603">
        <v>3.1002000000000001</v>
      </c>
      <c r="D1603">
        <v>3.1002000000000001</v>
      </c>
      <c r="E1603">
        <v>3.0737000000000001</v>
      </c>
      <c r="F1603">
        <v>3.0737000000000001</v>
      </c>
      <c r="G1603">
        <v>0</v>
      </c>
      <c r="H1603">
        <v>3.0737000000000001</v>
      </c>
    </row>
    <row r="1604" spans="1:8" x14ac:dyDescent="0.25">
      <c r="A1604">
        <v>1590</v>
      </c>
      <c r="B1604">
        <v>20140319</v>
      </c>
      <c r="C1604">
        <v>3.1633</v>
      </c>
      <c r="D1604">
        <v>3.1633</v>
      </c>
      <c r="E1604">
        <v>3.1366000000000001</v>
      </c>
      <c r="F1604">
        <v>3.1366000000000001</v>
      </c>
      <c r="G1604">
        <v>0</v>
      </c>
      <c r="H1604">
        <v>3.1366000000000001</v>
      </c>
    </row>
    <row r="1605" spans="1:8" x14ac:dyDescent="0.25">
      <c r="A1605">
        <v>1591</v>
      </c>
      <c r="B1605">
        <v>20140318</v>
      </c>
      <c r="C1605">
        <v>3.1541000000000001</v>
      </c>
      <c r="D1605">
        <v>3.1541000000000001</v>
      </c>
      <c r="E1605">
        <v>3.1274000000000002</v>
      </c>
      <c r="F1605">
        <v>3.1274000000000002</v>
      </c>
      <c r="G1605">
        <v>0</v>
      </c>
      <c r="H1605">
        <v>3.1274000000000002</v>
      </c>
    </row>
    <row r="1606" spans="1:8" x14ac:dyDescent="0.25">
      <c r="A1606">
        <v>1592</v>
      </c>
      <c r="B1606">
        <v>20140317</v>
      </c>
      <c r="C1606">
        <v>3.1353</v>
      </c>
      <c r="D1606">
        <v>3.1353</v>
      </c>
      <c r="E1606">
        <v>3.1086999999999998</v>
      </c>
      <c r="F1606">
        <v>3.1086999999999998</v>
      </c>
      <c r="G1606">
        <v>0</v>
      </c>
      <c r="H1606">
        <v>3.1086999999999998</v>
      </c>
    </row>
    <row r="1607" spans="1:8" x14ac:dyDescent="0.25">
      <c r="A1607">
        <v>1593</v>
      </c>
      <c r="B1607">
        <v>20140314</v>
      </c>
      <c r="C1607">
        <v>3.1381999999999999</v>
      </c>
      <c r="D1607">
        <v>3.1381999999999999</v>
      </c>
      <c r="E1607">
        <v>3.1116000000000001</v>
      </c>
      <c r="F1607">
        <v>3.1116000000000001</v>
      </c>
      <c r="G1607">
        <v>0</v>
      </c>
      <c r="H1607">
        <v>3.1116000000000001</v>
      </c>
    </row>
    <row r="1608" spans="1:8" x14ac:dyDescent="0.25">
      <c r="A1608">
        <v>1594</v>
      </c>
      <c r="B1608">
        <v>20140313</v>
      </c>
      <c r="C1608">
        <v>3.2351000000000001</v>
      </c>
      <c r="D1608">
        <v>3.2351000000000001</v>
      </c>
      <c r="E1608">
        <v>3.2082000000000002</v>
      </c>
      <c r="F1608">
        <v>3.2082000000000002</v>
      </c>
      <c r="G1608">
        <v>0</v>
      </c>
      <c r="H1608">
        <v>3.2082000000000002</v>
      </c>
    </row>
    <row r="1609" spans="1:8" x14ac:dyDescent="0.25">
      <c r="A1609">
        <v>1595</v>
      </c>
      <c r="B1609">
        <v>20140312</v>
      </c>
      <c r="C1609">
        <v>3.2145000000000001</v>
      </c>
      <c r="D1609">
        <v>3.2145000000000001</v>
      </c>
      <c r="E1609">
        <v>3.1877</v>
      </c>
      <c r="F1609">
        <v>3.1877</v>
      </c>
      <c r="G1609">
        <v>0</v>
      </c>
      <c r="H1609">
        <v>3.1877</v>
      </c>
    </row>
    <row r="1610" spans="1:8" x14ac:dyDescent="0.25">
      <c r="A1610">
        <v>1596</v>
      </c>
      <c r="B1610">
        <v>20140311</v>
      </c>
      <c r="C1610">
        <v>3.2524000000000002</v>
      </c>
      <c r="D1610">
        <v>3.2524000000000002</v>
      </c>
      <c r="E1610">
        <v>3.2254</v>
      </c>
      <c r="F1610">
        <v>3.2254</v>
      </c>
      <c r="G1610">
        <v>0</v>
      </c>
      <c r="H1610">
        <v>3.2254</v>
      </c>
    </row>
    <row r="1611" spans="1:8" x14ac:dyDescent="0.25">
      <c r="A1611">
        <v>1597</v>
      </c>
      <c r="B1611">
        <v>20140310</v>
      </c>
      <c r="C1611">
        <v>3.2566000000000002</v>
      </c>
      <c r="D1611">
        <v>3.2566000000000002</v>
      </c>
      <c r="E1611">
        <v>3.2301000000000002</v>
      </c>
      <c r="F1611">
        <v>3.2301000000000002</v>
      </c>
      <c r="G1611">
        <v>0</v>
      </c>
      <c r="H1611">
        <v>3.2301000000000002</v>
      </c>
    </row>
    <row r="1612" spans="1:8" x14ac:dyDescent="0.25">
      <c r="A1612">
        <v>1598</v>
      </c>
      <c r="B1612">
        <v>20140307</v>
      </c>
      <c r="C1612">
        <v>3.2978999999999998</v>
      </c>
      <c r="D1612">
        <v>3.2978999999999998</v>
      </c>
      <c r="E1612">
        <v>3.2713999999999999</v>
      </c>
      <c r="F1612">
        <v>3.2713999999999999</v>
      </c>
      <c r="G1612">
        <v>0</v>
      </c>
      <c r="H1612">
        <v>3.2713999999999999</v>
      </c>
    </row>
    <row r="1613" spans="1:8" x14ac:dyDescent="0.25">
      <c r="A1613">
        <v>1599</v>
      </c>
      <c r="B1613">
        <v>20140306</v>
      </c>
      <c r="C1613">
        <v>3.2688000000000001</v>
      </c>
      <c r="D1613">
        <v>3.2688000000000001</v>
      </c>
      <c r="E1613">
        <v>3.2423000000000002</v>
      </c>
      <c r="F1613">
        <v>3.2423000000000002</v>
      </c>
      <c r="G1613">
        <v>0</v>
      </c>
      <c r="H1613">
        <v>3.2423000000000002</v>
      </c>
    </row>
    <row r="1614" spans="1:8" x14ac:dyDescent="0.25">
      <c r="A1614">
        <v>1600</v>
      </c>
      <c r="B1614">
        <v>20140305</v>
      </c>
      <c r="C1614">
        <v>3.2738999999999998</v>
      </c>
      <c r="D1614">
        <v>3.2738999999999998</v>
      </c>
      <c r="E1614">
        <v>3.2475000000000001</v>
      </c>
      <c r="F1614">
        <v>3.2475000000000001</v>
      </c>
      <c r="G1614">
        <v>0</v>
      </c>
      <c r="H1614">
        <v>3.2475000000000001</v>
      </c>
    </row>
    <row r="1615" spans="1:8" x14ac:dyDescent="0.25">
      <c r="A1615">
        <v>1601</v>
      </c>
      <c r="B1615">
        <v>20140304</v>
      </c>
      <c r="C1615">
        <v>3.1993</v>
      </c>
      <c r="D1615">
        <v>3.1993</v>
      </c>
      <c r="E1615">
        <v>3.1730999999999998</v>
      </c>
      <c r="F1615">
        <v>3.1730999999999998</v>
      </c>
      <c r="G1615">
        <v>0</v>
      </c>
      <c r="H1615">
        <v>3.1730999999999998</v>
      </c>
    </row>
    <row r="1616" spans="1:8" x14ac:dyDescent="0.25">
      <c r="A1616">
        <v>1602</v>
      </c>
      <c r="B1616">
        <v>20140303</v>
      </c>
      <c r="C1616">
        <v>3.1892999999999998</v>
      </c>
      <c r="D1616">
        <v>3.1892999999999998</v>
      </c>
      <c r="E1616">
        <v>3.1631</v>
      </c>
      <c r="F1616">
        <v>3.1631</v>
      </c>
      <c r="G1616">
        <v>0</v>
      </c>
      <c r="H1616">
        <v>3.1631</v>
      </c>
    </row>
    <row r="1617" spans="1:8" x14ac:dyDescent="0.25">
      <c r="A1617">
        <v>1603</v>
      </c>
      <c r="B1617">
        <v>20140228</v>
      </c>
      <c r="C1617">
        <v>3.2</v>
      </c>
      <c r="D1617">
        <v>3.2</v>
      </c>
      <c r="E1617">
        <v>3.1738</v>
      </c>
      <c r="F1617">
        <v>3.1738</v>
      </c>
      <c r="G1617">
        <v>0</v>
      </c>
      <c r="H1617">
        <v>3.1738</v>
      </c>
    </row>
    <row r="1618" spans="1:8" x14ac:dyDescent="0.25">
      <c r="A1618">
        <v>1604</v>
      </c>
      <c r="B1618">
        <v>20140227</v>
      </c>
      <c r="C1618">
        <v>3.1873</v>
      </c>
      <c r="D1618">
        <v>3.1873</v>
      </c>
      <c r="E1618">
        <v>3.1610999999999998</v>
      </c>
      <c r="F1618">
        <v>3.1610999999999998</v>
      </c>
      <c r="G1618">
        <v>0</v>
      </c>
      <c r="H1618">
        <v>3.1610999999999998</v>
      </c>
    </row>
    <row r="1619" spans="1:8" x14ac:dyDescent="0.25">
      <c r="A1619">
        <v>1605</v>
      </c>
      <c r="B1619">
        <v>20140226</v>
      </c>
      <c r="C1619">
        <v>3.2119</v>
      </c>
      <c r="D1619">
        <v>3.2119</v>
      </c>
      <c r="E1619">
        <v>3.1857000000000002</v>
      </c>
      <c r="F1619">
        <v>3.1857000000000002</v>
      </c>
      <c r="G1619">
        <v>0</v>
      </c>
      <c r="H1619">
        <v>3.1857000000000002</v>
      </c>
    </row>
    <row r="1620" spans="1:8" x14ac:dyDescent="0.25">
      <c r="A1620">
        <v>1606</v>
      </c>
      <c r="B1620">
        <v>20140225</v>
      </c>
      <c r="C1620">
        <v>3.1882000000000001</v>
      </c>
      <c r="D1620">
        <v>3.1882000000000001</v>
      </c>
      <c r="E1620">
        <v>3.1621000000000001</v>
      </c>
      <c r="F1620">
        <v>3.1621000000000001</v>
      </c>
      <c r="G1620">
        <v>0</v>
      </c>
      <c r="H1620">
        <v>3.1621000000000001</v>
      </c>
    </row>
    <row r="1621" spans="1:8" x14ac:dyDescent="0.25">
      <c r="A1621">
        <v>1607</v>
      </c>
      <c r="B1621">
        <v>20140224</v>
      </c>
      <c r="C1621">
        <v>3.1842000000000001</v>
      </c>
      <c r="D1621">
        <v>3.1842000000000001</v>
      </c>
      <c r="E1621">
        <v>3.1581000000000001</v>
      </c>
      <c r="F1621">
        <v>3.1581000000000001</v>
      </c>
      <c r="G1621">
        <v>0</v>
      </c>
      <c r="H1621">
        <v>3.1581000000000001</v>
      </c>
    </row>
    <row r="1622" spans="1:8" x14ac:dyDescent="0.25">
      <c r="A1622">
        <v>1608</v>
      </c>
      <c r="B1622">
        <v>20140221</v>
      </c>
      <c r="C1622">
        <v>3.1594000000000002</v>
      </c>
      <c r="D1622">
        <v>3.1594000000000002</v>
      </c>
      <c r="E1622">
        <v>3.1334</v>
      </c>
      <c r="F1622">
        <v>3.1334</v>
      </c>
      <c r="G1622">
        <v>0</v>
      </c>
      <c r="H1622">
        <v>3.1334</v>
      </c>
    </row>
    <row r="1623" spans="1:8" x14ac:dyDescent="0.25">
      <c r="A1623">
        <v>1609</v>
      </c>
      <c r="B1623">
        <v>20140220</v>
      </c>
      <c r="C1623">
        <v>3.1267</v>
      </c>
      <c r="D1623">
        <v>3.1267</v>
      </c>
      <c r="E1623">
        <v>3.1008</v>
      </c>
      <c r="F1623">
        <v>3.1008</v>
      </c>
      <c r="G1623">
        <v>0</v>
      </c>
      <c r="H1623">
        <v>3.1008</v>
      </c>
    </row>
    <row r="1624" spans="1:8" x14ac:dyDescent="0.25">
      <c r="A1624">
        <v>1610</v>
      </c>
      <c r="B1624">
        <v>20140219</v>
      </c>
      <c r="C1624">
        <v>3.1383000000000001</v>
      </c>
      <c r="D1624">
        <v>3.1383000000000001</v>
      </c>
      <c r="E1624">
        <v>3.1124000000000001</v>
      </c>
      <c r="F1624">
        <v>3.1124000000000001</v>
      </c>
      <c r="G1624">
        <v>0</v>
      </c>
      <c r="H1624">
        <v>3.1124000000000001</v>
      </c>
    </row>
    <row r="1625" spans="1:8" x14ac:dyDescent="0.25">
      <c r="A1625">
        <v>1611</v>
      </c>
      <c r="B1625">
        <v>20140218</v>
      </c>
      <c r="C1625">
        <v>3.1343999999999999</v>
      </c>
      <c r="D1625">
        <v>3.1343999999999999</v>
      </c>
      <c r="E1625">
        <v>3.1095000000000002</v>
      </c>
      <c r="F1625">
        <v>3.1095000000000002</v>
      </c>
      <c r="G1625">
        <v>0</v>
      </c>
      <c r="H1625">
        <v>3.1095000000000002</v>
      </c>
    </row>
    <row r="1626" spans="1:8" x14ac:dyDescent="0.25">
      <c r="A1626">
        <v>1612</v>
      </c>
      <c r="B1626">
        <v>20140217</v>
      </c>
      <c r="C1626">
        <v>3.1328</v>
      </c>
      <c r="D1626">
        <v>3.1328</v>
      </c>
      <c r="E1626">
        <v>3.1080000000000001</v>
      </c>
      <c r="F1626">
        <v>3.1080000000000001</v>
      </c>
      <c r="G1626">
        <v>0</v>
      </c>
      <c r="H1626">
        <v>3.1080000000000001</v>
      </c>
    </row>
    <row r="1627" spans="1:8" x14ac:dyDescent="0.25">
      <c r="A1627">
        <v>1613</v>
      </c>
      <c r="B1627">
        <v>20140214</v>
      </c>
      <c r="C1627">
        <v>3.0964999999999998</v>
      </c>
      <c r="D1627">
        <v>3.0964999999999998</v>
      </c>
      <c r="E1627">
        <v>3.0718000000000001</v>
      </c>
      <c r="F1627">
        <v>3.0718000000000001</v>
      </c>
      <c r="G1627">
        <v>0</v>
      </c>
      <c r="H1627">
        <v>3.0718000000000001</v>
      </c>
    </row>
    <row r="1628" spans="1:8" x14ac:dyDescent="0.25">
      <c r="A1628">
        <v>1614</v>
      </c>
      <c r="B1628">
        <v>20140213</v>
      </c>
      <c r="C1628">
        <v>3.0402999999999998</v>
      </c>
      <c r="D1628">
        <v>3.0402999999999998</v>
      </c>
      <c r="E1628">
        <v>3.0158</v>
      </c>
      <c r="F1628">
        <v>3.0158</v>
      </c>
      <c r="G1628">
        <v>0</v>
      </c>
      <c r="H1628">
        <v>3.0158</v>
      </c>
    </row>
    <row r="1629" spans="1:8" x14ac:dyDescent="0.25">
      <c r="A1629">
        <v>1615</v>
      </c>
      <c r="B1629">
        <v>20140212</v>
      </c>
      <c r="C1629">
        <v>3.0463</v>
      </c>
      <c r="D1629">
        <v>3.0463</v>
      </c>
      <c r="E1629">
        <v>3.0217999999999998</v>
      </c>
      <c r="F1629">
        <v>3.0217999999999998</v>
      </c>
      <c r="G1629">
        <v>0</v>
      </c>
      <c r="H1629">
        <v>3.0217999999999998</v>
      </c>
    </row>
    <row r="1630" spans="1:8" x14ac:dyDescent="0.25">
      <c r="A1630">
        <v>1616</v>
      </c>
      <c r="B1630">
        <v>20140211</v>
      </c>
      <c r="C1630">
        <v>2.9754999999999998</v>
      </c>
      <c r="D1630">
        <v>2.9754999999999998</v>
      </c>
      <c r="E1630">
        <v>2.9512</v>
      </c>
      <c r="F1630">
        <v>2.9512</v>
      </c>
      <c r="G1630">
        <v>0</v>
      </c>
      <c r="H1630">
        <v>2.9512</v>
      </c>
    </row>
    <row r="1631" spans="1:8" x14ac:dyDescent="0.25">
      <c r="A1631">
        <v>1617</v>
      </c>
      <c r="B1631">
        <v>20140210</v>
      </c>
      <c r="C1631">
        <v>2.9502000000000002</v>
      </c>
      <c r="D1631">
        <v>2.9502000000000002</v>
      </c>
      <c r="E1631">
        <v>2.9260999999999999</v>
      </c>
      <c r="F1631">
        <v>2.9260999999999999</v>
      </c>
      <c r="G1631">
        <v>0</v>
      </c>
      <c r="H1631">
        <v>2.9260999999999999</v>
      </c>
    </row>
    <row r="1632" spans="1:8" x14ac:dyDescent="0.25">
      <c r="A1632">
        <v>1618</v>
      </c>
      <c r="B1632">
        <v>20140207</v>
      </c>
      <c r="C1632">
        <v>2.8936000000000002</v>
      </c>
      <c r="D1632">
        <v>2.8936000000000002</v>
      </c>
      <c r="E1632">
        <v>2.8696000000000002</v>
      </c>
      <c r="F1632">
        <v>2.8696000000000002</v>
      </c>
      <c r="G1632">
        <v>0</v>
      </c>
      <c r="H1632">
        <v>2.8696000000000002</v>
      </c>
    </row>
    <row r="1633" spans="1:8" x14ac:dyDescent="0.25">
      <c r="A1633">
        <v>1619</v>
      </c>
      <c r="B1633">
        <v>20140206</v>
      </c>
      <c r="C1633">
        <v>2.8441000000000001</v>
      </c>
      <c r="D1633">
        <v>2.8441000000000001</v>
      </c>
      <c r="E1633">
        <v>2.8203</v>
      </c>
      <c r="F1633">
        <v>2.8203</v>
      </c>
      <c r="G1633">
        <v>0</v>
      </c>
      <c r="H1633">
        <v>2.8203</v>
      </c>
    </row>
    <row r="1634" spans="1:8" x14ac:dyDescent="0.25">
      <c r="A1634">
        <v>1620</v>
      </c>
      <c r="B1634">
        <v>20140205</v>
      </c>
      <c r="C1634">
        <v>2.7717999999999998</v>
      </c>
      <c r="D1634">
        <v>2.7717999999999998</v>
      </c>
      <c r="E1634">
        <v>2.7482000000000002</v>
      </c>
      <c r="F1634">
        <v>2.7482000000000002</v>
      </c>
      <c r="G1634">
        <v>0</v>
      </c>
      <c r="H1634">
        <v>2.7482000000000002</v>
      </c>
    </row>
    <row r="1635" spans="1:8" x14ac:dyDescent="0.25">
      <c r="A1635">
        <v>1621</v>
      </c>
      <c r="B1635">
        <v>20140204</v>
      </c>
      <c r="C1635">
        <v>2.806</v>
      </c>
      <c r="D1635">
        <v>2.806</v>
      </c>
      <c r="E1635">
        <v>2.7823000000000002</v>
      </c>
      <c r="F1635">
        <v>2.7823000000000002</v>
      </c>
      <c r="G1635">
        <v>0</v>
      </c>
      <c r="H1635">
        <v>2.7823000000000002</v>
      </c>
    </row>
    <row r="1636" spans="1:8" x14ac:dyDescent="0.25">
      <c r="A1636">
        <v>1622</v>
      </c>
      <c r="B1636">
        <v>20140203</v>
      </c>
      <c r="C1636">
        <v>2.9083000000000001</v>
      </c>
      <c r="D1636">
        <v>2.9083000000000001</v>
      </c>
      <c r="E1636">
        <v>2.8843000000000001</v>
      </c>
      <c r="F1636">
        <v>2.8843000000000001</v>
      </c>
      <c r="G1636">
        <v>0</v>
      </c>
      <c r="H1636">
        <v>2.8843000000000001</v>
      </c>
    </row>
    <row r="1637" spans="1:8" x14ac:dyDescent="0.25">
      <c r="A1637">
        <v>1623</v>
      </c>
      <c r="B1637">
        <v>20140131</v>
      </c>
      <c r="C1637">
        <v>2.9047999999999998</v>
      </c>
      <c r="D1637">
        <v>2.9047999999999998</v>
      </c>
      <c r="E1637">
        <v>2.8807999999999998</v>
      </c>
      <c r="F1637">
        <v>2.8807999999999998</v>
      </c>
      <c r="G1637">
        <v>0</v>
      </c>
      <c r="H1637">
        <v>2.8807999999999998</v>
      </c>
    </row>
    <row r="1638" spans="1:8" x14ac:dyDescent="0.25">
      <c r="A1638">
        <v>1624</v>
      </c>
      <c r="B1638">
        <v>20140130</v>
      </c>
      <c r="C1638">
        <v>2.9119999999999999</v>
      </c>
      <c r="D1638">
        <v>2.9119999999999999</v>
      </c>
      <c r="E1638">
        <v>2.8879999999999999</v>
      </c>
      <c r="F1638">
        <v>2.8879999999999999</v>
      </c>
      <c r="G1638">
        <v>0</v>
      </c>
      <c r="H1638">
        <v>2.8879999999999999</v>
      </c>
    </row>
    <row r="1639" spans="1:8" x14ac:dyDescent="0.25">
      <c r="A1639">
        <v>1625</v>
      </c>
      <c r="B1639">
        <v>20140129</v>
      </c>
      <c r="C1639">
        <v>2.9586000000000001</v>
      </c>
      <c r="D1639">
        <v>2.9586000000000001</v>
      </c>
      <c r="E1639">
        <v>2.9344999999999999</v>
      </c>
      <c r="F1639">
        <v>2.9344999999999999</v>
      </c>
      <c r="G1639">
        <v>0</v>
      </c>
      <c r="H1639">
        <v>2.9344999999999999</v>
      </c>
    </row>
    <row r="1640" spans="1:8" x14ac:dyDescent="0.25">
      <c r="A1640">
        <v>1626</v>
      </c>
      <c r="B1640">
        <v>20140128</v>
      </c>
      <c r="C1640">
        <v>2.8986000000000001</v>
      </c>
      <c r="D1640">
        <v>2.8986000000000001</v>
      </c>
      <c r="E1640">
        <v>2.8746999999999998</v>
      </c>
      <c r="F1640">
        <v>2.8746999999999998</v>
      </c>
      <c r="G1640">
        <v>0</v>
      </c>
      <c r="H1640">
        <v>2.8746999999999998</v>
      </c>
    </row>
    <row r="1641" spans="1:8" x14ac:dyDescent="0.25">
      <c r="A1641">
        <v>1627</v>
      </c>
      <c r="B1641">
        <v>20140124</v>
      </c>
      <c r="C1641">
        <v>2.9632999999999998</v>
      </c>
      <c r="D1641">
        <v>2.9632999999999998</v>
      </c>
      <c r="E1641">
        <v>2.9390999999999998</v>
      </c>
      <c r="F1641">
        <v>2.9390999999999998</v>
      </c>
      <c r="G1641">
        <v>0</v>
      </c>
      <c r="H1641">
        <v>2.9390999999999998</v>
      </c>
    </row>
    <row r="1642" spans="1:8" x14ac:dyDescent="0.25">
      <c r="A1642">
        <v>1628</v>
      </c>
      <c r="B1642">
        <v>20140123</v>
      </c>
      <c r="C1642">
        <v>2.9786000000000001</v>
      </c>
      <c r="D1642">
        <v>2.9786000000000001</v>
      </c>
      <c r="E1642">
        <v>2.9544000000000001</v>
      </c>
      <c r="F1642">
        <v>2.9544000000000001</v>
      </c>
      <c r="G1642">
        <v>0</v>
      </c>
      <c r="H1642">
        <v>2.9544000000000001</v>
      </c>
    </row>
    <row r="1643" spans="1:8" x14ac:dyDescent="0.25">
      <c r="A1643">
        <v>1629</v>
      </c>
      <c r="B1643">
        <v>20140122</v>
      </c>
      <c r="C1643">
        <v>3.0283000000000002</v>
      </c>
      <c r="D1643">
        <v>3.0283000000000002</v>
      </c>
      <c r="E1643">
        <v>3.0038999999999998</v>
      </c>
      <c r="F1643">
        <v>3.0038999999999998</v>
      </c>
      <c r="G1643">
        <v>0</v>
      </c>
      <c r="H1643">
        <v>3.0038999999999998</v>
      </c>
    </row>
    <row r="1644" spans="1:8" x14ac:dyDescent="0.25">
      <c r="A1644">
        <v>1630</v>
      </c>
      <c r="B1644">
        <v>20140121</v>
      </c>
      <c r="C1644">
        <v>3.0337000000000001</v>
      </c>
      <c r="D1644">
        <v>3.0337000000000001</v>
      </c>
      <c r="E1644">
        <v>3.0093999999999999</v>
      </c>
      <c r="F1644">
        <v>3.0093999999999999</v>
      </c>
      <c r="G1644">
        <v>0</v>
      </c>
      <c r="H1644">
        <v>3.0093999999999999</v>
      </c>
    </row>
    <row r="1645" spans="1:8" x14ac:dyDescent="0.25">
      <c r="A1645">
        <v>1631</v>
      </c>
      <c r="B1645">
        <v>20140120</v>
      </c>
      <c r="C1645">
        <v>2.9948000000000001</v>
      </c>
      <c r="D1645">
        <v>2.9948000000000001</v>
      </c>
      <c r="E1645">
        <v>2.9706000000000001</v>
      </c>
      <c r="F1645">
        <v>2.9706000000000001</v>
      </c>
      <c r="G1645">
        <v>0</v>
      </c>
      <c r="H1645">
        <v>2.9706000000000001</v>
      </c>
    </row>
    <row r="1646" spans="1:8" x14ac:dyDescent="0.25">
      <c r="A1646">
        <v>1632</v>
      </c>
      <c r="B1646">
        <v>20140117</v>
      </c>
      <c r="C1646">
        <v>3.0034999999999998</v>
      </c>
      <c r="D1646">
        <v>3.0034999999999998</v>
      </c>
      <c r="E1646">
        <v>2.9792999999999998</v>
      </c>
      <c r="F1646">
        <v>2.9792999999999998</v>
      </c>
      <c r="G1646">
        <v>0</v>
      </c>
      <c r="H1646">
        <v>2.9792999999999998</v>
      </c>
    </row>
    <row r="1647" spans="1:8" x14ac:dyDescent="0.25">
      <c r="A1647">
        <v>1633</v>
      </c>
      <c r="B1647">
        <v>20140116</v>
      </c>
      <c r="C1647">
        <v>3.0129999999999999</v>
      </c>
      <c r="D1647">
        <v>3.0129999999999999</v>
      </c>
      <c r="E1647">
        <v>2.9887000000000001</v>
      </c>
      <c r="F1647">
        <v>2.9887000000000001</v>
      </c>
      <c r="G1647">
        <v>0</v>
      </c>
      <c r="H1647">
        <v>2.9887000000000001</v>
      </c>
    </row>
    <row r="1648" spans="1:8" x14ac:dyDescent="0.25">
      <c r="A1648">
        <v>1634</v>
      </c>
      <c r="B1648">
        <v>20140115</v>
      </c>
      <c r="C1648">
        <v>2.9438</v>
      </c>
      <c r="D1648">
        <v>2.9438</v>
      </c>
      <c r="E1648">
        <v>2.9198</v>
      </c>
      <c r="F1648">
        <v>2.9198</v>
      </c>
      <c r="G1648">
        <v>0</v>
      </c>
      <c r="H1648">
        <v>2.9198</v>
      </c>
    </row>
    <row r="1649" spans="1:8" x14ac:dyDescent="0.25">
      <c r="A1649">
        <v>1635</v>
      </c>
      <c r="B1649">
        <v>20140114</v>
      </c>
      <c r="C1649">
        <v>2.9140999999999999</v>
      </c>
      <c r="D1649">
        <v>2.9140999999999999</v>
      </c>
      <c r="E1649">
        <v>2.8902000000000001</v>
      </c>
      <c r="F1649">
        <v>2.8902000000000001</v>
      </c>
      <c r="G1649">
        <v>0</v>
      </c>
      <c r="H1649">
        <v>2.8902000000000001</v>
      </c>
    </row>
    <row r="1650" spans="1:8" x14ac:dyDescent="0.25">
      <c r="A1650">
        <v>1636</v>
      </c>
      <c r="B1650">
        <v>20140113</v>
      </c>
      <c r="C1650">
        <v>3.0049000000000001</v>
      </c>
      <c r="D1650">
        <v>3.0049000000000001</v>
      </c>
      <c r="E1650">
        <v>2.9807000000000001</v>
      </c>
      <c r="F1650">
        <v>2.9807000000000001</v>
      </c>
      <c r="G1650">
        <v>0</v>
      </c>
      <c r="H1650">
        <v>2.9807000000000001</v>
      </c>
    </row>
    <row r="1651" spans="1:8" x14ac:dyDescent="0.25">
      <c r="A1651">
        <v>1637</v>
      </c>
      <c r="B1651">
        <v>20140110</v>
      </c>
      <c r="C1651">
        <v>3.0352000000000001</v>
      </c>
      <c r="D1651">
        <v>3.0352000000000001</v>
      </c>
      <c r="E1651">
        <v>3.0108999999999999</v>
      </c>
      <c r="F1651">
        <v>3.0108999999999999</v>
      </c>
      <c r="G1651">
        <v>0</v>
      </c>
      <c r="H1651">
        <v>3.0108999999999999</v>
      </c>
    </row>
    <row r="1652" spans="1:8" x14ac:dyDescent="0.25">
      <c r="A1652">
        <v>1638</v>
      </c>
      <c r="B1652">
        <v>20140109</v>
      </c>
      <c r="C1652">
        <v>3.0474999999999999</v>
      </c>
      <c r="D1652">
        <v>3.0474999999999999</v>
      </c>
      <c r="E1652">
        <v>3.0230999999999999</v>
      </c>
      <c r="F1652">
        <v>3.0230999999999999</v>
      </c>
      <c r="G1652">
        <v>0</v>
      </c>
      <c r="H1652">
        <v>3.0230999999999999</v>
      </c>
    </row>
    <row r="1653" spans="1:8" x14ac:dyDescent="0.25">
      <c r="A1653">
        <v>1639</v>
      </c>
      <c r="B1653">
        <v>20140108</v>
      </c>
      <c r="C1653">
        <v>3.0339999999999998</v>
      </c>
      <c r="D1653">
        <v>3.0339999999999998</v>
      </c>
      <c r="E1653">
        <v>3.0097</v>
      </c>
      <c r="F1653">
        <v>3.0097</v>
      </c>
      <c r="G1653">
        <v>0</v>
      </c>
      <c r="H1653">
        <v>3.0097</v>
      </c>
    </row>
    <row r="1654" spans="1:8" x14ac:dyDescent="0.25">
      <c r="A1654">
        <v>1640</v>
      </c>
      <c r="B1654">
        <v>20140107</v>
      </c>
      <c r="C1654">
        <v>3.0348000000000002</v>
      </c>
      <c r="D1654">
        <v>3.0348000000000002</v>
      </c>
      <c r="E1654">
        <v>3.0105</v>
      </c>
      <c r="F1654">
        <v>3.0105</v>
      </c>
      <c r="G1654">
        <v>0</v>
      </c>
      <c r="H1654">
        <v>3.0105</v>
      </c>
    </row>
    <row r="1655" spans="1:8" x14ac:dyDescent="0.25">
      <c r="A1655">
        <v>1641</v>
      </c>
      <c r="B1655">
        <v>20140106</v>
      </c>
      <c r="C1655">
        <v>3.0449000000000002</v>
      </c>
      <c r="D1655">
        <v>3.0449000000000002</v>
      </c>
      <c r="E1655">
        <v>3.0206</v>
      </c>
      <c r="F1655">
        <v>3.0206</v>
      </c>
      <c r="G1655">
        <v>0</v>
      </c>
      <c r="H1655">
        <v>3.0206</v>
      </c>
    </row>
    <row r="1656" spans="1:8" x14ac:dyDescent="0.25">
      <c r="A1656">
        <v>1642</v>
      </c>
      <c r="B1656">
        <v>20140103</v>
      </c>
      <c r="C1656">
        <v>3.0712999999999999</v>
      </c>
      <c r="D1656">
        <v>3.0712999999999999</v>
      </c>
      <c r="E1656">
        <v>3.0470000000000002</v>
      </c>
      <c r="F1656">
        <v>3.0470000000000002</v>
      </c>
      <c r="G1656">
        <v>0</v>
      </c>
      <c r="H1656">
        <v>3.0470000000000002</v>
      </c>
    </row>
    <row r="1657" spans="1:8" x14ac:dyDescent="0.25">
      <c r="A1657">
        <v>1643</v>
      </c>
      <c r="B1657">
        <v>20140102</v>
      </c>
      <c r="C1657">
        <v>3.0893999999999999</v>
      </c>
      <c r="D1657">
        <v>3.0893999999999999</v>
      </c>
      <c r="E1657">
        <v>3.0649000000000002</v>
      </c>
      <c r="F1657">
        <v>3.0649000000000002</v>
      </c>
      <c r="G1657">
        <v>0</v>
      </c>
      <c r="H1657">
        <v>3.0649000000000002</v>
      </c>
    </row>
    <row r="1658" spans="1:8" x14ac:dyDescent="0.25">
      <c r="A1658">
        <v>1644</v>
      </c>
      <c r="B1658">
        <v>20131231</v>
      </c>
      <c r="C1658">
        <v>3.0716999999999999</v>
      </c>
      <c r="D1658">
        <v>3.0716999999999999</v>
      </c>
      <c r="E1658">
        <v>3.0472999999999999</v>
      </c>
      <c r="F1658">
        <v>3.0472999999999999</v>
      </c>
      <c r="G1658">
        <v>0</v>
      </c>
      <c r="H1658">
        <v>3.0472999999999999</v>
      </c>
    </row>
    <row r="1659" spans="1:8" x14ac:dyDescent="0.25">
      <c r="A1659">
        <v>1645</v>
      </c>
      <c r="B1659">
        <v>20131230</v>
      </c>
      <c r="C1659">
        <v>3.0712000000000002</v>
      </c>
      <c r="D1659">
        <v>3.0712000000000002</v>
      </c>
      <c r="E1659">
        <v>3.0468000000000002</v>
      </c>
      <c r="F1659">
        <v>3.0468000000000002</v>
      </c>
      <c r="G1659">
        <v>0</v>
      </c>
      <c r="H1659">
        <v>3.0468000000000002</v>
      </c>
    </row>
    <row r="1660" spans="1:8" x14ac:dyDescent="0.25">
      <c r="A1660">
        <v>1646</v>
      </c>
      <c r="B1660">
        <v>20131227</v>
      </c>
      <c r="C1660">
        <v>3.0442</v>
      </c>
      <c r="D1660">
        <v>3.0442</v>
      </c>
      <c r="E1660">
        <v>3.0198999999999998</v>
      </c>
      <c r="F1660">
        <v>3.0198999999999998</v>
      </c>
      <c r="G1660">
        <v>0</v>
      </c>
      <c r="H1660">
        <v>3.0198999999999998</v>
      </c>
    </row>
    <row r="1661" spans="1:8" x14ac:dyDescent="0.25">
      <c r="A1661">
        <v>1647</v>
      </c>
      <c r="B1661">
        <v>20131224</v>
      </c>
      <c r="C1661">
        <v>3.0564</v>
      </c>
      <c r="D1661">
        <v>3.0564</v>
      </c>
      <c r="E1661">
        <v>3.0320999999999998</v>
      </c>
      <c r="F1661">
        <v>3.0320999999999998</v>
      </c>
      <c r="G1661">
        <v>0</v>
      </c>
      <c r="H1661">
        <v>3.0320999999999998</v>
      </c>
    </row>
    <row r="1662" spans="1:8" x14ac:dyDescent="0.25">
      <c r="A1662">
        <v>1648</v>
      </c>
      <c r="B1662">
        <v>20131223</v>
      </c>
      <c r="C1662">
        <v>3.0145</v>
      </c>
      <c r="D1662">
        <v>3.0145</v>
      </c>
      <c r="E1662">
        <v>2.9903</v>
      </c>
      <c r="F1662">
        <v>2.9903</v>
      </c>
      <c r="G1662">
        <v>0</v>
      </c>
      <c r="H1662">
        <v>2.9903</v>
      </c>
    </row>
    <row r="1663" spans="1:8" x14ac:dyDescent="0.25">
      <c r="A1663">
        <v>1649</v>
      </c>
      <c r="B1663">
        <v>20131220</v>
      </c>
      <c r="C1663">
        <v>2.9849000000000001</v>
      </c>
      <c r="D1663">
        <v>2.9849000000000001</v>
      </c>
      <c r="E1663">
        <v>2.9607999999999999</v>
      </c>
      <c r="F1663">
        <v>2.9607999999999999</v>
      </c>
      <c r="G1663">
        <v>0</v>
      </c>
      <c r="H1663">
        <v>2.9607999999999999</v>
      </c>
    </row>
    <row r="1664" spans="1:8" x14ac:dyDescent="0.25">
      <c r="A1664">
        <v>1650</v>
      </c>
      <c r="B1664">
        <v>20131219</v>
      </c>
      <c r="C1664">
        <v>2.9241999999999999</v>
      </c>
      <c r="D1664">
        <v>2.9241999999999999</v>
      </c>
      <c r="E1664">
        <v>2.9003000000000001</v>
      </c>
      <c r="F1664">
        <v>2.9003000000000001</v>
      </c>
      <c r="G1664">
        <v>0</v>
      </c>
      <c r="H1664">
        <v>2.9003000000000001</v>
      </c>
    </row>
    <row r="1665" spans="1:8" x14ac:dyDescent="0.25">
      <c r="A1665">
        <v>1651</v>
      </c>
      <c r="B1665">
        <v>20131218</v>
      </c>
      <c r="C1665">
        <v>2.7884000000000002</v>
      </c>
      <c r="D1665">
        <v>2.7884000000000002</v>
      </c>
      <c r="E1665">
        <v>2.7648999999999999</v>
      </c>
      <c r="F1665">
        <v>2.7648999999999999</v>
      </c>
      <c r="G1665">
        <v>0</v>
      </c>
      <c r="H1665">
        <v>2.7648999999999999</v>
      </c>
    </row>
    <row r="1666" spans="1:8" x14ac:dyDescent="0.25">
      <c r="A1666">
        <v>1652</v>
      </c>
      <c r="B1666">
        <v>20131217</v>
      </c>
      <c r="C1666">
        <v>2.8022</v>
      </c>
      <c r="D1666">
        <v>2.8022</v>
      </c>
      <c r="E1666">
        <v>2.7787000000000002</v>
      </c>
      <c r="F1666">
        <v>2.7787000000000002</v>
      </c>
      <c r="G1666">
        <v>0</v>
      </c>
      <c r="H1666">
        <v>2.7787000000000002</v>
      </c>
    </row>
    <row r="1667" spans="1:8" x14ac:dyDescent="0.25">
      <c r="A1667">
        <v>1653</v>
      </c>
      <c r="B1667">
        <v>20131216</v>
      </c>
      <c r="C1667">
        <v>2.7711999999999999</v>
      </c>
      <c r="D1667">
        <v>2.7711999999999999</v>
      </c>
      <c r="E1667">
        <v>2.7479</v>
      </c>
      <c r="F1667">
        <v>2.7479</v>
      </c>
      <c r="G1667">
        <v>0</v>
      </c>
      <c r="H1667">
        <v>2.7479</v>
      </c>
    </row>
    <row r="1668" spans="1:8" x14ac:dyDescent="0.25">
      <c r="A1668">
        <v>1654</v>
      </c>
      <c r="B1668">
        <v>20131213</v>
      </c>
      <c r="C1668">
        <v>2.7774999999999999</v>
      </c>
      <c r="D1668">
        <v>2.7774999999999999</v>
      </c>
      <c r="E1668">
        <v>2.7541000000000002</v>
      </c>
      <c r="F1668">
        <v>2.7541000000000002</v>
      </c>
      <c r="G1668">
        <v>0</v>
      </c>
      <c r="H1668">
        <v>2.7541000000000002</v>
      </c>
    </row>
    <row r="1669" spans="1:8" x14ac:dyDescent="0.25">
      <c r="A1669">
        <v>1655</v>
      </c>
      <c r="B1669">
        <v>20131212</v>
      </c>
      <c r="C1669">
        <v>2.7241</v>
      </c>
      <c r="D1669">
        <v>2.7241</v>
      </c>
      <c r="E1669">
        <v>2.7008999999999999</v>
      </c>
      <c r="F1669">
        <v>2.7008999999999999</v>
      </c>
      <c r="G1669">
        <v>0</v>
      </c>
      <c r="H1669">
        <v>2.7008999999999999</v>
      </c>
    </row>
    <row r="1670" spans="1:8" x14ac:dyDescent="0.25">
      <c r="A1670">
        <v>1656</v>
      </c>
      <c r="B1670">
        <v>20131211</v>
      </c>
      <c r="C1670">
        <v>2.7824</v>
      </c>
      <c r="D1670">
        <v>2.7824</v>
      </c>
      <c r="E1670">
        <v>2.7578999999999998</v>
      </c>
      <c r="F1670">
        <v>2.7578999999999998</v>
      </c>
      <c r="G1670">
        <v>0</v>
      </c>
      <c r="H1670">
        <v>2.7578999999999998</v>
      </c>
    </row>
    <row r="1671" spans="1:8" x14ac:dyDescent="0.25">
      <c r="A1671">
        <v>1657</v>
      </c>
      <c r="B1671">
        <v>20131210</v>
      </c>
      <c r="C1671">
        <v>2.8144999999999998</v>
      </c>
      <c r="D1671">
        <v>2.8144999999999998</v>
      </c>
      <c r="E1671">
        <v>2.7907999999999999</v>
      </c>
      <c r="F1671">
        <v>2.7907999999999999</v>
      </c>
      <c r="G1671">
        <v>0</v>
      </c>
      <c r="H1671">
        <v>2.7907999999999999</v>
      </c>
    </row>
    <row r="1672" spans="1:8" x14ac:dyDescent="0.25">
      <c r="A1672">
        <v>1658</v>
      </c>
      <c r="B1672">
        <v>20131209</v>
      </c>
      <c r="C1672">
        <v>2.8304</v>
      </c>
      <c r="D1672">
        <v>2.8304</v>
      </c>
      <c r="E1672">
        <v>2.8071000000000002</v>
      </c>
      <c r="F1672">
        <v>2.8071000000000002</v>
      </c>
      <c r="G1672">
        <v>0</v>
      </c>
      <c r="H1672">
        <v>2.8071000000000002</v>
      </c>
    </row>
    <row r="1673" spans="1:8" x14ac:dyDescent="0.25">
      <c r="A1673">
        <v>1659</v>
      </c>
      <c r="B1673">
        <v>20131206</v>
      </c>
      <c r="C1673">
        <v>2.9363000000000001</v>
      </c>
      <c r="D1673">
        <v>2.9363000000000001</v>
      </c>
      <c r="E1673">
        <v>2.9119999999999999</v>
      </c>
      <c r="F1673">
        <v>2.9119999999999999</v>
      </c>
      <c r="G1673">
        <v>0</v>
      </c>
      <c r="H1673">
        <v>2.9119999999999999</v>
      </c>
    </row>
    <row r="1674" spans="1:8" x14ac:dyDescent="0.25">
      <c r="A1674">
        <v>1660</v>
      </c>
      <c r="B1674">
        <v>20131205</v>
      </c>
      <c r="C1674">
        <v>2.9683000000000002</v>
      </c>
      <c r="D1674">
        <v>2.9683000000000002</v>
      </c>
      <c r="E1674">
        <v>2.9438</v>
      </c>
      <c r="F1674">
        <v>2.9438</v>
      </c>
      <c r="G1674">
        <v>0</v>
      </c>
      <c r="H1674">
        <v>2.9438</v>
      </c>
    </row>
    <row r="1675" spans="1:8" x14ac:dyDescent="0.25">
      <c r="A1675">
        <v>1661</v>
      </c>
      <c r="B1675">
        <v>20131204</v>
      </c>
      <c r="C1675">
        <v>3.0564</v>
      </c>
      <c r="D1675">
        <v>3.0564</v>
      </c>
      <c r="E1675">
        <v>3.0312999999999999</v>
      </c>
      <c r="F1675">
        <v>3.0312999999999999</v>
      </c>
      <c r="G1675">
        <v>0</v>
      </c>
      <c r="H1675">
        <v>3.0312999999999999</v>
      </c>
    </row>
    <row r="1676" spans="1:8" x14ac:dyDescent="0.25">
      <c r="A1676">
        <v>1662</v>
      </c>
      <c r="B1676">
        <v>20131203</v>
      </c>
      <c r="C1676">
        <v>3.0518999999999998</v>
      </c>
      <c r="D1676">
        <v>3.0518999999999998</v>
      </c>
      <c r="E1676">
        <v>3.0265</v>
      </c>
      <c r="F1676">
        <v>3.0265</v>
      </c>
      <c r="G1676">
        <v>0</v>
      </c>
      <c r="H1676">
        <v>3.0265</v>
      </c>
    </row>
    <row r="1677" spans="1:8" x14ac:dyDescent="0.25">
      <c r="A1677">
        <v>1663</v>
      </c>
      <c r="B1677">
        <v>20131202</v>
      </c>
      <c r="C1677">
        <v>3.0718999999999999</v>
      </c>
      <c r="D1677">
        <v>3.0718999999999999</v>
      </c>
      <c r="E1677">
        <v>3.0466000000000002</v>
      </c>
      <c r="F1677">
        <v>3.0466000000000002</v>
      </c>
      <c r="G1677">
        <v>0</v>
      </c>
      <c r="H1677">
        <v>3.0466000000000002</v>
      </c>
    </row>
    <row r="1678" spans="1:8" x14ac:dyDescent="0.25">
      <c r="A1678">
        <v>1664</v>
      </c>
      <c r="B1678">
        <v>20131130</v>
      </c>
      <c r="C1678">
        <v>3.1065999999999998</v>
      </c>
      <c r="D1678">
        <v>3.1065999999999998</v>
      </c>
      <c r="E1678">
        <v>3.0811000000000002</v>
      </c>
      <c r="F1678">
        <v>3.0811000000000002</v>
      </c>
      <c r="G1678">
        <v>0</v>
      </c>
      <c r="H1678">
        <v>3.0811000000000002</v>
      </c>
    </row>
    <row r="1679" spans="1:8" x14ac:dyDescent="0.25">
      <c r="A1679">
        <v>1665</v>
      </c>
      <c r="B1679">
        <v>20131129</v>
      </c>
      <c r="C1679">
        <v>3.1065999999999998</v>
      </c>
      <c r="D1679">
        <v>3.1065999999999998</v>
      </c>
      <c r="E1679">
        <v>3.0811000000000002</v>
      </c>
      <c r="F1679">
        <v>3.0811000000000002</v>
      </c>
      <c r="G1679">
        <v>0</v>
      </c>
      <c r="H1679">
        <v>3.0811000000000002</v>
      </c>
    </row>
    <row r="1680" spans="1:8" x14ac:dyDescent="0.25">
      <c r="A1680">
        <v>1666</v>
      </c>
      <c r="B1680">
        <v>20131128</v>
      </c>
      <c r="C1680">
        <v>3.1244999999999998</v>
      </c>
      <c r="D1680">
        <v>3.1244999999999998</v>
      </c>
      <c r="E1680">
        <v>3.0988000000000002</v>
      </c>
      <c r="F1680">
        <v>3.0988000000000002</v>
      </c>
      <c r="G1680">
        <v>0</v>
      </c>
      <c r="H1680">
        <v>3.0988000000000002</v>
      </c>
    </row>
    <row r="1681" spans="1:8" x14ac:dyDescent="0.25">
      <c r="A1681">
        <v>1667</v>
      </c>
      <c r="B1681">
        <v>20131127</v>
      </c>
      <c r="C1681">
        <v>3.1189</v>
      </c>
      <c r="D1681">
        <v>3.1189</v>
      </c>
      <c r="E1681">
        <v>3.0935999999999999</v>
      </c>
      <c r="F1681">
        <v>3.0935999999999999</v>
      </c>
      <c r="G1681">
        <v>0</v>
      </c>
      <c r="H1681">
        <v>3.0935999999999999</v>
      </c>
    </row>
    <row r="1682" spans="1:8" x14ac:dyDescent="0.25">
      <c r="A1682">
        <v>1668</v>
      </c>
      <c r="B1682">
        <v>20131126</v>
      </c>
      <c r="C1682">
        <v>3.1440999999999999</v>
      </c>
      <c r="D1682">
        <v>3.1440999999999999</v>
      </c>
      <c r="E1682">
        <v>3.1183999999999998</v>
      </c>
      <c r="F1682">
        <v>3.1183999999999998</v>
      </c>
      <c r="G1682">
        <v>0</v>
      </c>
      <c r="H1682">
        <v>3.1183999999999998</v>
      </c>
    </row>
    <row r="1683" spans="1:8" x14ac:dyDescent="0.25">
      <c r="A1683">
        <v>1669</v>
      </c>
      <c r="B1683">
        <v>20131125</v>
      </c>
      <c r="C1683">
        <v>3.1572</v>
      </c>
      <c r="D1683">
        <v>3.1572</v>
      </c>
      <c r="E1683">
        <v>3.1314000000000002</v>
      </c>
      <c r="F1683">
        <v>3.1314000000000002</v>
      </c>
      <c r="G1683">
        <v>0</v>
      </c>
      <c r="H1683">
        <v>3.1314000000000002</v>
      </c>
    </row>
    <row r="1684" spans="1:8" x14ac:dyDescent="0.25">
      <c r="A1684">
        <v>1670</v>
      </c>
      <c r="B1684">
        <v>20131122</v>
      </c>
      <c r="C1684">
        <v>3.1368999999999998</v>
      </c>
      <c r="D1684">
        <v>3.1368999999999998</v>
      </c>
      <c r="E1684">
        <v>3.1112000000000002</v>
      </c>
      <c r="F1684">
        <v>3.1112000000000002</v>
      </c>
      <c r="G1684">
        <v>0</v>
      </c>
      <c r="H1684">
        <v>3.1112000000000002</v>
      </c>
    </row>
    <row r="1685" spans="1:8" x14ac:dyDescent="0.25">
      <c r="A1685">
        <v>1671</v>
      </c>
      <c r="B1685">
        <v>20131121</v>
      </c>
      <c r="C1685">
        <v>3.0739000000000001</v>
      </c>
      <c r="D1685">
        <v>3.0739000000000001</v>
      </c>
      <c r="E1685">
        <v>3.0485000000000002</v>
      </c>
      <c r="F1685">
        <v>3.0485000000000002</v>
      </c>
      <c r="G1685">
        <v>0</v>
      </c>
      <c r="H1685">
        <v>3.0485000000000002</v>
      </c>
    </row>
    <row r="1686" spans="1:8" x14ac:dyDescent="0.25">
      <c r="A1686">
        <v>1672</v>
      </c>
      <c r="B1686">
        <v>20131120</v>
      </c>
      <c r="C1686">
        <v>3.0714000000000001</v>
      </c>
      <c r="D1686">
        <v>3.0714000000000001</v>
      </c>
      <c r="E1686">
        <v>3.0459000000000001</v>
      </c>
      <c r="F1686">
        <v>3.0459000000000001</v>
      </c>
      <c r="G1686">
        <v>0</v>
      </c>
      <c r="H1686">
        <v>3.0459000000000001</v>
      </c>
    </row>
    <row r="1687" spans="1:8" x14ac:dyDescent="0.25">
      <c r="A1687">
        <v>1673</v>
      </c>
      <c r="B1687">
        <v>20131119</v>
      </c>
      <c r="C1687">
        <v>3.1038000000000001</v>
      </c>
      <c r="D1687">
        <v>3.1038000000000001</v>
      </c>
      <c r="E1687">
        <v>3.0781999999999998</v>
      </c>
      <c r="F1687">
        <v>3.0781999999999998</v>
      </c>
      <c r="G1687">
        <v>0</v>
      </c>
      <c r="H1687">
        <v>3.0781999999999998</v>
      </c>
    </row>
    <row r="1688" spans="1:8" x14ac:dyDescent="0.25">
      <c r="A1688">
        <v>1674</v>
      </c>
      <c r="B1688">
        <v>20131118</v>
      </c>
      <c r="C1688">
        <v>3.14</v>
      </c>
      <c r="D1688">
        <v>3.14</v>
      </c>
      <c r="E1688">
        <v>3.1143000000000001</v>
      </c>
      <c r="F1688">
        <v>3.1143000000000001</v>
      </c>
      <c r="G1688">
        <v>0</v>
      </c>
      <c r="H1688">
        <v>3.1143000000000001</v>
      </c>
    </row>
    <row r="1689" spans="1:8" x14ac:dyDescent="0.25">
      <c r="A1689">
        <v>1675</v>
      </c>
      <c r="B1689">
        <v>20131115</v>
      </c>
      <c r="C1689">
        <v>3.1638000000000002</v>
      </c>
      <c r="D1689">
        <v>3.1638000000000002</v>
      </c>
      <c r="E1689">
        <v>3.1379999999999999</v>
      </c>
      <c r="F1689">
        <v>3.1379999999999999</v>
      </c>
      <c r="G1689">
        <v>0</v>
      </c>
      <c r="H1689">
        <v>3.1379999999999999</v>
      </c>
    </row>
    <row r="1690" spans="1:8" x14ac:dyDescent="0.25">
      <c r="A1690">
        <v>1676</v>
      </c>
      <c r="B1690">
        <v>20131114</v>
      </c>
      <c r="C1690">
        <v>3.1038000000000001</v>
      </c>
      <c r="D1690">
        <v>3.1038000000000001</v>
      </c>
      <c r="E1690">
        <v>3.0781999999999998</v>
      </c>
      <c r="F1690">
        <v>3.0781999999999998</v>
      </c>
      <c r="G1690">
        <v>0</v>
      </c>
      <c r="H1690">
        <v>3.0781999999999998</v>
      </c>
    </row>
    <row r="1691" spans="1:8" x14ac:dyDescent="0.25">
      <c r="A1691">
        <v>1677</v>
      </c>
      <c r="B1691">
        <v>20131113</v>
      </c>
      <c r="C1691">
        <v>3.0236999999999998</v>
      </c>
      <c r="D1691">
        <v>3.0236999999999998</v>
      </c>
      <c r="E1691">
        <v>2.9988999999999999</v>
      </c>
      <c r="F1691">
        <v>2.9988999999999999</v>
      </c>
      <c r="G1691">
        <v>0</v>
      </c>
      <c r="H1691">
        <v>2.9988999999999999</v>
      </c>
    </row>
    <row r="1692" spans="1:8" x14ac:dyDescent="0.25">
      <c r="A1692">
        <v>1678</v>
      </c>
      <c r="B1692">
        <v>20131112</v>
      </c>
      <c r="C1692">
        <v>3.0838999999999999</v>
      </c>
      <c r="D1692">
        <v>3.0838999999999999</v>
      </c>
      <c r="E1692">
        <v>3.0589</v>
      </c>
      <c r="F1692">
        <v>3.0589</v>
      </c>
      <c r="G1692">
        <v>0</v>
      </c>
      <c r="H1692">
        <v>3.0589</v>
      </c>
    </row>
    <row r="1693" spans="1:8" x14ac:dyDescent="0.25">
      <c r="A1693">
        <v>1679</v>
      </c>
      <c r="B1693">
        <v>20131111</v>
      </c>
      <c r="C1693">
        <v>3.0764</v>
      </c>
      <c r="D1693">
        <v>3.0764</v>
      </c>
      <c r="E1693">
        <v>3.0514000000000001</v>
      </c>
      <c r="F1693">
        <v>3.0514000000000001</v>
      </c>
      <c r="G1693">
        <v>0</v>
      </c>
      <c r="H1693">
        <v>3.0514000000000001</v>
      </c>
    </row>
    <row r="1694" spans="1:8" x14ac:dyDescent="0.25">
      <c r="A1694">
        <v>1680</v>
      </c>
      <c r="B1694">
        <v>20131108</v>
      </c>
      <c r="C1694">
        <v>3.0836999999999999</v>
      </c>
      <c r="D1694">
        <v>3.0836999999999999</v>
      </c>
      <c r="E1694">
        <v>3.0587</v>
      </c>
      <c r="F1694">
        <v>3.0587</v>
      </c>
      <c r="G1694">
        <v>0</v>
      </c>
      <c r="H1694">
        <v>3.0587</v>
      </c>
    </row>
    <row r="1695" spans="1:8" x14ac:dyDescent="0.25">
      <c r="A1695">
        <v>1681</v>
      </c>
      <c r="B1695">
        <v>20131107</v>
      </c>
      <c r="C1695">
        <v>3.0937999999999999</v>
      </c>
      <c r="D1695">
        <v>3.0937999999999999</v>
      </c>
      <c r="E1695">
        <v>3.0687000000000002</v>
      </c>
      <c r="F1695">
        <v>3.0687000000000002</v>
      </c>
      <c r="G1695">
        <v>0</v>
      </c>
      <c r="H1695">
        <v>3.0687000000000002</v>
      </c>
    </row>
    <row r="1696" spans="1:8" x14ac:dyDescent="0.25">
      <c r="A1696">
        <v>1682</v>
      </c>
      <c r="B1696">
        <v>20131106</v>
      </c>
      <c r="C1696">
        <v>3.0750999999999999</v>
      </c>
      <c r="D1696">
        <v>3.0750999999999999</v>
      </c>
      <c r="E1696">
        <v>3.0501</v>
      </c>
      <c r="F1696">
        <v>3.0501</v>
      </c>
      <c r="G1696">
        <v>0</v>
      </c>
      <c r="H1696">
        <v>3.0501</v>
      </c>
    </row>
    <row r="1697" spans="1:8" x14ac:dyDescent="0.25">
      <c r="A1697">
        <v>1683</v>
      </c>
      <c r="B1697">
        <v>20131105</v>
      </c>
      <c r="C1697">
        <v>3.0781999999999998</v>
      </c>
      <c r="D1697">
        <v>3.0781999999999998</v>
      </c>
      <c r="E1697">
        <v>3.0531999999999999</v>
      </c>
      <c r="F1697">
        <v>3.0531999999999999</v>
      </c>
      <c r="G1697">
        <v>0</v>
      </c>
      <c r="H1697">
        <v>3.0531999999999999</v>
      </c>
    </row>
    <row r="1698" spans="1:8" x14ac:dyDescent="0.25">
      <c r="A1698">
        <v>1684</v>
      </c>
      <c r="B1698">
        <v>20131104</v>
      </c>
      <c r="C1698">
        <v>3.0356999999999998</v>
      </c>
      <c r="D1698">
        <v>3.0356999999999998</v>
      </c>
      <c r="E1698">
        <v>3.0110000000000001</v>
      </c>
      <c r="F1698">
        <v>3.0110000000000001</v>
      </c>
      <c r="G1698">
        <v>0</v>
      </c>
      <c r="H1698">
        <v>3.0110000000000001</v>
      </c>
    </row>
    <row r="1699" spans="1:8" x14ac:dyDescent="0.25">
      <c r="A1699">
        <v>1685</v>
      </c>
      <c r="B1699">
        <v>20131101</v>
      </c>
      <c r="C1699">
        <v>3.0501999999999998</v>
      </c>
      <c r="D1699">
        <v>3.0501999999999998</v>
      </c>
      <c r="E1699">
        <v>3.0253999999999999</v>
      </c>
      <c r="F1699">
        <v>3.0253999999999999</v>
      </c>
      <c r="G1699">
        <v>0</v>
      </c>
      <c r="H1699">
        <v>3.0253999999999999</v>
      </c>
    </row>
    <row r="1700" spans="1:8" x14ac:dyDescent="0.25">
      <c r="A1700">
        <v>1686</v>
      </c>
      <c r="B1700">
        <v>20131031</v>
      </c>
      <c r="C1700">
        <v>3.0655000000000001</v>
      </c>
      <c r="D1700">
        <v>3.0655000000000001</v>
      </c>
      <c r="E1700">
        <v>3.0407000000000002</v>
      </c>
      <c r="F1700">
        <v>3.0407000000000002</v>
      </c>
      <c r="G1700">
        <v>0</v>
      </c>
      <c r="H1700">
        <v>3.0407000000000002</v>
      </c>
    </row>
    <row r="1701" spans="1:8" x14ac:dyDescent="0.25">
      <c r="A1701">
        <v>1687</v>
      </c>
      <c r="B1701">
        <v>20131030</v>
      </c>
      <c r="C1701">
        <v>3.0556000000000001</v>
      </c>
      <c r="D1701">
        <v>3.0556000000000001</v>
      </c>
      <c r="E1701">
        <v>3.0308000000000002</v>
      </c>
      <c r="F1701">
        <v>3.0308000000000002</v>
      </c>
      <c r="G1701">
        <v>0</v>
      </c>
      <c r="H1701">
        <v>3.0308000000000002</v>
      </c>
    </row>
    <row r="1702" spans="1:8" x14ac:dyDescent="0.25">
      <c r="A1702">
        <v>1688</v>
      </c>
      <c r="B1702">
        <v>20131029</v>
      </c>
      <c r="C1702">
        <v>3.0463</v>
      </c>
      <c r="D1702">
        <v>3.0463</v>
      </c>
      <c r="E1702">
        <v>3.0215000000000001</v>
      </c>
      <c r="F1702">
        <v>3.0215000000000001</v>
      </c>
      <c r="G1702">
        <v>0</v>
      </c>
      <c r="H1702">
        <v>3.0215000000000001</v>
      </c>
    </row>
    <row r="1703" spans="1:8" x14ac:dyDescent="0.25">
      <c r="A1703">
        <v>1689</v>
      </c>
      <c r="B1703">
        <v>20131028</v>
      </c>
      <c r="C1703">
        <v>3.0831</v>
      </c>
      <c r="D1703">
        <v>3.0831</v>
      </c>
      <c r="E1703">
        <v>3.0581999999999998</v>
      </c>
      <c r="F1703">
        <v>3.0581999999999998</v>
      </c>
      <c r="G1703">
        <v>0</v>
      </c>
      <c r="H1703">
        <v>3.0581999999999998</v>
      </c>
    </row>
    <row r="1704" spans="1:8" x14ac:dyDescent="0.25">
      <c r="A1704">
        <v>1690</v>
      </c>
      <c r="B1704">
        <v>20131025</v>
      </c>
      <c r="C1704">
        <v>3.0348000000000002</v>
      </c>
      <c r="D1704">
        <v>3.0348000000000002</v>
      </c>
      <c r="E1704">
        <v>3.0101</v>
      </c>
      <c r="F1704">
        <v>3.0101</v>
      </c>
      <c r="G1704">
        <v>0</v>
      </c>
      <c r="H1704">
        <v>3.0101</v>
      </c>
    </row>
    <row r="1705" spans="1:8" x14ac:dyDescent="0.25">
      <c r="A1705">
        <v>1691</v>
      </c>
      <c r="B1705">
        <v>20131024</v>
      </c>
      <c r="C1705">
        <v>3.0230000000000001</v>
      </c>
      <c r="D1705">
        <v>3.0230000000000001</v>
      </c>
      <c r="E1705">
        <v>2.9983</v>
      </c>
      <c r="F1705">
        <v>2.9983</v>
      </c>
      <c r="G1705">
        <v>0</v>
      </c>
      <c r="H1705">
        <v>2.9983</v>
      </c>
    </row>
    <row r="1706" spans="1:8" x14ac:dyDescent="0.25">
      <c r="A1706">
        <v>1692</v>
      </c>
      <c r="B1706">
        <v>20131023</v>
      </c>
      <c r="C1706">
        <v>3.0004</v>
      </c>
      <c r="D1706">
        <v>3.0004</v>
      </c>
      <c r="E1706">
        <v>2.9758</v>
      </c>
      <c r="F1706">
        <v>2.9758</v>
      </c>
      <c r="G1706">
        <v>0</v>
      </c>
      <c r="H1706">
        <v>2.9758</v>
      </c>
    </row>
    <row r="1707" spans="1:8" x14ac:dyDescent="0.25">
      <c r="A1707">
        <v>1693</v>
      </c>
      <c r="B1707">
        <v>20131022</v>
      </c>
      <c r="C1707">
        <v>3.0413999999999999</v>
      </c>
      <c r="D1707">
        <v>3.0413999999999999</v>
      </c>
      <c r="E1707">
        <v>3.0169999999999999</v>
      </c>
      <c r="F1707">
        <v>3.0169999999999999</v>
      </c>
      <c r="G1707">
        <v>0</v>
      </c>
      <c r="H1707">
        <v>3.0169999999999999</v>
      </c>
    </row>
    <row r="1708" spans="1:8" x14ac:dyDescent="0.25">
      <c r="A1708">
        <v>1694</v>
      </c>
      <c r="B1708">
        <v>20131021</v>
      </c>
      <c r="C1708">
        <v>3.0440999999999998</v>
      </c>
      <c r="D1708">
        <v>3.0440999999999998</v>
      </c>
      <c r="E1708">
        <v>3.0196999999999998</v>
      </c>
      <c r="F1708">
        <v>3.0196999999999998</v>
      </c>
      <c r="G1708">
        <v>0</v>
      </c>
      <c r="H1708">
        <v>3.0196999999999998</v>
      </c>
    </row>
    <row r="1709" spans="1:8" x14ac:dyDescent="0.25">
      <c r="A1709">
        <v>1695</v>
      </c>
      <c r="B1709">
        <v>20131018</v>
      </c>
      <c r="C1709">
        <v>3.0255000000000001</v>
      </c>
      <c r="D1709">
        <v>3.0255000000000001</v>
      </c>
      <c r="E1709">
        <v>3.0011999999999999</v>
      </c>
      <c r="F1709">
        <v>3.0011999999999999</v>
      </c>
      <c r="G1709">
        <v>0</v>
      </c>
      <c r="H1709">
        <v>3.0011999999999999</v>
      </c>
    </row>
    <row r="1710" spans="1:8" x14ac:dyDescent="0.25">
      <c r="A1710">
        <v>1696</v>
      </c>
      <c r="B1710">
        <v>20131017</v>
      </c>
      <c r="C1710">
        <v>3.0108000000000001</v>
      </c>
      <c r="D1710">
        <v>3.0108000000000001</v>
      </c>
      <c r="E1710">
        <v>2.9864999999999999</v>
      </c>
      <c r="F1710">
        <v>2.9864999999999999</v>
      </c>
      <c r="G1710">
        <v>0</v>
      </c>
      <c r="H1710">
        <v>2.9864999999999999</v>
      </c>
    </row>
    <row r="1711" spans="1:8" x14ac:dyDescent="0.25">
      <c r="A1711">
        <v>1697</v>
      </c>
      <c r="B1711">
        <v>20131016</v>
      </c>
      <c r="C1711">
        <v>2.9710999999999999</v>
      </c>
      <c r="D1711">
        <v>2.9710999999999999</v>
      </c>
      <c r="E1711">
        <v>2.9468999999999999</v>
      </c>
      <c r="F1711">
        <v>2.9468999999999999</v>
      </c>
      <c r="G1711">
        <v>0</v>
      </c>
      <c r="H1711">
        <v>2.9468999999999999</v>
      </c>
    </row>
    <row r="1712" spans="1:8" x14ac:dyDescent="0.25">
      <c r="A1712">
        <v>1698</v>
      </c>
      <c r="B1712">
        <v>20131015</v>
      </c>
      <c r="C1712">
        <v>2.9678</v>
      </c>
      <c r="D1712">
        <v>2.9678</v>
      </c>
      <c r="E1712">
        <v>2.9436</v>
      </c>
      <c r="F1712">
        <v>2.9436</v>
      </c>
      <c r="G1712">
        <v>0</v>
      </c>
      <c r="H1712">
        <v>2.9436</v>
      </c>
    </row>
    <row r="1713" spans="1:8" x14ac:dyDescent="0.25">
      <c r="A1713">
        <v>1699</v>
      </c>
      <c r="B1713">
        <v>20131014</v>
      </c>
      <c r="C1713">
        <v>2.9073000000000002</v>
      </c>
      <c r="D1713">
        <v>2.9073000000000002</v>
      </c>
      <c r="E1713">
        <v>2.8834</v>
      </c>
      <c r="F1713">
        <v>2.8834</v>
      </c>
      <c r="G1713">
        <v>0</v>
      </c>
      <c r="H1713">
        <v>2.8834</v>
      </c>
    </row>
    <row r="1714" spans="1:8" x14ac:dyDescent="0.25">
      <c r="A1714">
        <v>1700</v>
      </c>
      <c r="B1714">
        <v>20131011</v>
      </c>
      <c r="C1714">
        <v>2.9272</v>
      </c>
      <c r="D1714">
        <v>2.9272</v>
      </c>
      <c r="E1714">
        <v>2.9032</v>
      </c>
      <c r="F1714">
        <v>2.9032</v>
      </c>
      <c r="G1714">
        <v>0</v>
      </c>
      <c r="H1714">
        <v>2.9032</v>
      </c>
    </row>
    <row r="1715" spans="1:8" x14ac:dyDescent="0.25">
      <c r="A1715">
        <v>1701</v>
      </c>
      <c r="B1715">
        <v>20131010</v>
      </c>
      <c r="C1715">
        <v>2.8388</v>
      </c>
      <c r="D1715">
        <v>2.8388</v>
      </c>
      <c r="E1715">
        <v>2.8151000000000002</v>
      </c>
      <c r="F1715">
        <v>2.8151000000000002</v>
      </c>
      <c r="G1715">
        <v>0</v>
      </c>
      <c r="H1715">
        <v>2.8151000000000002</v>
      </c>
    </row>
    <row r="1716" spans="1:8" x14ac:dyDescent="0.25">
      <c r="A1716">
        <v>1702</v>
      </c>
      <c r="B1716">
        <v>20131009</v>
      </c>
      <c r="C1716">
        <v>2.8407</v>
      </c>
      <c r="D1716">
        <v>2.8407</v>
      </c>
      <c r="E1716">
        <v>2.8170000000000002</v>
      </c>
      <c r="F1716">
        <v>2.8170000000000002</v>
      </c>
      <c r="G1716">
        <v>0</v>
      </c>
      <c r="H1716">
        <v>2.8170000000000002</v>
      </c>
    </row>
    <row r="1717" spans="1:8" x14ac:dyDescent="0.25">
      <c r="A1717">
        <v>1703</v>
      </c>
      <c r="B1717">
        <v>20131008</v>
      </c>
      <c r="C1717">
        <v>2.8437000000000001</v>
      </c>
      <c r="D1717">
        <v>2.8437000000000001</v>
      </c>
      <c r="E1717">
        <v>2.82</v>
      </c>
      <c r="F1717">
        <v>2.82</v>
      </c>
      <c r="G1717">
        <v>0</v>
      </c>
      <c r="H1717">
        <v>2.82</v>
      </c>
    </row>
    <row r="1718" spans="1:8" x14ac:dyDescent="0.25">
      <c r="A1718">
        <v>1704</v>
      </c>
      <c r="B1718">
        <v>20131004</v>
      </c>
      <c r="C1718">
        <v>2.9051</v>
      </c>
      <c r="D1718">
        <v>2.9051</v>
      </c>
      <c r="E1718">
        <v>2.8812000000000002</v>
      </c>
      <c r="F1718">
        <v>2.8812000000000002</v>
      </c>
      <c r="G1718">
        <v>0</v>
      </c>
      <c r="H1718">
        <v>2.8812000000000002</v>
      </c>
    </row>
    <row r="1719" spans="1:8" x14ac:dyDescent="0.25">
      <c r="A1719">
        <v>1705</v>
      </c>
      <c r="B1719">
        <v>20131003</v>
      </c>
      <c r="C1719">
        <v>2.9361000000000002</v>
      </c>
      <c r="D1719">
        <v>2.9361000000000002</v>
      </c>
      <c r="E1719">
        <v>2.9121000000000001</v>
      </c>
      <c r="F1719">
        <v>2.9121000000000001</v>
      </c>
      <c r="G1719">
        <v>0</v>
      </c>
      <c r="H1719">
        <v>2.9121000000000001</v>
      </c>
    </row>
    <row r="1720" spans="1:8" x14ac:dyDescent="0.25">
      <c r="A1720">
        <v>1706</v>
      </c>
      <c r="B1720">
        <v>20131002</v>
      </c>
      <c r="C1720">
        <v>2.9192999999999998</v>
      </c>
      <c r="D1720">
        <v>2.9192999999999998</v>
      </c>
      <c r="E1720">
        <v>2.8954</v>
      </c>
      <c r="F1720">
        <v>2.8954</v>
      </c>
      <c r="G1720">
        <v>0</v>
      </c>
      <c r="H1720">
        <v>2.8954</v>
      </c>
    </row>
    <row r="1721" spans="1:8" x14ac:dyDescent="0.25">
      <c r="A1721">
        <v>1707</v>
      </c>
      <c r="B1721">
        <v>20131001</v>
      </c>
      <c r="C1721">
        <v>2.9015</v>
      </c>
      <c r="D1721">
        <v>2.9015</v>
      </c>
      <c r="E1721">
        <v>2.8776999999999999</v>
      </c>
      <c r="F1721">
        <v>2.8776999999999999</v>
      </c>
      <c r="G1721">
        <v>0</v>
      </c>
      <c r="H1721">
        <v>2.8776999999999999</v>
      </c>
    </row>
    <row r="1722" spans="1:8" x14ac:dyDescent="0.25">
      <c r="A1722">
        <v>1708</v>
      </c>
      <c r="B1722">
        <v>20130930</v>
      </c>
      <c r="C1722">
        <v>2.9</v>
      </c>
      <c r="D1722">
        <v>2.9</v>
      </c>
      <c r="E1722">
        <v>2.8761999999999999</v>
      </c>
      <c r="F1722">
        <v>2.8761999999999999</v>
      </c>
      <c r="G1722">
        <v>0</v>
      </c>
      <c r="H1722">
        <v>2.8761999999999999</v>
      </c>
    </row>
    <row r="1723" spans="1:8" x14ac:dyDescent="0.25">
      <c r="A1723">
        <v>1709</v>
      </c>
      <c r="B1723">
        <v>20130927</v>
      </c>
      <c r="C1723">
        <v>2.9903</v>
      </c>
      <c r="D1723">
        <v>2.9903</v>
      </c>
      <c r="E1723">
        <v>2.9661</v>
      </c>
      <c r="F1723">
        <v>2.9661</v>
      </c>
      <c r="G1723">
        <v>0</v>
      </c>
      <c r="H1723">
        <v>2.9661</v>
      </c>
    </row>
    <row r="1724" spans="1:8" x14ac:dyDescent="0.25">
      <c r="A1724">
        <v>1710</v>
      </c>
      <c r="B1724">
        <v>20130926</v>
      </c>
      <c r="C1724">
        <v>2.9788999999999999</v>
      </c>
      <c r="D1724">
        <v>2.9788999999999999</v>
      </c>
      <c r="E1724">
        <v>2.9548000000000001</v>
      </c>
      <c r="F1724">
        <v>2.9548000000000001</v>
      </c>
      <c r="G1724">
        <v>0</v>
      </c>
      <c r="H1724">
        <v>2.9548000000000001</v>
      </c>
    </row>
    <row r="1725" spans="1:8" x14ac:dyDescent="0.25">
      <c r="A1725">
        <v>1711</v>
      </c>
      <c r="B1725">
        <v>20130925</v>
      </c>
      <c r="C1725">
        <v>2.9639000000000002</v>
      </c>
      <c r="D1725">
        <v>2.9639000000000002</v>
      </c>
      <c r="E1725">
        <v>2.9399000000000002</v>
      </c>
      <c r="F1725">
        <v>2.9399000000000002</v>
      </c>
      <c r="G1725">
        <v>0</v>
      </c>
      <c r="H1725">
        <v>2.9399000000000002</v>
      </c>
    </row>
    <row r="1726" spans="1:8" x14ac:dyDescent="0.25">
      <c r="A1726">
        <v>1712</v>
      </c>
      <c r="B1726">
        <v>20130924</v>
      </c>
      <c r="C1726">
        <v>2.9188999999999998</v>
      </c>
      <c r="D1726">
        <v>2.9188999999999998</v>
      </c>
      <c r="E1726">
        <v>2.8948999999999998</v>
      </c>
      <c r="F1726">
        <v>2.8948999999999998</v>
      </c>
      <c r="G1726">
        <v>0</v>
      </c>
      <c r="H1726">
        <v>2.8948999999999998</v>
      </c>
    </row>
    <row r="1727" spans="1:8" x14ac:dyDescent="0.25">
      <c r="A1727">
        <v>1713</v>
      </c>
      <c r="B1727">
        <v>20130923</v>
      </c>
      <c r="C1727">
        <v>2.9455</v>
      </c>
      <c r="D1727">
        <v>2.9455</v>
      </c>
      <c r="E1727">
        <v>2.9216000000000002</v>
      </c>
      <c r="F1727">
        <v>2.9216000000000002</v>
      </c>
      <c r="G1727">
        <v>0</v>
      </c>
      <c r="H1727">
        <v>2.9216000000000002</v>
      </c>
    </row>
    <row r="1728" spans="1:8" x14ac:dyDescent="0.25">
      <c r="A1728">
        <v>1714</v>
      </c>
      <c r="B1728">
        <v>20130920</v>
      </c>
      <c r="C1728">
        <v>2.9678</v>
      </c>
      <c r="D1728">
        <v>2.9678</v>
      </c>
      <c r="E1728">
        <v>2.9438</v>
      </c>
      <c r="F1728">
        <v>2.9438</v>
      </c>
      <c r="G1728">
        <v>0</v>
      </c>
      <c r="H1728">
        <v>2.9438</v>
      </c>
    </row>
    <row r="1729" spans="1:8" x14ac:dyDescent="0.25">
      <c r="A1729">
        <v>1715</v>
      </c>
      <c r="B1729">
        <v>20130919</v>
      </c>
      <c r="C1729">
        <v>2.9864000000000002</v>
      </c>
      <c r="D1729">
        <v>2.9864000000000002</v>
      </c>
      <c r="E1729">
        <v>2.9622999999999999</v>
      </c>
      <c r="F1729">
        <v>2.9622999999999999</v>
      </c>
      <c r="G1729">
        <v>0</v>
      </c>
      <c r="H1729">
        <v>2.9622999999999999</v>
      </c>
    </row>
    <row r="1730" spans="1:8" x14ac:dyDescent="0.25">
      <c r="A1730">
        <v>1716</v>
      </c>
      <c r="B1730">
        <v>20130918</v>
      </c>
      <c r="C1730">
        <v>2.9323999999999999</v>
      </c>
      <c r="D1730">
        <v>2.9323999999999999</v>
      </c>
      <c r="E1730">
        <v>2.9085000000000001</v>
      </c>
      <c r="F1730">
        <v>2.9085000000000001</v>
      </c>
      <c r="G1730">
        <v>0</v>
      </c>
      <c r="H1730">
        <v>2.9085000000000001</v>
      </c>
    </row>
    <row r="1731" spans="1:8" x14ac:dyDescent="0.25">
      <c r="A1731">
        <v>1717</v>
      </c>
      <c r="B1731">
        <v>20130917</v>
      </c>
      <c r="C1731">
        <v>2.9399000000000002</v>
      </c>
      <c r="D1731">
        <v>2.9399000000000002</v>
      </c>
      <c r="E1731">
        <v>2.9159999999999999</v>
      </c>
      <c r="F1731">
        <v>2.9159999999999999</v>
      </c>
      <c r="G1731">
        <v>0</v>
      </c>
      <c r="H1731">
        <v>2.9159999999999999</v>
      </c>
    </row>
    <row r="1732" spans="1:8" x14ac:dyDescent="0.25">
      <c r="A1732">
        <v>1718</v>
      </c>
      <c r="B1732">
        <v>20130916</v>
      </c>
      <c r="C1732">
        <v>2.9382000000000001</v>
      </c>
      <c r="D1732">
        <v>2.9382000000000001</v>
      </c>
      <c r="E1732">
        <v>2.9142999999999999</v>
      </c>
      <c r="F1732">
        <v>2.9142999999999999</v>
      </c>
      <c r="G1732">
        <v>0</v>
      </c>
      <c r="H1732">
        <v>2.9142999999999999</v>
      </c>
    </row>
    <row r="1733" spans="1:8" x14ac:dyDescent="0.25">
      <c r="A1733">
        <v>1719</v>
      </c>
      <c r="B1733">
        <v>20130913</v>
      </c>
      <c r="C1733">
        <v>2.9058000000000002</v>
      </c>
      <c r="D1733">
        <v>2.9058000000000002</v>
      </c>
      <c r="E1733">
        <v>2.8820999999999999</v>
      </c>
      <c r="F1733">
        <v>2.8820999999999999</v>
      </c>
      <c r="G1733">
        <v>0</v>
      </c>
      <c r="H1733">
        <v>2.8820999999999999</v>
      </c>
    </row>
    <row r="1734" spans="1:8" x14ac:dyDescent="0.25">
      <c r="A1734">
        <v>1720</v>
      </c>
      <c r="B1734">
        <v>20130912</v>
      </c>
      <c r="C1734">
        <v>2.9357000000000002</v>
      </c>
      <c r="D1734">
        <v>2.9357000000000002</v>
      </c>
      <c r="E1734">
        <v>2.9119999999999999</v>
      </c>
      <c r="F1734">
        <v>2.9119999999999999</v>
      </c>
      <c r="G1734">
        <v>0</v>
      </c>
      <c r="H1734">
        <v>2.9119999999999999</v>
      </c>
    </row>
    <row r="1735" spans="1:8" x14ac:dyDescent="0.25">
      <c r="A1735">
        <v>1721</v>
      </c>
      <c r="B1735">
        <v>20130911</v>
      </c>
      <c r="C1735">
        <v>2.9089</v>
      </c>
      <c r="D1735">
        <v>2.9089</v>
      </c>
      <c r="E1735">
        <v>2.8854000000000002</v>
      </c>
      <c r="F1735">
        <v>2.8854000000000002</v>
      </c>
      <c r="G1735">
        <v>0</v>
      </c>
      <c r="H1735">
        <v>2.8854000000000002</v>
      </c>
    </row>
    <row r="1736" spans="1:8" x14ac:dyDescent="0.25">
      <c r="A1736">
        <v>1722</v>
      </c>
      <c r="B1736">
        <v>20130910</v>
      </c>
      <c r="C1736">
        <v>2.8521999999999998</v>
      </c>
      <c r="D1736">
        <v>2.8521999999999998</v>
      </c>
      <c r="E1736">
        <v>2.8290000000000002</v>
      </c>
      <c r="F1736">
        <v>2.8290000000000002</v>
      </c>
      <c r="G1736">
        <v>0</v>
      </c>
      <c r="H1736">
        <v>2.8290000000000002</v>
      </c>
    </row>
    <row r="1737" spans="1:8" x14ac:dyDescent="0.25">
      <c r="A1737">
        <v>1723</v>
      </c>
      <c r="B1737">
        <v>20130909</v>
      </c>
      <c r="C1737">
        <v>2.8252000000000002</v>
      </c>
      <c r="D1737">
        <v>2.8252000000000002</v>
      </c>
      <c r="E1737">
        <v>2.8020999999999998</v>
      </c>
      <c r="F1737">
        <v>2.8020999999999998</v>
      </c>
      <c r="G1737">
        <v>0</v>
      </c>
      <c r="H1737">
        <v>2.8020999999999998</v>
      </c>
    </row>
    <row r="1738" spans="1:8" x14ac:dyDescent="0.25">
      <c r="A1738">
        <v>1724</v>
      </c>
      <c r="B1738">
        <v>20130906</v>
      </c>
      <c r="C1738">
        <v>2.7768000000000002</v>
      </c>
      <c r="D1738">
        <v>2.7768000000000002</v>
      </c>
      <c r="E1738">
        <v>2.7538</v>
      </c>
      <c r="F1738">
        <v>2.7538</v>
      </c>
      <c r="G1738">
        <v>0</v>
      </c>
      <c r="H1738">
        <v>2.7538</v>
      </c>
    </row>
    <row r="1739" spans="1:8" x14ac:dyDescent="0.25">
      <c r="A1739">
        <v>1725</v>
      </c>
      <c r="B1739">
        <v>20130905</v>
      </c>
      <c r="C1739">
        <v>2.7675000000000001</v>
      </c>
      <c r="D1739">
        <v>2.7675000000000001</v>
      </c>
      <c r="E1739">
        <v>2.7446000000000002</v>
      </c>
      <c r="F1739">
        <v>2.7446000000000002</v>
      </c>
      <c r="G1739">
        <v>0</v>
      </c>
      <c r="H1739">
        <v>2.7446000000000002</v>
      </c>
    </row>
    <row r="1740" spans="1:8" x14ac:dyDescent="0.25">
      <c r="A1740">
        <v>1726</v>
      </c>
      <c r="B1740">
        <v>20130904</v>
      </c>
      <c r="C1740">
        <v>2.7848999999999999</v>
      </c>
      <c r="D1740">
        <v>2.7848999999999999</v>
      </c>
      <c r="E1740">
        <v>2.7618999999999998</v>
      </c>
      <c r="F1740">
        <v>2.7618999999999998</v>
      </c>
      <c r="G1740">
        <v>0</v>
      </c>
      <c r="H1740">
        <v>2.7618999999999998</v>
      </c>
    </row>
    <row r="1741" spans="1:8" x14ac:dyDescent="0.25">
      <c r="A1741">
        <v>1727</v>
      </c>
      <c r="B1741">
        <v>20130903</v>
      </c>
      <c r="C1741">
        <v>2.8182</v>
      </c>
      <c r="D1741">
        <v>2.8182</v>
      </c>
      <c r="E1741">
        <v>2.7951000000000001</v>
      </c>
      <c r="F1741">
        <v>2.7951000000000001</v>
      </c>
      <c r="G1741">
        <v>0</v>
      </c>
      <c r="H1741">
        <v>2.7951000000000001</v>
      </c>
    </row>
    <row r="1742" spans="1:8" x14ac:dyDescent="0.25">
      <c r="A1742">
        <v>1728</v>
      </c>
      <c r="B1742">
        <v>20130902</v>
      </c>
      <c r="C1742">
        <v>2.8115999999999999</v>
      </c>
      <c r="D1742">
        <v>2.8115999999999999</v>
      </c>
      <c r="E1742">
        <v>2.7885</v>
      </c>
      <c r="F1742">
        <v>2.7885</v>
      </c>
      <c r="G1742">
        <v>0</v>
      </c>
      <c r="H1742">
        <v>2.7885</v>
      </c>
    </row>
    <row r="1743" spans="1:8" x14ac:dyDescent="0.25">
      <c r="A1743">
        <v>1729</v>
      </c>
      <c r="B1743">
        <v>20130831</v>
      </c>
      <c r="C1743">
        <v>2.7273999999999998</v>
      </c>
      <c r="D1743">
        <v>2.7273999999999998</v>
      </c>
      <c r="E1743">
        <v>2.7046999999999999</v>
      </c>
      <c r="F1743">
        <v>2.7046999999999999</v>
      </c>
      <c r="G1743">
        <v>0</v>
      </c>
      <c r="H1743">
        <v>2.7046999999999999</v>
      </c>
    </row>
    <row r="1744" spans="1:8" x14ac:dyDescent="0.25">
      <c r="A1744">
        <v>1730</v>
      </c>
      <c r="B1744">
        <v>20130830</v>
      </c>
      <c r="C1744">
        <v>2.7273999999999998</v>
      </c>
      <c r="D1744">
        <v>2.7273999999999998</v>
      </c>
      <c r="E1744">
        <v>2.7046999999999999</v>
      </c>
      <c r="F1744">
        <v>2.7046999999999999</v>
      </c>
      <c r="G1744">
        <v>0</v>
      </c>
      <c r="H1744">
        <v>2.7046999999999999</v>
      </c>
    </row>
    <row r="1745" spans="1:8" x14ac:dyDescent="0.25">
      <c r="A1745">
        <v>1731</v>
      </c>
      <c r="B1745">
        <v>20130829</v>
      </c>
      <c r="C1745">
        <v>2.6867000000000001</v>
      </c>
      <c r="D1745">
        <v>2.6867000000000001</v>
      </c>
      <c r="E1745">
        <v>2.6640999999999999</v>
      </c>
      <c r="F1745">
        <v>2.6640999999999999</v>
      </c>
      <c r="G1745">
        <v>0</v>
      </c>
      <c r="H1745">
        <v>2.6640999999999999</v>
      </c>
    </row>
    <row r="1746" spans="1:8" x14ac:dyDescent="0.25">
      <c r="A1746">
        <v>1732</v>
      </c>
      <c r="B1746">
        <v>20130828</v>
      </c>
      <c r="C1746">
        <v>2.6587000000000001</v>
      </c>
      <c r="D1746">
        <v>2.6587000000000001</v>
      </c>
      <c r="E1746">
        <v>2.6364999999999998</v>
      </c>
      <c r="F1746">
        <v>2.6364999999999998</v>
      </c>
      <c r="G1746">
        <v>0</v>
      </c>
      <c r="H1746">
        <v>2.6364999999999998</v>
      </c>
    </row>
    <row r="1747" spans="1:8" x14ac:dyDescent="0.25">
      <c r="A1747">
        <v>1733</v>
      </c>
      <c r="B1747">
        <v>20130827</v>
      </c>
      <c r="C1747">
        <v>2.7296999999999998</v>
      </c>
      <c r="D1747">
        <v>2.7296999999999998</v>
      </c>
      <c r="E1747">
        <v>2.7071999999999998</v>
      </c>
      <c r="F1747">
        <v>2.7071999999999998</v>
      </c>
      <c r="G1747">
        <v>0</v>
      </c>
      <c r="H1747">
        <v>2.7071999999999998</v>
      </c>
    </row>
    <row r="1748" spans="1:8" x14ac:dyDescent="0.25">
      <c r="A1748">
        <v>1734</v>
      </c>
      <c r="B1748">
        <v>20130826</v>
      </c>
      <c r="C1748">
        <v>2.7282000000000002</v>
      </c>
      <c r="D1748">
        <v>2.7282000000000002</v>
      </c>
      <c r="E1748">
        <v>2.7058</v>
      </c>
      <c r="F1748">
        <v>2.7058</v>
      </c>
      <c r="G1748">
        <v>0</v>
      </c>
      <c r="H1748">
        <v>2.7058</v>
      </c>
    </row>
    <row r="1749" spans="1:8" x14ac:dyDescent="0.25">
      <c r="A1749">
        <v>1735</v>
      </c>
      <c r="B1749">
        <v>20130823</v>
      </c>
      <c r="C1749">
        <v>2.7235999999999998</v>
      </c>
      <c r="D1749">
        <v>2.7235999999999998</v>
      </c>
      <c r="E1749">
        <v>2.7010999999999998</v>
      </c>
      <c r="F1749">
        <v>2.7010999999999998</v>
      </c>
      <c r="G1749">
        <v>0</v>
      </c>
      <c r="H1749">
        <v>2.7010999999999998</v>
      </c>
    </row>
    <row r="1750" spans="1:8" x14ac:dyDescent="0.25">
      <c r="A1750">
        <v>1736</v>
      </c>
      <c r="B1750">
        <v>20130822</v>
      </c>
      <c r="C1750">
        <v>2.653</v>
      </c>
      <c r="D1750">
        <v>2.653</v>
      </c>
      <c r="E1750">
        <v>2.6307999999999998</v>
      </c>
      <c r="F1750">
        <v>2.6307999999999998</v>
      </c>
      <c r="G1750">
        <v>0</v>
      </c>
      <c r="H1750">
        <v>2.6307999999999998</v>
      </c>
    </row>
    <row r="1751" spans="1:8" x14ac:dyDescent="0.25">
      <c r="A1751">
        <v>1737</v>
      </c>
      <c r="B1751">
        <v>20130821</v>
      </c>
      <c r="C1751">
        <v>2.6640000000000001</v>
      </c>
      <c r="D1751">
        <v>2.6640000000000001</v>
      </c>
      <c r="E1751">
        <v>2.6417999999999999</v>
      </c>
      <c r="F1751">
        <v>2.6417999999999999</v>
      </c>
      <c r="G1751">
        <v>0</v>
      </c>
      <c r="H1751">
        <v>2.6417999999999999</v>
      </c>
    </row>
    <row r="1752" spans="1:8" x14ac:dyDescent="0.25">
      <c r="A1752">
        <v>1738</v>
      </c>
      <c r="B1752">
        <v>20130820</v>
      </c>
      <c r="C1752">
        <v>2.6267999999999998</v>
      </c>
      <c r="D1752">
        <v>2.6267999999999998</v>
      </c>
      <c r="E1752">
        <v>2.6046999999999998</v>
      </c>
      <c r="F1752">
        <v>2.6046999999999998</v>
      </c>
      <c r="G1752">
        <v>0</v>
      </c>
      <c r="H1752">
        <v>2.6046999999999998</v>
      </c>
    </row>
    <row r="1753" spans="1:8" x14ac:dyDescent="0.25">
      <c r="A1753">
        <v>1739</v>
      </c>
      <c r="B1753">
        <v>20130819</v>
      </c>
      <c r="C1753">
        <v>2.6657000000000002</v>
      </c>
      <c r="D1753">
        <v>2.6657000000000002</v>
      </c>
      <c r="E1753">
        <v>2.6435</v>
      </c>
      <c r="F1753">
        <v>2.6435</v>
      </c>
      <c r="G1753">
        <v>0</v>
      </c>
      <c r="H1753">
        <v>2.6435</v>
      </c>
    </row>
    <row r="1754" spans="1:8" x14ac:dyDescent="0.25">
      <c r="A1754">
        <v>1740</v>
      </c>
      <c r="B1754">
        <v>20130816</v>
      </c>
      <c r="C1754">
        <v>2.6732</v>
      </c>
      <c r="D1754">
        <v>2.6732</v>
      </c>
      <c r="E1754">
        <v>2.6509999999999998</v>
      </c>
      <c r="F1754">
        <v>2.6509999999999998</v>
      </c>
      <c r="G1754">
        <v>0</v>
      </c>
      <c r="H1754">
        <v>2.6509999999999998</v>
      </c>
    </row>
    <row r="1755" spans="1:8" x14ac:dyDescent="0.25">
      <c r="A1755">
        <v>1741</v>
      </c>
      <c r="B1755">
        <v>20130815</v>
      </c>
      <c r="C1755">
        <v>2.7229000000000001</v>
      </c>
      <c r="D1755">
        <v>2.7229000000000001</v>
      </c>
      <c r="E1755">
        <v>2.7004999999999999</v>
      </c>
      <c r="F1755">
        <v>2.7004999999999999</v>
      </c>
      <c r="G1755">
        <v>0</v>
      </c>
      <c r="H1755">
        <v>2.7004999999999999</v>
      </c>
    </row>
    <row r="1756" spans="1:8" x14ac:dyDescent="0.25">
      <c r="A1756">
        <v>1742</v>
      </c>
      <c r="B1756">
        <v>20130814</v>
      </c>
      <c r="C1756">
        <v>2.7311000000000001</v>
      </c>
      <c r="D1756">
        <v>2.7311000000000001</v>
      </c>
      <c r="E1756">
        <v>2.7086000000000001</v>
      </c>
      <c r="F1756">
        <v>2.7086000000000001</v>
      </c>
      <c r="G1756">
        <v>0</v>
      </c>
      <c r="H1756">
        <v>2.7086000000000001</v>
      </c>
    </row>
    <row r="1757" spans="1:8" x14ac:dyDescent="0.25">
      <c r="A1757">
        <v>1743</v>
      </c>
      <c r="B1757">
        <v>20130813</v>
      </c>
      <c r="C1757">
        <v>2.7134999999999998</v>
      </c>
      <c r="D1757">
        <v>2.7134999999999998</v>
      </c>
      <c r="E1757">
        <v>2.6911</v>
      </c>
      <c r="F1757">
        <v>2.6911</v>
      </c>
      <c r="G1757">
        <v>0</v>
      </c>
      <c r="H1757">
        <v>2.6911</v>
      </c>
    </row>
    <row r="1758" spans="1:8" x14ac:dyDescent="0.25">
      <c r="A1758">
        <v>1744</v>
      </c>
      <c r="B1758">
        <v>20130812</v>
      </c>
      <c r="C1758">
        <v>2.6492</v>
      </c>
      <c r="D1758">
        <v>2.6492</v>
      </c>
      <c r="E1758">
        <v>2.6271</v>
      </c>
      <c r="F1758">
        <v>2.6271</v>
      </c>
      <c r="G1758">
        <v>0</v>
      </c>
      <c r="H1758">
        <v>2.6271</v>
      </c>
    </row>
    <row r="1759" spans="1:8" x14ac:dyDescent="0.25">
      <c r="A1759">
        <v>1745</v>
      </c>
      <c r="B1759">
        <v>20130809</v>
      </c>
      <c r="C1759">
        <v>2.6034999999999999</v>
      </c>
      <c r="D1759">
        <v>2.6034999999999999</v>
      </c>
      <c r="E1759">
        <v>2.5815000000000001</v>
      </c>
      <c r="F1759">
        <v>2.5815000000000001</v>
      </c>
      <c r="G1759">
        <v>0</v>
      </c>
      <c r="H1759">
        <v>2.5815000000000001</v>
      </c>
    </row>
    <row r="1760" spans="1:8" x14ac:dyDescent="0.25">
      <c r="A1760">
        <v>1746</v>
      </c>
      <c r="B1760">
        <v>20130808</v>
      </c>
      <c r="C1760">
        <v>2.6354000000000002</v>
      </c>
      <c r="D1760">
        <v>2.6354000000000002</v>
      </c>
      <c r="E1760">
        <v>2.6133000000000002</v>
      </c>
      <c r="F1760">
        <v>2.6133000000000002</v>
      </c>
      <c r="G1760">
        <v>0</v>
      </c>
      <c r="H1760">
        <v>2.6133000000000002</v>
      </c>
    </row>
    <row r="1761" spans="1:8" x14ac:dyDescent="0.25">
      <c r="A1761">
        <v>1747</v>
      </c>
      <c r="B1761">
        <v>20130807</v>
      </c>
      <c r="C1761">
        <v>2.5739000000000001</v>
      </c>
      <c r="D1761">
        <v>2.5739000000000001</v>
      </c>
      <c r="E1761">
        <v>2.5520999999999998</v>
      </c>
      <c r="F1761">
        <v>2.5520999999999998</v>
      </c>
      <c r="G1761">
        <v>0</v>
      </c>
      <c r="H1761">
        <v>2.5520999999999998</v>
      </c>
    </row>
    <row r="1762" spans="1:8" x14ac:dyDescent="0.25">
      <c r="A1762">
        <v>1748</v>
      </c>
      <c r="B1762">
        <v>20130806</v>
      </c>
      <c r="C1762">
        <v>2.6758000000000002</v>
      </c>
      <c r="D1762">
        <v>2.6758000000000002</v>
      </c>
      <c r="E1762">
        <v>2.6536</v>
      </c>
      <c r="F1762">
        <v>2.6536</v>
      </c>
      <c r="G1762">
        <v>0</v>
      </c>
      <c r="H1762">
        <v>2.6536</v>
      </c>
    </row>
    <row r="1763" spans="1:8" x14ac:dyDescent="0.25">
      <c r="A1763">
        <v>1749</v>
      </c>
      <c r="B1763">
        <v>20130805</v>
      </c>
      <c r="C1763">
        <v>2.6838000000000002</v>
      </c>
      <c r="D1763">
        <v>2.6838000000000002</v>
      </c>
      <c r="E1763">
        <v>2.6615000000000002</v>
      </c>
      <c r="F1763">
        <v>2.6615000000000002</v>
      </c>
      <c r="G1763">
        <v>0</v>
      </c>
      <c r="H1763">
        <v>2.6615000000000002</v>
      </c>
    </row>
    <row r="1764" spans="1:8" x14ac:dyDescent="0.25">
      <c r="A1764">
        <v>1750</v>
      </c>
      <c r="B1764">
        <v>20130802</v>
      </c>
      <c r="C1764">
        <v>2.6918000000000002</v>
      </c>
      <c r="D1764">
        <v>2.6918000000000002</v>
      </c>
      <c r="E1764">
        <v>2.6696</v>
      </c>
      <c r="F1764">
        <v>2.6696</v>
      </c>
      <c r="G1764">
        <v>0</v>
      </c>
      <c r="H1764">
        <v>2.6696</v>
      </c>
    </row>
    <row r="1765" spans="1:8" x14ac:dyDescent="0.25">
      <c r="A1765">
        <v>1751</v>
      </c>
      <c r="B1765">
        <v>20130801</v>
      </c>
      <c r="C1765">
        <v>2.6190000000000002</v>
      </c>
      <c r="D1765">
        <v>2.6190000000000002</v>
      </c>
      <c r="E1765">
        <v>2.5971000000000002</v>
      </c>
      <c r="F1765">
        <v>2.5971000000000002</v>
      </c>
      <c r="G1765">
        <v>0</v>
      </c>
      <c r="H1765">
        <v>2.5971000000000002</v>
      </c>
    </row>
    <row r="1766" spans="1:8" x14ac:dyDescent="0.25">
      <c r="A1766">
        <v>1752</v>
      </c>
      <c r="B1766">
        <v>20130731</v>
      </c>
      <c r="C1766">
        <v>2.6166999999999998</v>
      </c>
      <c r="D1766">
        <v>2.6166999999999998</v>
      </c>
      <c r="E1766">
        <v>2.5947</v>
      </c>
      <c r="F1766">
        <v>2.5947</v>
      </c>
      <c r="G1766">
        <v>0</v>
      </c>
      <c r="H1766">
        <v>2.5947</v>
      </c>
    </row>
    <row r="1767" spans="1:8" x14ac:dyDescent="0.25">
      <c r="A1767">
        <v>1753</v>
      </c>
      <c r="B1767">
        <v>20130730</v>
      </c>
      <c r="C1767">
        <v>2.6017000000000001</v>
      </c>
      <c r="D1767">
        <v>2.6017000000000001</v>
      </c>
      <c r="E1767">
        <v>2.5798000000000001</v>
      </c>
      <c r="F1767">
        <v>2.5798000000000001</v>
      </c>
      <c r="G1767">
        <v>0</v>
      </c>
      <c r="H1767">
        <v>2.5798000000000001</v>
      </c>
    </row>
    <row r="1768" spans="1:8" x14ac:dyDescent="0.25">
      <c r="A1768">
        <v>1754</v>
      </c>
      <c r="B1768">
        <v>20130729</v>
      </c>
      <c r="C1768">
        <v>2.5907</v>
      </c>
      <c r="D1768">
        <v>2.5907</v>
      </c>
      <c r="E1768">
        <v>2.5689000000000002</v>
      </c>
      <c r="F1768">
        <v>2.5689000000000002</v>
      </c>
      <c r="G1768">
        <v>0</v>
      </c>
      <c r="H1768">
        <v>2.5689000000000002</v>
      </c>
    </row>
    <row r="1769" spans="1:8" x14ac:dyDescent="0.25">
      <c r="A1769">
        <v>1755</v>
      </c>
      <c r="B1769">
        <v>20130726</v>
      </c>
      <c r="C1769">
        <v>2.5960999999999999</v>
      </c>
      <c r="D1769">
        <v>2.5960999999999999</v>
      </c>
      <c r="E1769">
        <v>2.5741999999999998</v>
      </c>
      <c r="F1769">
        <v>2.5741999999999998</v>
      </c>
      <c r="G1769">
        <v>0</v>
      </c>
      <c r="H1769">
        <v>2.5741999999999998</v>
      </c>
    </row>
    <row r="1770" spans="1:8" x14ac:dyDescent="0.25">
      <c r="A1770">
        <v>1756</v>
      </c>
      <c r="B1770">
        <v>20130725</v>
      </c>
      <c r="C1770">
        <v>2.5878999999999999</v>
      </c>
      <c r="D1770">
        <v>2.5878999999999999</v>
      </c>
      <c r="E1770">
        <v>2.5659999999999998</v>
      </c>
      <c r="F1770">
        <v>2.5659999999999998</v>
      </c>
      <c r="G1770">
        <v>0</v>
      </c>
      <c r="H1770">
        <v>2.5659999999999998</v>
      </c>
    </row>
    <row r="1771" spans="1:8" x14ac:dyDescent="0.25">
      <c r="A1771">
        <v>1757</v>
      </c>
      <c r="B1771">
        <v>20130724</v>
      </c>
      <c r="C1771">
        <v>2.5929000000000002</v>
      </c>
      <c r="D1771">
        <v>2.5929000000000002</v>
      </c>
      <c r="E1771">
        <v>2.5710000000000002</v>
      </c>
      <c r="F1771">
        <v>2.5710000000000002</v>
      </c>
      <c r="G1771">
        <v>0</v>
      </c>
      <c r="H1771">
        <v>2.5710000000000002</v>
      </c>
    </row>
    <row r="1772" spans="1:8" x14ac:dyDescent="0.25">
      <c r="A1772">
        <v>1758</v>
      </c>
      <c r="B1772">
        <v>20130723</v>
      </c>
      <c r="C1772">
        <v>2.5764</v>
      </c>
      <c r="D1772">
        <v>2.5764</v>
      </c>
      <c r="E1772">
        <v>2.5546000000000002</v>
      </c>
      <c r="F1772">
        <v>2.5546000000000002</v>
      </c>
      <c r="G1772">
        <v>0</v>
      </c>
      <c r="H1772">
        <v>2.5546000000000002</v>
      </c>
    </row>
    <row r="1773" spans="1:8" x14ac:dyDescent="0.25">
      <c r="A1773">
        <v>1759</v>
      </c>
      <c r="B1773">
        <v>20130722</v>
      </c>
      <c r="C1773">
        <v>2.58</v>
      </c>
      <c r="D1773">
        <v>2.58</v>
      </c>
      <c r="E1773">
        <v>2.5581999999999998</v>
      </c>
      <c r="F1773">
        <v>2.5581999999999998</v>
      </c>
      <c r="G1773">
        <v>0</v>
      </c>
      <c r="H1773">
        <v>2.5581999999999998</v>
      </c>
    </row>
    <row r="1774" spans="1:8" x14ac:dyDescent="0.25">
      <c r="A1774">
        <v>1760</v>
      </c>
      <c r="B1774">
        <v>20130719</v>
      </c>
      <c r="C1774">
        <v>2.5457000000000001</v>
      </c>
      <c r="D1774">
        <v>2.5457000000000001</v>
      </c>
      <c r="E1774">
        <v>2.524</v>
      </c>
      <c r="F1774">
        <v>2.524</v>
      </c>
      <c r="G1774">
        <v>0</v>
      </c>
      <c r="H1774">
        <v>2.524</v>
      </c>
    </row>
    <row r="1775" spans="1:8" x14ac:dyDescent="0.25">
      <c r="A1775">
        <v>1761</v>
      </c>
      <c r="B1775">
        <v>20130718</v>
      </c>
      <c r="C1775">
        <v>2.5590999999999999</v>
      </c>
      <c r="D1775">
        <v>2.5590999999999999</v>
      </c>
      <c r="E1775">
        <v>2.5373999999999999</v>
      </c>
      <c r="F1775">
        <v>2.5373999999999999</v>
      </c>
      <c r="G1775">
        <v>0</v>
      </c>
      <c r="H1775">
        <v>2.5373999999999999</v>
      </c>
    </row>
    <row r="1776" spans="1:8" x14ac:dyDescent="0.25">
      <c r="A1776">
        <v>1762</v>
      </c>
      <c r="B1776">
        <v>20130717</v>
      </c>
      <c r="C1776">
        <v>2.5537000000000001</v>
      </c>
      <c r="D1776">
        <v>2.5537000000000001</v>
      </c>
      <c r="E1776">
        <v>2.5320999999999998</v>
      </c>
      <c r="F1776">
        <v>2.5320999999999998</v>
      </c>
      <c r="G1776">
        <v>0</v>
      </c>
      <c r="H1776">
        <v>2.5320999999999998</v>
      </c>
    </row>
    <row r="1777" spans="1:8" x14ac:dyDescent="0.25">
      <c r="A1777">
        <v>1763</v>
      </c>
      <c r="B1777">
        <v>20130716</v>
      </c>
      <c r="C1777">
        <v>2.5682999999999998</v>
      </c>
      <c r="D1777">
        <v>2.5682999999999998</v>
      </c>
      <c r="E1777">
        <v>2.5465</v>
      </c>
      <c r="F1777">
        <v>2.5465</v>
      </c>
      <c r="G1777">
        <v>0</v>
      </c>
      <c r="H1777">
        <v>2.5465</v>
      </c>
    </row>
    <row r="1778" spans="1:8" x14ac:dyDescent="0.25">
      <c r="A1778">
        <v>1764</v>
      </c>
      <c r="B1778">
        <v>20130715</v>
      </c>
      <c r="C1778">
        <v>2.5608</v>
      </c>
      <c r="D1778">
        <v>2.5608</v>
      </c>
      <c r="E1778">
        <v>2.5390999999999999</v>
      </c>
      <c r="F1778">
        <v>2.5390999999999999</v>
      </c>
      <c r="G1778">
        <v>0</v>
      </c>
      <c r="H1778">
        <v>2.5390999999999999</v>
      </c>
    </row>
    <row r="1779" spans="1:8" x14ac:dyDescent="0.25">
      <c r="A1779">
        <v>1765</v>
      </c>
      <c r="B1779">
        <v>20130712</v>
      </c>
      <c r="C1779">
        <v>2.5554000000000001</v>
      </c>
      <c r="D1779">
        <v>2.5554000000000001</v>
      </c>
      <c r="E1779">
        <v>2.5337000000000001</v>
      </c>
      <c r="F1779">
        <v>2.5337000000000001</v>
      </c>
      <c r="G1779">
        <v>0</v>
      </c>
      <c r="H1779">
        <v>2.5337000000000001</v>
      </c>
    </row>
    <row r="1780" spans="1:8" x14ac:dyDescent="0.25">
      <c r="A1780">
        <v>1766</v>
      </c>
      <c r="B1780">
        <v>20130711</v>
      </c>
      <c r="C1780">
        <v>2.5510000000000002</v>
      </c>
      <c r="D1780">
        <v>2.5510000000000002</v>
      </c>
      <c r="E1780">
        <v>2.5293000000000001</v>
      </c>
      <c r="F1780">
        <v>2.5293000000000001</v>
      </c>
      <c r="G1780">
        <v>0</v>
      </c>
      <c r="H1780">
        <v>2.5293000000000001</v>
      </c>
    </row>
    <row r="1781" spans="1:8" x14ac:dyDescent="0.25">
      <c r="A1781">
        <v>1767</v>
      </c>
      <c r="B1781">
        <v>20130710</v>
      </c>
      <c r="C1781">
        <v>2.4921000000000002</v>
      </c>
      <c r="D1781">
        <v>2.4921000000000002</v>
      </c>
      <c r="E1781">
        <v>2.4706999999999999</v>
      </c>
      <c r="F1781">
        <v>2.4706999999999999</v>
      </c>
      <c r="G1781">
        <v>0</v>
      </c>
      <c r="H1781">
        <v>2.4706999999999999</v>
      </c>
    </row>
    <row r="1782" spans="1:8" x14ac:dyDescent="0.25">
      <c r="A1782">
        <v>1768</v>
      </c>
      <c r="B1782">
        <v>20130709</v>
      </c>
      <c r="C1782">
        <v>2.4653999999999998</v>
      </c>
      <c r="D1782">
        <v>2.4653999999999998</v>
      </c>
      <c r="E1782">
        <v>2.4441000000000002</v>
      </c>
      <c r="F1782">
        <v>2.4441000000000002</v>
      </c>
      <c r="G1782">
        <v>0</v>
      </c>
      <c r="H1782">
        <v>2.4441000000000002</v>
      </c>
    </row>
    <row r="1783" spans="1:8" x14ac:dyDescent="0.25">
      <c r="A1783">
        <v>1769</v>
      </c>
      <c r="B1783">
        <v>20130708</v>
      </c>
      <c r="C1783">
        <v>2.3913000000000002</v>
      </c>
      <c r="D1783">
        <v>2.3913000000000002</v>
      </c>
      <c r="E1783">
        <v>2.3702000000000001</v>
      </c>
      <c r="F1783">
        <v>2.3702000000000001</v>
      </c>
      <c r="G1783">
        <v>0</v>
      </c>
      <c r="H1783">
        <v>2.3702000000000001</v>
      </c>
    </row>
    <row r="1784" spans="1:8" x14ac:dyDescent="0.25">
      <c r="A1784">
        <v>1770</v>
      </c>
      <c r="B1784">
        <v>20130705</v>
      </c>
      <c r="C1784">
        <v>2.4342000000000001</v>
      </c>
      <c r="D1784">
        <v>2.4342000000000001</v>
      </c>
      <c r="E1784">
        <v>2.4129999999999998</v>
      </c>
      <c r="F1784">
        <v>2.4129999999999998</v>
      </c>
      <c r="G1784">
        <v>0</v>
      </c>
      <c r="H1784">
        <v>2.4129999999999998</v>
      </c>
    </row>
    <row r="1785" spans="1:8" x14ac:dyDescent="0.25">
      <c r="A1785">
        <v>1771</v>
      </c>
      <c r="B1785">
        <v>20130704</v>
      </c>
      <c r="C1785">
        <v>2.3828999999999998</v>
      </c>
      <c r="D1785">
        <v>2.3828999999999998</v>
      </c>
      <c r="E1785">
        <v>2.3620000000000001</v>
      </c>
      <c r="F1785">
        <v>2.3620000000000001</v>
      </c>
      <c r="G1785">
        <v>0</v>
      </c>
      <c r="H1785">
        <v>2.3620000000000001</v>
      </c>
    </row>
    <row r="1786" spans="1:8" x14ac:dyDescent="0.25">
      <c r="A1786">
        <v>1772</v>
      </c>
      <c r="B1786">
        <v>20130703</v>
      </c>
      <c r="C1786">
        <v>2.3306</v>
      </c>
      <c r="D1786">
        <v>2.3306</v>
      </c>
      <c r="E1786">
        <v>2.3098000000000001</v>
      </c>
      <c r="F1786">
        <v>2.3098000000000001</v>
      </c>
      <c r="G1786">
        <v>0</v>
      </c>
      <c r="H1786">
        <v>2.3098000000000001</v>
      </c>
    </row>
    <row r="1787" spans="1:8" x14ac:dyDescent="0.25">
      <c r="A1787">
        <v>1773</v>
      </c>
      <c r="B1787">
        <v>20130702</v>
      </c>
      <c r="C1787">
        <v>2.4312</v>
      </c>
      <c r="D1787">
        <v>2.4312</v>
      </c>
      <c r="E1787">
        <v>2.41</v>
      </c>
      <c r="F1787">
        <v>2.41</v>
      </c>
      <c r="G1787">
        <v>0</v>
      </c>
      <c r="H1787">
        <v>2.41</v>
      </c>
    </row>
    <row r="1788" spans="1:8" x14ac:dyDescent="0.25">
      <c r="A1788">
        <v>1774</v>
      </c>
      <c r="B1788">
        <v>20130701</v>
      </c>
      <c r="C1788">
        <v>2.3123999999999998</v>
      </c>
      <c r="D1788">
        <v>2.3123999999999998</v>
      </c>
      <c r="E1788">
        <v>2.2917000000000001</v>
      </c>
      <c r="F1788">
        <v>2.2917000000000001</v>
      </c>
      <c r="G1788">
        <v>0</v>
      </c>
      <c r="H1788">
        <v>2.2917000000000001</v>
      </c>
    </row>
    <row r="1789" spans="1:8" x14ac:dyDescent="0.25">
      <c r="A1789">
        <v>1775</v>
      </c>
      <c r="B1789">
        <v>20130630</v>
      </c>
      <c r="C1789">
        <v>2.4238</v>
      </c>
      <c r="D1789">
        <v>2.4238</v>
      </c>
      <c r="E1789">
        <v>2.4026999999999998</v>
      </c>
      <c r="F1789">
        <v>2.4026999999999998</v>
      </c>
      <c r="G1789">
        <v>0</v>
      </c>
      <c r="H1789">
        <v>2.4026999999999998</v>
      </c>
    </row>
    <row r="1790" spans="1:8" x14ac:dyDescent="0.25">
      <c r="A1790">
        <v>1776</v>
      </c>
      <c r="B1790">
        <v>20130628</v>
      </c>
      <c r="C1790">
        <v>2.4238</v>
      </c>
      <c r="D1790">
        <v>2.4238</v>
      </c>
      <c r="E1790">
        <v>2.4026999999999998</v>
      </c>
      <c r="F1790">
        <v>2.4026999999999998</v>
      </c>
      <c r="G1790">
        <v>0</v>
      </c>
      <c r="H1790">
        <v>2.4026999999999998</v>
      </c>
    </row>
    <row r="1791" spans="1:8" x14ac:dyDescent="0.25">
      <c r="A1791">
        <v>1777</v>
      </c>
      <c r="B1791">
        <v>20130627</v>
      </c>
      <c r="C1791">
        <v>2.4355000000000002</v>
      </c>
      <c r="D1791">
        <v>2.4355000000000002</v>
      </c>
      <c r="E1791">
        <v>2.4144000000000001</v>
      </c>
      <c r="F1791">
        <v>2.4144000000000001</v>
      </c>
      <c r="G1791">
        <v>0</v>
      </c>
      <c r="H1791">
        <v>2.4144000000000001</v>
      </c>
    </row>
    <row r="1792" spans="1:8" x14ac:dyDescent="0.25">
      <c r="A1792">
        <v>1778</v>
      </c>
      <c r="B1792">
        <v>20130626</v>
      </c>
      <c r="C1792">
        <v>2.3416000000000001</v>
      </c>
      <c r="D1792">
        <v>2.3416000000000001</v>
      </c>
      <c r="E1792">
        <v>2.3208000000000002</v>
      </c>
      <c r="F1792">
        <v>2.3208000000000002</v>
      </c>
      <c r="G1792">
        <v>0</v>
      </c>
      <c r="H1792">
        <v>2.3208000000000002</v>
      </c>
    </row>
    <row r="1793" spans="1:8" x14ac:dyDescent="0.25">
      <c r="A1793">
        <v>1779</v>
      </c>
      <c r="B1793">
        <v>20130625</v>
      </c>
      <c r="C1793">
        <v>2.2507999999999999</v>
      </c>
      <c r="D1793">
        <v>2.2507999999999999</v>
      </c>
      <c r="E1793">
        <v>2.2303999999999999</v>
      </c>
      <c r="F1793">
        <v>2.2303999999999999</v>
      </c>
      <c r="G1793">
        <v>0</v>
      </c>
      <c r="H1793">
        <v>2.2303999999999999</v>
      </c>
    </row>
    <row r="1794" spans="1:8" x14ac:dyDescent="0.25">
      <c r="A1794">
        <v>1780</v>
      </c>
      <c r="B1794">
        <v>20130624</v>
      </c>
      <c r="C1794">
        <v>2.2665000000000002</v>
      </c>
      <c r="D1794">
        <v>2.2665000000000002</v>
      </c>
      <c r="E1794">
        <v>2.2461000000000002</v>
      </c>
      <c r="F1794">
        <v>2.2461000000000002</v>
      </c>
      <c r="G1794">
        <v>0</v>
      </c>
      <c r="H1794">
        <v>2.2461000000000002</v>
      </c>
    </row>
    <row r="1795" spans="1:8" x14ac:dyDescent="0.25">
      <c r="A1795">
        <v>1781</v>
      </c>
      <c r="B1795">
        <v>20130621</v>
      </c>
      <c r="C1795">
        <v>2.3271999999999999</v>
      </c>
      <c r="D1795">
        <v>2.3271999999999999</v>
      </c>
      <c r="E1795">
        <v>2.3065000000000002</v>
      </c>
      <c r="F1795">
        <v>2.3065000000000002</v>
      </c>
      <c r="G1795">
        <v>0</v>
      </c>
      <c r="H1795">
        <v>2.3065000000000002</v>
      </c>
    </row>
    <row r="1796" spans="1:8" x14ac:dyDescent="0.25">
      <c r="A1796">
        <v>1782</v>
      </c>
      <c r="B1796">
        <v>20130620</v>
      </c>
      <c r="C1796">
        <v>2.3445</v>
      </c>
      <c r="D1796">
        <v>2.3445</v>
      </c>
      <c r="E1796">
        <v>2.3237999999999999</v>
      </c>
      <c r="F1796">
        <v>2.3237999999999999</v>
      </c>
      <c r="G1796">
        <v>0</v>
      </c>
      <c r="H1796">
        <v>2.3237999999999999</v>
      </c>
    </row>
    <row r="1797" spans="1:8" x14ac:dyDescent="0.25">
      <c r="A1797">
        <v>1783</v>
      </c>
      <c r="B1797">
        <v>20130619</v>
      </c>
      <c r="C1797">
        <v>2.4447000000000001</v>
      </c>
      <c r="D1797">
        <v>2.4447000000000001</v>
      </c>
      <c r="E1797">
        <v>2.4235000000000002</v>
      </c>
      <c r="F1797">
        <v>2.4235000000000002</v>
      </c>
      <c r="G1797">
        <v>0</v>
      </c>
      <c r="H1797">
        <v>2.4235000000000002</v>
      </c>
    </row>
    <row r="1798" spans="1:8" x14ac:dyDescent="0.25">
      <c r="A1798">
        <v>1784</v>
      </c>
      <c r="B1798">
        <v>20130618</v>
      </c>
      <c r="C1798">
        <v>2.3967000000000001</v>
      </c>
      <c r="D1798">
        <v>2.3967000000000001</v>
      </c>
      <c r="E1798">
        <v>2.3757999999999999</v>
      </c>
      <c r="F1798">
        <v>2.3757999999999999</v>
      </c>
      <c r="G1798">
        <v>0</v>
      </c>
      <c r="H1798">
        <v>2.3757999999999999</v>
      </c>
    </row>
    <row r="1799" spans="1:8" x14ac:dyDescent="0.25">
      <c r="A1799">
        <v>1785</v>
      </c>
      <c r="B1799">
        <v>20130617</v>
      </c>
      <c r="C1799">
        <v>2.4173</v>
      </c>
      <c r="D1799">
        <v>2.4173</v>
      </c>
      <c r="E1799">
        <v>2.3963000000000001</v>
      </c>
      <c r="F1799">
        <v>2.3963000000000001</v>
      </c>
      <c r="G1799">
        <v>0</v>
      </c>
      <c r="H1799">
        <v>2.3963000000000001</v>
      </c>
    </row>
    <row r="1800" spans="1:8" x14ac:dyDescent="0.25">
      <c r="A1800">
        <v>1786</v>
      </c>
      <c r="B1800">
        <v>20130614</v>
      </c>
      <c r="C1800">
        <v>2.3706999999999998</v>
      </c>
      <c r="D1800">
        <v>2.3706999999999998</v>
      </c>
      <c r="E1800">
        <v>2.3498999999999999</v>
      </c>
      <c r="F1800">
        <v>2.3498999999999999</v>
      </c>
      <c r="G1800">
        <v>0</v>
      </c>
      <c r="H1800">
        <v>2.3498999999999999</v>
      </c>
    </row>
    <row r="1801" spans="1:8" x14ac:dyDescent="0.25">
      <c r="A1801">
        <v>1787</v>
      </c>
      <c r="B1801">
        <v>20130613</v>
      </c>
      <c r="C1801">
        <v>2.2660999999999998</v>
      </c>
      <c r="D1801">
        <v>2.2660999999999998</v>
      </c>
      <c r="E1801">
        <v>2.2456</v>
      </c>
      <c r="F1801">
        <v>2.2456</v>
      </c>
      <c r="G1801">
        <v>0</v>
      </c>
      <c r="H1801">
        <v>2.2456</v>
      </c>
    </row>
    <row r="1802" spans="1:8" x14ac:dyDescent="0.25">
      <c r="A1802">
        <v>1788</v>
      </c>
      <c r="B1802">
        <v>20130612</v>
      </c>
      <c r="C1802">
        <v>2.2927</v>
      </c>
      <c r="D1802">
        <v>2.2927</v>
      </c>
      <c r="E1802">
        <v>2.2721</v>
      </c>
      <c r="F1802">
        <v>2.2721</v>
      </c>
      <c r="G1802">
        <v>0</v>
      </c>
      <c r="H1802">
        <v>2.2721</v>
      </c>
    </row>
    <row r="1803" spans="1:8" x14ac:dyDescent="0.25">
      <c r="A1803">
        <v>1789</v>
      </c>
      <c r="B1803">
        <v>20130611</v>
      </c>
      <c r="C1803">
        <v>2.3374999999999999</v>
      </c>
      <c r="D1803">
        <v>2.3374999999999999</v>
      </c>
      <c r="E1803">
        <v>2.3168000000000002</v>
      </c>
      <c r="F1803">
        <v>2.3168000000000002</v>
      </c>
      <c r="G1803">
        <v>0</v>
      </c>
      <c r="H1803">
        <v>2.3168000000000002</v>
      </c>
    </row>
    <row r="1804" spans="1:8" x14ac:dyDescent="0.25">
      <c r="A1804">
        <v>1790</v>
      </c>
      <c r="B1804">
        <v>20130607</v>
      </c>
      <c r="C1804">
        <v>2.3216999999999999</v>
      </c>
      <c r="D1804">
        <v>2.3216999999999999</v>
      </c>
      <c r="E1804">
        <v>2.3010000000000002</v>
      </c>
      <c r="F1804">
        <v>2.3010000000000002</v>
      </c>
      <c r="G1804">
        <v>0</v>
      </c>
      <c r="H1804">
        <v>2.3010000000000002</v>
      </c>
    </row>
    <row r="1805" spans="1:8" x14ac:dyDescent="0.25">
      <c r="A1805">
        <v>1791</v>
      </c>
      <c r="B1805">
        <v>20130606</v>
      </c>
      <c r="C1805">
        <v>2.3763999999999998</v>
      </c>
      <c r="D1805">
        <v>2.3763999999999998</v>
      </c>
      <c r="E1805">
        <v>2.3555000000000001</v>
      </c>
      <c r="F1805">
        <v>2.3555000000000001</v>
      </c>
      <c r="G1805">
        <v>0</v>
      </c>
      <c r="H1805">
        <v>2.3555000000000001</v>
      </c>
    </row>
    <row r="1806" spans="1:8" x14ac:dyDescent="0.25">
      <c r="A1806">
        <v>1792</v>
      </c>
      <c r="B1806">
        <v>20130605</v>
      </c>
      <c r="C1806">
        <v>2.4325000000000001</v>
      </c>
      <c r="D1806">
        <v>2.4325000000000001</v>
      </c>
      <c r="E1806">
        <v>2.4114</v>
      </c>
      <c r="F1806">
        <v>2.4114</v>
      </c>
      <c r="G1806">
        <v>0</v>
      </c>
      <c r="H1806">
        <v>2.4114</v>
      </c>
    </row>
    <row r="1807" spans="1:8" x14ac:dyDescent="0.25">
      <c r="A1807">
        <v>1793</v>
      </c>
      <c r="B1807">
        <v>20130604</v>
      </c>
      <c r="C1807">
        <v>2.5047000000000001</v>
      </c>
      <c r="D1807">
        <v>2.5047000000000001</v>
      </c>
      <c r="E1807">
        <v>2.4834000000000001</v>
      </c>
      <c r="F1807">
        <v>2.4834000000000001</v>
      </c>
      <c r="G1807">
        <v>0</v>
      </c>
      <c r="H1807">
        <v>2.4834000000000001</v>
      </c>
    </row>
    <row r="1808" spans="1:8" x14ac:dyDescent="0.25">
      <c r="A1808">
        <v>1794</v>
      </c>
      <c r="B1808">
        <v>20130603</v>
      </c>
      <c r="C1808">
        <v>2.5041000000000002</v>
      </c>
      <c r="D1808">
        <v>2.5041000000000002</v>
      </c>
      <c r="E1808">
        <v>2.4828000000000001</v>
      </c>
      <c r="F1808">
        <v>2.4828000000000001</v>
      </c>
      <c r="G1808">
        <v>0</v>
      </c>
      <c r="H1808">
        <v>2.4828000000000001</v>
      </c>
    </row>
    <row r="1809" spans="1:8" x14ac:dyDescent="0.25">
      <c r="A1809">
        <v>1795</v>
      </c>
      <c r="B1809">
        <v>20130531</v>
      </c>
      <c r="C1809">
        <v>2.5575000000000001</v>
      </c>
      <c r="D1809">
        <v>2.5575000000000001</v>
      </c>
      <c r="E1809">
        <v>2.536</v>
      </c>
      <c r="F1809">
        <v>2.536</v>
      </c>
      <c r="G1809">
        <v>0</v>
      </c>
      <c r="H1809">
        <v>2.536</v>
      </c>
    </row>
    <row r="1810" spans="1:8" x14ac:dyDescent="0.25">
      <c r="A1810">
        <v>1796</v>
      </c>
      <c r="B1810">
        <v>20130530</v>
      </c>
      <c r="C1810">
        <v>2.5701000000000001</v>
      </c>
      <c r="D1810">
        <v>2.5701000000000001</v>
      </c>
      <c r="E1810">
        <v>2.5485000000000002</v>
      </c>
      <c r="F1810">
        <v>2.5485000000000002</v>
      </c>
      <c r="G1810">
        <v>0</v>
      </c>
      <c r="H1810">
        <v>2.5485000000000002</v>
      </c>
    </row>
    <row r="1811" spans="1:8" x14ac:dyDescent="0.25">
      <c r="A1811">
        <v>1797</v>
      </c>
      <c r="B1811">
        <v>20130529</v>
      </c>
      <c r="C1811">
        <v>2.6095000000000002</v>
      </c>
      <c r="D1811">
        <v>2.6095000000000002</v>
      </c>
      <c r="E1811">
        <v>2.5878000000000001</v>
      </c>
      <c r="F1811">
        <v>2.5878000000000001</v>
      </c>
      <c r="G1811">
        <v>0</v>
      </c>
      <c r="H1811">
        <v>2.5878000000000001</v>
      </c>
    </row>
    <row r="1812" spans="1:8" x14ac:dyDescent="0.25">
      <c r="A1812">
        <v>1798</v>
      </c>
      <c r="B1812">
        <v>20130528</v>
      </c>
      <c r="C1812">
        <v>2.5823</v>
      </c>
      <c r="D1812">
        <v>2.5823</v>
      </c>
      <c r="E1812">
        <v>2.5606</v>
      </c>
      <c r="F1812">
        <v>2.5606</v>
      </c>
      <c r="G1812">
        <v>0</v>
      </c>
      <c r="H1812">
        <v>2.5606</v>
      </c>
    </row>
    <row r="1813" spans="1:8" x14ac:dyDescent="0.25">
      <c r="A1813">
        <v>1799</v>
      </c>
      <c r="B1813">
        <v>20130527</v>
      </c>
      <c r="C1813">
        <v>2.5817999999999999</v>
      </c>
      <c r="D1813">
        <v>2.5817999999999999</v>
      </c>
      <c r="E1813">
        <v>2.5602</v>
      </c>
      <c r="F1813">
        <v>2.5602</v>
      </c>
      <c r="G1813">
        <v>0</v>
      </c>
      <c r="H1813">
        <v>2.5602</v>
      </c>
    </row>
    <row r="1814" spans="1:8" x14ac:dyDescent="0.25">
      <c r="A1814">
        <v>1800</v>
      </c>
      <c r="B1814">
        <v>20130524</v>
      </c>
      <c r="C1814">
        <v>2.6002999999999998</v>
      </c>
      <c r="D1814">
        <v>2.6002999999999998</v>
      </c>
      <c r="E1814">
        <v>2.5787</v>
      </c>
      <c r="F1814">
        <v>2.5787</v>
      </c>
      <c r="G1814">
        <v>0</v>
      </c>
      <c r="H1814">
        <v>2.5787</v>
      </c>
    </row>
    <row r="1815" spans="1:8" x14ac:dyDescent="0.25">
      <c r="A1815">
        <v>1801</v>
      </c>
      <c r="B1815">
        <v>20130523</v>
      </c>
      <c r="C1815">
        <v>2.6943000000000001</v>
      </c>
      <c r="D1815">
        <v>2.6943000000000001</v>
      </c>
      <c r="E1815">
        <v>2.6722999999999999</v>
      </c>
      <c r="F1815">
        <v>2.6722999999999999</v>
      </c>
      <c r="G1815">
        <v>0</v>
      </c>
      <c r="H1815">
        <v>2.6722999999999999</v>
      </c>
    </row>
    <row r="1816" spans="1:8" x14ac:dyDescent="0.25">
      <c r="A1816">
        <v>1802</v>
      </c>
      <c r="B1816">
        <v>20130522</v>
      </c>
      <c r="C1816">
        <v>2.7707000000000002</v>
      </c>
      <c r="D1816">
        <v>2.7707000000000002</v>
      </c>
      <c r="E1816">
        <v>2.7484000000000002</v>
      </c>
      <c r="F1816">
        <v>2.7484000000000002</v>
      </c>
      <c r="G1816">
        <v>0</v>
      </c>
      <c r="H1816">
        <v>2.7484000000000002</v>
      </c>
    </row>
    <row r="1817" spans="1:8" x14ac:dyDescent="0.25">
      <c r="A1817">
        <v>1803</v>
      </c>
      <c r="B1817">
        <v>20130521</v>
      </c>
      <c r="C1817">
        <v>2.7896999999999998</v>
      </c>
      <c r="D1817">
        <v>2.7896999999999998</v>
      </c>
      <c r="E1817">
        <v>2.7673000000000001</v>
      </c>
      <c r="F1817">
        <v>2.7673000000000001</v>
      </c>
      <c r="G1817">
        <v>0</v>
      </c>
      <c r="H1817">
        <v>2.7673000000000001</v>
      </c>
    </row>
    <row r="1818" spans="1:8" x14ac:dyDescent="0.25">
      <c r="A1818">
        <v>1804</v>
      </c>
      <c r="B1818">
        <v>20130520</v>
      </c>
      <c r="C1818">
        <v>2.8315999999999999</v>
      </c>
      <c r="D1818">
        <v>2.8315999999999999</v>
      </c>
      <c r="E1818">
        <v>2.8090999999999999</v>
      </c>
      <c r="F1818">
        <v>2.8090999999999999</v>
      </c>
      <c r="G1818">
        <v>0</v>
      </c>
      <c r="H1818">
        <v>2.8090999999999999</v>
      </c>
    </row>
    <row r="1819" spans="1:8" x14ac:dyDescent="0.25">
      <c r="A1819">
        <v>1805</v>
      </c>
      <c r="B1819">
        <v>20130517</v>
      </c>
      <c r="C1819">
        <v>2.7848999999999999</v>
      </c>
      <c r="D1819">
        <v>2.7848999999999999</v>
      </c>
      <c r="E1819">
        <v>2.7625000000000002</v>
      </c>
      <c r="F1819">
        <v>2.7625000000000002</v>
      </c>
      <c r="G1819">
        <v>0</v>
      </c>
      <c r="H1819">
        <v>2.7625000000000002</v>
      </c>
    </row>
    <row r="1820" spans="1:8" x14ac:dyDescent="0.25">
      <c r="A1820">
        <v>1806</v>
      </c>
      <c r="B1820">
        <v>20130516</v>
      </c>
      <c r="C1820">
        <v>2.7633000000000001</v>
      </c>
      <c r="D1820">
        <v>2.7633000000000001</v>
      </c>
      <c r="E1820">
        <v>2.7410000000000001</v>
      </c>
      <c r="F1820">
        <v>2.7410000000000001</v>
      </c>
      <c r="G1820">
        <v>0</v>
      </c>
      <c r="H1820">
        <v>2.7410000000000001</v>
      </c>
    </row>
    <row r="1821" spans="1:8" x14ac:dyDescent="0.25">
      <c r="A1821">
        <v>1807</v>
      </c>
      <c r="B1821">
        <v>20130515</v>
      </c>
      <c r="C1821">
        <v>2.8008000000000002</v>
      </c>
      <c r="D1821">
        <v>2.8008000000000002</v>
      </c>
      <c r="E1821">
        <v>2.7784</v>
      </c>
      <c r="F1821">
        <v>2.7784</v>
      </c>
      <c r="G1821">
        <v>0</v>
      </c>
      <c r="H1821">
        <v>2.7784</v>
      </c>
    </row>
    <row r="1822" spans="1:8" x14ac:dyDescent="0.25">
      <c r="A1822">
        <v>1808</v>
      </c>
      <c r="B1822">
        <v>20130514</v>
      </c>
      <c r="C1822">
        <v>2.8210999999999999</v>
      </c>
      <c r="D1822">
        <v>2.8210999999999999</v>
      </c>
      <c r="E1822">
        <v>2.7987000000000002</v>
      </c>
      <c r="F1822">
        <v>2.7987000000000002</v>
      </c>
      <c r="G1822">
        <v>0</v>
      </c>
      <c r="H1822">
        <v>2.7987000000000002</v>
      </c>
    </row>
    <row r="1823" spans="1:8" x14ac:dyDescent="0.25">
      <c r="A1823">
        <v>1809</v>
      </c>
      <c r="B1823">
        <v>20130513</v>
      </c>
      <c r="C1823">
        <v>2.7917999999999998</v>
      </c>
      <c r="D1823">
        <v>2.7917999999999998</v>
      </c>
      <c r="E1823">
        <v>2.7694999999999999</v>
      </c>
      <c r="F1823">
        <v>2.7694999999999999</v>
      </c>
      <c r="G1823">
        <v>0</v>
      </c>
      <c r="H1823">
        <v>2.7694999999999999</v>
      </c>
    </row>
    <row r="1824" spans="1:8" x14ac:dyDescent="0.25">
      <c r="A1824">
        <v>1810</v>
      </c>
      <c r="B1824">
        <v>20130510</v>
      </c>
      <c r="C1824">
        <v>2.7743000000000002</v>
      </c>
      <c r="D1824">
        <v>2.7743000000000002</v>
      </c>
      <c r="E1824">
        <v>2.7519999999999998</v>
      </c>
      <c r="F1824">
        <v>2.7519999999999998</v>
      </c>
      <c r="G1824">
        <v>0</v>
      </c>
      <c r="H1824">
        <v>2.7519999999999998</v>
      </c>
    </row>
    <row r="1825" spans="1:8" x14ac:dyDescent="0.25">
      <c r="A1825">
        <v>1811</v>
      </c>
      <c r="B1825">
        <v>20130509</v>
      </c>
      <c r="C1825">
        <v>2.7551999999999999</v>
      </c>
      <c r="D1825">
        <v>2.7551999999999999</v>
      </c>
      <c r="E1825">
        <v>2.7330000000000001</v>
      </c>
      <c r="F1825">
        <v>2.7330000000000001</v>
      </c>
      <c r="G1825">
        <v>0</v>
      </c>
      <c r="H1825">
        <v>2.7330000000000001</v>
      </c>
    </row>
    <row r="1826" spans="1:8" x14ac:dyDescent="0.25">
      <c r="A1826">
        <v>1812</v>
      </c>
      <c r="B1826">
        <v>20130508</v>
      </c>
      <c r="C1826">
        <v>2.7602000000000002</v>
      </c>
      <c r="D1826">
        <v>2.7602000000000002</v>
      </c>
      <c r="E1826">
        <v>2.738</v>
      </c>
      <c r="F1826">
        <v>2.738</v>
      </c>
      <c r="G1826">
        <v>0</v>
      </c>
      <c r="H1826">
        <v>2.738</v>
      </c>
    </row>
    <row r="1827" spans="1:8" x14ac:dyDescent="0.25">
      <c r="A1827">
        <v>1813</v>
      </c>
      <c r="B1827">
        <v>20130507</v>
      </c>
      <c r="C1827">
        <v>2.6966000000000001</v>
      </c>
      <c r="D1827">
        <v>2.6966000000000001</v>
      </c>
      <c r="E1827">
        <v>2.6747000000000001</v>
      </c>
      <c r="F1827">
        <v>2.6747000000000001</v>
      </c>
      <c r="G1827">
        <v>0</v>
      </c>
      <c r="H1827">
        <v>2.6747000000000001</v>
      </c>
    </row>
    <row r="1828" spans="1:8" x14ac:dyDescent="0.25">
      <c r="A1828">
        <v>1814</v>
      </c>
      <c r="B1828">
        <v>20130506</v>
      </c>
      <c r="C1828">
        <v>2.7143999999999999</v>
      </c>
      <c r="D1828">
        <v>2.7143999999999999</v>
      </c>
      <c r="E1828">
        <v>2.6924000000000001</v>
      </c>
      <c r="F1828">
        <v>2.6924000000000001</v>
      </c>
      <c r="G1828">
        <v>0</v>
      </c>
      <c r="H1828">
        <v>2.6924000000000001</v>
      </c>
    </row>
    <row r="1829" spans="1:8" x14ac:dyDescent="0.25">
      <c r="A1829">
        <v>1815</v>
      </c>
      <c r="B1829">
        <v>20130503</v>
      </c>
      <c r="C1829">
        <v>2.6850000000000001</v>
      </c>
      <c r="D1829">
        <v>2.6850000000000001</v>
      </c>
      <c r="E1829">
        <v>2.6631</v>
      </c>
      <c r="F1829">
        <v>2.6631</v>
      </c>
      <c r="G1829">
        <v>0</v>
      </c>
      <c r="H1829">
        <v>2.6631</v>
      </c>
    </row>
    <row r="1830" spans="1:8" x14ac:dyDescent="0.25">
      <c r="A1830">
        <v>1816</v>
      </c>
      <c r="B1830">
        <v>20130502</v>
      </c>
      <c r="C1830">
        <v>2.6749999999999998</v>
      </c>
      <c r="D1830">
        <v>2.6749999999999998</v>
      </c>
      <c r="E1830">
        <v>2.6532</v>
      </c>
      <c r="F1830">
        <v>2.6532</v>
      </c>
      <c r="G1830">
        <v>0</v>
      </c>
      <c r="H1830">
        <v>2.6532</v>
      </c>
    </row>
    <row r="1831" spans="1:8" x14ac:dyDescent="0.25">
      <c r="A1831">
        <v>1817</v>
      </c>
      <c r="B1831">
        <v>20130501</v>
      </c>
      <c r="C1831">
        <v>2.7181999999999999</v>
      </c>
      <c r="D1831">
        <v>2.7181999999999999</v>
      </c>
      <c r="E1831">
        <v>2.6962000000000002</v>
      </c>
      <c r="F1831">
        <v>2.6962000000000002</v>
      </c>
      <c r="G1831">
        <v>0</v>
      </c>
      <c r="H1831">
        <v>2.6962000000000002</v>
      </c>
    </row>
    <row r="1832" spans="1:8" x14ac:dyDescent="0.25">
      <c r="A1832">
        <v>1818</v>
      </c>
      <c r="B1832">
        <v>20130430</v>
      </c>
      <c r="C1832">
        <v>2.7564000000000002</v>
      </c>
      <c r="D1832">
        <v>2.7564000000000002</v>
      </c>
      <c r="E1832">
        <v>2.7343000000000002</v>
      </c>
      <c r="F1832">
        <v>2.7343000000000002</v>
      </c>
      <c r="G1832">
        <v>0</v>
      </c>
      <c r="H1832">
        <v>2.7343000000000002</v>
      </c>
    </row>
    <row r="1833" spans="1:8" x14ac:dyDescent="0.25">
      <c r="A1833">
        <v>1819</v>
      </c>
      <c r="B1833">
        <v>20130429</v>
      </c>
      <c r="C1833">
        <v>2.6718999999999999</v>
      </c>
      <c r="D1833">
        <v>2.6718999999999999</v>
      </c>
      <c r="E1833">
        <v>2.6501000000000001</v>
      </c>
      <c r="F1833">
        <v>2.6501000000000001</v>
      </c>
      <c r="G1833">
        <v>0</v>
      </c>
      <c r="H1833">
        <v>2.6501000000000001</v>
      </c>
    </row>
    <row r="1834" spans="1:8" x14ac:dyDescent="0.25">
      <c r="A1834">
        <v>1820</v>
      </c>
      <c r="B1834">
        <v>20130426</v>
      </c>
      <c r="C1834">
        <v>2.6343000000000001</v>
      </c>
      <c r="D1834">
        <v>2.6343000000000001</v>
      </c>
      <c r="E1834">
        <v>2.6126999999999998</v>
      </c>
      <c r="F1834">
        <v>2.6126999999999998</v>
      </c>
      <c r="G1834">
        <v>0</v>
      </c>
      <c r="H1834">
        <v>2.6126999999999998</v>
      </c>
    </row>
    <row r="1835" spans="1:8" x14ac:dyDescent="0.25">
      <c r="A1835">
        <v>1821</v>
      </c>
      <c r="B1835">
        <v>20130424</v>
      </c>
      <c r="C1835">
        <v>2.6562000000000001</v>
      </c>
      <c r="D1835">
        <v>2.6562000000000001</v>
      </c>
      <c r="E1835">
        <v>2.6345999999999998</v>
      </c>
      <c r="F1835">
        <v>2.6345999999999998</v>
      </c>
      <c r="G1835">
        <v>0</v>
      </c>
      <c r="H1835">
        <v>2.6345999999999998</v>
      </c>
    </row>
    <row r="1836" spans="1:8" x14ac:dyDescent="0.25">
      <c r="A1836">
        <v>1822</v>
      </c>
      <c r="B1836">
        <v>20130423</v>
      </c>
      <c r="C1836">
        <v>2.5689000000000002</v>
      </c>
      <c r="D1836">
        <v>2.5689000000000002</v>
      </c>
      <c r="E1836">
        <v>2.5474999999999999</v>
      </c>
      <c r="F1836">
        <v>2.5474999999999999</v>
      </c>
      <c r="G1836">
        <v>0</v>
      </c>
      <c r="H1836">
        <v>2.5474999999999999</v>
      </c>
    </row>
    <row r="1837" spans="1:8" x14ac:dyDescent="0.25">
      <c r="A1837">
        <v>1823</v>
      </c>
      <c r="B1837">
        <v>20130422</v>
      </c>
      <c r="C1837">
        <v>2.5024999999999999</v>
      </c>
      <c r="D1837">
        <v>2.5024999999999999</v>
      </c>
      <c r="E1837">
        <v>2.4815</v>
      </c>
      <c r="F1837">
        <v>2.4815</v>
      </c>
      <c r="G1837">
        <v>0</v>
      </c>
      <c r="H1837">
        <v>2.4815</v>
      </c>
    </row>
    <row r="1838" spans="1:8" x14ac:dyDescent="0.25">
      <c r="A1838">
        <v>1824</v>
      </c>
      <c r="B1838">
        <v>20130419</v>
      </c>
      <c r="C1838">
        <v>2.4531000000000001</v>
      </c>
      <c r="D1838">
        <v>2.4531000000000001</v>
      </c>
      <c r="E1838">
        <v>2.4321999999999999</v>
      </c>
      <c r="F1838">
        <v>2.4321999999999999</v>
      </c>
      <c r="G1838">
        <v>0</v>
      </c>
      <c r="H1838">
        <v>2.4321999999999999</v>
      </c>
    </row>
    <row r="1839" spans="1:8" x14ac:dyDescent="0.25">
      <c r="A1839">
        <v>1825</v>
      </c>
      <c r="B1839">
        <v>20130418</v>
      </c>
      <c r="C1839">
        <v>2.4355000000000002</v>
      </c>
      <c r="D1839">
        <v>2.4355000000000002</v>
      </c>
      <c r="E1839">
        <v>2.4146999999999998</v>
      </c>
      <c r="F1839">
        <v>2.4146999999999998</v>
      </c>
      <c r="G1839">
        <v>0</v>
      </c>
      <c r="H1839">
        <v>2.4146999999999998</v>
      </c>
    </row>
    <row r="1840" spans="1:8" x14ac:dyDescent="0.25">
      <c r="A1840">
        <v>1826</v>
      </c>
      <c r="B1840">
        <v>20130417</v>
      </c>
      <c r="C1840">
        <v>2.5379999999999998</v>
      </c>
      <c r="D1840">
        <v>2.5379999999999998</v>
      </c>
      <c r="E1840">
        <v>2.5167999999999999</v>
      </c>
      <c r="F1840">
        <v>2.5167999999999999</v>
      </c>
      <c r="G1840">
        <v>0</v>
      </c>
      <c r="H1840">
        <v>2.5167999999999999</v>
      </c>
    </row>
    <row r="1841" spans="1:8" x14ac:dyDescent="0.25">
      <c r="A1841">
        <v>1827</v>
      </c>
      <c r="B1841">
        <v>20130416</v>
      </c>
      <c r="C1841">
        <v>2.4805000000000001</v>
      </c>
      <c r="D1841">
        <v>2.4805000000000001</v>
      </c>
      <c r="E1841">
        <v>2.4594999999999998</v>
      </c>
      <c r="F1841">
        <v>2.4594999999999998</v>
      </c>
      <c r="G1841">
        <v>0</v>
      </c>
      <c r="H1841">
        <v>2.4594999999999998</v>
      </c>
    </row>
    <row r="1842" spans="1:8" x14ac:dyDescent="0.25">
      <c r="A1842">
        <v>1828</v>
      </c>
      <c r="B1842">
        <v>20130415</v>
      </c>
      <c r="C1842">
        <v>2.4948000000000001</v>
      </c>
      <c r="D1842">
        <v>2.4948000000000001</v>
      </c>
      <c r="E1842">
        <v>2.4738000000000002</v>
      </c>
      <c r="F1842">
        <v>2.4738000000000002</v>
      </c>
      <c r="G1842">
        <v>0</v>
      </c>
      <c r="H1842">
        <v>2.4738000000000002</v>
      </c>
    </row>
    <row r="1843" spans="1:8" x14ac:dyDescent="0.25">
      <c r="A1843">
        <v>1829</v>
      </c>
      <c r="B1843">
        <v>20130412</v>
      </c>
      <c r="C1843">
        <v>2.5396000000000001</v>
      </c>
      <c r="D1843">
        <v>2.5396000000000001</v>
      </c>
      <c r="E1843">
        <v>2.5184000000000002</v>
      </c>
      <c r="F1843">
        <v>2.5184000000000002</v>
      </c>
      <c r="G1843">
        <v>0</v>
      </c>
      <c r="H1843">
        <v>2.5184000000000002</v>
      </c>
    </row>
    <row r="1844" spans="1:8" x14ac:dyDescent="0.25">
      <c r="A1844">
        <v>1830</v>
      </c>
      <c r="B1844">
        <v>20130411</v>
      </c>
      <c r="C1844">
        <v>2.5552000000000001</v>
      </c>
      <c r="D1844">
        <v>2.5552000000000001</v>
      </c>
      <c r="E1844">
        <v>2.5339999999999998</v>
      </c>
      <c r="F1844">
        <v>2.5339999999999998</v>
      </c>
      <c r="G1844">
        <v>0</v>
      </c>
      <c r="H1844">
        <v>2.5339999999999998</v>
      </c>
    </row>
    <row r="1845" spans="1:8" x14ac:dyDescent="0.25">
      <c r="A1845">
        <v>1831</v>
      </c>
      <c r="B1845">
        <v>20130410</v>
      </c>
      <c r="C1845">
        <v>2.5173000000000001</v>
      </c>
      <c r="D1845">
        <v>2.5173000000000001</v>
      </c>
      <c r="E1845">
        <v>2.4962</v>
      </c>
      <c r="F1845">
        <v>2.4962</v>
      </c>
      <c r="G1845">
        <v>0</v>
      </c>
      <c r="H1845">
        <v>2.4962</v>
      </c>
    </row>
    <row r="1846" spans="1:8" x14ac:dyDescent="0.25">
      <c r="A1846">
        <v>1832</v>
      </c>
      <c r="B1846">
        <v>20130409</v>
      </c>
      <c r="C1846">
        <v>2.5261</v>
      </c>
      <c r="D1846">
        <v>2.5261</v>
      </c>
      <c r="E1846">
        <v>2.5049000000000001</v>
      </c>
      <c r="F1846">
        <v>2.5049000000000001</v>
      </c>
      <c r="G1846">
        <v>0</v>
      </c>
      <c r="H1846">
        <v>2.5049000000000001</v>
      </c>
    </row>
    <row r="1847" spans="1:8" x14ac:dyDescent="0.25">
      <c r="A1847">
        <v>1833</v>
      </c>
      <c r="B1847">
        <v>20130408</v>
      </c>
      <c r="C1847">
        <v>2.4456000000000002</v>
      </c>
      <c r="D1847">
        <v>2.4456000000000002</v>
      </c>
      <c r="E1847">
        <v>2.4247999999999998</v>
      </c>
      <c r="F1847">
        <v>2.4247999999999998</v>
      </c>
      <c r="G1847">
        <v>0</v>
      </c>
      <c r="H1847">
        <v>2.4247999999999998</v>
      </c>
    </row>
    <row r="1848" spans="1:8" x14ac:dyDescent="0.25">
      <c r="A1848">
        <v>1834</v>
      </c>
      <c r="B1848">
        <v>20130405</v>
      </c>
      <c r="C1848">
        <v>2.4514</v>
      </c>
      <c r="D1848">
        <v>2.4514</v>
      </c>
      <c r="E1848">
        <v>2.4306000000000001</v>
      </c>
      <c r="F1848">
        <v>2.4306000000000001</v>
      </c>
      <c r="G1848">
        <v>0</v>
      </c>
      <c r="H1848">
        <v>2.4306000000000001</v>
      </c>
    </row>
    <row r="1849" spans="1:8" x14ac:dyDescent="0.25">
      <c r="A1849">
        <v>1835</v>
      </c>
      <c r="B1849">
        <v>20130404</v>
      </c>
      <c r="C1849">
        <v>2.4722</v>
      </c>
      <c r="D1849">
        <v>2.4722</v>
      </c>
      <c r="E1849">
        <v>2.4512999999999998</v>
      </c>
      <c r="F1849">
        <v>2.4512999999999998</v>
      </c>
      <c r="G1849">
        <v>0</v>
      </c>
      <c r="H1849">
        <v>2.4512999999999998</v>
      </c>
    </row>
    <row r="1850" spans="1:8" x14ac:dyDescent="0.25">
      <c r="A1850">
        <v>1836</v>
      </c>
      <c r="B1850">
        <v>20130403</v>
      </c>
      <c r="C1850">
        <v>2.5392999999999999</v>
      </c>
      <c r="D1850">
        <v>2.5392999999999999</v>
      </c>
      <c r="E1850">
        <v>2.5182000000000002</v>
      </c>
      <c r="F1850">
        <v>2.5182000000000002</v>
      </c>
      <c r="G1850">
        <v>0</v>
      </c>
      <c r="H1850">
        <v>2.5182000000000002</v>
      </c>
    </row>
    <row r="1851" spans="1:8" x14ac:dyDescent="0.25">
      <c r="A1851">
        <v>1837</v>
      </c>
      <c r="B1851">
        <v>20130402</v>
      </c>
      <c r="C1851">
        <v>2.5619000000000001</v>
      </c>
      <c r="D1851">
        <v>2.5619000000000001</v>
      </c>
      <c r="E1851">
        <v>2.5406</v>
      </c>
      <c r="F1851">
        <v>2.5406</v>
      </c>
      <c r="G1851">
        <v>0</v>
      </c>
      <c r="H1851">
        <v>2.5406</v>
      </c>
    </row>
    <row r="1852" spans="1:8" x14ac:dyDescent="0.25">
      <c r="A1852">
        <v>1838</v>
      </c>
      <c r="B1852">
        <v>20130331</v>
      </c>
      <c r="C1852">
        <v>2.5394000000000001</v>
      </c>
      <c r="D1852">
        <v>2.5394000000000001</v>
      </c>
      <c r="E1852">
        <v>2.5183</v>
      </c>
      <c r="F1852">
        <v>2.5183</v>
      </c>
      <c r="G1852">
        <v>0</v>
      </c>
      <c r="H1852">
        <v>2.5183</v>
      </c>
    </row>
    <row r="1853" spans="1:8" x14ac:dyDescent="0.25">
      <c r="A1853">
        <v>1839</v>
      </c>
      <c r="B1853">
        <v>20130328</v>
      </c>
      <c r="C1853">
        <v>2.5394000000000001</v>
      </c>
      <c r="D1853">
        <v>2.5394000000000001</v>
      </c>
      <c r="E1853">
        <v>2.5183</v>
      </c>
      <c r="F1853">
        <v>2.5183</v>
      </c>
      <c r="G1853">
        <v>0</v>
      </c>
      <c r="H1853">
        <v>2.5183</v>
      </c>
    </row>
    <row r="1854" spans="1:8" x14ac:dyDescent="0.25">
      <c r="A1854">
        <v>1840</v>
      </c>
      <c r="B1854">
        <v>20130327</v>
      </c>
      <c r="C1854">
        <v>2.5453000000000001</v>
      </c>
      <c r="D1854">
        <v>2.5453000000000001</v>
      </c>
      <c r="E1854">
        <v>2.5240999999999998</v>
      </c>
      <c r="F1854">
        <v>2.5240999999999998</v>
      </c>
      <c r="G1854">
        <v>0</v>
      </c>
      <c r="H1854">
        <v>2.5240999999999998</v>
      </c>
    </row>
    <row r="1855" spans="1:8" x14ac:dyDescent="0.25">
      <c r="A1855">
        <v>1841</v>
      </c>
      <c r="B1855">
        <v>20130326</v>
      </c>
      <c r="C1855">
        <v>2.4828000000000001</v>
      </c>
      <c r="D1855">
        <v>2.4828000000000001</v>
      </c>
      <c r="E1855">
        <v>2.4619</v>
      </c>
      <c r="F1855">
        <v>2.4619</v>
      </c>
      <c r="G1855">
        <v>0</v>
      </c>
      <c r="H1855">
        <v>2.4619</v>
      </c>
    </row>
    <row r="1856" spans="1:8" x14ac:dyDescent="0.25">
      <c r="A1856">
        <v>1842</v>
      </c>
      <c r="B1856">
        <v>20130325</v>
      </c>
      <c r="C1856">
        <v>2.5246</v>
      </c>
      <c r="D1856">
        <v>2.5246</v>
      </c>
      <c r="E1856">
        <v>2.5034999999999998</v>
      </c>
      <c r="F1856">
        <v>2.5034999999999998</v>
      </c>
      <c r="G1856">
        <v>0</v>
      </c>
      <c r="H1856">
        <v>2.5034999999999998</v>
      </c>
    </row>
    <row r="1857" spans="1:8" x14ac:dyDescent="0.25">
      <c r="A1857">
        <v>1843</v>
      </c>
      <c r="B1857">
        <v>20130322</v>
      </c>
      <c r="C1857">
        <v>2.4891000000000001</v>
      </c>
      <c r="D1857">
        <v>2.4891000000000001</v>
      </c>
      <c r="E1857">
        <v>2.4681000000000002</v>
      </c>
      <c r="F1857">
        <v>2.4681000000000002</v>
      </c>
      <c r="G1857">
        <v>0</v>
      </c>
      <c r="H1857">
        <v>2.4681000000000002</v>
      </c>
    </row>
    <row r="1858" spans="1:8" x14ac:dyDescent="0.25">
      <c r="A1858">
        <v>1844</v>
      </c>
      <c r="B1858">
        <v>20130321</v>
      </c>
      <c r="C1858">
        <v>2.4863</v>
      </c>
      <c r="D1858">
        <v>2.4863</v>
      </c>
      <c r="E1858">
        <v>2.4655</v>
      </c>
      <c r="F1858">
        <v>2.4655</v>
      </c>
      <c r="G1858">
        <v>0</v>
      </c>
      <c r="H1858">
        <v>2.4655</v>
      </c>
    </row>
    <row r="1859" spans="1:8" x14ac:dyDescent="0.25">
      <c r="A1859">
        <v>1845</v>
      </c>
      <c r="B1859">
        <v>20130320</v>
      </c>
      <c r="C1859">
        <v>2.5015000000000001</v>
      </c>
      <c r="D1859">
        <v>2.5015000000000001</v>
      </c>
      <c r="E1859">
        <v>2.4805000000000001</v>
      </c>
      <c r="F1859">
        <v>2.4805000000000001</v>
      </c>
      <c r="G1859">
        <v>0</v>
      </c>
      <c r="H1859">
        <v>2.4805000000000001</v>
      </c>
    </row>
    <row r="1860" spans="1:8" x14ac:dyDescent="0.25">
      <c r="A1860">
        <v>1846</v>
      </c>
      <c r="B1860">
        <v>20130319</v>
      </c>
      <c r="C1860">
        <v>2.5154999999999998</v>
      </c>
      <c r="D1860">
        <v>2.5154999999999998</v>
      </c>
      <c r="E1860">
        <v>2.4944999999999999</v>
      </c>
      <c r="F1860">
        <v>2.4944999999999999</v>
      </c>
      <c r="G1860">
        <v>0</v>
      </c>
      <c r="H1860">
        <v>2.4944999999999999</v>
      </c>
    </row>
    <row r="1861" spans="1:8" x14ac:dyDescent="0.25">
      <c r="A1861">
        <v>1847</v>
      </c>
      <c r="B1861">
        <v>20130318</v>
      </c>
      <c r="C1861">
        <v>2.5634000000000001</v>
      </c>
      <c r="D1861">
        <v>2.5634000000000001</v>
      </c>
      <c r="E1861">
        <v>2.5421999999999998</v>
      </c>
      <c r="F1861">
        <v>2.5421999999999998</v>
      </c>
      <c r="G1861">
        <v>0</v>
      </c>
      <c r="H1861">
        <v>2.5421999999999998</v>
      </c>
    </row>
    <row r="1862" spans="1:8" x14ac:dyDescent="0.25">
      <c r="A1862">
        <v>1848</v>
      </c>
      <c r="B1862">
        <v>20130315</v>
      </c>
      <c r="C1862">
        <v>2.6778</v>
      </c>
      <c r="D1862">
        <v>2.6778</v>
      </c>
      <c r="E1862">
        <v>2.6562000000000001</v>
      </c>
      <c r="F1862">
        <v>2.6562000000000001</v>
      </c>
      <c r="G1862">
        <v>0</v>
      </c>
      <c r="H1862">
        <v>2.6562000000000001</v>
      </c>
    </row>
    <row r="1863" spans="1:8" x14ac:dyDescent="0.25">
      <c r="A1863">
        <v>1849</v>
      </c>
      <c r="B1863">
        <v>20130314</v>
      </c>
      <c r="C1863">
        <v>2.5899000000000001</v>
      </c>
      <c r="D1863">
        <v>2.5899000000000001</v>
      </c>
      <c r="E1863">
        <v>2.5686</v>
      </c>
      <c r="F1863">
        <v>2.5686</v>
      </c>
      <c r="G1863">
        <v>0</v>
      </c>
      <c r="H1863">
        <v>2.5686</v>
      </c>
    </row>
    <row r="1864" spans="1:8" x14ac:dyDescent="0.25">
      <c r="A1864">
        <v>1850</v>
      </c>
      <c r="B1864">
        <v>20130313</v>
      </c>
      <c r="C1864">
        <v>2.645</v>
      </c>
      <c r="D1864">
        <v>2.645</v>
      </c>
      <c r="E1864">
        <v>2.6242000000000001</v>
      </c>
      <c r="F1864">
        <v>2.6242000000000001</v>
      </c>
      <c r="G1864">
        <v>0</v>
      </c>
      <c r="H1864">
        <v>2.6242000000000001</v>
      </c>
    </row>
    <row r="1865" spans="1:8" x14ac:dyDescent="0.25">
      <c r="A1865">
        <v>1851</v>
      </c>
      <c r="B1865">
        <v>20130312</v>
      </c>
      <c r="C1865">
        <v>2.6703000000000001</v>
      </c>
      <c r="D1865">
        <v>2.6703000000000001</v>
      </c>
      <c r="E1865">
        <v>2.6494</v>
      </c>
      <c r="F1865">
        <v>2.6494</v>
      </c>
      <c r="G1865">
        <v>0</v>
      </c>
      <c r="H1865">
        <v>2.6494</v>
      </c>
    </row>
    <row r="1866" spans="1:8" x14ac:dyDescent="0.25">
      <c r="A1866">
        <v>1852</v>
      </c>
      <c r="B1866">
        <v>20130311</v>
      </c>
      <c r="C1866">
        <v>2.6947000000000001</v>
      </c>
      <c r="D1866">
        <v>2.6947000000000001</v>
      </c>
      <c r="E1866">
        <v>2.6737000000000002</v>
      </c>
      <c r="F1866">
        <v>2.6737000000000002</v>
      </c>
      <c r="G1866">
        <v>0</v>
      </c>
      <c r="H1866">
        <v>2.6737000000000002</v>
      </c>
    </row>
    <row r="1867" spans="1:8" x14ac:dyDescent="0.25">
      <c r="A1867">
        <v>1853</v>
      </c>
      <c r="B1867">
        <v>20130308</v>
      </c>
      <c r="C1867">
        <v>2.6715</v>
      </c>
      <c r="D1867">
        <v>2.6715</v>
      </c>
      <c r="E1867">
        <v>2.6505999999999998</v>
      </c>
      <c r="F1867">
        <v>2.6505999999999998</v>
      </c>
      <c r="G1867">
        <v>0</v>
      </c>
      <c r="H1867">
        <v>2.6505999999999998</v>
      </c>
    </row>
    <row r="1868" spans="1:8" x14ac:dyDescent="0.25">
      <c r="A1868">
        <v>1854</v>
      </c>
      <c r="B1868">
        <v>20130307</v>
      </c>
      <c r="C1868">
        <v>2.6452</v>
      </c>
      <c r="D1868">
        <v>2.6452</v>
      </c>
      <c r="E1868">
        <v>2.6244999999999998</v>
      </c>
      <c r="F1868">
        <v>2.6244999999999998</v>
      </c>
      <c r="G1868">
        <v>0</v>
      </c>
      <c r="H1868">
        <v>2.6244999999999998</v>
      </c>
    </row>
    <row r="1869" spans="1:8" x14ac:dyDescent="0.25">
      <c r="A1869">
        <v>1855</v>
      </c>
      <c r="B1869">
        <v>20130306</v>
      </c>
      <c r="C1869">
        <v>2.6392000000000002</v>
      </c>
      <c r="D1869">
        <v>2.6392000000000002</v>
      </c>
      <c r="E1869">
        <v>2.6183999999999998</v>
      </c>
      <c r="F1869">
        <v>2.6183999999999998</v>
      </c>
      <c r="G1869">
        <v>0</v>
      </c>
      <c r="H1869">
        <v>2.6183999999999998</v>
      </c>
    </row>
    <row r="1870" spans="1:8" x14ac:dyDescent="0.25">
      <c r="A1870">
        <v>1856</v>
      </c>
      <c r="B1870">
        <v>20130305</v>
      </c>
      <c r="C1870">
        <v>2.5916000000000001</v>
      </c>
      <c r="D1870">
        <v>2.5916000000000001</v>
      </c>
      <c r="E1870">
        <v>2.5710999999999999</v>
      </c>
      <c r="F1870">
        <v>2.5710999999999999</v>
      </c>
      <c r="G1870">
        <v>0</v>
      </c>
      <c r="H1870">
        <v>2.5710999999999999</v>
      </c>
    </row>
    <row r="1871" spans="1:8" x14ac:dyDescent="0.25">
      <c r="A1871">
        <v>1857</v>
      </c>
      <c r="B1871">
        <v>20130304</v>
      </c>
      <c r="C1871">
        <v>2.5192000000000001</v>
      </c>
      <c r="D1871">
        <v>2.5192000000000001</v>
      </c>
      <c r="E1871">
        <v>2.4990000000000001</v>
      </c>
      <c r="F1871">
        <v>2.4990000000000001</v>
      </c>
      <c r="G1871">
        <v>0</v>
      </c>
      <c r="H1871">
        <v>2.4990000000000001</v>
      </c>
    </row>
    <row r="1872" spans="1:8" x14ac:dyDescent="0.25">
      <c r="A1872">
        <v>1858</v>
      </c>
      <c r="B1872">
        <v>20130301</v>
      </c>
      <c r="C1872">
        <v>2.5804999999999998</v>
      </c>
      <c r="D1872">
        <v>2.5804999999999998</v>
      </c>
      <c r="E1872">
        <v>2.56</v>
      </c>
      <c r="F1872">
        <v>2.56</v>
      </c>
      <c r="G1872">
        <v>0</v>
      </c>
      <c r="H1872">
        <v>2.56</v>
      </c>
    </row>
    <row r="1873" spans="1:8" x14ac:dyDescent="0.25">
      <c r="A1873">
        <v>1859</v>
      </c>
      <c r="B1873">
        <v>20130228</v>
      </c>
      <c r="C1873">
        <v>2.5853000000000002</v>
      </c>
      <c r="D1873">
        <v>2.5853000000000002</v>
      </c>
      <c r="E1873">
        <v>2.5649999999999999</v>
      </c>
      <c r="F1873">
        <v>2.5649999999999999</v>
      </c>
      <c r="G1873">
        <v>0</v>
      </c>
      <c r="H1873">
        <v>2.5649999999999999</v>
      </c>
    </row>
    <row r="1874" spans="1:8" x14ac:dyDescent="0.25">
      <c r="A1874">
        <v>1860</v>
      </c>
      <c r="B1874">
        <v>20130227</v>
      </c>
      <c r="C1874">
        <v>2.5003000000000002</v>
      </c>
      <c r="D1874">
        <v>2.5003000000000002</v>
      </c>
      <c r="E1874">
        <v>2.4805999999999999</v>
      </c>
      <c r="F1874">
        <v>2.4805999999999999</v>
      </c>
      <c r="G1874">
        <v>0</v>
      </c>
      <c r="H1874">
        <v>2.4805999999999999</v>
      </c>
    </row>
    <row r="1875" spans="1:8" x14ac:dyDescent="0.25">
      <c r="A1875">
        <v>1861</v>
      </c>
      <c r="B1875">
        <v>20130226</v>
      </c>
      <c r="C1875">
        <v>2.4729999999999999</v>
      </c>
      <c r="D1875">
        <v>2.4729999999999999</v>
      </c>
      <c r="E1875">
        <v>2.4533999999999998</v>
      </c>
      <c r="F1875">
        <v>2.4533999999999998</v>
      </c>
      <c r="G1875">
        <v>0</v>
      </c>
      <c r="H1875">
        <v>2.4533999999999998</v>
      </c>
    </row>
    <row r="1876" spans="1:8" x14ac:dyDescent="0.25">
      <c r="A1876">
        <v>1862</v>
      </c>
      <c r="B1876">
        <v>20130225</v>
      </c>
      <c r="C1876">
        <v>2.5413000000000001</v>
      </c>
      <c r="D1876">
        <v>2.5413000000000001</v>
      </c>
      <c r="E1876">
        <v>2.5215000000000001</v>
      </c>
      <c r="F1876">
        <v>2.5215000000000001</v>
      </c>
      <c r="G1876">
        <v>0</v>
      </c>
      <c r="H1876">
        <v>2.5215000000000001</v>
      </c>
    </row>
    <row r="1877" spans="1:8" x14ac:dyDescent="0.25">
      <c r="A1877">
        <v>1863</v>
      </c>
      <c r="B1877">
        <v>20130222</v>
      </c>
      <c r="C1877">
        <v>2.5148999999999999</v>
      </c>
      <c r="D1877">
        <v>2.5148999999999999</v>
      </c>
      <c r="E1877">
        <v>2.4952000000000001</v>
      </c>
      <c r="F1877">
        <v>2.4952000000000001</v>
      </c>
      <c r="G1877">
        <v>0</v>
      </c>
      <c r="H1877">
        <v>2.4952000000000001</v>
      </c>
    </row>
    <row r="1878" spans="1:8" x14ac:dyDescent="0.25">
      <c r="A1878">
        <v>1864</v>
      </c>
      <c r="B1878">
        <v>20130221</v>
      </c>
      <c r="C1878">
        <v>2.4784000000000002</v>
      </c>
      <c r="D1878">
        <v>2.4784000000000002</v>
      </c>
      <c r="E1878">
        <v>2.4588000000000001</v>
      </c>
      <c r="F1878">
        <v>2.4588000000000001</v>
      </c>
      <c r="G1878">
        <v>0</v>
      </c>
      <c r="H1878">
        <v>2.4588000000000001</v>
      </c>
    </row>
    <row r="1879" spans="1:8" x14ac:dyDescent="0.25">
      <c r="A1879">
        <v>1865</v>
      </c>
      <c r="B1879">
        <v>20130220</v>
      </c>
      <c r="C1879">
        <v>2.5689000000000002</v>
      </c>
      <c r="D1879">
        <v>2.5689000000000002</v>
      </c>
      <c r="E1879">
        <v>2.5489000000000002</v>
      </c>
      <c r="F1879">
        <v>2.5489000000000002</v>
      </c>
      <c r="G1879">
        <v>0</v>
      </c>
      <c r="H1879">
        <v>2.5489000000000002</v>
      </c>
    </row>
    <row r="1880" spans="1:8" x14ac:dyDescent="0.25">
      <c r="A1880">
        <v>1866</v>
      </c>
      <c r="B1880">
        <v>20130219</v>
      </c>
      <c r="C1880">
        <v>2.5489000000000002</v>
      </c>
      <c r="D1880">
        <v>2.5489000000000002</v>
      </c>
      <c r="E1880">
        <v>2.5291000000000001</v>
      </c>
      <c r="F1880">
        <v>2.5291000000000001</v>
      </c>
      <c r="G1880">
        <v>0</v>
      </c>
      <c r="H1880">
        <v>2.5291000000000001</v>
      </c>
    </row>
    <row r="1881" spans="1:8" x14ac:dyDescent="0.25">
      <c r="A1881">
        <v>1867</v>
      </c>
      <c r="B1881">
        <v>20130218</v>
      </c>
      <c r="C1881">
        <v>2.5320999999999998</v>
      </c>
      <c r="D1881">
        <v>2.5320999999999998</v>
      </c>
      <c r="E1881">
        <v>2.5125000000000002</v>
      </c>
      <c r="F1881">
        <v>2.5125000000000002</v>
      </c>
      <c r="G1881">
        <v>0</v>
      </c>
      <c r="H1881">
        <v>2.5125000000000002</v>
      </c>
    </row>
    <row r="1882" spans="1:8" x14ac:dyDescent="0.25">
      <c r="A1882">
        <v>1868</v>
      </c>
      <c r="B1882">
        <v>20130215</v>
      </c>
      <c r="C1882">
        <v>2.4712999999999998</v>
      </c>
      <c r="D1882">
        <v>2.4712999999999998</v>
      </c>
      <c r="E1882">
        <v>2.4519000000000002</v>
      </c>
      <c r="F1882">
        <v>2.4519000000000002</v>
      </c>
      <c r="G1882">
        <v>0</v>
      </c>
      <c r="H1882">
        <v>2.4519000000000002</v>
      </c>
    </row>
    <row r="1883" spans="1:8" x14ac:dyDescent="0.25">
      <c r="A1883">
        <v>1869</v>
      </c>
      <c r="B1883">
        <v>20130214</v>
      </c>
      <c r="C1883">
        <v>2.4788000000000001</v>
      </c>
      <c r="D1883">
        <v>2.4788000000000001</v>
      </c>
      <c r="E1883">
        <v>2.4594999999999998</v>
      </c>
      <c r="F1883">
        <v>2.4594999999999998</v>
      </c>
      <c r="G1883">
        <v>0</v>
      </c>
      <c r="H1883">
        <v>2.4594999999999998</v>
      </c>
    </row>
    <row r="1884" spans="1:8" x14ac:dyDescent="0.25">
      <c r="A1884">
        <v>1870</v>
      </c>
      <c r="B1884">
        <v>20130213</v>
      </c>
      <c r="C1884">
        <v>2.4238</v>
      </c>
      <c r="D1884">
        <v>2.4238</v>
      </c>
      <c r="E1884">
        <v>2.4047000000000001</v>
      </c>
      <c r="F1884">
        <v>2.4047000000000001</v>
      </c>
      <c r="G1884">
        <v>0</v>
      </c>
      <c r="H1884">
        <v>2.4047000000000001</v>
      </c>
    </row>
    <row r="1885" spans="1:8" x14ac:dyDescent="0.25">
      <c r="A1885">
        <v>1871</v>
      </c>
      <c r="B1885">
        <v>20130212</v>
      </c>
      <c r="C1885">
        <v>2.3738000000000001</v>
      </c>
      <c r="D1885">
        <v>2.3738000000000001</v>
      </c>
      <c r="E1885">
        <v>2.3548</v>
      </c>
      <c r="F1885">
        <v>2.3548</v>
      </c>
      <c r="G1885">
        <v>0</v>
      </c>
      <c r="H1885">
        <v>2.3548</v>
      </c>
    </row>
    <row r="1886" spans="1:8" x14ac:dyDescent="0.25">
      <c r="A1886">
        <v>1872</v>
      </c>
      <c r="B1886">
        <v>20130211</v>
      </c>
      <c r="C1886">
        <v>2.3774999999999999</v>
      </c>
      <c r="D1886">
        <v>2.3774999999999999</v>
      </c>
      <c r="E1886">
        <v>2.3586</v>
      </c>
      <c r="F1886">
        <v>2.3586</v>
      </c>
      <c r="G1886">
        <v>0</v>
      </c>
      <c r="H1886">
        <v>2.3586</v>
      </c>
    </row>
    <row r="1887" spans="1:8" x14ac:dyDescent="0.25">
      <c r="A1887">
        <v>1873</v>
      </c>
      <c r="B1887">
        <v>20130208</v>
      </c>
      <c r="C1887">
        <v>2.3929</v>
      </c>
      <c r="D1887">
        <v>2.3929</v>
      </c>
      <c r="E1887">
        <v>2.3738999999999999</v>
      </c>
      <c r="F1887">
        <v>2.3738999999999999</v>
      </c>
      <c r="G1887">
        <v>0</v>
      </c>
      <c r="H1887">
        <v>2.3738999999999999</v>
      </c>
    </row>
    <row r="1888" spans="1:8" x14ac:dyDescent="0.25">
      <c r="A1888">
        <v>1874</v>
      </c>
      <c r="B1888">
        <v>20130207</v>
      </c>
      <c r="C1888">
        <v>2.3546</v>
      </c>
      <c r="D1888">
        <v>2.3546</v>
      </c>
      <c r="E1888">
        <v>2.3357000000000001</v>
      </c>
      <c r="F1888">
        <v>2.3357000000000001</v>
      </c>
      <c r="G1888">
        <v>0</v>
      </c>
      <c r="H1888">
        <v>2.3357000000000001</v>
      </c>
    </row>
    <row r="1889" spans="1:8" x14ac:dyDescent="0.25">
      <c r="A1889">
        <v>1875</v>
      </c>
      <c r="B1889">
        <v>20130206</v>
      </c>
      <c r="C1889">
        <v>2.3344999999999998</v>
      </c>
      <c r="D1889">
        <v>2.3344999999999998</v>
      </c>
      <c r="E1889">
        <v>2.3157000000000001</v>
      </c>
      <c r="F1889">
        <v>2.3157000000000001</v>
      </c>
      <c r="G1889">
        <v>0</v>
      </c>
      <c r="H1889">
        <v>2.3157000000000001</v>
      </c>
    </row>
    <row r="1890" spans="1:8" x14ac:dyDescent="0.25">
      <c r="A1890">
        <v>1876</v>
      </c>
      <c r="B1890">
        <v>20130205</v>
      </c>
      <c r="C1890">
        <v>2.2845</v>
      </c>
      <c r="D1890">
        <v>2.2845</v>
      </c>
      <c r="E1890">
        <v>2.2658999999999998</v>
      </c>
      <c r="F1890">
        <v>2.2658999999999998</v>
      </c>
      <c r="G1890">
        <v>0</v>
      </c>
      <c r="H1890">
        <v>2.2658999999999998</v>
      </c>
    </row>
    <row r="1891" spans="1:8" x14ac:dyDescent="0.25">
      <c r="A1891">
        <v>1877</v>
      </c>
      <c r="B1891">
        <v>20130204</v>
      </c>
      <c r="C1891">
        <v>2.3127</v>
      </c>
      <c r="D1891">
        <v>2.3127</v>
      </c>
      <c r="E1891">
        <v>2.294</v>
      </c>
      <c r="F1891">
        <v>2.294</v>
      </c>
      <c r="G1891">
        <v>0</v>
      </c>
      <c r="H1891">
        <v>2.294</v>
      </c>
    </row>
    <row r="1892" spans="1:8" x14ac:dyDescent="0.25">
      <c r="A1892">
        <v>1878</v>
      </c>
      <c r="B1892">
        <v>20130201</v>
      </c>
      <c r="C1892">
        <v>2.3267000000000002</v>
      </c>
      <c r="D1892">
        <v>2.3267000000000002</v>
      </c>
      <c r="E1892">
        <v>2.3079999999999998</v>
      </c>
      <c r="F1892">
        <v>2.3079999999999998</v>
      </c>
      <c r="G1892">
        <v>0</v>
      </c>
      <c r="H1892">
        <v>2.3079999999999998</v>
      </c>
    </row>
    <row r="1893" spans="1:8" x14ac:dyDescent="0.25">
      <c r="A1893">
        <v>1879</v>
      </c>
      <c r="B1893">
        <v>20130131</v>
      </c>
      <c r="C1893">
        <v>2.2942999999999998</v>
      </c>
      <c r="D1893">
        <v>2.2942999999999998</v>
      </c>
      <c r="E1893">
        <v>2.2757000000000001</v>
      </c>
      <c r="F1893">
        <v>2.2757000000000001</v>
      </c>
      <c r="G1893">
        <v>0</v>
      </c>
      <c r="H1893">
        <v>2.2757000000000001</v>
      </c>
    </row>
    <row r="1894" spans="1:8" x14ac:dyDescent="0.25">
      <c r="A1894">
        <v>1880</v>
      </c>
      <c r="B1894">
        <v>20130130</v>
      </c>
      <c r="C1894">
        <v>2.3052999999999999</v>
      </c>
      <c r="D1894">
        <v>2.3052999999999999</v>
      </c>
      <c r="E1894">
        <v>2.2867000000000002</v>
      </c>
      <c r="F1894">
        <v>2.2867000000000002</v>
      </c>
      <c r="G1894">
        <v>0</v>
      </c>
      <c r="H1894">
        <v>2.2867000000000002</v>
      </c>
    </row>
    <row r="1895" spans="1:8" x14ac:dyDescent="0.25">
      <c r="A1895">
        <v>1881</v>
      </c>
      <c r="B1895">
        <v>20130129</v>
      </c>
      <c r="C1895">
        <v>2.2864</v>
      </c>
      <c r="D1895">
        <v>2.2864</v>
      </c>
      <c r="E1895">
        <v>2.2679999999999998</v>
      </c>
      <c r="F1895">
        <v>2.2679999999999998</v>
      </c>
      <c r="G1895">
        <v>0</v>
      </c>
      <c r="H1895">
        <v>2.2679999999999998</v>
      </c>
    </row>
    <row r="1896" spans="1:8" x14ac:dyDescent="0.25">
      <c r="A1896">
        <v>1882</v>
      </c>
      <c r="B1896">
        <v>20130125</v>
      </c>
      <c r="C1896">
        <v>2.2473999999999998</v>
      </c>
      <c r="D1896">
        <v>2.2473999999999998</v>
      </c>
      <c r="E1896">
        <v>2.2292000000000001</v>
      </c>
      <c r="F1896">
        <v>2.2292000000000001</v>
      </c>
      <c r="G1896">
        <v>0</v>
      </c>
      <c r="H1896">
        <v>2.2292000000000001</v>
      </c>
    </row>
    <row r="1897" spans="1:8" x14ac:dyDescent="0.25">
      <c r="A1897">
        <v>1883</v>
      </c>
      <c r="B1897">
        <v>20130124</v>
      </c>
      <c r="C1897">
        <v>2.2244999999999999</v>
      </c>
      <c r="D1897">
        <v>2.2244999999999999</v>
      </c>
      <c r="E1897">
        <v>2.2063999999999999</v>
      </c>
      <c r="F1897">
        <v>2.2063999999999999</v>
      </c>
      <c r="G1897">
        <v>0</v>
      </c>
      <c r="H1897">
        <v>2.2063999999999999</v>
      </c>
    </row>
    <row r="1898" spans="1:8" x14ac:dyDescent="0.25">
      <c r="A1898">
        <v>1884</v>
      </c>
      <c r="B1898">
        <v>20130123</v>
      </c>
      <c r="C1898">
        <v>2.2103000000000002</v>
      </c>
      <c r="D1898">
        <v>2.2103000000000002</v>
      </c>
      <c r="E1898">
        <v>2.1922999999999999</v>
      </c>
      <c r="F1898">
        <v>2.1922999999999999</v>
      </c>
      <c r="G1898">
        <v>0</v>
      </c>
      <c r="H1898">
        <v>2.1922999999999999</v>
      </c>
    </row>
    <row r="1899" spans="1:8" x14ac:dyDescent="0.25">
      <c r="A1899">
        <v>1885</v>
      </c>
      <c r="B1899">
        <v>20130122</v>
      </c>
      <c r="C1899">
        <v>2.2113999999999998</v>
      </c>
      <c r="D1899">
        <v>2.2113999999999998</v>
      </c>
      <c r="E1899">
        <v>2.1934</v>
      </c>
      <c r="F1899">
        <v>2.1934</v>
      </c>
      <c r="G1899">
        <v>0</v>
      </c>
      <c r="H1899">
        <v>2.1934</v>
      </c>
    </row>
    <row r="1900" spans="1:8" x14ac:dyDescent="0.25">
      <c r="A1900">
        <v>1886</v>
      </c>
      <c r="B1900">
        <v>20130121</v>
      </c>
      <c r="C1900">
        <v>2.2134999999999998</v>
      </c>
      <c r="D1900">
        <v>2.2134999999999998</v>
      </c>
      <c r="E1900">
        <v>2.1955</v>
      </c>
      <c r="F1900">
        <v>2.1955</v>
      </c>
      <c r="G1900">
        <v>0</v>
      </c>
      <c r="H1900">
        <v>2.1955</v>
      </c>
    </row>
    <row r="1901" spans="1:8" x14ac:dyDescent="0.25">
      <c r="A1901">
        <v>1887</v>
      </c>
      <c r="B1901">
        <v>20130118</v>
      </c>
      <c r="C1901">
        <v>2.2082000000000002</v>
      </c>
      <c r="D1901">
        <v>2.2082000000000002</v>
      </c>
      <c r="E1901">
        <v>2.1901000000000002</v>
      </c>
      <c r="F1901">
        <v>2.1901000000000002</v>
      </c>
      <c r="G1901">
        <v>0</v>
      </c>
      <c r="H1901">
        <v>2.1901000000000002</v>
      </c>
    </row>
    <row r="1902" spans="1:8" x14ac:dyDescent="0.25">
      <c r="A1902">
        <v>1888</v>
      </c>
      <c r="B1902">
        <v>20130117</v>
      </c>
      <c r="C1902">
        <v>2.1939000000000002</v>
      </c>
      <c r="D1902">
        <v>2.1939000000000002</v>
      </c>
      <c r="E1902">
        <v>2.1760000000000002</v>
      </c>
      <c r="F1902">
        <v>2.1760000000000002</v>
      </c>
      <c r="G1902">
        <v>0</v>
      </c>
      <c r="H1902">
        <v>2.1760000000000002</v>
      </c>
    </row>
    <row r="1903" spans="1:8" x14ac:dyDescent="0.25">
      <c r="A1903">
        <v>1889</v>
      </c>
      <c r="B1903">
        <v>20130116</v>
      </c>
      <c r="C1903">
        <v>2.1629999999999998</v>
      </c>
      <c r="D1903">
        <v>2.1629999999999998</v>
      </c>
      <c r="E1903">
        <v>2.1450999999999998</v>
      </c>
      <c r="F1903">
        <v>2.1450999999999998</v>
      </c>
      <c r="G1903">
        <v>0</v>
      </c>
      <c r="H1903">
        <v>2.1450999999999998</v>
      </c>
    </row>
    <row r="1904" spans="1:8" x14ac:dyDescent="0.25">
      <c r="A1904">
        <v>1890</v>
      </c>
      <c r="B1904">
        <v>20130115</v>
      </c>
      <c r="C1904">
        <v>2.1364999999999998</v>
      </c>
      <c r="D1904">
        <v>2.1364999999999998</v>
      </c>
      <c r="E1904">
        <v>2.1187999999999998</v>
      </c>
      <c r="F1904">
        <v>2.1187999999999998</v>
      </c>
      <c r="G1904">
        <v>0</v>
      </c>
      <c r="H1904">
        <v>2.1187999999999998</v>
      </c>
    </row>
    <row r="1905" spans="1:8" x14ac:dyDescent="0.25">
      <c r="A1905">
        <v>1891</v>
      </c>
      <c r="B1905">
        <v>20130114</v>
      </c>
      <c r="C1905">
        <v>2.1463999999999999</v>
      </c>
      <c r="D1905">
        <v>2.1463999999999999</v>
      </c>
      <c r="E1905">
        <v>2.1286</v>
      </c>
      <c r="F1905">
        <v>2.1286</v>
      </c>
      <c r="G1905">
        <v>0</v>
      </c>
      <c r="H1905">
        <v>2.1286</v>
      </c>
    </row>
    <row r="1906" spans="1:8" x14ac:dyDescent="0.25">
      <c r="A1906">
        <v>1892</v>
      </c>
      <c r="B1906">
        <v>20130111</v>
      </c>
      <c r="C1906">
        <v>2.1435</v>
      </c>
      <c r="D1906">
        <v>2.1435</v>
      </c>
      <c r="E1906">
        <v>2.1257999999999999</v>
      </c>
      <c r="F1906">
        <v>2.1257999999999999</v>
      </c>
      <c r="G1906">
        <v>0</v>
      </c>
      <c r="H1906">
        <v>2.1257999999999999</v>
      </c>
    </row>
    <row r="1907" spans="1:8" x14ac:dyDescent="0.25">
      <c r="A1907">
        <v>1893</v>
      </c>
      <c r="B1907">
        <v>20130110</v>
      </c>
      <c r="C1907">
        <v>2.1667999999999998</v>
      </c>
      <c r="D1907">
        <v>2.1667999999999998</v>
      </c>
      <c r="E1907">
        <v>2.1488999999999998</v>
      </c>
      <c r="F1907">
        <v>2.1488999999999998</v>
      </c>
      <c r="G1907">
        <v>0</v>
      </c>
      <c r="H1907">
        <v>2.1488999999999998</v>
      </c>
    </row>
    <row r="1908" spans="1:8" x14ac:dyDescent="0.25">
      <c r="A1908">
        <v>1894</v>
      </c>
      <c r="B1908">
        <v>20130109</v>
      </c>
      <c r="C1908">
        <v>2.1433</v>
      </c>
      <c r="D1908">
        <v>2.1433</v>
      </c>
      <c r="E1908">
        <v>2.1255000000000002</v>
      </c>
      <c r="F1908">
        <v>2.1255000000000002</v>
      </c>
      <c r="G1908">
        <v>0</v>
      </c>
      <c r="H1908">
        <v>2.1255000000000002</v>
      </c>
    </row>
    <row r="1909" spans="1:8" x14ac:dyDescent="0.25">
      <c r="A1909">
        <v>1895</v>
      </c>
      <c r="B1909">
        <v>20130108</v>
      </c>
      <c r="C1909">
        <v>2.1326000000000001</v>
      </c>
      <c r="D1909">
        <v>2.1326000000000001</v>
      </c>
      <c r="E1909">
        <v>2.1154999999999999</v>
      </c>
      <c r="F1909">
        <v>2.1154999999999999</v>
      </c>
      <c r="G1909">
        <v>0</v>
      </c>
      <c r="H1909">
        <v>2.1154999999999999</v>
      </c>
    </row>
    <row r="1910" spans="1:8" x14ac:dyDescent="0.25">
      <c r="A1910">
        <v>1896</v>
      </c>
      <c r="B1910">
        <v>20130107</v>
      </c>
      <c r="C1910">
        <v>2.1577999999999999</v>
      </c>
      <c r="D1910">
        <v>2.1577999999999999</v>
      </c>
      <c r="E1910">
        <v>2.1406999999999998</v>
      </c>
      <c r="F1910">
        <v>2.1406999999999998</v>
      </c>
      <c r="G1910">
        <v>0</v>
      </c>
      <c r="H1910">
        <v>2.1406999999999998</v>
      </c>
    </row>
    <row r="1911" spans="1:8" x14ac:dyDescent="0.25">
      <c r="A1911">
        <v>1897</v>
      </c>
      <c r="B1911">
        <v>20130104</v>
      </c>
      <c r="C1911">
        <v>2.1526999999999998</v>
      </c>
      <c r="D1911">
        <v>2.1526999999999998</v>
      </c>
      <c r="E1911">
        <v>2.1356000000000002</v>
      </c>
      <c r="F1911">
        <v>2.1356000000000002</v>
      </c>
      <c r="G1911">
        <v>0</v>
      </c>
      <c r="H1911">
        <v>2.1356000000000002</v>
      </c>
    </row>
    <row r="1912" spans="1:8" x14ac:dyDescent="0.25">
      <c r="A1912">
        <v>1898</v>
      </c>
      <c r="B1912">
        <v>20130103</v>
      </c>
      <c r="C1912">
        <v>2.1591999999999998</v>
      </c>
      <c r="D1912">
        <v>2.1591999999999998</v>
      </c>
      <c r="E1912">
        <v>2.1421000000000001</v>
      </c>
      <c r="F1912">
        <v>2.1421000000000001</v>
      </c>
      <c r="G1912">
        <v>0</v>
      </c>
      <c r="H1912">
        <v>2.1421000000000001</v>
      </c>
    </row>
    <row r="1913" spans="1:8" x14ac:dyDescent="0.25">
      <c r="A1913">
        <v>1899</v>
      </c>
      <c r="B1913">
        <v>20130102</v>
      </c>
      <c r="C1913">
        <v>2.1259000000000001</v>
      </c>
      <c r="D1913">
        <v>2.1259000000000001</v>
      </c>
      <c r="E1913">
        <v>2.109</v>
      </c>
      <c r="F1913">
        <v>2.109</v>
      </c>
      <c r="G1913">
        <v>0</v>
      </c>
      <c r="H1913">
        <v>2.109</v>
      </c>
    </row>
    <row r="1914" spans="1:8" x14ac:dyDescent="0.25">
      <c r="A1914">
        <v>1900</v>
      </c>
      <c r="B1914">
        <v>20121231</v>
      </c>
      <c r="C1914">
        <v>2.0714000000000001</v>
      </c>
      <c r="D1914">
        <v>2.0714000000000001</v>
      </c>
      <c r="E1914">
        <v>2.0547</v>
      </c>
      <c r="F1914">
        <v>2.0547</v>
      </c>
      <c r="G1914">
        <v>0</v>
      </c>
      <c r="H1914">
        <v>2.0547</v>
      </c>
    </row>
    <row r="1915" spans="1:8" x14ac:dyDescent="0.25">
      <c r="A1915">
        <v>1901</v>
      </c>
      <c r="B1915">
        <v>20121228</v>
      </c>
      <c r="C1915">
        <v>2.0832999999999999</v>
      </c>
      <c r="D1915">
        <v>2.0832999999999999</v>
      </c>
      <c r="E1915">
        <v>2.0665</v>
      </c>
      <c r="F1915">
        <v>2.0665</v>
      </c>
      <c r="G1915">
        <v>0</v>
      </c>
      <c r="H1915">
        <v>2.0665</v>
      </c>
    </row>
    <row r="1916" spans="1:8" x14ac:dyDescent="0.25">
      <c r="A1916">
        <v>1902</v>
      </c>
      <c r="B1916">
        <v>20121227</v>
      </c>
      <c r="C1916">
        <v>2.0678000000000001</v>
      </c>
      <c r="D1916">
        <v>2.0678000000000001</v>
      </c>
      <c r="E1916">
        <v>2.0510999999999999</v>
      </c>
      <c r="F1916">
        <v>2.0510999999999999</v>
      </c>
      <c r="G1916">
        <v>0</v>
      </c>
      <c r="H1916">
        <v>2.0510999999999999</v>
      </c>
    </row>
    <row r="1917" spans="1:8" x14ac:dyDescent="0.25">
      <c r="A1917">
        <v>1903</v>
      </c>
      <c r="B1917">
        <v>20121224</v>
      </c>
      <c r="C1917">
        <v>2.0491999999999999</v>
      </c>
      <c r="D1917">
        <v>2.0491999999999999</v>
      </c>
      <c r="E1917">
        <v>2.0325000000000002</v>
      </c>
      <c r="F1917">
        <v>2.0325000000000002</v>
      </c>
      <c r="G1917">
        <v>0</v>
      </c>
      <c r="H1917">
        <v>2.0325000000000002</v>
      </c>
    </row>
    <row r="1918" spans="1:8" x14ac:dyDescent="0.25">
      <c r="A1918">
        <v>1904</v>
      </c>
      <c r="B1918">
        <v>20121221</v>
      </c>
      <c r="C1918">
        <v>2.0409000000000002</v>
      </c>
      <c r="D1918">
        <v>2.0409000000000002</v>
      </c>
      <c r="E1918">
        <v>2.0243000000000002</v>
      </c>
      <c r="F1918">
        <v>2.0243000000000002</v>
      </c>
      <c r="G1918">
        <v>0</v>
      </c>
      <c r="H1918">
        <v>2.0243000000000002</v>
      </c>
    </row>
    <row r="1919" spans="1:8" x14ac:dyDescent="0.25">
      <c r="A1919">
        <v>1905</v>
      </c>
      <c r="B1919">
        <v>20121220</v>
      </c>
      <c r="C1919">
        <v>2.0484</v>
      </c>
      <c r="D1919">
        <v>2.0484</v>
      </c>
      <c r="E1919">
        <v>2.0318000000000001</v>
      </c>
      <c r="F1919">
        <v>2.0318000000000001</v>
      </c>
      <c r="G1919">
        <v>0</v>
      </c>
      <c r="H1919">
        <v>2.0318000000000001</v>
      </c>
    </row>
    <row r="1920" spans="1:8" x14ac:dyDescent="0.25">
      <c r="A1920">
        <v>1906</v>
      </c>
      <c r="B1920">
        <v>20121219</v>
      </c>
      <c r="C1920">
        <v>2.0310999999999999</v>
      </c>
      <c r="D1920">
        <v>2.0310999999999999</v>
      </c>
      <c r="E1920">
        <v>2.0145</v>
      </c>
      <c r="F1920">
        <v>2.0145</v>
      </c>
      <c r="G1920">
        <v>0</v>
      </c>
      <c r="H1920">
        <v>2.0145</v>
      </c>
    </row>
    <row r="1921" spans="1:8" x14ac:dyDescent="0.25">
      <c r="A1921">
        <v>1907</v>
      </c>
      <c r="B1921">
        <v>20121218</v>
      </c>
      <c r="C1921">
        <v>2.0034000000000001</v>
      </c>
      <c r="D1921">
        <v>2.0034000000000001</v>
      </c>
      <c r="E1921">
        <v>1.9869000000000001</v>
      </c>
      <c r="F1921">
        <v>1.9869000000000001</v>
      </c>
      <c r="G1921">
        <v>0</v>
      </c>
      <c r="H1921">
        <v>1.9869000000000001</v>
      </c>
    </row>
    <row r="1922" spans="1:8" x14ac:dyDescent="0.25">
      <c r="A1922">
        <v>1908</v>
      </c>
      <c r="B1922">
        <v>20121217</v>
      </c>
      <c r="C1922">
        <v>1.9757</v>
      </c>
      <c r="D1922">
        <v>1.9757</v>
      </c>
      <c r="E1922">
        <v>1.9593</v>
      </c>
      <c r="F1922">
        <v>1.9593</v>
      </c>
      <c r="G1922">
        <v>0</v>
      </c>
      <c r="H1922">
        <v>1.9593</v>
      </c>
    </row>
    <row r="1923" spans="1:8" x14ac:dyDescent="0.25">
      <c r="A1923">
        <v>1909</v>
      </c>
      <c r="B1923">
        <v>20121214</v>
      </c>
      <c r="C1923">
        <v>1.9902</v>
      </c>
      <c r="D1923">
        <v>1.9902</v>
      </c>
      <c r="E1923">
        <v>1.9737</v>
      </c>
      <c r="F1923">
        <v>1.9737</v>
      </c>
      <c r="G1923">
        <v>0</v>
      </c>
      <c r="H1923">
        <v>1.9737</v>
      </c>
    </row>
    <row r="1924" spans="1:8" x14ac:dyDescent="0.25">
      <c r="A1924">
        <v>1910</v>
      </c>
      <c r="B1924">
        <v>20121213</v>
      </c>
      <c r="C1924">
        <v>1.9903</v>
      </c>
      <c r="D1924">
        <v>1.9903</v>
      </c>
      <c r="E1924">
        <v>1.9739</v>
      </c>
      <c r="F1924">
        <v>1.9739</v>
      </c>
      <c r="G1924">
        <v>0</v>
      </c>
      <c r="H1924">
        <v>1.9739</v>
      </c>
    </row>
    <row r="1925" spans="1:8" x14ac:dyDescent="0.25">
      <c r="A1925">
        <v>1911</v>
      </c>
      <c r="B1925">
        <v>20121212</v>
      </c>
      <c r="C1925">
        <v>1.986</v>
      </c>
      <c r="D1925">
        <v>1.986</v>
      </c>
      <c r="E1925">
        <v>1.9696</v>
      </c>
      <c r="F1925">
        <v>1.9696</v>
      </c>
      <c r="G1925">
        <v>0</v>
      </c>
      <c r="H1925">
        <v>1.9696</v>
      </c>
    </row>
    <row r="1926" spans="1:8" x14ac:dyDescent="0.25">
      <c r="A1926">
        <v>1912</v>
      </c>
      <c r="B1926">
        <v>20121211</v>
      </c>
      <c r="C1926">
        <v>1.9752000000000001</v>
      </c>
      <c r="D1926">
        <v>1.9752000000000001</v>
      </c>
      <c r="E1926">
        <v>1.9588000000000001</v>
      </c>
      <c r="F1926">
        <v>1.9588000000000001</v>
      </c>
      <c r="G1926">
        <v>0</v>
      </c>
      <c r="H1926">
        <v>1.9588000000000001</v>
      </c>
    </row>
    <row r="1927" spans="1:8" x14ac:dyDescent="0.25">
      <c r="A1927">
        <v>1913</v>
      </c>
      <c r="B1927">
        <v>20121210</v>
      </c>
      <c r="C1927">
        <v>1.9584999999999999</v>
      </c>
      <c r="D1927">
        <v>1.9584999999999999</v>
      </c>
      <c r="E1927">
        <v>1.9421999999999999</v>
      </c>
      <c r="F1927">
        <v>1.9421999999999999</v>
      </c>
      <c r="G1927">
        <v>0</v>
      </c>
      <c r="H1927">
        <v>1.9421999999999999</v>
      </c>
    </row>
    <row r="1928" spans="1:8" x14ac:dyDescent="0.25">
      <c r="A1928">
        <v>1914</v>
      </c>
      <c r="B1928">
        <v>20121207</v>
      </c>
      <c r="C1928">
        <v>1.9564999999999999</v>
      </c>
      <c r="D1928">
        <v>1.9564999999999999</v>
      </c>
      <c r="E1928">
        <v>1.9401999999999999</v>
      </c>
      <c r="F1928">
        <v>1.9401999999999999</v>
      </c>
      <c r="G1928">
        <v>0</v>
      </c>
      <c r="H1928">
        <v>1.9401999999999999</v>
      </c>
    </row>
    <row r="1929" spans="1:8" x14ac:dyDescent="0.25">
      <c r="A1929">
        <v>1915</v>
      </c>
      <c r="B1929">
        <v>20121206</v>
      </c>
      <c r="C1929">
        <v>1.911</v>
      </c>
      <c r="D1929">
        <v>1.911</v>
      </c>
      <c r="E1929">
        <v>1.8949</v>
      </c>
      <c r="F1929">
        <v>1.8949</v>
      </c>
      <c r="G1929">
        <v>0</v>
      </c>
      <c r="H1929">
        <v>1.8949</v>
      </c>
    </row>
    <row r="1930" spans="1:8" x14ac:dyDescent="0.25">
      <c r="A1930">
        <v>1916</v>
      </c>
      <c r="B1930">
        <v>20121205</v>
      </c>
      <c r="C1930">
        <v>1.9138999999999999</v>
      </c>
      <c r="D1930">
        <v>1.9138999999999999</v>
      </c>
      <c r="E1930">
        <v>1.8977999999999999</v>
      </c>
      <c r="F1930">
        <v>1.8977999999999999</v>
      </c>
      <c r="G1930">
        <v>0</v>
      </c>
      <c r="H1930">
        <v>1.8977999999999999</v>
      </c>
    </row>
    <row r="1931" spans="1:8" x14ac:dyDescent="0.25">
      <c r="A1931">
        <v>1917</v>
      </c>
      <c r="B1931">
        <v>20121204</v>
      </c>
      <c r="C1931">
        <v>1.8896999999999999</v>
      </c>
      <c r="D1931">
        <v>1.8896999999999999</v>
      </c>
      <c r="E1931">
        <v>1.8736999999999999</v>
      </c>
      <c r="F1931">
        <v>1.8736999999999999</v>
      </c>
      <c r="G1931">
        <v>0</v>
      </c>
      <c r="H1931">
        <v>1.8736999999999999</v>
      </c>
    </row>
    <row r="1932" spans="1:8" x14ac:dyDescent="0.25">
      <c r="A1932">
        <v>1918</v>
      </c>
      <c r="B1932">
        <v>20121203</v>
      </c>
      <c r="C1932">
        <v>1.9137999999999999</v>
      </c>
      <c r="D1932">
        <v>1.9137999999999999</v>
      </c>
      <c r="E1932">
        <v>1.8979999999999999</v>
      </c>
      <c r="F1932">
        <v>1.8979999999999999</v>
      </c>
      <c r="G1932">
        <v>0</v>
      </c>
      <c r="H1932">
        <v>1.8979999999999999</v>
      </c>
    </row>
    <row r="1933" spans="1:8" x14ac:dyDescent="0.25">
      <c r="A1933">
        <v>1919</v>
      </c>
      <c r="B1933">
        <v>20121130</v>
      </c>
      <c r="C1933">
        <v>1.8973</v>
      </c>
      <c r="D1933">
        <v>1.8973</v>
      </c>
      <c r="E1933">
        <v>1.8812</v>
      </c>
      <c r="F1933">
        <v>1.8812</v>
      </c>
      <c r="G1933">
        <v>0</v>
      </c>
      <c r="H1933">
        <v>1.8812</v>
      </c>
    </row>
    <row r="1934" spans="1:8" x14ac:dyDescent="0.25">
      <c r="A1934">
        <v>1920</v>
      </c>
      <c r="B1934">
        <v>20121129</v>
      </c>
      <c r="C1934">
        <v>1.8661000000000001</v>
      </c>
      <c r="D1934">
        <v>1.8661000000000001</v>
      </c>
      <c r="E1934">
        <v>1.8502000000000001</v>
      </c>
      <c r="F1934">
        <v>1.8502000000000001</v>
      </c>
      <c r="G1934">
        <v>0</v>
      </c>
      <c r="H1934">
        <v>1.8502000000000001</v>
      </c>
    </row>
    <row r="1935" spans="1:8" x14ac:dyDescent="0.25">
      <c r="A1935">
        <v>1921</v>
      </c>
      <c r="B1935">
        <v>20121128</v>
      </c>
      <c r="C1935">
        <v>1.8297000000000001</v>
      </c>
      <c r="D1935">
        <v>1.8297000000000001</v>
      </c>
      <c r="E1935">
        <v>1.8139000000000001</v>
      </c>
      <c r="F1935">
        <v>1.8139000000000001</v>
      </c>
      <c r="G1935">
        <v>0</v>
      </c>
      <c r="H1935">
        <v>1.8139000000000001</v>
      </c>
    </row>
    <row r="1936" spans="1:8" x14ac:dyDescent="0.25">
      <c r="A1936">
        <v>1922</v>
      </c>
      <c r="B1936">
        <v>20121127</v>
      </c>
      <c r="C1936">
        <v>1.8478000000000001</v>
      </c>
      <c r="D1936">
        <v>1.8478000000000001</v>
      </c>
      <c r="E1936">
        <v>1.8320000000000001</v>
      </c>
      <c r="F1936">
        <v>1.8320000000000001</v>
      </c>
      <c r="G1936">
        <v>0</v>
      </c>
      <c r="H1936">
        <v>1.8320000000000001</v>
      </c>
    </row>
    <row r="1937" spans="1:8" x14ac:dyDescent="0.25">
      <c r="A1937">
        <v>1923</v>
      </c>
      <c r="B1937">
        <v>20121126</v>
      </c>
      <c r="C1937">
        <v>1.8228</v>
      </c>
      <c r="D1937">
        <v>1.8228</v>
      </c>
      <c r="E1937">
        <v>1.8069999999999999</v>
      </c>
      <c r="F1937">
        <v>1.8069999999999999</v>
      </c>
      <c r="G1937">
        <v>0</v>
      </c>
      <c r="H1937">
        <v>1.8069999999999999</v>
      </c>
    </row>
    <row r="1938" spans="1:8" x14ac:dyDescent="0.25">
      <c r="A1938">
        <v>1924</v>
      </c>
      <c r="B1938">
        <v>20121123</v>
      </c>
      <c r="C1938">
        <v>1.8050999999999999</v>
      </c>
      <c r="D1938">
        <v>1.8050999999999999</v>
      </c>
      <c r="E1938">
        <v>1.7894000000000001</v>
      </c>
      <c r="F1938">
        <v>1.7894000000000001</v>
      </c>
      <c r="G1938">
        <v>0</v>
      </c>
      <c r="H1938">
        <v>1.7894000000000001</v>
      </c>
    </row>
    <row r="1939" spans="1:8" x14ac:dyDescent="0.25">
      <c r="A1939">
        <v>1925</v>
      </c>
      <c r="B1939">
        <v>20121122</v>
      </c>
      <c r="C1939">
        <v>1.802</v>
      </c>
      <c r="D1939">
        <v>1.802</v>
      </c>
      <c r="E1939">
        <v>1.7863</v>
      </c>
      <c r="F1939">
        <v>1.7863</v>
      </c>
      <c r="G1939">
        <v>0</v>
      </c>
      <c r="H1939">
        <v>1.7863</v>
      </c>
    </row>
    <row r="1940" spans="1:8" x14ac:dyDescent="0.25">
      <c r="A1940">
        <v>1926</v>
      </c>
      <c r="B1940">
        <v>20121121</v>
      </c>
      <c r="C1940">
        <v>1.7614000000000001</v>
      </c>
      <c r="D1940">
        <v>1.7614000000000001</v>
      </c>
      <c r="E1940">
        <v>1.7459</v>
      </c>
      <c r="F1940">
        <v>1.7459</v>
      </c>
      <c r="G1940">
        <v>0</v>
      </c>
      <c r="H1940">
        <v>1.7459</v>
      </c>
    </row>
    <row r="1941" spans="1:8" x14ac:dyDescent="0.25">
      <c r="A1941">
        <v>1927</v>
      </c>
      <c r="B1941">
        <v>20121120</v>
      </c>
      <c r="C1941">
        <v>1.7714000000000001</v>
      </c>
      <c r="D1941">
        <v>1.7714000000000001</v>
      </c>
      <c r="E1941">
        <v>1.7559</v>
      </c>
      <c r="F1941">
        <v>1.7559</v>
      </c>
      <c r="G1941">
        <v>0</v>
      </c>
      <c r="H1941">
        <v>1.7559</v>
      </c>
    </row>
    <row r="1942" spans="1:8" x14ac:dyDescent="0.25">
      <c r="A1942">
        <v>1928</v>
      </c>
      <c r="B1942">
        <v>20121119</v>
      </c>
      <c r="C1942">
        <v>1.7556</v>
      </c>
      <c r="D1942">
        <v>1.7556</v>
      </c>
      <c r="E1942">
        <v>1.7402</v>
      </c>
      <c r="F1942">
        <v>1.7402</v>
      </c>
      <c r="G1942">
        <v>0</v>
      </c>
      <c r="H1942">
        <v>1.7402</v>
      </c>
    </row>
    <row r="1943" spans="1:8" x14ac:dyDescent="0.25">
      <c r="A1943">
        <v>1929</v>
      </c>
      <c r="B1943">
        <v>20121116</v>
      </c>
      <c r="C1943">
        <v>1.7526999999999999</v>
      </c>
      <c r="D1943">
        <v>1.7526999999999999</v>
      </c>
      <c r="E1943">
        <v>1.7373000000000001</v>
      </c>
      <c r="F1943">
        <v>1.7373000000000001</v>
      </c>
      <c r="G1943">
        <v>0</v>
      </c>
      <c r="H1943">
        <v>1.7373000000000001</v>
      </c>
    </row>
    <row r="1944" spans="1:8" x14ac:dyDescent="0.25">
      <c r="A1944">
        <v>1930</v>
      </c>
      <c r="B1944">
        <v>20121115</v>
      </c>
      <c r="C1944">
        <v>1.7653000000000001</v>
      </c>
      <c r="D1944">
        <v>1.7653000000000001</v>
      </c>
      <c r="E1944">
        <v>1.7498</v>
      </c>
      <c r="F1944">
        <v>1.7498</v>
      </c>
      <c r="G1944">
        <v>0</v>
      </c>
      <c r="H1944">
        <v>1.7498</v>
      </c>
    </row>
    <row r="1945" spans="1:8" x14ac:dyDescent="0.25">
      <c r="A1945">
        <v>1931</v>
      </c>
      <c r="B1945">
        <v>20121114</v>
      </c>
      <c r="C1945">
        <v>1.7822</v>
      </c>
      <c r="D1945">
        <v>1.7822</v>
      </c>
      <c r="E1945">
        <v>1.7666999999999999</v>
      </c>
      <c r="F1945">
        <v>1.7666999999999999</v>
      </c>
      <c r="G1945">
        <v>0</v>
      </c>
      <c r="H1945">
        <v>1.7666999999999999</v>
      </c>
    </row>
    <row r="1946" spans="1:8" x14ac:dyDescent="0.25">
      <c r="A1946">
        <v>1932</v>
      </c>
      <c r="B1946">
        <v>20121113</v>
      </c>
      <c r="C1946">
        <v>1.7662</v>
      </c>
      <c r="D1946">
        <v>1.7662</v>
      </c>
      <c r="E1946">
        <v>1.7506999999999999</v>
      </c>
      <c r="F1946">
        <v>1.7506999999999999</v>
      </c>
      <c r="G1946">
        <v>0</v>
      </c>
      <c r="H1946">
        <v>1.7506999999999999</v>
      </c>
    </row>
    <row r="1947" spans="1:8" x14ac:dyDescent="0.25">
      <c r="A1947">
        <v>1933</v>
      </c>
      <c r="B1947">
        <v>20121112</v>
      </c>
      <c r="C1947">
        <v>1.8375999999999999</v>
      </c>
      <c r="D1947">
        <v>1.8375999999999999</v>
      </c>
      <c r="E1947">
        <v>1.8218000000000001</v>
      </c>
      <c r="F1947">
        <v>1.8218000000000001</v>
      </c>
      <c r="G1947">
        <v>0</v>
      </c>
      <c r="H1947">
        <v>1.8218000000000001</v>
      </c>
    </row>
    <row r="1948" spans="1:8" x14ac:dyDescent="0.25">
      <c r="A1948">
        <v>1934</v>
      </c>
      <c r="B1948">
        <v>20121109</v>
      </c>
      <c r="C1948">
        <v>1.8626</v>
      </c>
      <c r="D1948">
        <v>1.8626</v>
      </c>
      <c r="E1948">
        <v>1.8468</v>
      </c>
      <c r="F1948">
        <v>1.8468</v>
      </c>
      <c r="G1948">
        <v>0</v>
      </c>
      <c r="H1948">
        <v>1.8468</v>
      </c>
    </row>
    <row r="1949" spans="1:8" x14ac:dyDescent="0.25">
      <c r="A1949">
        <v>1935</v>
      </c>
      <c r="B1949">
        <v>20121108</v>
      </c>
      <c r="C1949">
        <v>1.8645</v>
      </c>
      <c r="D1949">
        <v>1.8645</v>
      </c>
      <c r="E1949">
        <v>1.8487</v>
      </c>
      <c r="F1949">
        <v>1.8487</v>
      </c>
      <c r="G1949">
        <v>0</v>
      </c>
      <c r="H1949">
        <v>1.8487</v>
      </c>
    </row>
    <row r="1950" spans="1:8" x14ac:dyDescent="0.25">
      <c r="A1950">
        <v>1936</v>
      </c>
      <c r="B1950">
        <v>20121107</v>
      </c>
      <c r="C1950">
        <v>1.8862000000000001</v>
      </c>
      <c r="D1950">
        <v>1.8862000000000001</v>
      </c>
      <c r="E1950">
        <v>1.8703000000000001</v>
      </c>
      <c r="F1950">
        <v>1.8703000000000001</v>
      </c>
      <c r="G1950">
        <v>0</v>
      </c>
      <c r="H1950">
        <v>1.8703000000000001</v>
      </c>
    </row>
    <row r="1951" spans="1:8" x14ac:dyDescent="0.25">
      <c r="A1951">
        <v>1937</v>
      </c>
      <c r="B1951">
        <v>20121106</v>
      </c>
      <c r="C1951">
        <v>1.8540000000000001</v>
      </c>
      <c r="D1951">
        <v>1.8540000000000001</v>
      </c>
      <c r="E1951">
        <v>1.8382000000000001</v>
      </c>
      <c r="F1951">
        <v>1.8382000000000001</v>
      </c>
      <c r="G1951">
        <v>0</v>
      </c>
      <c r="H1951">
        <v>1.8382000000000001</v>
      </c>
    </row>
    <row r="1952" spans="1:8" x14ac:dyDescent="0.25">
      <c r="A1952">
        <v>1938</v>
      </c>
      <c r="B1952">
        <v>20121105</v>
      </c>
      <c r="C1952">
        <v>1.8429</v>
      </c>
      <c r="D1952">
        <v>1.8429</v>
      </c>
      <c r="E1952">
        <v>1.8271999999999999</v>
      </c>
      <c r="F1952">
        <v>1.8271999999999999</v>
      </c>
      <c r="G1952">
        <v>0</v>
      </c>
      <c r="H1952">
        <v>1.8271999999999999</v>
      </c>
    </row>
    <row r="1953" spans="1:8" x14ac:dyDescent="0.25">
      <c r="A1953">
        <v>1939</v>
      </c>
      <c r="B1953">
        <v>20121102</v>
      </c>
      <c r="C1953">
        <v>1.8345</v>
      </c>
      <c r="D1953">
        <v>1.8345</v>
      </c>
      <c r="E1953">
        <v>1.8188</v>
      </c>
      <c r="F1953">
        <v>1.8188</v>
      </c>
      <c r="G1953">
        <v>0</v>
      </c>
      <c r="H1953">
        <v>1.8188</v>
      </c>
    </row>
    <row r="1954" spans="1:8" x14ac:dyDescent="0.25">
      <c r="A1954">
        <v>1940</v>
      </c>
      <c r="B1954">
        <v>20121101</v>
      </c>
      <c r="C1954">
        <v>1.8273999999999999</v>
      </c>
      <c r="D1954">
        <v>1.8273999999999999</v>
      </c>
      <c r="E1954">
        <v>1.8118000000000001</v>
      </c>
      <c r="F1954">
        <v>1.8118000000000001</v>
      </c>
      <c r="G1954">
        <v>0</v>
      </c>
      <c r="H1954">
        <v>1.8118000000000001</v>
      </c>
    </row>
    <row r="1955" spans="1:8" x14ac:dyDescent="0.25">
      <c r="A1955">
        <v>1941</v>
      </c>
      <c r="B1955">
        <v>20121031</v>
      </c>
      <c r="C1955">
        <v>1.8837999999999999</v>
      </c>
      <c r="D1955">
        <v>1.8837999999999999</v>
      </c>
      <c r="E1955">
        <v>1.8678999999999999</v>
      </c>
      <c r="F1955">
        <v>1.8678999999999999</v>
      </c>
      <c r="G1955">
        <v>0</v>
      </c>
      <c r="H1955">
        <v>1.8678999999999999</v>
      </c>
    </row>
    <row r="1956" spans="1:8" x14ac:dyDescent="0.25">
      <c r="A1956">
        <v>1942</v>
      </c>
      <c r="B1956">
        <v>20121030</v>
      </c>
      <c r="C1956">
        <v>1.857</v>
      </c>
      <c r="D1956">
        <v>1.857</v>
      </c>
      <c r="E1956">
        <v>1.8411999999999999</v>
      </c>
      <c r="F1956">
        <v>1.8411999999999999</v>
      </c>
      <c r="G1956">
        <v>0</v>
      </c>
      <c r="H1956">
        <v>1.8411999999999999</v>
      </c>
    </row>
    <row r="1957" spans="1:8" x14ac:dyDescent="0.25">
      <c r="A1957">
        <v>1943</v>
      </c>
      <c r="B1957">
        <v>20121029</v>
      </c>
      <c r="C1957">
        <v>1.8551</v>
      </c>
      <c r="D1957">
        <v>1.8551</v>
      </c>
      <c r="E1957">
        <v>1.8393999999999999</v>
      </c>
      <c r="F1957">
        <v>1.8393999999999999</v>
      </c>
      <c r="G1957">
        <v>0</v>
      </c>
      <c r="H1957">
        <v>1.8393999999999999</v>
      </c>
    </row>
    <row r="1958" spans="1:8" x14ac:dyDescent="0.25">
      <c r="A1958">
        <v>1944</v>
      </c>
      <c r="B1958">
        <v>20121026</v>
      </c>
      <c r="C1958">
        <v>1.8481000000000001</v>
      </c>
      <c r="D1958">
        <v>1.8481000000000001</v>
      </c>
      <c r="E1958">
        <v>1.8323</v>
      </c>
      <c r="F1958">
        <v>1.8323</v>
      </c>
      <c r="G1958">
        <v>0</v>
      </c>
      <c r="H1958">
        <v>1.8323</v>
      </c>
    </row>
    <row r="1959" spans="1:8" x14ac:dyDescent="0.25">
      <c r="A1959">
        <v>1945</v>
      </c>
      <c r="B1959">
        <v>20121025</v>
      </c>
      <c r="C1959">
        <v>1.8816999999999999</v>
      </c>
      <c r="D1959">
        <v>1.8816999999999999</v>
      </c>
      <c r="E1959">
        <v>1.8657999999999999</v>
      </c>
      <c r="F1959">
        <v>1.8657999999999999</v>
      </c>
      <c r="G1959">
        <v>0</v>
      </c>
      <c r="H1959">
        <v>1.8657999999999999</v>
      </c>
    </row>
    <row r="1960" spans="1:8" x14ac:dyDescent="0.25">
      <c r="A1960">
        <v>1946</v>
      </c>
      <c r="B1960">
        <v>20121024</v>
      </c>
      <c r="C1960">
        <v>1.8803000000000001</v>
      </c>
      <c r="D1960">
        <v>1.8803000000000001</v>
      </c>
      <c r="E1960">
        <v>1.8645</v>
      </c>
      <c r="F1960">
        <v>1.8645</v>
      </c>
      <c r="G1960">
        <v>0</v>
      </c>
      <c r="H1960">
        <v>1.8645</v>
      </c>
    </row>
    <row r="1961" spans="1:8" x14ac:dyDescent="0.25">
      <c r="A1961">
        <v>1947</v>
      </c>
      <c r="B1961">
        <v>20121023</v>
      </c>
      <c r="C1961">
        <v>1.9117999999999999</v>
      </c>
      <c r="D1961">
        <v>1.9117999999999999</v>
      </c>
      <c r="E1961">
        <v>1.8957999999999999</v>
      </c>
      <c r="F1961">
        <v>1.8957999999999999</v>
      </c>
      <c r="G1961">
        <v>0</v>
      </c>
      <c r="H1961">
        <v>1.8957999999999999</v>
      </c>
    </row>
    <row r="1962" spans="1:8" x14ac:dyDescent="0.25">
      <c r="A1962">
        <v>1948</v>
      </c>
      <c r="B1962">
        <v>20121022</v>
      </c>
      <c r="C1962">
        <v>1.9126000000000001</v>
      </c>
      <c r="D1962">
        <v>1.9126000000000001</v>
      </c>
      <c r="E1962">
        <v>1.8967000000000001</v>
      </c>
      <c r="F1962">
        <v>1.8967000000000001</v>
      </c>
      <c r="G1962">
        <v>0</v>
      </c>
      <c r="H1962">
        <v>1.8967000000000001</v>
      </c>
    </row>
    <row r="1963" spans="1:8" x14ac:dyDescent="0.25">
      <c r="A1963">
        <v>1949</v>
      </c>
      <c r="B1963">
        <v>20121019</v>
      </c>
      <c r="C1963">
        <v>1.9450000000000001</v>
      </c>
      <c r="D1963">
        <v>1.9450000000000001</v>
      </c>
      <c r="E1963">
        <v>1.9289000000000001</v>
      </c>
      <c r="F1963">
        <v>1.9289000000000001</v>
      </c>
      <c r="G1963">
        <v>0</v>
      </c>
      <c r="H1963">
        <v>1.9289000000000001</v>
      </c>
    </row>
    <row r="1964" spans="1:8" x14ac:dyDescent="0.25">
      <c r="A1964">
        <v>1950</v>
      </c>
      <c r="B1964">
        <v>20121018</v>
      </c>
      <c r="C1964">
        <v>1.9392</v>
      </c>
      <c r="D1964">
        <v>1.9392</v>
      </c>
      <c r="E1964">
        <v>1.9231</v>
      </c>
      <c r="F1964">
        <v>1.9231</v>
      </c>
      <c r="G1964">
        <v>0</v>
      </c>
      <c r="H1964">
        <v>1.9231</v>
      </c>
    </row>
    <row r="1965" spans="1:8" x14ac:dyDescent="0.25">
      <c r="A1965">
        <v>1951</v>
      </c>
      <c r="B1965">
        <v>20121017</v>
      </c>
      <c r="C1965">
        <v>1.9004000000000001</v>
      </c>
      <c r="D1965">
        <v>1.9004000000000001</v>
      </c>
      <c r="E1965">
        <v>1.8845000000000001</v>
      </c>
      <c r="F1965">
        <v>1.8845000000000001</v>
      </c>
      <c r="G1965">
        <v>0</v>
      </c>
      <c r="H1965">
        <v>1.8845000000000001</v>
      </c>
    </row>
    <row r="1966" spans="1:8" x14ac:dyDescent="0.25">
      <c r="A1966">
        <v>1952</v>
      </c>
      <c r="B1966">
        <v>20121016</v>
      </c>
      <c r="C1966">
        <v>1.8832</v>
      </c>
      <c r="D1966">
        <v>1.8832</v>
      </c>
      <c r="E1966">
        <v>1.8673</v>
      </c>
      <c r="F1966">
        <v>1.8673</v>
      </c>
      <c r="G1966">
        <v>0</v>
      </c>
      <c r="H1966">
        <v>1.8673</v>
      </c>
    </row>
    <row r="1967" spans="1:8" x14ac:dyDescent="0.25">
      <c r="A1967">
        <v>1953</v>
      </c>
      <c r="B1967">
        <v>20121015</v>
      </c>
      <c r="C1967">
        <v>1.8691</v>
      </c>
      <c r="D1967">
        <v>1.8691</v>
      </c>
      <c r="E1967">
        <v>1.8532999999999999</v>
      </c>
      <c r="F1967">
        <v>1.8532999999999999</v>
      </c>
      <c r="G1967">
        <v>0</v>
      </c>
      <c r="H1967">
        <v>1.8532999999999999</v>
      </c>
    </row>
    <row r="1968" spans="1:8" x14ac:dyDescent="0.25">
      <c r="A1968">
        <v>1954</v>
      </c>
      <c r="B1968">
        <v>20121012</v>
      </c>
      <c r="C1968">
        <v>1.8682000000000001</v>
      </c>
      <c r="D1968">
        <v>1.8682000000000001</v>
      </c>
      <c r="E1968">
        <v>1.8524</v>
      </c>
      <c r="F1968">
        <v>1.8524</v>
      </c>
      <c r="G1968">
        <v>0</v>
      </c>
      <c r="H1968">
        <v>1.8524</v>
      </c>
    </row>
    <row r="1969" spans="1:8" x14ac:dyDescent="0.25">
      <c r="A1969">
        <v>1955</v>
      </c>
      <c r="B1969">
        <v>20121011</v>
      </c>
      <c r="C1969">
        <v>1.8605</v>
      </c>
      <c r="D1969">
        <v>1.8605</v>
      </c>
      <c r="E1969">
        <v>1.8448</v>
      </c>
      <c r="F1969">
        <v>1.8448</v>
      </c>
      <c r="G1969">
        <v>0</v>
      </c>
      <c r="H1969">
        <v>1.8448</v>
      </c>
    </row>
    <row r="1970" spans="1:8" x14ac:dyDescent="0.25">
      <c r="A1970">
        <v>1956</v>
      </c>
      <c r="B1970">
        <v>20121010</v>
      </c>
      <c r="C1970">
        <v>1.8707</v>
      </c>
      <c r="D1970">
        <v>1.8707</v>
      </c>
      <c r="E1970">
        <v>1.8549</v>
      </c>
      <c r="F1970">
        <v>1.8549</v>
      </c>
      <c r="G1970">
        <v>0</v>
      </c>
      <c r="H1970">
        <v>1.8549</v>
      </c>
    </row>
    <row r="1971" spans="1:8" x14ac:dyDescent="0.25">
      <c r="A1971">
        <v>1957</v>
      </c>
      <c r="B1971">
        <v>20121009</v>
      </c>
      <c r="C1971">
        <v>1.8814</v>
      </c>
      <c r="D1971">
        <v>1.8814</v>
      </c>
      <c r="E1971">
        <v>1.8655999999999999</v>
      </c>
      <c r="F1971">
        <v>1.8655999999999999</v>
      </c>
      <c r="G1971">
        <v>0</v>
      </c>
      <c r="H1971">
        <v>1.8655999999999999</v>
      </c>
    </row>
    <row r="1972" spans="1:8" x14ac:dyDescent="0.25">
      <c r="A1972">
        <v>1958</v>
      </c>
      <c r="B1972">
        <v>20121008</v>
      </c>
      <c r="C1972">
        <v>1.863</v>
      </c>
      <c r="D1972">
        <v>1.863</v>
      </c>
      <c r="E1972">
        <v>1.8472999999999999</v>
      </c>
      <c r="F1972">
        <v>1.8472999999999999</v>
      </c>
      <c r="G1972">
        <v>0</v>
      </c>
      <c r="H1972">
        <v>1.8472999999999999</v>
      </c>
    </row>
    <row r="1973" spans="1:8" x14ac:dyDescent="0.25">
      <c r="A1973">
        <v>1959</v>
      </c>
      <c r="B1973">
        <v>20121005</v>
      </c>
      <c r="C1973">
        <v>1.8706</v>
      </c>
      <c r="D1973">
        <v>1.8706</v>
      </c>
      <c r="E1973">
        <v>1.8548</v>
      </c>
      <c r="F1973">
        <v>1.8548</v>
      </c>
      <c r="G1973">
        <v>0</v>
      </c>
      <c r="H1973">
        <v>1.8548</v>
      </c>
    </row>
    <row r="1974" spans="1:8" x14ac:dyDescent="0.25">
      <c r="A1974">
        <v>1960</v>
      </c>
      <c r="B1974">
        <v>20121004</v>
      </c>
      <c r="C1974">
        <v>1.8389</v>
      </c>
      <c r="D1974">
        <v>1.8389</v>
      </c>
      <c r="E1974">
        <v>1.8232999999999999</v>
      </c>
      <c r="F1974">
        <v>1.8232999999999999</v>
      </c>
      <c r="G1974">
        <v>0</v>
      </c>
      <c r="H1974">
        <v>1.8232999999999999</v>
      </c>
    </row>
    <row r="1975" spans="1:8" x14ac:dyDescent="0.25">
      <c r="A1975">
        <v>1961</v>
      </c>
      <c r="B1975">
        <v>20121003</v>
      </c>
      <c r="C1975">
        <v>1.8186</v>
      </c>
      <c r="D1975">
        <v>1.8186</v>
      </c>
      <c r="E1975">
        <v>1.8030999999999999</v>
      </c>
      <c r="F1975">
        <v>1.8030999999999999</v>
      </c>
      <c r="G1975">
        <v>0</v>
      </c>
      <c r="H1975">
        <v>1.8030999999999999</v>
      </c>
    </row>
    <row r="1976" spans="1:8" x14ac:dyDescent="0.25">
      <c r="A1976">
        <v>1962</v>
      </c>
      <c r="B1976">
        <v>20121002</v>
      </c>
      <c r="C1976">
        <v>1.8029999999999999</v>
      </c>
      <c r="D1976">
        <v>1.8029999999999999</v>
      </c>
      <c r="E1976">
        <v>1.7876000000000001</v>
      </c>
      <c r="F1976">
        <v>1.7876000000000001</v>
      </c>
      <c r="G1976">
        <v>0</v>
      </c>
      <c r="H1976">
        <v>1.7876000000000001</v>
      </c>
    </row>
    <row r="1977" spans="1:8" x14ac:dyDescent="0.25">
      <c r="A1977">
        <v>1963</v>
      </c>
      <c r="B1977">
        <v>20120930</v>
      </c>
      <c r="C1977">
        <v>1.7750999999999999</v>
      </c>
      <c r="D1977">
        <v>1.7750999999999999</v>
      </c>
      <c r="E1977">
        <v>1.7597</v>
      </c>
      <c r="F1977">
        <v>1.7597</v>
      </c>
      <c r="G1977">
        <v>0</v>
      </c>
      <c r="H1977">
        <v>1.7597</v>
      </c>
    </row>
    <row r="1978" spans="1:8" x14ac:dyDescent="0.25">
      <c r="A1978">
        <v>1964</v>
      </c>
      <c r="B1978">
        <v>20120928</v>
      </c>
      <c r="C1978">
        <v>1.7750999999999999</v>
      </c>
      <c r="D1978">
        <v>1.7750999999999999</v>
      </c>
      <c r="E1978">
        <v>1.7597</v>
      </c>
      <c r="F1978">
        <v>1.7597</v>
      </c>
      <c r="G1978">
        <v>0</v>
      </c>
      <c r="H1978">
        <v>1.7597</v>
      </c>
    </row>
    <row r="1979" spans="1:8" x14ac:dyDescent="0.25">
      <c r="A1979">
        <v>1965</v>
      </c>
      <c r="B1979">
        <v>20120927</v>
      </c>
      <c r="C1979">
        <v>1.7735000000000001</v>
      </c>
      <c r="D1979">
        <v>1.7735000000000001</v>
      </c>
      <c r="E1979">
        <v>1.7581</v>
      </c>
      <c r="F1979">
        <v>1.7581</v>
      </c>
      <c r="G1979">
        <v>0</v>
      </c>
      <c r="H1979">
        <v>1.7581</v>
      </c>
    </row>
    <row r="1980" spans="1:8" x14ac:dyDescent="0.25">
      <c r="A1980">
        <v>1966</v>
      </c>
      <c r="B1980">
        <v>20120926</v>
      </c>
      <c r="C1980">
        <v>1.7554000000000001</v>
      </c>
      <c r="D1980">
        <v>1.7554000000000001</v>
      </c>
      <c r="E1980">
        <v>1.7401</v>
      </c>
      <c r="F1980">
        <v>1.7401</v>
      </c>
      <c r="G1980">
        <v>0</v>
      </c>
      <c r="H1980">
        <v>1.7401</v>
      </c>
    </row>
    <row r="1981" spans="1:8" x14ac:dyDescent="0.25">
      <c r="A1981">
        <v>1967</v>
      </c>
      <c r="B1981">
        <v>20120925</v>
      </c>
      <c r="C1981">
        <v>1.7767999999999999</v>
      </c>
      <c r="D1981">
        <v>1.7767999999999999</v>
      </c>
      <c r="E1981">
        <v>1.7614000000000001</v>
      </c>
      <c r="F1981">
        <v>1.7614000000000001</v>
      </c>
      <c r="G1981">
        <v>0</v>
      </c>
      <c r="H1981">
        <v>1.7614000000000001</v>
      </c>
    </row>
    <row r="1982" spans="1:8" x14ac:dyDescent="0.25">
      <c r="A1982">
        <v>1968</v>
      </c>
      <c r="B1982">
        <v>20120924</v>
      </c>
      <c r="C1982">
        <v>1.7935000000000001</v>
      </c>
      <c r="D1982">
        <v>1.7935000000000001</v>
      </c>
      <c r="E1982">
        <v>1.7779</v>
      </c>
      <c r="F1982">
        <v>1.7779</v>
      </c>
      <c r="G1982">
        <v>0</v>
      </c>
      <c r="H1982">
        <v>1.7779</v>
      </c>
    </row>
    <row r="1983" spans="1:8" x14ac:dyDescent="0.25">
      <c r="A1983">
        <v>1969</v>
      </c>
      <c r="B1983">
        <v>20120921</v>
      </c>
      <c r="C1983">
        <v>1.8184</v>
      </c>
      <c r="D1983">
        <v>1.8184</v>
      </c>
      <c r="E1983">
        <v>1.8028999999999999</v>
      </c>
      <c r="F1983">
        <v>1.8028999999999999</v>
      </c>
      <c r="G1983">
        <v>0</v>
      </c>
      <c r="H1983">
        <v>1.8028999999999999</v>
      </c>
    </row>
    <row r="1984" spans="1:8" x14ac:dyDescent="0.25">
      <c r="A1984">
        <v>1970</v>
      </c>
      <c r="B1984">
        <v>20120920</v>
      </c>
      <c r="C1984">
        <v>1.8087</v>
      </c>
      <c r="D1984">
        <v>1.8087</v>
      </c>
      <c r="E1984">
        <v>1.7931999999999999</v>
      </c>
      <c r="F1984">
        <v>1.7931999999999999</v>
      </c>
      <c r="G1984">
        <v>0</v>
      </c>
      <c r="H1984">
        <v>1.7931999999999999</v>
      </c>
    </row>
    <row r="1985" spans="1:8" x14ac:dyDescent="0.25">
      <c r="A1985">
        <v>1971</v>
      </c>
      <c r="B1985">
        <v>20120919</v>
      </c>
      <c r="C1985">
        <v>1.8221000000000001</v>
      </c>
      <c r="D1985">
        <v>1.8221000000000001</v>
      </c>
      <c r="E1985">
        <v>1.8066</v>
      </c>
      <c r="F1985">
        <v>1.8066</v>
      </c>
      <c r="G1985">
        <v>0</v>
      </c>
      <c r="H1985">
        <v>1.8066</v>
      </c>
    </row>
    <row r="1986" spans="1:8" x14ac:dyDescent="0.25">
      <c r="A1986">
        <v>1972</v>
      </c>
      <c r="B1986">
        <v>20120918</v>
      </c>
      <c r="C1986">
        <v>1.8049999999999999</v>
      </c>
      <c r="D1986">
        <v>1.8049999999999999</v>
      </c>
      <c r="E1986">
        <v>1.7895000000000001</v>
      </c>
      <c r="F1986">
        <v>1.7895000000000001</v>
      </c>
      <c r="G1986">
        <v>0</v>
      </c>
      <c r="H1986">
        <v>1.7895000000000001</v>
      </c>
    </row>
    <row r="1987" spans="1:8" x14ac:dyDescent="0.25">
      <c r="A1987">
        <v>1973</v>
      </c>
      <c r="B1987">
        <v>20120917</v>
      </c>
      <c r="C1987">
        <v>1.8177000000000001</v>
      </c>
      <c r="D1987">
        <v>1.8177000000000001</v>
      </c>
      <c r="E1987">
        <v>1.8022</v>
      </c>
      <c r="F1987">
        <v>1.8022</v>
      </c>
      <c r="G1987">
        <v>0</v>
      </c>
      <c r="H1987">
        <v>1.8022</v>
      </c>
    </row>
    <row r="1988" spans="1:8" x14ac:dyDescent="0.25">
      <c r="A1988">
        <v>1974</v>
      </c>
      <c r="B1988">
        <v>20120914</v>
      </c>
      <c r="C1988">
        <v>1.8038000000000001</v>
      </c>
      <c r="D1988">
        <v>1.8038000000000001</v>
      </c>
      <c r="E1988">
        <v>1.7884</v>
      </c>
      <c r="F1988">
        <v>1.7884</v>
      </c>
      <c r="G1988">
        <v>0</v>
      </c>
      <c r="H1988">
        <v>1.7884</v>
      </c>
    </row>
    <row r="1989" spans="1:8" x14ac:dyDescent="0.25">
      <c r="A1989">
        <v>1975</v>
      </c>
      <c r="B1989">
        <v>20120913</v>
      </c>
      <c r="C1989">
        <v>1.7525999999999999</v>
      </c>
      <c r="D1989">
        <v>1.7525999999999999</v>
      </c>
      <c r="E1989">
        <v>1.7373000000000001</v>
      </c>
      <c r="F1989">
        <v>1.7373000000000001</v>
      </c>
      <c r="G1989">
        <v>0</v>
      </c>
      <c r="H1989">
        <v>1.7373000000000001</v>
      </c>
    </row>
    <row r="1990" spans="1:8" x14ac:dyDescent="0.25">
      <c r="A1990">
        <v>1976</v>
      </c>
      <c r="B1990">
        <v>20120912</v>
      </c>
      <c r="C1990">
        <v>1.7678</v>
      </c>
      <c r="D1990">
        <v>1.7678</v>
      </c>
      <c r="E1990">
        <v>1.7524999999999999</v>
      </c>
      <c r="F1990">
        <v>1.7524999999999999</v>
      </c>
      <c r="G1990">
        <v>0</v>
      </c>
      <c r="H1990">
        <v>1.7524999999999999</v>
      </c>
    </row>
    <row r="1991" spans="1:8" x14ac:dyDescent="0.25">
      <c r="A1991">
        <v>1977</v>
      </c>
      <c r="B1991">
        <v>20120911</v>
      </c>
      <c r="C1991">
        <v>1.7383999999999999</v>
      </c>
      <c r="D1991">
        <v>1.7383999999999999</v>
      </c>
      <c r="E1991">
        <v>1.7233000000000001</v>
      </c>
      <c r="F1991">
        <v>1.7233000000000001</v>
      </c>
      <c r="G1991">
        <v>0</v>
      </c>
      <c r="H1991">
        <v>1.7233000000000001</v>
      </c>
    </row>
    <row r="1992" spans="1:8" x14ac:dyDescent="0.25">
      <c r="A1992">
        <v>1978</v>
      </c>
      <c r="B1992">
        <v>20120910</v>
      </c>
      <c r="C1992">
        <v>1.7458</v>
      </c>
      <c r="D1992">
        <v>1.7458</v>
      </c>
      <c r="E1992">
        <v>1.7306999999999999</v>
      </c>
      <c r="F1992">
        <v>1.7306999999999999</v>
      </c>
      <c r="G1992">
        <v>0</v>
      </c>
      <c r="H1992">
        <v>1.7306999999999999</v>
      </c>
    </row>
    <row r="1993" spans="1:8" x14ac:dyDescent="0.25">
      <c r="A1993">
        <v>1979</v>
      </c>
      <c r="B1993">
        <v>20120907</v>
      </c>
      <c r="C1993">
        <v>1.7237</v>
      </c>
      <c r="D1993">
        <v>1.7237</v>
      </c>
      <c r="E1993">
        <v>1.7085999999999999</v>
      </c>
      <c r="F1993">
        <v>1.7085999999999999</v>
      </c>
      <c r="G1993">
        <v>0</v>
      </c>
      <c r="H1993">
        <v>1.7085999999999999</v>
      </c>
    </row>
    <row r="1994" spans="1:8" x14ac:dyDescent="0.25">
      <c r="A1994">
        <v>1980</v>
      </c>
      <c r="B1994">
        <v>20120906</v>
      </c>
      <c r="C1994">
        <v>1.6987000000000001</v>
      </c>
      <c r="D1994">
        <v>1.6987000000000001</v>
      </c>
      <c r="E1994">
        <v>1.6838</v>
      </c>
      <c r="F1994">
        <v>1.6838</v>
      </c>
      <c r="G1994">
        <v>0</v>
      </c>
      <c r="H1994">
        <v>1.6838</v>
      </c>
    </row>
    <row r="1995" spans="1:8" x14ac:dyDescent="0.25">
      <c r="A1995">
        <v>1981</v>
      </c>
      <c r="B1995">
        <v>20120905</v>
      </c>
      <c r="C1995">
        <v>1.6706000000000001</v>
      </c>
      <c r="D1995">
        <v>1.6706000000000001</v>
      </c>
      <c r="E1995">
        <v>1.6557999999999999</v>
      </c>
      <c r="F1995">
        <v>1.6557999999999999</v>
      </c>
      <c r="G1995">
        <v>0</v>
      </c>
      <c r="H1995">
        <v>1.6557999999999999</v>
      </c>
    </row>
    <row r="1996" spans="1:8" x14ac:dyDescent="0.25">
      <c r="A1996">
        <v>1982</v>
      </c>
      <c r="B1996">
        <v>20120904</v>
      </c>
      <c r="C1996">
        <v>1.6937</v>
      </c>
      <c r="D1996">
        <v>1.6937</v>
      </c>
      <c r="E1996">
        <v>1.6787000000000001</v>
      </c>
      <c r="F1996">
        <v>1.6787000000000001</v>
      </c>
      <c r="G1996">
        <v>0</v>
      </c>
      <c r="H1996">
        <v>1.6787000000000001</v>
      </c>
    </row>
    <row r="1997" spans="1:8" x14ac:dyDescent="0.25">
      <c r="A1997">
        <v>1983</v>
      </c>
      <c r="B1997">
        <v>20120903</v>
      </c>
      <c r="C1997">
        <v>1.7273000000000001</v>
      </c>
      <c r="D1997">
        <v>1.7273000000000001</v>
      </c>
      <c r="E1997">
        <v>1.7121999999999999</v>
      </c>
      <c r="F1997">
        <v>1.7121999999999999</v>
      </c>
      <c r="G1997">
        <v>0</v>
      </c>
      <c r="H1997">
        <v>1.7121999999999999</v>
      </c>
    </row>
    <row r="1998" spans="1:8" x14ac:dyDescent="0.25">
      <c r="A1998">
        <v>1984</v>
      </c>
      <c r="B1998">
        <v>20120831</v>
      </c>
      <c r="C1998">
        <v>1.7015</v>
      </c>
      <c r="D1998">
        <v>1.7015</v>
      </c>
      <c r="E1998">
        <v>1.6866000000000001</v>
      </c>
      <c r="F1998">
        <v>1.6866000000000001</v>
      </c>
      <c r="G1998">
        <v>0</v>
      </c>
      <c r="H1998">
        <v>1.6866000000000001</v>
      </c>
    </row>
    <row r="1999" spans="1:8" x14ac:dyDescent="0.25">
      <c r="A1999">
        <v>1985</v>
      </c>
      <c r="B1999">
        <v>20120830</v>
      </c>
      <c r="C1999">
        <v>1.6998</v>
      </c>
      <c r="D1999">
        <v>1.6998</v>
      </c>
      <c r="E1999">
        <v>1.6848000000000001</v>
      </c>
      <c r="F1999">
        <v>1.6848000000000001</v>
      </c>
      <c r="G1999">
        <v>0</v>
      </c>
      <c r="H1999">
        <v>1.6848000000000001</v>
      </c>
    </row>
    <row r="2000" spans="1:8" x14ac:dyDescent="0.25">
      <c r="A2000">
        <v>1986</v>
      </c>
      <c r="B2000">
        <v>20120829</v>
      </c>
      <c r="C2000">
        <v>1.7279</v>
      </c>
      <c r="D2000">
        <v>1.7279</v>
      </c>
      <c r="E2000">
        <v>1.7128000000000001</v>
      </c>
      <c r="F2000">
        <v>1.7128000000000001</v>
      </c>
      <c r="G2000">
        <v>0</v>
      </c>
      <c r="H2000">
        <v>1.7128000000000001</v>
      </c>
    </row>
    <row r="2001" spans="1:8" x14ac:dyDescent="0.25">
      <c r="A2001">
        <v>1987</v>
      </c>
      <c r="B2001">
        <v>20120828</v>
      </c>
      <c r="C2001">
        <v>1.7346999999999999</v>
      </c>
      <c r="D2001">
        <v>1.7346999999999999</v>
      </c>
      <c r="E2001">
        <v>1.7196</v>
      </c>
      <c r="F2001">
        <v>1.7196</v>
      </c>
      <c r="G2001">
        <v>0</v>
      </c>
      <c r="H2001">
        <v>1.7196</v>
      </c>
    </row>
    <row r="2002" spans="1:8" x14ac:dyDescent="0.25">
      <c r="A2002">
        <v>1988</v>
      </c>
      <c r="B2002">
        <v>20120827</v>
      </c>
      <c r="C2002">
        <v>1.7096</v>
      </c>
      <c r="D2002">
        <v>1.7096</v>
      </c>
      <c r="E2002">
        <v>1.6946000000000001</v>
      </c>
      <c r="F2002">
        <v>1.6946000000000001</v>
      </c>
      <c r="G2002">
        <v>0</v>
      </c>
      <c r="H2002">
        <v>1.6946000000000001</v>
      </c>
    </row>
    <row r="2003" spans="1:8" x14ac:dyDescent="0.25">
      <c r="A2003">
        <v>1989</v>
      </c>
      <c r="B2003">
        <v>20120824</v>
      </c>
      <c r="C2003">
        <v>1.7007000000000001</v>
      </c>
      <c r="D2003">
        <v>1.7007000000000001</v>
      </c>
      <c r="E2003">
        <v>1.6858</v>
      </c>
      <c r="F2003">
        <v>1.6858</v>
      </c>
      <c r="G2003">
        <v>0</v>
      </c>
      <c r="H2003">
        <v>1.6858</v>
      </c>
    </row>
    <row r="2004" spans="1:8" x14ac:dyDescent="0.25">
      <c r="A2004">
        <v>1990</v>
      </c>
      <c r="B2004">
        <v>20120823</v>
      </c>
      <c r="C2004">
        <v>1.7425999999999999</v>
      </c>
      <c r="D2004">
        <v>1.7425999999999999</v>
      </c>
      <c r="E2004">
        <v>1.7275</v>
      </c>
      <c r="F2004">
        <v>1.7275</v>
      </c>
      <c r="G2004">
        <v>0</v>
      </c>
      <c r="H2004">
        <v>1.7275</v>
      </c>
    </row>
    <row r="2005" spans="1:8" x14ac:dyDescent="0.25">
      <c r="A2005">
        <v>1991</v>
      </c>
      <c r="B2005">
        <v>20120822</v>
      </c>
      <c r="C2005">
        <v>1.7318</v>
      </c>
      <c r="D2005">
        <v>1.7318</v>
      </c>
      <c r="E2005">
        <v>1.7168000000000001</v>
      </c>
      <c r="F2005">
        <v>1.7168000000000001</v>
      </c>
      <c r="G2005">
        <v>0</v>
      </c>
      <c r="H2005">
        <v>1.7168000000000001</v>
      </c>
    </row>
    <row r="2006" spans="1:8" x14ac:dyDescent="0.25">
      <c r="A2006">
        <v>1992</v>
      </c>
      <c r="B2006">
        <v>20120821</v>
      </c>
      <c r="C2006">
        <v>1.7349000000000001</v>
      </c>
      <c r="D2006">
        <v>1.7349000000000001</v>
      </c>
      <c r="E2006">
        <v>1.7198</v>
      </c>
      <c r="F2006">
        <v>1.7198</v>
      </c>
      <c r="G2006">
        <v>0</v>
      </c>
      <c r="H2006">
        <v>1.7198</v>
      </c>
    </row>
    <row r="2007" spans="1:8" x14ac:dyDescent="0.25">
      <c r="A2007">
        <v>1993</v>
      </c>
      <c r="B2007">
        <v>20120820</v>
      </c>
      <c r="C2007">
        <v>1.7116</v>
      </c>
      <c r="D2007">
        <v>1.7116</v>
      </c>
      <c r="E2007">
        <v>1.6966000000000001</v>
      </c>
      <c r="F2007">
        <v>1.6966000000000001</v>
      </c>
      <c r="G2007">
        <v>0</v>
      </c>
      <c r="H2007">
        <v>1.6966000000000001</v>
      </c>
    </row>
    <row r="2008" spans="1:8" x14ac:dyDescent="0.25">
      <c r="A2008">
        <v>1994</v>
      </c>
      <c r="B2008">
        <v>20120817</v>
      </c>
      <c r="C2008">
        <v>1.6952</v>
      </c>
      <c r="D2008">
        <v>1.6952</v>
      </c>
      <c r="E2008">
        <v>1.6803999999999999</v>
      </c>
      <c r="F2008">
        <v>1.6803999999999999</v>
      </c>
      <c r="G2008">
        <v>0</v>
      </c>
      <c r="H2008">
        <v>1.6803999999999999</v>
      </c>
    </row>
    <row r="2009" spans="1:8" x14ac:dyDescent="0.25">
      <c r="A2009">
        <v>1995</v>
      </c>
      <c r="B2009">
        <v>20120816</v>
      </c>
      <c r="C2009">
        <v>1.6658999999999999</v>
      </c>
      <c r="D2009">
        <v>1.6658999999999999</v>
      </c>
      <c r="E2009">
        <v>1.6511</v>
      </c>
      <c r="F2009">
        <v>1.6511</v>
      </c>
      <c r="G2009">
        <v>0</v>
      </c>
      <c r="H2009">
        <v>1.6511</v>
      </c>
    </row>
    <row r="2010" spans="1:8" x14ac:dyDescent="0.25">
      <c r="A2010">
        <v>1996</v>
      </c>
      <c r="B2010">
        <v>20120815</v>
      </c>
      <c r="C2010">
        <v>1.6187</v>
      </c>
      <c r="D2010">
        <v>1.6187</v>
      </c>
      <c r="E2010">
        <v>1.6041000000000001</v>
      </c>
      <c r="F2010">
        <v>1.6041000000000001</v>
      </c>
      <c r="G2010">
        <v>0</v>
      </c>
      <c r="H2010">
        <v>1.6041000000000001</v>
      </c>
    </row>
    <row r="2011" spans="1:8" x14ac:dyDescent="0.25">
      <c r="A2011">
        <v>1997</v>
      </c>
      <c r="B2011">
        <v>20120814</v>
      </c>
      <c r="C2011">
        <v>1.6301000000000001</v>
      </c>
      <c r="D2011">
        <v>1.6301000000000001</v>
      </c>
      <c r="E2011">
        <v>1.6153999999999999</v>
      </c>
      <c r="F2011">
        <v>1.6153999999999999</v>
      </c>
      <c r="G2011">
        <v>0</v>
      </c>
      <c r="H2011">
        <v>1.6153999999999999</v>
      </c>
    </row>
    <row r="2012" spans="1:8" x14ac:dyDescent="0.25">
      <c r="A2012">
        <v>1998</v>
      </c>
      <c r="B2012">
        <v>20120813</v>
      </c>
      <c r="C2012">
        <v>1.6348</v>
      </c>
      <c r="D2012">
        <v>1.6348</v>
      </c>
      <c r="E2012">
        <v>1.6201000000000001</v>
      </c>
      <c r="F2012">
        <v>1.6201000000000001</v>
      </c>
      <c r="G2012">
        <v>0</v>
      </c>
      <c r="H2012">
        <v>1.6201000000000001</v>
      </c>
    </row>
    <row r="2013" spans="1:8" x14ac:dyDescent="0.25">
      <c r="A2013">
        <v>1999</v>
      </c>
      <c r="B2013">
        <v>20120810</v>
      </c>
      <c r="C2013">
        <v>1.639</v>
      </c>
      <c r="D2013">
        <v>1.639</v>
      </c>
      <c r="E2013">
        <v>1.6243000000000001</v>
      </c>
      <c r="F2013">
        <v>1.6243000000000001</v>
      </c>
      <c r="G2013">
        <v>0</v>
      </c>
      <c r="H2013">
        <v>1.6243000000000001</v>
      </c>
    </row>
    <row r="2014" spans="1:8" x14ac:dyDescent="0.25">
      <c r="A2014">
        <v>2000</v>
      </c>
      <c r="B2014">
        <v>20120809</v>
      </c>
      <c r="C2014">
        <v>1.6492</v>
      </c>
      <c r="D2014">
        <v>1.6492</v>
      </c>
      <c r="E2014">
        <v>1.6344000000000001</v>
      </c>
      <c r="F2014">
        <v>1.6344000000000001</v>
      </c>
      <c r="G2014">
        <v>0</v>
      </c>
      <c r="H2014">
        <v>1.6344000000000001</v>
      </c>
    </row>
    <row r="2015" spans="1:8" x14ac:dyDescent="0.25">
      <c r="A2015">
        <v>2001</v>
      </c>
      <c r="B2015">
        <v>20120808</v>
      </c>
      <c r="C2015">
        <v>1.6551</v>
      </c>
      <c r="D2015">
        <v>1.6551</v>
      </c>
      <c r="E2015">
        <v>1.6404000000000001</v>
      </c>
      <c r="F2015">
        <v>1.6404000000000001</v>
      </c>
      <c r="G2015">
        <v>0</v>
      </c>
      <c r="H2015">
        <v>1.6404000000000001</v>
      </c>
    </row>
    <row r="2016" spans="1:8" x14ac:dyDescent="0.25">
      <c r="A2016">
        <v>2002</v>
      </c>
      <c r="B2016">
        <v>20120807</v>
      </c>
      <c r="C2016">
        <v>1.637</v>
      </c>
      <c r="D2016">
        <v>1.637</v>
      </c>
      <c r="E2016">
        <v>1.6223000000000001</v>
      </c>
      <c r="F2016">
        <v>1.6223000000000001</v>
      </c>
      <c r="G2016">
        <v>0</v>
      </c>
      <c r="H2016">
        <v>1.6223000000000001</v>
      </c>
    </row>
    <row r="2017" spans="1:8" x14ac:dyDescent="0.25">
      <c r="A2017">
        <v>2003</v>
      </c>
      <c r="B2017">
        <v>20120806</v>
      </c>
      <c r="C2017">
        <v>1.6154999999999999</v>
      </c>
      <c r="D2017">
        <v>1.6154999999999999</v>
      </c>
      <c r="E2017">
        <v>1.6009</v>
      </c>
      <c r="F2017">
        <v>1.6009</v>
      </c>
      <c r="G2017">
        <v>0</v>
      </c>
      <c r="H2017">
        <v>1.6009</v>
      </c>
    </row>
    <row r="2018" spans="1:8" x14ac:dyDescent="0.25">
      <c r="A2018">
        <v>2004</v>
      </c>
      <c r="B2018">
        <v>20120803</v>
      </c>
      <c r="C2018">
        <v>1.5739000000000001</v>
      </c>
      <c r="D2018">
        <v>1.5739000000000001</v>
      </c>
      <c r="E2018">
        <v>1.5595000000000001</v>
      </c>
      <c r="F2018">
        <v>1.5595000000000001</v>
      </c>
      <c r="G2018">
        <v>0</v>
      </c>
      <c r="H2018">
        <v>1.5595000000000001</v>
      </c>
    </row>
    <row r="2019" spans="1:8" x14ac:dyDescent="0.25">
      <c r="A2019">
        <v>2005</v>
      </c>
      <c r="B2019">
        <v>20120802</v>
      </c>
      <c r="C2019">
        <v>1.6140000000000001</v>
      </c>
      <c r="D2019">
        <v>1.6140000000000001</v>
      </c>
      <c r="E2019">
        <v>1.5994999999999999</v>
      </c>
      <c r="F2019">
        <v>1.5994999999999999</v>
      </c>
      <c r="G2019">
        <v>0</v>
      </c>
      <c r="H2019">
        <v>1.5994999999999999</v>
      </c>
    </row>
    <row r="2020" spans="1:8" x14ac:dyDescent="0.25">
      <c r="A2020">
        <v>2006</v>
      </c>
      <c r="B2020">
        <v>20120801</v>
      </c>
      <c r="C2020">
        <v>1.6052999999999999</v>
      </c>
      <c r="D2020">
        <v>1.6052999999999999</v>
      </c>
      <c r="E2020">
        <v>1.5908</v>
      </c>
      <c r="F2020">
        <v>1.5908</v>
      </c>
      <c r="G2020">
        <v>0</v>
      </c>
      <c r="H2020">
        <v>1.5908</v>
      </c>
    </row>
    <row r="2021" spans="1:8" x14ac:dyDescent="0.25">
      <c r="A2021">
        <v>2007</v>
      </c>
      <c r="B2021">
        <v>20120731</v>
      </c>
      <c r="C2021">
        <v>1.6097999999999999</v>
      </c>
      <c r="D2021">
        <v>1.6097999999999999</v>
      </c>
      <c r="E2021">
        <v>1.5952999999999999</v>
      </c>
      <c r="F2021">
        <v>1.5952999999999999</v>
      </c>
      <c r="G2021">
        <v>0</v>
      </c>
      <c r="H2021">
        <v>1.5952999999999999</v>
      </c>
    </row>
    <row r="2022" spans="1:8" x14ac:dyDescent="0.25">
      <c r="A2022">
        <v>2008</v>
      </c>
      <c r="B2022">
        <v>20120730</v>
      </c>
      <c r="C2022">
        <v>1.5921000000000001</v>
      </c>
      <c r="D2022">
        <v>1.5921000000000001</v>
      </c>
      <c r="E2022">
        <v>1.5775999999999999</v>
      </c>
      <c r="F2022">
        <v>1.5775999999999999</v>
      </c>
      <c r="G2022">
        <v>0</v>
      </c>
      <c r="H2022">
        <v>1.5775999999999999</v>
      </c>
    </row>
    <row r="2023" spans="1:8" x14ac:dyDescent="0.25">
      <c r="A2023">
        <v>2009</v>
      </c>
      <c r="B2023">
        <v>20120727</v>
      </c>
      <c r="C2023">
        <v>1.5620000000000001</v>
      </c>
      <c r="D2023">
        <v>1.5620000000000001</v>
      </c>
      <c r="E2023">
        <v>1.5477000000000001</v>
      </c>
      <c r="F2023">
        <v>1.5477000000000001</v>
      </c>
      <c r="G2023">
        <v>0</v>
      </c>
      <c r="H2023">
        <v>1.5477000000000001</v>
      </c>
    </row>
    <row r="2024" spans="1:8" x14ac:dyDescent="0.25">
      <c r="A2024">
        <v>2010</v>
      </c>
      <c r="B2024">
        <v>20120726</v>
      </c>
      <c r="C2024">
        <v>1.5121</v>
      </c>
      <c r="D2024">
        <v>1.5121</v>
      </c>
      <c r="E2024">
        <v>1.4979</v>
      </c>
      <c r="F2024">
        <v>1.4979</v>
      </c>
      <c r="G2024">
        <v>0</v>
      </c>
      <c r="H2024">
        <v>1.4979</v>
      </c>
    </row>
    <row r="2025" spans="1:8" x14ac:dyDescent="0.25">
      <c r="A2025">
        <v>2011</v>
      </c>
      <c r="B2025">
        <v>20120725</v>
      </c>
      <c r="C2025">
        <v>1.4849000000000001</v>
      </c>
      <c r="D2025">
        <v>1.4849000000000001</v>
      </c>
      <c r="E2025">
        <v>1.4708000000000001</v>
      </c>
      <c r="F2025">
        <v>1.4708000000000001</v>
      </c>
      <c r="G2025">
        <v>0</v>
      </c>
      <c r="H2025">
        <v>1.4708000000000001</v>
      </c>
    </row>
    <row r="2026" spans="1:8" x14ac:dyDescent="0.25">
      <c r="A2026">
        <v>2012</v>
      </c>
      <c r="B2026">
        <v>20120724</v>
      </c>
      <c r="C2026">
        <v>1.5021</v>
      </c>
      <c r="D2026">
        <v>1.5021</v>
      </c>
      <c r="E2026">
        <v>1.488</v>
      </c>
      <c r="F2026">
        <v>1.488</v>
      </c>
      <c r="G2026">
        <v>0</v>
      </c>
      <c r="H2026">
        <v>1.488</v>
      </c>
    </row>
    <row r="2027" spans="1:8" x14ac:dyDescent="0.25">
      <c r="A2027">
        <v>2013</v>
      </c>
      <c r="B2027">
        <v>20120723</v>
      </c>
      <c r="C2027">
        <v>1.4998</v>
      </c>
      <c r="D2027">
        <v>1.4998</v>
      </c>
      <c r="E2027">
        <v>1.4857</v>
      </c>
      <c r="F2027">
        <v>1.4857</v>
      </c>
      <c r="G2027">
        <v>0</v>
      </c>
      <c r="H2027">
        <v>1.4857</v>
      </c>
    </row>
    <row r="2028" spans="1:8" x14ac:dyDescent="0.25">
      <c r="A2028">
        <v>2014</v>
      </c>
      <c r="B2028">
        <v>20120720</v>
      </c>
      <c r="C2028">
        <v>1.5584</v>
      </c>
      <c r="D2028">
        <v>1.5584</v>
      </c>
      <c r="E2028">
        <v>1.5441</v>
      </c>
      <c r="F2028">
        <v>1.5441</v>
      </c>
      <c r="G2028">
        <v>0</v>
      </c>
      <c r="H2028">
        <v>1.5441</v>
      </c>
    </row>
    <row r="2029" spans="1:8" x14ac:dyDescent="0.25">
      <c r="A2029">
        <v>2015</v>
      </c>
      <c r="B2029">
        <v>20120719</v>
      </c>
      <c r="C2029">
        <v>1.5671999999999999</v>
      </c>
      <c r="D2029">
        <v>1.5671999999999999</v>
      </c>
      <c r="E2029">
        <v>1.5528</v>
      </c>
      <c r="F2029">
        <v>1.5528</v>
      </c>
      <c r="G2029">
        <v>0</v>
      </c>
      <c r="H2029">
        <v>1.5528</v>
      </c>
    </row>
    <row r="2030" spans="1:8" x14ac:dyDescent="0.25">
      <c r="A2030">
        <v>2016</v>
      </c>
      <c r="B2030">
        <v>20120718</v>
      </c>
      <c r="C2030">
        <v>1.5088999999999999</v>
      </c>
      <c r="D2030">
        <v>1.5088999999999999</v>
      </c>
      <c r="E2030">
        <v>1.4946999999999999</v>
      </c>
      <c r="F2030">
        <v>1.4946999999999999</v>
      </c>
      <c r="G2030">
        <v>0</v>
      </c>
      <c r="H2030">
        <v>1.4946999999999999</v>
      </c>
    </row>
    <row r="2031" spans="1:8" x14ac:dyDescent="0.25">
      <c r="A2031">
        <v>2017</v>
      </c>
      <c r="B2031">
        <v>20120717</v>
      </c>
      <c r="C2031">
        <v>1.5163</v>
      </c>
      <c r="D2031">
        <v>1.5163</v>
      </c>
      <c r="E2031">
        <v>1.5022</v>
      </c>
      <c r="F2031">
        <v>1.5022</v>
      </c>
      <c r="G2031">
        <v>0</v>
      </c>
      <c r="H2031">
        <v>1.5022</v>
      </c>
    </row>
    <row r="2032" spans="1:8" x14ac:dyDescent="0.25">
      <c r="A2032">
        <v>2018</v>
      </c>
      <c r="B2032">
        <v>20120716</v>
      </c>
      <c r="C2032">
        <v>1.4894000000000001</v>
      </c>
      <c r="D2032">
        <v>1.4894000000000001</v>
      </c>
      <c r="E2032">
        <v>1.4753000000000001</v>
      </c>
      <c r="F2032">
        <v>1.4753000000000001</v>
      </c>
      <c r="G2032">
        <v>0</v>
      </c>
      <c r="H2032">
        <v>1.4753000000000001</v>
      </c>
    </row>
    <row r="2033" spans="1:8" x14ac:dyDescent="0.25">
      <c r="A2033">
        <v>2019</v>
      </c>
      <c r="B2033">
        <v>20120713</v>
      </c>
      <c r="C2033">
        <v>1.4725999999999999</v>
      </c>
      <c r="D2033">
        <v>1.4725999999999999</v>
      </c>
      <c r="E2033">
        <v>1.4585999999999999</v>
      </c>
      <c r="F2033">
        <v>1.4585999999999999</v>
      </c>
      <c r="G2033">
        <v>0</v>
      </c>
      <c r="H2033">
        <v>1.4585999999999999</v>
      </c>
    </row>
    <row r="2034" spans="1:8" x14ac:dyDescent="0.25">
      <c r="A2034">
        <v>2020</v>
      </c>
      <c r="B2034">
        <v>20120712</v>
      </c>
      <c r="C2034">
        <v>1.4551000000000001</v>
      </c>
      <c r="D2034">
        <v>1.4551000000000001</v>
      </c>
      <c r="E2034">
        <v>1.4412</v>
      </c>
      <c r="F2034">
        <v>1.4412</v>
      </c>
      <c r="G2034">
        <v>0</v>
      </c>
      <c r="H2034">
        <v>1.4412</v>
      </c>
    </row>
    <row r="2035" spans="1:8" x14ac:dyDescent="0.25">
      <c r="A2035">
        <v>2021</v>
      </c>
      <c r="B2035">
        <v>20120711</v>
      </c>
      <c r="C2035">
        <v>1.4708000000000001</v>
      </c>
      <c r="D2035">
        <v>1.4708000000000001</v>
      </c>
      <c r="E2035">
        <v>1.4568000000000001</v>
      </c>
      <c r="F2035">
        <v>1.4568000000000001</v>
      </c>
      <c r="G2035">
        <v>0</v>
      </c>
      <c r="H2035">
        <v>1.4568000000000001</v>
      </c>
    </row>
    <row r="2036" spans="1:8" x14ac:dyDescent="0.25">
      <c r="A2036">
        <v>2022</v>
      </c>
      <c r="B2036">
        <v>20120710</v>
      </c>
      <c r="C2036">
        <v>1.4733000000000001</v>
      </c>
      <c r="D2036">
        <v>1.4733000000000001</v>
      </c>
      <c r="E2036">
        <v>1.4593</v>
      </c>
      <c r="F2036">
        <v>1.4593</v>
      </c>
      <c r="G2036">
        <v>0</v>
      </c>
      <c r="H2036">
        <v>1.4593</v>
      </c>
    </row>
    <row r="2037" spans="1:8" x14ac:dyDescent="0.25">
      <c r="A2037">
        <v>2023</v>
      </c>
      <c r="B2037">
        <v>20120709</v>
      </c>
      <c r="C2037">
        <v>1.5057</v>
      </c>
      <c r="D2037">
        <v>1.5057</v>
      </c>
      <c r="E2037">
        <v>1.4921</v>
      </c>
      <c r="F2037">
        <v>1.4921</v>
      </c>
      <c r="G2037">
        <v>0</v>
      </c>
      <c r="H2037">
        <v>1.4921</v>
      </c>
    </row>
    <row r="2038" spans="1:8" x14ac:dyDescent="0.25">
      <c r="A2038">
        <v>2024</v>
      </c>
      <c r="B2038">
        <v>20120706</v>
      </c>
      <c r="C2038">
        <v>1.5377000000000001</v>
      </c>
      <c r="D2038">
        <v>1.5377000000000001</v>
      </c>
      <c r="E2038">
        <v>1.5235000000000001</v>
      </c>
      <c r="F2038">
        <v>1.5235000000000001</v>
      </c>
      <c r="G2038">
        <v>0</v>
      </c>
      <c r="H2038">
        <v>1.5235000000000001</v>
      </c>
    </row>
    <row r="2039" spans="1:8" x14ac:dyDescent="0.25">
      <c r="A2039">
        <v>2025</v>
      </c>
      <c r="B2039">
        <v>20120705</v>
      </c>
      <c r="C2039">
        <v>1.5435000000000001</v>
      </c>
      <c r="D2039">
        <v>1.5435000000000001</v>
      </c>
      <c r="E2039">
        <v>1.5293000000000001</v>
      </c>
      <c r="F2039">
        <v>1.5293000000000001</v>
      </c>
      <c r="G2039">
        <v>0</v>
      </c>
      <c r="H2039">
        <v>1.5293000000000001</v>
      </c>
    </row>
    <row r="2040" spans="1:8" x14ac:dyDescent="0.25">
      <c r="A2040">
        <v>2026</v>
      </c>
      <c r="B2040">
        <v>20120704</v>
      </c>
      <c r="C2040">
        <v>1.5448999999999999</v>
      </c>
      <c r="D2040">
        <v>1.5448999999999999</v>
      </c>
      <c r="E2040">
        <v>1.5306</v>
      </c>
      <c r="F2040">
        <v>1.5306</v>
      </c>
      <c r="G2040">
        <v>0</v>
      </c>
      <c r="H2040">
        <v>1.5306</v>
      </c>
    </row>
    <row r="2041" spans="1:8" x14ac:dyDescent="0.25">
      <c r="A2041">
        <v>2027</v>
      </c>
      <c r="B2041">
        <v>20120703</v>
      </c>
      <c r="C2041">
        <v>1.5130999999999999</v>
      </c>
      <c r="D2041">
        <v>1.5130999999999999</v>
      </c>
      <c r="E2041">
        <v>1.4990000000000001</v>
      </c>
      <c r="F2041">
        <v>1.4990000000000001</v>
      </c>
      <c r="G2041">
        <v>0</v>
      </c>
      <c r="H2041">
        <v>1.4990000000000001</v>
      </c>
    </row>
    <row r="2042" spans="1:8" x14ac:dyDescent="0.25">
      <c r="A2042">
        <v>2028</v>
      </c>
      <c r="B2042">
        <v>20120702</v>
      </c>
      <c r="C2042">
        <v>1.5095000000000001</v>
      </c>
      <c r="D2042">
        <v>1.5095000000000001</v>
      </c>
      <c r="E2042">
        <v>1.4954000000000001</v>
      </c>
      <c r="F2042">
        <v>1.4954000000000001</v>
      </c>
      <c r="G2042">
        <v>0</v>
      </c>
      <c r="H2042">
        <v>1.4954000000000001</v>
      </c>
    </row>
    <row r="2043" spans="1:8" x14ac:dyDescent="0.25">
      <c r="A2043">
        <v>2029</v>
      </c>
      <c r="B2043">
        <v>20120630</v>
      </c>
      <c r="C2043">
        <v>1.4863</v>
      </c>
      <c r="D2043">
        <v>1.4863</v>
      </c>
      <c r="E2043">
        <v>1.4723999999999999</v>
      </c>
      <c r="F2043">
        <v>1.4723999999999999</v>
      </c>
      <c r="G2043">
        <v>0</v>
      </c>
      <c r="H2043">
        <v>1.4723999999999999</v>
      </c>
    </row>
    <row r="2044" spans="1:8" x14ac:dyDescent="0.25">
      <c r="A2044">
        <v>2030</v>
      </c>
      <c r="B2044">
        <v>20120629</v>
      </c>
      <c r="C2044">
        <v>1.4863</v>
      </c>
      <c r="D2044">
        <v>1.4863</v>
      </c>
      <c r="E2044">
        <v>1.4723999999999999</v>
      </c>
      <c r="F2044">
        <v>1.4723999999999999</v>
      </c>
      <c r="G2044">
        <v>0</v>
      </c>
      <c r="H2044">
        <v>1.4723999999999999</v>
      </c>
    </row>
    <row r="2045" spans="1:8" x14ac:dyDescent="0.25">
      <c r="A2045">
        <v>2031</v>
      </c>
      <c r="B2045">
        <v>20120628</v>
      </c>
      <c r="C2045">
        <v>1.4393</v>
      </c>
      <c r="D2045">
        <v>1.4393</v>
      </c>
      <c r="E2045">
        <v>1.4255</v>
      </c>
      <c r="F2045">
        <v>1.4255</v>
      </c>
      <c r="G2045">
        <v>0</v>
      </c>
      <c r="H2045">
        <v>1.4255</v>
      </c>
    </row>
    <row r="2046" spans="1:8" x14ac:dyDescent="0.25">
      <c r="A2046">
        <v>2032</v>
      </c>
      <c r="B2046">
        <v>20120627</v>
      </c>
      <c r="C2046">
        <v>1.4371</v>
      </c>
      <c r="D2046">
        <v>1.4371</v>
      </c>
      <c r="E2046">
        <v>1.4234</v>
      </c>
      <c r="F2046">
        <v>1.4234</v>
      </c>
      <c r="G2046">
        <v>0</v>
      </c>
      <c r="H2046">
        <v>1.4234</v>
      </c>
    </row>
    <row r="2047" spans="1:8" x14ac:dyDescent="0.25">
      <c r="A2047">
        <v>2033</v>
      </c>
      <c r="B2047">
        <v>20120626</v>
      </c>
      <c r="C2047">
        <v>1.3767</v>
      </c>
      <c r="D2047">
        <v>1.3767</v>
      </c>
      <c r="E2047">
        <v>1.3633999999999999</v>
      </c>
      <c r="F2047">
        <v>1.3633999999999999</v>
      </c>
      <c r="G2047">
        <v>0</v>
      </c>
      <c r="H2047">
        <v>1.3633999999999999</v>
      </c>
    </row>
    <row r="2048" spans="1:8" x14ac:dyDescent="0.25">
      <c r="A2048">
        <v>2034</v>
      </c>
      <c r="B2048">
        <v>20120625</v>
      </c>
      <c r="C2048">
        <v>1.4014</v>
      </c>
      <c r="D2048">
        <v>1.4014</v>
      </c>
      <c r="E2048">
        <v>1.3879999999999999</v>
      </c>
      <c r="F2048">
        <v>1.3879999999999999</v>
      </c>
      <c r="G2048">
        <v>0</v>
      </c>
      <c r="H2048">
        <v>1.3879999999999999</v>
      </c>
    </row>
    <row r="2049" spans="1:8" x14ac:dyDescent="0.25">
      <c r="A2049">
        <v>2035</v>
      </c>
      <c r="B2049">
        <v>20120622</v>
      </c>
      <c r="C2049">
        <v>1.41</v>
      </c>
      <c r="D2049">
        <v>1.41</v>
      </c>
      <c r="E2049">
        <v>1.3966000000000001</v>
      </c>
      <c r="F2049">
        <v>1.3966000000000001</v>
      </c>
      <c r="G2049">
        <v>0</v>
      </c>
      <c r="H2049">
        <v>1.3966000000000001</v>
      </c>
    </row>
    <row r="2050" spans="1:8" x14ac:dyDescent="0.25">
      <c r="A2050">
        <v>2036</v>
      </c>
      <c r="B2050">
        <v>20120621</v>
      </c>
      <c r="C2050">
        <v>1.4406000000000001</v>
      </c>
      <c r="D2050">
        <v>1.4406000000000001</v>
      </c>
      <c r="E2050">
        <v>1.427</v>
      </c>
      <c r="F2050">
        <v>1.427</v>
      </c>
      <c r="G2050">
        <v>0</v>
      </c>
      <c r="H2050">
        <v>1.427</v>
      </c>
    </row>
    <row r="2051" spans="1:8" x14ac:dyDescent="0.25">
      <c r="A2051">
        <v>2037</v>
      </c>
      <c r="B2051">
        <v>20120620</v>
      </c>
      <c r="C2051">
        <v>1.4756</v>
      </c>
      <c r="D2051">
        <v>1.4756</v>
      </c>
      <c r="E2051">
        <v>1.4619</v>
      </c>
      <c r="F2051">
        <v>1.4619</v>
      </c>
      <c r="G2051">
        <v>0</v>
      </c>
      <c r="H2051">
        <v>1.4619</v>
      </c>
    </row>
    <row r="2052" spans="1:8" x14ac:dyDescent="0.25">
      <c r="A2052">
        <v>2038</v>
      </c>
      <c r="B2052">
        <v>20120619</v>
      </c>
      <c r="C2052">
        <v>1.4608000000000001</v>
      </c>
      <c r="D2052">
        <v>1.4608000000000001</v>
      </c>
      <c r="E2052">
        <v>1.4472</v>
      </c>
      <c r="F2052">
        <v>1.4472</v>
      </c>
      <c r="G2052">
        <v>0</v>
      </c>
      <c r="H2052">
        <v>1.4472</v>
      </c>
    </row>
    <row r="2053" spans="1:8" x14ac:dyDescent="0.25">
      <c r="A2053">
        <v>2039</v>
      </c>
      <c r="B2053">
        <v>20120618</v>
      </c>
      <c r="C2053">
        <v>1.4829000000000001</v>
      </c>
      <c r="D2053">
        <v>1.4829000000000001</v>
      </c>
      <c r="E2053">
        <v>1.4693000000000001</v>
      </c>
      <c r="F2053">
        <v>1.4693000000000001</v>
      </c>
      <c r="G2053">
        <v>0</v>
      </c>
      <c r="H2053">
        <v>1.4693000000000001</v>
      </c>
    </row>
    <row r="2054" spans="1:8" x14ac:dyDescent="0.25">
      <c r="A2054">
        <v>2040</v>
      </c>
      <c r="B2054">
        <v>20120615</v>
      </c>
      <c r="C2054">
        <v>1.4113</v>
      </c>
      <c r="D2054">
        <v>1.4113</v>
      </c>
      <c r="E2054">
        <v>1.3978999999999999</v>
      </c>
      <c r="F2054">
        <v>1.3978999999999999</v>
      </c>
      <c r="G2054">
        <v>0</v>
      </c>
      <c r="H2054">
        <v>1.3978999999999999</v>
      </c>
    </row>
    <row r="2055" spans="1:8" x14ac:dyDescent="0.25">
      <c r="A2055">
        <v>2041</v>
      </c>
      <c r="B2055">
        <v>20120614</v>
      </c>
      <c r="C2055">
        <v>1.3979999999999999</v>
      </c>
      <c r="D2055">
        <v>1.3979999999999999</v>
      </c>
      <c r="E2055">
        <v>1.3844000000000001</v>
      </c>
      <c r="F2055">
        <v>1.3844000000000001</v>
      </c>
      <c r="G2055">
        <v>0</v>
      </c>
      <c r="H2055">
        <v>1.3844000000000001</v>
      </c>
    </row>
    <row r="2056" spans="1:8" x14ac:dyDescent="0.25">
      <c r="A2056">
        <v>2042</v>
      </c>
      <c r="B2056">
        <v>20120613</v>
      </c>
      <c r="C2056">
        <v>1.413</v>
      </c>
      <c r="D2056">
        <v>1.413</v>
      </c>
      <c r="E2056">
        <v>1.3994</v>
      </c>
      <c r="F2056">
        <v>1.3994</v>
      </c>
      <c r="G2056">
        <v>0</v>
      </c>
      <c r="H2056">
        <v>1.3994</v>
      </c>
    </row>
    <row r="2057" spans="1:8" x14ac:dyDescent="0.25">
      <c r="A2057">
        <v>2043</v>
      </c>
      <c r="B2057">
        <v>20120612</v>
      </c>
      <c r="C2057">
        <v>1.4129</v>
      </c>
      <c r="D2057">
        <v>1.4129</v>
      </c>
      <c r="E2057">
        <v>1.3995</v>
      </c>
      <c r="F2057">
        <v>1.3995</v>
      </c>
      <c r="G2057">
        <v>0</v>
      </c>
      <c r="H2057">
        <v>1.3995</v>
      </c>
    </row>
    <row r="2058" spans="1:8" x14ac:dyDescent="0.25">
      <c r="A2058">
        <v>2044</v>
      </c>
      <c r="B2058">
        <v>20120608</v>
      </c>
      <c r="C2058">
        <v>1.3940999999999999</v>
      </c>
      <c r="D2058">
        <v>1.3940999999999999</v>
      </c>
      <c r="E2058">
        <v>1.3808</v>
      </c>
      <c r="F2058">
        <v>1.3808</v>
      </c>
      <c r="G2058">
        <v>0</v>
      </c>
      <c r="H2058">
        <v>1.3808</v>
      </c>
    </row>
    <row r="2059" spans="1:8" x14ac:dyDescent="0.25">
      <c r="A2059">
        <v>2045</v>
      </c>
      <c r="B2059">
        <v>20120607</v>
      </c>
      <c r="C2059">
        <v>1.4320999999999999</v>
      </c>
      <c r="D2059">
        <v>1.4320999999999999</v>
      </c>
      <c r="E2059">
        <v>1.4187000000000001</v>
      </c>
      <c r="F2059">
        <v>1.4187000000000001</v>
      </c>
      <c r="G2059">
        <v>0</v>
      </c>
      <c r="H2059">
        <v>1.4187000000000001</v>
      </c>
    </row>
    <row r="2060" spans="1:8" x14ac:dyDescent="0.25">
      <c r="A2060">
        <v>2046</v>
      </c>
      <c r="B2060">
        <v>20120606</v>
      </c>
      <c r="C2060">
        <v>1.4027000000000001</v>
      </c>
      <c r="D2060">
        <v>1.4027000000000001</v>
      </c>
      <c r="E2060">
        <v>1.3894</v>
      </c>
      <c r="F2060">
        <v>1.3894</v>
      </c>
      <c r="G2060">
        <v>0</v>
      </c>
      <c r="H2060">
        <v>1.3894</v>
      </c>
    </row>
    <row r="2061" spans="1:8" x14ac:dyDescent="0.25">
      <c r="A2061">
        <v>2047</v>
      </c>
      <c r="B2061">
        <v>20120605</v>
      </c>
      <c r="C2061">
        <v>1.4039999999999999</v>
      </c>
      <c r="D2061">
        <v>1.4039999999999999</v>
      </c>
      <c r="E2061">
        <v>1.3906000000000001</v>
      </c>
      <c r="F2061">
        <v>1.3906000000000001</v>
      </c>
      <c r="G2061">
        <v>0</v>
      </c>
      <c r="H2061">
        <v>1.3906000000000001</v>
      </c>
    </row>
    <row r="2062" spans="1:8" x14ac:dyDescent="0.25">
      <c r="A2062">
        <v>2048</v>
      </c>
      <c r="B2062">
        <v>20120604</v>
      </c>
      <c r="C2062">
        <v>1.3971</v>
      </c>
      <c r="D2062">
        <v>1.3971</v>
      </c>
      <c r="E2062">
        <v>1.3837999999999999</v>
      </c>
      <c r="F2062">
        <v>1.3837999999999999</v>
      </c>
      <c r="G2062">
        <v>0</v>
      </c>
      <c r="H2062">
        <v>1.3837999999999999</v>
      </c>
    </row>
    <row r="2063" spans="1:8" x14ac:dyDescent="0.25">
      <c r="A2063">
        <v>2049</v>
      </c>
      <c r="B2063">
        <v>20120602</v>
      </c>
      <c r="C2063">
        <v>1.4706999999999999</v>
      </c>
      <c r="D2063">
        <v>1.4706999999999999</v>
      </c>
      <c r="E2063">
        <v>1.4571000000000001</v>
      </c>
      <c r="F2063">
        <v>1.4571000000000001</v>
      </c>
      <c r="G2063">
        <v>0</v>
      </c>
      <c r="H2063">
        <v>1.4571000000000001</v>
      </c>
    </row>
    <row r="2064" spans="1:8" x14ac:dyDescent="0.25">
      <c r="A2064">
        <v>2050</v>
      </c>
      <c r="B2064">
        <v>20120601</v>
      </c>
      <c r="C2064">
        <v>1.4706999999999999</v>
      </c>
      <c r="D2064">
        <v>1.4706999999999999</v>
      </c>
      <c r="E2064">
        <v>1.4571000000000001</v>
      </c>
      <c r="F2064">
        <v>1.4571000000000001</v>
      </c>
      <c r="G2064">
        <v>0</v>
      </c>
      <c r="H2064">
        <v>1.4571000000000001</v>
      </c>
    </row>
    <row r="2065" spans="1:8" x14ac:dyDescent="0.25">
      <c r="A2065">
        <v>2051</v>
      </c>
      <c r="B2065">
        <v>20120531</v>
      </c>
      <c r="C2065">
        <v>1.4875</v>
      </c>
      <c r="D2065">
        <v>1.4875</v>
      </c>
      <c r="E2065">
        <v>1.4739</v>
      </c>
      <c r="F2065">
        <v>1.4739</v>
      </c>
      <c r="G2065">
        <v>0</v>
      </c>
      <c r="H2065">
        <v>1.4739</v>
      </c>
    </row>
    <row r="2066" spans="1:8" x14ac:dyDescent="0.25">
      <c r="A2066">
        <v>2052</v>
      </c>
      <c r="B2066">
        <v>20120530</v>
      </c>
      <c r="C2066">
        <v>1.4986999999999999</v>
      </c>
      <c r="D2066">
        <v>1.4986999999999999</v>
      </c>
      <c r="E2066">
        <v>1.4850000000000001</v>
      </c>
      <c r="F2066">
        <v>1.4850000000000001</v>
      </c>
      <c r="G2066">
        <v>0</v>
      </c>
      <c r="H2066">
        <v>1.4850000000000001</v>
      </c>
    </row>
    <row r="2067" spans="1:8" x14ac:dyDescent="0.25">
      <c r="A2067">
        <v>2053</v>
      </c>
      <c r="B2067">
        <v>20120529</v>
      </c>
      <c r="C2067">
        <v>1.5165</v>
      </c>
      <c r="D2067">
        <v>1.5165</v>
      </c>
      <c r="E2067">
        <v>1.5026999999999999</v>
      </c>
      <c r="F2067">
        <v>1.5026999999999999</v>
      </c>
      <c r="G2067">
        <v>0</v>
      </c>
      <c r="H2067">
        <v>1.5026999999999999</v>
      </c>
    </row>
    <row r="2068" spans="1:8" x14ac:dyDescent="0.25">
      <c r="A2068">
        <v>2054</v>
      </c>
      <c r="B2068">
        <v>20120528</v>
      </c>
      <c r="C2068">
        <v>1.4802999999999999</v>
      </c>
      <c r="D2068">
        <v>1.4802999999999999</v>
      </c>
      <c r="E2068">
        <v>1.4666999999999999</v>
      </c>
      <c r="F2068">
        <v>1.4666999999999999</v>
      </c>
      <c r="G2068">
        <v>0</v>
      </c>
      <c r="H2068">
        <v>1.4666999999999999</v>
      </c>
    </row>
    <row r="2069" spans="1:8" x14ac:dyDescent="0.25">
      <c r="A2069">
        <v>2055</v>
      </c>
      <c r="B2069">
        <v>20120525</v>
      </c>
      <c r="C2069">
        <v>1.4497</v>
      </c>
      <c r="D2069">
        <v>1.4497</v>
      </c>
      <c r="E2069">
        <v>1.4361999999999999</v>
      </c>
      <c r="F2069">
        <v>1.4361999999999999</v>
      </c>
      <c r="G2069">
        <v>0</v>
      </c>
      <c r="H2069">
        <v>1.4361999999999999</v>
      </c>
    </row>
    <row r="2070" spans="1:8" x14ac:dyDescent="0.25">
      <c r="A2070">
        <v>2056</v>
      </c>
      <c r="B2070">
        <v>20120524</v>
      </c>
      <c r="C2070">
        <v>1.4755</v>
      </c>
      <c r="D2070">
        <v>1.4755</v>
      </c>
      <c r="E2070">
        <v>1.4619</v>
      </c>
      <c r="F2070">
        <v>1.4619</v>
      </c>
      <c r="G2070">
        <v>0</v>
      </c>
      <c r="H2070">
        <v>1.4619</v>
      </c>
    </row>
    <row r="2071" spans="1:8" x14ac:dyDescent="0.25">
      <c r="A2071">
        <v>2057</v>
      </c>
      <c r="B2071">
        <v>20120523</v>
      </c>
      <c r="C2071">
        <v>1.4857</v>
      </c>
      <c r="D2071">
        <v>1.4857</v>
      </c>
      <c r="E2071">
        <v>1.472</v>
      </c>
      <c r="F2071">
        <v>1.472</v>
      </c>
      <c r="G2071">
        <v>0</v>
      </c>
      <c r="H2071">
        <v>1.472</v>
      </c>
    </row>
    <row r="2072" spans="1:8" x14ac:dyDescent="0.25">
      <c r="A2072">
        <v>2058</v>
      </c>
      <c r="B2072">
        <v>20120522</v>
      </c>
      <c r="C2072">
        <v>1.5308999999999999</v>
      </c>
      <c r="D2072">
        <v>1.5308999999999999</v>
      </c>
      <c r="E2072">
        <v>1.5172000000000001</v>
      </c>
      <c r="F2072">
        <v>1.5172000000000001</v>
      </c>
      <c r="G2072">
        <v>0</v>
      </c>
      <c r="H2072">
        <v>1.5172000000000001</v>
      </c>
    </row>
    <row r="2073" spans="1:8" x14ac:dyDescent="0.25">
      <c r="A2073">
        <v>2059</v>
      </c>
      <c r="B2073">
        <v>20120521</v>
      </c>
      <c r="C2073">
        <v>1.4862</v>
      </c>
      <c r="D2073">
        <v>1.4862</v>
      </c>
      <c r="E2073">
        <v>1.4725999999999999</v>
      </c>
      <c r="F2073">
        <v>1.4725999999999999</v>
      </c>
      <c r="G2073">
        <v>0</v>
      </c>
      <c r="H2073">
        <v>1.4725999999999999</v>
      </c>
    </row>
    <row r="2074" spans="1:8" x14ac:dyDescent="0.25">
      <c r="A2074">
        <v>2060</v>
      </c>
      <c r="B2074">
        <v>20120518</v>
      </c>
      <c r="C2074">
        <v>1.4752000000000001</v>
      </c>
      <c r="D2074">
        <v>1.4752000000000001</v>
      </c>
      <c r="E2074">
        <v>1.4616</v>
      </c>
      <c r="F2074">
        <v>1.4616</v>
      </c>
      <c r="G2074">
        <v>0</v>
      </c>
      <c r="H2074">
        <v>1.4616</v>
      </c>
    </row>
    <row r="2075" spans="1:8" x14ac:dyDescent="0.25">
      <c r="A2075">
        <v>2061</v>
      </c>
      <c r="B2075">
        <v>20120517</v>
      </c>
      <c r="C2075">
        <v>1.5654999999999999</v>
      </c>
      <c r="D2075">
        <v>1.5654999999999999</v>
      </c>
      <c r="E2075">
        <v>1.5516000000000001</v>
      </c>
      <c r="F2075">
        <v>1.5516000000000001</v>
      </c>
      <c r="G2075">
        <v>0</v>
      </c>
      <c r="H2075">
        <v>1.5516000000000001</v>
      </c>
    </row>
    <row r="2076" spans="1:8" x14ac:dyDescent="0.25">
      <c r="A2076">
        <v>2062</v>
      </c>
      <c r="B2076">
        <v>20120516</v>
      </c>
      <c r="C2076">
        <v>1.5811999999999999</v>
      </c>
      <c r="D2076">
        <v>1.5811999999999999</v>
      </c>
      <c r="E2076">
        <v>1.5671999999999999</v>
      </c>
      <c r="F2076">
        <v>1.5671999999999999</v>
      </c>
      <c r="G2076">
        <v>0</v>
      </c>
      <c r="H2076">
        <v>1.5671999999999999</v>
      </c>
    </row>
    <row r="2077" spans="1:8" x14ac:dyDescent="0.25">
      <c r="A2077">
        <v>2063</v>
      </c>
      <c r="B2077">
        <v>20120515</v>
      </c>
      <c r="C2077">
        <v>1.6598999999999999</v>
      </c>
      <c r="D2077">
        <v>1.6598999999999999</v>
      </c>
      <c r="E2077">
        <v>1.6457999999999999</v>
      </c>
      <c r="F2077">
        <v>1.6457999999999999</v>
      </c>
      <c r="G2077">
        <v>0</v>
      </c>
      <c r="H2077">
        <v>1.6457999999999999</v>
      </c>
    </row>
    <row r="2078" spans="1:8" x14ac:dyDescent="0.25">
      <c r="A2078">
        <v>2064</v>
      </c>
      <c r="B2078">
        <v>20120514</v>
      </c>
      <c r="C2078">
        <v>1.6821999999999999</v>
      </c>
      <c r="D2078">
        <v>1.6821999999999999</v>
      </c>
      <c r="E2078">
        <v>1.6677999999999999</v>
      </c>
      <c r="F2078">
        <v>1.6677999999999999</v>
      </c>
      <c r="G2078">
        <v>0</v>
      </c>
      <c r="H2078">
        <v>1.6677999999999999</v>
      </c>
    </row>
    <row r="2079" spans="1:8" x14ac:dyDescent="0.25">
      <c r="A2079">
        <v>2065</v>
      </c>
      <c r="B2079">
        <v>20120511</v>
      </c>
      <c r="C2079">
        <v>1.6569</v>
      </c>
      <c r="D2079">
        <v>1.6569</v>
      </c>
      <c r="E2079">
        <v>1.6426000000000001</v>
      </c>
      <c r="F2079">
        <v>1.6426000000000001</v>
      </c>
      <c r="G2079">
        <v>0</v>
      </c>
      <c r="H2079">
        <v>1.6426000000000001</v>
      </c>
    </row>
    <row r="2080" spans="1:8" x14ac:dyDescent="0.25">
      <c r="A2080">
        <v>2066</v>
      </c>
      <c r="B2080">
        <v>20120510</v>
      </c>
      <c r="C2080">
        <v>1.6657</v>
      </c>
      <c r="D2080">
        <v>1.6657</v>
      </c>
      <c r="E2080">
        <v>1.6514</v>
      </c>
      <c r="F2080">
        <v>1.6514</v>
      </c>
      <c r="G2080">
        <v>0</v>
      </c>
      <c r="H2080">
        <v>1.6514</v>
      </c>
    </row>
    <row r="2081" spans="1:8" x14ac:dyDescent="0.25">
      <c r="A2081">
        <v>2067</v>
      </c>
      <c r="B2081">
        <v>20120509</v>
      </c>
      <c r="C2081">
        <v>1.6424000000000001</v>
      </c>
      <c r="D2081">
        <v>1.6424000000000001</v>
      </c>
      <c r="E2081">
        <v>1.6281000000000001</v>
      </c>
      <c r="F2081">
        <v>1.6281000000000001</v>
      </c>
      <c r="G2081">
        <v>0</v>
      </c>
      <c r="H2081">
        <v>1.6281000000000001</v>
      </c>
    </row>
    <row r="2082" spans="1:8" x14ac:dyDescent="0.25">
      <c r="A2082">
        <v>2068</v>
      </c>
      <c r="B2082">
        <v>20120508</v>
      </c>
      <c r="C2082">
        <v>1.6695</v>
      </c>
      <c r="D2082">
        <v>1.6695</v>
      </c>
      <c r="E2082">
        <v>1.6552</v>
      </c>
      <c r="F2082">
        <v>1.6552</v>
      </c>
      <c r="G2082">
        <v>0</v>
      </c>
      <c r="H2082">
        <v>1.6552</v>
      </c>
    </row>
    <row r="2083" spans="1:8" x14ac:dyDescent="0.25">
      <c r="A2083">
        <v>2069</v>
      </c>
      <c r="B2083">
        <v>20120507</v>
      </c>
      <c r="C2083">
        <v>1.6657</v>
      </c>
      <c r="D2083">
        <v>1.6657</v>
      </c>
      <c r="E2083">
        <v>1.6517999999999999</v>
      </c>
      <c r="F2083">
        <v>1.6517999999999999</v>
      </c>
      <c r="G2083">
        <v>0</v>
      </c>
      <c r="H2083">
        <v>1.6517999999999999</v>
      </c>
    </row>
    <row r="2084" spans="1:8" x14ac:dyDescent="0.25">
      <c r="A2084">
        <v>2070</v>
      </c>
      <c r="B2084">
        <v>20120504</v>
      </c>
      <c r="C2084">
        <v>1.7456</v>
      </c>
      <c r="D2084">
        <v>1.7456</v>
      </c>
      <c r="E2084">
        <v>1.7310000000000001</v>
      </c>
      <c r="F2084">
        <v>1.7310000000000001</v>
      </c>
      <c r="G2084">
        <v>0</v>
      </c>
      <c r="H2084">
        <v>1.7310000000000001</v>
      </c>
    </row>
    <row r="2085" spans="1:8" x14ac:dyDescent="0.25">
      <c r="A2085">
        <v>2071</v>
      </c>
      <c r="B2085">
        <v>20120503</v>
      </c>
      <c r="C2085">
        <v>1.7675000000000001</v>
      </c>
      <c r="D2085">
        <v>1.7675000000000001</v>
      </c>
      <c r="E2085">
        <v>1.7527999999999999</v>
      </c>
      <c r="F2085">
        <v>1.7527999999999999</v>
      </c>
      <c r="G2085">
        <v>0</v>
      </c>
      <c r="H2085">
        <v>1.7527999999999999</v>
      </c>
    </row>
    <row r="2086" spans="1:8" x14ac:dyDescent="0.25">
      <c r="A2086">
        <v>2072</v>
      </c>
      <c r="B2086">
        <v>20120502</v>
      </c>
      <c r="C2086">
        <v>1.7673000000000001</v>
      </c>
      <c r="D2086">
        <v>1.7673000000000001</v>
      </c>
      <c r="E2086">
        <v>1.7526999999999999</v>
      </c>
      <c r="F2086">
        <v>1.7526999999999999</v>
      </c>
      <c r="G2086">
        <v>0</v>
      </c>
      <c r="H2086">
        <v>1.7526999999999999</v>
      </c>
    </row>
    <row r="2087" spans="1:8" x14ac:dyDescent="0.25">
      <c r="A2087">
        <v>2073</v>
      </c>
      <c r="B2087">
        <v>20120501</v>
      </c>
      <c r="C2087">
        <v>1.7644</v>
      </c>
      <c r="D2087">
        <v>1.7644</v>
      </c>
      <c r="E2087">
        <v>1.7497</v>
      </c>
      <c r="F2087">
        <v>1.7497</v>
      </c>
      <c r="G2087">
        <v>0</v>
      </c>
      <c r="H2087">
        <v>1.7497</v>
      </c>
    </row>
    <row r="2088" spans="1:8" x14ac:dyDescent="0.25">
      <c r="A2088">
        <v>2074</v>
      </c>
      <c r="B2088">
        <v>20120430</v>
      </c>
      <c r="C2088">
        <v>1.7250000000000001</v>
      </c>
      <c r="D2088">
        <v>1.7250000000000001</v>
      </c>
      <c r="E2088">
        <v>1.7105999999999999</v>
      </c>
      <c r="F2088">
        <v>1.7105999999999999</v>
      </c>
      <c r="G2088">
        <v>0</v>
      </c>
      <c r="H2088">
        <v>1.7105999999999999</v>
      </c>
    </row>
    <row r="2089" spans="1:8" x14ac:dyDescent="0.25">
      <c r="A2089">
        <v>2075</v>
      </c>
      <c r="B2089">
        <v>20120427</v>
      </c>
      <c r="C2089">
        <v>1.7009000000000001</v>
      </c>
      <c r="D2089">
        <v>1.7009000000000001</v>
      </c>
      <c r="E2089">
        <v>1.6870000000000001</v>
      </c>
      <c r="F2089">
        <v>1.6870000000000001</v>
      </c>
      <c r="G2089">
        <v>0</v>
      </c>
      <c r="H2089">
        <v>1.6870000000000001</v>
      </c>
    </row>
    <row r="2090" spans="1:8" x14ac:dyDescent="0.25">
      <c r="A2090">
        <v>2076</v>
      </c>
      <c r="B2090">
        <v>20120426</v>
      </c>
      <c r="C2090">
        <v>1.7098</v>
      </c>
      <c r="D2090">
        <v>1.7098</v>
      </c>
      <c r="E2090">
        <v>1.6956</v>
      </c>
      <c r="F2090">
        <v>1.6956</v>
      </c>
      <c r="G2090">
        <v>0</v>
      </c>
      <c r="H2090">
        <v>1.6956</v>
      </c>
    </row>
    <row r="2091" spans="1:8" x14ac:dyDescent="0.25">
      <c r="A2091">
        <v>2077</v>
      </c>
      <c r="B2091">
        <v>20120424</v>
      </c>
      <c r="C2091">
        <v>1.7016</v>
      </c>
      <c r="D2091">
        <v>1.7016</v>
      </c>
      <c r="E2091">
        <v>1.6877</v>
      </c>
      <c r="F2091">
        <v>1.6877</v>
      </c>
      <c r="G2091">
        <v>0</v>
      </c>
      <c r="H2091">
        <v>1.6877</v>
      </c>
    </row>
    <row r="2092" spans="1:8" x14ac:dyDescent="0.25">
      <c r="A2092">
        <v>2078</v>
      </c>
      <c r="B2092">
        <v>20120423</v>
      </c>
      <c r="C2092">
        <v>1.6900999999999999</v>
      </c>
      <c r="D2092">
        <v>1.6900999999999999</v>
      </c>
      <c r="E2092">
        <v>1.6758</v>
      </c>
      <c r="F2092">
        <v>1.6758</v>
      </c>
      <c r="G2092">
        <v>0</v>
      </c>
      <c r="H2092">
        <v>1.6758</v>
      </c>
    </row>
    <row r="2093" spans="1:8" x14ac:dyDescent="0.25">
      <c r="A2093">
        <v>2079</v>
      </c>
      <c r="B2093">
        <v>20120420</v>
      </c>
      <c r="C2093">
        <v>1.7030000000000001</v>
      </c>
      <c r="D2093">
        <v>1.7030000000000001</v>
      </c>
      <c r="E2093">
        <v>1.6887000000000001</v>
      </c>
      <c r="F2093">
        <v>1.6887000000000001</v>
      </c>
      <c r="G2093">
        <v>0</v>
      </c>
      <c r="H2093">
        <v>1.6887000000000001</v>
      </c>
    </row>
    <row r="2094" spans="1:8" x14ac:dyDescent="0.25">
      <c r="A2094">
        <v>2080</v>
      </c>
      <c r="B2094">
        <v>20120419</v>
      </c>
      <c r="C2094">
        <v>1.7063999999999999</v>
      </c>
      <c r="D2094">
        <v>1.7063999999999999</v>
      </c>
      <c r="E2094">
        <v>1.6919999999999999</v>
      </c>
      <c r="F2094">
        <v>1.6919999999999999</v>
      </c>
      <c r="G2094">
        <v>0</v>
      </c>
      <c r="H2094">
        <v>1.6919999999999999</v>
      </c>
    </row>
    <row r="2095" spans="1:8" x14ac:dyDescent="0.25">
      <c r="A2095">
        <v>2081</v>
      </c>
      <c r="B2095">
        <v>20120418</v>
      </c>
      <c r="C2095">
        <v>1.7038</v>
      </c>
      <c r="D2095">
        <v>1.7038</v>
      </c>
      <c r="E2095">
        <v>1.6895</v>
      </c>
      <c r="F2095">
        <v>1.6895</v>
      </c>
      <c r="G2095">
        <v>0</v>
      </c>
      <c r="H2095">
        <v>1.6895</v>
      </c>
    </row>
    <row r="2096" spans="1:8" x14ac:dyDescent="0.25">
      <c r="A2096">
        <v>2082</v>
      </c>
      <c r="B2096">
        <v>20120417</v>
      </c>
      <c r="C2096">
        <v>1.6617999999999999</v>
      </c>
      <c r="D2096">
        <v>1.6617999999999999</v>
      </c>
      <c r="E2096">
        <v>1.6476</v>
      </c>
      <c r="F2096">
        <v>1.6476</v>
      </c>
      <c r="G2096">
        <v>0</v>
      </c>
      <c r="H2096">
        <v>1.6476</v>
      </c>
    </row>
    <row r="2097" spans="1:8" x14ac:dyDescent="0.25">
      <c r="A2097">
        <v>2083</v>
      </c>
      <c r="B2097">
        <v>20120416</v>
      </c>
      <c r="C2097">
        <v>1.6705000000000001</v>
      </c>
      <c r="D2097">
        <v>1.6705000000000001</v>
      </c>
      <c r="E2097">
        <v>1.6563000000000001</v>
      </c>
      <c r="F2097">
        <v>1.6563000000000001</v>
      </c>
      <c r="G2097">
        <v>0</v>
      </c>
      <c r="H2097">
        <v>1.6563000000000001</v>
      </c>
    </row>
    <row r="2098" spans="1:8" x14ac:dyDescent="0.25">
      <c r="A2098">
        <v>2084</v>
      </c>
      <c r="B2098">
        <v>20120413</v>
      </c>
      <c r="C2098">
        <v>1.6928000000000001</v>
      </c>
      <c r="D2098">
        <v>1.6928000000000001</v>
      </c>
      <c r="E2098">
        <v>1.6785000000000001</v>
      </c>
      <c r="F2098">
        <v>1.6785000000000001</v>
      </c>
      <c r="G2098">
        <v>0</v>
      </c>
      <c r="H2098">
        <v>1.6785000000000001</v>
      </c>
    </row>
    <row r="2099" spans="1:8" x14ac:dyDescent="0.25">
      <c r="A2099">
        <v>2085</v>
      </c>
      <c r="B2099">
        <v>20120412</v>
      </c>
      <c r="C2099">
        <v>1.6597</v>
      </c>
      <c r="D2099">
        <v>1.6597</v>
      </c>
      <c r="E2099">
        <v>1.6455</v>
      </c>
      <c r="F2099">
        <v>1.6455</v>
      </c>
      <c r="G2099">
        <v>0</v>
      </c>
      <c r="H2099">
        <v>1.6455</v>
      </c>
    </row>
    <row r="2100" spans="1:8" x14ac:dyDescent="0.25">
      <c r="A2100">
        <v>2086</v>
      </c>
      <c r="B2100">
        <v>20120411</v>
      </c>
      <c r="C2100">
        <v>1.6278999999999999</v>
      </c>
      <c r="D2100">
        <v>1.6278999999999999</v>
      </c>
      <c r="E2100">
        <v>1.6138999999999999</v>
      </c>
      <c r="F2100">
        <v>1.6138999999999999</v>
      </c>
      <c r="G2100">
        <v>0</v>
      </c>
      <c r="H2100">
        <v>1.6138999999999999</v>
      </c>
    </row>
    <row r="2101" spans="1:8" x14ac:dyDescent="0.25">
      <c r="A2101">
        <v>2087</v>
      </c>
      <c r="B2101">
        <v>20120410</v>
      </c>
      <c r="C2101">
        <v>1.6692</v>
      </c>
      <c r="D2101">
        <v>1.6692</v>
      </c>
      <c r="E2101">
        <v>1.655</v>
      </c>
      <c r="F2101">
        <v>1.655</v>
      </c>
      <c r="G2101">
        <v>0</v>
      </c>
      <c r="H2101">
        <v>1.655</v>
      </c>
    </row>
    <row r="2102" spans="1:8" x14ac:dyDescent="0.25">
      <c r="A2102">
        <v>2088</v>
      </c>
      <c r="B2102">
        <v>20120405</v>
      </c>
      <c r="C2102">
        <v>1.6960999999999999</v>
      </c>
      <c r="D2102">
        <v>1.6960999999999999</v>
      </c>
      <c r="E2102">
        <v>1.6818</v>
      </c>
      <c r="F2102">
        <v>1.6818</v>
      </c>
      <c r="G2102">
        <v>0</v>
      </c>
      <c r="H2102">
        <v>1.6818</v>
      </c>
    </row>
    <row r="2103" spans="1:8" x14ac:dyDescent="0.25">
      <c r="A2103">
        <v>2089</v>
      </c>
      <c r="B2103">
        <v>20120404</v>
      </c>
      <c r="C2103">
        <v>1.7088000000000001</v>
      </c>
      <c r="D2103">
        <v>1.7088000000000001</v>
      </c>
      <c r="E2103">
        <v>1.6944999999999999</v>
      </c>
      <c r="F2103">
        <v>1.6944999999999999</v>
      </c>
      <c r="G2103">
        <v>0</v>
      </c>
      <c r="H2103">
        <v>1.6944999999999999</v>
      </c>
    </row>
    <row r="2104" spans="1:8" x14ac:dyDescent="0.25">
      <c r="A2104">
        <v>2090</v>
      </c>
      <c r="B2104">
        <v>20120403</v>
      </c>
      <c r="C2104">
        <v>1.7088000000000001</v>
      </c>
      <c r="D2104">
        <v>1.7088000000000001</v>
      </c>
      <c r="E2104">
        <v>1.6943999999999999</v>
      </c>
      <c r="F2104">
        <v>1.6943999999999999</v>
      </c>
      <c r="G2104">
        <v>0</v>
      </c>
      <c r="H2104">
        <v>1.6943999999999999</v>
      </c>
    </row>
    <row r="2105" spans="1:8" x14ac:dyDescent="0.25">
      <c r="A2105">
        <v>2091</v>
      </c>
      <c r="B2105">
        <v>20120402</v>
      </c>
      <c r="C2105">
        <v>1.7084999999999999</v>
      </c>
      <c r="D2105">
        <v>1.7084999999999999</v>
      </c>
      <c r="E2105">
        <v>1.6941999999999999</v>
      </c>
      <c r="F2105">
        <v>1.6941999999999999</v>
      </c>
      <c r="G2105">
        <v>0</v>
      </c>
      <c r="H2105">
        <v>1.6941999999999999</v>
      </c>
    </row>
    <row r="2106" spans="1:8" x14ac:dyDescent="0.25">
      <c r="A2106">
        <v>2092</v>
      </c>
      <c r="B2106">
        <v>20120331</v>
      </c>
      <c r="C2106">
        <v>1.728</v>
      </c>
      <c r="D2106">
        <v>1.728</v>
      </c>
      <c r="E2106">
        <v>1.7136</v>
      </c>
      <c r="F2106">
        <v>1.7136</v>
      </c>
      <c r="G2106">
        <v>0</v>
      </c>
      <c r="H2106">
        <v>1.7136</v>
      </c>
    </row>
    <row r="2107" spans="1:8" x14ac:dyDescent="0.25">
      <c r="A2107">
        <v>2093</v>
      </c>
      <c r="B2107">
        <v>20120330</v>
      </c>
      <c r="C2107">
        <v>1.728</v>
      </c>
      <c r="D2107">
        <v>1.728</v>
      </c>
      <c r="E2107">
        <v>1.7136</v>
      </c>
      <c r="F2107">
        <v>1.7136</v>
      </c>
      <c r="G2107">
        <v>0</v>
      </c>
      <c r="H2107">
        <v>1.7136</v>
      </c>
    </row>
    <row r="2108" spans="1:8" x14ac:dyDescent="0.25">
      <c r="A2108">
        <v>2094</v>
      </c>
      <c r="B2108">
        <v>20120329</v>
      </c>
      <c r="C2108">
        <v>1.7311000000000001</v>
      </c>
      <c r="D2108">
        <v>1.7311000000000001</v>
      </c>
      <c r="E2108">
        <v>1.7165999999999999</v>
      </c>
      <c r="F2108">
        <v>1.7165999999999999</v>
      </c>
      <c r="G2108">
        <v>0</v>
      </c>
      <c r="H2108">
        <v>1.7165999999999999</v>
      </c>
    </row>
    <row r="2109" spans="1:8" x14ac:dyDescent="0.25">
      <c r="A2109">
        <v>2095</v>
      </c>
      <c r="B2109">
        <v>20120328</v>
      </c>
      <c r="C2109">
        <v>1.7366999999999999</v>
      </c>
      <c r="D2109">
        <v>1.7366999999999999</v>
      </c>
      <c r="E2109">
        <v>1.7222</v>
      </c>
      <c r="F2109">
        <v>1.7222</v>
      </c>
      <c r="G2109">
        <v>0</v>
      </c>
      <c r="H2109">
        <v>1.7222</v>
      </c>
    </row>
    <row r="2110" spans="1:8" x14ac:dyDescent="0.25">
      <c r="A2110">
        <v>2096</v>
      </c>
      <c r="B2110">
        <v>20120327</v>
      </c>
      <c r="C2110">
        <v>1.7</v>
      </c>
      <c r="D2110">
        <v>1.7</v>
      </c>
      <c r="E2110">
        <v>1.6857</v>
      </c>
      <c r="F2110">
        <v>1.6857</v>
      </c>
      <c r="G2110">
        <v>0</v>
      </c>
      <c r="H2110">
        <v>1.6857</v>
      </c>
    </row>
    <row r="2111" spans="1:8" x14ac:dyDescent="0.25">
      <c r="A2111">
        <v>2097</v>
      </c>
      <c r="B2111">
        <v>20120326</v>
      </c>
      <c r="C2111">
        <v>1.6688000000000001</v>
      </c>
      <c r="D2111">
        <v>1.6688000000000001</v>
      </c>
      <c r="E2111">
        <v>1.6546000000000001</v>
      </c>
      <c r="F2111">
        <v>1.6546000000000001</v>
      </c>
      <c r="G2111">
        <v>0</v>
      </c>
      <c r="H2111">
        <v>1.6546000000000001</v>
      </c>
    </row>
    <row r="2112" spans="1:8" x14ac:dyDescent="0.25">
      <c r="A2112">
        <v>2098</v>
      </c>
      <c r="B2112">
        <v>20120323</v>
      </c>
      <c r="C2112">
        <v>1.6787000000000001</v>
      </c>
      <c r="D2112">
        <v>1.6787000000000001</v>
      </c>
      <c r="E2112">
        <v>1.6645000000000001</v>
      </c>
      <c r="F2112">
        <v>1.6645000000000001</v>
      </c>
      <c r="G2112">
        <v>0</v>
      </c>
      <c r="H2112">
        <v>1.6645000000000001</v>
      </c>
    </row>
    <row r="2113" spans="1:8" x14ac:dyDescent="0.25">
      <c r="A2113">
        <v>2099</v>
      </c>
      <c r="B2113">
        <v>20120322</v>
      </c>
      <c r="C2113">
        <v>1.6791</v>
      </c>
      <c r="D2113">
        <v>1.6791</v>
      </c>
      <c r="E2113">
        <v>1.6649</v>
      </c>
      <c r="F2113">
        <v>1.6649</v>
      </c>
      <c r="G2113">
        <v>0</v>
      </c>
      <c r="H2113">
        <v>1.6649</v>
      </c>
    </row>
    <row r="2114" spans="1:8" x14ac:dyDescent="0.25">
      <c r="A2114">
        <v>2100</v>
      </c>
      <c r="B2114">
        <v>20120321</v>
      </c>
      <c r="C2114">
        <v>1.6623000000000001</v>
      </c>
      <c r="D2114">
        <v>1.6623000000000001</v>
      </c>
      <c r="E2114">
        <v>1.6482000000000001</v>
      </c>
      <c r="F2114">
        <v>1.6482000000000001</v>
      </c>
      <c r="G2114">
        <v>0</v>
      </c>
      <c r="H2114">
        <v>1.6482000000000001</v>
      </c>
    </row>
    <row r="2115" spans="1:8" x14ac:dyDescent="0.25">
      <c r="A2115">
        <v>2101</v>
      </c>
      <c r="B2115">
        <v>20120320</v>
      </c>
      <c r="C2115">
        <v>1.6754</v>
      </c>
      <c r="D2115">
        <v>1.6754</v>
      </c>
      <c r="E2115">
        <v>1.6612</v>
      </c>
      <c r="F2115">
        <v>1.6612</v>
      </c>
      <c r="G2115">
        <v>0</v>
      </c>
      <c r="H2115">
        <v>1.6612</v>
      </c>
    </row>
    <row r="2116" spans="1:8" x14ac:dyDescent="0.25">
      <c r="A2116">
        <v>2102</v>
      </c>
      <c r="B2116">
        <v>20120319</v>
      </c>
      <c r="C2116">
        <v>1.6902999999999999</v>
      </c>
      <c r="D2116">
        <v>1.6902999999999999</v>
      </c>
      <c r="E2116">
        <v>1.6760999999999999</v>
      </c>
      <c r="F2116">
        <v>1.6760999999999999</v>
      </c>
      <c r="G2116">
        <v>0</v>
      </c>
      <c r="H2116">
        <v>1.6760999999999999</v>
      </c>
    </row>
    <row r="2117" spans="1:8" x14ac:dyDescent="0.25">
      <c r="A2117">
        <v>2103</v>
      </c>
      <c r="B2117">
        <v>20120316</v>
      </c>
      <c r="C2117">
        <v>1.677</v>
      </c>
      <c r="D2117">
        <v>1.677</v>
      </c>
      <c r="E2117">
        <v>1.6628000000000001</v>
      </c>
      <c r="F2117">
        <v>1.6628000000000001</v>
      </c>
      <c r="G2117">
        <v>0</v>
      </c>
      <c r="H2117">
        <v>1.6628000000000001</v>
      </c>
    </row>
    <row r="2118" spans="1:8" x14ac:dyDescent="0.25">
      <c r="A2118">
        <v>2104</v>
      </c>
      <c r="B2118">
        <v>20120315</v>
      </c>
      <c r="C2118">
        <v>1.6749000000000001</v>
      </c>
      <c r="D2118">
        <v>1.6749000000000001</v>
      </c>
      <c r="E2118">
        <v>1.6607000000000001</v>
      </c>
      <c r="F2118">
        <v>1.6607000000000001</v>
      </c>
      <c r="G2118">
        <v>0</v>
      </c>
      <c r="H2118">
        <v>1.6607000000000001</v>
      </c>
    </row>
    <row r="2119" spans="1:8" x14ac:dyDescent="0.25">
      <c r="A2119">
        <v>2105</v>
      </c>
      <c r="B2119">
        <v>20120314</v>
      </c>
      <c r="C2119">
        <v>1.6818</v>
      </c>
      <c r="D2119">
        <v>1.6818</v>
      </c>
      <c r="E2119">
        <v>1.6676</v>
      </c>
      <c r="F2119">
        <v>1.6676</v>
      </c>
      <c r="G2119">
        <v>0</v>
      </c>
      <c r="H2119">
        <v>1.6676</v>
      </c>
    </row>
    <row r="2120" spans="1:8" x14ac:dyDescent="0.25">
      <c r="A2120">
        <v>2106</v>
      </c>
      <c r="B2120">
        <v>20120313</v>
      </c>
      <c r="C2120">
        <v>1.6375999999999999</v>
      </c>
      <c r="D2120">
        <v>1.6375999999999999</v>
      </c>
      <c r="E2120">
        <v>1.6235999999999999</v>
      </c>
      <c r="F2120">
        <v>1.6235999999999999</v>
      </c>
      <c r="G2120">
        <v>0</v>
      </c>
      <c r="H2120">
        <v>1.6235999999999999</v>
      </c>
    </row>
    <row r="2121" spans="1:8" x14ac:dyDescent="0.25">
      <c r="A2121">
        <v>2107</v>
      </c>
      <c r="B2121">
        <v>20120312</v>
      </c>
      <c r="C2121">
        <v>1.5883</v>
      </c>
      <c r="D2121">
        <v>1.5883</v>
      </c>
      <c r="E2121">
        <v>1.5746</v>
      </c>
      <c r="F2121">
        <v>1.5746</v>
      </c>
      <c r="G2121">
        <v>0</v>
      </c>
      <c r="H2121">
        <v>1.5746</v>
      </c>
    </row>
    <row r="2122" spans="1:8" x14ac:dyDescent="0.25">
      <c r="A2122">
        <v>2108</v>
      </c>
      <c r="B2122">
        <v>20120309</v>
      </c>
      <c r="C2122">
        <v>1.6021000000000001</v>
      </c>
      <c r="D2122">
        <v>1.6021000000000001</v>
      </c>
      <c r="E2122">
        <v>1.5882000000000001</v>
      </c>
      <c r="F2122">
        <v>1.5882000000000001</v>
      </c>
      <c r="G2122">
        <v>0</v>
      </c>
      <c r="H2122">
        <v>1.5882000000000001</v>
      </c>
    </row>
    <row r="2123" spans="1:8" x14ac:dyDescent="0.25">
      <c r="A2123">
        <v>2109</v>
      </c>
      <c r="B2123">
        <v>20120308</v>
      </c>
      <c r="C2123">
        <v>1.5803</v>
      </c>
      <c r="D2123">
        <v>1.5803</v>
      </c>
      <c r="E2123">
        <v>1.5665</v>
      </c>
      <c r="F2123">
        <v>1.5665</v>
      </c>
      <c r="G2123">
        <v>0</v>
      </c>
      <c r="H2123">
        <v>1.5665</v>
      </c>
    </row>
    <row r="2124" spans="1:8" x14ac:dyDescent="0.25">
      <c r="A2124">
        <v>2110</v>
      </c>
      <c r="B2124">
        <v>20120307</v>
      </c>
      <c r="C2124">
        <v>1.5590999999999999</v>
      </c>
      <c r="D2124">
        <v>1.5590999999999999</v>
      </c>
      <c r="E2124">
        <v>1.5454000000000001</v>
      </c>
      <c r="F2124">
        <v>1.5454000000000001</v>
      </c>
      <c r="G2124">
        <v>0</v>
      </c>
      <c r="H2124">
        <v>1.5454000000000001</v>
      </c>
    </row>
    <row r="2125" spans="1:8" x14ac:dyDescent="0.25">
      <c r="A2125">
        <v>2111</v>
      </c>
      <c r="B2125">
        <v>20120306</v>
      </c>
      <c r="C2125">
        <v>1.6129</v>
      </c>
      <c r="D2125">
        <v>1.6129</v>
      </c>
      <c r="E2125">
        <v>1.599</v>
      </c>
      <c r="F2125">
        <v>1.599</v>
      </c>
      <c r="G2125">
        <v>0</v>
      </c>
      <c r="H2125">
        <v>1.599</v>
      </c>
    </row>
    <row r="2126" spans="1:8" x14ac:dyDescent="0.25">
      <c r="A2126">
        <v>2112</v>
      </c>
      <c r="B2126">
        <v>20120305</v>
      </c>
      <c r="C2126">
        <v>1.6476999999999999</v>
      </c>
      <c r="D2126">
        <v>1.6476999999999999</v>
      </c>
      <c r="E2126">
        <v>1.6335999999999999</v>
      </c>
      <c r="F2126">
        <v>1.6335999999999999</v>
      </c>
      <c r="G2126">
        <v>0</v>
      </c>
      <c r="H2126">
        <v>1.6335999999999999</v>
      </c>
    </row>
    <row r="2127" spans="1:8" x14ac:dyDescent="0.25">
      <c r="A2127">
        <v>2113</v>
      </c>
      <c r="B2127">
        <v>20120302</v>
      </c>
      <c r="C2127">
        <v>1.6533</v>
      </c>
      <c r="D2127">
        <v>1.6533</v>
      </c>
      <c r="E2127">
        <v>1.6393</v>
      </c>
      <c r="F2127">
        <v>1.6393</v>
      </c>
      <c r="G2127">
        <v>0</v>
      </c>
      <c r="H2127">
        <v>1.6393</v>
      </c>
    </row>
    <row r="2128" spans="1:8" x14ac:dyDescent="0.25">
      <c r="A2128">
        <v>2114</v>
      </c>
      <c r="B2128">
        <v>20120301</v>
      </c>
      <c r="C2128">
        <v>1.6355999999999999</v>
      </c>
      <c r="D2128">
        <v>1.6355999999999999</v>
      </c>
      <c r="E2128">
        <v>1.6215999999999999</v>
      </c>
      <c r="F2128">
        <v>1.6215999999999999</v>
      </c>
      <c r="G2128">
        <v>0</v>
      </c>
      <c r="H2128">
        <v>1.6215999999999999</v>
      </c>
    </row>
    <row r="2129" spans="1:8" x14ac:dyDescent="0.25">
      <c r="A2129">
        <v>2115</v>
      </c>
      <c r="B2129">
        <v>20120229</v>
      </c>
      <c r="C2129">
        <v>1.6620999999999999</v>
      </c>
      <c r="D2129">
        <v>1.6620999999999999</v>
      </c>
      <c r="E2129">
        <v>1.6479999999999999</v>
      </c>
      <c r="F2129">
        <v>1.6479999999999999</v>
      </c>
      <c r="G2129">
        <v>0</v>
      </c>
      <c r="H2129">
        <v>1.6479999999999999</v>
      </c>
    </row>
    <row r="2130" spans="1:8" x14ac:dyDescent="0.25">
      <c r="A2130">
        <v>2116</v>
      </c>
      <c r="B2130">
        <v>20120228</v>
      </c>
      <c r="C2130">
        <v>1.6327</v>
      </c>
      <c r="D2130">
        <v>1.6327</v>
      </c>
      <c r="E2130">
        <v>1.6187</v>
      </c>
      <c r="F2130">
        <v>1.6187</v>
      </c>
      <c r="G2130">
        <v>0</v>
      </c>
      <c r="H2130">
        <v>1.6187</v>
      </c>
    </row>
    <row r="2131" spans="1:8" x14ac:dyDescent="0.25">
      <c r="A2131">
        <v>2117</v>
      </c>
      <c r="B2131">
        <v>20120227</v>
      </c>
      <c r="C2131">
        <v>1.6457999999999999</v>
      </c>
      <c r="D2131">
        <v>1.6457999999999999</v>
      </c>
      <c r="E2131">
        <v>1.6319999999999999</v>
      </c>
      <c r="F2131">
        <v>1.6319999999999999</v>
      </c>
      <c r="G2131">
        <v>0</v>
      </c>
      <c r="H2131">
        <v>1.6319999999999999</v>
      </c>
    </row>
    <row r="2132" spans="1:8" x14ac:dyDescent="0.25">
      <c r="A2132">
        <v>2118</v>
      </c>
      <c r="B2132">
        <v>20120224</v>
      </c>
      <c r="C2132">
        <v>1.6645000000000001</v>
      </c>
      <c r="D2132">
        <v>1.6645000000000001</v>
      </c>
      <c r="E2132">
        <v>1.6506000000000001</v>
      </c>
      <c r="F2132">
        <v>1.6506000000000001</v>
      </c>
      <c r="G2132">
        <v>0</v>
      </c>
      <c r="H2132">
        <v>1.6506000000000001</v>
      </c>
    </row>
    <row r="2133" spans="1:8" x14ac:dyDescent="0.25">
      <c r="A2133">
        <v>2119</v>
      </c>
      <c r="B2133">
        <v>20120223</v>
      </c>
      <c r="C2133">
        <v>1.6449</v>
      </c>
      <c r="D2133">
        <v>1.6449</v>
      </c>
      <c r="E2133">
        <v>1.6309</v>
      </c>
      <c r="F2133">
        <v>1.6309</v>
      </c>
      <c r="G2133">
        <v>0</v>
      </c>
      <c r="H2133">
        <v>1.6309</v>
      </c>
    </row>
    <row r="2134" spans="1:8" x14ac:dyDescent="0.25">
      <c r="A2134">
        <v>2120</v>
      </c>
      <c r="B2134">
        <v>20120222</v>
      </c>
      <c r="C2134">
        <v>1.6583000000000001</v>
      </c>
      <c r="D2134">
        <v>1.6583000000000001</v>
      </c>
      <c r="E2134">
        <v>1.6443000000000001</v>
      </c>
      <c r="F2134">
        <v>1.6443000000000001</v>
      </c>
      <c r="G2134">
        <v>0</v>
      </c>
      <c r="H2134">
        <v>1.6443000000000001</v>
      </c>
    </row>
    <row r="2135" spans="1:8" x14ac:dyDescent="0.25">
      <c r="A2135">
        <v>2121</v>
      </c>
      <c r="B2135">
        <v>20120221</v>
      </c>
      <c r="C2135">
        <v>1.6536999999999999</v>
      </c>
      <c r="D2135">
        <v>1.6536999999999999</v>
      </c>
      <c r="E2135">
        <v>1.6396999999999999</v>
      </c>
      <c r="F2135">
        <v>1.6396999999999999</v>
      </c>
      <c r="G2135">
        <v>0</v>
      </c>
      <c r="H2135">
        <v>1.6396999999999999</v>
      </c>
    </row>
    <row r="2136" spans="1:8" x14ac:dyDescent="0.25">
      <c r="A2136">
        <v>2122</v>
      </c>
      <c r="B2136">
        <v>20120220</v>
      </c>
      <c r="C2136">
        <v>1.6225000000000001</v>
      </c>
      <c r="D2136">
        <v>1.6225000000000001</v>
      </c>
      <c r="E2136">
        <v>1.6086</v>
      </c>
      <c r="F2136">
        <v>1.6086</v>
      </c>
      <c r="G2136">
        <v>0</v>
      </c>
      <c r="H2136">
        <v>1.6086</v>
      </c>
    </row>
    <row r="2137" spans="1:8" x14ac:dyDescent="0.25">
      <c r="A2137">
        <v>2123</v>
      </c>
      <c r="B2137">
        <v>20120217</v>
      </c>
      <c r="C2137">
        <v>1.5578000000000001</v>
      </c>
      <c r="D2137">
        <v>1.5578000000000001</v>
      </c>
      <c r="E2137">
        <v>1.5442</v>
      </c>
      <c r="F2137">
        <v>1.5442</v>
      </c>
      <c r="G2137">
        <v>0</v>
      </c>
      <c r="H2137">
        <v>1.5442</v>
      </c>
    </row>
    <row r="2138" spans="1:8" x14ac:dyDescent="0.25">
      <c r="A2138">
        <v>2124</v>
      </c>
      <c r="B2138">
        <v>20120216</v>
      </c>
      <c r="C2138">
        <v>1.5508999999999999</v>
      </c>
      <c r="D2138">
        <v>1.5508999999999999</v>
      </c>
      <c r="E2138">
        <v>1.5373000000000001</v>
      </c>
      <c r="F2138">
        <v>1.5373000000000001</v>
      </c>
      <c r="G2138">
        <v>0</v>
      </c>
      <c r="H2138">
        <v>1.5373000000000001</v>
      </c>
    </row>
    <row r="2139" spans="1:8" x14ac:dyDescent="0.25">
      <c r="A2139">
        <v>2125</v>
      </c>
      <c r="B2139">
        <v>20120215</v>
      </c>
      <c r="C2139">
        <v>1.5978000000000001</v>
      </c>
      <c r="D2139">
        <v>1.5978000000000001</v>
      </c>
      <c r="E2139">
        <v>1.5840000000000001</v>
      </c>
      <c r="F2139">
        <v>1.5840000000000001</v>
      </c>
      <c r="G2139">
        <v>0</v>
      </c>
      <c r="H2139">
        <v>1.5840000000000001</v>
      </c>
    </row>
    <row r="2140" spans="1:8" x14ac:dyDescent="0.25">
      <c r="A2140">
        <v>2126</v>
      </c>
      <c r="B2140">
        <v>20120214</v>
      </c>
      <c r="C2140">
        <v>1.5924</v>
      </c>
      <c r="D2140">
        <v>1.5924</v>
      </c>
      <c r="E2140">
        <v>1.5787</v>
      </c>
      <c r="F2140">
        <v>1.5787</v>
      </c>
      <c r="G2140">
        <v>0</v>
      </c>
      <c r="H2140">
        <v>1.5787</v>
      </c>
    </row>
    <row r="2141" spans="1:8" x14ac:dyDescent="0.25">
      <c r="A2141">
        <v>2127</v>
      </c>
      <c r="B2141">
        <v>20120213</v>
      </c>
      <c r="C2141">
        <v>1.6274</v>
      </c>
      <c r="D2141">
        <v>1.6274</v>
      </c>
      <c r="E2141">
        <v>1.6136999999999999</v>
      </c>
      <c r="F2141">
        <v>1.6136999999999999</v>
      </c>
      <c r="G2141">
        <v>0</v>
      </c>
      <c r="H2141">
        <v>1.6136999999999999</v>
      </c>
    </row>
    <row r="2142" spans="1:8" x14ac:dyDescent="0.25">
      <c r="A2142">
        <v>2128</v>
      </c>
      <c r="B2142">
        <v>20120210</v>
      </c>
      <c r="C2142">
        <v>1.5992</v>
      </c>
      <c r="D2142">
        <v>1.5992</v>
      </c>
      <c r="E2142">
        <v>1.5853999999999999</v>
      </c>
      <c r="F2142">
        <v>1.5853999999999999</v>
      </c>
      <c r="G2142">
        <v>0</v>
      </c>
      <c r="H2142">
        <v>1.5853999999999999</v>
      </c>
    </row>
    <row r="2143" spans="1:8" x14ac:dyDescent="0.25">
      <c r="A2143">
        <v>2129</v>
      </c>
      <c r="B2143">
        <v>20120209</v>
      </c>
      <c r="C2143">
        <v>1.6384000000000001</v>
      </c>
      <c r="D2143">
        <v>1.6384000000000001</v>
      </c>
      <c r="E2143">
        <v>1.6245000000000001</v>
      </c>
      <c r="F2143">
        <v>1.6245000000000001</v>
      </c>
      <c r="G2143">
        <v>0</v>
      </c>
      <c r="H2143">
        <v>1.6245000000000001</v>
      </c>
    </row>
    <row r="2144" spans="1:8" x14ac:dyDescent="0.25">
      <c r="A2144">
        <v>2130</v>
      </c>
      <c r="B2144">
        <v>20120208</v>
      </c>
      <c r="C2144">
        <v>1.6439999999999999</v>
      </c>
      <c r="D2144">
        <v>1.6439999999999999</v>
      </c>
      <c r="E2144">
        <v>1.6301000000000001</v>
      </c>
      <c r="F2144">
        <v>1.6301000000000001</v>
      </c>
      <c r="G2144">
        <v>0</v>
      </c>
      <c r="H2144">
        <v>1.6301000000000001</v>
      </c>
    </row>
    <row r="2145" spans="1:8" x14ac:dyDescent="0.25">
      <c r="A2145">
        <v>2131</v>
      </c>
      <c r="B2145">
        <v>20120207</v>
      </c>
      <c r="C2145">
        <v>1.6283000000000001</v>
      </c>
      <c r="D2145">
        <v>1.6283000000000001</v>
      </c>
      <c r="E2145">
        <v>1.6144000000000001</v>
      </c>
      <c r="F2145">
        <v>1.6144000000000001</v>
      </c>
      <c r="G2145">
        <v>0</v>
      </c>
      <c r="H2145">
        <v>1.6144000000000001</v>
      </c>
    </row>
    <row r="2146" spans="1:8" x14ac:dyDescent="0.25">
      <c r="A2146">
        <v>2132</v>
      </c>
      <c r="B2146">
        <v>20120206</v>
      </c>
      <c r="C2146">
        <v>1.6492</v>
      </c>
      <c r="D2146">
        <v>1.6492</v>
      </c>
      <c r="E2146">
        <v>1.6352</v>
      </c>
      <c r="F2146">
        <v>1.6352</v>
      </c>
      <c r="G2146">
        <v>0</v>
      </c>
      <c r="H2146">
        <v>1.6352</v>
      </c>
    </row>
    <row r="2147" spans="1:8" x14ac:dyDescent="0.25">
      <c r="A2147">
        <v>2133</v>
      </c>
      <c r="B2147">
        <v>20120203</v>
      </c>
      <c r="C2147">
        <v>1.6086</v>
      </c>
      <c r="D2147">
        <v>1.6086</v>
      </c>
      <c r="E2147">
        <v>1.5948</v>
      </c>
      <c r="F2147">
        <v>1.5948</v>
      </c>
      <c r="G2147">
        <v>0</v>
      </c>
      <c r="H2147">
        <v>1.5948</v>
      </c>
    </row>
    <row r="2148" spans="1:8" x14ac:dyDescent="0.25">
      <c r="A2148">
        <v>2134</v>
      </c>
      <c r="B2148">
        <v>20120202</v>
      </c>
      <c r="C2148">
        <v>1.6194999999999999</v>
      </c>
      <c r="D2148">
        <v>1.6194999999999999</v>
      </c>
      <c r="E2148">
        <v>1.6056999999999999</v>
      </c>
      <c r="F2148">
        <v>1.6056999999999999</v>
      </c>
      <c r="G2148">
        <v>0</v>
      </c>
      <c r="H2148">
        <v>1.6056999999999999</v>
      </c>
    </row>
    <row r="2149" spans="1:8" x14ac:dyDescent="0.25">
      <c r="A2149">
        <v>2135</v>
      </c>
      <c r="B2149">
        <v>20120201</v>
      </c>
      <c r="C2149">
        <v>1.5912999999999999</v>
      </c>
      <c r="D2149">
        <v>1.5912999999999999</v>
      </c>
      <c r="E2149">
        <v>1.5775999999999999</v>
      </c>
      <c r="F2149">
        <v>1.5775999999999999</v>
      </c>
      <c r="G2149">
        <v>0</v>
      </c>
      <c r="H2149">
        <v>1.5775999999999999</v>
      </c>
    </row>
    <row r="2150" spans="1:8" x14ac:dyDescent="0.25">
      <c r="A2150">
        <v>2136</v>
      </c>
      <c r="B2150">
        <v>20120131</v>
      </c>
      <c r="C2150">
        <v>1.6158999999999999</v>
      </c>
      <c r="D2150">
        <v>1.6158999999999999</v>
      </c>
      <c r="E2150">
        <v>1.6020000000000001</v>
      </c>
      <c r="F2150">
        <v>1.6020000000000001</v>
      </c>
      <c r="G2150">
        <v>0</v>
      </c>
      <c r="H2150">
        <v>1.6020000000000001</v>
      </c>
    </row>
    <row r="2151" spans="1:8" x14ac:dyDescent="0.25">
      <c r="A2151">
        <v>2137</v>
      </c>
      <c r="B2151">
        <v>20120130</v>
      </c>
      <c r="C2151">
        <v>1.6266</v>
      </c>
      <c r="D2151">
        <v>1.6266</v>
      </c>
      <c r="E2151">
        <v>1.6127</v>
      </c>
      <c r="F2151">
        <v>1.6127</v>
      </c>
      <c r="G2151">
        <v>0</v>
      </c>
      <c r="H2151">
        <v>1.6127</v>
      </c>
    </row>
    <row r="2152" spans="1:8" x14ac:dyDescent="0.25">
      <c r="A2152">
        <v>2138</v>
      </c>
      <c r="B2152">
        <v>20120127</v>
      </c>
      <c r="C2152">
        <v>1.6439999999999999</v>
      </c>
      <c r="D2152">
        <v>1.6439999999999999</v>
      </c>
      <c r="E2152">
        <v>1.63</v>
      </c>
      <c r="F2152">
        <v>1.63</v>
      </c>
      <c r="G2152">
        <v>0</v>
      </c>
      <c r="H2152">
        <v>1.63</v>
      </c>
    </row>
    <row r="2153" spans="1:8" x14ac:dyDescent="0.25">
      <c r="A2153">
        <v>2139</v>
      </c>
      <c r="B2153">
        <v>20120125</v>
      </c>
      <c r="C2153">
        <v>1.6431</v>
      </c>
      <c r="D2153">
        <v>1.6431</v>
      </c>
      <c r="E2153">
        <v>1.6292</v>
      </c>
      <c r="F2153">
        <v>1.6292</v>
      </c>
      <c r="G2153">
        <v>0</v>
      </c>
      <c r="H2153">
        <v>1.6292</v>
      </c>
    </row>
    <row r="2154" spans="1:8" x14ac:dyDescent="0.25">
      <c r="A2154">
        <v>2140</v>
      </c>
      <c r="B2154">
        <v>20120124</v>
      </c>
      <c r="C2154">
        <v>1.6014999999999999</v>
      </c>
      <c r="D2154">
        <v>1.6014999999999999</v>
      </c>
      <c r="E2154">
        <v>1.5876999999999999</v>
      </c>
      <c r="F2154">
        <v>1.5876999999999999</v>
      </c>
      <c r="G2154">
        <v>0</v>
      </c>
      <c r="H2154">
        <v>1.5876999999999999</v>
      </c>
    </row>
    <row r="2155" spans="1:8" x14ac:dyDescent="0.25">
      <c r="A2155">
        <v>2141</v>
      </c>
      <c r="B2155">
        <v>20120123</v>
      </c>
      <c r="C2155">
        <v>1.599</v>
      </c>
      <c r="D2155">
        <v>1.599</v>
      </c>
      <c r="E2155">
        <v>1.5851999999999999</v>
      </c>
      <c r="F2155">
        <v>1.5851999999999999</v>
      </c>
      <c r="G2155">
        <v>0</v>
      </c>
      <c r="H2155">
        <v>1.5851999999999999</v>
      </c>
    </row>
    <row r="2156" spans="1:8" x14ac:dyDescent="0.25">
      <c r="A2156">
        <v>2142</v>
      </c>
      <c r="B2156">
        <v>20120120</v>
      </c>
      <c r="C2156">
        <v>1.605</v>
      </c>
      <c r="D2156">
        <v>1.605</v>
      </c>
      <c r="E2156">
        <v>1.5911999999999999</v>
      </c>
      <c r="F2156">
        <v>1.5911999999999999</v>
      </c>
      <c r="G2156">
        <v>0</v>
      </c>
      <c r="H2156">
        <v>1.5911999999999999</v>
      </c>
    </row>
    <row r="2157" spans="1:8" x14ac:dyDescent="0.25">
      <c r="A2157">
        <v>2143</v>
      </c>
      <c r="B2157">
        <v>20120119</v>
      </c>
      <c r="C2157">
        <v>1.5848</v>
      </c>
      <c r="D2157">
        <v>1.5848</v>
      </c>
      <c r="E2157">
        <v>1.5710999999999999</v>
      </c>
      <c r="F2157">
        <v>1.5710999999999999</v>
      </c>
      <c r="G2157">
        <v>0</v>
      </c>
      <c r="H2157">
        <v>1.5710999999999999</v>
      </c>
    </row>
    <row r="2158" spans="1:8" x14ac:dyDescent="0.25">
      <c r="A2158">
        <v>2144</v>
      </c>
      <c r="B2158">
        <v>20120118</v>
      </c>
      <c r="C2158">
        <v>1.5787</v>
      </c>
      <c r="D2158">
        <v>1.5787</v>
      </c>
      <c r="E2158">
        <v>1.5649999999999999</v>
      </c>
      <c r="F2158">
        <v>1.5649999999999999</v>
      </c>
      <c r="G2158">
        <v>0</v>
      </c>
      <c r="H2158">
        <v>1.5649999999999999</v>
      </c>
    </row>
    <row r="2159" spans="1:8" x14ac:dyDescent="0.25">
      <c r="A2159">
        <v>2145</v>
      </c>
      <c r="B2159">
        <v>20120117</v>
      </c>
      <c r="C2159">
        <v>1.5772999999999999</v>
      </c>
      <c r="D2159">
        <v>1.5772999999999999</v>
      </c>
      <c r="E2159">
        <v>1.5637000000000001</v>
      </c>
      <c r="F2159">
        <v>1.5637000000000001</v>
      </c>
      <c r="G2159">
        <v>0</v>
      </c>
      <c r="H2159">
        <v>1.5637000000000001</v>
      </c>
    </row>
    <row r="2160" spans="1:8" x14ac:dyDescent="0.25">
      <c r="A2160">
        <v>2146</v>
      </c>
      <c r="B2160">
        <v>20120116</v>
      </c>
      <c r="C2160">
        <v>1.5290999999999999</v>
      </c>
      <c r="D2160">
        <v>1.5290999999999999</v>
      </c>
      <c r="E2160">
        <v>1.5156000000000001</v>
      </c>
      <c r="F2160">
        <v>1.5156000000000001</v>
      </c>
      <c r="G2160">
        <v>0</v>
      </c>
      <c r="H2160">
        <v>1.5156000000000001</v>
      </c>
    </row>
    <row r="2161" spans="1:8" x14ac:dyDescent="0.25">
      <c r="A2161">
        <v>2147</v>
      </c>
      <c r="B2161">
        <v>20120113</v>
      </c>
      <c r="C2161">
        <v>1.5640000000000001</v>
      </c>
      <c r="D2161">
        <v>1.5640000000000001</v>
      </c>
      <c r="E2161">
        <v>1.5504</v>
      </c>
      <c r="F2161">
        <v>1.5504</v>
      </c>
      <c r="G2161">
        <v>0</v>
      </c>
      <c r="H2161">
        <v>1.5504</v>
      </c>
    </row>
    <row r="2162" spans="1:8" x14ac:dyDescent="0.25">
      <c r="A2162">
        <v>2148</v>
      </c>
      <c r="B2162">
        <v>20120112</v>
      </c>
      <c r="C2162">
        <v>1.5563</v>
      </c>
      <c r="D2162">
        <v>1.5563</v>
      </c>
      <c r="E2162">
        <v>1.5427</v>
      </c>
      <c r="F2162">
        <v>1.5427</v>
      </c>
      <c r="G2162">
        <v>0</v>
      </c>
      <c r="H2162">
        <v>1.5427</v>
      </c>
    </row>
    <row r="2163" spans="1:8" x14ac:dyDescent="0.25">
      <c r="A2163">
        <v>2149</v>
      </c>
      <c r="B2163">
        <v>20120111</v>
      </c>
      <c r="C2163">
        <v>1.5656000000000001</v>
      </c>
      <c r="D2163">
        <v>1.5656000000000001</v>
      </c>
      <c r="E2163">
        <v>1.552</v>
      </c>
      <c r="F2163">
        <v>1.552</v>
      </c>
      <c r="G2163">
        <v>0</v>
      </c>
      <c r="H2163">
        <v>1.552</v>
      </c>
    </row>
    <row r="2164" spans="1:8" x14ac:dyDescent="0.25">
      <c r="A2164">
        <v>2150</v>
      </c>
      <c r="B2164">
        <v>20120110</v>
      </c>
      <c r="C2164">
        <v>1.5377000000000001</v>
      </c>
      <c r="D2164">
        <v>1.5377000000000001</v>
      </c>
      <c r="E2164">
        <v>1.5242</v>
      </c>
      <c r="F2164">
        <v>1.5242</v>
      </c>
      <c r="G2164">
        <v>0</v>
      </c>
      <c r="H2164">
        <v>1.5242</v>
      </c>
    </row>
    <row r="2165" spans="1:8" x14ac:dyDescent="0.25">
      <c r="A2165">
        <v>2151</v>
      </c>
      <c r="B2165">
        <v>20120109</v>
      </c>
      <c r="C2165">
        <v>1.498</v>
      </c>
      <c r="D2165">
        <v>1.498</v>
      </c>
      <c r="E2165">
        <v>1.4845999999999999</v>
      </c>
      <c r="F2165">
        <v>1.4845999999999999</v>
      </c>
      <c r="G2165">
        <v>0</v>
      </c>
      <c r="H2165">
        <v>1.4845999999999999</v>
      </c>
    </row>
    <row r="2166" spans="1:8" x14ac:dyDescent="0.25">
      <c r="A2166">
        <v>2152</v>
      </c>
      <c r="B2166">
        <v>20120106</v>
      </c>
      <c r="C2166">
        <v>1.5106999999999999</v>
      </c>
      <c r="D2166">
        <v>1.5106999999999999</v>
      </c>
      <c r="E2166">
        <v>1.4974000000000001</v>
      </c>
      <c r="F2166">
        <v>1.4974000000000001</v>
      </c>
      <c r="G2166">
        <v>0</v>
      </c>
      <c r="H2166">
        <v>1.4974000000000001</v>
      </c>
    </row>
    <row r="2167" spans="1:8" x14ac:dyDescent="0.25">
      <c r="A2167">
        <v>2153</v>
      </c>
      <c r="B2167">
        <v>20120105</v>
      </c>
      <c r="C2167">
        <v>1.5415000000000001</v>
      </c>
      <c r="D2167">
        <v>1.5415000000000001</v>
      </c>
      <c r="E2167">
        <v>1.5281</v>
      </c>
      <c r="F2167">
        <v>1.5281</v>
      </c>
      <c r="G2167">
        <v>0</v>
      </c>
      <c r="H2167">
        <v>1.5281</v>
      </c>
    </row>
    <row r="2168" spans="1:8" x14ac:dyDescent="0.25">
      <c r="A2168">
        <v>2154</v>
      </c>
      <c r="B2168">
        <v>20120104</v>
      </c>
      <c r="C2168">
        <v>1.5771999999999999</v>
      </c>
      <c r="D2168">
        <v>1.5771999999999999</v>
      </c>
      <c r="E2168">
        <v>1.5636000000000001</v>
      </c>
      <c r="F2168">
        <v>1.5636000000000001</v>
      </c>
      <c r="G2168">
        <v>0</v>
      </c>
      <c r="H2168">
        <v>1.5636000000000001</v>
      </c>
    </row>
    <row r="2169" spans="1:8" x14ac:dyDescent="0.25">
      <c r="A2169">
        <v>2155</v>
      </c>
      <c r="B2169">
        <v>20120103</v>
      </c>
      <c r="C2169">
        <v>1.5048999999999999</v>
      </c>
      <c r="D2169">
        <v>1.5048999999999999</v>
      </c>
      <c r="E2169">
        <v>1.4916</v>
      </c>
      <c r="F2169">
        <v>1.4916</v>
      </c>
      <c r="G2169">
        <v>0</v>
      </c>
      <c r="H2169">
        <v>1.4916</v>
      </c>
    </row>
    <row r="2170" spans="1:8" x14ac:dyDescent="0.25">
      <c r="A2170">
        <v>2156</v>
      </c>
      <c r="B2170">
        <v>20111231</v>
      </c>
      <c r="C2170">
        <v>1.4734</v>
      </c>
      <c r="D2170">
        <v>1.4734</v>
      </c>
      <c r="E2170">
        <v>1.4601999999999999</v>
      </c>
      <c r="F2170">
        <v>1.4601999999999999</v>
      </c>
      <c r="G2170">
        <v>0</v>
      </c>
      <c r="H2170">
        <v>1.4601999999999999</v>
      </c>
    </row>
    <row r="2171" spans="1:8" x14ac:dyDescent="0.25">
      <c r="A2171">
        <v>2157</v>
      </c>
      <c r="B2171">
        <v>20111230</v>
      </c>
      <c r="C2171">
        <v>1.4734</v>
      </c>
      <c r="D2171">
        <v>1.4734</v>
      </c>
      <c r="E2171">
        <v>1.4601999999999999</v>
      </c>
      <c r="F2171">
        <v>1.4601999999999999</v>
      </c>
      <c r="G2171">
        <v>0</v>
      </c>
      <c r="H2171">
        <v>1.4601999999999999</v>
      </c>
    </row>
    <row r="2172" spans="1:8" x14ac:dyDescent="0.25">
      <c r="A2172">
        <v>2158</v>
      </c>
      <c r="B2172">
        <v>20111229</v>
      </c>
      <c r="C2172">
        <v>1.4814000000000001</v>
      </c>
      <c r="D2172">
        <v>1.4814000000000001</v>
      </c>
      <c r="E2172">
        <v>1.4681</v>
      </c>
      <c r="F2172">
        <v>1.4681</v>
      </c>
      <c r="G2172">
        <v>0</v>
      </c>
      <c r="H2172">
        <v>1.4681</v>
      </c>
    </row>
    <row r="2173" spans="1:8" x14ac:dyDescent="0.25">
      <c r="A2173">
        <v>2159</v>
      </c>
      <c r="B2173">
        <v>20111228</v>
      </c>
      <c r="C2173">
        <v>1.4964</v>
      </c>
      <c r="D2173">
        <v>1.4964</v>
      </c>
      <c r="E2173">
        <v>1.4831000000000001</v>
      </c>
      <c r="F2173">
        <v>1.4831000000000001</v>
      </c>
      <c r="G2173">
        <v>0</v>
      </c>
      <c r="H2173">
        <v>1.4831000000000001</v>
      </c>
    </row>
    <row r="2174" spans="1:8" x14ac:dyDescent="0.25">
      <c r="A2174">
        <v>2160</v>
      </c>
      <c r="B2174">
        <v>20111223</v>
      </c>
      <c r="C2174">
        <v>1.5326</v>
      </c>
      <c r="D2174">
        <v>1.5326</v>
      </c>
      <c r="E2174">
        <v>1.5190999999999999</v>
      </c>
      <c r="F2174">
        <v>1.5190999999999999</v>
      </c>
      <c r="G2174">
        <v>0</v>
      </c>
      <c r="H2174">
        <v>1.5190999999999999</v>
      </c>
    </row>
    <row r="2175" spans="1:8" x14ac:dyDescent="0.25">
      <c r="A2175">
        <v>2161</v>
      </c>
      <c r="B2175">
        <v>20111222</v>
      </c>
      <c r="C2175">
        <v>1.4935</v>
      </c>
      <c r="D2175">
        <v>1.4935</v>
      </c>
      <c r="E2175">
        <v>1.4802</v>
      </c>
      <c r="F2175">
        <v>1.4802</v>
      </c>
      <c r="G2175">
        <v>0</v>
      </c>
      <c r="H2175">
        <v>1.4802</v>
      </c>
    </row>
    <row r="2176" spans="1:8" x14ac:dyDescent="0.25">
      <c r="A2176">
        <v>2162</v>
      </c>
      <c r="B2176">
        <v>20111221</v>
      </c>
      <c r="C2176">
        <v>1.5206999999999999</v>
      </c>
      <c r="D2176">
        <v>1.5206999999999999</v>
      </c>
      <c r="E2176">
        <v>1.5073000000000001</v>
      </c>
      <c r="F2176">
        <v>1.5073000000000001</v>
      </c>
      <c r="G2176">
        <v>0</v>
      </c>
      <c r="H2176">
        <v>1.5073000000000001</v>
      </c>
    </row>
    <row r="2177" spans="1:8" x14ac:dyDescent="0.25">
      <c r="A2177">
        <v>2163</v>
      </c>
      <c r="B2177">
        <v>20111220</v>
      </c>
      <c r="C2177">
        <v>1.4467000000000001</v>
      </c>
      <c r="D2177">
        <v>1.4467000000000001</v>
      </c>
      <c r="E2177">
        <v>1.4336</v>
      </c>
      <c r="F2177">
        <v>1.4336</v>
      </c>
      <c r="G2177">
        <v>0</v>
      </c>
      <c r="H2177">
        <v>1.4336</v>
      </c>
    </row>
    <row r="2178" spans="1:8" x14ac:dyDescent="0.25">
      <c r="A2178">
        <v>2164</v>
      </c>
      <c r="B2178">
        <v>20111219</v>
      </c>
      <c r="C2178">
        <v>1.4585999999999999</v>
      </c>
      <c r="D2178">
        <v>1.4585999999999999</v>
      </c>
      <c r="E2178">
        <v>1.4458</v>
      </c>
      <c r="F2178">
        <v>1.4458</v>
      </c>
      <c r="G2178">
        <v>0</v>
      </c>
      <c r="H2178">
        <v>1.4458</v>
      </c>
    </row>
    <row r="2179" spans="1:8" x14ac:dyDescent="0.25">
      <c r="A2179">
        <v>2165</v>
      </c>
      <c r="B2179">
        <v>20111216</v>
      </c>
      <c r="C2179">
        <v>1.5424</v>
      </c>
      <c r="D2179">
        <v>1.5424</v>
      </c>
      <c r="E2179">
        <v>1.5288999999999999</v>
      </c>
      <c r="F2179">
        <v>1.5288999999999999</v>
      </c>
      <c r="G2179">
        <v>0</v>
      </c>
      <c r="H2179">
        <v>1.5288999999999999</v>
      </c>
    </row>
    <row r="2180" spans="1:8" x14ac:dyDescent="0.25">
      <c r="A2180">
        <v>2166</v>
      </c>
      <c r="B2180">
        <v>20111215</v>
      </c>
      <c r="C2180">
        <v>1.5359</v>
      </c>
      <c r="D2180">
        <v>1.5359</v>
      </c>
      <c r="E2180">
        <v>1.5224</v>
      </c>
      <c r="F2180">
        <v>1.5224</v>
      </c>
      <c r="G2180">
        <v>0</v>
      </c>
      <c r="H2180">
        <v>1.5224</v>
      </c>
    </row>
    <row r="2181" spans="1:8" x14ac:dyDescent="0.25">
      <c r="A2181">
        <v>2167</v>
      </c>
      <c r="B2181">
        <v>20111214</v>
      </c>
      <c r="C2181">
        <v>1.5711999999999999</v>
      </c>
      <c r="D2181">
        <v>1.5711999999999999</v>
      </c>
      <c r="E2181">
        <v>1.5576000000000001</v>
      </c>
      <c r="F2181">
        <v>1.5576000000000001</v>
      </c>
      <c r="G2181">
        <v>0</v>
      </c>
      <c r="H2181">
        <v>1.5576000000000001</v>
      </c>
    </row>
    <row r="2182" spans="1:8" x14ac:dyDescent="0.25">
      <c r="A2182">
        <v>2168</v>
      </c>
      <c r="B2182">
        <v>20111213</v>
      </c>
      <c r="C2182">
        <v>1.5768</v>
      </c>
      <c r="D2182">
        <v>1.5768</v>
      </c>
      <c r="E2182">
        <v>1.5631999999999999</v>
      </c>
      <c r="F2182">
        <v>1.5631999999999999</v>
      </c>
      <c r="G2182">
        <v>0</v>
      </c>
      <c r="H2182">
        <v>1.5631999999999999</v>
      </c>
    </row>
    <row r="2183" spans="1:8" x14ac:dyDescent="0.25">
      <c r="A2183">
        <v>2169</v>
      </c>
      <c r="B2183">
        <v>20111212</v>
      </c>
      <c r="C2183">
        <v>1.6266</v>
      </c>
      <c r="D2183">
        <v>1.6266</v>
      </c>
      <c r="E2183">
        <v>1.6129</v>
      </c>
      <c r="F2183">
        <v>1.6129</v>
      </c>
      <c r="G2183">
        <v>0</v>
      </c>
      <c r="H2183">
        <v>1.6129</v>
      </c>
    </row>
    <row r="2184" spans="1:8" x14ac:dyDescent="0.25">
      <c r="A2184">
        <v>2170</v>
      </c>
      <c r="B2184">
        <v>20111209</v>
      </c>
      <c r="C2184">
        <v>1.5931999999999999</v>
      </c>
      <c r="D2184">
        <v>1.5931999999999999</v>
      </c>
      <c r="E2184">
        <v>1.5795999999999999</v>
      </c>
      <c r="F2184">
        <v>1.5795999999999999</v>
      </c>
      <c r="G2184">
        <v>0</v>
      </c>
      <c r="H2184">
        <v>1.5795999999999999</v>
      </c>
    </row>
    <row r="2185" spans="1:8" x14ac:dyDescent="0.25">
      <c r="A2185">
        <v>2171</v>
      </c>
      <c r="B2185">
        <v>20111208</v>
      </c>
      <c r="C2185">
        <v>1.6565000000000001</v>
      </c>
      <c r="D2185">
        <v>1.6565000000000001</v>
      </c>
      <c r="E2185">
        <v>1.6426000000000001</v>
      </c>
      <c r="F2185">
        <v>1.6426000000000001</v>
      </c>
      <c r="G2185">
        <v>0</v>
      </c>
      <c r="H2185">
        <v>1.6426000000000001</v>
      </c>
    </row>
    <row r="2186" spans="1:8" x14ac:dyDescent="0.25">
      <c r="A2186">
        <v>2172</v>
      </c>
      <c r="B2186">
        <v>20111207</v>
      </c>
      <c r="C2186">
        <v>1.6660999999999999</v>
      </c>
      <c r="D2186">
        <v>1.6660999999999999</v>
      </c>
      <c r="E2186">
        <v>1.6521999999999999</v>
      </c>
      <c r="F2186">
        <v>1.6521999999999999</v>
      </c>
      <c r="G2186">
        <v>0</v>
      </c>
      <c r="H2186">
        <v>1.6521999999999999</v>
      </c>
    </row>
    <row r="2187" spans="1:8" x14ac:dyDescent="0.25">
      <c r="A2187">
        <v>2173</v>
      </c>
      <c r="B2187">
        <v>20111206</v>
      </c>
      <c r="C2187">
        <v>1.6463000000000001</v>
      </c>
      <c r="D2187">
        <v>1.6463000000000001</v>
      </c>
      <c r="E2187">
        <v>1.6324000000000001</v>
      </c>
      <c r="F2187">
        <v>1.6324000000000001</v>
      </c>
      <c r="G2187">
        <v>0</v>
      </c>
      <c r="H2187">
        <v>1.6324000000000001</v>
      </c>
    </row>
    <row r="2188" spans="1:8" x14ac:dyDescent="0.25">
      <c r="A2188">
        <v>2174</v>
      </c>
      <c r="B2188">
        <v>20111205</v>
      </c>
      <c r="C2188">
        <v>1.6879</v>
      </c>
      <c r="D2188">
        <v>1.6879</v>
      </c>
      <c r="E2188">
        <v>1.6739999999999999</v>
      </c>
      <c r="F2188">
        <v>1.6739999999999999</v>
      </c>
      <c r="G2188">
        <v>0</v>
      </c>
      <c r="H2188">
        <v>1.6739999999999999</v>
      </c>
    </row>
    <row r="2189" spans="1:8" x14ac:dyDescent="0.25">
      <c r="A2189">
        <v>2175</v>
      </c>
      <c r="B2189">
        <v>20111202</v>
      </c>
      <c r="C2189">
        <v>1.6565000000000001</v>
      </c>
      <c r="D2189">
        <v>1.6565000000000001</v>
      </c>
      <c r="E2189">
        <v>1.6427</v>
      </c>
      <c r="F2189">
        <v>1.6427</v>
      </c>
      <c r="G2189">
        <v>0</v>
      </c>
      <c r="H2189">
        <v>1.6427</v>
      </c>
    </row>
    <row r="2190" spans="1:8" x14ac:dyDescent="0.25">
      <c r="A2190">
        <v>2176</v>
      </c>
      <c r="B2190">
        <v>20111201</v>
      </c>
      <c r="C2190">
        <v>1.6102000000000001</v>
      </c>
      <c r="D2190">
        <v>1.6102000000000001</v>
      </c>
      <c r="E2190">
        <v>1.5966</v>
      </c>
      <c r="F2190">
        <v>1.5966</v>
      </c>
      <c r="G2190">
        <v>0</v>
      </c>
      <c r="H2190">
        <v>1.5966</v>
      </c>
    </row>
    <row r="2191" spans="1:8" x14ac:dyDescent="0.25">
      <c r="A2191">
        <v>2177</v>
      </c>
      <c r="B2191">
        <v>20111130</v>
      </c>
      <c r="C2191">
        <v>1.5142</v>
      </c>
      <c r="D2191">
        <v>1.5142</v>
      </c>
      <c r="E2191">
        <v>1.5008999999999999</v>
      </c>
      <c r="F2191">
        <v>1.5008999999999999</v>
      </c>
      <c r="G2191">
        <v>0</v>
      </c>
      <c r="H2191">
        <v>1.5008999999999999</v>
      </c>
    </row>
    <row r="2192" spans="1:8" x14ac:dyDescent="0.25">
      <c r="A2192">
        <v>2178</v>
      </c>
      <c r="B2192">
        <v>20111129</v>
      </c>
      <c r="C2192">
        <v>1.4961</v>
      </c>
      <c r="D2192">
        <v>1.4961</v>
      </c>
      <c r="E2192">
        <v>1.4829000000000001</v>
      </c>
      <c r="F2192">
        <v>1.4829000000000001</v>
      </c>
      <c r="G2192">
        <v>0</v>
      </c>
      <c r="H2192">
        <v>1.4829000000000001</v>
      </c>
    </row>
    <row r="2193" spans="1:8" x14ac:dyDescent="0.25">
      <c r="A2193">
        <v>2179</v>
      </c>
      <c r="B2193">
        <v>20111128</v>
      </c>
      <c r="C2193">
        <v>1.4574</v>
      </c>
      <c r="D2193">
        <v>1.4574</v>
      </c>
      <c r="E2193">
        <v>1.4443999999999999</v>
      </c>
      <c r="F2193">
        <v>1.4443999999999999</v>
      </c>
      <c r="G2193">
        <v>0</v>
      </c>
      <c r="H2193">
        <v>1.4443999999999999</v>
      </c>
    </row>
    <row r="2194" spans="1:8" x14ac:dyDescent="0.25">
      <c r="A2194">
        <v>2180</v>
      </c>
      <c r="B2194">
        <v>20111125</v>
      </c>
      <c r="C2194">
        <v>1.395</v>
      </c>
      <c r="D2194">
        <v>1.395</v>
      </c>
      <c r="E2194">
        <v>1.3821000000000001</v>
      </c>
      <c r="F2194">
        <v>1.3821000000000001</v>
      </c>
      <c r="G2194">
        <v>0</v>
      </c>
      <c r="H2194">
        <v>1.3821000000000001</v>
      </c>
    </row>
    <row r="2195" spans="1:8" x14ac:dyDescent="0.25">
      <c r="A2195">
        <v>2181</v>
      </c>
      <c r="B2195">
        <v>20111124</v>
      </c>
      <c r="C2195">
        <v>1.4478</v>
      </c>
      <c r="D2195">
        <v>1.4478</v>
      </c>
      <c r="E2195">
        <v>1.4350000000000001</v>
      </c>
      <c r="F2195">
        <v>1.4350000000000001</v>
      </c>
      <c r="G2195">
        <v>0</v>
      </c>
      <c r="H2195">
        <v>1.4350000000000001</v>
      </c>
    </row>
    <row r="2196" spans="1:8" x14ac:dyDescent="0.25">
      <c r="A2196">
        <v>2182</v>
      </c>
      <c r="B2196">
        <v>20111123</v>
      </c>
      <c r="C2196">
        <v>1.4630000000000001</v>
      </c>
      <c r="D2196">
        <v>1.4630000000000001</v>
      </c>
      <c r="E2196">
        <v>1.4499</v>
      </c>
      <c r="F2196">
        <v>1.4499</v>
      </c>
      <c r="G2196">
        <v>0</v>
      </c>
      <c r="H2196">
        <v>1.4499</v>
      </c>
    </row>
    <row r="2197" spans="1:8" x14ac:dyDescent="0.25">
      <c r="A2197">
        <v>2183</v>
      </c>
      <c r="B2197">
        <v>20111122</v>
      </c>
      <c r="C2197">
        <v>1.5232000000000001</v>
      </c>
      <c r="D2197">
        <v>1.5232000000000001</v>
      </c>
      <c r="E2197">
        <v>1.5099</v>
      </c>
      <c r="F2197">
        <v>1.5099</v>
      </c>
      <c r="G2197">
        <v>0</v>
      </c>
      <c r="H2197">
        <v>1.5099</v>
      </c>
    </row>
    <row r="2198" spans="1:8" x14ac:dyDescent="0.25">
      <c r="A2198">
        <v>2184</v>
      </c>
      <c r="B2198">
        <v>20111121</v>
      </c>
      <c r="C2198">
        <v>1.5565</v>
      </c>
      <c r="D2198">
        <v>1.5565</v>
      </c>
      <c r="E2198">
        <v>1.5429999999999999</v>
      </c>
      <c r="F2198">
        <v>1.5429999999999999</v>
      </c>
      <c r="G2198">
        <v>0</v>
      </c>
      <c r="H2198">
        <v>1.5429999999999999</v>
      </c>
    </row>
    <row r="2199" spans="1:8" x14ac:dyDescent="0.25">
      <c r="A2199">
        <v>2185</v>
      </c>
      <c r="B2199">
        <v>20111118</v>
      </c>
      <c r="C2199">
        <v>1.5734999999999999</v>
      </c>
      <c r="D2199">
        <v>1.5734999999999999</v>
      </c>
      <c r="E2199">
        <v>1.56</v>
      </c>
      <c r="F2199">
        <v>1.56</v>
      </c>
      <c r="G2199">
        <v>0</v>
      </c>
      <c r="H2199">
        <v>1.56</v>
      </c>
    </row>
    <row r="2200" spans="1:8" x14ac:dyDescent="0.25">
      <c r="A2200">
        <v>2186</v>
      </c>
      <c r="B2200">
        <v>20111117</v>
      </c>
      <c r="C2200">
        <v>1.6352</v>
      </c>
      <c r="D2200">
        <v>1.6352</v>
      </c>
      <c r="E2200">
        <v>1.6214999999999999</v>
      </c>
      <c r="F2200">
        <v>1.6214999999999999</v>
      </c>
      <c r="G2200">
        <v>0</v>
      </c>
      <c r="H2200">
        <v>1.6214999999999999</v>
      </c>
    </row>
    <row r="2201" spans="1:8" x14ac:dyDescent="0.25">
      <c r="A2201">
        <v>2187</v>
      </c>
      <c r="B2201">
        <v>20111116</v>
      </c>
      <c r="C2201">
        <v>1.6224000000000001</v>
      </c>
      <c r="D2201">
        <v>1.6224000000000001</v>
      </c>
      <c r="E2201">
        <v>1.6088</v>
      </c>
      <c r="F2201">
        <v>1.6088</v>
      </c>
      <c r="G2201">
        <v>0</v>
      </c>
      <c r="H2201">
        <v>1.6088</v>
      </c>
    </row>
    <row r="2202" spans="1:8" x14ac:dyDescent="0.25">
      <c r="A2202">
        <v>2188</v>
      </c>
      <c r="B2202">
        <v>20111115</v>
      </c>
      <c r="C2202">
        <v>1.6418999999999999</v>
      </c>
      <c r="D2202">
        <v>1.6418999999999999</v>
      </c>
      <c r="E2202">
        <v>1.6281000000000001</v>
      </c>
      <c r="F2202">
        <v>1.6281000000000001</v>
      </c>
      <c r="G2202">
        <v>0</v>
      </c>
      <c r="H2202">
        <v>1.6281000000000001</v>
      </c>
    </row>
    <row r="2203" spans="1:8" x14ac:dyDescent="0.25">
      <c r="A2203">
        <v>2189</v>
      </c>
      <c r="B2203">
        <v>20111114</v>
      </c>
      <c r="C2203">
        <v>1.6543000000000001</v>
      </c>
      <c r="D2203">
        <v>1.6543000000000001</v>
      </c>
      <c r="E2203">
        <v>1.6405000000000001</v>
      </c>
      <c r="F2203">
        <v>1.6405000000000001</v>
      </c>
      <c r="G2203">
        <v>0</v>
      </c>
      <c r="H2203">
        <v>1.6405000000000001</v>
      </c>
    </row>
    <row r="2204" spans="1:8" x14ac:dyDescent="0.25">
      <c r="A2204">
        <v>2190</v>
      </c>
      <c r="B2204">
        <v>20111111</v>
      </c>
      <c r="C2204">
        <v>1.6433</v>
      </c>
      <c r="D2204">
        <v>1.6433</v>
      </c>
      <c r="E2204">
        <v>1.6295999999999999</v>
      </c>
      <c r="F2204">
        <v>1.6295999999999999</v>
      </c>
      <c r="G2204">
        <v>0</v>
      </c>
      <c r="H2204">
        <v>1.6295999999999999</v>
      </c>
    </row>
    <row r="2205" spans="1:8" x14ac:dyDescent="0.25">
      <c r="A2205">
        <v>2191</v>
      </c>
      <c r="B2205">
        <v>20111110</v>
      </c>
      <c r="C2205">
        <v>1.613</v>
      </c>
      <c r="D2205">
        <v>1.613</v>
      </c>
      <c r="E2205">
        <v>1.5992999999999999</v>
      </c>
      <c r="F2205">
        <v>1.5992999999999999</v>
      </c>
      <c r="G2205">
        <v>0</v>
      </c>
      <c r="H2205">
        <v>1.5992999999999999</v>
      </c>
    </row>
    <row r="2206" spans="1:8" x14ac:dyDescent="0.25">
      <c r="A2206">
        <v>2192</v>
      </c>
      <c r="B2206">
        <v>20111109</v>
      </c>
      <c r="C2206">
        <v>1.6763999999999999</v>
      </c>
      <c r="D2206">
        <v>1.6763999999999999</v>
      </c>
      <c r="E2206">
        <v>1.6626000000000001</v>
      </c>
      <c r="F2206">
        <v>1.6626000000000001</v>
      </c>
      <c r="G2206">
        <v>0</v>
      </c>
      <c r="H2206">
        <v>1.6626000000000001</v>
      </c>
    </row>
    <row r="2207" spans="1:8" x14ac:dyDescent="0.25">
      <c r="A2207">
        <v>2193</v>
      </c>
      <c r="B2207">
        <v>20111108</v>
      </c>
      <c r="C2207">
        <v>1.6361000000000001</v>
      </c>
      <c r="D2207">
        <v>1.6361000000000001</v>
      </c>
      <c r="E2207">
        <v>1.6223000000000001</v>
      </c>
      <c r="F2207">
        <v>1.6223000000000001</v>
      </c>
      <c r="G2207">
        <v>0</v>
      </c>
      <c r="H2207">
        <v>1.6223000000000001</v>
      </c>
    </row>
    <row r="2208" spans="1:8" x14ac:dyDescent="0.25">
      <c r="A2208">
        <v>2194</v>
      </c>
      <c r="B2208">
        <v>20111107</v>
      </c>
      <c r="C2208">
        <v>1.6261000000000001</v>
      </c>
      <c r="D2208">
        <v>1.6261000000000001</v>
      </c>
      <c r="E2208">
        <v>1.6125</v>
      </c>
      <c r="F2208">
        <v>1.6125</v>
      </c>
      <c r="G2208">
        <v>0</v>
      </c>
      <c r="H2208">
        <v>1.6125</v>
      </c>
    </row>
    <row r="2209" spans="1:8" x14ac:dyDescent="0.25">
      <c r="A2209">
        <v>2195</v>
      </c>
      <c r="B2209">
        <v>20111104</v>
      </c>
      <c r="C2209">
        <v>1.6329</v>
      </c>
      <c r="D2209">
        <v>1.6329</v>
      </c>
      <c r="E2209">
        <v>1.6192</v>
      </c>
      <c r="F2209">
        <v>1.6192</v>
      </c>
      <c r="G2209">
        <v>0</v>
      </c>
      <c r="H2209">
        <v>1.6192</v>
      </c>
    </row>
    <row r="2210" spans="1:8" x14ac:dyDescent="0.25">
      <c r="A2210">
        <v>2196</v>
      </c>
      <c r="B2210">
        <v>20111103</v>
      </c>
      <c r="C2210">
        <v>1.5578000000000001</v>
      </c>
      <c r="D2210">
        <v>1.5578000000000001</v>
      </c>
      <c r="E2210">
        <v>1.5444</v>
      </c>
      <c r="F2210">
        <v>1.5444</v>
      </c>
      <c r="G2210">
        <v>0</v>
      </c>
      <c r="H2210">
        <v>1.5444</v>
      </c>
    </row>
    <row r="2211" spans="1:8" x14ac:dyDescent="0.25">
      <c r="A2211">
        <v>2197</v>
      </c>
      <c r="B2211">
        <v>20111102</v>
      </c>
      <c r="C2211">
        <v>1.5657000000000001</v>
      </c>
      <c r="D2211">
        <v>1.5657000000000001</v>
      </c>
      <c r="E2211">
        <v>1.5523</v>
      </c>
      <c r="F2211">
        <v>1.5523</v>
      </c>
      <c r="G2211">
        <v>0</v>
      </c>
      <c r="H2211">
        <v>1.5523</v>
      </c>
    </row>
    <row r="2212" spans="1:8" x14ac:dyDescent="0.25">
      <c r="A2212">
        <v>2198</v>
      </c>
      <c r="B2212">
        <v>20111101</v>
      </c>
      <c r="C2212">
        <v>1.6132</v>
      </c>
      <c r="D2212">
        <v>1.6132</v>
      </c>
      <c r="E2212">
        <v>1.5995999999999999</v>
      </c>
      <c r="F2212">
        <v>1.5995999999999999</v>
      </c>
      <c r="G2212">
        <v>0</v>
      </c>
      <c r="H2212">
        <v>1.5995999999999999</v>
      </c>
    </row>
    <row r="2213" spans="1:8" x14ac:dyDescent="0.25">
      <c r="A2213">
        <v>2199</v>
      </c>
      <c r="B2213">
        <v>20111031</v>
      </c>
      <c r="C2213">
        <v>1.6711</v>
      </c>
      <c r="D2213">
        <v>1.6711</v>
      </c>
      <c r="E2213">
        <v>1.6573</v>
      </c>
      <c r="F2213">
        <v>1.6573</v>
      </c>
      <c r="G2213">
        <v>0</v>
      </c>
      <c r="H2213">
        <v>1.6573</v>
      </c>
    </row>
    <row r="2214" spans="1:8" x14ac:dyDescent="0.25">
      <c r="A2214">
        <v>2200</v>
      </c>
      <c r="B2214">
        <v>20111028</v>
      </c>
      <c r="C2214">
        <v>1.7102999999999999</v>
      </c>
      <c r="D2214">
        <v>1.7102999999999999</v>
      </c>
      <c r="E2214">
        <v>1.6963999999999999</v>
      </c>
      <c r="F2214">
        <v>1.6963999999999999</v>
      </c>
      <c r="G2214">
        <v>0</v>
      </c>
      <c r="H2214">
        <v>1.6963999999999999</v>
      </c>
    </row>
    <row r="2215" spans="1:8" x14ac:dyDescent="0.25">
      <c r="A2215">
        <v>2201</v>
      </c>
      <c r="B2215">
        <v>20111027</v>
      </c>
      <c r="C2215">
        <v>1.6868000000000001</v>
      </c>
      <c r="D2215">
        <v>1.6868000000000001</v>
      </c>
      <c r="E2215">
        <v>1.6729000000000001</v>
      </c>
      <c r="F2215">
        <v>1.6729000000000001</v>
      </c>
      <c r="G2215">
        <v>0</v>
      </c>
      <c r="H2215">
        <v>1.6729000000000001</v>
      </c>
    </row>
    <row r="2216" spans="1:8" x14ac:dyDescent="0.25">
      <c r="A2216">
        <v>2202</v>
      </c>
      <c r="B2216">
        <v>20111026</v>
      </c>
      <c r="C2216">
        <v>1.5951</v>
      </c>
      <c r="D2216">
        <v>1.5951</v>
      </c>
      <c r="E2216">
        <v>1.5815999999999999</v>
      </c>
      <c r="F2216">
        <v>1.5815999999999999</v>
      </c>
      <c r="G2216">
        <v>0</v>
      </c>
      <c r="H2216">
        <v>1.5815999999999999</v>
      </c>
    </row>
    <row r="2217" spans="1:8" x14ac:dyDescent="0.25">
      <c r="A2217">
        <v>2203</v>
      </c>
      <c r="B2217">
        <v>20111025</v>
      </c>
      <c r="C2217">
        <v>1.5825</v>
      </c>
      <c r="D2217">
        <v>1.5825</v>
      </c>
      <c r="E2217">
        <v>1.569</v>
      </c>
      <c r="F2217">
        <v>1.569</v>
      </c>
      <c r="G2217">
        <v>0</v>
      </c>
      <c r="H2217">
        <v>1.569</v>
      </c>
    </row>
    <row r="2218" spans="1:8" x14ac:dyDescent="0.25">
      <c r="A2218">
        <v>2204</v>
      </c>
      <c r="B2218">
        <v>20111024</v>
      </c>
      <c r="C2218">
        <v>1.5918000000000001</v>
      </c>
      <c r="D2218">
        <v>1.5918000000000001</v>
      </c>
      <c r="E2218">
        <v>1.5783</v>
      </c>
      <c r="F2218">
        <v>1.5783</v>
      </c>
      <c r="G2218">
        <v>0</v>
      </c>
      <c r="H2218">
        <v>1.5783</v>
      </c>
    </row>
    <row r="2219" spans="1:8" x14ac:dyDescent="0.25">
      <c r="A2219">
        <v>2205</v>
      </c>
      <c r="B2219">
        <v>20111021</v>
      </c>
      <c r="C2219">
        <v>1.5024</v>
      </c>
      <c r="D2219">
        <v>1.5024</v>
      </c>
      <c r="E2219">
        <v>1.4893000000000001</v>
      </c>
      <c r="F2219">
        <v>1.4893000000000001</v>
      </c>
      <c r="G2219">
        <v>0</v>
      </c>
      <c r="H2219">
        <v>1.4893000000000001</v>
      </c>
    </row>
    <row r="2220" spans="1:8" x14ac:dyDescent="0.25">
      <c r="A2220">
        <v>2206</v>
      </c>
      <c r="B2220">
        <v>20111020</v>
      </c>
      <c r="C2220">
        <v>1.5093000000000001</v>
      </c>
      <c r="D2220">
        <v>1.5093000000000001</v>
      </c>
      <c r="E2220">
        <v>1.4961</v>
      </c>
      <c r="F2220">
        <v>1.4961</v>
      </c>
      <c r="G2220">
        <v>0</v>
      </c>
      <c r="H2220">
        <v>1.4961</v>
      </c>
    </row>
    <row r="2221" spans="1:8" x14ac:dyDescent="0.25">
      <c r="A2221">
        <v>2207</v>
      </c>
      <c r="B2221">
        <v>20111019</v>
      </c>
      <c r="C2221">
        <v>1.5577000000000001</v>
      </c>
      <c r="D2221">
        <v>1.5577000000000001</v>
      </c>
      <c r="E2221">
        <v>1.5444</v>
      </c>
      <c r="F2221">
        <v>1.5444</v>
      </c>
      <c r="G2221">
        <v>0</v>
      </c>
      <c r="H2221">
        <v>1.5444</v>
      </c>
    </row>
    <row r="2222" spans="1:8" x14ac:dyDescent="0.25">
      <c r="A2222">
        <v>2208</v>
      </c>
      <c r="B2222">
        <v>20111018</v>
      </c>
      <c r="C2222">
        <v>1.5347999999999999</v>
      </c>
      <c r="D2222">
        <v>1.5347999999999999</v>
      </c>
      <c r="E2222">
        <v>1.5215000000000001</v>
      </c>
      <c r="F2222">
        <v>1.5215000000000001</v>
      </c>
      <c r="G2222">
        <v>0</v>
      </c>
      <c r="H2222">
        <v>1.5215000000000001</v>
      </c>
    </row>
    <row r="2223" spans="1:8" x14ac:dyDescent="0.25">
      <c r="A2223">
        <v>2209</v>
      </c>
      <c r="B2223">
        <v>20111017</v>
      </c>
      <c r="C2223">
        <v>1.6075999999999999</v>
      </c>
      <c r="D2223">
        <v>1.6075999999999999</v>
      </c>
      <c r="E2223">
        <v>1.5940000000000001</v>
      </c>
      <c r="F2223">
        <v>1.5940000000000001</v>
      </c>
      <c r="G2223">
        <v>0</v>
      </c>
      <c r="H2223">
        <v>1.5940000000000001</v>
      </c>
    </row>
    <row r="2224" spans="1:8" x14ac:dyDescent="0.25">
      <c r="A2224">
        <v>2210</v>
      </c>
      <c r="B2224">
        <v>20111014</v>
      </c>
      <c r="C2224">
        <v>1.5616000000000001</v>
      </c>
      <c r="D2224">
        <v>1.5616000000000001</v>
      </c>
      <c r="E2224">
        <v>1.5482</v>
      </c>
      <c r="F2224">
        <v>1.5482</v>
      </c>
      <c r="G2224">
        <v>0</v>
      </c>
      <c r="H2224">
        <v>1.5482</v>
      </c>
    </row>
    <row r="2225" spans="1:8" x14ac:dyDescent="0.25">
      <c r="A2225">
        <v>2211</v>
      </c>
      <c r="B2225">
        <v>20111013</v>
      </c>
      <c r="C2225">
        <v>1.5984</v>
      </c>
      <c r="D2225">
        <v>1.5984</v>
      </c>
      <c r="E2225">
        <v>1.5849</v>
      </c>
      <c r="F2225">
        <v>1.5849</v>
      </c>
      <c r="G2225">
        <v>0</v>
      </c>
      <c r="H2225">
        <v>1.5849</v>
      </c>
    </row>
    <row r="2226" spans="1:8" x14ac:dyDescent="0.25">
      <c r="A2226">
        <v>2212</v>
      </c>
      <c r="B2226">
        <v>20111012</v>
      </c>
      <c r="C2226">
        <v>1.5755999999999999</v>
      </c>
      <c r="D2226">
        <v>1.5755999999999999</v>
      </c>
      <c r="E2226">
        <v>1.5622</v>
      </c>
      <c r="F2226">
        <v>1.5622</v>
      </c>
      <c r="G2226">
        <v>0</v>
      </c>
      <c r="H2226">
        <v>1.5622</v>
      </c>
    </row>
    <row r="2227" spans="1:8" x14ac:dyDescent="0.25">
      <c r="A2227">
        <v>2213</v>
      </c>
      <c r="B2227">
        <v>20111011</v>
      </c>
      <c r="C2227">
        <v>1.5895999999999999</v>
      </c>
      <c r="D2227">
        <v>1.5895999999999999</v>
      </c>
      <c r="E2227">
        <v>1.5761000000000001</v>
      </c>
      <c r="F2227">
        <v>1.5761000000000001</v>
      </c>
      <c r="G2227">
        <v>0</v>
      </c>
      <c r="H2227">
        <v>1.5761000000000001</v>
      </c>
    </row>
    <row r="2228" spans="1:8" x14ac:dyDescent="0.25">
      <c r="A2228">
        <v>2214</v>
      </c>
      <c r="B2228">
        <v>20111010</v>
      </c>
      <c r="C2228">
        <v>1.5647</v>
      </c>
      <c r="D2228">
        <v>1.5647</v>
      </c>
      <c r="E2228">
        <v>1.5512999999999999</v>
      </c>
      <c r="F2228">
        <v>1.5512999999999999</v>
      </c>
      <c r="G2228">
        <v>0</v>
      </c>
      <c r="H2228">
        <v>1.5512999999999999</v>
      </c>
    </row>
    <row r="2229" spans="1:8" x14ac:dyDescent="0.25">
      <c r="A2229">
        <v>2215</v>
      </c>
      <c r="B2229">
        <v>20111007</v>
      </c>
      <c r="C2229">
        <v>1.5370999999999999</v>
      </c>
      <c r="D2229">
        <v>1.5370999999999999</v>
      </c>
      <c r="E2229">
        <v>1.5238</v>
      </c>
      <c r="F2229">
        <v>1.5238</v>
      </c>
      <c r="G2229">
        <v>0</v>
      </c>
      <c r="H2229">
        <v>1.5238</v>
      </c>
    </row>
    <row r="2230" spans="1:8" x14ac:dyDescent="0.25">
      <c r="A2230">
        <v>2216</v>
      </c>
      <c r="B2230">
        <v>20111006</v>
      </c>
      <c r="C2230">
        <v>1.4529000000000001</v>
      </c>
      <c r="D2230">
        <v>1.4529000000000001</v>
      </c>
      <c r="E2230">
        <v>1.4399</v>
      </c>
      <c r="F2230">
        <v>1.4399</v>
      </c>
      <c r="G2230">
        <v>0</v>
      </c>
      <c r="H2230">
        <v>1.4399</v>
      </c>
    </row>
    <row r="2231" spans="1:8" x14ac:dyDescent="0.25">
      <c r="A2231">
        <v>2217</v>
      </c>
      <c r="B2231">
        <v>20111005</v>
      </c>
      <c r="C2231">
        <v>1.3326</v>
      </c>
      <c r="D2231">
        <v>1.3326</v>
      </c>
      <c r="E2231">
        <v>1.3201000000000001</v>
      </c>
      <c r="F2231">
        <v>1.3201000000000001</v>
      </c>
      <c r="G2231">
        <v>0</v>
      </c>
      <c r="H2231">
        <v>1.3201000000000001</v>
      </c>
    </row>
    <row r="2232" spans="1:8" x14ac:dyDescent="0.25">
      <c r="A2232">
        <v>2218</v>
      </c>
      <c r="B2232">
        <v>20111004</v>
      </c>
      <c r="C2232">
        <v>1.294</v>
      </c>
      <c r="D2232">
        <v>1.294</v>
      </c>
      <c r="E2232">
        <v>1.2816000000000001</v>
      </c>
      <c r="F2232">
        <v>1.2816000000000001</v>
      </c>
      <c r="G2232">
        <v>0</v>
      </c>
      <c r="H2232">
        <v>1.2816000000000001</v>
      </c>
    </row>
    <row r="2233" spans="1:8" x14ac:dyDescent="0.25">
      <c r="A2233">
        <v>2219</v>
      </c>
      <c r="B2233">
        <v>20110930</v>
      </c>
      <c r="C2233">
        <v>1.4141999999999999</v>
      </c>
      <c r="D2233">
        <v>1.4141999999999999</v>
      </c>
      <c r="E2233">
        <v>1.4012</v>
      </c>
      <c r="F2233">
        <v>1.4012</v>
      </c>
      <c r="G2233">
        <v>0</v>
      </c>
      <c r="H2233">
        <v>1.4012</v>
      </c>
    </row>
    <row r="2234" spans="1:8" x14ac:dyDescent="0.25">
      <c r="A2234">
        <v>2220</v>
      </c>
      <c r="B2234">
        <v>20110929</v>
      </c>
      <c r="C2234">
        <v>1.4057999999999999</v>
      </c>
      <c r="D2234">
        <v>1.4057999999999999</v>
      </c>
      <c r="E2234">
        <v>1.3928</v>
      </c>
      <c r="F2234">
        <v>1.3928</v>
      </c>
      <c r="G2234">
        <v>0</v>
      </c>
      <c r="H2234">
        <v>1.3928</v>
      </c>
    </row>
    <row r="2235" spans="1:8" x14ac:dyDescent="0.25">
      <c r="A2235">
        <v>2221</v>
      </c>
      <c r="B2235">
        <v>20110928</v>
      </c>
      <c r="C2235">
        <v>1.4400999999999999</v>
      </c>
      <c r="D2235">
        <v>1.4400999999999999</v>
      </c>
      <c r="E2235">
        <v>1.4271</v>
      </c>
      <c r="F2235">
        <v>1.4271</v>
      </c>
      <c r="G2235">
        <v>0</v>
      </c>
      <c r="H2235">
        <v>1.4271</v>
      </c>
    </row>
    <row r="2236" spans="1:8" x14ac:dyDescent="0.25">
      <c r="A2236">
        <v>2222</v>
      </c>
      <c r="B2236">
        <v>20110927</v>
      </c>
      <c r="C2236">
        <v>1.4138999999999999</v>
      </c>
      <c r="D2236">
        <v>1.4138999999999999</v>
      </c>
      <c r="E2236">
        <v>1.401</v>
      </c>
      <c r="F2236">
        <v>1.401</v>
      </c>
      <c r="G2236">
        <v>0</v>
      </c>
      <c r="H2236">
        <v>1.401</v>
      </c>
    </row>
    <row r="2237" spans="1:8" x14ac:dyDescent="0.25">
      <c r="A2237">
        <v>2223</v>
      </c>
      <c r="B2237">
        <v>20110926</v>
      </c>
      <c r="C2237">
        <v>1.3083</v>
      </c>
      <c r="D2237">
        <v>1.3083</v>
      </c>
      <c r="E2237">
        <v>1.2957000000000001</v>
      </c>
      <c r="F2237">
        <v>1.2957000000000001</v>
      </c>
      <c r="G2237">
        <v>0</v>
      </c>
      <c r="H2237">
        <v>1.2957000000000001</v>
      </c>
    </row>
    <row r="2238" spans="1:8" x14ac:dyDescent="0.25">
      <c r="A2238">
        <v>2224</v>
      </c>
      <c r="B2238">
        <v>20110923</v>
      </c>
      <c r="C2238">
        <v>1.3131999999999999</v>
      </c>
      <c r="D2238">
        <v>1.3131999999999999</v>
      </c>
      <c r="E2238">
        <v>1.3006</v>
      </c>
      <c r="F2238">
        <v>1.3006</v>
      </c>
      <c r="G2238">
        <v>0</v>
      </c>
      <c r="H2238">
        <v>1.3006</v>
      </c>
    </row>
    <row r="2239" spans="1:8" x14ac:dyDescent="0.25">
      <c r="A2239">
        <v>2225</v>
      </c>
      <c r="B2239">
        <v>20110922</v>
      </c>
      <c r="C2239">
        <v>1.3572</v>
      </c>
      <c r="D2239">
        <v>1.3572</v>
      </c>
      <c r="E2239">
        <v>1.3442000000000001</v>
      </c>
      <c r="F2239">
        <v>1.3442000000000001</v>
      </c>
      <c r="G2239">
        <v>0</v>
      </c>
      <c r="H2239">
        <v>1.3442000000000001</v>
      </c>
    </row>
    <row r="2240" spans="1:8" x14ac:dyDescent="0.25">
      <c r="A2240">
        <v>2226</v>
      </c>
      <c r="B2240">
        <v>20110921</v>
      </c>
      <c r="C2240">
        <v>1.4423999999999999</v>
      </c>
      <c r="D2240">
        <v>1.4423999999999999</v>
      </c>
      <c r="E2240">
        <v>1.4292</v>
      </c>
      <c r="F2240">
        <v>1.4292</v>
      </c>
      <c r="G2240">
        <v>0</v>
      </c>
      <c r="H2240">
        <v>1.4292</v>
      </c>
    </row>
    <row r="2241" spans="1:8" x14ac:dyDescent="0.25">
      <c r="A2241">
        <v>2227</v>
      </c>
      <c r="B2241">
        <v>20110920</v>
      </c>
      <c r="C2241">
        <v>1.4157999999999999</v>
      </c>
      <c r="D2241">
        <v>1.4157999999999999</v>
      </c>
      <c r="E2241">
        <v>1.4026000000000001</v>
      </c>
      <c r="F2241">
        <v>1.4026000000000001</v>
      </c>
      <c r="G2241">
        <v>0</v>
      </c>
      <c r="H2241">
        <v>1.4026000000000001</v>
      </c>
    </row>
    <row r="2242" spans="1:8" x14ac:dyDescent="0.25">
      <c r="A2242">
        <v>2228</v>
      </c>
      <c r="B2242">
        <v>20110919</v>
      </c>
      <c r="C2242">
        <v>1.4494</v>
      </c>
      <c r="D2242">
        <v>1.4494</v>
      </c>
      <c r="E2242">
        <v>1.4360999999999999</v>
      </c>
      <c r="F2242">
        <v>1.4360999999999999</v>
      </c>
      <c r="G2242">
        <v>0</v>
      </c>
      <c r="H2242">
        <v>1.4360999999999999</v>
      </c>
    </row>
    <row r="2243" spans="1:8" x14ac:dyDescent="0.25">
      <c r="A2243">
        <v>2229</v>
      </c>
      <c r="B2243">
        <v>20110916</v>
      </c>
      <c r="C2243">
        <v>1.5039</v>
      </c>
      <c r="D2243">
        <v>1.5039</v>
      </c>
      <c r="E2243">
        <v>1.4903</v>
      </c>
      <c r="F2243">
        <v>1.4903</v>
      </c>
      <c r="G2243">
        <v>0</v>
      </c>
      <c r="H2243">
        <v>1.4903</v>
      </c>
    </row>
    <row r="2244" spans="1:8" x14ac:dyDescent="0.25">
      <c r="A2244">
        <v>2230</v>
      </c>
      <c r="B2244">
        <v>20110915</v>
      </c>
      <c r="C2244">
        <v>1.4322999999999999</v>
      </c>
      <c r="D2244">
        <v>1.4322999999999999</v>
      </c>
      <c r="E2244">
        <v>1.419</v>
      </c>
      <c r="F2244">
        <v>1.419</v>
      </c>
      <c r="G2244">
        <v>0</v>
      </c>
      <c r="H2244">
        <v>1.419</v>
      </c>
    </row>
    <row r="2245" spans="1:8" x14ac:dyDescent="0.25">
      <c r="A2245">
        <v>2231</v>
      </c>
      <c r="B2245">
        <v>20110914</v>
      </c>
      <c r="C2245">
        <v>1.3722000000000001</v>
      </c>
      <c r="D2245">
        <v>1.3722000000000001</v>
      </c>
      <c r="E2245">
        <v>1.3591</v>
      </c>
      <c r="F2245">
        <v>1.3591</v>
      </c>
      <c r="G2245">
        <v>0</v>
      </c>
      <c r="H2245">
        <v>1.3591</v>
      </c>
    </row>
    <row r="2246" spans="1:8" x14ac:dyDescent="0.25">
      <c r="A2246">
        <v>2232</v>
      </c>
      <c r="B2246">
        <v>20110913</v>
      </c>
      <c r="C2246">
        <v>1.4287000000000001</v>
      </c>
      <c r="D2246">
        <v>1.4287000000000001</v>
      </c>
      <c r="E2246">
        <v>1.4155</v>
      </c>
      <c r="F2246">
        <v>1.4155</v>
      </c>
      <c r="G2246">
        <v>0</v>
      </c>
      <c r="H2246">
        <v>1.4155</v>
      </c>
    </row>
    <row r="2247" spans="1:8" x14ac:dyDescent="0.25">
      <c r="A2247">
        <v>2233</v>
      </c>
      <c r="B2247">
        <v>20110912</v>
      </c>
      <c r="C2247">
        <v>1.4046000000000001</v>
      </c>
      <c r="D2247">
        <v>1.4046000000000001</v>
      </c>
      <c r="E2247">
        <v>1.3915</v>
      </c>
      <c r="F2247">
        <v>1.3915</v>
      </c>
      <c r="G2247">
        <v>0</v>
      </c>
      <c r="H2247">
        <v>1.3915</v>
      </c>
    </row>
    <row r="2248" spans="1:8" x14ac:dyDescent="0.25">
      <c r="A2248">
        <v>2234</v>
      </c>
      <c r="B2248">
        <v>20110909</v>
      </c>
      <c r="C2248">
        <v>1.5309999999999999</v>
      </c>
      <c r="D2248">
        <v>1.5309999999999999</v>
      </c>
      <c r="E2248">
        <v>1.5174000000000001</v>
      </c>
      <c r="F2248">
        <v>1.5174000000000001</v>
      </c>
      <c r="G2248">
        <v>0</v>
      </c>
      <c r="H2248">
        <v>1.5174000000000001</v>
      </c>
    </row>
    <row r="2249" spans="1:8" x14ac:dyDescent="0.25">
      <c r="A2249">
        <v>2235</v>
      </c>
      <c r="B2249">
        <v>20110908</v>
      </c>
      <c r="C2249">
        <v>1.5221</v>
      </c>
      <c r="D2249">
        <v>1.5221</v>
      </c>
      <c r="E2249">
        <v>1.5085999999999999</v>
      </c>
      <c r="F2249">
        <v>1.5085999999999999</v>
      </c>
      <c r="G2249">
        <v>0</v>
      </c>
      <c r="H2249">
        <v>1.5085999999999999</v>
      </c>
    </row>
    <row r="2250" spans="1:8" x14ac:dyDescent="0.25">
      <c r="A2250">
        <v>2236</v>
      </c>
      <c r="B2250">
        <v>20110907</v>
      </c>
      <c r="C2250">
        <v>1.5225</v>
      </c>
      <c r="D2250">
        <v>1.5225</v>
      </c>
      <c r="E2250">
        <v>1.5088999999999999</v>
      </c>
      <c r="F2250">
        <v>1.5088999999999999</v>
      </c>
      <c r="G2250">
        <v>0</v>
      </c>
      <c r="H2250">
        <v>1.5088999999999999</v>
      </c>
    </row>
    <row r="2251" spans="1:8" x14ac:dyDescent="0.25">
      <c r="A2251">
        <v>2237</v>
      </c>
      <c r="B2251">
        <v>20110906</v>
      </c>
      <c r="C2251">
        <v>1.4295</v>
      </c>
      <c r="D2251">
        <v>1.4295</v>
      </c>
      <c r="E2251">
        <v>1.4162999999999999</v>
      </c>
      <c r="F2251">
        <v>1.4162999999999999</v>
      </c>
      <c r="G2251">
        <v>0</v>
      </c>
      <c r="H2251">
        <v>1.4162999999999999</v>
      </c>
    </row>
    <row r="2252" spans="1:8" x14ac:dyDescent="0.25">
      <c r="A2252">
        <v>2238</v>
      </c>
      <c r="B2252">
        <v>20110905</v>
      </c>
      <c r="C2252">
        <v>1.4861</v>
      </c>
      <c r="D2252">
        <v>1.4861</v>
      </c>
      <c r="E2252">
        <v>1.4725999999999999</v>
      </c>
      <c r="F2252">
        <v>1.4725999999999999</v>
      </c>
      <c r="G2252">
        <v>0</v>
      </c>
      <c r="H2252">
        <v>1.4725999999999999</v>
      </c>
    </row>
    <row r="2253" spans="1:8" x14ac:dyDescent="0.25">
      <c r="A2253">
        <v>2239</v>
      </c>
      <c r="B2253">
        <v>20110902</v>
      </c>
      <c r="C2253">
        <v>1.5688</v>
      </c>
      <c r="D2253">
        <v>1.5688</v>
      </c>
      <c r="E2253">
        <v>1.5549999999999999</v>
      </c>
      <c r="F2253">
        <v>1.5549999999999999</v>
      </c>
      <c r="G2253">
        <v>0</v>
      </c>
      <c r="H2253">
        <v>1.5549999999999999</v>
      </c>
    </row>
    <row r="2254" spans="1:8" x14ac:dyDescent="0.25">
      <c r="A2254">
        <v>2240</v>
      </c>
      <c r="B2254">
        <v>20110901</v>
      </c>
      <c r="C2254">
        <v>1.6146</v>
      </c>
      <c r="D2254">
        <v>1.6146</v>
      </c>
      <c r="E2254">
        <v>1.6006</v>
      </c>
      <c r="F2254">
        <v>1.6006</v>
      </c>
      <c r="G2254">
        <v>0</v>
      </c>
      <c r="H2254">
        <v>1.6006</v>
      </c>
    </row>
    <row r="2255" spans="1:8" x14ac:dyDescent="0.25">
      <c r="A2255">
        <v>2241</v>
      </c>
      <c r="B2255">
        <v>20110831</v>
      </c>
      <c r="C2255">
        <v>1.5961000000000001</v>
      </c>
      <c r="D2255">
        <v>1.5961000000000001</v>
      </c>
      <c r="E2255">
        <v>1.5822000000000001</v>
      </c>
      <c r="F2255">
        <v>1.5822000000000001</v>
      </c>
      <c r="G2255">
        <v>0</v>
      </c>
      <c r="H2255">
        <v>1.5822000000000001</v>
      </c>
    </row>
    <row r="2256" spans="1:8" x14ac:dyDescent="0.25">
      <c r="A2256">
        <v>2242</v>
      </c>
      <c r="B2256">
        <v>20110830</v>
      </c>
      <c r="C2256">
        <v>1.573</v>
      </c>
      <c r="D2256">
        <v>1.573</v>
      </c>
      <c r="E2256">
        <v>1.5591999999999999</v>
      </c>
      <c r="F2256">
        <v>1.5591999999999999</v>
      </c>
      <c r="G2256">
        <v>0</v>
      </c>
      <c r="H2256">
        <v>1.5591999999999999</v>
      </c>
    </row>
    <row r="2257" spans="1:8" x14ac:dyDescent="0.25">
      <c r="A2257">
        <v>2243</v>
      </c>
      <c r="B2257">
        <v>20110829</v>
      </c>
      <c r="C2257">
        <v>1.5617000000000001</v>
      </c>
      <c r="D2257">
        <v>1.5617000000000001</v>
      </c>
      <c r="E2257">
        <v>1.5479000000000001</v>
      </c>
      <c r="F2257">
        <v>1.5479000000000001</v>
      </c>
      <c r="G2257">
        <v>0</v>
      </c>
      <c r="H2257">
        <v>1.5479000000000001</v>
      </c>
    </row>
    <row r="2258" spans="1:8" x14ac:dyDescent="0.25">
      <c r="A2258">
        <v>2244</v>
      </c>
      <c r="B2258">
        <v>20110826</v>
      </c>
      <c r="C2258">
        <v>1.5173000000000001</v>
      </c>
      <c r="D2258">
        <v>1.5173000000000001</v>
      </c>
      <c r="E2258">
        <v>1.5039</v>
      </c>
      <c r="F2258">
        <v>1.5039</v>
      </c>
      <c r="G2258">
        <v>0</v>
      </c>
      <c r="H2258">
        <v>1.5039</v>
      </c>
    </row>
    <row r="2259" spans="1:8" x14ac:dyDescent="0.25">
      <c r="A2259">
        <v>2245</v>
      </c>
      <c r="B2259">
        <v>20110825</v>
      </c>
      <c r="C2259">
        <v>1.5214000000000001</v>
      </c>
      <c r="D2259">
        <v>1.5214000000000001</v>
      </c>
      <c r="E2259">
        <v>1.5078</v>
      </c>
      <c r="F2259">
        <v>1.5078</v>
      </c>
      <c r="G2259">
        <v>0</v>
      </c>
      <c r="H2259">
        <v>1.5078</v>
      </c>
    </row>
    <row r="2260" spans="1:8" x14ac:dyDescent="0.25">
      <c r="A2260">
        <v>2246</v>
      </c>
      <c r="B2260">
        <v>20110824</v>
      </c>
      <c r="C2260">
        <v>1.4701</v>
      </c>
      <c r="D2260">
        <v>1.4701</v>
      </c>
      <c r="E2260">
        <v>1.4567000000000001</v>
      </c>
      <c r="F2260">
        <v>1.4567000000000001</v>
      </c>
      <c r="G2260">
        <v>0</v>
      </c>
      <c r="H2260">
        <v>1.4567000000000001</v>
      </c>
    </row>
    <row r="2261" spans="1:8" x14ac:dyDescent="0.25">
      <c r="A2261">
        <v>2247</v>
      </c>
      <c r="B2261">
        <v>20110823</v>
      </c>
      <c r="C2261">
        <v>1.4762999999999999</v>
      </c>
      <c r="D2261">
        <v>1.4762999999999999</v>
      </c>
      <c r="E2261">
        <v>1.4629000000000001</v>
      </c>
      <c r="F2261">
        <v>1.4629000000000001</v>
      </c>
      <c r="G2261">
        <v>0</v>
      </c>
      <c r="H2261">
        <v>1.4629000000000001</v>
      </c>
    </row>
    <row r="2262" spans="1:8" x14ac:dyDescent="0.25">
      <c r="A2262">
        <v>2248</v>
      </c>
      <c r="B2262">
        <v>20110822</v>
      </c>
      <c r="C2262">
        <v>1.3923000000000001</v>
      </c>
      <c r="D2262">
        <v>1.3923000000000001</v>
      </c>
      <c r="E2262">
        <v>1.3792</v>
      </c>
      <c r="F2262">
        <v>1.3792</v>
      </c>
      <c r="G2262">
        <v>0</v>
      </c>
      <c r="H2262">
        <v>1.3792</v>
      </c>
    </row>
    <row r="2263" spans="1:8" x14ac:dyDescent="0.25">
      <c r="A2263">
        <v>2249</v>
      </c>
      <c r="B2263">
        <v>20110819</v>
      </c>
      <c r="C2263">
        <v>1.4119999999999999</v>
      </c>
      <c r="D2263">
        <v>1.4119999999999999</v>
      </c>
      <c r="E2263">
        <v>1.3988</v>
      </c>
      <c r="F2263">
        <v>1.3988</v>
      </c>
      <c r="G2263">
        <v>0</v>
      </c>
      <c r="H2263">
        <v>1.3988</v>
      </c>
    </row>
    <row r="2264" spans="1:8" x14ac:dyDescent="0.25">
      <c r="A2264">
        <v>2250</v>
      </c>
      <c r="B2264">
        <v>20110818</v>
      </c>
      <c r="C2264">
        <v>1.5498000000000001</v>
      </c>
      <c r="D2264">
        <v>1.5498000000000001</v>
      </c>
      <c r="E2264">
        <v>1.536</v>
      </c>
      <c r="F2264">
        <v>1.536</v>
      </c>
      <c r="G2264">
        <v>0</v>
      </c>
      <c r="H2264">
        <v>1.536</v>
      </c>
    </row>
    <row r="2265" spans="1:8" x14ac:dyDescent="0.25">
      <c r="A2265">
        <v>2251</v>
      </c>
      <c r="B2265">
        <v>20110817</v>
      </c>
      <c r="C2265">
        <v>1.5846</v>
      </c>
      <c r="D2265">
        <v>1.5846</v>
      </c>
      <c r="E2265">
        <v>1.5708</v>
      </c>
      <c r="F2265">
        <v>1.5708</v>
      </c>
      <c r="G2265">
        <v>0</v>
      </c>
      <c r="H2265">
        <v>1.5708</v>
      </c>
    </row>
    <row r="2266" spans="1:8" x14ac:dyDescent="0.25">
      <c r="A2266">
        <v>2252</v>
      </c>
      <c r="B2266">
        <v>20110816</v>
      </c>
      <c r="C2266">
        <v>1.5324</v>
      </c>
      <c r="D2266">
        <v>1.5324</v>
      </c>
      <c r="E2266">
        <v>1.5187999999999999</v>
      </c>
      <c r="F2266">
        <v>1.5187999999999999</v>
      </c>
      <c r="G2266">
        <v>0</v>
      </c>
      <c r="H2266">
        <v>1.5187999999999999</v>
      </c>
    </row>
    <row r="2267" spans="1:8" x14ac:dyDescent="0.25">
      <c r="A2267">
        <v>2253</v>
      </c>
      <c r="B2267">
        <v>20110815</v>
      </c>
      <c r="C2267">
        <v>1.5522</v>
      </c>
      <c r="D2267">
        <v>1.5522</v>
      </c>
      <c r="E2267">
        <v>1.5385</v>
      </c>
      <c r="F2267">
        <v>1.5385</v>
      </c>
      <c r="G2267">
        <v>0</v>
      </c>
      <c r="H2267">
        <v>1.5385</v>
      </c>
    </row>
    <row r="2268" spans="1:8" x14ac:dyDescent="0.25">
      <c r="A2268">
        <v>2254</v>
      </c>
      <c r="B2268">
        <v>20110812</v>
      </c>
      <c r="C2268">
        <v>1.4613</v>
      </c>
      <c r="D2268">
        <v>1.4613</v>
      </c>
      <c r="E2268">
        <v>1.4479</v>
      </c>
      <c r="F2268">
        <v>1.4479</v>
      </c>
      <c r="G2268">
        <v>0</v>
      </c>
      <c r="H2268">
        <v>1.4479</v>
      </c>
    </row>
    <row r="2269" spans="1:8" x14ac:dyDescent="0.25">
      <c r="A2269">
        <v>2255</v>
      </c>
      <c r="B2269">
        <v>20110811</v>
      </c>
      <c r="C2269">
        <v>1.4398</v>
      </c>
      <c r="D2269">
        <v>1.4398</v>
      </c>
      <c r="E2269">
        <v>1.4265000000000001</v>
      </c>
      <c r="F2269">
        <v>1.4265000000000001</v>
      </c>
      <c r="G2269">
        <v>0</v>
      </c>
      <c r="H2269">
        <v>1.4265000000000001</v>
      </c>
    </row>
    <row r="2270" spans="1:8" x14ac:dyDescent="0.25">
      <c r="A2270">
        <v>2256</v>
      </c>
      <c r="B2270">
        <v>20110810</v>
      </c>
      <c r="C2270">
        <v>1.4549000000000001</v>
      </c>
      <c r="D2270">
        <v>1.4549000000000001</v>
      </c>
      <c r="E2270">
        <v>1.4411</v>
      </c>
      <c r="F2270">
        <v>1.4411</v>
      </c>
      <c r="G2270">
        <v>0</v>
      </c>
      <c r="H2270">
        <v>1.4411</v>
      </c>
    </row>
    <row r="2271" spans="1:8" x14ac:dyDescent="0.25">
      <c r="A2271">
        <v>2257</v>
      </c>
      <c r="B2271">
        <v>20110809</v>
      </c>
      <c r="C2271">
        <v>1.3746</v>
      </c>
      <c r="D2271">
        <v>1.3746</v>
      </c>
      <c r="E2271">
        <v>1.3613999999999999</v>
      </c>
      <c r="F2271">
        <v>1.3613999999999999</v>
      </c>
      <c r="G2271">
        <v>0</v>
      </c>
      <c r="H2271">
        <v>1.3613999999999999</v>
      </c>
    </row>
    <row r="2272" spans="1:8" x14ac:dyDescent="0.25">
      <c r="A2272">
        <v>2258</v>
      </c>
      <c r="B2272">
        <v>20110808</v>
      </c>
      <c r="C2272">
        <v>1.3399000000000001</v>
      </c>
      <c r="D2272">
        <v>1.3399000000000001</v>
      </c>
      <c r="E2272">
        <v>1.3266</v>
      </c>
      <c r="F2272">
        <v>1.3266</v>
      </c>
      <c r="G2272">
        <v>0</v>
      </c>
      <c r="H2272">
        <v>1.3266</v>
      </c>
    </row>
    <row r="2273" spans="1:8" x14ac:dyDescent="0.25">
      <c r="A2273">
        <v>2259</v>
      </c>
      <c r="B2273">
        <v>20110805</v>
      </c>
      <c r="C2273">
        <v>1.4447000000000001</v>
      </c>
      <c r="D2273">
        <v>1.4447000000000001</v>
      </c>
      <c r="E2273">
        <v>1.4307000000000001</v>
      </c>
      <c r="F2273">
        <v>1.4307000000000001</v>
      </c>
      <c r="G2273">
        <v>0</v>
      </c>
      <c r="H2273">
        <v>1.4307000000000001</v>
      </c>
    </row>
    <row r="2274" spans="1:8" x14ac:dyDescent="0.25">
      <c r="A2274">
        <v>2260</v>
      </c>
      <c r="B2274">
        <v>20110804</v>
      </c>
      <c r="C2274">
        <v>1.5858000000000001</v>
      </c>
      <c r="D2274">
        <v>1.5858000000000001</v>
      </c>
      <c r="E2274">
        <v>1.5705</v>
      </c>
      <c r="F2274">
        <v>1.5705</v>
      </c>
      <c r="G2274">
        <v>0</v>
      </c>
      <c r="H2274">
        <v>1.5705</v>
      </c>
    </row>
    <row r="2275" spans="1:8" x14ac:dyDescent="0.25">
      <c r="A2275">
        <v>2261</v>
      </c>
      <c r="B2275">
        <v>20110803</v>
      </c>
      <c r="C2275">
        <v>1.6368</v>
      </c>
      <c r="D2275">
        <v>1.6368</v>
      </c>
      <c r="E2275">
        <v>1.6208</v>
      </c>
      <c r="F2275">
        <v>1.6208</v>
      </c>
      <c r="G2275">
        <v>0</v>
      </c>
      <c r="H2275">
        <v>1.6208</v>
      </c>
    </row>
    <row r="2276" spans="1:8" x14ac:dyDescent="0.25">
      <c r="A2276">
        <v>2262</v>
      </c>
      <c r="B2276">
        <v>20110802</v>
      </c>
      <c r="C2276">
        <v>1.7515000000000001</v>
      </c>
      <c r="D2276">
        <v>1.7515000000000001</v>
      </c>
      <c r="E2276">
        <v>1.7343999999999999</v>
      </c>
      <c r="F2276">
        <v>1.7343999999999999</v>
      </c>
      <c r="G2276">
        <v>0</v>
      </c>
      <c r="H2276">
        <v>1.7343999999999999</v>
      </c>
    </row>
    <row r="2277" spans="1:8" x14ac:dyDescent="0.25">
      <c r="A2277">
        <v>2263</v>
      </c>
      <c r="B2277">
        <v>20110801</v>
      </c>
      <c r="C2277">
        <v>1.8181</v>
      </c>
      <c r="D2277">
        <v>1.8181</v>
      </c>
      <c r="E2277">
        <v>1.8008999999999999</v>
      </c>
      <c r="F2277">
        <v>1.8008999999999999</v>
      </c>
      <c r="G2277">
        <v>0</v>
      </c>
      <c r="H2277">
        <v>1.8008999999999999</v>
      </c>
    </row>
    <row r="2278" spans="1:8" x14ac:dyDescent="0.25">
      <c r="A2278">
        <v>2264</v>
      </c>
      <c r="B2278">
        <v>20110731</v>
      </c>
      <c r="C2278">
        <v>1.7543</v>
      </c>
      <c r="D2278">
        <v>1.7543</v>
      </c>
      <c r="E2278">
        <v>1.7373000000000001</v>
      </c>
      <c r="F2278">
        <v>1.7373000000000001</v>
      </c>
      <c r="G2278">
        <v>0</v>
      </c>
      <c r="H2278">
        <v>1.7373000000000001</v>
      </c>
    </row>
    <row r="2279" spans="1:8" x14ac:dyDescent="0.25">
      <c r="A2279">
        <v>2265</v>
      </c>
      <c r="B2279">
        <v>20110729</v>
      </c>
      <c r="C2279">
        <v>1.7543</v>
      </c>
      <c r="D2279">
        <v>1.7543</v>
      </c>
      <c r="E2279">
        <v>1.7373000000000001</v>
      </c>
      <c r="F2279">
        <v>1.7373000000000001</v>
      </c>
      <c r="G2279">
        <v>0</v>
      </c>
      <c r="H2279">
        <v>1.7373000000000001</v>
      </c>
    </row>
    <row r="2280" spans="1:8" x14ac:dyDescent="0.25">
      <c r="A2280">
        <v>2266</v>
      </c>
      <c r="B2280">
        <v>20110728</v>
      </c>
      <c r="C2280">
        <v>1.7834000000000001</v>
      </c>
      <c r="D2280">
        <v>1.7834000000000001</v>
      </c>
      <c r="E2280">
        <v>1.7663</v>
      </c>
      <c r="F2280">
        <v>1.7663</v>
      </c>
      <c r="G2280">
        <v>0</v>
      </c>
      <c r="H2280">
        <v>1.7663</v>
      </c>
    </row>
    <row r="2281" spans="1:8" x14ac:dyDescent="0.25">
      <c r="A2281">
        <v>2267</v>
      </c>
      <c r="B2281">
        <v>20110727</v>
      </c>
      <c r="C2281">
        <v>1.8577999999999999</v>
      </c>
      <c r="D2281">
        <v>1.8577999999999999</v>
      </c>
      <c r="E2281">
        <v>1.8404</v>
      </c>
      <c r="F2281">
        <v>1.8404</v>
      </c>
      <c r="G2281">
        <v>0</v>
      </c>
      <c r="H2281">
        <v>1.8404</v>
      </c>
    </row>
    <row r="2282" spans="1:8" x14ac:dyDescent="0.25">
      <c r="A2282">
        <v>2268</v>
      </c>
      <c r="B2282">
        <v>20110726</v>
      </c>
      <c r="C2282">
        <v>1.8931</v>
      </c>
      <c r="D2282">
        <v>1.8931</v>
      </c>
      <c r="E2282">
        <v>1.8755999999999999</v>
      </c>
      <c r="F2282">
        <v>1.8755999999999999</v>
      </c>
      <c r="G2282">
        <v>0</v>
      </c>
      <c r="H2282">
        <v>1.8755999999999999</v>
      </c>
    </row>
    <row r="2283" spans="1:8" x14ac:dyDescent="0.25">
      <c r="A2283">
        <v>2269</v>
      </c>
      <c r="B2283">
        <v>20110725</v>
      </c>
      <c r="C2283">
        <v>1.8517999999999999</v>
      </c>
      <c r="D2283">
        <v>1.8517999999999999</v>
      </c>
      <c r="E2283">
        <v>1.8345</v>
      </c>
      <c r="F2283">
        <v>1.8345</v>
      </c>
      <c r="G2283">
        <v>0</v>
      </c>
      <c r="H2283">
        <v>1.8345</v>
      </c>
    </row>
    <row r="2284" spans="1:8" x14ac:dyDescent="0.25">
      <c r="A2284">
        <v>2270</v>
      </c>
      <c r="B2284">
        <v>20110722</v>
      </c>
      <c r="C2284">
        <v>1.9278</v>
      </c>
      <c r="D2284">
        <v>1.9278</v>
      </c>
      <c r="E2284">
        <v>1.9100999999999999</v>
      </c>
      <c r="F2284">
        <v>1.9100999999999999</v>
      </c>
      <c r="G2284">
        <v>0</v>
      </c>
      <c r="H2284">
        <v>1.9100999999999999</v>
      </c>
    </row>
    <row r="2285" spans="1:8" x14ac:dyDescent="0.25">
      <c r="A2285">
        <v>2271</v>
      </c>
      <c r="B2285">
        <v>20110721</v>
      </c>
      <c r="C2285">
        <v>1.8772</v>
      </c>
      <c r="D2285">
        <v>1.8772</v>
      </c>
      <c r="E2285">
        <v>1.8596999999999999</v>
      </c>
      <c r="F2285">
        <v>1.8596999999999999</v>
      </c>
      <c r="G2285">
        <v>0</v>
      </c>
      <c r="H2285">
        <v>1.8596999999999999</v>
      </c>
    </row>
    <row r="2286" spans="1:8" x14ac:dyDescent="0.25">
      <c r="A2286">
        <v>2272</v>
      </c>
      <c r="B2286">
        <v>20110720</v>
      </c>
      <c r="C2286">
        <v>1.8714999999999999</v>
      </c>
      <c r="D2286">
        <v>1.8714999999999999</v>
      </c>
      <c r="E2286">
        <v>1.8536999999999999</v>
      </c>
      <c r="F2286">
        <v>1.8536999999999999</v>
      </c>
      <c r="G2286">
        <v>0</v>
      </c>
      <c r="H2286">
        <v>1.8536999999999999</v>
      </c>
    </row>
    <row r="2287" spans="1:8" x14ac:dyDescent="0.25">
      <c r="A2287">
        <v>2273</v>
      </c>
      <c r="B2287">
        <v>20110719</v>
      </c>
      <c r="C2287">
        <v>1.7887</v>
      </c>
      <c r="D2287">
        <v>1.7887</v>
      </c>
      <c r="E2287">
        <v>1.7712000000000001</v>
      </c>
      <c r="F2287">
        <v>1.7712000000000001</v>
      </c>
      <c r="G2287">
        <v>0</v>
      </c>
      <c r="H2287">
        <v>1.7712000000000001</v>
      </c>
    </row>
    <row r="2288" spans="1:8" x14ac:dyDescent="0.25">
      <c r="A2288">
        <v>2274</v>
      </c>
      <c r="B2288">
        <v>20110718</v>
      </c>
      <c r="C2288">
        <v>1.7975000000000001</v>
      </c>
      <c r="D2288">
        <v>1.7975000000000001</v>
      </c>
      <c r="E2288">
        <v>1.78</v>
      </c>
      <c r="F2288">
        <v>1.78</v>
      </c>
      <c r="G2288">
        <v>0</v>
      </c>
      <c r="H2288">
        <v>1.78</v>
      </c>
    </row>
    <row r="2289" spans="1:8" x14ac:dyDescent="0.25">
      <c r="A2289">
        <v>2275</v>
      </c>
      <c r="B2289">
        <v>20110715</v>
      </c>
      <c r="C2289">
        <v>1.8088</v>
      </c>
      <c r="D2289">
        <v>1.8088</v>
      </c>
      <c r="E2289">
        <v>1.7912999999999999</v>
      </c>
      <c r="F2289">
        <v>1.7912999999999999</v>
      </c>
      <c r="G2289">
        <v>0</v>
      </c>
      <c r="H2289">
        <v>1.7912999999999999</v>
      </c>
    </row>
    <row r="2290" spans="1:8" x14ac:dyDescent="0.25">
      <c r="A2290">
        <v>2276</v>
      </c>
      <c r="B2290">
        <v>20110714</v>
      </c>
      <c r="C2290">
        <v>1.8199000000000001</v>
      </c>
      <c r="D2290">
        <v>1.8199000000000001</v>
      </c>
      <c r="E2290">
        <v>1.8023</v>
      </c>
      <c r="F2290">
        <v>1.8023</v>
      </c>
      <c r="G2290">
        <v>0</v>
      </c>
      <c r="H2290">
        <v>1.8023</v>
      </c>
    </row>
    <row r="2291" spans="1:8" x14ac:dyDescent="0.25">
      <c r="A2291">
        <v>2277</v>
      </c>
      <c r="B2291">
        <v>20110713</v>
      </c>
      <c r="C2291">
        <v>1.8544</v>
      </c>
      <c r="D2291">
        <v>1.8544</v>
      </c>
      <c r="E2291">
        <v>1.8367</v>
      </c>
      <c r="F2291">
        <v>1.8367</v>
      </c>
      <c r="G2291">
        <v>0</v>
      </c>
      <c r="H2291">
        <v>1.8367</v>
      </c>
    </row>
    <row r="2292" spans="1:8" x14ac:dyDescent="0.25">
      <c r="A2292">
        <v>2278</v>
      </c>
      <c r="B2292">
        <v>20110712</v>
      </c>
      <c r="C2292">
        <v>1.8412999999999999</v>
      </c>
      <c r="D2292">
        <v>1.8412999999999999</v>
      </c>
      <c r="E2292">
        <v>1.8236000000000001</v>
      </c>
      <c r="F2292">
        <v>1.8236000000000001</v>
      </c>
      <c r="G2292">
        <v>0</v>
      </c>
      <c r="H2292">
        <v>1.8236000000000001</v>
      </c>
    </row>
    <row r="2293" spans="1:8" x14ac:dyDescent="0.25">
      <c r="A2293">
        <v>2279</v>
      </c>
      <c r="B2293">
        <v>20110711</v>
      </c>
      <c r="C2293">
        <v>1.9397</v>
      </c>
      <c r="D2293">
        <v>1.9397</v>
      </c>
      <c r="E2293">
        <v>1.9217</v>
      </c>
      <c r="F2293">
        <v>1.9217</v>
      </c>
      <c r="G2293">
        <v>0</v>
      </c>
      <c r="H2293">
        <v>1.9217</v>
      </c>
    </row>
    <row r="2294" spans="1:8" x14ac:dyDescent="0.25">
      <c r="A2294">
        <v>2280</v>
      </c>
      <c r="B2294">
        <v>20110708</v>
      </c>
      <c r="C2294">
        <v>2.0144000000000002</v>
      </c>
      <c r="D2294">
        <v>2.0144000000000002</v>
      </c>
      <c r="E2294">
        <v>1.9961</v>
      </c>
      <c r="F2294">
        <v>1.9961</v>
      </c>
      <c r="G2294">
        <v>0</v>
      </c>
      <c r="H2294">
        <v>1.9961</v>
      </c>
    </row>
    <row r="2295" spans="1:8" x14ac:dyDescent="0.25">
      <c r="A2295">
        <v>2281</v>
      </c>
      <c r="B2295">
        <v>20110707</v>
      </c>
      <c r="C2295">
        <v>1.9776</v>
      </c>
      <c r="D2295">
        <v>1.9776</v>
      </c>
      <c r="E2295">
        <v>1.9595</v>
      </c>
      <c r="F2295">
        <v>1.9595</v>
      </c>
      <c r="G2295">
        <v>0</v>
      </c>
      <c r="H2295">
        <v>1.9595</v>
      </c>
    </row>
    <row r="2296" spans="1:8" x14ac:dyDescent="0.25">
      <c r="A2296">
        <v>2282</v>
      </c>
      <c r="B2296">
        <v>20110706</v>
      </c>
      <c r="C2296">
        <v>1.9782</v>
      </c>
      <c r="D2296">
        <v>1.9782</v>
      </c>
      <c r="E2296">
        <v>1.9601</v>
      </c>
      <c r="F2296">
        <v>1.9601</v>
      </c>
      <c r="G2296">
        <v>0</v>
      </c>
      <c r="H2296">
        <v>1.9601</v>
      </c>
    </row>
    <row r="2297" spans="1:8" x14ac:dyDescent="0.25">
      <c r="A2297">
        <v>2283</v>
      </c>
      <c r="B2297">
        <v>20110705</v>
      </c>
      <c r="C2297">
        <v>1.9803999999999999</v>
      </c>
      <c r="D2297">
        <v>1.9803999999999999</v>
      </c>
      <c r="E2297">
        <v>1.9621999999999999</v>
      </c>
      <c r="F2297">
        <v>1.9621999999999999</v>
      </c>
      <c r="G2297">
        <v>0</v>
      </c>
      <c r="H2297">
        <v>1.9621999999999999</v>
      </c>
    </row>
    <row r="2298" spans="1:8" x14ac:dyDescent="0.25">
      <c r="A2298">
        <v>2284</v>
      </c>
      <c r="B2298">
        <v>20110704</v>
      </c>
      <c r="C2298">
        <v>1.9913000000000001</v>
      </c>
      <c r="D2298">
        <v>1.9913000000000001</v>
      </c>
      <c r="E2298">
        <v>1.9734</v>
      </c>
      <c r="F2298">
        <v>1.9734</v>
      </c>
      <c r="G2298">
        <v>0</v>
      </c>
      <c r="H2298">
        <v>1.9734</v>
      </c>
    </row>
    <row r="2299" spans="1:8" x14ac:dyDescent="0.25">
      <c r="A2299">
        <v>2285</v>
      </c>
      <c r="B2299">
        <v>20110701</v>
      </c>
      <c r="C2299">
        <v>1.9674</v>
      </c>
      <c r="D2299">
        <v>1.9674</v>
      </c>
      <c r="E2299">
        <v>1.9494</v>
      </c>
      <c r="F2299">
        <v>1.9494</v>
      </c>
      <c r="G2299">
        <v>0</v>
      </c>
      <c r="H2299">
        <v>1.9494</v>
      </c>
    </row>
    <row r="2300" spans="1:8" x14ac:dyDescent="0.25">
      <c r="A2300">
        <v>2286</v>
      </c>
      <c r="B2300">
        <v>20110630</v>
      </c>
      <c r="C2300">
        <v>1.9821</v>
      </c>
      <c r="D2300">
        <v>1.9821</v>
      </c>
      <c r="E2300">
        <v>1.964</v>
      </c>
      <c r="F2300">
        <v>1.964</v>
      </c>
      <c r="G2300">
        <v>0</v>
      </c>
      <c r="H2300">
        <v>1.964</v>
      </c>
    </row>
    <row r="2301" spans="1:8" x14ac:dyDescent="0.25">
      <c r="A2301">
        <v>2287</v>
      </c>
      <c r="B2301">
        <v>20110629</v>
      </c>
      <c r="C2301">
        <v>1.9117999999999999</v>
      </c>
      <c r="D2301">
        <v>1.9117999999999999</v>
      </c>
      <c r="E2301">
        <v>1.8940999999999999</v>
      </c>
      <c r="F2301">
        <v>1.8940999999999999</v>
      </c>
      <c r="G2301">
        <v>0</v>
      </c>
      <c r="H2301">
        <v>1.8940999999999999</v>
      </c>
    </row>
    <row r="2302" spans="1:8" x14ac:dyDescent="0.25">
      <c r="A2302">
        <v>2288</v>
      </c>
      <c r="B2302">
        <v>20110628</v>
      </c>
      <c r="C2302">
        <v>1.8648</v>
      </c>
      <c r="D2302">
        <v>1.8648</v>
      </c>
      <c r="E2302">
        <v>1.8471</v>
      </c>
      <c r="F2302">
        <v>1.8471</v>
      </c>
      <c r="G2302">
        <v>0</v>
      </c>
      <c r="H2302">
        <v>1.8471</v>
      </c>
    </row>
    <row r="2303" spans="1:8" x14ac:dyDescent="0.25">
      <c r="A2303">
        <v>2289</v>
      </c>
      <c r="B2303">
        <v>20110627</v>
      </c>
      <c r="C2303">
        <v>1.8586</v>
      </c>
      <c r="D2303">
        <v>1.8586</v>
      </c>
      <c r="E2303">
        <v>1.8409</v>
      </c>
      <c r="F2303">
        <v>1.8409</v>
      </c>
      <c r="G2303">
        <v>0</v>
      </c>
      <c r="H2303">
        <v>1.8409</v>
      </c>
    </row>
    <row r="2304" spans="1:8" x14ac:dyDescent="0.25">
      <c r="A2304">
        <v>2290</v>
      </c>
      <c r="B2304">
        <v>20110624</v>
      </c>
      <c r="C2304">
        <v>1.8489</v>
      </c>
      <c r="D2304">
        <v>1.8489</v>
      </c>
      <c r="E2304">
        <v>1.8315999999999999</v>
      </c>
      <c r="F2304">
        <v>1.8315999999999999</v>
      </c>
      <c r="G2304">
        <v>0</v>
      </c>
      <c r="H2304">
        <v>1.8315999999999999</v>
      </c>
    </row>
    <row r="2305" spans="1:8" x14ac:dyDescent="0.25">
      <c r="A2305">
        <v>2291</v>
      </c>
      <c r="B2305">
        <v>20110623</v>
      </c>
      <c r="C2305">
        <v>1.8287</v>
      </c>
      <c r="D2305">
        <v>1.8287</v>
      </c>
      <c r="E2305">
        <v>1.8115000000000001</v>
      </c>
      <c r="F2305">
        <v>1.8115000000000001</v>
      </c>
      <c r="G2305">
        <v>0</v>
      </c>
      <c r="H2305">
        <v>1.8115000000000001</v>
      </c>
    </row>
    <row r="2306" spans="1:8" x14ac:dyDescent="0.25">
      <c r="A2306">
        <v>2292</v>
      </c>
      <c r="B2306">
        <v>20110622</v>
      </c>
      <c r="C2306">
        <v>1.8636999999999999</v>
      </c>
      <c r="D2306">
        <v>1.8636999999999999</v>
      </c>
      <c r="E2306">
        <v>1.8463000000000001</v>
      </c>
      <c r="F2306">
        <v>1.8463000000000001</v>
      </c>
      <c r="G2306">
        <v>0</v>
      </c>
      <c r="H2306">
        <v>1.8463000000000001</v>
      </c>
    </row>
    <row r="2307" spans="1:8" x14ac:dyDescent="0.25">
      <c r="A2307">
        <v>2293</v>
      </c>
      <c r="B2307">
        <v>20110621</v>
      </c>
      <c r="C2307">
        <v>1.8406</v>
      </c>
      <c r="D2307">
        <v>1.8406</v>
      </c>
      <c r="E2307">
        <v>1.8232999999999999</v>
      </c>
      <c r="F2307">
        <v>1.8232999999999999</v>
      </c>
      <c r="G2307">
        <v>0</v>
      </c>
      <c r="H2307">
        <v>1.8232999999999999</v>
      </c>
    </row>
    <row r="2308" spans="1:8" x14ac:dyDescent="0.25">
      <c r="A2308">
        <v>2294</v>
      </c>
      <c r="B2308">
        <v>20110620</v>
      </c>
      <c r="C2308">
        <v>1.7881</v>
      </c>
      <c r="D2308">
        <v>1.7881</v>
      </c>
      <c r="E2308">
        <v>1.7706999999999999</v>
      </c>
      <c r="F2308">
        <v>1.7706999999999999</v>
      </c>
      <c r="G2308">
        <v>0</v>
      </c>
      <c r="H2308">
        <v>1.7706999999999999</v>
      </c>
    </row>
    <row r="2309" spans="1:8" x14ac:dyDescent="0.25">
      <c r="A2309">
        <v>2295</v>
      </c>
      <c r="B2309">
        <v>20110617</v>
      </c>
      <c r="C2309">
        <v>1.8076000000000001</v>
      </c>
      <c r="D2309">
        <v>1.8076000000000001</v>
      </c>
      <c r="E2309">
        <v>1.7901</v>
      </c>
      <c r="F2309">
        <v>1.7901</v>
      </c>
      <c r="G2309">
        <v>0</v>
      </c>
      <c r="H2309">
        <v>1.7901</v>
      </c>
    </row>
    <row r="2310" spans="1:8" x14ac:dyDescent="0.25">
      <c r="A2310">
        <v>2296</v>
      </c>
      <c r="B2310">
        <v>20110616</v>
      </c>
      <c r="C2310">
        <v>1.8027</v>
      </c>
      <c r="D2310">
        <v>1.8027</v>
      </c>
      <c r="E2310">
        <v>1.7853000000000001</v>
      </c>
      <c r="F2310">
        <v>1.7853000000000001</v>
      </c>
      <c r="G2310">
        <v>0</v>
      </c>
      <c r="H2310">
        <v>1.7853000000000001</v>
      </c>
    </row>
    <row r="2311" spans="1:8" x14ac:dyDescent="0.25">
      <c r="A2311">
        <v>2297</v>
      </c>
      <c r="B2311">
        <v>20110615</v>
      </c>
      <c r="C2311">
        <v>1.8833</v>
      </c>
      <c r="D2311">
        <v>1.8833</v>
      </c>
      <c r="E2311">
        <v>1.8654999999999999</v>
      </c>
      <c r="F2311">
        <v>1.8654999999999999</v>
      </c>
      <c r="G2311">
        <v>0</v>
      </c>
      <c r="H2311">
        <v>1.8654999999999999</v>
      </c>
    </row>
    <row r="2312" spans="1:8" x14ac:dyDescent="0.25">
      <c r="A2312">
        <v>2298</v>
      </c>
      <c r="B2312">
        <v>20110614</v>
      </c>
      <c r="C2312">
        <v>1.8980999999999999</v>
      </c>
      <c r="D2312">
        <v>1.8980999999999999</v>
      </c>
      <c r="E2312">
        <v>1.8803000000000001</v>
      </c>
      <c r="F2312">
        <v>1.8803000000000001</v>
      </c>
      <c r="G2312">
        <v>0</v>
      </c>
      <c r="H2312">
        <v>1.8803000000000001</v>
      </c>
    </row>
    <row r="2313" spans="1:8" x14ac:dyDescent="0.25">
      <c r="A2313">
        <v>2299</v>
      </c>
      <c r="B2313">
        <v>20110610</v>
      </c>
      <c r="C2313">
        <v>1.8782000000000001</v>
      </c>
      <c r="D2313">
        <v>1.8782000000000001</v>
      </c>
      <c r="E2313">
        <v>1.8605</v>
      </c>
      <c r="F2313">
        <v>1.8605</v>
      </c>
      <c r="G2313">
        <v>0</v>
      </c>
      <c r="H2313">
        <v>1.8605</v>
      </c>
    </row>
    <row r="2314" spans="1:8" x14ac:dyDescent="0.25">
      <c r="A2314">
        <v>2300</v>
      </c>
      <c r="B2314">
        <v>20110609</v>
      </c>
      <c r="C2314">
        <v>1.8653</v>
      </c>
      <c r="D2314">
        <v>1.8653</v>
      </c>
      <c r="E2314">
        <v>1.8472</v>
      </c>
      <c r="F2314">
        <v>1.8472</v>
      </c>
      <c r="G2314">
        <v>0</v>
      </c>
      <c r="H2314">
        <v>1.8472</v>
      </c>
    </row>
    <row r="2315" spans="1:8" x14ac:dyDescent="0.25">
      <c r="A2315">
        <v>2301</v>
      </c>
      <c r="B2315">
        <v>20110608</v>
      </c>
      <c r="C2315">
        <v>1.8532</v>
      </c>
      <c r="D2315">
        <v>1.8532</v>
      </c>
      <c r="E2315">
        <v>1.8351</v>
      </c>
      <c r="F2315">
        <v>1.8351</v>
      </c>
      <c r="G2315">
        <v>0</v>
      </c>
      <c r="H2315">
        <v>1.8351</v>
      </c>
    </row>
    <row r="2316" spans="1:8" x14ac:dyDescent="0.25">
      <c r="A2316">
        <v>2302</v>
      </c>
      <c r="B2316">
        <v>20110607</v>
      </c>
      <c r="C2316">
        <v>1.8855999999999999</v>
      </c>
      <c r="D2316">
        <v>1.8855999999999999</v>
      </c>
      <c r="E2316">
        <v>1.8674999999999999</v>
      </c>
      <c r="F2316">
        <v>1.8674999999999999</v>
      </c>
      <c r="G2316">
        <v>0</v>
      </c>
      <c r="H2316">
        <v>1.8674999999999999</v>
      </c>
    </row>
    <row r="2317" spans="1:8" x14ac:dyDescent="0.25">
      <c r="A2317">
        <v>2303</v>
      </c>
      <c r="B2317">
        <v>20110606</v>
      </c>
      <c r="C2317">
        <v>1.8893</v>
      </c>
      <c r="D2317">
        <v>1.8893</v>
      </c>
      <c r="E2317">
        <v>1.8711</v>
      </c>
      <c r="F2317">
        <v>1.8711</v>
      </c>
      <c r="G2317">
        <v>0</v>
      </c>
      <c r="H2317">
        <v>1.8711</v>
      </c>
    </row>
    <row r="2318" spans="1:8" x14ac:dyDescent="0.25">
      <c r="A2318">
        <v>2304</v>
      </c>
      <c r="B2318">
        <v>20110603</v>
      </c>
      <c r="C2318">
        <v>1.9120999999999999</v>
      </c>
      <c r="D2318">
        <v>1.9120999999999999</v>
      </c>
      <c r="E2318">
        <v>1.8938999999999999</v>
      </c>
      <c r="F2318">
        <v>1.8938999999999999</v>
      </c>
      <c r="G2318">
        <v>0</v>
      </c>
      <c r="H2318">
        <v>1.8938999999999999</v>
      </c>
    </row>
    <row r="2319" spans="1:8" x14ac:dyDescent="0.25">
      <c r="A2319">
        <v>2305</v>
      </c>
      <c r="B2319">
        <v>20110602</v>
      </c>
      <c r="C2319">
        <v>1.9280999999999999</v>
      </c>
      <c r="D2319">
        <v>1.9280999999999999</v>
      </c>
      <c r="E2319">
        <v>1.9097999999999999</v>
      </c>
      <c r="F2319">
        <v>1.9097999999999999</v>
      </c>
      <c r="G2319">
        <v>0</v>
      </c>
      <c r="H2319">
        <v>1.9097999999999999</v>
      </c>
    </row>
    <row r="2320" spans="1:8" x14ac:dyDescent="0.25">
      <c r="A2320">
        <v>2306</v>
      </c>
      <c r="B2320">
        <v>20110601</v>
      </c>
      <c r="C2320">
        <v>2.0306999999999999</v>
      </c>
      <c r="D2320">
        <v>2.0306999999999999</v>
      </c>
      <c r="E2320">
        <v>2.012</v>
      </c>
      <c r="F2320">
        <v>2.012</v>
      </c>
      <c r="G2320">
        <v>0</v>
      </c>
      <c r="H2320">
        <v>2.012</v>
      </c>
    </row>
    <row r="2321" spans="1:8" x14ac:dyDescent="0.25">
      <c r="A2321">
        <v>2307</v>
      </c>
      <c r="B2321">
        <v>20110531</v>
      </c>
      <c r="C2321">
        <v>2.0352999999999999</v>
      </c>
      <c r="D2321">
        <v>2.0352999999999999</v>
      </c>
      <c r="E2321">
        <v>2.0167999999999999</v>
      </c>
      <c r="F2321">
        <v>2.0167999999999999</v>
      </c>
      <c r="G2321">
        <v>0</v>
      </c>
      <c r="H2321">
        <v>2.0167999999999999</v>
      </c>
    </row>
    <row r="2322" spans="1:8" x14ac:dyDescent="0.25">
      <c r="A2322">
        <v>2308</v>
      </c>
      <c r="B2322">
        <v>20110530</v>
      </c>
      <c r="C2322">
        <v>1.9985999999999999</v>
      </c>
      <c r="D2322">
        <v>1.9985999999999999</v>
      </c>
      <c r="E2322">
        <v>1.98</v>
      </c>
      <c r="F2322">
        <v>1.98</v>
      </c>
      <c r="G2322">
        <v>0</v>
      </c>
      <c r="H2322">
        <v>1.98</v>
      </c>
    </row>
    <row r="2323" spans="1:8" x14ac:dyDescent="0.25">
      <c r="A2323">
        <v>2309</v>
      </c>
      <c r="B2323">
        <v>20110527</v>
      </c>
      <c r="C2323">
        <v>2.0158999999999998</v>
      </c>
      <c r="D2323">
        <v>2.0158999999999998</v>
      </c>
      <c r="E2323">
        <v>1.9972000000000001</v>
      </c>
      <c r="F2323">
        <v>1.9972000000000001</v>
      </c>
      <c r="G2323">
        <v>0</v>
      </c>
      <c r="H2323">
        <v>1.9972000000000001</v>
      </c>
    </row>
    <row r="2324" spans="1:8" x14ac:dyDescent="0.25">
      <c r="A2324">
        <v>2310</v>
      </c>
      <c r="B2324">
        <v>20110526</v>
      </c>
      <c r="C2324">
        <v>1.9915</v>
      </c>
      <c r="D2324">
        <v>1.9915</v>
      </c>
      <c r="E2324">
        <v>1.9730000000000001</v>
      </c>
      <c r="F2324">
        <v>1.9730000000000001</v>
      </c>
      <c r="G2324">
        <v>0</v>
      </c>
      <c r="H2324">
        <v>1.9730000000000001</v>
      </c>
    </row>
    <row r="2325" spans="1:8" x14ac:dyDescent="0.25">
      <c r="A2325">
        <v>2311</v>
      </c>
      <c r="B2325">
        <v>20110525</v>
      </c>
      <c r="C2325">
        <v>1.9218</v>
      </c>
      <c r="D2325">
        <v>1.9218</v>
      </c>
      <c r="E2325">
        <v>1.9036</v>
      </c>
      <c r="F2325">
        <v>1.9036</v>
      </c>
      <c r="G2325">
        <v>0</v>
      </c>
      <c r="H2325">
        <v>1.9036</v>
      </c>
    </row>
    <row r="2326" spans="1:8" x14ac:dyDescent="0.25">
      <c r="A2326">
        <v>2312</v>
      </c>
      <c r="B2326">
        <v>20110524</v>
      </c>
      <c r="C2326">
        <v>1.9663999999999999</v>
      </c>
      <c r="D2326">
        <v>1.9663999999999999</v>
      </c>
      <c r="E2326">
        <v>1.9479</v>
      </c>
      <c r="F2326">
        <v>1.9479</v>
      </c>
      <c r="G2326">
        <v>0</v>
      </c>
      <c r="H2326">
        <v>1.9479</v>
      </c>
    </row>
    <row r="2327" spans="1:8" x14ac:dyDescent="0.25">
      <c r="A2327">
        <v>2313</v>
      </c>
      <c r="B2327">
        <v>20110523</v>
      </c>
      <c r="C2327">
        <v>1.9898</v>
      </c>
      <c r="D2327">
        <v>1.9898</v>
      </c>
      <c r="E2327">
        <v>1.9711000000000001</v>
      </c>
      <c r="F2327">
        <v>1.9711000000000001</v>
      </c>
      <c r="G2327">
        <v>0</v>
      </c>
      <c r="H2327">
        <v>1.9711000000000001</v>
      </c>
    </row>
    <row r="2328" spans="1:8" x14ac:dyDescent="0.25">
      <c r="A2328">
        <v>2314</v>
      </c>
      <c r="B2328">
        <v>20110522</v>
      </c>
      <c r="C2328">
        <v>2.0811999999999999</v>
      </c>
      <c r="D2328">
        <v>2.0811999999999999</v>
      </c>
      <c r="E2328">
        <v>2.0623999999999998</v>
      </c>
      <c r="F2328">
        <v>2.0623999999999998</v>
      </c>
      <c r="G2328">
        <v>0</v>
      </c>
      <c r="H2328">
        <v>2.0623999999999998</v>
      </c>
    </row>
    <row r="2329" spans="1:8" x14ac:dyDescent="0.25">
      <c r="A2329">
        <v>2315</v>
      </c>
      <c r="B2329">
        <v>20110520</v>
      </c>
      <c r="C2329">
        <v>2.0811999999999999</v>
      </c>
      <c r="D2329">
        <v>2.0811999999999999</v>
      </c>
      <c r="E2329">
        <v>2.0623999999999998</v>
      </c>
      <c r="F2329">
        <v>2.0623999999999998</v>
      </c>
      <c r="G2329">
        <v>0</v>
      </c>
      <c r="H2329">
        <v>2.0623999999999998</v>
      </c>
    </row>
    <row r="2330" spans="1:8" x14ac:dyDescent="0.25">
      <c r="A2330">
        <v>2316</v>
      </c>
      <c r="B2330">
        <v>20110519</v>
      </c>
      <c r="C2330">
        <v>2.1095999999999999</v>
      </c>
      <c r="D2330">
        <v>2.1095999999999999</v>
      </c>
      <c r="E2330">
        <v>2.0905999999999998</v>
      </c>
      <c r="F2330">
        <v>2.0905999999999998</v>
      </c>
      <c r="G2330">
        <v>0</v>
      </c>
      <c r="H2330">
        <v>2.0905999999999998</v>
      </c>
    </row>
    <row r="2331" spans="1:8" x14ac:dyDescent="0.25">
      <c r="A2331">
        <v>2317</v>
      </c>
      <c r="B2331">
        <v>20110518</v>
      </c>
      <c r="C2331">
        <v>2.0499999999999998</v>
      </c>
      <c r="D2331">
        <v>2.0499999999999998</v>
      </c>
      <c r="E2331">
        <v>2.0312999999999999</v>
      </c>
      <c r="F2331">
        <v>2.0312999999999999</v>
      </c>
      <c r="G2331">
        <v>0</v>
      </c>
      <c r="H2331">
        <v>2.0312999999999999</v>
      </c>
    </row>
    <row r="2332" spans="1:8" x14ac:dyDescent="0.25">
      <c r="A2332">
        <v>2318</v>
      </c>
      <c r="B2332">
        <v>20110517</v>
      </c>
      <c r="C2332">
        <v>2.0369999999999999</v>
      </c>
      <c r="D2332">
        <v>2.0369999999999999</v>
      </c>
      <c r="E2332">
        <v>2.0183</v>
      </c>
      <c r="F2332">
        <v>2.0183</v>
      </c>
      <c r="G2332">
        <v>0</v>
      </c>
      <c r="H2332">
        <v>2.0183</v>
      </c>
    </row>
    <row r="2333" spans="1:8" x14ac:dyDescent="0.25">
      <c r="A2333">
        <v>2319</v>
      </c>
      <c r="B2333">
        <v>20110516</v>
      </c>
      <c r="C2333">
        <v>2.0064000000000002</v>
      </c>
      <c r="D2333">
        <v>2.0064000000000002</v>
      </c>
      <c r="E2333">
        <v>1.9878</v>
      </c>
      <c r="F2333">
        <v>1.9878</v>
      </c>
      <c r="G2333">
        <v>0</v>
      </c>
      <c r="H2333">
        <v>1.9878</v>
      </c>
    </row>
    <row r="2334" spans="1:8" x14ac:dyDescent="0.25">
      <c r="A2334">
        <v>2320</v>
      </c>
      <c r="B2334">
        <v>20110513</v>
      </c>
      <c r="C2334">
        <v>2.0533000000000001</v>
      </c>
      <c r="D2334">
        <v>2.0533000000000001</v>
      </c>
      <c r="E2334">
        <v>2.0346000000000002</v>
      </c>
      <c r="F2334">
        <v>2.0346000000000002</v>
      </c>
      <c r="G2334">
        <v>0</v>
      </c>
      <c r="H2334">
        <v>2.0346000000000002</v>
      </c>
    </row>
    <row r="2335" spans="1:8" x14ac:dyDescent="0.25">
      <c r="A2335">
        <v>2321</v>
      </c>
      <c r="B2335">
        <v>20110512</v>
      </c>
      <c r="C2335">
        <v>2.0325000000000002</v>
      </c>
      <c r="D2335">
        <v>2.0325000000000002</v>
      </c>
      <c r="E2335">
        <v>2.0139</v>
      </c>
      <c r="F2335">
        <v>2.0139</v>
      </c>
      <c r="G2335">
        <v>0</v>
      </c>
      <c r="H2335">
        <v>2.0139</v>
      </c>
    </row>
    <row r="2336" spans="1:8" x14ac:dyDescent="0.25">
      <c r="A2336">
        <v>2322</v>
      </c>
      <c r="B2336">
        <v>20110511</v>
      </c>
      <c r="C2336">
        <v>2.0990000000000002</v>
      </c>
      <c r="D2336">
        <v>2.0990000000000002</v>
      </c>
      <c r="E2336">
        <v>2.0800999999999998</v>
      </c>
      <c r="F2336">
        <v>2.0800999999999998</v>
      </c>
      <c r="G2336">
        <v>0</v>
      </c>
      <c r="H2336">
        <v>2.0800999999999998</v>
      </c>
    </row>
    <row r="2337" spans="1:8" x14ac:dyDescent="0.25">
      <c r="A2337">
        <v>2323</v>
      </c>
      <c r="B2337">
        <v>20110510</v>
      </c>
      <c r="C2337">
        <v>2.0594000000000001</v>
      </c>
      <c r="D2337">
        <v>2.0594000000000001</v>
      </c>
      <c r="E2337">
        <v>2.0407000000000002</v>
      </c>
      <c r="F2337">
        <v>2.0407000000000002</v>
      </c>
      <c r="G2337">
        <v>0</v>
      </c>
      <c r="H2337">
        <v>2.0407000000000002</v>
      </c>
    </row>
    <row r="2338" spans="1:8" x14ac:dyDescent="0.25">
      <c r="A2338">
        <v>2324</v>
      </c>
      <c r="B2338">
        <v>20110509</v>
      </c>
      <c r="C2338">
        <v>2.0914999999999999</v>
      </c>
      <c r="D2338">
        <v>2.0914999999999999</v>
      </c>
      <c r="E2338">
        <v>2.0726</v>
      </c>
      <c r="F2338">
        <v>2.0726</v>
      </c>
      <c r="G2338">
        <v>0</v>
      </c>
      <c r="H2338">
        <v>2.0726</v>
      </c>
    </row>
    <row r="2339" spans="1:8" x14ac:dyDescent="0.25">
      <c r="A2339">
        <v>2325</v>
      </c>
      <c r="B2339">
        <v>20110506</v>
      </c>
      <c r="C2339">
        <v>2.0745</v>
      </c>
      <c r="D2339">
        <v>2.0745</v>
      </c>
      <c r="E2339">
        <v>2.0556000000000001</v>
      </c>
      <c r="F2339">
        <v>2.0556000000000001</v>
      </c>
      <c r="G2339">
        <v>0</v>
      </c>
      <c r="H2339">
        <v>2.0556000000000001</v>
      </c>
    </row>
    <row r="2340" spans="1:8" x14ac:dyDescent="0.25">
      <c r="A2340">
        <v>2326</v>
      </c>
      <c r="B2340">
        <v>20110505</v>
      </c>
      <c r="C2340">
        <v>2.0754999999999999</v>
      </c>
      <c r="D2340">
        <v>2.0754999999999999</v>
      </c>
      <c r="E2340">
        <v>2.0567000000000002</v>
      </c>
      <c r="F2340">
        <v>2.0567000000000002</v>
      </c>
      <c r="G2340">
        <v>0</v>
      </c>
      <c r="H2340">
        <v>2.0567000000000002</v>
      </c>
    </row>
    <row r="2341" spans="1:8" x14ac:dyDescent="0.25">
      <c r="A2341">
        <v>2327</v>
      </c>
      <c r="B2341">
        <v>20110504</v>
      </c>
      <c r="C2341">
        <v>2.0746000000000002</v>
      </c>
      <c r="D2341">
        <v>2.0746000000000002</v>
      </c>
      <c r="E2341">
        <v>2.0556999999999999</v>
      </c>
      <c r="F2341">
        <v>2.0556999999999999</v>
      </c>
      <c r="G2341">
        <v>0</v>
      </c>
      <c r="H2341">
        <v>2.0556999999999999</v>
      </c>
    </row>
    <row r="2342" spans="1:8" x14ac:dyDescent="0.25">
      <c r="A2342">
        <v>2328</v>
      </c>
      <c r="B2342">
        <v>20110503</v>
      </c>
      <c r="C2342">
        <v>2.1276999999999999</v>
      </c>
      <c r="D2342">
        <v>2.1276999999999999</v>
      </c>
      <c r="E2342">
        <v>2.1086</v>
      </c>
      <c r="F2342">
        <v>2.1086</v>
      </c>
      <c r="G2342">
        <v>0</v>
      </c>
      <c r="H2342">
        <v>2.1086</v>
      </c>
    </row>
    <row r="2343" spans="1:8" x14ac:dyDescent="0.25">
      <c r="A2343">
        <v>2329</v>
      </c>
      <c r="B2343">
        <v>20110502</v>
      </c>
      <c r="C2343">
        <v>2.1760999999999999</v>
      </c>
      <c r="D2343">
        <v>2.1760999999999999</v>
      </c>
      <c r="E2343">
        <v>2.1568999999999998</v>
      </c>
      <c r="F2343">
        <v>2.1568999999999998</v>
      </c>
      <c r="G2343">
        <v>0</v>
      </c>
      <c r="H2343">
        <v>2.1568999999999998</v>
      </c>
    </row>
    <row r="2344" spans="1:8" x14ac:dyDescent="0.25">
      <c r="A2344">
        <v>2330</v>
      </c>
      <c r="B2344">
        <v>20110430</v>
      </c>
      <c r="C2344">
        <v>2.1678999999999999</v>
      </c>
      <c r="D2344">
        <v>2.1678999999999999</v>
      </c>
      <c r="E2344">
        <v>2.1486999999999998</v>
      </c>
      <c r="F2344">
        <v>2.1486999999999998</v>
      </c>
      <c r="G2344">
        <v>0</v>
      </c>
      <c r="H2344">
        <v>2.1486999999999998</v>
      </c>
    </row>
    <row r="2345" spans="1:8" x14ac:dyDescent="0.25">
      <c r="A2345">
        <v>2331</v>
      </c>
      <c r="B2345">
        <v>20110429</v>
      </c>
      <c r="C2345">
        <v>2.1678999999999999</v>
      </c>
      <c r="D2345">
        <v>2.1678999999999999</v>
      </c>
      <c r="E2345">
        <v>2.1486999999999998</v>
      </c>
      <c r="F2345">
        <v>2.1486999999999998</v>
      </c>
      <c r="G2345">
        <v>0</v>
      </c>
      <c r="H2345">
        <v>2.1486999999999998</v>
      </c>
    </row>
    <row r="2346" spans="1:8" x14ac:dyDescent="0.25">
      <c r="A2346">
        <v>2332</v>
      </c>
      <c r="B2346">
        <v>20110428</v>
      </c>
      <c r="C2346">
        <v>2.2107999999999999</v>
      </c>
      <c r="D2346">
        <v>2.2107999999999999</v>
      </c>
      <c r="E2346">
        <v>2.1915</v>
      </c>
      <c r="F2346">
        <v>2.1915</v>
      </c>
      <c r="G2346">
        <v>0</v>
      </c>
      <c r="H2346">
        <v>2.1915</v>
      </c>
    </row>
    <row r="2347" spans="1:8" x14ac:dyDescent="0.25">
      <c r="A2347">
        <v>2333</v>
      </c>
      <c r="B2347">
        <v>20110427</v>
      </c>
      <c r="C2347">
        <v>2.2128999999999999</v>
      </c>
      <c r="D2347">
        <v>2.2128999999999999</v>
      </c>
      <c r="E2347">
        <v>2.1934999999999998</v>
      </c>
      <c r="F2347">
        <v>2.1934999999999998</v>
      </c>
      <c r="G2347">
        <v>0</v>
      </c>
      <c r="H2347">
        <v>2.1934999999999998</v>
      </c>
    </row>
    <row r="2348" spans="1:8" x14ac:dyDescent="0.25">
      <c r="A2348">
        <v>2334</v>
      </c>
      <c r="B2348">
        <v>20110421</v>
      </c>
      <c r="C2348">
        <v>2.2464</v>
      </c>
      <c r="D2348">
        <v>2.2464</v>
      </c>
      <c r="E2348">
        <v>2.2269000000000001</v>
      </c>
      <c r="F2348">
        <v>2.2269000000000001</v>
      </c>
      <c r="G2348">
        <v>0</v>
      </c>
      <c r="H2348">
        <v>2.2269000000000001</v>
      </c>
    </row>
    <row r="2349" spans="1:8" x14ac:dyDescent="0.25">
      <c r="A2349">
        <v>2335</v>
      </c>
      <c r="B2349">
        <v>20110420</v>
      </c>
      <c r="C2349">
        <v>2.2000000000000002</v>
      </c>
      <c r="D2349">
        <v>2.2000000000000002</v>
      </c>
      <c r="E2349">
        <v>2.1806999999999999</v>
      </c>
      <c r="F2349">
        <v>2.1806999999999999</v>
      </c>
      <c r="G2349">
        <v>0</v>
      </c>
      <c r="H2349">
        <v>2.1806999999999999</v>
      </c>
    </row>
    <row r="2350" spans="1:8" x14ac:dyDescent="0.25">
      <c r="A2350">
        <v>2336</v>
      </c>
      <c r="B2350">
        <v>20110419</v>
      </c>
      <c r="C2350">
        <v>2.1383999999999999</v>
      </c>
      <c r="D2350">
        <v>2.1383999999999999</v>
      </c>
      <c r="E2350">
        <v>2.1193</v>
      </c>
      <c r="F2350">
        <v>2.1193</v>
      </c>
      <c r="G2350">
        <v>0</v>
      </c>
      <c r="H2350">
        <v>2.1193</v>
      </c>
    </row>
    <row r="2351" spans="1:8" x14ac:dyDescent="0.25">
      <c r="A2351">
        <v>2337</v>
      </c>
      <c r="B2351">
        <v>20110418</v>
      </c>
      <c r="C2351">
        <v>2.1995</v>
      </c>
      <c r="D2351">
        <v>2.1995</v>
      </c>
      <c r="E2351">
        <v>2.1800999999999999</v>
      </c>
      <c r="F2351">
        <v>2.1800999999999999</v>
      </c>
      <c r="G2351">
        <v>0</v>
      </c>
      <c r="H2351">
        <v>2.1800999999999999</v>
      </c>
    </row>
    <row r="2352" spans="1:8" x14ac:dyDescent="0.25">
      <c r="A2352">
        <v>2338</v>
      </c>
      <c r="B2352">
        <v>20110415</v>
      </c>
      <c r="C2352">
        <v>2.1922999999999999</v>
      </c>
      <c r="D2352">
        <v>2.1922999999999999</v>
      </c>
      <c r="E2352">
        <v>2.173</v>
      </c>
      <c r="F2352">
        <v>2.173</v>
      </c>
      <c r="G2352">
        <v>0</v>
      </c>
      <c r="H2352">
        <v>2.173</v>
      </c>
    </row>
    <row r="2353" spans="1:8" x14ac:dyDescent="0.25">
      <c r="A2353">
        <v>2339</v>
      </c>
      <c r="B2353">
        <v>20110414</v>
      </c>
      <c r="C2353">
        <v>2.2313999999999998</v>
      </c>
      <c r="D2353">
        <v>2.2313999999999998</v>
      </c>
      <c r="E2353">
        <v>2.2119</v>
      </c>
      <c r="F2353">
        <v>2.2119</v>
      </c>
      <c r="G2353">
        <v>0</v>
      </c>
      <c r="H2353">
        <v>2.2119</v>
      </c>
    </row>
    <row r="2354" spans="1:8" x14ac:dyDescent="0.25">
      <c r="A2354">
        <v>2340</v>
      </c>
      <c r="B2354">
        <v>20110413</v>
      </c>
      <c r="C2354">
        <v>2.2526000000000002</v>
      </c>
      <c r="D2354">
        <v>2.2526000000000002</v>
      </c>
      <c r="E2354">
        <v>2.2330000000000001</v>
      </c>
      <c r="F2354">
        <v>2.2330000000000001</v>
      </c>
      <c r="G2354">
        <v>0</v>
      </c>
      <c r="H2354">
        <v>2.2330000000000001</v>
      </c>
    </row>
    <row r="2355" spans="1:8" x14ac:dyDescent="0.25">
      <c r="A2355">
        <v>2341</v>
      </c>
      <c r="B2355">
        <v>20110412</v>
      </c>
      <c r="C2355">
        <v>2.2372000000000001</v>
      </c>
      <c r="D2355">
        <v>2.2372000000000001</v>
      </c>
      <c r="E2355">
        <v>2.2176</v>
      </c>
      <c r="F2355">
        <v>2.2176</v>
      </c>
      <c r="G2355">
        <v>0</v>
      </c>
      <c r="H2355">
        <v>2.2176</v>
      </c>
    </row>
    <row r="2356" spans="1:8" x14ac:dyDescent="0.25">
      <c r="A2356">
        <v>2342</v>
      </c>
      <c r="B2356">
        <v>20110411</v>
      </c>
      <c r="C2356">
        <v>2.2951000000000001</v>
      </c>
      <c r="D2356">
        <v>2.2951000000000001</v>
      </c>
      <c r="E2356">
        <v>2.2753000000000001</v>
      </c>
      <c r="F2356">
        <v>2.2753000000000001</v>
      </c>
      <c r="G2356">
        <v>0</v>
      </c>
      <c r="H2356">
        <v>2.2753000000000001</v>
      </c>
    </row>
    <row r="2357" spans="1:8" x14ac:dyDescent="0.25">
      <c r="A2357">
        <v>2343</v>
      </c>
      <c r="B2357">
        <v>20110408</v>
      </c>
      <c r="C2357">
        <v>2.2786</v>
      </c>
      <c r="D2357">
        <v>2.2786</v>
      </c>
      <c r="E2357">
        <v>2.2589000000000001</v>
      </c>
      <c r="F2357">
        <v>2.2589000000000001</v>
      </c>
      <c r="G2357">
        <v>0</v>
      </c>
      <c r="H2357">
        <v>2.2589000000000001</v>
      </c>
    </row>
    <row r="2358" spans="1:8" x14ac:dyDescent="0.25">
      <c r="A2358">
        <v>2344</v>
      </c>
      <c r="B2358">
        <v>20110407</v>
      </c>
      <c r="C2358">
        <v>2.2585000000000002</v>
      </c>
      <c r="D2358">
        <v>2.2585000000000002</v>
      </c>
      <c r="E2358">
        <v>2.2387999999999999</v>
      </c>
      <c r="F2358">
        <v>2.2387999999999999</v>
      </c>
      <c r="G2358">
        <v>0</v>
      </c>
      <c r="H2358">
        <v>2.2387999999999999</v>
      </c>
    </row>
    <row r="2359" spans="1:8" x14ac:dyDescent="0.25">
      <c r="A2359">
        <v>2345</v>
      </c>
      <c r="B2359">
        <v>20110406</v>
      </c>
      <c r="C2359">
        <v>2.2683</v>
      </c>
      <c r="D2359">
        <v>2.2683</v>
      </c>
      <c r="E2359">
        <v>2.2486000000000002</v>
      </c>
      <c r="F2359">
        <v>2.2486000000000002</v>
      </c>
      <c r="G2359">
        <v>0</v>
      </c>
      <c r="H2359">
        <v>2.2486000000000002</v>
      </c>
    </row>
    <row r="2360" spans="1:8" x14ac:dyDescent="0.25">
      <c r="A2360">
        <v>2346</v>
      </c>
      <c r="B2360">
        <v>20110405</v>
      </c>
      <c r="C2360">
        <v>2.2633999999999999</v>
      </c>
      <c r="D2360">
        <v>2.2633999999999999</v>
      </c>
      <c r="E2360">
        <v>2.2437</v>
      </c>
      <c r="F2360">
        <v>2.2437</v>
      </c>
      <c r="G2360">
        <v>0</v>
      </c>
      <c r="H2360">
        <v>2.2437</v>
      </c>
    </row>
    <row r="2361" spans="1:8" x14ac:dyDescent="0.25">
      <c r="A2361">
        <v>2347</v>
      </c>
      <c r="B2361">
        <v>20110404</v>
      </c>
      <c r="C2361">
        <v>2.2473999999999998</v>
      </c>
      <c r="D2361">
        <v>2.2473999999999998</v>
      </c>
      <c r="E2361">
        <v>2.2277999999999998</v>
      </c>
      <c r="F2361">
        <v>2.2277999999999998</v>
      </c>
      <c r="G2361">
        <v>0</v>
      </c>
      <c r="H2361">
        <v>2.2277999999999998</v>
      </c>
    </row>
    <row r="2362" spans="1:8" x14ac:dyDescent="0.25">
      <c r="A2362">
        <v>2348</v>
      </c>
      <c r="B2362">
        <v>20110401</v>
      </c>
      <c r="C2362">
        <v>2.2286000000000001</v>
      </c>
      <c r="D2362">
        <v>2.2286000000000001</v>
      </c>
      <c r="E2362">
        <v>2.2090999999999998</v>
      </c>
      <c r="F2362">
        <v>2.2090999999999998</v>
      </c>
      <c r="G2362">
        <v>0</v>
      </c>
      <c r="H2362">
        <v>2.2090999999999998</v>
      </c>
    </row>
    <row r="2363" spans="1:8" x14ac:dyDescent="0.25">
      <c r="A2363">
        <v>2349</v>
      </c>
      <c r="B2363">
        <v>20110331</v>
      </c>
      <c r="C2363">
        <v>2.2105000000000001</v>
      </c>
      <c r="D2363">
        <v>2.2105000000000001</v>
      </c>
      <c r="E2363">
        <v>2.1911</v>
      </c>
      <c r="F2363">
        <v>2.1911</v>
      </c>
      <c r="G2363">
        <v>0</v>
      </c>
      <c r="H2363">
        <v>2.1911</v>
      </c>
    </row>
    <row r="2364" spans="1:8" x14ac:dyDescent="0.25">
      <c r="A2364">
        <v>2350</v>
      </c>
      <c r="B2364">
        <v>20110330</v>
      </c>
      <c r="C2364">
        <v>2.2002000000000002</v>
      </c>
      <c r="D2364">
        <v>2.2002000000000002</v>
      </c>
      <c r="E2364">
        <v>2.1808000000000001</v>
      </c>
      <c r="F2364">
        <v>2.1808000000000001</v>
      </c>
      <c r="G2364">
        <v>0</v>
      </c>
      <c r="H2364">
        <v>2.1808000000000001</v>
      </c>
    </row>
    <row r="2365" spans="1:8" x14ac:dyDescent="0.25">
      <c r="A2365">
        <v>2351</v>
      </c>
      <c r="B2365">
        <v>20110329</v>
      </c>
      <c r="C2365">
        <v>2.1371000000000002</v>
      </c>
      <c r="D2365">
        <v>2.1371000000000002</v>
      </c>
      <c r="E2365">
        <v>2.1179000000000001</v>
      </c>
      <c r="F2365">
        <v>2.1179000000000001</v>
      </c>
      <c r="G2365">
        <v>0</v>
      </c>
      <c r="H2365">
        <v>2.1179000000000001</v>
      </c>
    </row>
    <row r="2366" spans="1:8" x14ac:dyDescent="0.25">
      <c r="A2366">
        <v>2352</v>
      </c>
      <c r="B2366">
        <v>20110328</v>
      </c>
      <c r="C2366">
        <v>2.1168</v>
      </c>
      <c r="D2366">
        <v>2.1168</v>
      </c>
      <c r="E2366">
        <v>2.0977000000000001</v>
      </c>
      <c r="F2366">
        <v>2.0977000000000001</v>
      </c>
      <c r="G2366">
        <v>0</v>
      </c>
      <c r="H2366">
        <v>2.0977000000000001</v>
      </c>
    </row>
    <row r="2367" spans="1:8" x14ac:dyDescent="0.25">
      <c r="A2367">
        <v>2353</v>
      </c>
      <c r="B2367">
        <v>20110325</v>
      </c>
      <c r="C2367">
        <v>2.1320999999999999</v>
      </c>
      <c r="D2367">
        <v>2.1320999999999999</v>
      </c>
      <c r="E2367">
        <v>2.113</v>
      </c>
      <c r="F2367">
        <v>2.113</v>
      </c>
      <c r="G2367">
        <v>0</v>
      </c>
      <c r="H2367">
        <v>2.113</v>
      </c>
    </row>
    <row r="2368" spans="1:8" x14ac:dyDescent="0.25">
      <c r="A2368">
        <v>2354</v>
      </c>
      <c r="B2368">
        <v>20110324</v>
      </c>
      <c r="C2368">
        <v>2.0960000000000001</v>
      </c>
      <c r="D2368">
        <v>2.0960000000000001</v>
      </c>
      <c r="E2368">
        <v>2.077</v>
      </c>
      <c r="F2368">
        <v>2.077</v>
      </c>
      <c r="G2368">
        <v>0</v>
      </c>
      <c r="H2368">
        <v>2.077</v>
      </c>
    </row>
    <row r="2369" spans="1:8" x14ac:dyDescent="0.25">
      <c r="A2369">
        <v>2355</v>
      </c>
      <c r="B2369">
        <v>20110323</v>
      </c>
      <c r="C2369">
        <v>2.0552000000000001</v>
      </c>
      <c r="D2369">
        <v>2.0552000000000001</v>
      </c>
      <c r="E2369">
        <v>2.0363000000000002</v>
      </c>
      <c r="F2369">
        <v>2.0363000000000002</v>
      </c>
      <c r="G2369">
        <v>0</v>
      </c>
      <c r="H2369">
        <v>2.0363000000000002</v>
      </c>
    </row>
    <row r="2370" spans="1:8" x14ac:dyDescent="0.25">
      <c r="A2370">
        <v>2356</v>
      </c>
      <c r="B2370">
        <v>20110322</v>
      </c>
      <c r="C2370">
        <v>2.0461999999999998</v>
      </c>
      <c r="D2370">
        <v>2.0461999999999998</v>
      </c>
      <c r="E2370">
        <v>2.0274000000000001</v>
      </c>
      <c r="F2370">
        <v>2.0274000000000001</v>
      </c>
      <c r="G2370">
        <v>0</v>
      </c>
      <c r="H2370">
        <v>2.0274000000000001</v>
      </c>
    </row>
    <row r="2371" spans="1:8" x14ac:dyDescent="0.25">
      <c r="A2371">
        <v>2357</v>
      </c>
      <c r="B2371">
        <v>20110321</v>
      </c>
      <c r="C2371">
        <v>2.0499000000000001</v>
      </c>
      <c r="D2371">
        <v>2.0499000000000001</v>
      </c>
      <c r="E2371">
        <v>2.0310999999999999</v>
      </c>
      <c r="F2371">
        <v>2.0310999999999999</v>
      </c>
      <c r="G2371">
        <v>0</v>
      </c>
      <c r="H2371">
        <v>2.0310999999999999</v>
      </c>
    </row>
    <row r="2372" spans="1:8" x14ac:dyDescent="0.25">
      <c r="A2372">
        <v>2358</v>
      </c>
      <c r="B2372">
        <v>20110318</v>
      </c>
      <c r="C2372">
        <v>2.0354000000000001</v>
      </c>
      <c r="D2372">
        <v>2.0354000000000001</v>
      </c>
      <c r="E2372">
        <v>2.0165999999999999</v>
      </c>
      <c r="F2372">
        <v>2.0165999999999999</v>
      </c>
      <c r="G2372">
        <v>0</v>
      </c>
      <c r="H2372">
        <v>2.0165999999999999</v>
      </c>
    </row>
    <row r="2373" spans="1:8" x14ac:dyDescent="0.25">
      <c r="A2373">
        <v>2359</v>
      </c>
      <c r="B2373">
        <v>20110317</v>
      </c>
      <c r="C2373">
        <v>1.978</v>
      </c>
      <c r="D2373">
        <v>1.978</v>
      </c>
      <c r="E2373">
        <v>1.9593</v>
      </c>
      <c r="F2373">
        <v>1.9593</v>
      </c>
      <c r="G2373">
        <v>0</v>
      </c>
      <c r="H2373">
        <v>1.9593</v>
      </c>
    </row>
    <row r="2374" spans="1:8" x14ac:dyDescent="0.25">
      <c r="A2374">
        <v>2360</v>
      </c>
      <c r="B2374">
        <v>20110316</v>
      </c>
      <c r="C2374">
        <v>1.9786999999999999</v>
      </c>
      <c r="D2374">
        <v>1.9786999999999999</v>
      </c>
      <c r="E2374">
        <v>1.96</v>
      </c>
      <c r="F2374">
        <v>1.96</v>
      </c>
      <c r="G2374">
        <v>0</v>
      </c>
      <c r="H2374">
        <v>1.96</v>
      </c>
    </row>
    <row r="2375" spans="1:8" x14ac:dyDescent="0.25">
      <c r="A2375">
        <v>2361</v>
      </c>
      <c r="B2375">
        <v>20110315</v>
      </c>
      <c r="C2375">
        <v>1.9595</v>
      </c>
      <c r="D2375">
        <v>1.9595</v>
      </c>
      <c r="E2375">
        <v>1.9410000000000001</v>
      </c>
      <c r="F2375">
        <v>1.9410000000000001</v>
      </c>
      <c r="G2375">
        <v>0</v>
      </c>
      <c r="H2375">
        <v>1.9410000000000001</v>
      </c>
    </row>
    <row r="2376" spans="1:8" x14ac:dyDescent="0.25">
      <c r="A2376">
        <v>2362</v>
      </c>
      <c r="B2376">
        <v>20110314</v>
      </c>
      <c r="C2376">
        <v>2.0489999999999999</v>
      </c>
      <c r="D2376">
        <v>2.0489999999999999</v>
      </c>
      <c r="E2376">
        <v>2.0301</v>
      </c>
      <c r="F2376">
        <v>2.0301</v>
      </c>
      <c r="G2376">
        <v>0</v>
      </c>
      <c r="H2376">
        <v>2.0301</v>
      </c>
    </row>
    <row r="2377" spans="1:8" x14ac:dyDescent="0.25">
      <c r="A2377">
        <v>2363</v>
      </c>
      <c r="B2377">
        <v>20110311</v>
      </c>
      <c r="C2377">
        <v>2.0590000000000002</v>
      </c>
      <c r="D2377">
        <v>2.0590000000000002</v>
      </c>
      <c r="E2377">
        <v>2.0400999999999998</v>
      </c>
      <c r="F2377">
        <v>2.0400999999999998</v>
      </c>
      <c r="G2377">
        <v>0</v>
      </c>
      <c r="H2377">
        <v>2.0400999999999998</v>
      </c>
    </row>
    <row r="2378" spans="1:8" x14ac:dyDescent="0.25">
      <c r="A2378">
        <v>2364</v>
      </c>
      <c r="B2378">
        <v>20110310</v>
      </c>
      <c r="C2378">
        <v>2.1141000000000001</v>
      </c>
      <c r="D2378">
        <v>2.1141000000000001</v>
      </c>
      <c r="E2378">
        <v>2.0949</v>
      </c>
      <c r="F2378">
        <v>2.0949</v>
      </c>
      <c r="G2378">
        <v>0</v>
      </c>
      <c r="H2378">
        <v>2.0949</v>
      </c>
    </row>
    <row r="2379" spans="1:8" x14ac:dyDescent="0.25">
      <c r="A2379">
        <v>2365</v>
      </c>
      <c r="B2379">
        <v>20110309</v>
      </c>
      <c r="C2379">
        <v>2.1821000000000002</v>
      </c>
      <c r="D2379">
        <v>2.1821000000000002</v>
      </c>
      <c r="E2379">
        <v>2.1627000000000001</v>
      </c>
      <c r="F2379">
        <v>2.1627000000000001</v>
      </c>
      <c r="G2379">
        <v>0</v>
      </c>
      <c r="H2379">
        <v>2.1627000000000001</v>
      </c>
    </row>
    <row r="2380" spans="1:8" x14ac:dyDescent="0.25">
      <c r="A2380">
        <v>2366</v>
      </c>
      <c r="B2380">
        <v>20110308</v>
      </c>
      <c r="C2380">
        <v>2.2183999999999999</v>
      </c>
      <c r="D2380">
        <v>2.2183999999999999</v>
      </c>
      <c r="E2380">
        <v>2.1987999999999999</v>
      </c>
      <c r="F2380">
        <v>2.1987999999999999</v>
      </c>
      <c r="G2380">
        <v>0</v>
      </c>
      <c r="H2380">
        <v>2.1987999999999999</v>
      </c>
    </row>
    <row r="2381" spans="1:8" x14ac:dyDescent="0.25">
      <c r="A2381">
        <v>2367</v>
      </c>
      <c r="B2381">
        <v>20110307</v>
      </c>
      <c r="C2381">
        <v>2.1974</v>
      </c>
      <c r="D2381">
        <v>2.1974</v>
      </c>
      <c r="E2381">
        <v>2.1781000000000001</v>
      </c>
      <c r="F2381">
        <v>2.1781000000000001</v>
      </c>
      <c r="G2381">
        <v>0</v>
      </c>
      <c r="H2381">
        <v>2.1781000000000001</v>
      </c>
    </row>
    <row r="2382" spans="1:8" x14ac:dyDescent="0.25">
      <c r="A2382">
        <v>2368</v>
      </c>
      <c r="B2382">
        <v>20110304</v>
      </c>
      <c r="C2382">
        <v>2.2623000000000002</v>
      </c>
      <c r="D2382">
        <v>2.2623000000000002</v>
      </c>
      <c r="E2382">
        <v>2.2425999999999999</v>
      </c>
      <c r="F2382">
        <v>2.2425999999999999</v>
      </c>
      <c r="G2382">
        <v>0</v>
      </c>
      <c r="H2382">
        <v>2.2425999999999999</v>
      </c>
    </row>
    <row r="2383" spans="1:8" x14ac:dyDescent="0.25">
      <c r="A2383">
        <v>2369</v>
      </c>
      <c r="B2383">
        <v>20110303</v>
      </c>
      <c r="C2383">
        <v>2.2040000000000002</v>
      </c>
      <c r="D2383">
        <v>2.2040000000000002</v>
      </c>
      <c r="E2383">
        <v>2.1844999999999999</v>
      </c>
      <c r="F2383">
        <v>2.1844999999999999</v>
      </c>
      <c r="G2383">
        <v>0</v>
      </c>
      <c r="H2383">
        <v>2.1844999999999999</v>
      </c>
    </row>
    <row r="2384" spans="1:8" x14ac:dyDescent="0.25">
      <c r="A2384">
        <v>2370</v>
      </c>
      <c r="B2384">
        <v>20110302</v>
      </c>
      <c r="C2384">
        <v>2.2046999999999999</v>
      </c>
      <c r="D2384">
        <v>2.2046999999999999</v>
      </c>
      <c r="E2384">
        <v>2.1852</v>
      </c>
      <c r="F2384">
        <v>2.1852</v>
      </c>
      <c r="G2384">
        <v>0</v>
      </c>
      <c r="H2384">
        <v>2.1852</v>
      </c>
    </row>
    <row r="2385" spans="1:8" x14ac:dyDescent="0.25">
      <c r="A2385">
        <v>2371</v>
      </c>
      <c r="B2385">
        <v>20110301</v>
      </c>
      <c r="C2385">
        <v>2.2431999999999999</v>
      </c>
      <c r="D2385">
        <v>2.2431999999999999</v>
      </c>
      <c r="E2385">
        <v>2.2235999999999998</v>
      </c>
      <c r="F2385">
        <v>2.2235999999999998</v>
      </c>
      <c r="G2385">
        <v>0</v>
      </c>
      <c r="H2385">
        <v>2.2235999999999998</v>
      </c>
    </row>
    <row r="2386" spans="1:8" x14ac:dyDescent="0.25">
      <c r="A2386">
        <v>2372</v>
      </c>
      <c r="B2386">
        <v>20110228</v>
      </c>
      <c r="C2386">
        <v>2.2452000000000001</v>
      </c>
      <c r="D2386">
        <v>2.2452000000000001</v>
      </c>
      <c r="E2386">
        <v>2.2256</v>
      </c>
      <c r="F2386">
        <v>2.2256</v>
      </c>
      <c r="G2386">
        <v>0</v>
      </c>
      <c r="H2386">
        <v>2.2256</v>
      </c>
    </row>
    <row r="2387" spans="1:8" x14ac:dyDescent="0.25">
      <c r="A2387">
        <v>2373</v>
      </c>
      <c r="B2387">
        <v>20110225</v>
      </c>
      <c r="C2387">
        <v>2.2498999999999998</v>
      </c>
      <c r="D2387">
        <v>2.2498999999999998</v>
      </c>
      <c r="E2387">
        <v>2.2302</v>
      </c>
      <c r="F2387">
        <v>2.2302</v>
      </c>
      <c r="G2387">
        <v>0</v>
      </c>
      <c r="H2387">
        <v>2.2302</v>
      </c>
    </row>
    <row r="2388" spans="1:8" x14ac:dyDescent="0.25">
      <c r="A2388">
        <v>2374</v>
      </c>
      <c r="B2388">
        <v>20110224</v>
      </c>
      <c r="C2388">
        <v>2.2174999999999998</v>
      </c>
      <c r="D2388">
        <v>2.2174999999999998</v>
      </c>
      <c r="E2388">
        <v>2.1981000000000002</v>
      </c>
      <c r="F2388">
        <v>2.1981000000000002</v>
      </c>
      <c r="G2388">
        <v>0</v>
      </c>
      <c r="H2388">
        <v>2.1981000000000002</v>
      </c>
    </row>
    <row r="2389" spans="1:8" x14ac:dyDescent="0.25">
      <c r="A2389">
        <v>2375</v>
      </c>
      <c r="B2389">
        <v>20110223</v>
      </c>
      <c r="C2389">
        <v>2.2679</v>
      </c>
      <c r="D2389">
        <v>2.2679</v>
      </c>
      <c r="E2389">
        <v>2.2482000000000002</v>
      </c>
      <c r="F2389">
        <v>2.2482000000000002</v>
      </c>
      <c r="G2389">
        <v>0</v>
      </c>
      <c r="H2389">
        <v>2.2482000000000002</v>
      </c>
    </row>
    <row r="2390" spans="1:8" x14ac:dyDescent="0.25">
      <c r="A2390">
        <v>2376</v>
      </c>
      <c r="B2390">
        <v>20110222</v>
      </c>
      <c r="C2390">
        <v>2.2749999999999999</v>
      </c>
      <c r="D2390">
        <v>2.2749999999999999</v>
      </c>
      <c r="E2390">
        <v>2.2553000000000001</v>
      </c>
      <c r="F2390">
        <v>2.2553000000000001</v>
      </c>
      <c r="G2390">
        <v>0</v>
      </c>
      <c r="H2390">
        <v>2.2553000000000001</v>
      </c>
    </row>
    <row r="2391" spans="1:8" x14ac:dyDescent="0.25">
      <c r="A2391">
        <v>2377</v>
      </c>
      <c r="B2391">
        <v>20110221</v>
      </c>
      <c r="C2391">
        <v>2.3121</v>
      </c>
      <c r="D2391">
        <v>2.3121</v>
      </c>
      <c r="E2391">
        <v>2.2923</v>
      </c>
      <c r="F2391">
        <v>2.2923</v>
      </c>
      <c r="G2391">
        <v>0</v>
      </c>
      <c r="H2391">
        <v>2.2923</v>
      </c>
    </row>
    <row r="2392" spans="1:8" x14ac:dyDescent="0.25">
      <c r="A2392">
        <v>2378</v>
      </c>
      <c r="B2392">
        <v>20110218</v>
      </c>
      <c r="C2392">
        <v>2.3426</v>
      </c>
      <c r="D2392">
        <v>2.3426</v>
      </c>
      <c r="E2392">
        <v>2.3226</v>
      </c>
      <c r="F2392">
        <v>2.3226</v>
      </c>
      <c r="G2392">
        <v>0</v>
      </c>
      <c r="H2392">
        <v>2.3226</v>
      </c>
    </row>
    <row r="2393" spans="1:8" x14ac:dyDescent="0.25">
      <c r="A2393">
        <v>2379</v>
      </c>
      <c r="B2393">
        <v>20110217</v>
      </c>
      <c r="C2393">
        <v>2.3435000000000001</v>
      </c>
      <c r="D2393">
        <v>2.3435000000000001</v>
      </c>
      <c r="E2393">
        <v>2.3235000000000001</v>
      </c>
      <c r="F2393">
        <v>2.3235000000000001</v>
      </c>
      <c r="G2393">
        <v>0</v>
      </c>
      <c r="H2393">
        <v>2.3235000000000001</v>
      </c>
    </row>
    <row r="2394" spans="1:8" x14ac:dyDescent="0.25">
      <c r="A2394">
        <v>2380</v>
      </c>
      <c r="B2394">
        <v>20110216</v>
      </c>
      <c r="C2394">
        <v>2.3319000000000001</v>
      </c>
      <c r="D2394">
        <v>2.3319000000000001</v>
      </c>
      <c r="E2394">
        <v>2.3121999999999998</v>
      </c>
      <c r="F2394">
        <v>2.3121999999999998</v>
      </c>
      <c r="G2394">
        <v>0</v>
      </c>
      <c r="H2394">
        <v>2.3121999999999998</v>
      </c>
    </row>
    <row r="2395" spans="1:8" x14ac:dyDescent="0.25">
      <c r="A2395">
        <v>2381</v>
      </c>
      <c r="B2395">
        <v>20110215</v>
      </c>
      <c r="C2395">
        <v>2.3254999999999999</v>
      </c>
      <c r="D2395">
        <v>2.3254999999999999</v>
      </c>
      <c r="E2395">
        <v>2.3058000000000001</v>
      </c>
      <c r="F2395">
        <v>2.3058000000000001</v>
      </c>
      <c r="G2395">
        <v>0</v>
      </c>
      <c r="H2395">
        <v>2.3058000000000001</v>
      </c>
    </row>
    <row r="2396" spans="1:8" x14ac:dyDescent="0.25">
      <c r="A2396">
        <v>2382</v>
      </c>
      <c r="B2396">
        <v>20110214</v>
      </c>
      <c r="C2396">
        <v>2.3363999999999998</v>
      </c>
      <c r="D2396">
        <v>2.3363999999999998</v>
      </c>
      <c r="E2396">
        <v>2.3166000000000002</v>
      </c>
      <c r="F2396">
        <v>2.3166000000000002</v>
      </c>
      <c r="G2396">
        <v>0</v>
      </c>
      <c r="H2396">
        <v>2.3166000000000002</v>
      </c>
    </row>
    <row r="2397" spans="1:8" x14ac:dyDescent="0.25">
      <c r="A2397">
        <v>2383</v>
      </c>
      <c r="B2397">
        <v>20110211</v>
      </c>
      <c r="C2397">
        <v>2.2734999999999999</v>
      </c>
      <c r="D2397">
        <v>2.2734999999999999</v>
      </c>
      <c r="E2397">
        <v>2.254</v>
      </c>
      <c r="F2397">
        <v>2.254</v>
      </c>
      <c r="G2397">
        <v>0</v>
      </c>
      <c r="H2397">
        <v>2.254</v>
      </c>
    </row>
    <row r="2398" spans="1:8" x14ac:dyDescent="0.25">
      <c r="A2398">
        <v>2384</v>
      </c>
      <c r="B2398">
        <v>20110210</v>
      </c>
      <c r="C2398">
        <v>2.3065000000000002</v>
      </c>
      <c r="D2398">
        <v>2.3065000000000002</v>
      </c>
      <c r="E2398">
        <v>2.2867999999999999</v>
      </c>
      <c r="F2398">
        <v>2.2867999999999999</v>
      </c>
      <c r="G2398">
        <v>0</v>
      </c>
      <c r="H2398">
        <v>2.2867999999999999</v>
      </c>
    </row>
    <row r="2399" spans="1:8" x14ac:dyDescent="0.25">
      <c r="A2399">
        <v>2385</v>
      </c>
      <c r="B2399">
        <v>20110209</v>
      </c>
      <c r="C2399">
        <v>2.2911999999999999</v>
      </c>
      <c r="D2399">
        <v>2.2911999999999999</v>
      </c>
      <c r="E2399">
        <v>2.2717000000000001</v>
      </c>
      <c r="F2399">
        <v>2.2717000000000001</v>
      </c>
      <c r="G2399">
        <v>0</v>
      </c>
      <c r="H2399">
        <v>2.2717000000000001</v>
      </c>
    </row>
    <row r="2400" spans="1:8" x14ac:dyDescent="0.25">
      <c r="A2400">
        <v>2386</v>
      </c>
      <c r="B2400">
        <v>20110208</v>
      </c>
      <c r="C2400">
        <v>2.2808999999999999</v>
      </c>
      <c r="D2400">
        <v>2.2808999999999999</v>
      </c>
      <c r="E2400">
        <v>2.2614000000000001</v>
      </c>
      <c r="F2400">
        <v>2.2614000000000001</v>
      </c>
      <c r="G2400">
        <v>0</v>
      </c>
      <c r="H2400">
        <v>2.2614000000000001</v>
      </c>
    </row>
    <row r="2401" spans="1:8" x14ac:dyDescent="0.25">
      <c r="A2401">
        <v>2387</v>
      </c>
      <c r="B2401">
        <v>20110207</v>
      </c>
      <c r="C2401">
        <v>2.2612000000000001</v>
      </c>
      <c r="D2401">
        <v>2.2612000000000001</v>
      </c>
      <c r="E2401">
        <v>2.2418</v>
      </c>
      <c r="F2401">
        <v>2.2418</v>
      </c>
      <c r="G2401">
        <v>0</v>
      </c>
      <c r="H2401">
        <v>2.2418</v>
      </c>
    </row>
    <row r="2402" spans="1:8" x14ac:dyDescent="0.25">
      <c r="A2402">
        <v>2388</v>
      </c>
      <c r="B2402">
        <v>20110204</v>
      </c>
      <c r="C2402">
        <v>2.2526000000000002</v>
      </c>
      <c r="D2402">
        <v>2.2526000000000002</v>
      </c>
      <c r="E2402">
        <v>2.2332999999999998</v>
      </c>
      <c r="F2402">
        <v>2.2332999999999998</v>
      </c>
      <c r="G2402">
        <v>0</v>
      </c>
      <c r="H2402">
        <v>2.2332999999999998</v>
      </c>
    </row>
    <row r="2403" spans="1:8" x14ac:dyDescent="0.25">
      <c r="A2403">
        <v>2389</v>
      </c>
      <c r="B2403">
        <v>20110203</v>
      </c>
      <c r="C2403">
        <v>2.2178</v>
      </c>
      <c r="D2403">
        <v>2.2178</v>
      </c>
      <c r="E2403">
        <v>2.1985999999999999</v>
      </c>
      <c r="F2403">
        <v>2.1985999999999999</v>
      </c>
      <c r="G2403">
        <v>0</v>
      </c>
      <c r="H2403">
        <v>2.1985999999999999</v>
      </c>
    </row>
    <row r="2404" spans="1:8" x14ac:dyDescent="0.25">
      <c r="A2404">
        <v>2390</v>
      </c>
      <c r="B2404">
        <v>20110202</v>
      </c>
      <c r="C2404">
        <v>2.1833999999999998</v>
      </c>
      <c r="D2404">
        <v>2.1833999999999998</v>
      </c>
      <c r="E2404">
        <v>2.1642999999999999</v>
      </c>
      <c r="F2404">
        <v>2.1642999999999999</v>
      </c>
      <c r="G2404">
        <v>0</v>
      </c>
      <c r="H2404">
        <v>2.1642999999999999</v>
      </c>
    </row>
    <row r="2405" spans="1:8" x14ac:dyDescent="0.25">
      <c r="A2405">
        <v>2391</v>
      </c>
      <c r="B2405">
        <v>20110201</v>
      </c>
      <c r="C2405">
        <v>2.1574</v>
      </c>
      <c r="D2405">
        <v>2.1574</v>
      </c>
      <c r="E2405">
        <v>2.1383999999999999</v>
      </c>
      <c r="F2405">
        <v>2.1383999999999999</v>
      </c>
      <c r="G2405">
        <v>0</v>
      </c>
      <c r="H2405">
        <v>2.1383999999999999</v>
      </c>
    </row>
    <row r="2406" spans="1:8" x14ac:dyDescent="0.25">
      <c r="A2406">
        <v>2392</v>
      </c>
      <c r="B2406">
        <v>20110131</v>
      </c>
      <c r="C2406">
        <v>2.1663999999999999</v>
      </c>
      <c r="D2406">
        <v>2.1663999999999999</v>
      </c>
      <c r="E2406">
        <v>2.1473</v>
      </c>
      <c r="F2406">
        <v>2.1473</v>
      </c>
      <c r="G2406">
        <v>0</v>
      </c>
      <c r="H2406">
        <v>2.1473</v>
      </c>
    </row>
    <row r="2407" spans="1:8" x14ac:dyDescent="0.25">
      <c r="A2407">
        <v>2393</v>
      </c>
      <c r="B2407">
        <v>20110128</v>
      </c>
      <c r="C2407">
        <v>2.1922000000000001</v>
      </c>
      <c r="D2407">
        <v>2.1922000000000001</v>
      </c>
      <c r="E2407">
        <v>2.1730999999999998</v>
      </c>
      <c r="F2407">
        <v>2.1730999999999998</v>
      </c>
      <c r="G2407">
        <v>0</v>
      </c>
      <c r="H2407">
        <v>2.1730999999999998</v>
      </c>
    </row>
    <row r="2408" spans="1:8" x14ac:dyDescent="0.25">
      <c r="A2408">
        <v>2394</v>
      </c>
      <c r="B2408">
        <v>20110127</v>
      </c>
      <c r="C2408">
        <v>2.2178</v>
      </c>
      <c r="D2408">
        <v>2.2178</v>
      </c>
      <c r="E2408">
        <v>2.1985000000000001</v>
      </c>
      <c r="F2408">
        <v>2.1985000000000001</v>
      </c>
      <c r="G2408">
        <v>0</v>
      </c>
      <c r="H2408">
        <v>2.1985000000000001</v>
      </c>
    </row>
    <row r="2409" spans="1:8" x14ac:dyDescent="0.25">
      <c r="A2409">
        <v>2395</v>
      </c>
      <c r="B2409">
        <v>20110125</v>
      </c>
      <c r="C2409">
        <v>2.2252999999999998</v>
      </c>
      <c r="D2409">
        <v>2.2252999999999998</v>
      </c>
      <c r="E2409">
        <v>2.206</v>
      </c>
      <c r="F2409">
        <v>2.206</v>
      </c>
      <c r="G2409">
        <v>0</v>
      </c>
      <c r="H2409">
        <v>2.206</v>
      </c>
    </row>
    <row r="2410" spans="1:8" x14ac:dyDescent="0.25">
      <c r="A2410">
        <v>2396</v>
      </c>
      <c r="B2410">
        <v>20110124</v>
      </c>
      <c r="C2410">
        <v>2.2025999999999999</v>
      </c>
      <c r="D2410">
        <v>2.2025999999999999</v>
      </c>
      <c r="E2410">
        <v>2.1833999999999998</v>
      </c>
      <c r="F2410">
        <v>2.1833999999999998</v>
      </c>
      <c r="G2410">
        <v>0</v>
      </c>
      <c r="H2410">
        <v>2.1833999999999998</v>
      </c>
    </row>
    <row r="2411" spans="1:8" x14ac:dyDescent="0.25">
      <c r="A2411">
        <v>2397</v>
      </c>
      <c r="B2411">
        <v>20110121</v>
      </c>
      <c r="C2411">
        <v>2.1617000000000002</v>
      </c>
      <c r="D2411">
        <v>2.1617000000000002</v>
      </c>
      <c r="E2411">
        <v>2.1427</v>
      </c>
      <c r="F2411">
        <v>2.1427</v>
      </c>
      <c r="G2411">
        <v>0</v>
      </c>
      <c r="H2411">
        <v>2.1427</v>
      </c>
    </row>
    <row r="2412" spans="1:8" x14ac:dyDescent="0.25">
      <c r="A2412">
        <v>2398</v>
      </c>
      <c r="B2412">
        <v>20110120</v>
      </c>
      <c r="C2412">
        <v>2.1737000000000002</v>
      </c>
      <c r="D2412">
        <v>2.1737000000000002</v>
      </c>
      <c r="E2412">
        <v>2.1545999999999998</v>
      </c>
      <c r="F2412">
        <v>2.1545999999999998</v>
      </c>
      <c r="G2412">
        <v>0</v>
      </c>
      <c r="H2412">
        <v>2.1545999999999998</v>
      </c>
    </row>
    <row r="2413" spans="1:8" x14ac:dyDescent="0.25">
      <c r="A2413">
        <v>2399</v>
      </c>
      <c r="B2413">
        <v>20110119</v>
      </c>
      <c r="C2413">
        <v>2.2174</v>
      </c>
      <c r="D2413">
        <v>2.2174</v>
      </c>
      <c r="E2413">
        <v>2.1981999999999999</v>
      </c>
      <c r="F2413">
        <v>2.1981999999999999</v>
      </c>
      <c r="G2413">
        <v>0</v>
      </c>
      <c r="H2413">
        <v>2.1981999999999999</v>
      </c>
    </row>
    <row r="2414" spans="1:8" x14ac:dyDescent="0.25">
      <c r="A2414">
        <v>2400</v>
      </c>
      <c r="B2414">
        <v>20110118</v>
      </c>
      <c r="C2414">
        <v>2.1865999999999999</v>
      </c>
      <c r="D2414">
        <v>2.1865999999999999</v>
      </c>
      <c r="E2414">
        <v>2.1675</v>
      </c>
      <c r="F2414">
        <v>2.1675</v>
      </c>
      <c r="G2414">
        <v>0</v>
      </c>
      <c r="H2414">
        <v>2.1675</v>
      </c>
    </row>
    <row r="2415" spans="1:8" x14ac:dyDescent="0.25">
      <c r="A2415">
        <v>2401</v>
      </c>
      <c r="B2415">
        <v>20110117</v>
      </c>
      <c r="C2415">
        <v>2.1566000000000001</v>
      </c>
      <c r="D2415">
        <v>2.1566000000000001</v>
      </c>
      <c r="E2415">
        <v>2.1377000000000002</v>
      </c>
      <c r="F2415">
        <v>2.1377000000000002</v>
      </c>
      <c r="G2415">
        <v>0</v>
      </c>
      <c r="H2415">
        <v>2.1377000000000002</v>
      </c>
    </row>
    <row r="2416" spans="1:8" x14ac:dyDescent="0.25">
      <c r="A2416">
        <v>2402</v>
      </c>
      <c r="B2416">
        <v>20110114</v>
      </c>
      <c r="C2416">
        <v>2.1922999999999999</v>
      </c>
      <c r="D2416">
        <v>2.1922999999999999</v>
      </c>
      <c r="E2416">
        <v>2.1732</v>
      </c>
      <c r="F2416">
        <v>2.1732</v>
      </c>
      <c r="G2416">
        <v>0</v>
      </c>
      <c r="H2416">
        <v>2.1732</v>
      </c>
    </row>
    <row r="2417" spans="1:8" x14ac:dyDescent="0.25">
      <c r="A2417">
        <v>2403</v>
      </c>
      <c r="B2417">
        <v>20110113</v>
      </c>
      <c r="C2417">
        <v>2.1855000000000002</v>
      </c>
      <c r="D2417">
        <v>2.1855000000000002</v>
      </c>
      <c r="E2417">
        <v>2.1663999999999999</v>
      </c>
      <c r="F2417">
        <v>2.1663999999999999</v>
      </c>
      <c r="G2417">
        <v>0</v>
      </c>
      <c r="H2417">
        <v>2.1663999999999999</v>
      </c>
    </row>
    <row r="2418" spans="1:8" x14ac:dyDescent="0.25">
      <c r="A2418">
        <v>2404</v>
      </c>
      <c r="B2418">
        <v>20110112</v>
      </c>
      <c r="C2418">
        <v>2.1194999999999999</v>
      </c>
      <c r="D2418">
        <v>2.1194999999999999</v>
      </c>
      <c r="E2418">
        <v>2.1006999999999998</v>
      </c>
      <c r="F2418">
        <v>2.1006999999999998</v>
      </c>
      <c r="G2418">
        <v>0</v>
      </c>
      <c r="H2418">
        <v>2.1006999999999998</v>
      </c>
    </row>
    <row r="2419" spans="1:8" x14ac:dyDescent="0.25">
      <c r="A2419">
        <v>2405</v>
      </c>
      <c r="B2419">
        <v>20110111</v>
      </c>
      <c r="C2419">
        <v>2.1107999999999998</v>
      </c>
      <c r="D2419">
        <v>2.1107999999999998</v>
      </c>
      <c r="E2419">
        <v>2.0920000000000001</v>
      </c>
      <c r="F2419">
        <v>2.0920000000000001</v>
      </c>
      <c r="G2419">
        <v>0</v>
      </c>
      <c r="H2419">
        <v>2.0920000000000001</v>
      </c>
    </row>
    <row r="2420" spans="1:8" x14ac:dyDescent="0.25">
      <c r="A2420">
        <v>2406</v>
      </c>
      <c r="B2420">
        <v>20110110</v>
      </c>
      <c r="C2420">
        <v>2.1183000000000001</v>
      </c>
      <c r="D2420">
        <v>2.1183000000000001</v>
      </c>
      <c r="E2420">
        <v>2.0994999999999999</v>
      </c>
      <c r="F2420">
        <v>2.0994999999999999</v>
      </c>
      <c r="G2420">
        <v>0</v>
      </c>
      <c r="H2420">
        <v>2.0994999999999999</v>
      </c>
    </row>
    <row r="2421" spans="1:8" x14ac:dyDescent="0.25">
      <c r="A2421">
        <v>2407</v>
      </c>
      <c r="B2421">
        <v>20110107</v>
      </c>
      <c r="C2421">
        <v>2.1143000000000001</v>
      </c>
      <c r="D2421">
        <v>2.1143000000000001</v>
      </c>
      <c r="E2421">
        <v>2.0954999999999999</v>
      </c>
      <c r="F2421">
        <v>2.0954999999999999</v>
      </c>
      <c r="G2421">
        <v>0</v>
      </c>
      <c r="H2421">
        <v>2.0954999999999999</v>
      </c>
    </row>
    <row r="2422" spans="1:8" x14ac:dyDescent="0.25">
      <c r="A2422">
        <v>2408</v>
      </c>
      <c r="B2422">
        <v>20110106</v>
      </c>
      <c r="C2422">
        <v>2.1364000000000001</v>
      </c>
      <c r="D2422">
        <v>2.1364000000000001</v>
      </c>
      <c r="E2422">
        <v>2.1175000000000002</v>
      </c>
      <c r="F2422">
        <v>2.1175000000000002</v>
      </c>
      <c r="G2422">
        <v>0</v>
      </c>
      <c r="H2422">
        <v>2.1175000000000002</v>
      </c>
    </row>
    <row r="2423" spans="1:8" x14ac:dyDescent="0.25">
      <c r="A2423">
        <v>2409</v>
      </c>
      <c r="B2423">
        <v>20110105</v>
      </c>
      <c r="C2423">
        <v>2.1128999999999998</v>
      </c>
      <c r="D2423">
        <v>2.1128999999999998</v>
      </c>
      <c r="E2423">
        <v>2.0941000000000001</v>
      </c>
      <c r="F2423">
        <v>2.0941000000000001</v>
      </c>
      <c r="G2423">
        <v>0</v>
      </c>
      <c r="H2423">
        <v>2.0941000000000001</v>
      </c>
    </row>
    <row r="2424" spans="1:8" x14ac:dyDescent="0.25">
      <c r="A2424">
        <v>2410</v>
      </c>
      <c r="B2424">
        <v>20110104</v>
      </c>
      <c r="C2424">
        <v>2.1444999999999999</v>
      </c>
      <c r="D2424">
        <v>2.1444999999999999</v>
      </c>
      <c r="E2424">
        <v>2.1255999999999999</v>
      </c>
      <c r="F2424">
        <v>2.1255999999999999</v>
      </c>
      <c r="G2424">
        <v>0</v>
      </c>
      <c r="H2424">
        <v>2.1255999999999999</v>
      </c>
    </row>
    <row r="2425" spans="1:8" x14ac:dyDescent="0.25">
      <c r="A2425">
        <v>2411</v>
      </c>
      <c r="B2425">
        <v>20101231</v>
      </c>
      <c r="C2425">
        <v>2.1520000000000001</v>
      </c>
      <c r="D2425">
        <v>2.1520000000000001</v>
      </c>
      <c r="E2425">
        <v>2.1331000000000002</v>
      </c>
      <c r="F2425">
        <v>2.1331000000000002</v>
      </c>
      <c r="G2425">
        <v>0</v>
      </c>
      <c r="H2425">
        <v>2.1331000000000002</v>
      </c>
    </row>
    <row r="2426" spans="1:8" x14ac:dyDescent="0.25">
      <c r="A2426">
        <v>2412</v>
      </c>
      <c r="B2426">
        <v>20101230</v>
      </c>
      <c r="C2426">
        <v>2.1949999999999998</v>
      </c>
      <c r="D2426">
        <v>2.1949999999999998</v>
      </c>
      <c r="E2426">
        <v>2.1758999999999999</v>
      </c>
      <c r="F2426">
        <v>2.1758999999999999</v>
      </c>
      <c r="G2426">
        <v>0</v>
      </c>
      <c r="H2426">
        <v>2.1758999999999999</v>
      </c>
    </row>
    <row r="2427" spans="1:8" x14ac:dyDescent="0.25">
      <c r="A2427">
        <v>2413</v>
      </c>
      <c r="B2427">
        <v>20101229</v>
      </c>
      <c r="C2427">
        <v>2.1818</v>
      </c>
      <c r="D2427">
        <v>2.1818</v>
      </c>
      <c r="E2427">
        <v>2.1627000000000001</v>
      </c>
      <c r="F2427">
        <v>2.1627000000000001</v>
      </c>
      <c r="G2427">
        <v>0</v>
      </c>
      <c r="H2427">
        <v>2.1627000000000001</v>
      </c>
    </row>
    <row r="2428" spans="1:8" x14ac:dyDescent="0.25">
      <c r="A2428">
        <v>2414</v>
      </c>
      <c r="B2428">
        <v>20101224</v>
      </c>
      <c r="C2428">
        <v>2.2029999999999998</v>
      </c>
      <c r="D2428">
        <v>2.2029999999999998</v>
      </c>
      <c r="E2428">
        <v>2.1839</v>
      </c>
      <c r="F2428">
        <v>2.1839</v>
      </c>
      <c r="G2428">
        <v>0</v>
      </c>
      <c r="H2428">
        <v>2.1839</v>
      </c>
    </row>
    <row r="2429" spans="1:8" x14ac:dyDescent="0.25">
      <c r="A2429">
        <v>2415</v>
      </c>
      <c r="B2429">
        <v>20101223</v>
      </c>
      <c r="C2429">
        <v>2.2233999999999998</v>
      </c>
      <c r="D2429">
        <v>2.2233999999999998</v>
      </c>
      <c r="E2429">
        <v>2.2042000000000002</v>
      </c>
      <c r="F2429">
        <v>2.2042000000000002</v>
      </c>
      <c r="G2429">
        <v>0</v>
      </c>
      <c r="H2429">
        <v>2.2042000000000002</v>
      </c>
    </row>
    <row r="2430" spans="1:8" x14ac:dyDescent="0.25">
      <c r="A2430">
        <v>2416</v>
      </c>
      <c r="B2430">
        <v>20101222</v>
      </c>
      <c r="C2430">
        <v>2.1909999999999998</v>
      </c>
      <c r="D2430">
        <v>2.1909999999999998</v>
      </c>
      <c r="E2430">
        <v>2.1718999999999999</v>
      </c>
      <c r="F2430">
        <v>2.1718999999999999</v>
      </c>
      <c r="G2430">
        <v>0</v>
      </c>
      <c r="H2430">
        <v>2.1718999999999999</v>
      </c>
    </row>
    <row r="2431" spans="1:8" x14ac:dyDescent="0.25">
      <c r="A2431">
        <v>2417</v>
      </c>
      <c r="B2431">
        <v>20101221</v>
      </c>
      <c r="C2431">
        <v>2.1882999999999999</v>
      </c>
      <c r="D2431">
        <v>2.1882999999999999</v>
      </c>
      <c r="E2431">
        <v>2.1692999999999998</v>
      </c>
      <c r="F2431">
        <v>2.1692999999999998</v>
      </c>
      <c r="G2431">
        <v>0</v>
      </c>
      <c r="H2431">
        <v>2.1692999999999998</v>
      </c>
    </row>
    <row r="2432" spans="1:8" x14ac:dyDescent="0.25">
      <c r="A2432">
        <v>2418</v>
      </c>
      <c r="B2432">
        <v>20101220</v>
      </c>
      <c r="C2432">
        <v>2.1493000000000002</v>
      </c>
      <c r="D2432">
        <v>2.1493000000000002</v>
      </c>
      <c r="E2432">
        <v>2.1303999999999998</v>
      </c>
      <c r="F2432">
        <v>2.1303999999999998</v>
      </c>
      <c r="G2432">
        <v>0</v>
      </c>
      <c r="H2432">
        <v>2.1303999999999998</v>
      </c>
    </row>
    <row r="2433" spans="1:8" x14ac:dyDescent="0.25">
      <c r="A2433">
        <v>2419</v>
      </c>
      <c r="B2433">
        <v>20101219</v>
      </c>
      <c r="C2433">
        <v>2.1745999999999999</v>
      </c>
      <c r="D2433">
        <v>2.1745999999999999</v>
      </c>
      <c r="E2433">
        <v>2.1556000000000002</v>
      </c>
      <c r="F2433">
        <v>2.1556000000000002</v>
      </c>
      <c r="G2433">
        <v>0</v>
      </c>
      <c r="H2433">
        <v>2.1556000000000002</v>
      </c>
    </row>
    <row r="2434" spans="1:8" x14ac:dyDescent="0.25">
      <c r="A2434">
        <v>2420</v>
      </c>
      <c r="B2434">
        <v>20101217</v>
      </c>
      <c r="C2434">
        <v>2.1745999999999999</v>
      </c>
      <c r="D2434">
        <v>2.1745999999999999</v>
      </c>
      <c r="E2434">
        <v>2.1556000000000002</v>
      </c>
      <c r="F2434">
        <v>2.1556000000000002</v>
      </c>
      <c r="G2434">
        <v>0</v>
      </c>
      <c r="H2434">
        <v>2.1556000000000002</v>
      </c>
    </row>
    <row r="2435" spans="1:8" x14ac:dyDescent="0.25">
      <c r="A2435">
        <v>2421</v>
      </c>
      <c r="B2435">
        <v>20101216</v>
      </c>
      <c r="C2435">
        <v>2.2010999999999998</v>
      </c>
      <c r="D2435">
        <v>2.2010999999999998</v>
      </c>
      <c r="E2435">
        <v>2.1819999999999999</v>
      </c>
      <c r="F2435">
        <v>2.1819999999999999</v>
      </c>
      <c r="G2435">
        <v>0</v>
      </c>
      <c r="H2435">
        <v>2.1819999999999999</v>
      </c>
    </row>
    <row r="2436" spans="1:8" x14ac:dyDescent="0.25">
      <c r="A2436">
        <v>2422</v>
      </c>
      <c r="B2436">
        <v>20101215</v>
      </c>
      <c r="C2436">
        <v>2.1922000000000001</v>
      </c>
      <c r="D2436">
        <v>2.1922000000000001</v>
      </c>
      <c r="E2436">
        <v>2.1732</v>
      </c>
      <c r="F2436">
        <v>2.1732</v>
      </c>
      <c r="G2436">
        <v>0</v>
      </c>
      <c r="H2436">
        <v>2.1732</v>
      </c>
    </row>
    <row r="2437" spans="1:8" x14ac:dyDescent="0.25">
      <c r="A2437">
        <v>2423</v>
      </c>
      <c r="B2437">
        <v>20101214</v>
      </c>
      <c r="C2437">
        <v>2.1985999999999999</v>
      </c>
      <c r="D2437">
        <v>2.1985999999999999</v>
      </c>
      <c r="E2437">
        <v>2.1797</v>
      </c>
      <c r="F2437">
        <v>2.1797</v>
      </c>
      <c r="G2437">
        <v>0</v>
      </c>
      <c r="H2437">
        <v>2.1797</v>
      </c>
    </row>
    <row r="2438" spans="1:8" x14ac:dyDescent="0.25">
      <c r="A2438">
        <v>2424</v>
      </c>
      <c r="B2438">
        <v>20101213</v>
      </c>
      <c r="C2438">
        <v>2.1951999999999998</v>
      </c>
      <c r="D2438">
        <v>2.1951999999999998</v>
      </c>
      <c r="E2438">
        <v>2.1760999999999999</v>
      </c>
      <c r="F2438">
        <v>2.1760999999999999</v>
      </c>
      <c r="G2438">
        <v>0</v>
      </c>
      <c r="H2438">
        <v>2.1760999999999999</v>
      </c>
    </row>
    <row r="2439" spans="1:8" x14ac:dyDescent="0.25">
      <c r="A2439">
        <v>2425</v>
      </c>
      <c r="B2439">
        <v>20101210</v>
      </c>
      <c r="C2439">
        <v>2.1848999999999998</v>
      </c>
      <c r="D2439">
        <v>2.1848999999999998</v>
      </c>
      <c r="E2439">
        <v>2.1659000000000002</v>
      </c>
      <c r="F2439">
        <v>2.1659000000000002</v>
      </c>
      <c r="G2439">
        <v>0</v>
      </c>
      <c r="H2439">
        <v>2.1659000000000002</v>
      </c>
    </row>
    <row r="2440" spans="1:8" x14ac:dyDescent="0.25">
      <c r="A2440">
        <v>2426</v>
      </c>
      <c r="B2440">
        <v>20101209</v>
      </c>
      <c r="C2440">
        <v>2.1764000000000001</v>
      </c>
      <c r="D2440">
        <v>2.1764000000000001</v>
      </c>
      <c r="E2440">
        <v>2.1575000000000002</v>
      </c>
      <c r="F2440">
        <v>2.1575000000000002</v>
      </c>
      <c r="G2440">
        <v>0</v>
      </c>
      <c r="H2440">
        <v>2.1575000000000002</v>
      </c>
    </row>
    <row r="2441" spans="1:8" x14ac:dyDescent="0.25">
      <c r="A2441">
        <v>2427</v>
      </c>
      <c r="B2441">
        <v>20101208</v>
      </c>
      <c r="C2441">
        <v>2.1368999999999998</v>
      </c>
      <c r="D2441">
        <v>2.1368999999999998</v>
      </c>
      <c r="E2441">
        <v>2.1181000000000001</v>
      </c>
      <c r="F2441">
        <v>2.1181000000000001</v>
      </c>
      <c r="G2441">
        <v>0</v>
      </c>
      <c r="H2441">
        <v>2.1181000000000001</v>
      </c>
    </row>
    <row r="2442" spans="1:8" x14ac:dyDescent="0.25">
      <c r="A2442">
        <v>2428</v>
      </c>
      <c r="B2442">
        <v>20101207</v>
      </c>
      <c r="C2442">
        <v>2.1714000000000002</v>
      </c>
      <c r="D2442">
        <v>2.1714000000000002</v>
      </c>
      <c r="E2442">
        <v>2.1524000000000001</v>
      </c>
      <c r="F2442">
        <v>2.1524000000000001</v>
      </c>
      <c r="G2442">
        <v>0</v>
      </c>
      <c r="H2442">
        <v>2.1524000000000001</v>
      </c>
    </row>
    <row r="2443" spans="1:8" x14ac:dyDescent="0.25">
      <c r="A2443">
        <v>2429</v>
      </c>
      <c r="B2443">
        <v>20101206</v>
      </c>
      <c r="C2443">
        <v>2.1316999999999999</v>
      </c>
      <c r="D2443">
        <v>2.1316999999999999</v>
      </c>
      <c r="E2443">
        <v>2.1128999999999998</v>
      </c>
      <c r="F2443">
        <v>2.1128999999999998</v>
      </c>
      <c r="G2443">
        <v>0</v>
      </c>
      <c r="H2443">
        <v>2.1128999999999998</v>
      </c>
    </row>
    <row r="2444" spans="1:8" x14ac:dyDescent="0.25">
      <c r="A2444">
        <v>2430</v>
      </c>
      <c r="B2444">
        <v>20101203</v>
      </c>
      <c r="C2444">
        <v>2.1533000000000002</v>
      </c>
      <c r="D2444">
        <v>2.1533000000000002</v>
      </c>
      <c r="E2444">
        <v>2.1345000000000001</v>
      </c>
      <c r="F2444">
        <v>2.1345000000000001</v>
      </c>
      <c r="G2444">
        <v>0</v>
      </c>
      <c r="H2444">
        <v>2.1345000000000001</v>
      </c>
    </row>
    <row r="2445" spans="1:8" x14ac:dyDescent="0.25">
      <c r="A2445">
        <v>2431</v>
      </c>
      <c r="B2445">
        <v>20101202</v>
      </c>
      <c r="C2445">
        <v>2.1219000000000001</v>
      </c>
      <c r="D2445">
        <v>2.1219000000000001</v>
      </c>
      <c r="E2445">
        <v>2.1031</v>
      </c>
      <c r="F2445">
        <v>2.1031</v>
      </c>
      <c r="G2445">
        <v>0</v>
      </c>
      <c r="H2445">
        <v>2.1031</v>
      </c>
    </row>
    <row r="2446" spans="1:8" x14ac:dyDescent="0.25">
      <c r="A2446">
        <v>2432</v>
      </c>
      <c r="B2446">
        <v>20101201</v>
      </c>
      <c r="C2446">
        <v>2.0354999999999999</v>
      </c>
      <c r="D2446">
        <v>2.0354999999999999</v>
      </c>
      <c r="E2446">
        <v>2.0171000000000001</v>
      </c>
      <c r="F2446">
        <v>2.0171000000000001</v>
      </c>
      <c r="G2446">
        <v>0</v>
      </c>
      <c r="H2446">
        <v>2.0171000000000001</v>
      </c>
    </row>
    <row r="2447" spans="1:8" x14ac:dyDescent="0.25">
      <c r="A2447">
        <v>2433</v>
      </c>
      <c r="B2447">
        <v>20101130</v>
      </c>
      <c r="C2447">
        <v>2.0299999999999998</v>
      </c>
      <c r="D2447">
        <v>2.0299999999999998</v>
      </c>
      <c r="E2447">
        <v>2.0114999999999998</v>
      </c>
      <c r="F2447">
        <v>2.0114999999999998</v>
      </c>
      <c r="G2447">
        <v>0</v>
      </c>
      <c r="H2447">
        <v>2.0114999999999998</v>
      </c>
    </row>
    <row r="2448" spans="1:8" x14ac:dyDescent="0.25">
      <c r="A2448">
        <v>2434</v>
      </c>
      <c r="B2448">
        <v>20101129</v>
      </c>
      <c r="C2448">
        <v>2.0648</v>
      </c>
      <c r="D2448">
        <v>2.0648</v>
      </c>
      <c r="E2448">
        <v>2.0463</v>
      </c>
      <c r="F2448">
        <v>2.0463</v>
      </c>
      <c r="G2448">
        <v>0</v>
      </c>
      <c r="H2448">
        <v>2.0463</v>
      </c>
    </row>
    <row r="2449" spans="1:8" x14ac:dyDescent="0.25">
      <c r="A2449">
        <v>2435</v>
      </c>
      <c r="B2449">
        <v>20101126</v>
      </c>
      <c r="C2449">
        <v>2.0459999999999998</v>
      </c>
      <c r="D2449">
        <v>2.0459999999999998</v>
      </c>
      <c r="E2449">
        <v>2.0276000000000001</v>
      </c>
      <c r="F2449">
        <v>2.0276000000000001</v>
      </c>
      <c r="G2449">
        <v>0</v>
      </c>
      <c r="H2449">
        <v>2.0276000000000001</v>
      </c>
    </row>
    <row r="2450" spans="1:8" x14ac:dyDescent="0.25">
      <c r="A2450">
        <v>2436</v>
      </c>
      <c r="B2450">
        <v>20101125</v>
      </c>
      <c r="C2450">
        <v>2.0598999999999998</v>
      </c>
      <c r="D2450">
        <v>2.0598999999999998</v>
      </c>
      <c r="E2450">
        <v>2.0413999999999999</v>
      </c>
      <c r="F2450">
        <v>2.0413999999999999</v>
      </c>
      <c r="G2450">
        <v>0</v>
      </c>
      <c r="H2450">
        <v>2.0413999999999999</v>
      </c>
    </row>
    <row r="2451" spans="1:8" x14ac:dyDescent="0.25">
      <c r="A2451">
        <v>2437</v>
      </c>
      <c r="B2451">
        <v>20101124</v>
      </c>
      <c r="C2451">
        <v>2.0503</v>
      </c>
      <c r="D2451">
        <v>2.0503</v>
      </c>
      <c r="E2451">
        <v>2.0318999999999998</v>
      </c>
      <c r="F2451">
        <v>2.0318999999999998</v>
      </c>
      <c r="G2451">
        <v>0</v>
      </c>
      <c r="H2451">
        <v>2.0318999999999998</v>
      </c>
    </row>
    <row r="2452" spans="1:8" x14ac:dyDescent="0.25">
      <c r="A2452">
        <v>2438</v>
      </c>
      <c r="B2452">
        <v>20101123</v>
      </c>
      <c r="C2452">
        <v>2.0585</v>
      </c>
      <c r="D2452">
        <v>2.0585</v>
      </c>
      <c r="E2452">
        <v>2.04</v>
      </c>
      <c r="F2452">
        <v>2.04</v>
      </c>
      <c r="G2452">
        <v>0</v>
      </c>
      <c r="H2452">
        <v>2.04</v>
      </c>
    </row>
    <row r="2453" spans="1:8" x14ac:dyDescent="0.25">
      <c r="A2453">
        <v>2439</v>
      </c>
      <c r="B2453">
        <v>20101122</v>
      </c>
      <c r="C2453">
        <v>2.1082999999999998</v>
      </c>
      <c r="D2453">
        <v>2.1082999999999998</v>
      </c>
      <c r="E2453">
        <v>2.0895999999999999</v>
      </c>
      <c r="F2453">
        <v>2.0895999999999999</v>
      </c>
      <c r="G2453">
        <v>0</v>
      </c>
      <c r="H2453">
        <v>2.0895999999999999</v>
      </c>
    </row>
    <row r="2454" spans="1:8" x14ac:dyDescent="0.25">
      <c r="A2454">
        <v>2440</v>
      </c>
      <c r="B2454">
        <v>20101119</v>
      </c>
      <c r="C2454">
        <v>2.0939999999999999</v>
      </c>
      <c r="D2454">
        <v>2.0939999999999999</v>
      </c>
      <c r="E2454">
        <v>2.0754000000000001</v>
      </c>
      <c r="F2454">
        <v>2.0754000000000001</v>
      </c>
      <c r="G2454">
        <v>0</v>
      </c>
      <c r="H2454">
        <v>2.0754000000000001</v>
      </c>
    </row>
    <row r="2455" spans="1:8" x14ac:dyDescent="0.25">
      <c r="A2455">
        <v>2441</v>
      </c>
      <c r="B2455">
        <v>20101118</v>
      </c>
      <c r="C2455">
        <v>2.11</v>
      </c>
      <c r="D2455">
        <v>2.11</v>
      </c>
      <c r="E2455">
        <v>2.0912000000000002</v>
      </c>
      <c r="F2455">
        <v>2.0912000000000002</v>
      </c>
      <c r="G2455">
        <v>0</v>
      </c>
      <c r="H2455">
        <v>2.0912000000000002</v>
      </c>
    </row>
    <row r="2456" spans="1:8" x14ac:dyDescent="0.25">
      <c r="A2456">
        <v>2442</v>
      </c>
      <c r="B2456">
        <v>20101117</v>
      </c>
      <c r="C2456">
        <v>2.0954999999999999</v>
      </c>
      <c r="D2456">
        <v>2.0954999999999999</v>
      </c>
      <c r="E2456">
        <v>2.0768</v>
      </c>
      <c r="F2456">
        <v>2.0768</v>
      </c>
      <c r="G2456">
        <v>0</v>
      </c>
      <c r="H2456">
        <v>2.0768</v>
      </c>
    </row>
    <row r="2457" spans="1:8" x14ac:dyDescent="0.25">
      <c r="A2457">
        <v>2443</v>
      </c>
      <c r="B2457">
        <v>20101116</v>
      </c>
      <c r="C2457">
        <v>2.1688999999999998</v>
      </c>
      <c r="D2457">
        <v>2.1688999999999998</v>
      </c>
      <c r="E2457">
        <v>2.15</v>
      </c>
      <c r="F2457">
        <v>2.15</v>
      </c>
      <c r="G2457">
        <v>0</v>
      </c>
      <c r="H2457">
        <v>2.15</v>
      </c>
    </row>
    <row r="2458" spans="1:8" x14ac:dyDescent="0.25">
      <c r="A2458">
        <v>2444</v>
      </c>
      <c r="B2458">
        <v>20101115</v>
      </c>
      <c r="C2458">
        <v>2.1619999999999999</v>
      </c>
      <c r="D2458">
        <v>2.1619999999999999</v>
      </c>
      <c r="E2458">
        <v>2.1431</v>
      </c>
      <c r="F2458">
        <v>2.1431</v>
      </c>
      <c r="G2458">
        <v>0</v>
      </c>
      <c r="H2458">
        <v>2.1431</v>
      </c>
    </row>
    <row r="2459" spans="1:8" x14ac:dyDescent="0.25">
      <c r="A2459">
        <v>2445</v>
      </c>
      <c r="B2459">
        <v>20101112</v>
      </c>
      <c r="C2459">
        <v>2.1574</v>
      </c>
      <c r="D2459">
        <v>2.1574</v>
      </c>
      <c r="E2459">
        <v>2.1385000000000001</v>
      </c>
      <c r="F2459">
        <v>2.1385000000000001</v>
      </c>
      <c r="G2459">
        <v>0</v>
      </c>
      <c r="H2459">
        <v>2.1385000000000001</v>
      </c>
    </row>
    <row r="2460" spans="1:8" x14ac:dyDescent="0.25">
      <c r="A2460">
        <v>2446</v>
      </c>
      <c r="B2460">
        <v>20101111</v>
      </c>
      <c r="C2460">
        <v>2.1884999999999999</v>
      </c>
      <c r="D2460">
        <v>2.1884999999999999</v>
      </c>
      <c r="E2460">
        <v>2.1695000000000002</v>
      </c>
      <c r="F2460">
        <v>2.1695000000000002</v>
      </c>
      <c r="G2460">
        <v>0</v>
      </c>
      <c r="H2460">
        <v>2.1695000000000002</v>
      </c>
    </row>
    <row r="2461" spans="1:8" x14ac:dyDescent="0.25">
      <c r="A2461">
        <v>2447</v>
      </c>
      <c r="B2461">
        <v>20101110</v>
      </c>
      <c r="C2461">
        <v>2.1646999999999998</v>
      </c>
      <c r="D2461">
        <v>2.1646999999999998</v>
      </c>
      <c r="E2461">
        <v>2.1457999999999999</v>
      </c>
      <c r="F2461">
        <v>2.1457999999999999</v>
      </c>
      <c r="G2461">
        <v>0</v>
      </c>
      <c r="H2461">
        <v>2.1457999999999999</v>
      </c>
    </row>
    <row r="2462" spans="1:8" x14ac:dyDescent="0.25">
      <c r="A2462">
        <v>2448</v>
      </c>
      <c r="B2462">
        <v>20101109</v>
      </c>
      <c r="C2462">
        <v>2.1919</v>
      </c>
      <c r="D2462">
        <v>2.1919</v>
      </c>
      <c r="E2462">
        <v>2.1728999999999998</v>
      </c>
      <c r="F2462">
        <v>2.1728999999999998</v>
      </c>
      <c r="G2462">
        <v>0</v>
      </c>
      <c r="H2462">
        <v>2.1728999999999998</v>
      </c>
    </row>
    <row r="2463" spans="1:8" x14ac:dyDescent="0.25">
      <c r="A2463">
        <v>2449</v>
      </c>
      <c r="B2463">
        <v>20101108</v>
      </c>
      <c r="C2463">
        <v>2.2416</v>
      </c>
      <c r="D2463">
        <v>2.2416</v>
      </c>
      <c r="E2463">
        <v>2.2225999999999999</v>
      </c>
      <c r="F2463">
        <v>2.2225999999999999</v>
      </c>
      <c r="G2463">
        <v>0</v>
      </c>
      <c r="H2463">
        <v>2.2225999999999999</v>
      </c>
    </row>
    <row r="2464" spans="1:8" x14ac:dyDescent="0.25">
      <c r="A2464">
        <v>2450</v>
      </c>
      <c r="B2464">
        <v>20101105</v>
      </c>
      <c r="C2464">
        <v>2.2486000000000002</v>
      </c>
      <c r="D2464">
        <v>2.2486000000000002</v>
      </c>
      <c r="E2464">
        <v>2.2294</v>
      </c>
      <c r="F2464">
        <v>2.2294</v>
      </c>
      <c r="G2464">
        <v>0</v>
      </c>
      <c r="H2464">
        <v>2.2294</v>
      </c>
    </row>
    <row r="2465" spans="1:8" x14ac:dyDescent="0.25">
      <c r="A2465">
        <v>2451</v>
      </c>
      <c r="B2465">
        <v>20101104</v>
      </c>
      <c r="C2465">
        <v>2.1970999999999998</v>
      </c>
      <c r="D2465">
        <v>2.1970999999999998</v>
      </c>
      <c r="E2465">
        <v>2.1781000000000001</v>
      </c>
      <c r="F2465">
        <v>2.1781000000000001</v>
      </c>
      <c r="G2465">
        <v>0</v>
      </c>
      <c r="H2465">
        <v>2.1781000000000001</v>
      </c>
    </row>
    <row r="2466" spans="1:8" x14ac:dyDescent="0.25">
      <c r="A2466">
        <v>2452</v>
      </c>
      <c r="B2466">
        <v>20101103</v>
      </c>
      <c r="C2466">
        <v>2.1776</v>
      </c>
      <c r="D2466">
        <v>2.1776</v>
      </c>
      <c r="E2466">
        <v>2.1587000000000001</v>
      </c>
      <c r="F2466">
        <v>2.1587000000000001</v>
      </c>
      <c r="G2466">
        <v>0</v>
      </c>
      <c r="H2466">
        <v>2.1587000000000001</v>
      </c>
    </row>
    <row r="2467" spans="1:8" x14ac:dyDescent="0.25">
      <c r="A2467">
        <v>2453</v>
      </c>
      <c r="B2467">
        <v>20101102</v>
      </c>
      <c r="C2467">
        <v>2.1551999999999998</v>
      </c>
      <c r="D2467">
        <v>2.1551999999999998</v>
      </c>
      <c r="E2467">
        <v>2.1362999999999999</v>
      </c>
      <c r="F2467">
        <v>2.1362999999999999</v>
      </c>
      <c r="G2467">
        <v>0</v>
      </c>
      <c r="H2467">
        <v>2.1362999999999999</v>
      </c>
    </row>
    <row r="2468" spans="1:8" x14ac:dyDescent="0.25">
      <c r="A2468">
        <v>2454</v>
      </c>
      <c r="B2468">
        <v>20101101</v>
      </c>
      <c r="C2468">
        <v>2.1459999999999999</v>
      </c>
      <c r="D2468">
        <v>2.1459999999999999</v>
      </c>
      <c r="E2468">
        <v>2.1272000000000002</v>
      </c>
      <c r="F2468">
        <v>2.1272000000000002</v>
      </c>
      <c r="G2468">
        <v>0</v>
      </c>
      <c r="H2468">
        <v>2.1272000000000002</v>
      </c>
    </row>
    <row r="2469" spans="1:8" x14ac:dyDescent="0.25">
      <c r="A2469">
        <v>2455</v>
      </c>
      <c r="B2469">
        <v>20101031</v>
      </c>
      <c r="C2469">
        <v>2.1181000000000001</v>
      </c>
      <c r="D2469">
        <v>2.1181000000000001</v>
      </c>
      <c r="E2469">
        <v>2.0994000000000002</v>
      </c>
      <c r="F2469">
        <v>2.0994000000000002</v>
      </c>
      <c r="G2469">
        <v>0</v>
      </c>
      <c r="H2469">
        <v>2.0994000000000002</v>
      </c>
    </row>
    <row r="2470" spans="1:8" x14ac:dyDescent="0.25">
      <c r="A2470">
        <v>2456</v>
      </c>
      <c r="B2470">
        <v>20101029</v>
      </c>
      <c r="C2470">
        <v>2.1181000000000001</v>
      </c>
      <c r="D2470">
        <v>2.1181000000000001</v>
      </c>
      <c r="E2470">
        <v>2.0994000000000002</v>
      </c>
      <c r="F2470">
        <v>2.0994000000000002</v>
      </c>
      <c r="G2470">
        <v>0</v>
      </c>
      <c r="H2470">
        <v>2.0994000000000002</v>
      </c>
    </row>
    <row r="2471" spans="1:8" x14ac:dyDescent="0.25">
      <c r="A2471">
        <v>2457</v>
      </c>
      <c r="B2471">
        <v>20101028</v>
      </c>
      <c r="C2471">
        <v>2.1307999999999998</v>
      </c>
      <c r="D2471">
        <v>2.1307999999999998</v>
      </c>
      <c r="E2471">
        <v>2.1120000000000001</v>
      </c>
      <c r="F2471">
        <v>2.1120000000000001</v>
      </c>
      <c r="G2471">
        <v>0</v>
      </c>
      <c r="H2471">
        <v>2.1120000000000001</v>
      </c>
    </row>
    <row r="2472" spans="1:8" x14ac:dyDescent="0.25">
      <c r="A2472">
        <v>2458</v>
      </c>
      <c r="B2472">
        <v>20101027</v>
      </c>
      <c r="C2472">
        <v>2.0947</v>
      </c>
      <c r="D2472">
        <v>2.0947</v>
      </c>
      <c r="E2472">
        <v>2.0760999999999998</v>
      </c>
      <c r="F2472">
        <v>2.0760999999999998</v>
      </c>
      <c r="G2472">
        <v>0</v>
      </c>
      <c r="H2472">
        <v>2.0760999999999998</v>
      </c>
    </row>
    <row r="2473" spans="1:8" x14ac:dyDescent="0.25">
      <c r="A2473">
        <v>2459</v>
      </c>
      <c r="B2473">
        <v>20101026</v>
      </c>
      <c r="C2473">
        <v>2.1238000000000001</v>
      </c>
      <c r="D2473">
        <v>2.1238000000000001</v>
      </c>
      <c r="E2473">
        <v>2.1051000000000002</v>
      </c>
      <c r="F2473">
        <v>2.1051000000000002</v>
      </c>
      <c r="G2473">
        <v>0</v>
      </c>
      <c r="H2473">
        <v>2.1051000000000002</v>
      </c>
    </row>
    <row r="2474" spans="1:8" x14ac:dyDescent="0.25">
      <c r="A2474">
        <v>2460</v>
      </c>
      <c r="B2474">
        <v>20101025</v>
      </c>
      <c r="C2474">
        <v>2.1421999999999999</v>
      </c>
      <c r="D2474">
        <v>2.1421999999999999</v>
      </c>
      <c r="E2474">
        <v>2.1234000000000002</v>
      </c>
      <c r="F2474">
        <v>2.1234000000000002</v>
      </c>
      <c r="G2474">
        <v>0</v>
      </c>
      <c r="H2474">
        <v>2.1234000000000002</v>
      </c>
    </row>
    <row r="2475" spans="1:8" x14ac:dyDescent="0.25">
      <c r="A2475">
        <v>2461</v>
      </c>
      <c r="B2475">
        <v>20101022</v>
      </c>
      <c r="C2475">
        <v>2.0876000000000001</v>
      </c>
      <c r="D2475">
        <v>2.0876000000000001</v>
      </c>
      <c r="E2475">
        <v>2.069</v>
      </c>
      <c r="F2475">
        <v>2.069</v>
      </c>
      <c r="G2475">
        <v>0</v>
      </c>
      <c r="H2475">
        <v>2.069</v>
      </c>
    </row>
    <row r="2476" spans="1:8" x14ac:dyDescent="0.25">
      <c r="A2476">
        <v>2462</v>
      </c>
      <c r="B2476">
        <v>20101021</v>
      </c>
      <c r="C2476">
        <v>2.0642</v>
      </c>
      <c r="D2476">
        <v>2.0642</v>
      </c>
      <c r="E2476">
        <v>2.0455999999999999</v>
      </c>
      <c r="F2476">
        <v>2.0455999999999999</v>
      </c>
      <c r="G2476">
        <v>0</v>
      </c>
      <c r="H2476">
        <v>2.0455999999999999</v>
      </c>
    </row>
    <row r="2477" spans="1:8" x14ac:dyDescent="0.25">
      <c r="A2477">
        <v>2463</v>
      </c>
      <c r="B2477">
        <v>20101020</v>
      </c>
      <c r="C2477">
        <v>2.0615999999999999</v>
      </c>
      <c r="D2477">
        <v>2.0615999999999999</v>
      </c>
      <c r="E2477">
        <v>2.0430999999999999</v>
      </c>
      <c r="F2477">
        <v>2.0430999999999999</v>
      </c>
      <c r="G2477">
        <v>0</v>
      </c>
      <c r="H2477">
        <v>2.0430999999999999</v>
      </c>
    </row>
    <row r="2478" spans="1:8" x14ac:dyDescent="0.25">
      <c r="A2478">
        <v>2464</v>
      </c>
      <c r="B2478">
        <v>20101019</v>
      </c>
      <c r="C2478">
        <v>2.0861999999999998</v>
      </c>
      <c r="D2478">
        <v>2.0861999999999998</v>
      </c>
      <c r="E2478">
        <v>2.0676000000000001</v>
      </c>
      <c r="F2478">
        <v>2.0676000000000001</v>
      </c>
      <c r="G2478">
        <v>0</v>
      </c>
      <c r="H2478">
        <v>2.0676000000000001</v>
      </c>
    </row>
    <row r="2479" spans="1:8" x14ac:dyDescent="0.25">
      <c r="A2479">
        <v>2465</v>
      </c>
      <c r="B2479">
        <v>20101018</v>
      </c>
      <c r="C2479">
        <v>2.0863999999999998</v>
      </c>
      <c r="D2479">
        <v>2.0863999999999998</v>
      </c>
      <c r="E2479">
        <v>2.0676999999999999</v>
      </c>
      <c r="F2479">
        <v>2.0676999999999999</v>
      </c>
      <c r="G2479">
        <v>0</v>
      </c>
      <c r="H2479">
        <v>2.0676999999999999</v>
      </c>
    </row>
    <row r="2480" spans="1:8" x14ac:dyDescent="0.25">
      <c r="A2480">
        <v>2466</v>
      </c>
      <c r="B2480">
        <v>20101015</v>
      </c>
      <c r="C2480">
        <v>2.1242999999999999</v>
      </c>
      <c r="D2480">
        <v>2.1242999999999999</v>
      </c>
      <c r="E2480">
        <v>2.1055999999999999</v>
      </c>
      <c r="F2480">
        <v>2.1055999999999999</v>
      </c>
      <c r="G2480">
        <v>0</v>
      </c>
      <c r="H2480">
        <v>2.1055999999999999</v>
      </c>
    </row>
    <row r="2481" spans="1:8" x14ac:dyDescent="0.25">
      <c r="A2481">
        <v>2467</v>
      </c>
      <c r="B2481">
        <v>20101014</v>
      </c>
      <c r="C2481">
        <v>2.1410999999999998</v>
      </c>
      <c r="D2481">
        <v>2.1410999999999998</v>
      </c>
      <c r="E2481">
        <v>2.1223999999999998</v>
      </c>
      <c r="F2481">
        <v>2.1223999999999998</v>
      </c>
      <c r="G2481">
        <v>0</v>
      </c>
      <c r="H2481">
        <v>2.1223999999999998</v>
      </c>
    </row>
    <row r="2482" spans="1:8" x14ac:dyDescent="0.25">
      <c r="A2482">
        <v>2468</v>
      </c>
      <c r="B2482">
        <v>20101013</v>
      </c>
      <c r="C2482">
        <v>2.0640999999999998</v>
      </c>
      <c r="D2482">
        <v>2.0640999999999998</v>
      </c>
      <c r="E2482">
        <v>2.0455999999999999</v>
      </c>
      <c r="F2482">
        <v>2.0455999999999999</v>
      </c>
      <c r="G2482">
        <v>0</v>
      </c>
      <c r="H2482">
        <v>2.0455999999999999</v>
      </c>
    </row>
    <row r="2483" spans="1:8" x14ac:dyDescent="0.25">
      <c r="A2483">
        <v>2469</v>
      </c>
      <c r="B2483">
        <v>20101012</v>
      </c>
      <c r="C2483">
        <v>2.0693000000000001</v>
      </c>
      <c r="D2483">
        <v>2.0693000000000001</v>
      </c>
      <c r="E2483">
        <v>2.0508000000000002</v>
      </c>
      <c r="F2483">
        <v>2.0508000000000002</v>
      </c>
      <c r="G2483">
        <v>0</v>
      </c>
      <c r="H2483">
        <v>2.0508000000000002</v>
      </c>
    </row>
    <row r="2484" spans="1:8" x14ac:dyDescent="0.25">
      <c r="A2484">
        <v>2470</v>
      </c>
      <c r="B2484">
        <v>20101011</v>
      </c>
      <c r="C2484">
        <v>2.1492</v>
      </c>
      <c r="D2484">
        <v>2.1492</v>
      </c>
      <c r="E2484">
        <v>2.1305000000000001</v>
      </c>
      <c r="F2484">
        <v>2.1305000000000001</v>
      </c>
      <c r="G2484">
        <v>0</v>
      </c>
      <c r="H2484">
        <v>2.1305000000000001</v>
      </c>
    </row>
    <row r="2485" spans="1:8" x14ac:dyDescent="0.25">
      <c r="A2485">
        <v>2471</v>
      </c>
      <c r="B2485">
        <v>20101008</v>
      </c>
      <c r="C2485">
        <v>2.1415999999999999</v>
      </c>
      <c r="D2485">
        <v>2.1415999999999999</v>
      </c>
      <c r="E2485">
        <v>2.1229</v>
      </c>
      <c r="F2485">
        <v>2.1229</v>
      </c>
      <c r="G2485">
        <v>0</v>
      </c>
      <c r="H2485">
        <v>2.1229</v>
      </c>
    </row>
    <row r="2486" spans="1:8" x14ac:dyDescent="0.25">
      <c r="A2486">
        <v>2472</v>
      </c>
      <c r="B2486">
        <v>20101007</v>
      </c>
      <c r="C2486">
        <v>2.1524999999999999</v>
      </c>
      <c r="D2486">
        <v>2.1524999999999999</v>
      </c>
      <c r="E2486">
        <v>2.1337999999999999</v>
      </c>
      <c r="F2486">
        <v>2.1337999999999999</v>
      </c>
      <c r="G2486">
        <v>0</v>
      </c>
      <c r="H2486">
        <v>2.1337999999999999</v>
      </c>
    </row>
    <row r="2487" spans="1:8" x14ac:dyDescent="0.25">
      <c r="A2487">
        <v>2473</v>
      </c>
      <c r="B2487">
        <v>20101006</v>
      </c>
      <c r="C2487">
        <v>2.1543000000000001</v>
      </c>
      <c r="D2487">
        <v>2.1543000000000001</v>
      </c>
      <c r="E2487">
        <v>2.1356000000000002</v>
      </c>
      <c r="F2487">
        <v>2.1356000000000002</v>
      </c>
      <c r="G2487">
        <v>0</v>
      </c>
      <c r="H2487">
        <v>2.1356000000000002</v>
      </c>
    </row>
    <row r="2488" spans="1:8" x14ac:dyDescent="0.25">
      <c r="A2488">
        <v>2474</v>
      </c>
      <c r="B2488">
        <v>20101005</v>
      </c>
      <c r="C2488">
        <v>2.0691999999999999</v>
      </c>
      <c r="D2488">
        <v>2.0691999999999999</v>
      </c>
      <c r="E2488">
        <v>2.0508999999999999</v>
      </c>
      <c r="F2488">
        <v>2.0508999999999999</v>
      </c>
      <c r="G2488">
        <v>0</v>
      </c>
      <c r="H2488">
        <v>2.0508999999999999</v>
      </c>
    </row>
    <row r="2489" spans="1:8" x14ac:dyDescent="0.25">
      <c r="A2489">
        <v>2475</v>
      </c>
      <c r="B2489">
        <v>20101001</v>
      </c>
      <c r="C2489">
        <v>2.0575999999999999</v>
      </c>
      <c r="D2489">
        <v>2.0575999999999999</v>
      </c>
      <c r="E2489">
        <v>2.0392999999999999</v>
      </c>
      <c r="F2489">
        <v>2.0392999999999999</v>
      </c>
      <c r="G2489">
        <v>0</v>
      </c>
      <c r="H2489">
        <v>2.0392999999999999</v>
      </c>
    </row>
    <row r="2490" spans="1:8" x14ac:dyDescent="0.25">
      <c r="A2490">
        <v>2476</v>
      </c>
      <c r="B2490">
        <v>20100930</v>
      </c>
      <c r="C2490">
        <v>2.0669</v>
      </c>
      <c r="D2490">
        <v>2.0669</v>
      </c>
      <c r="E2490">
        <v>2.0489000000000002</v>
      </c>
      <c r="F2490">
        <v>2.0489000000000002</v>
      </c>
      <c r="G2490">
        <v>0</v>
      </c>
      <c r="H2490">
        <v>2.0489000000000002</v>
      </c>
    </row>
    <row r="2491" spans="1:8" x14ac:dyDescent="0.25">
      <c r="A2491">
        <v>2477</v>
      </c>
      <c r="B2491">
        <v>20100929</v>
      </c>
      <c r="C2491">
        <v>2.1204000000000001</v>
      </c>
      <c r="D2491">
        <v>2.1204000000000001</v>
      </c>
      <c r="E2491">
        <v>2.1021000000000001</v>
      </c>
      <c r="F2491">
        <v>2.1021000000000001</v>
      </c>
      <c r="G2491">
        <v>0</v>
      </c>
      <c r="H2491">
        <v>2.1021000000000001</v>
      </c>
    </row>
    <row r="2492" spans="1:8" x14ac:dyDescent="0.25">
      <c r="A2492">
        <v>2478</v>
      </c>
      <c r="B2492">
        <v>20100928</v>
      </c>
      <c r="C2492">
        <v>2.1511999999999998</v>
      </c>
      <c r="D2492">
        <v>2.1511999999999998</v>
      </c>
      <c r="E2492">
        <v>2.1324999999999998</v>
      </c>
      <c r="F2492">
        <v>2.1324999999999998</v>
      </c>
      <c r="G2492">
        <v>0</v>
      </c>
      <c r="H2492">
        <v>2.1324999999999998</v>
      </c>
    </row>
    <row r="2493" spans="1:8" x14ac:dyDescent="0.25">
      <c r="A2493">
        <v>2479</v>
      </c>
      <c r="B2493">
        <v>20100927</v>
      </c>
      <c r="C2493">
        <v>2.1583999999999999</v>
      </c>
      <c r="D2493">
        <v>2.1583999999999999</v>
      </c>
      <c r="E2493">
        <v>2.1398000000000001</v>
      </c>
      <c r="F2493">
        <v>2.1398000000000001</v>
      </c>
      <c r="G2493">
        <v>0</v>
      </c>
      <c r="H2493">
        <v>2.1398000000000001</v>
      </c>
    </row>
    <row r="2494" spans="1:8" x14ac:dyDescent="0.25">
      <c r="A2494">
        <v>2480</v>
      </c>
      <c r="B2494">
        <v>20100924</v>
      </c>
      <c r="C2494">
        <v>2.0859000000000001</v>
      </c>
      <c r="D2494">
        <v>2.0859000000000001</v>
      </c>
      <c r="E2494">
        <v>2.0676000000000001</v>
      </c>
      <c r="F2494">
        <v>2.0676000000000001</v>
      </c>
      <c r="G2494">
        <v>0</v>
      </c>
      <c r="H2494">
        <v>2.0676000000000001</v>
      </c>
    </row>
    <row r="2495" spans="1:8" x14ac:dyDescent="0.25">
      <c r="A2495">
        <v>2481</v>
      </c>
      <c r="B2495">
        <v>20100923</v>
      </c>
      <c r="C2495">
        <v>2.1114999999999999</v>
      </c>
      <c r="D2495">
        <v>2.1114999999999999</v>
      </c>
      <c r="E2495">
        <v>2.093</v>
      </c>
      <c r="F2495">
        <v>2.093</v>
      </c>
      <c r="G2495">
        <v>0</v>
      </c>
      <c r="H2495">
        <v>2.093</v>
      </c>
    </row>
    <row r="2496" spans="1:8" x14ac:dyDescent="0.25">
      <c r="A2496">
        <v>2482</v>
      </c>
      <c r="B2496">
        <v>20100922</v>
      </c>
      <c r="C2496">
        <v>2.1091000000000002</v>
      </c>
      <c r="D2496">
        <v>2.1091000000000002</v>
      </c>
      <c r="E2496">
        <v>2.0905999999999998</v>
      </c>
      <c r="F2496">
        <v>2.0905999999999998</v>
      </c>
      <c r="G2496">
        <v>0</v>
      </c>
      <c r="H2496">
        <v>2.0905999999999998</v>
      </c>
    </row>
    <row r="2497" spans="1:8" x14ac:dyDescent="0.25">
      <c r="A2497">
        <v>2483</v>
      </c>
      <c r="B2497">
        <v>20100921</v>
      </c>
      <c r="C2497">
        <v>2.1021000000000001</v>
      </c>
      <c r="D2497">
        <v>2.1021000000000001</v>
      </c>
      <c r="E2497">
        <v>2.0836999999999999</v>
      </c>
      <c r="F2497">
        <v>2.0836999999999999</v>
      </c>
      <c r="G2497">
        <v>0</v>
      </c>
      <c r="H2497">
        <v>2.0836999999999999</v>
      </c>
    </row>
    <row r="2498" spans="1:8" x14ac:dyDescent="0.25">
      <c r="A2498">
        <v>2484</v>
      </c>
      <c r="B2498">
        <v>20100920</v>
      </c>
      <c r="C2498">
        <v>2.1086999999999998</v>
      </c>
      <c r="D2498">
        <v>2.1086999999999998</v>
      </c>
      <c r="E2498">
        <v>2.0903</v>
      </c>
      <c r="F2498">
        <v>2.0903</v>
      </c>
      <c r="G2498">
        <v>0</v>
      </c>
      <c r="H2498">
        <v>2.0903</v>
      </c>
    </row>
    <row r="2499" spans="1:8" x14ac:dyDescent="0.25">
      <c r="A2499">
        <v>2485</v>
      </c>
      <c r="B2499">
        <v>20100917</v>
      </c>
      <c r="C2499">
        <v>2.117</v>
      </c>
      <c r="D2499">
        <v>2.117</v>
      </c>
      <c r="E2499">
        <v>2.0985999999999998</v>
      </c>
      <c r="F2499">
        <v>2.0985999999999998</v>
      </c>
      <c r="G2499">
        <v>0</v>
      </c>
      <c r="H2499">
        <v>2.0985999999999998</v>
      </c>
    </row>
    <row r="2500" spans="1:8" x14ac:dyDescent="0.25">
      <c r="A2500">
        <v>2486</v>
      </c>
      <c r="B2500">
        <v>20100916</v>
      </c>
      <c r="C2500">
        <v>2.0893000000000002</v>
      </c>
      <c r="D2500">
        <v>2.0893000000000002</v>
      </c>
      <c r="E2500">
        <v>2.0710000000000002</v>
      </c>
      <c r="F2500">
        <v>2.0710000000000002</v>
      </c>
      <c r="G2500">
        <v>0</v>
      </c>
      <c r="H2500">
        <v>2.0710000000000002</v>
      </c>
    </row>
    <row r="2501" spans="1:8" x14ac:dyDescent="0.25">
      <c r="A2501">
        <v>2487</v>
      </c>
      <c r="B2501">
        <v>20100915</v>
      </c>
      <c r="C2501">
        <v>2.1505999999999998</v>
      </c>
      <c r="D2501">
        <v>2.1505999999999998</v>
      </c>
      <c r="E2501">
        <v>2.1320999999999999</v>
      </c>
      <c r="F2501">
        <v>2.1320999999999999</v>
      </c>
      <c r="G2501">
        <v>0</v>
      </c>
      <c r="H2501">
        <v>2.1320999999999999</v>
      </c>
    </row>
    <row r="2502" spans="1:8" x14ac:dyDescent="0.25">
      <c r="A2502">
        <v>2488</v>
      </c>
      <c r="B2502">
        <v>20100914</v>
      </c>
      <c r="C2502">
        <v>2.1204000000000001</v>
      </c>
      <c r="D2502">
        <v>2.1204000000000001</v>
      </c>
      <c r="E2502">
        <v>2.1019999999999999</v>
      </c>
      <c r="F2502">
        <v>2.1019999999999999</v>
      </c>
      <c r="G2502">
        <v>0</v>
      </c>
      <c r="H2502">
        <v>2.1019999999999999</v>
      </c>
    </row>
    <row r="2503" spans="1:8" x14ac:dyDescent="0.25">
      <c r="A2503">
        <v>2489</v>
      </c>
      <c r="B2503">
        <v>20100913</v>
      </c>
      <c r="C2503">
        <v>2.1141999999999999</v>
      </c>
      <c r="D2503">
        <v>2.1141999999999999</v>
      </c>
      <c r="E2503">
        <v>2.0962000000000001</v>
      </c>
      <c r="F2503">
        <v>2.0962000000000001</v>
      </c>
      <c r="G2503">
        <v>0</v>
      </c>
      <c r="H2503">
        <v>2.0962000000000001</v>
      </c>
    </row>
    <row r="2504" spans="1:8" x14ac:dyDescent="0.25">
      <c r="A2504">
        <v>2490</v>
      </c>
      <c r="B2504">
        <v>20100910</v>
      </c>
      <c r="C2504">
        <v>2.0590000000000002</v>
      </c>
      <c r="D2504">
        <v>2.0590000000000002</v>
      </c>
      <c r="E2504">
        <v>2.0409000000000002</v>
      </c>
      <c r="F2504">
        <v>2.0409000000000002</v>
      </c>
      <c r="G2504">
        <v>0</v>
      </c>
      <c r="H2504">
        <v>2.0409000000000002</v>
      </c>
    </row>
    <row r="2505" spans="1:8" x14ac:dyDescent="0.25">
      <c r="A2505">
        <v>2491</v>
      </c>
      <c r="B2505">
        <v>20100909</v>
      </c>
      <c r="C2505">
        <v>2.0768</v>
      </c>
      <c r="D2505">
        <v>2.0768</v>
      </c>
      <c r="E2505">
        <v>2.0586000000000002</v>
      </c>
      <c r="F2505">
        <v>2.0586000000000002</v>
      </c>
      <c r="G2505">
        <v>0</v>
      </c>
      <c r="H2505">
        <v>2.0586000000000002</v>
      </c>
    </row>
    <row r="2506" spans="1:8" x14ac:dyDescent="0.25">
      <c r="A2506">
        <v>2492</v>
      </c>
      <c r="B2506">
        <v>20100908</v>
      </c>
      <c r="C2506">
        <v>2.0219</v>
      </c>
      <c r="D2506">
        <v>2.0219</v>
      </c>
      <c r="E2506">
        <v>2.004</v>
      </c>
      <c r="F2506">
        <v>2.004</v>
      </c>
      <c r="G2506">
        <v>0</v>
      </c>
      <c r="H2506">
        <v>2.004</v>
      </c>
    </row>
    <row r="2507" spans="1:8" x14ac:dyDescent="0.25">
      <c r="A2507">
        <v>2493</v>
      </c>
      <c r="B2507">
        <v>20100907</v>
      </c>
      <c r="C2507">
        <v>2.0575999999999999</v>
      </c>
      <c r="D2507">
        <v>2.0575999999999999</v>
      </c>
      <c r="E2507">
        <v>2.0394999999999999</v>
      </c>
      <c r="F2507">
        <v>2.0394999999999999</v>
      </c>
      <c r="G2507">
        <v>0</v>
      </c>
      <c r="H2507">
        <v>2.0394999999999999</v>
      </c>
    </row>
    <row r="2508" spans="1:8" x14ac:dyDescent="0.25">
      <c r="A2508">
        <v>2494</v>
      </c>
      <c r="B2508">
        <v>20100906</v>
      </c>
      <c r="C2508">
        <v>2.0567000000000002</v>
      </c>
      <c r="D2508">
        <v>2.0567000000000002</v>
      </c>
      <c r="E2508">
        <v>2.0387</v>
      </c>
      <c r="F2508">
        <v>2.0387</v>
      </c>
      <c r="G2508">
        <v>0</v>
      </c>
      <c r="H2508">
        <v>2.0387</v>
      </c>
    </row>
    <row r="2509" spans="1:8" x14ac:dyDescent="0.25">
      <c r="A2509">
        <v>2495</v>
      </c>
      <c r="B2509">
        <v>20100903</v>
      </c>
      <c r="C2509">
        <v>2.0217000000000001</v>
      </c>
      <c r="D2509">
        <v>2.0217000000000001</v>
      </c>
      <c r="E2509">
        <v>2.0038</v>
      </c>
      <c r="F2509">
        <v>2.0038</v>
      </c>
      <c r="G2509">
        <v>0</v>
      </c>
      <c r="H2509">
        <v>2.0038</v>
      </c>
    </row>
    <row r="2510" spans="1:8" x14ac:dyDescent="0.25">
      <c r="A2510">
        <v>2496</v>
      </c>
      <c r="B2510">
        <v>20100902</v>
      </c>
      <c r="C2510">
        <v>2.0232000000000001</v>
      </c>
      <c r="D2510">
        <v>2.0232000000000001</v>
      </c>
      <c r="E2510">
        <v>2.0053000000000001</v>
      </c>
      <c r="F2510">
        <v>2.0053000000000001</v>
      </c>
      <c r="G2510">
        <v>0</v>
      </c>
      <c r="H2510">
        <v>2.0053000000000001</v>
      </c>
    </row>
    <row r="2511" spans="1:8" x14ac:dyDescent="0.25">
      <c r="A2511">
        <v>2497</v>
      </c>
      <c r="B2511">
        <v>20100901</v>
      </c>
      <c r="C2511">
        <v>1.994</v>
      </c>
      <c r="D2511">
        <v>1.994</v>
      </c>
      <c r="E2511">
        <v>1.9762</v>
      </c>
      <c r="F2511">
        <v>1.9762</v>
      </c>
      <c r="G2511">
        <v>0</v>
      </c>
      <c r="H2511">
        <v>1.9762</v>
      </c>
    </row>
    <row r="2512" spans="1:8" x14ac:dyDescent="0.25">
      <c r="A2512">
        <v>2498</v>
      </c>
      <c r="B2512">
        <v>20100831</v>
      </c>
      <c r="C2512">
        <v>1.9093</v>
      </c>
      <c r="D2512">
        <v>1.9093</v>
      </c>
      <c r="E2512">
        <v>1.8918999999999999</v>
      </c>
      <c r="F2512">
        <v>1.8918999999999999</v>
      </c>
      <c r="G2512">
        <v>0</v>
      </c>
      <c r="H2512">
        <v>1.8918999999999999</v>
      </c>
    </row>
    <row r="2513" spans="1:8" x14ac:dyDescent="0.25">
      <c r="A2513">
        <v>2499</v>
      </c>
      <c r="B2513">
        <v>20100830</v>
      </c>
      <c r="C2513">
        <v>1.9533</v>
      </c>
      <c r="D2513">
        <v>1.9533</v>
      </c>
      <c r="E2513">
        <v>1.9357</v>
      </c>
      <c r="F2513">
        <v>1.9357</v>
      </c>
      <c r="G2513">
        <v>0</v>
      </c>
      <c r="H2513">
        <v>1.9357</v>
      </c>
    </row>
    <row r="2514" spans="1:8" x14ac:dyDescent="0.25">
      <c r="A2514">
        <v>2500</v>
      </c>
      <c r="B2514">
        <v>20100827</v>
      </c>
      <c r="C2514">
        <v>1.8734999999999999</v>
      </c>
      <c r="D2514">
        <v>1.8734999999999999</v>
      </c>
      <c r="E2514">
        <v>1.8562000000000001</v>
      </c>
      <c r="F2514">
        <v>1.8562000000000001</v>
      </c>
      <c r="G2514">
        <v>0</v>
      </c>
      <c r="H2514">
        <v>1.8562000000000001</v>
      </c>
    </row>
    <row r="2515" spans="1:8" x14ac:dyDescent="0.25">
      <c r="A2515">
        <v>2501</v>
      </c>
      <c r="B2515">
        <v>20100826</v>
      </c>
      <c r="C2515">
        <v>1.8575999999999999</v>
      </c>
      <c r="D2515">
        <v>1.8575999999999999</v>
      </c>
      <c r="E2515">
        <v>1.8404</v>
      </c>
      <c r="F2515">
        <v>1.8404</v>
      </c>
      <c r="G2515">
        <v>0</v>
      </c>
      <c r="H2515">
        <v>1.8404</v>
      </c>
    </row>
    <row r="2516" spans="1:8" x14ac:dyDescent="0.25">
      <c r="A2516">
        <v>2502</v>
      </c>
      <c r="B2516">
        <v>20100825</v>
      </c>
      <c r="C2516">
        <v>1.8230999999999999</v>
      </c>
      <c r="D2516">
        <v>1.8230999999999999</v>
      </c>
      <c r="E2516">
        <v>1.806</v>
      </c>
      <c r="F2516">
        <v>1.806</v>
      </c>
      <c r="G2516">
        <v>0</v>
      </c>
      <c r="H2516">
        <v>1.806</v>
      </c>
    </row>
    <row r="2517" spans="1:8" x14ac:dyDescent="0.25">
      <c r="A2517">
        <v>2503</v>
      </c>
      <c r="B2517">
        <v>20100824</v>
      </c>
      <c r="C2517">
        <v>1.8787</v>
      </c>
      <c r="D2517">
        <v>1.8787</v>
      </c>
      <c r="E2517">
        <v>1.8613999999999999</v>
      </c>
      <c r="F2517">
        <v>1.8613999999999999</v>
      </c>
      <c r="G2517">
        <v>0</v>
      </c>
      <c r="H2517">
        <v>1.8613999999999999</v>
      </c>
    </row>
    <row r="2518" spans="1:8" x14ac:dyDescent="0.25">
      <c r="A2518">
        <v>2504</v>
      </c>
      <c r="B2518">
        <v>20100823</v>
      </c>
      <c r="C2518">
        <v>1.9229000000000001</v>
      </c>
      <c r="D2518">
        <v>1.9229000000000001</v>
      </c>
      <c r="E2518">
        <v>1.9055</v>
      </c>
      <c r="F2518">
        <v>1.9055</v>
      </c>
      <c r="G2518">
        <v>0</v>
      </c>
      <c r="H2518">
        <v>1.9055</v>
      </c>
    </row>
    <row r="2519" spans="1:8" x14ac:dyDescent="0.25">
      <c r="A2519">
        <v>2505</v>
      </c>
      <c r="B2519">
        <v>20100820</v>
      </c>
      <c r="C2519">
        <v>1.9184000000000001</v>
      </c>
      <c r="D2519">
        <v>1.9184000000000001</v>
      </c>
      <c r="E2519">
        <v>1.9009</v>
      </c>
      <c r="F2519">
        <v>1.9009</v>
      </c>
      <c r="G2519">
        <v>0</v>
      </c>
      <c r="H2519">
        <v>1.9009</v>
      </c>
    </row>
    <row r="2520" spans="1:8" x14ac:dyDescent="0.25">
      <c r="A2520">
        <v>2506</v>
      </c>
      <c r="B2520">
        <v>20100819</v>
      </c>
      <c r="C2520">
        <v>1.9765999999999999</v>
      </c>
      <c r="D2520">
        <v>1.9765999999999999</v>
      </c>
      <c r="E2520">
        <v>1.9589000000000001</v>
      </c>
      <c r="F2520">
        <v>1.9589000000000001</v>
      </c>
      <c r="G2520">
        <v>0</v>
      </c>
      <c r="H2520">
        <v>1.9589000000000001</v>
      </c>
    </row>
    <row r="2521" spans="1:8" x14ac:dyDescent="0.25">
      <c r="A2521">
        <v>2507</v>
      </c>
      <c r="B2521">
        <v>20100818</v>
      </c>
      <c r="C2521">
        <v>1.9731000000000001</v>
      </c>
      <c r="D2521">
        <v>1.9731000000000001</v>
      </c>
      <c r="E2521">
        <v>1.9554</v>
      </c>
      <c r="F2521">
        <v>1.9554</v>
      </c>
      <c r="G2521">
        <v>0</v>
      </c>
      <c r="H2521">
        <v>1.9554</v>
      </c>
    </row>
    <row r="2522" spans="1:8" x14ac:dyDescent="0.25">
      <c r="A2522">
        <v>2508</v>
      </c>
      <c r="B2522">
        <v>20100817</v>
      </c>
      <c r="C2522">
        <v>1.9702999999999999</v>
      </c>
      <c r="D2522">
        <v>1.9702999999999999</v>
      </c>
      <c r="E2522">
        <v>1.9525999999999999</v>
      </c>
      <c r="F2522">
        <v>1.9525999999999999</v>
      </c>
      <c r="G2522">
        <v>0</v>
      </c>
      <c r="H2522">
        <v>1.9525999999999999</v>
      </c>
    </row>
    <row r="2523" spans="1:8" x14ac:dyDescent="0.25">
      <c r="A2523">
        <v>2509</v>
      </c>
      <c r="B2523">
        <v>20100816</v>
      </c>
      <c r="C2523">
        <v>1.9400999999999999</v>
      </c>
      <c r="D2523">
        <v>1.9400999999999999</v>
      </c>
      <c r="E2523">
        <v>1.9225000000000001</v>
      </c>
      <c r="F2523">
        <v>1.9225000000000001</v>
      </c>
      <c r="G2523">
        <v>0</v>
      </c>
      <c r="H2523">
        <v>1.9225000000000001</v>
      </c>
    </row>
    <row r="2524" spans="1:8" x14ac:dyDescent="0.25">
      <c r="A2524">
        <v>2510</v>
      </c>
      <c r="B2524">
        <v>20100813</v>
      </c>
      <c r="C2524">
        <v>1.9585999999999999</v>
      </c>
      <c r="D2524">
        <v>1.9585999999999999</v>
      </c>
      <c r="E2524">
        <v>1.9410000000000001</v>
      </c>
      <c r="F2524">
        <v>1.9410000000000001</v>
      </c>
      <c r="G2524">
        <v>0</v>
      </c>
      <c r="H2524">
        <v>1.9410000000000001</v>
      </c>
    </row>
    <row r="2525" spans="1:8" x14ac:dyDescent="0.25">
      <c r="A2525">
        <v>2511</v>
      </c>
      <c r="B2525">
        <v>20100812</v>
      </c>
      <c r="C2525">
        <v>1.9073</v>
      </c>
      <c r="D2525">
        <v>1.9073</v>
      </c>
      <c r="E2525">
        <v>1.8898999999999999</v>
      </c>
      <c r="F2525">
        <v>1.8898999999999999</v>
      </c>
      <c r="G2525">
        <v>0</v>
      </c>
      <c r="H2525">
        <v>1.8898999999999999</v>
      </c>
    </row>
    <row r="2526" spans="1:8" x14ac:dyDescent="0.25">
      <c r="A2526">
        <v>2512</v>
      </c>
      <c r="B2526">
        <v>20100811</v>
      </c>
      <c r="C2526">
        <v>1.9706999999999999</v>
      </c>
      <c r="D2526">
        <v>1.9706999999999999</v>
      </c>
      <c r="E2526">
        <v>1.9530000000000001</v>
      </c>
      <c r="F2526">
        <v>1.9530000000000001</v>
      </c>
      <c r="G2526">
        <v>0</v>
      </c>
      <c r="H2526">
        <v>1.9530000000000001</v>
      </c>
    </row>
    <row r="2527" spans="1:8" x14ac:dyDescent="0.25">
      <c r="A2527">
        <v>2513</v>
      </c>
      <c r="B2527">
        <v>20100810</v>
      </c>
      <c r="C2527">
        <v>2.0567000000000002</v>
      </c>
      <c r="D2527">
        <v>2.0567000000000002</v>
      </c>
      <c r="E2527">
        <v>2.0387</v>
      </c>
      <c r="F2527">
        <v>2.0387</v>
      </c>
      <c r="G2527">
        <v>0</v>
      </c>
      <c r="H2527">
        <v>2.0387</v>
      </c>
    </row>
    <row r="2528" spans="1:8" x14ac:dyDescent="0.25">
      <c r="A2528">
        <v>2514</v>
      </c>
      <c r="B2528">
        <v>20100809</v>
      </c>
      <c r="C2528">
        <v>2.1029</v>
      </c>
      <c r="D2528">
        <v>2.1029</v>
      </c>
      <c r="E2528">
        <v>2.0849000000000002</v>
      </c>
      <c r="F2528">
        <v>2.0849000000000002</v>
      </c>
      <c r="G2528">
        <v>0</v>
      </c>
      <c r="H2528">
        <v>2.0849000000000002</v>
      </c>
    </row>
    <row r="2529" spans="1:8" x14ac:dyDescent="0.25">
      <c r="A2529">
        <v>2515</v>
      </c>
      <c r="B2529">
        <v>20100806</v>
      </c>
      <c r="C2529">
        <v>2.0815999999999999</v>
      </c>
      <c r="D2529">
        <v>2.0815999999999999</v>
      </c>
      <c r="E2529">
        <v>2.0634999999999999</v>
      </c>
      <c r="F2529">
        <v>2.0634999999999999</v>
      </c>
      <c r="G2529">
        <v>0</v>
      </c>
      <c r="H2529">
        <v>2.0634999999999999</v>
      </c>
    </row>
    <row r="2530" spans="1:8" x14ac:dyDescent="0.25">
      <c r="A2530">
        <v>2516</v>
      </c>
      <c r="B2530">
        <v>20100805</v>
      </c>
      <c r="C2530">
        <v>2.0771000000000002</v>
      </c>
      <c r="D2530">
        <v>2.0771000000000002</v>
      </c>
      <c r="E2530">
        <v>2.0590999999999999</v>
      </c>
      <c r="F2530">
        <v>2.0590999999999999</v>
      </c>
      <c r="G2530">
        <v>0</v>
      </c>
      <c r="H2530">
        <v>2.0590999999999999</v>
      </c>
    </row>
    <row r="2531" spans="1:8" x14ac:dyDescent="0.25">
      <c r="A2531">
        <v>2517</v>
      </c>
      <c r="B2531">
        <v>20100804</v>
      </c>
      <c r="C2531">
        <v>2.0516999999999999</v>
      </c>
      <c r="D2531">
        <v>2.0516999999999999</v>
      </c>
      <c r="E2531">
        <v>2.0337000000000001</v>
      </c>
      <c r="F2531">
        <v>2.0337000000000001</v>
      </c>
      <c r="G2531">
        <v>0</v>
      </c>
      <c r="H2531">
        <v>2.0337000000000001</v>
      </c>
    </row>
    <row r="2532" spans="1:8" x14ac:dyDescent="0.25">
      <c r="A2532">
        <v>2518</v>
      </c>
      <c r="B2532">
        <v>20100803</v>
      </c>
      <c r="C2532">
        <v>2.0851000000000002</v>
      </c>
      <c r="D2532">
        <v>2.0851000000000002</v>
      </c>
      <c r="E2532">
        <v>2.0670000000000002</v>
      </c>
      <c r="F2532">
        <v>2.0670000000000002</v>
      </c>
      <c r="G2532">
        <v>0</v>
      </c>
      <c r="H2532">
        <v>2.0670000000000002</v>
      </c>
    </row>
    <row r="2533" spans="1:8" x14ac:dyDescent="0.25">
      <c r="A2533">
        <v>2519</v>
      </c>
      <c r="B2533">
        <v>20100802</v>
      </c>
      <c r="C2533">
        <v>2.0541</v>
      </c>
      <c r="D2533">
        <v>2.0541</v>
      </c>
      <c r="E2533">
        <v>2.0360999999999998</v>
      </c>
      <c r="F2533">
        <v>2.0360999999999998</v>
      </c>
      <c r="G2533">
        <v>0</v>
      </c>
      <c r="H2533">
        <v>2.0360999999999998</v>
      </c>
    </row>
    <row r="2534" spans="1:8" x14ac:dyDescent="0.25">
      <c r="A2534">
        <v>2520</v>
      </c>
      <c r="B2534">
        <v>20100731</v>
      </c>
      <c r="C2534">
        <v>2.0144000000000002</v>
      </c>
      <c r="D2534">
        <v>2.0144000000000002</v>
      </c>
      <c r="E2534">
        <v>1.9964999999999999</v>
      </c>
      <c r="F2534">
        <v>1.9964999999999999</v>
      </c>
      <c r="G2534">
        <v>0</v>
      </c>
      <c r="H2534">
        <v>1.9964999999999999</v>
      </c>
    </row>
    <row r="2535" spans="1:8" x14ac:dyDescent="0.25">
      <c r="A2535">
        <v>2521</v>
      </c>
      <c r="B2535">
        <v>20100730</v>
      </c>
      <c r="C2535">
        <v>2.0144000000000002</v>
      </c>
      <c r="D2535">
        <v>2.0144000000000002</v>
      </c>
      <c r="E2535">
        <v>1.9964999999999999</v>
      </c>
      <c r="F2535">
        <v>1.9964999999999999</v>
      </c>
      <c r="G2535">
        <v>0</v>
      </c>
      <c r="H2535">
        <v>1.9964999999999999</v>
      </c>
    </row>
    <row r="2536" spans="1:8" x14ac:dyDescent="0.25">
      <c r="A2536">
        <v>2522</v>
      </c>
      <c r="B2536">
        <v>20100729</v>
      </c>
      <c r="C2536">
        <v>2.0466000000000002</v>
      </c>
      <c r="D2536">
        <v>2.0466000000000002</v>
      </c>
      <c r="E2536">
        <v>2.0286</v>
      </c>
      <c r="F2536">
        <v>2.0286</v>
      </c>
      <c r="G2536">
        <v>0</v>
      </c>
      <c r="H2536">
        <v>2.0286</v>
      </c>
    </row>
    <row r="2537" spans="1:8" x14ac:dyDescent="0.25">
      <c r="A2537">
        <v>2523</v>
      </c>
      <c r="B2537">
        <v>20100728</v>
      </c>
      <c r="C2537">
        <v>2.0552000000000001</v>
      </c>
      <c r="D2537">
        <v>2.0552000000000001</v>
      </c>
      <c r="E2537">
        <v>2.0371999999999999</v>
      </c>
      <c r="F2537">
        <v>2.0371999999999999</v>
      </c>
      <c r="G2537">
        <v>0</v>
      </c>
      <c r="H2537">
        <v>2.0371999999999999</v>
      </c>
    </row>
    <row r="2538" spans="1:8" x14ac:dyDescent="0.25">
      <c r="A2538">
        <v>2524</v>
      </c>
      <c r="B2538">
        <v>20100727</v>
      </c>
      <c r="C2538">
        <v>2.0244</v>
      </c>
      <c r="D2538">
        <v>2.0244</v>
      </c>
      <c r="E2538">
        <v>2.0065</v>
      </c>
      <c r="F2538">
        <v>2.0065</v>
      </c>
      <c r="G2538">
        <v>0</v>
      </c>
      <c r="H2538">
        <v>2.0065</v>
      </c>
    </row>
    <row r="2539" spans="1:8" x14ac:dyDescent="0.25">
      <c r="A2539">
        <v>2525</v>
      </c>
      <c r="B2539">
        <v>20100726</v>
      </c>
      <c r="C2539">
        <v>2.0143</v>
      </c>
      <c r="D2539">
        <v>2.0143</v>
      </c>
      <c r="E2539">
        <v>1.9964</v>
      </c>
      <c r="F2539">
        <v>1.9964</v>
      </c>
      <c r="G2539">
        <v>0</v>
      </c>
      <c r="H2539">
        <v>1.9964</v>
      </c>
    </row>
    <row r="2540" spans="1:8" x14ac:dyDescent="0.25">
      <c r="A2540">
        <v>2526</v>
      </c>
      <c r="B2540">
        <v>20100723</v>
      </c>
      <c r="C2540">
        <v>1.9882</v>
      </c>
      <c r="D2540">
        <v>1.9882</v>
      </c>
      <c r="E2540">
        <v>1.9703999999999999</v>
      </c>
      <c r="F2540">
        <v>1.9703999999999999</v>
      </c>
      <c r="G2540">
        <v>0</v>
      </c>
      <c r="H2540">
        <v>1.9703999999999999</v>
      </c>
    </row>
    <row r="2541" spans="1:8" x14ac:dyDescent="0.25">
      <c r="A2541">
        <v>2527</v>
      </c>
      <c r="B2541">
        <v>20100722</v>
      </c>
      <c r="C2541">
        <v>1.9098999999999999</v>
      </c>
      <c r="D2541">
        <v>1.9098999999999999</v>
      </c>
      <c r="E2541">
        <v>1.8924000000000001</v>
      </c>
      <c r="F2541">
        <v>1.8924000000000001</v>
      </c>
      <c r="G2541">
        <v>0</v>
      </c>
      <c r="H2541">
        <v>1.8924000000000001</v>
      </c>
    </row>
    <row r="2542" spans="1:8" x14ac:dyDescent="0.25">
      <c r="A2542">
        <v>2528</v>
      </c>
      <c r="B2542">
        <v>20100721</v>
      </c>
      <c r="C2542">
        <v>1.9478</v>
      </c>
      <c r="D2542">
        <v>1.9478</v>
      </c>
      <c r="E2542">
        <v>1.9300999999999999</v>
      </c>
      <c r="F2542">
        <v>1.9300999999999999</v>
      </c>
      <c r="G2542">
        <v>0</v>
      </c>
      <c r="H2542">
        <v>1.9300999999999999</v>
      </c>
    </row>
    <row r="2543" spans="1:8" x14ac:dyDescent="0.25">
      <c r="A2543">
        <v>2529</v>
      </c>
      <c r="B2543">
        <v>20100720</v>
      </c>
      <c r="C2543">
        <v>1.9339999999999999</v>
      </c>
      <c r="D2543">
        <v>1.9339999999999999</v>
      </c>
      <c r="E2543">
        <v>1.9164000000000001</v>
      </c>
      <c r="F2543">
        <v>1.9164000000000001</v>
      </c>
      <c r="G2543">
        <v>0</v>
      </c>
      <c r="H2543">
        <v>1.9164000000000001</v>
      </c>
    </row>
    <row r="2544" spans="1:8" x14ac:dyDescent="0.25">
      <c r="A2544">
        <v>2530</v>
      </c>
      <c r="B2544">
        <v>20100719</v>
      </c>
      <c r="C2544">
        <v>1.8869</v>
      </c>
      <c r="D2544">
        <v>1.8869</v>
      </c>
      <c r="E2544">
        <v>1.8694999999999999</v>
      </c>
      <c r="F2544">
        <v>1.8694999999999999</v>
      </c>
      <c r="G2544">
        <v>0</v>
      </c>
      <c r="H2544">
        <v>1.8694999999999999</v>
      </c>
    </row>
    <row r="2545" spans="1:8" x14ac:dyDescent="0.25">
      <c r="A2545">
        <v>2531</v>
      </c>
      <c r="B2545">
        <v>20100716</v>
      </c>
      <c r="C2545">
        <v>1.9500999999999999</v>
      </c>
      <c r="D2545">
        <v>1.9500999999999999</v>
      </c>
      <c r="E2545">
        <v>1.9325000000000001</v>
      </c>
      <c r="F2545">
        <v>1.9325000000000001</v>
      </c>
      <c r="G2545">
        <v>0</v>
      </c>
      <c r="H2545">
        <v>1.9325000000000001</v>
      </c>
    </row>
    <row r="2546" spans="1:8" x14ac:dyDescent="0.25">
      <c r="A2546">
        <v>2532</v>
      </c>
      <c r="B2546">
        <v>20100715</v>
      </c>
      <c r="C2546">
        <v>1.9626999999999999</v>
      </c>
      <c r="D2546">
        <v>1.9626999999999999</v>
      </c>
      <c r="E2546">
        <v>1.9450000000000001</v>
      </c>
      <c r="F2546">
        <v>1.9450000000000001</v>
      </c>
      <c r="G2546">
        <v>0</v>
      </c>
      <c r="H2546">
        <v>1.9450000000000001</v>
      </c>
    </row>
    <row r="2547" spans="1:8" x14ac:dyDescent="0.25">
      <c r="A2547">
        <v>2533</v>
      </c>
      <c r="B2547">
        <v>20100714</v>
      </c>
      <c r="C2547">
        <v>1.9784999999999999</v>
      </c>
      <c r="D2547">
        <v>1.9784999999999999</v>
      </c>
      <c r="E2547">
        <v>1.9607000000000001</v>
      </c>
      <c r="F2547">
        <v>1.9607000000000001</v>
      </c>
      <c r="G2547">
        <v>0</v>
      </c>
      <c r="H2547">
        <v>1.9607000000000001</v>
      </c>
    </row>
    <row r="2548" spans="1:8" x14ac:dyDescent="0.25">
      <c r="A2548">
        <v>2534</v>
      </c>
      <c r="B2548">
        <v>20100713</v>
      </c>
      <c r="C2548">
        <v>1.8986000000000001</v>
      </c>
      <c r="D2548">
        <v>1.8986000000000001</v>
      </c>
      <c r="E2548">
        <v>1.8812</v>
      </c>
      <c r="F2548">
        <v>1.8812</v>
      </c>
      <c r="G2548">
        <v>0</v>
      </c>
      <c r="H2548">
        <v>1.8812</v>
      </c>
    </row>
    <row r="2549" spans="1:8" x14ac:dyDescent="0.25">
      <c r="A2549">
        <v>2535</v>
      </c>
      <c r="B2549">
        <v>20100712</v>
      </c>
      <c r="C2549">
        <v>1.9287000000000001</v>
      </c>
      <c r="D2549">
        <v>1.9287000000000001</v>
      </c>
      <c r="E2549">
        <v>1.9112</v>
      </c>
      <c r="F2549">
        <v>1.9112</v>
      </c>
      <c r="G2549">
        <v>0</v>
      </c>
      <c r="H2549">
        <v>1.9112</v>
      </c>
    </row>
    <row r="2550" spans="1:8" x14ac:dyDescent="0.25">
      <c r="A2550">
        <v>2536</v>
      </c>
      <c r="B2550">
        <v>20100709</v>
      </c>
      <c r="C2550">
        <v>1.9217</v>
      </c>
      <c r="D2550">
        <v>1.9217</v>
      </c>
      <c r="E2550">
        <v>1.9041999999999999</v>
      </c>
      <c r="F2550">
        <v>1.9041999999999999</v>
      </c>
      <c r="G2550">
        <v>0</v>
      </c>
      <c r="H2550">
        <v>1.9041999999999999</v>
      </c>
    </row>
    <row r="2551" spans="1:8" x14ac:dyDescent="0.25">
      <c r="A2551">
        <v>2537</v>
      </c>
      <c r="B2551">
        <v>20100708</v>
      </c>
      <c r="C2551">
        <v>1.8882000000000001</v>
      </c>
      <c r="D2551">
        <v>1.8882000000000001</v>
      </c>
      <c r="E2551">
        <v>1.8708</v>
      </c>
      <c r="F2551">
        <v>1.8708</v>
      </c>
      <c r="G2551">
        <v>0</v>
      </c>
      <c r="H2551">
        <v>1.8708</v>
      </c>
    </row>
    <row r="2552" spans="1:8" x14ac:dyDescent="0.25">
      <c r="A2552">
        <v>2538</v>
      </c>
      <c r="B2552">
        <v>20100707</v>
      </c>
      <c r="C2552">
        <v>1.7864</v>
      </c>
      <c r="D2552">
        <v>1.7864</v>
      </c>
      <c r="E2552">
        <v>1.7689999999999999</v>
      </c>
      <c r="F2552">
        <v>1.7689999999999999</v>
      </c>
      <c r="G2552">
        <v>0</v>
      </c>
      <c r="H2552">
        <v>1.7689999999999999</v>
      </c>
    </row>
    <row r="2553" spans="1:8" x14ac:dyDescent="0.25">
      <c r="A2553">
        <v>2539</v>
      </c>
      <c r="B2553">
        <v>20100706</v>
      </c>
      <c r="C2553">
        <v>1.8024</v>
      </c>
      <c r="D2553">
        <v>1.8024</v>
      </c>
      <c r="E2553">
        <v>1.7849999999999999</v>
      </c>
      <c r="F2553">
        <v>1.7849999999999999</v>
      </c>
      <c r="G2553">
        <v>0</v>
      </c>
      <c r="H2553">
        <v>1.7849999999999999</v>
      </c>
    </row>
    <row r="2554" spans="1:8" x14ac:dyDescent="0.25">
      <c r="A2554">
        <v>2540</v>
      </c>
      <c r="B2554">
        <v>20100705</v>
      </c>
      <c r="C2554">
        <v>1.7524</v>
      </c>
      <c r="D2554">
        <v>1.7524</v>
      </c>
      <c r="E2554">
        <v>1.7351000000000001</v>
      </c>
      <c r="F2554">
        <v>1.7351000000000001</v>
      </c>
      <c r="G2554">
        <v>0</v>
      </c>
      <c r="H2554">
        <v>1.7351000000000001</v>
      </c>
    </row>
    <row r="2555" spans="1:8" x14ac:dyDescent="0.25">
      <c r="A2555">
        <v>2541</v>
      </c>
      <c r="B2555">
        <v>20100702</v>
      </c>
      <c r="C2555">
        <v>1.7791999999999999</v>
      </c>
      <c r="D2555">
        <v>1.7791999999999999</v>
      </c>
      <c r="E2555">
        <v>1.7618</v>
      </c>
      <c r="F2555">
        <v>1.7618</v>
      </c>
      <c r="G2555">
        <v>0</v>
      </c>
      <c r="H2555">
        <v>1.7618</v>
      </c>
    </row>
    <row r="2556" spans="1:8" x14ac:dyDescent="0.25">
      <c r="A2556">
        <v>2542</v>
      </c>
      <c r="B2556">
        <v>20100701</v>
      </c>
      <c r="C2556">
        <v>1.7788999999999999</v>
      </c>
      <c r="D2556">
        <v>1.7788999999999999</v>
      </c>
      <c r="E2556">
        <v>1.7616000000000001</v>
      </c>
      <c r="F2556">
        <v>1.7616000000000001</v>
      </c>
      <c r="G2556">
        <v>0</v>
      </c>
      <c r="H2556">
        <v>1.7616000000000001</v>
      </c>
    </row>
    <row r="2557" spans="1:8" x14ac:dyDescent="0.25">
      <c r="A2557">
        <v>2543</v>
      </c>
      <c r="B2557">
        <v>20100630</v>
      </c>
      <c r="C2557">
        <v>1.8208</v>
      </c>
      <c r="D2557">
        <v>1.8208</v>
      </c>
      <c r="E2557">
        <v>1.8035000000000001</v>
      </c>
      <c r="F2557">
        <v>1.8035000000000001</v>
      </c>
      <c r="G2557">
        <v>0</v>
      </c>
      <c r="H2557">
        <v>1.8035000000000001</v>
      </c>
    </row>
    <row r="2558" spans="1:8" x14ac:dyDescent="0.25">
      <c r="A2558">
        <v>2544</v>
      </c>
      <c r="B2558">
        <v>20100629</v>
      </c>
      <c r="C2558">
        <v>1.8633999999999999</v>
      </c>
      <c r="D2558">
        <v>1.8633999999999999</v>
      </c>
      <c r="E2558">
        <v>1.8460000000000001</v>
      </c>
      <c r="F2558">
        <v>1.8460000000000001</v>
      </c>
      <c r="G2558">
        <v>0</v>
      </c>
      <c r="H2558">
        <v>1.8460000000000001</v>
      </c>
    </row>
    <row r="2559" spans="1:8" x14ac:dyDescent="0.25">
      <c r="A2559">
        <v>2545</v>
      </c>
      <c r="B2559">
        <v>20100628</v>
      </c>
      <c r="C2559">
        <v>1.9072</v>
      </c>
      <c r="D2559">
        <v>1.9072</v>
      </c>
      <c r="E2559">
        <v>1.8895</v>
      </c>
      <c r="F2559">
        <v>1.8895</v>
      </c>
      <c r="G2559">
        <v>0</v>
      </c>
      <c r="H2559">
        <v>1.8895</v>
      </c>
    </row>
    <row r="2560" spans="1:8" x14ac:dyDescent="0.25">
      <c r="A2560">
        <v>2546</v>
      </c>
      <c r="B2560">
        <v>20100625</v>
      </c>
      <c r="C2560">
        <v>1.9372</v>
      </c>
      <c r="D2560">
        <v>1.9372</v>
      </c>
      <c r="E2560">
        <v>1.9194</v>
      </c>
      <c r="F2560">
        <v>1.9194</v>
      </c>
      <c r="G2560">
        <v>0</v>
      </c>
      <c r="H2560">
        <v>1.9194</v>
      </c>
    </row>
    <row r="2561" spans="1:8" x14ac:dyDescent="0.25">
      <c r="A2561">
        <v>2547</v>
      </c>
      <c r="B2561">
        <v>20100624</v>
      </c>
      <c r="C2561">
        <v>2</v>
      </c>
      <c r="D2561">
        <v>2</v>
      </c>
      <c r="E2561">
        <v>1.982</v>
      </c>
      <c r="F2561">
        <v>1.982</v>
      </c>
      <c r="G2561">
        <v>0</v>
      </c>
      <c r="H2561">
        <v>1.982</v>
      </c>
    </row>
    <row r="2562" spans="1:8" x14ac:dyDescent="0.25">
      <c r="A2562">
        <v>2548</v>
      </c>
      <c r="B2562">
        <v>20100623</v>
      </c>
      <c r="C2562">
        <v>2.0036</v>
      </c>
      <c r="D2562">
        <v>2.0036</v>
      </c>
      <c r="E2562">
        <v>1.9856</v>
      </c>
      <c r="F2562">
        <v>1.9856</v>
      </c>
      <c r="G2562">
        <v>0</v>
      </c>
      <c r="H2562">
        <v>1.9856</v>
      </c>
    </row>
    <row r="2563" spans="1:8" x14ac:dyDescent="0.25">
      <c r="A2563">
        <v>2549</v>
      </c>
      <c r="B2563">
        <v>20100622</v>
      </c>
      <c r="C2563">
        <v>2.0754999999999999</v>
      </c>
      <c r="D2563">
        <v>2.0754999999999999</v>
      </c>
      <c r="E2563">
        <v>2.0571999999999999</v>
      </c>
      <c r="F2563">
        <v>2.0571999999999999</v>
      </c>
      <c r="G2563">
        <v>0</v>
      </c>
      <c r="H2563">
        <v>2.0571999999999999</v>
      </c>
    </row>
    <row r="2564" spans="1:8" x14ac:dyDescent="0.25">
      <c r="A2564">
        <v>2550</v>
      </c>
      <c r="B2564">
        <v>20100621</v>
      </c>
      <c r="C2564">
        <v>2.1318000000000001</v>
      </c>
      <c r="D2564">
        <v>2.1318000000000001</v>
      </c>
      <c r="E2564">
        <v>2.1133000000000002</v>
      </c>
      <c r="F2564">
        <v>2.1133000000000002</v>
      </c>
      <c r="G2564">
        <v>0</v>
      </c>
      <c r="H2564">
        <v>2.1133000000000002</v>
      </c>
    </row>
    <row r="2565" spans="1:8" x14ac:dyDescent="0.25">
      <c r="A2565">
        <v>2551</v>
      </c>
      <c r="B2565">
        <v>20100618</v>
      </c>
      <c r="C2565">
        <v>2.0834000000000001</v>
      </c>
      <c r="D2565">
        <v>2.0834000000000001</v>
      </c>
      <c r="E2565">
        <v>2.0651000000000002</v>
      </c>
      <c r="F2565">
        <v>2.0651000000000002</v>
      </c>
      <c r="G2565">
        <v>0</v>
      </c>
      <c r="H2565">
        <v>2.0651000000000002</v>
      </c>
    </row>
    <row r="2566" spans="1:8" x14ac:dyDescent="0.25">
      <c r="A2566">
        <v>2552</v>
      </c>
      <c r="B2566">
        <v>20100617</v>
      </c>
      <c r="C2566">
        <v>2.0619000000000001</v>
      </c>
      <c r="D2566">
        <v>2.0619000000000001</v>
      </c>
      <c r="E2566">
        <v>2.0436000000000001</v>
      </c>
      <c r="F2566">
        <v>2.0436000000000001</v>
      </c>
      <c r="G2566">
        <v>0</v>
      </c>
      <c r="H2566">
        <v>2.0436000000000001</v>
      </c>
    </row>
    <row r="2567" spans="1:8" x14ac:dyDescent="0.25">
      <c r="A2567">
        <v>2553</v>
      </c>
      <c r="B2567">
        <v>20100616</v>
      </c>
      <c r="C2567">
        <v>2.1009000000000002</v>
      </c>
      <c r="D2567">
        <v>2.1009000000000002</v>
      </c>
      <c r="E2567">
        <v>2.0825</v>
      </c>
      <c r="F2567">
        <v>2.0825</v>
      </c>
      <c r="G2567">
        <v>0</v>
      </c>
      <c r="H2567">
        <v>2.0825</v>
      </c>
    </row>
    <row r="2568" spans="1:8" x14ac:dyDescent="0.25">
      <c r="A2568">
        <v>2554</v>
      </c>
      <c r="B2568">
        <v>20100615</v>
      </c>
      <c r="C2568">
        <v>2.0445000000000002</v>
      </c>
      <c r="D2568">
        <v>2.0445000000000002</v>
      </c>
      <c r="E2568">
        <v>2.0263</v>
      </c>
      <c r="F2568">
        <v>2.0263</v>
      </c>
      <c r="G2568">
        <v>0</v>
      </c>
      <c r="H2568">
        <v>2.0263</v>
      </c>
    </row>
    <row r="2569" spans="1:8" x14ac:dyDescent="0.25">
      <c r="A2569">
        <v>2555</v>
      </c>
      <c r="B2569">
        <v>20100611</v>
      </c>
      <c r="C2569">
        <v>2.0472999999999999</v>
      </c>
      <c r="D2569">
        <v>2.0472999999999999</v>
      </c>
      <c r="E2569">
        <v>2.0289999999999999</v>
      </c>
      <c r="F2569">
        <v>2.0289999999999999</v>
      </c>
      <c r="G2569">
        <v>0</v>
      </c>
      <c r="H2569">
        <v>2.0289999999999999</v>
      </c>
    </row>
    <row r="2570" spans="1:8" x14ac:dyDescent="0.25">
      <c r="A2570">
        <v>2556</v>
      </c>
      <c r="B2570">
        <v>20100610</v>
      </c>
      <c r="C2570">
        <v>1.9794</v>
      </c>
      <c r="D2570">
        <v>1.9794</v>
      </c>
      <c r="E2570">
        <v>1.9614</v>
      </c>
      <c r="F2570">
        <v>1.9614</v>
      </c>
      <c r="G2570">
        <v>0</v>
      </c>
      <c r="H2570">
        <v>1.9614</v>
      </c>
    </row>
    <row r="2571" spans="1:8" x14ac:dyDescent="0.25">
      <c r="A2571">
        <v>2557</v>
      </c>
      <c r="B2571">
        <v>20100609</v>
      </c>
      <c r="C2571">
        <v>1.9342999999999999</v>
      </c>
      <c r="D2571">
        <v>1.9342999999999999</v>
      </c>
      <c r="E2571">
        <v>1.9165000000000001</v>
      </c>
      <c r="F2571">
        <v>1.9165000000000001</v>
      </c>
      <c r="G2571">
        <v>0</v>
      </c>
      <c r="H2571">
        <v>1.9165000000000001</v>
      </c>
    </row>
    <row r="2572" spans="1:8" x14ac:dyDescent="0.25">
      <c r="A2572">
        <v>2558</v>
      </c>
      <c r="B2572">
        <v>20100608</v>
      </c>
      <c r="C2572">
        <v>1.9403999999999999</v>
      </c>
      <c r="D2572">
        <v>1.9403999999999999</v>
      </c>
      <c r="E2572">
        <v>1.9226000000000001</v>
      </c>
      <c r="F2572">
        <v>1.9226000000000001</v>
      </c>
      <c r="G2572">
        <v>0</v>
      </c>
      <c r="H2572">
        <v>1.9226000000000001</v>
      </c>
    </row>
    <row r="2573" spans="1:8" x14ac:dyDescent="0.25">
      <c r="A2573">
        <v>2559</v>
      </c>
      <c r="B2573">
        <v>20100607</v>
      </c>
      <c r="C2573">
        <v>1.8916999999999999</v>
      </c>
      <c r="D2573">
        <v>1.8916999999999999</v>
      </c>
      <c r="E2573">
        <v>1.8741000000000001</v>
      </c>
      <c r="F2573">
        <v>1.8741000000000001</v>
      </c>
      <c r="G2573">
        <v>0</v>
      </c>
      <c r="H2573">
        <v>1.8741000000000001</v>
      </c>
    </row>
    <row r="2574" spans="1:8" x14ac:dyDescent="0.25">
      <c r="A2574">
        <v>2560</v>
      </c>
      <c r="B2574">
        <v>20100604</v>
      </c>
      <c r="C2574">
        <v>2.0156999999999998</v>
      </c>
      <c r="D2574">
        <v>2.0156999999999998</v>
      </c>
      <c r="E2574">
        <v>1.9976</v>
      </c>
      <c r="F2574">
        <v>1.9976</v>
      </c>
      <c r="G2574">
        <v>0</v>
      </c>
      <c r="H2574">
        <v>1.9976</v>
      </c>
    </row>
    <row r="2575" spans="1:8" x14ac:dyDescent="0.25">
      <c r="A2575">
        <v>2561</v>
      </c>
      <c r="B2575">
        <v>20100603</v>
      </c>
      <c r="C2575">
        <v>2.0478999999999998</v>
      </c>
      <c r="D2575">
        <v>2.0478999999999998</v>
      </c>
      <c r="E2575">
        <v>2.0297000000000001</v>
      </c>
      <c r="F2575">
        <v>2.0297000000000001</v>
      </c>
      <c r="G2575">
        <v>0</v>
      </c>
      <c r="H2575">
        <v>2.0297000000000001</v>
      </c>
    </row>
    <row r="2576" spans="1:8" x14ac:dyDescent="0.25">
      <c r="A2576">
        <v>2562</v>
      </c>
      <c r="B2576">
        <v>20100602</v>
      </c>
      <c r="C2576">
        <v>1.9457</v>
      </c>
      <c r="D2576">
        <v>1.9457</v>
      </c>
      <c r="E2576">
        <v>1.9278</v>
      </c>
      <c r="F2576">
        <v>1.9278</v>
      </c>
      <c r="G2576">
        <v>0</v>
      </c>
      <c r="H2576">
        <v>1.9278</v>
      </c>
    </row>
    <row r="2577" spans="1:8" x14ac:dyDescent="0.25">
      <c r="A2577">
        <v>2563</v>
      </c>
      <c r="B2577">
        <v>20100601</v>
      </c>
      <c r="C2577">
        <v>1.9773000000000001</v>
      </c>
      <c r="D2577">
        <v>1.9773000000000001</v>
      </c>
      <c r="E2577">
        <v>1.9594</v>
      </c>
      <c r="F2577">
        <v>1.9594</v>
      </c>
      <c r="G2577">
        <v>0</v>
      </c>
      <c r="H2577">
        <v>1.9594</v>
      </c>
    </row>
    <row r="2578" spans="1:8" x14ac:dyDescent="0.25">
      <c r="A2578">
        <v>2564</v>
      </c>
      <c r="B2578">
        <v>20100531</v>
      </c>
      <c r="C2578">
        <v>1.9967999999999999</v>
      </c>
      <c r="D2578">
        <v>1.9967999999999999</v>
      </c>
      <c r="E2578">
        <v>1.9787999999999999</v>
      </c>
      <c r="F2578">
        <v>1.9787999999999999</v>
      </c>
      <c r="G2578">
        <v>0</v>
      </c>
      <c r="H2578">
        <v>1.9787999999999999</v>
      </c>
    </row>
    <row r="2579" spans="1:8" x14ac:dyDescent="0.25">
      <c r="A2579">
        <v>2565</v>
      </c>
      <c r="B2579">
        <v>20100528</v>
      </c>
      <c r="C2579">
        <v>2.0215999999999998</v>
      </c>
      <c r="D2579">
        <v>2.0215999999999998</v>
      </c>
      <c r="E2579">
        <v>2.0034000000000001</v>
      </c>
      <c r="F2579">
        <v>2.0034000000000001</v>
      </c>
      <c r="G2579">
        <v>0</v>
      </c>
      <c r="H2579">
        <v>2.0034000000000001</v>
      </c>
    </row>
    <row r="2580" spans="1:8" x14ac:dyDescent="0.25">
      <c r="A2580">
        <v>2566</v>
      </c>
      <c r="B2580">
        <v>20100527</v>
      </c>
      <c r="C2580">
        <v>1.9477</v>
      </c>
      <c r="D2580">
        <v>1.9477</v>
      </c>
      <c r="E2580">
        <v>1.9298999999999999</v>
      </c>
      <c r="F2580">
        <v>1.9298999999999999</v>
      </c>
      <c r="G2580">
        <v>0</v>
      </c>
      <c r="H2580">
        <v>1.9298999999999999</v>
      </c>
    </row>
    <row r="2581" spans="1:8" x14ac:dyDescent="0.25">
      <c r="A2581">
        <v>2567</v>
      </c>
      <c r="B2581">
        <v>20100526</v>
      </c>
      <c r="C2581">
        <v>1.8838999999999999</v>
      </c>
      <c r="D2581">
        <v>1.8838999999999999</v>
      </c>
      <c r="E2581">
        <v>1.8666</v>
      </c>
      <c r="F2581">
        <v>1.8666</v>
      </c>
      <c r="G2581">
        <v>0</v>
      </c>
      <c r="H2581">
        <v>1.8666</v>
      </c>
    </row>
    <row r="2582" spans="1:8" x14ac:dyDescent="0.25">
      <c r="A2582">
        <v>2568</v>
      </c>
      <c r="B2582">
        <v>20100525</v>
      </c>
      <c r="C2582">
        <v>1.8396999999999999</v>
      </c>
      <c r="D2582">
        <v>1.8396999999999999</v>
      </c>
      <c r="E2582">
        <v>1.8224</v>
      </c>
      <c r="F2582">
        <v>1.8224</v>
      </c>
      <c r="G2582">
        <v>0</v>
      </c>
      <c r="H2582">
        <v>1.8224</v>
      </c>
    </row>
    <row r="2583" spans="1:8" x14ac:dyDescent="0.25">
      <c r="A2583">
        <v>2569</v>
      </c>
      <c r="B2583">
        <v>20100524</v>
      </c>
      <c r="C2583">
        <v>1.9686999999999999</v>
      </c>
      <c r="D2583">
        <v>1.9686999999999999</v>
      </c>
      <c r="E2583">
        <v>1.9507000000000001</v>
      </c>
      <c r="F2583">
        <v>1.9507000000000001</v>
      </c>
      <c r="G2583">
        <v>0</v>
      </c>
      <c r="H2583">
        <v>1.9507000000000001</v>
      </c>
    </row>
    <row r="2584" spans="1:8" x14ac:dyDescent="0.25">
      <c r="A2584">
        <v>2570</v>
      </c>
      <c r="B2584">
        <v>20100521</v>
      </c>
      <c r="C2584">
        <v>1.8845000000000001</v>
      </c>
      <c r="D2584">
        <v>1.8845000000000001</v>
      </c>
      <c r="E2584">
        <v>1.8666</v>
      </c>
      <c r="F2584">
        <v>1.8666</v>
      </c>
      <c r="G2584">
        <v>0</v>
      </c>
      <c r="H2584">
        <v>1.8666</v>
      </c>
    </row>
    <row r="2585" spans="1:8" x14ac:dyDescent="0.25">
      <c r="A2585">
        <v>2571</v>
      </c>
      <c r="B2585">
        <v>20100520</v>
      </c>
      <c r="C2585">
        <v>1.9008</v>
      </c>
      <c r="D2585">
        <v>1.9008</v>
      </c>
      <c r="E2585">
        <v>1.8829</v>
      </c>
      <c r="F2585">
        <v>1.8829</v>
      </c>
      <c r="G2585">
        <v>0</v>
      </c>
      <c r="H2585">
        <v>1.8829</v>
      </c>
    </row>
    <row r="2586" spans="1:8" x14ac:dyDescent="0.25">
      <c r="A2586">
        <v>2572</v>
      </c>
      <c r="B2586">
        <v>20100519</v>
      </c>
      <c r="C2586">
        <v>1.9638</v>
      </c>
      <c r="D2586">
        <v>1.9638</v>
      </c>
      <c r="E2586">
        <v>1.9457</v>
      </c>
      <c r="F2586">
        <v>1.9457</v>
      </c>
      <c r="G2586">
        <v>0</v>
      </c>
      <c r="H2586">
        <v>1.9457</v>
      </c>
    </row>
    <row r="2587" spans="1:8" x14ac:dyDescent="0.25">
      <c r="A2587">
        <v>2573</v>
      </c>
      <c r="B2587">
        <v>20100518</v>
      </c>
      <c r="C2587">
        <v>2.0375000000000001</v>
      </c>
      <c r="D2587">
        <v>2.0375000000000001</v>
      </c>
      <c r="E2587">
        <v>2.0194000000000001</v>
      </c>
      <c r="F2587">
        <v>2.0194000000000001</v>
      </c>
      <c r="G2587">
        <v>0</v>
      </c>
      <c r="H2587">
        <v>2.0194000000000001</v>
      </c>
    </row>
    <row r="2588" spans="1:8" x14ac:dyDescent="0.25">
      <c r="A2588">
        <v>2574</v>
      </c>
      <c r="B2588">
        <v>20100517</v>
      </c>
      <c r="C2588">
        <v>2.0354000000000001</v>
      </c>
      <c r="D2588">
        <v>2.0354000000000001</v>
      </c>
      <c r="E2588">
        <v>2.0173999999999999</v>
      </c>
      <c r="F2588">
        <v>2.0173999999999999</v>
      </c>
      <c r="G2588">
        <v>0</v>
      </c>
      <c r="H2588">
        <v>2.0173999999999999</v>
      </c>
    </row>
    <row r="2589" spans="1:8" x14ac:dyDescent="0.25">
      <c r="A2589">
        <v>2575</v>
      </c>
      <c r="B2589">
        <v>20100514</v>
      </c>
      <c r="C2589">
        <v>2.1667000000000001</v>
      </c>
      <c r="D2589">
        <v>2.1667000000000001</v>
      </c>
      <c r="E2589">
        <v>2.1478000000000002</v>
      </c>
      <c r="F2589">
        <v>2.1478000000000002</v>
      </c>
      <c r="G2589">
        <v>0</v>
      </c>
      <c r="H2589">
        <v>2.1478000000000002</v>
      </c>
    </row>
    <row r="2590" spans="1:8" x14ac:dyDescent="0.25">
      <c r="A2590">
        <v>2576</v>
      </c>
      <c r="B2590">
        <v>20100513</v>
      </c>
      <c r="C2590">
        <v>2.2105999999999999</v>
      </c>
      <c r="D2590">
        <v>2.2105999999999999</v>
      </c>
      <c r="E2590">
        <v>2.1915</v>
      </c>
      <c r="F2590">
        <v>2.1915</v>
      </c>
      <c r="G2590">
        <v>0</v>
      </c>
      <c r="H2590">
        <v>2.1915</v>
      </c>
    </row>
    <row r="2591" spans="1:8" x14ac:dyDescent="0.25">
      <c r="A2591">
        <v>2577</v>
      </c>
      <c r="B2591">
        <v>20100512</v>
      </c>
      <c r="C2591">
        <v>2.1353</v>
      </c>
      <c r="D2591">
        <v>2.1353</v>
      </c>
      <c r="E2591">
        <v>2.1164999999999998</v>
      </c>
      <c r="F2591">
        <v>2.1164999999999998</v>
      </c>
      <c r="G2591">
        <v>0</v>
      </c>
      <c r="H2591">
        <v>2.1164999999999998</v>
      </c>
    </row>
    <row r="2592" spans="1:8" x14ac:dyDescent="0.25">
      <c r="A2592">
        <v>2578</v>
      </c>
      <c r="B2592">
        <v>20100511</v>
      </c>
      <c r="C2592">
        <v>2.1206999999999998</v>
      </c>
      <c r="D2592">
        <v>2.1206999999999998</v>
      </c>
      <c r="E2592">
        <v>2.1021999999999998</v>
      </c>
      <c r="F2592">
        <v>2.1021999999999998</v>
      </c>
      <c r="G2592">
        <v>0</v>
      </c>
      <c r="H2592">
        <v>2.1021999999999998</v>
      </c>
    </row>
    <row r="2593" spans="1:8" x14ac:dyDescent="0.25">
      <c r="A2593">
        <v>2579</v>
      </c>
      <c r="B2593">
        <v>20100510</v>
      </c>
      <c r="C2593">
        <v>2.1680999999999999</v>
      </c>
      <c r="D2593">
        <v>2.1680999999999999</v>
      </c>
      <c r="E2593">
        <v>2.1494</v>
      </c>
      <c r="F2593">
        <v>2.1494</v>
      </c>
      <c r="G2593">
        <v>0</v>
      </c>
      <c r="H2593">
        <v>2.1494</v>
      </c>
    </row>
    <row r="2594" spans="1:8" x14ac:dyDescent="0.25">
      <c r="A2594">
        <v>2580</v>
      </c>
      <c r="B2594">
        <v>20100507</v>
      </c>
      <c r="C2594">
        <v>2.0455000000000001</v>
      </c>
      <c r="D2594">
        <v>2.0455000000000001</v>
      </c>
      <c r="E2594">
        <v>2.0270999999999999</v>
      </c>
      <c r="F2594">
        <v>2.0270999999999999</v>
      </c>
      <c r="G2594">
        <v>0</v>
      </c>
      <c r="H2594">
        <v>2.0270999999999999</v>
      </c>
    </row>
    <row r="2595" spans="1:8" x14ac:dyDescent="0.25">
      <c r="A2595">
        <v>2581</v>
      </c>
      <c r="B2595">
        <v>20100506</v>
      </c>
      <c r="C2595">
        <v>2.1335999999999999</v>
      </c>
      <c r="D2595">
        <v>2.1335999999999999</v>
      </c>
      <c r="E2595">
        <v>2.1147999999999998</v>
      </c>
      <c r="F2595">
        <v>2.1147999999999998</v>
      </c>
      <c r="G2595">
        <v>0</v>
      </c>
      <c r="H2595">
        <v>2.1147999999999998</v>
      </c>
    </row>
    <row r="2596" spans="1:8" x14ac:dyDescent="0.25">
      <c r="A2596">
        <v>2582</v>
      </c>
      <c r="B2596">
        <v>20100505</v>
      </c>
      <c r="C2596">
        <v>2.2403</v>
      </c>
      <c r="D2596">
        <v>2.2403</v>
      </c>
      <c r="E2596">
        <v>2.2212000000000001</v>
      </c>
      <c r="F2596">
        <v>2.2212000000000001</v>
      </c>
      <c r="G2596">
        <v>0</v>
      </c>
      <c r="H2596">
        <v>2.2212000000000001</v>
      </c>
    </row>
    <row r="2597" spans="1:8" x14ac:dyDescent="0.25">
      <c r="A2597">
        <v>2583</v>
      </c>
      <c r="B2597">
        <v>20100504</v>
      </c>
      <c r="C2597">
        <v>2.3014000000000001</v>
      </c>
      <c r="D2597">
        <v>2.3014000000000001</v>
      </c>
      <c r="E2597">
        <v>2.282</v>
      </c>
      <c r="F2597">
        <v>2.282</v>
      </c>
      <c r="G2597">
        <v>0</v>
      </c>
      <c r="H2597">
        <v>2.282</v>
      </c>
    </row>
    <row r="2598" spans="1:8" x14ac:dyDescent="0.25">
      <c r="A2598">
        <v>2584</v>
      </c>
      <c r="B2598">
        <v>20100503</v>
      </c>
      <c r="C2598">
        <v>2.3441999999999998</v>
      </c>
      <c r="D2598">
        <v>2.3441999999999998</v>
      </c>
      <c r="E2598">
        <v>2.3247</v>
      </c>
      <c r="F2598">
        <v>2.3247</v>
      </c>
      <c r="G2598">
        <v>0</v>
      </c>
      <c r="H2598">
        <v>2.3247</v>
      </c>
    </row>
    <row r="2599" spans="1:8" x14ac:dyDescent="0.25">
      <c r="A2599">
        <v>2585</v>
      </c>
      <c r="B2599">
        <v>20100430</v>
      </c>
      <c r="C2599">
        <v>2.3641999999999999</v>
      </c>
      <c r="D2599">
        <v>2.3641999999999999</v>
      </c>
      <c r="E2599">
        <v>2.3448000000000002</v>
      </c>
      <c r="F2599">
        <v>2.3448000000000002</v>
      </c>
      <c r="G2599">
        <v>0</v>
      </c>
      <c r="H2599">
        <v>2.3448000000000002</v>
      </c>
    </row>
    <row r="2600" spans="1:8" x14ac:dyDescent="0.25">
      <c r="A2600">
        <v>2586</v>
      </c>
      <c r="B2600">
        <v>20100429</v>
      </c>
      <c r="C2600">
        <v>2.3433000000000002</v>
      </c>
      <c r="D2600">
        <v>2.3433000000000002</v>
      </c>
      <c r="E2600">
        <v>2.3241000000000001</v>
      </c>
      <c r="F2600">
        <v>2.3241000000000001</v>
      </c>
      <c r="G2600">
        <v>0</v>
      </c>
      <c r="H2600">
        <v>2.3241000000000001</v>
      </c>
    </row>
    <row r="2601" spans="1:8" x14ac:dyDescent="0.25">
      <c r="A2601">
        <v>2587</v>
      </c>
      <c r="B2601">
        <v>20100428</v>
      </c>
      <c r="C2601">
        <v>2.3740000000000001</v>
      </c>
      <c r="D2601">
        <v>2.3740000000000001</v>
      </c>
      <c r="E2601">
        <v>2.3549000000000002</v>
      </c>
      <c r="F2601">
        <v>2.3549000000000002</v>
      </c>
      <c r="G2601">
        <v>0</v>
      </c>
      <c r="H2601">
        <v>2.3549000000000002</v>
      </c>
    </row>
    <row r="2602" spans="1:8" x14ac:dyDescent="0.25">
      <c r="A2602">
        <v>2588</v>
      </c>
      <c r="B2602">
        <v>20100427</v>
      </c>
      <c r="C2602">
        <v>2.4312999999999998</v>
      </c>
      <c r="D2602">
        <v>2.4312999999999998</v>
      </c>
      <c r="E2602">
        <v>2.4119000000000002</v>
      </c>
      <c r="F2602">
        <v>2.4119000000000002</v>
      </c>
      <c r="G2602">
        <v>0</v>
      </c>
      <c r="H2602">
        <v>2.4119000000000002</v>
      </c>
    </row>
    <row r="2603" spans="1:8" x14ac:dyDescent="0.25">
      <c r="A2603">
        <v>2589</v>
      </c>
      <c r="B2603">
        <v>20100423</v>
      </c>
      <c r="C2603">
        <v>2.4281000000000001</v>
      </c>
      <c r="D2603">
        <v>2.4281000000000001</v>
      </c>
      <c r="E2603">
        <v>2.4085000000000001</v>
      </c>
      <c r="F2603">
        <v>2.4085000000000001</v>
      </c>
      <c r="G2603">
        <v>0</v>
      </c>
      <c r="H2603">
        <v>2.4085000000000001</v>
      </c>
    </row>
    <row r="2604" spans="1:8" x14ac:dyDescent="0.25">
      <c r="A2604">
        <v>2590</v>
      </c>
      <c r="B2604">
        <v>20100422</v>
      </c>
      <c r="C2604">
        <v>2.4580000000000002</v>
      </c>
      <c r="D2604">
        <v>2.4580000000000002</v>
      </c>
      <c r="E2604">
        <v>2.4382999999999999</v>
      </c>
      <c r="F2604">
        <v>2.4382999999999999</v>
      </c>
      <c r="G2604">
        <v>0</v>
      </c>
      <c r="H2604">
        <v>2.4382999999999999</v>
      </c>
    </row>
    <row r="2605" spans="1:8" x14ac:dyDescent="0.25">
      <c r="A2605">
        <v>2591</v>
      </c>
      <c r="B2605">
        <v>20100421</v>
      </c>
      <c r="C2605">
        <v>2.5104000000000002</v>
      </c>
      <c r="D2605">
        <v>2.5104000000000002</v>
      </c>
      <c r="E2605">
        <v>2.4904999999999999</v>
      </c>
      <c r="F2605">
        <v>2.4904999999999999</v>
      </c>
      <c r="G2605">
        <v>0</v>
      </c>
      <c r="H2605">
        <v>2.4904999999999999</v>
      </c>
    </row>
    <row r="2606" spans="1:8" x14ac:dyDescent="0.25">
      <c r="A2606">
        <v>2592</v>
      </c>
      <c r="B2606">
        <v>20100420</v>
      </c>
      <c r="C2606">
        <v>2.4916</v>
      </c>
      <c r="D2606">
        <v>2.4916</v>
      </c>
      <c r="E2606">
        <v>2.4718</v>
      </c>
      <c r="F2606">
        <v>2.4718</v>
      </c>
      <c r="G2606">
        <v>0</v>
      </c>
      <c r="H2606">
        <v>2.4718</v>
      </c>
    </row>
    <row r="2607" spans="1:8" x14ac:dyDescent="0.25">
      <c r="A2607">
        <v>2593</v>
      </c>
      <c r="B2607">
        <v>20100419</v>
      </c>
      <c r="C2607">
        <v>2.4777</v>
      </c>
      <c r="D2607">
        <v>2.4777</v>
      </c>
      <c r="E2607">
        <v>2.4582999999999999</v>
      </c>
      <c r="F2607">
        <v>2.4582999999999999</v>
      </c>
      <c r="G2607">
        <v>0</v>
      </c>
      <c r="H2607">
        <v>2.4582999999999999</v>
      </c>
    </row>
    <row r="2608" spans="1:8" x14ac:dyDescent="0.25">
      <c r="A2608">
        <v>2594</v>
      </c>
      <c r="B2608">
        <v>20100416</v>
      </c>
      <c r="C2608">
        <v>2.5436000000000001</v>
      </c>
      <c r="D2608">
        <v>2.5436000000000001</v>
      </c>
      <c r="E2608">
        <v>2.5236000000000001</v>
      </c>
      <c r="F2608">
        <v>2.5236000000000001</v>
      </c>
      <c r="G2608">
        <v>0</v>
      </c>
      <c r="H2608">
        <v>2.5236000000000001</v>
      </c>
    </row>
    <row r="2609" spans="1:8" x14ac:dyDescent="0.25">
      <c r="A2609">
        <v>2595</v>
      </c>
      <c r="B2609">
        <v>20100415</v>
      </c>
      <c r="C2609">
        <v>2.5589</v>
      </c>
      <c r="D2609">
        <v>2.5589</v>
      </c>
      <c r="E2609">
        <v>2.5388000000000002</v>
      </c>
      <c r="F2609">
        <v>2.5388000000000002</v>
      </c>
      <c r="G2609">
        <v>0</v>
      </c>
      <c r="H2609">
        <v>2.5388000000000002</v>
      </c>
    </row>
    <row r="2610" spans="1:8" x14ac:dyDescent="0.25">
      <c r="A2610">
        <v>2596</v>
      </c>
      <c r="B2610">
        <v>20100414</v>
      </c>
      <c r="C2610">
        <v>2.5476000000000001</v>
      </c>
      <c r="D2610">
        <v>2.5476000000000001</v>
      </c>
      <c r="E2610">
        <v>2.5278</v>
      </c>
      <c r="F2610">
        <v>2.5278</v>
      </c>
      <c r="G2610">
        <v>0</v>
      </c>
      <c r="H2610">
        <v>2.5278</v>
      </c>
    </row>
    <row r="2611" spans="1:8" x14ac:dyDescent="0.25">
      <c r="A2611">
        <v>2597</v>
      </c>
      <c r="B2611">
        <v>20100413</v>
      </c>
      <c r="C2611">
        <v>2.5125999999999999</v>
      </c>
      <c r="D2611">
        <v>2.5125999999999999</v>
      </c>
      <c r="E2611">
        <v>2.4929999999999999</v>
      </c>
      <c r="F2611">
        <v>2.4929999999999999</v>
      </c>
      <c r="G2611">
        <v>0</v>
      </c>
      <c r="H2611">
        <v>2.4929999999999999</v>
      </c>
    </row>
    <row r="2612" spans="1:8" x14ac:dyDescent="0.25">
      <c r="A2612">
        <v>2598</v>
      </c>
      <c r="B2612">
        <v>20100412</v>
      </c>
      <c r="C2612">
        <v>2.5387</v>
      </c>
      <c r="D2612">
        <v>2.5387</v>
      </c>
      <c r="E2612">
        <v>2.5190000000000001</v>
      </c>
      <c r="F2612">
        <v>2.5190000000000001</v>
      </c>
      <c r="G2612">
        <v>0</v>
      </c>
      <c r="H2612">
        <v>2.5190000000000001</v>
      </c>
    </row>
    <row r="2613" spans="1:8" x14ac:dyDescent="0.25">
      <c r="A2613">
        <v>2599</v>
      </c>
      <c r="B2613">
        <v>20100409</v>
      </c>
      <c r="C2613">
        <v>2.4998999999999998</v>
      </c>
      <c r="D2613">
        <v>2.4998999999999998</v>
      </c>
      <c r="E2613">
        <v>2.4803999999999999</v>
      </c>
      <c r="F2613">
        <v>2.4803999999999999</v>
      </c>
      <c r="G2613">
        <v>0</v>
      </c>
      <c r="H2613">
        <v>2.4803999999999999</v>
      </c>
    </row>
    <row r="2614" spans="1:8" x14ac:dyDescent="0.25">
      <c r="A2614">
        <v>2600</v>
      </c>
      <c r="B2614">
        <v>20100408</v>
      </c>
      <c r="C2614">
        <v>2.4961000000000002</v>
      </c>
      <c r="D2614">
        <v>2.4961000000000002</v>
      </c>
      <c r="E2614">
        <v>2.4765999999999999</v>
      </c>
      <c r="F2614">
        <v>2.4765999999999999</v>
      </c>
      <c r="G2614">
        <v>0</v>
      </c>
      <c r="H2614">
        <v>2.4765999999999999</v>
      </c>
    </row>
    <row r="2615" spans="1:8" x14ac:dyDescent="0.25">
      <c r="A2615">
        <v>2601</v>
      </c>
      <c r="B2615">
        <v>20100407</v>
      </c>
      <c r="C2615">
        <v>2.5184000000000002</v>
      </c>
      <c r="D2615">
        <v>2.5184000000000002</v>
      </c>
      <c r="E2615">
        <v>2.4988000000000001</v>
      </c>
      <c r="F2615">
        <v>2.4988000000000001</v>
      </c>
      <c r="G2615">
        <v>0</v>
      </c>
      <c r="H2615">
        <v>2.4988000000000001</v>
      </c>
    </row>
    <row r="2616" spans="1:8" x14ac:dyDescent="0.25">
      <c r="A2616">
        <v>2602</v>
      </c>
      <c r="B2616">
        <v>20100406</v>
      </c>
      <c r="C2616">
        <v>2.5124</v>
      </c>
      <c r="D2616">
        <v>2.5124</v>
      </c>
      <c r="E2616">
        <v>2.4927999999999999</v>
      </c>
      <c r="F2616">
        <v>2.4927999999999999</v>
      </c>
      <c r="G2616">
        <v>0</v>
      </c>
      <c r="H2616">
        <v>2.4927999999999999</v>
      </c>
    </row>
    <row r="2617" spans="1:8" x14ac:dyDescent="0.25">
      <c r="A2617">
        <v>2603</v>
      </c>
      <c r="B2617">
        <v>20100401</v>
      </c>
      <c r="C2617">
        <v>2.4763999999999999</v>
      </c>
      <c r="D2617">
        <v>2.4763999999999999</v>
      </c>
      <c r="E2617">
        <v>2.4569000000000001</v>
      </c>
      <c r="F2617">
        <v>2.4569000000000001</v>
      </c>
      <c r="G2617">
        <v>0</v>
      </c>
      <c r="H2617">
        <v>2.4569000000000001</v>
      </c>
    </row>
    <row r="2618" spans="1:8" x14ac:dyDescent="0.25">
      <c r="A2618">
        <v>2604</v>
      </c>
      <c r="B2618">
        <v>20100331</v>
      </c>
      <c r="C2618">
        <v>2.4634</v>
      </c>
      <c r="D2618">
        <v>2.4634</v>
      </c>
      <c r="E2618">
        <v>2.444</v>
      </c>
      <c r="F2618">
        <v>2.444</v>
      </c>
      <c r="G2618">
        <v>0</v>
      </c>
      <c r="H2618">
        <v>2.444</v>
      </c>
    </row>
    <row r="2619" spans="1:8" x14ac:dyDescent="0.25">
      <c r="A2619">
        <v>2605</v>
      </c>
      <c r="B2619">
        <v>20100330</v>
      </c>
      <c r="C2619">
        <v>2.5001000000000002</v>
      </c>
      <c r="D2619">
        <v>2.5001000000000002</v>
      </c>
      <c r="E2619">
        <v>2.4807999999999999</v>
      </c>
      <c r="F2619">
        <v>2.4807999999999999</v>
      </c>
      <c r="G2619">
        <v>0</v>
      </c>
      <c r="H2619">
        <v>2.4807999999999999</v>
      </c>
    </row>
    <row r="2620" spans="1:8" x14ac:dyDescent="0.25">
      <c r="A2620">
        <v>2606</v>
      </c>
      <c r="B2620">
        <v>20100329</v>
      </c>
      <c r="C2620">
        <v>2.488</v>
      </c>
      <c r="D2620">
        <v>2.488</v>
      </c>
      <c r="E2620">
        <v>2.4685000000000001</v>
      </c>
      <c r="F2620">
        <v>2.4685000000000001</v>
      </c>
      <c r="G2620">
        <v>0</v>
      </c>
      <c r="H2620">
        <v>2.4685000000000001</v>
      </c>
    </row>
    <row r="2621" spans="1:8" x14ac:dyDescent="0.25">
      <c r="A2621">
        <v>2607</v>
      </c>
      <c r="B2621">
        <v>20100326</v>
      </c>
      <c r="C2621">
        <v>2.4952000000000001</v>
      </c>
      <c r="D2621">
        <v>2.4952000000000001</v>
      </c>
      <c r="E2621">
        <v>2.4756999999999998</v>
      </c>
      <c r="F2621">
        <v>2.4756999999999998</v>
      </c>
      <c r="G2621">
        <v>0</v>
      </c>
      <c r="H2621">
        <v>2.4756999999999998</v>
      </c>
    </row>
    <row r="2622" spans="1:8" x14ac:dyDescent="0.25">
      <c r="A2622">
        <v>2608</v>
      </c>
      <c r="B2622">
        <v>20100325</v>
      </c>
      <c r="C2622">
        <v>2.4824999999999999</v>
      </c>
      <c r="D2622">
        <v>2.4824999999999999</v>
      </c>
      <c r="E2622">
        <v>2.4632000000000001</v>
      </c>
      <c r="F2622">
        <v>2.4632000000000001</v>
      </c>
      <c r="G2622">
        <v>0</v>
      </c>
      <c r="H2622">
        <v>2.4632000000000001</v>
      </c>
    </row>
    <row r="2623" spans="1:8" x14ac:dyDescent="0.25">
      <c r="A2623">
        <v>2609</v>
      </c>
      <c r="B2623">
        <v>20100324</v>
      </c>
      <c r="C2623">
        <v>2.4803999999999999</v>
      </c>
      <c r="D2623">
        <v>2.4803999999999999</v>
      </c>
      <c r="E2623">
        <v>2.4613999999999998</v>
      </c>
      <c r="F2623">
        <v>2.4613999999999998</v>
      </c>
      <c r="G2623">
        <v>0</v>
      </c>
      <c r="H2623">
        <v>2.4613999999999998</v>
      </c>
    </row>
    <row r="2624" spans="1:8" x14ac:dyDescent="0.25">
      <c r="A2624">
        <v>2610</v>
      </c>
      <c r="B2624">
        <v>20100323</v>
      </c>
      <c r="C2624">
        <v>2.4605000000000001</v>
      </c>
      <c r="D2624">
        <v>2.4605000000000001</v>
      </c>
      <c r="E2624">
        <v>2.4416000000000002</v>
      </c>
      <c r="F2624">
        <v>2.4416000000000002</v>
      </c>
      <c r="G2624">
        <v>0</v>
      </c>
      <c r="H2624">
        <v>2.4416000000000002</v>
      </c>
    </row>
    <row r="2625" spans="1:8" x14ac:dyDescent="0.25">
      <c r="A2625">
        <v>2611</v>
      </c>
      <c r="B2625">
        <v>20100322</v>
      </c>
      <c r="C2625">
        <v>2.4144000000000001</v>
      </c>
      <c r="D2625">
        <v>2.4144000000000001</v>
      </c>
      <c r="E2625">
        <v>2.3956</v>
      </c>
      <c r="F2625">
        <v>2.3956</v>
      </c>
      <c r="G2625">
        <v>0</v>
      </c>
      <c r="H2625">
        <v>2.3956</v>
      </c>
    </row>
    <row r="2626" spans="1:8" x14ac:dyDescent="0.25">
      <c r="A2626">
        <v>2612</v>
      </c>
      <c r="B2626">
        <v>20100319</v>
      </c>
      <c r="C2626">
        <v>2.4523999999999999</v>
      </c>
      <c r="D2626">
        <v>2.4523999999999999</v>
      </c>
      <c r="E2626">
        <v>2.4335</v>
      </c>
      <c r="F2626">
        <v>2.4335</v>
      </c>
      <c r="G2626">
        <v>0</v>
      </c>
      <c r="H2626">
        <v>2.4335</v>
      </c>
    </row>
    <row r="2627" spans="1:8" x14ac:dyDescent="0.25">
      <c r="A2627">
        <v>2613</v>
      </c>
      <c r="B2627">
        <v>20100318</v>
      </c>
      <c r="C2627">
        <v>2.4485000000000001</v>
      </c>
      <c r="D2627">
        <v>2.4485000000000001</v>
      </c>
      <c r="E2627">
        <v>2.4297</v>
      </c>
      <c r="F2627">
        <v>2.4297</v>
      </c>
      <c r="G2627">
        <v>0</v>
      </c>
      <c r="H2627">
        <v>2.4297</v>
      </c>
    </row>
    <row r="2628" spans="1:8" x14ac:dyDescent="0.25">
      <c r="A2628">
        <v>2614</v>
      </c>
      <c r="B2628">
        <v>20100317</v>
      </c>
      <c r="C2628">
        <v>2.4434999999999998</v>
      </c>
      <c r="D2628">
        <v>2.4434999999999998</v>
      </c>
      <c r="E2628">
        <v>2.4249000000000001</v>
      </c>
      <c r="F2628">
        <v>2.4249000000000001</v>
      </c>
      <c r="G2628">
        <v>0</v>
      </c>
      <c r="H2628">
        <v>2.4249000000000001</v>
      </c>
    </row>
    <row r="2629" spans="1:8" x14ac:dyDescent="0.25">
      <c r="A2629">
        <v>2615</v>
      </c>
      <c r="B2629">
        <v>20100316</v>
      </c>
      <c r="C2629">
        <v>2.3904000000000001</v>
      </c>
      <c r="D2629">
        <v>2.3904000000000001</v>
      </c>
      <c r="E2629">
        <v>2.3717000000000001</v>
      </c>
      <c r="F2629">
        <v>2.3717000000000001</v>
      </c>
      <c r="G2629">
        <v>0</v>
      </c>
      <c r="H2629">
        <v>2.3717000000000001</v>
      </c>
    </row>
    <row r="2630" spans="1:8" x14ac:dyDescent="0.25">
      <c r="A2630">
        <v>2616</v>
      </c>
      <c r="B2630">
        <v>20100315</v>
      </c>
      <c r="C2630">
        <v>2.3824999999999998</v>
      </c>
      <c r="D2630">
        <v>2.3824999999999998</v>
      </c>
      <c r="E2630">
        <v>2.3639999999999999</v>
      </c>
      <c r="F2630">
        <v>2.3639999999999999</v>
      </c>
      <c r="G2630">
        <v>0</v>
      </c>
      <c r="H2630">
        <v>2.3639999999999999</v>
      </c>
    </row>
    <row r="2631" spans="1:8" x14ac:dyDescent="0.25">
      <c r="A2631">
        <v>2617</v>
      </c>
      <c r="B2631">
        <v>20100312</v>
      </c>
      <c r="C2631">
        <v>2.4121999999999999</v>
      </c>
      <c r="D2631">
        <v>2.4121999999999999</v>
      </c>
      <c r="E2631">
        <v>2.3935</v>
      </c>
      <c r="F2631">
        <v>2.3935</v>
      </c>
      <c r="G2631">
        <v>0</v>
      </c>
      <c r="H2631">
        <v>2.3935</v>
      </c>
    </row>
    <row r="2632" spans="1:8" x14ac:dyDescent="0.25">
      <c r="A2632">
        <v>2618</v>
      </c>
      <c r="B2632">
        <v>20100311</v>
      </c>
      <c r="C2632">
        <v>2.4112</v>
      </c>
      <c r="D2632">
        <v>2.4112</v>
      </c>
      <c r="E2632">
        <v>2.3927999999999998</v>
      </c>
      <c r="F2632">
        <v>2.3927999999999998</v>
      </c>
      <c r="G2632">
        <v>0</v>
      </c>
      <c r="H2632">
        <v>2.3927999999999998</v>
      </c>
    </row>
    <row r="2633" spans="1:8" x14ac:dyDescent="0.25">
      <c r="A2633">
        <v>2619</v>
      </c>
      <c r="B2633">
        <v>20100310</v>
      </c>
      <c r="C2633">
        <v>2.4129</v>
      </c>
      <c r="D2633">
        <v>2.4129</v>
      </c>
      <c r="E2633">
        <v>2.3944999999999999</v>
      </c>
      <c r="F2633">
        <v>2.3944999999999999</v>
      </c>
      <c r="G2633">
        <v>0</v>
      </c>
      <c r="H2633">
        <v>2.3944999999999999</v>
      </c>
    </row>
    <row r="2634" spans="1:8" x14ac:dyDescent="0.25">
      <c r="A2634">
        <v>2620</v>
      </c>
      <c r="B2634">
        <v>20100309</v>
      </c>
      <c r="C2634">
        <v>2.4075000000000002</v>
      </c>
      <c r="D2634">
        <v>2.4075000000000002</v>
      </c>
      <c r="E2634">
        <v>2.3891</v>
      </c>
      <c r="F2634">
        <v>2.3891</v>
      </c>
      <c r="G2634">
        <v>0</v>
      </c>
      <c r="H2634">
        <v>2.3891</v>
      </c>
    </row>
    <row r="2635" spans="1:8" x14ac:dyDescent="0.25">
      <c r="A2635">
        <v>2621</v>
      </c>
      <c r="B2635">
        <v>20100308</v>
      </c>
      <c r="C2635">
        <v>2.3969999999999998</v>
      </c>
      <c r="D2635">
        <v>2.3969999999999998</v>
      </c>
      <c r="E2635">
        <v>2.3786999999999998</v>
      </c>
      <c r="F2635">
        <v>2.3786999999999998</v>
      </c>
      <c r="G2635">
        <v>0</v>
      </c>
      <c r="H2635">
        <v>2.3786999999999998</v>
      </c>
    </row>
    <row r="2636" spans="1:8" x14ac:dyDescent="0.25">
      <c r="A2636">
        <v>2622</v>
      </c>
      <c r="B2636">
        <v>20100305</v>
      </c>
      <c r="C2636">
        <v>2.3620999999999999</v>
      </c>
      <c r="D2636">
        <v>2.3620999999999999</v>
      </c>
      <c r="E2636">
        <v>2.3439000000000001</v>
      </c>
      <c r="F2636">
        <v>2.3439000000000001</v>
      </c>
      <c r="G2636">
        <v>0</v>
      </c>
      <c r="H2636">
        <v>2.3439000000000001</v>
      </c>
    </row>
    <row r="2637" spans="1:8" x14ac:dyDescent="0.25">
      <c r="A2637">
        <v>2623</v>
      </c>
      <c r="B2637">
        <v>20100304</v>
      </c>
      <c r="C2637">
        <v>2.3411</v>
      </c>
      <c r="D2637">
        <v>2.3411</v>
      </c>
      <c r="E2637">
        <v>2.323</v>
      </c>
      <c r="F2637">
        <v>2.323</v>
      </c>
      <c r="G2637">
        <v>0</v>
      </c>
      <c r="H2637">
        <v>2.323</v>
      </c>
    </row>
    <row r="2638" spans="1:8" x14ac:dyDescent="0.25">
      <c r="A2638">
        <v>2624</v>
      </c>
      <c r="B2638">
        <v>20100303</v>
      </c>
      <c r="C2638">
        <v>2.3315999999999999</v>
      </c>
      <c r="D2638">
        <v>2.3315999999999999</v>
      </c>
      <c r="E2638">
        <v>2.3134999999999999</v>
      </c>
      <c r="F2638">
        <v>2.3134999999999999</v>
      </c>
      <c r="G2638">
        <v>0</v>
      </c>
      <c r="H2638">
        <v>2.3134999999999999</v>
      </c>
    </row>
    <row r="2639" spans="1:8" x14ac:dyDescent="0.25">
      <c r="A2639">
        <v>2625</v>
      </c>
      <c r="B2639">
        <v>20100302</v>
      </c>
      <c r="C2639">
        <v>2.2972000000000001</v>
      </c>
      <c r="D2639">
        <v>2.2972000000000001</v>
      </c>
      <c r="E2639">
        <v>2.2793000000000001</v>
      </c>
      <c r="F2639">
        <v>2.2793000000000001</v>
      </c>
      <c r="G2639">
        <v>0</v>
      </c>
      <c r="H2639">
        <v>2.2793000000000001</v>
      </c>
    </row>
    <row r="2640" spans="1:8" x14ac:dyDescent="0.25">
      <c r="A2640">
        <v>2626</v>
      </c>
      <c r="B2640">
        <v>20100301</v>
      </c>
      <c r="C2640">
        <v>2.2806000000000002</v>
      </c>
      <c r="D2640">
        <v>2.2806000000000002</v>
      </c>
      <c r="E2640">
        <v>2.2627000000000002</v>
      </c>
      <c r="F2640">
        <v>2.2627000000000002</v>
      </c>
      <c r="G2640">
        <v>0</v>
      </c>
      <c r="H2640">
        <v>2.2627000000000002</v>
      </c>
    </row>
    <row r="2641" spans="1:8" x14ac:dyDescent="0.25">
      <c r="A2641">
        <v>2627</v>
      </c>
      <c r="B2641">
        <v>20100228</v>
      </c>
      <c r="C2641">
        <v>2.2339000000000002</v>
      </c>
      <c r="D2641">
        <v>2.2339000000000002</v>
      </c>
      <c r="E2641">
        <v>2.2161</v>
      </c>
      <c r="F2641">
        <v>2.2161</v>
      </c>
      <c r="G2641">
        <v>0</v>
      </c>
      <c r="H2641">
        <v>2.2161</v>
      </c>
    </row>
    <row r="2642" spans="1:8" x14ac:dyDescent="0.25">
      <c r="A2642">
        <v>2628</v>
      </c>
      <c r="B2642">
        <v>20100226</v>
      </c>
      <c r="C2642">
        <v>2.2339000000000002</v>
      </c>
      <c r="D2642">
        <v>2.2339000000000002</v>
      </c>
      <c r="E2642">
        <v>2.2161</v>
      </c>
      <c r="F2642">
        <v>2.2161</v>
      </c>
      <c r="G2642">
        <v>0</v>
      </c>
      <c r="H2642">
        <v>2.2161</v>
      </c>
    </row>
    <row r="2643" spans="1:8" x14ac:dyDescent="0.25">
      <c r="A2643">
        <v>2629</v>
      </c>
      <c r="B2643">
        <v>20100225</v>
      </c>
      <c r="C2643">
        <v>2.2054</v>
      </c>
      <c r="D2643">
        <v>2.2054</v>
      </c>
      <c r="E2643">
        <v>2.1877</v>
      </c>
      <c r="F2643">
        <v>2.1877</v>
      </c>
      <c r="G2643">
        <v>0</v>
      </c>
      <c r="H2643">
        <v>2.1877</v>
      </c>
    </row>
    <row r="2644" spans="1:8" x14ac:dyDescent="0.25">
      <c r="A2644">
        <v>2630</v>
      </c>
      <c r="B2644">
        <v>20100224</v>
      </c>
      <c r="C2644">
        <v>2.2462</v>
      </c>
      <c r="D2644">
        <v>2.2462</v>
      </c>
      <c r="E2644">
        <v>2.2286000000000001</v>
      </c>
      <c r="F2644">
        <v>2.2286000000000001</v>
      </c>
      <c r="G2644">
        <v>0</v>
      </c>
      <c r="H2644">
        <v>2.2286000000000001</v>
      </c>
    </row>
    <row r="2645" spans="1:8" x14ac:dyDescent="0.25">
      <c r="A2645">
        <v>2631</v>
      </c>
      <c r="B2645">
        <v>20100223</v>
      </c>
      <c r="C2645">
        <v>2.3125</v>
      </c>
      <c r="D2645">
        <v>2.3125</v>
      </c>
      <c r="E2645">
        <v>2.2944</v>
      </c>
      <c r="F2645">
        <v>2.2944</v>
      </c>
      <c r="G2645">
        <v>0</v>
      </c>
      <c r="H2645">
        <v>2.2944</v>
      </c>
    </row>
    <row r="2646" spans="1:8" x14ac:dyDescent="0.25">
      <c r="A2646">
        <v>2632</v>
      </c>
      <c r="B2646">
        <v>20100222</v>
      </c>
      <c r="C2646">
        <v>2.3106</v>
      </c>
      <c r="D2646">
        <v>2.3106</v>
      </c>
      <c r="E2646">
        <v>2.2926000000000002</v>
      </c>
      <c r="F2646">
        <v>2.2926000000000002</v>
      </c>
      <c r="G2646">
        <v>0</v>
      </c>
      <c r="H2646">
        <v>2.2926000000000002</v>
      </c>
    </row>
    <row r="2647" spans="1:8" x14ac:dyDescent="0.25">
      <c r="A2647">
        <v>2633</v>
      </c>
      <c r="B2647">
        <v>20100219</v>
      </c>
      <c r="C2647">
        <v>2.2343999999999999</v>
      </c>
      <c r="D2647">
        <v>2.2343999999999999</v>
      </c>
      <c r="E2647">
        <v>2.2166999999999999</v>
      </c>
      <c r="F2647">
        <v>2.2166999999999999</v>
      </c>
      <c r="G2647">
        <v>0</v>
      </c>
      <c r="H2647">
        <v>2.2166999999999999</v>
      </c>
    </row>
    <row r="2648" spans="1:8" x14ac:dyDescent="0.25">
      <c r="A2648">
        <v>2634</v>
      </c>
      <c r="B2648">
        <v>20100218</v>
      </c>
      <c r="C2648">
        <v>2.2538999999999998</v>
      </c>
      <c r="D2648">
        <v>2.2538999999999998</v>
      </c>
      <c r="E2648">
        <v>2.2361</v>
      </c>
      <c r="F2648">
        <v>2.2361</v>
      </c>
      <c r="G2648">
        <v>0</v>
      </c>
      <c r="H2648">
        <v>2.2361</v>
      </c>
    </row>
    <row r="2649" spans="1:8" x14ac:dyDescent="0.25">
      <c r="A2649">
        <v>2635</v>
      </c>
      <c r="B2649">
        <v>20100217</v>
      </c>
      <c r="C2649">
        <v>2.2675000000000001</v>
      </c>
      <c r="D2649">
        <v>2.2675000000000001</v>
      </c>
      <c r="E2649">
        <v>2.2496999999999998</v>
      </c>
      <c r="F2649">
        <v>2.2496999999999998</v>
      </c>
      <c r="G2649">
        <v>0</v>
      </c>
      <c r="H2649">
        <v>2.2496999999999998</v>
      </c>
    </row>
    <row r="2650" spans="1:8" x14ac:dyDescent="0.25">
      <c r="A2650">
        <v>2636</v>
      </c>
      <c r="B2650">
        <v>20100216</v>
      </c>
      <c r="C2650">
        <v>2.1829000000000001</v>
      </c>
      <c r="D2650">
        <v>2.1829000000000001</v>
      </c>
      <c r="E2650">
        <v>2.1652999999999998</v>
      </c>
      <c r="F2650">
        <v>2.1652999999999998</v>
      </c>
      <c r="G2650">
        <v>0</v>
      </c>
      <c r="H2650">
        <v>2.1652999999999998</v>
      </c>
    </row>
    <row r="2651" spans="1:8" x14ac:dyDescent="0.25">
      <c r="A2651">
        <v>2637</v>
      </c>
      <c r="B2651">
        <v>20100215</v>
      </c>
      <c r="C2651">
        <v>2.1610999999999998</v>
      </c>
      <c r="D2651">
        <v>2.1610999999999998</v>
      </c>
      <c r="E2651">
        <v>2.1436999999999999</v>
      </c>
      <c r="F2651">
        <v>2.1436999999999999</v>
      </c>
      <c r="G2651">
        <v>0</v>
      </c>
      <c r="H2651">
        <v>2.1436999999999999</v>
      </c>
    </row>
    <row r="2652" spans="1:8" x14ac:dyDescent="0.25">
      <c r="A2652">
        <v>2638</v>
      </c>
      <c r="B2652">
        <v>20100212</v>
      </c>
      <c r="C2652">
        <v>2.1674000000000002</v>
      </c>
      <c r="D2652">
        <v>2.1674000000000002</v>
      </c>
      <c r="E2652">
        <v>2.1499000000000001</v>
      </c>
      <c r="F2652">
        <v>2.1499000000000001</v>
      </c>
      <c r="G2652">
        <v>0</v>
      </c>
      <c r="H2652">
        <v>2.1499000000000001</v>
      </c>
    </row>
    <row r="2653" spans="1:8" x14ac:dyDescent="0.25">
      <c r="A2653">
        <v>2639</v>
      </c>
      <c r="B2653">
        <v>20100211</v>
      </c>
      <c r="C2653">
        <v>2.1612</v>
      </c>
      <c r="D2653">
        <v>2.1612</v>
      </c>
      <c r="E2653">
        <v>2.1440000000000001</v>
      </c>
      <c r="F2653">
        <v>2.1440000000000001</v>
      </c>
      <c r="G2653">
        <v>0</v>
      </c>
      <c r="H2653">
        <v>2.1440000000000001</v>
      </c>
    </row>
    <row r="2654" spans="1:8" x14ac:dyDescent="0.25">
      <c r="A2654">
        <v>2640</v>
      </c>
      <c r="B2654">
        <v>20100210</v>
      </c>
      <c r="C2654">
        <v>2.1267</v>
      </c>
      <c r="D2654">
        <v>2.1267</v>
      </c>
      <c r="E2654">
        <v>2.1093999999999999</v>
      </c>
      <c r="F2654">
        <v>2.1093999999999999</v>
      </c>
      <c r="G2654">
        <v>0</v>
      </c>
      <c r="H2654">
        <v>2.1093999999999999</v>
      </c>
    </row>
    <row r="2655" spans="1:8" x14ac:dyDescent="0.25">
      <c r="A2655">
        <v>2641</v>
      </c>
      <c r="B2655">
        <v>20100209</v>
      </c>
      <c r="C2655">
        <v>2.1193</v>
      </c>
      <c r="D2655">
        <v>2.1193</v>
      </c>
      <c r="E2655">
        <v>2.1023000000000001</v>
      </c>
      <c r="F2655">
        <v>2.1023000000000001</v>
      </c>
      <c r="G2655">
        <v>0</v>
      </c>
      <c r="H2655">
        <v>2.1023000000000001</v>
      </c>
    </row>
    <row r="2656" spans="1:8" x14ac:dyDescent="0.25">
      <c r="A2656">
        <v>2642</v>
      </c>
      <c r="B2656">
        <v>20100208</v>
      </c>
      <c r="C2656">
        <v>2.1368999999999998</v>
      </c>
      <c r="D2656">
        <v>2.1368999999999998</v>
      </c>
      <c r="E2656">
        <v>2.1198999999999999</v>
      </c>
      <c r="F2656">
        <v>2.1198999999999999</v>
      </c>
      <c r="G2656">
        <v>0</v>
      </c>
      <c r="H2656">
        <v>2.1198999999999999</v>
      </c>
    </row>
    <row r="2657" spans="1:8" x14ac:dyDescent="0.25">
      <c r="A2657">
        <v>2643</v>
      </c>
      <c r="B2657">
        <v>20100205</v>
      </c>
      <c r="C2657">
        <v>2.1316000000000002</v>
      </c>
      <c r="D2657">
        <v>2.1316000000000002</v>
      </c>
      <c r="E2657">
        <v>2.1143000000000001</v>
      </c>
      <c r="F2657">
        <v>2.1143000000000001</v>
      </c>
      <c r="G2657">
        <v>0</v>
      </c>
      <c r="H2657">
        <v>2.1143000000000001</v>
      </c>
    </row>
    <row r="2658" spans="1:8" x14ac:dyDescent="0.25">
      <c r="A2658">
        <v>2644</v>
      </c>
      <c r="B2658">
        <v>20100204</v>
      </c>
      <c r="C2658">
        <v>2.2231000000000001</v>
      </c>
      <c r="D2658">
        <v>2.2231000000000001</v>
      </c>
      <c r="E2658">
        <v>2.2054999999999998</v>
      </c>
      <c r="F2658">
        <v>2.2054999999999998</v>
      </c>
      <c r="G2658">
        <v>0</v>
      </c>
      <c r="H2658">
        <v>2.2054999999999998</v>
      </c>
    </row>
    <row r="2659" spans="1:8" x14ac:dyDescent="0.25">
      <c r="A2659">
        <v>2645</v>
      </c>
      <c r="B2659">
        <v>20100203</v>
      </c>
      <c r="C2659">
        <v>2.2416</v>
      </c>
      <c r="D2659">
        <v>2.2416</v>
      </c>
      <c r="E2659">
        <v>2.2239</v>
      </c>
      <c r="F2659">
        <v>2.2239</v>
      </c>
      <c r="G2659">
        <v>0</v>
      </c>
      <c r="H2659">
        <v>2.2239</v>
      </c>
    </row>
    <row r="2660" spans="1:8" x14ac:dyDescent="0.25">
      <c r="A2660">
        <v>2646</v>
      </c>
      <c r="B2660">
        <v>20100202</v>
      </c>
      <c r="C2660">
        <v>2.1861000000000002</v>
      </c>
      <c r="D2660">
        <v>2.1861000000000002</v>
      </c>
      <c r="E2660">
        <v>2.1684999999999999</v>
      </c>
      <c r="F2660">
        <v>2.1684999999999999</v>
      </c>
      <c r="G2660">
        <v>0</v>
      </c>
      <c r="H2660">
        <v>2.1684999999999999</v>
      </c>
    </row>
    <row r="2661" spans="1:8" x14ac:dyDescent="0.25">
      <c r="A2661">
        <v>2647</v>
      </c>
      <c r="B2661">
        <v>20100201</v>
      </c>
      <c r="C2661">
        <v>2.1261000000000001</v>
      </c>
      <c r="D2661">
        <v>2.1261000000000001</v>
      </c>
      <c r="E2661">
        <v>2.109</v>
      </c>
      <c r="F2661">
        <v>2.109</v>
      </c>
      <c r="G2661">
        <v>0</v>
      </c>
      <c r="H2661">
        <v>2.109</v>
      </c>
    </row>
    <row r="2662" spans="1:8" x14ac:dyDescent="0.25">
      <c r="A2662">
        <v>2648</v>
      </c>
      <c r="B2662">
        <v>20100131</v>
      </c>
      <c r="C2662">
        <v>2.149</v>
      </c>
      <c r="D2662">
        <v>2.149</v>
      </c>
      <c r="E2662">
        <v>2.1316999999999999</v>
      </c>
      <c r="F2662">
        <v>2.1316999999999999</v>
      </c>
      <c r="G2662">
        <v>0</v>
      </c>
      <c r="H2662">
        <v>2.1316999999999999</v>
      </c>
    </row>
    <row r="2663" spans="1:8" x14ac:dyDescent="0.25">
      <c r="A2663">
        <v>2649</v>
      </c>
      <c r="B2663">
        <v>20100129</v>
      </c>
      <c r="C2663">
        <v>2.149</v>
      </c>
      <c r="D2663">
        <v>2.149</v>
      </c>
      <c r="E2663">
        <v>2.1316999999999999</v>
      </c>
      <c r="F2663">
        <v>2.1316999999999999</v>
      </c>
      <c r="G2663">
        <v>0</v>
      </c>
      <c r="H2663">
        <v>2.1316999999999999</v>
      </c>
    </row>
    <row r="2664" spans="1:8" x14ac:dyDescent="0.25">
      <c r="A2664">
        <v>2650</v>
      </c>
      <c r="B2664">
        <v>20100128</v>
      </c>
      <c r="C2664">
        <v>2.2421000000000002</v>
      </c>
      <c r="D2664">
        <v>2.2421000000000002</v>
      </c>
      <c r="E2664">
        <v>2.2244000000000002</v>
      </c>
      <c r="F2664">
        <v>2.2244000000000002</v>
      </c>
      <c r="G2664">
        <v>0</v>
      </c>
      <c r="H2664">
        <v>2.2244000000000002</v>
      </c>
    </row>
    <row r="2665" spans="1:8" x14ac:dyDescent="0.25">
      <c r="A2665">
        <v>2651</v>
      </c>
      <c r="B2665">
        <v>20100127</v>
      </c>
      <c r="C2665">
        <v>2.2199</v>
      </c>
      <c r="D2665">
        <v>2.2199</v>
      </c>
      <c r="E2665">
        <v>2.2021999999999999</v>
      </c>
      <c r="F2665">
        <v>2.2021999999999999</v>
      </c>
      <c r="G2665">
        <v>0</v>
      </c>
      <c r="H2665">
        <v>2.2021999999999999</v>
      </c>
    </row>
    <row r="2666" spans="1:8" x14ac:dyDescent="0.25">
      <c r="A2666">
        <v>2652</v>
      </c>
      <c r="B2666">
        <v>20100125</v>
      </c>
      <c r="C2666">
        <v>2.2766999999999999</v>
      </c>
      <c r="D2666">
        <v>2.2766999999999999</v>
      </c>
      <c r="E2666">
        <v>2.2589000000000001</v>
      </c>
      <c r="F2666">
        <v>2.2589000000000001</v>
      </c>
      <c r="G2666">
        <v>0</v>
      </c>
      <c r="H2666">
        <v>2.2589000000000001</v>
      </c>
    </row>
    <row r="2667" spans="1:8" x14ac:dyDescent="0.25">
      <c r="A2667">
        <v>2653</v>
      </c>
      <c r="B2667">
        <v>20100122</v>
      </c>
      <c r="C2667">
        <v>2.3058000000000001</v>
      </c>
      <c r="D2667">
        <v>2.3058000000000001</v>
      </c>
      <c r="E2667">
        <v>2.2879</v>
      </c>
      <c r="F2667">
        <v>2.2879</v>
      </c>
      <c r="G2667">
        <v>0</v>
      </c>
      <c r="H2667">
        <v>2.2879</v>
      </c>
    </row>
    <row r="2668" spans="1:8" x14ac:dyDescent="0.25">
      <c r="A2668">
        <v>2654</v>
      </c>
      <c r="B2668">
        <v>20100121</v>
      </c>
      <c r="C2668">
        <v>2.3727</v>
      </c>
      <c r="D2668">
        <v>2.3727</v>
      </c>
      <c r="E2668">
        <v>2.3544999999999998</v>
      </c>
      <c r="F2668">
        <v>2.3544999999999998</v>
      </c>
      <c r="G2668">
        <v>0</v>
      </c>
      <c r="H2668">
        <v>2.3544999999999998</v>
      </c>
    </row>
    <row r="2669" spans="1:8" x14ac:dyDescent="0.25">
      <c r="A2669">
        <v>2655</v>
      </c>
      <c r="B2669">
        <v>20100120</v>
      </c>
      <c r="C2669">
        <v>2.4022000000000001</v>
      </c>
      <c r="D2669">
        <v>2.4022000000000001</v>
      </c>
      <c r="E2669">
        <v>2.3839000000000001</v>
      </c>
      <c r="F2669">
        <v>2.3839000000000001</v>
      </c>
      <c r="G2669">
        <v>0</v>
      </c>
      <c r="H2669">
        <v>2.3839000000000001</v>
      </c>
    </row>
    <row r="2670" spans="1:8" x14ac:dyDescent="0.25">
      <c r="A2670">
        <v>2656</v>
      </c>
      <c r="B2670">
        <v>20100119</v>
      </c>
      <c r="C2670">
        <v>2.3995000000000002</v>
      </c>
      <c r="D2670">
        <v>2.3995000000000002</v>
      </c>
      <c r="E2670">
        <v>2.3813</v>
      </c>
      <c r="F2670">
        <v>2.3813</v>
      </c>
      <c r="G2670">
        <v>0</v>
      </c>
      <c r="H2670">
        <v>2.3813</v>
      </c>
    </row>
    <row r="2671" spans="1:8" x14ac:dyDescent="0.25">
      <c r="A2671">
        <v>2657</v>
      </c>
      <c r="B2671">
        <v>20100118</v>
      </c>
      <c r="C2671">
        <v>2.4432</v>
      </c>
      <c r="D2671">
        <v>2.4432</v>
      </c>
      <c r="E2671">
        <v>2.4251</v>
      </c>
      <c r="F2671">
        <v>2.4251</v>
      </c>
      <c r="G2671">
        <v>0</v>
      </c>
      <c r="H2671">
        <v>2.4251</v>
      </c>
    </row>
    <row r="2672" spans="1:8" x14ac:dyDescent="0.25">
      <c r="A2672">
        <v>2658</v>
      </c>
      <c r="B2672">
        <v>20100115</v>
      </c>
      <c r="C2672">
        <v>2.4344000000000001</v>
      </c>
      <c r="D2672">
        <v>2.4344000000000001</v>
      </c>
      <c r="E2672">
        <v>2.4159999999999999</v>
      </c>
      <c r="F2672">
        <v>2.4159999999999999</v>
      </c>
      <c r="G2672">
        <v>0</v>
      </c>
      <c r="H2672">
        <v>2.4159999999999999</v>
      </c>
    </row>
    <row r="2673" spans="1:8" x14ac:dyDescent="0.25">
      <c r="A2673">
        <v>2659</v>
      </c>
      <c r="B2673">
        <v>20100114</v>
      </c>
      <c r="C2673">
        <v>2.4298000000000002</v>
      </c>
      <c r="D2673">
        <v>2.4298000000000002</v>
      </c>
      <c r="E2673">
        <v>2.4114</v>
      </c>
      <c r="F2673">
        <v>2.4114</v>
      </c>
      <c r="G2673">
        <v>0</v>
      </c>
      <c r="H2673">
        <v>2.4114</v>
      </c>
    </row>
    <row r="2674" spans="1:8" x14ac:dyDescent="0.25">
      <c r="A2674">
        <v>2660</v>
      </c>
      <c r="B2674">
        <v>20100113</v>
      </c>
      <c r="C2674">
        <v>2.3986000000000001</v>
      </c>
      <c r="D2674">
        <v>2.3986000000000001</v>
      </c>
      <c r="E2674">
        <v>2.3803000000000001</v>
      </c>
      <c r="F2674">
        <v>2.3803000000000001</v>
      </c>
      <c r="G2674">
        <v>0</v>
      </c>
      <c r="H2674">
        <v>2.3803000000000001</v>
      </c>
    </row>
    <row r="2675" spans="1:8" x14ac:dyDescent="0.25">
      <c r="A2675">
        <v>2661</v>
      </c>
      <c r="B2675">
        <v>20100112</v>
      </c>
      <c r="C2675">
        <v>2.4214000000000002</v>
      </c>
      <c r="D2675">
        <v>2.4214000000000002</v>
      </c>
      <c r="E2675">
        <v>2.403</v>
      </c>
      <c r="F2675">
        <v>2.403</v>
      </c>
      <c r="G2675">
        <v>0</v>
      </c>
      <c r="H2675">
        <v>2.403</v>
      </c>
    </row>
    <row r="2676" spans="1:8" x14ac:dyDescent="0.25">
      <c r="A2676">
        <v>2662</v>
      </c>
      <c r="B2676">
        <v>20100111</v>
      </c>
      <c r="C2676">
        <v>2.4651000000000001</v>
      </c>
      <c r="D2676">
        <v>2.4651000000000001</v>
      </c>
      <c r="E2676">
        <v>2.4466000000000001</v>
      </c>
      <c r="F2676">
        <v>2.4466000000000001</v>
      </c>
      <c r="G2676">
        <v>0</v>
      </c>
      <c r="H2676">
        <v>2.4466000000000001</v>
      </c>
    </row>
    <row r="2677" spans="1:8" x14ac:dyDescent="0.25">
      <c r="A2677">
        <v>2663</v>
      </c>
      <c r="B2677">
        <v>20100108</v>
      </c>
      <c r="C2677">
        <v>2.4331</v>
      </c>
      <c r="D2677">
        <v>2.4331</v>
      </c>
      <c r="E2677">
        <v>2.4146999999999998</v>
      </c>
      <c r="F2677">
        <v>2.4146999999999998</v>
      </c>
      <c r="G2677">
        <v>0</v>
      </c>
      <c r="H2677">
        <v>2.4146999999999998</v>
      </c>
    </row>
    <row r="2678" spans="1:8" x14ac:dyDescent="0.25">
      <c r="A2678">
        <v>2664</v>
      </c>
      <c r="B2678">
        <v>20100107</v>
      </c>
      <c r="C2678">
        <v>2.4180999999999999</v>
      </c>
      <c r="D2678">
        <v>2.4180999999999999</v>
      </c>
      <c r="E2678">
        <v>2.3997000000000002</v>
      </c>
      <c r="F2678">
        <v>2.3997000000000002</v>
      </c>
      <c r="G2678">
        <v>0</v>
      </c>
      <c r="H2678">
        <v>2.3997000000000002</v>
      </c>
    </row>
    <row r="2679" spans="1:8" x14ac:dyDescent="0.25">
      <c r="A2679">
        <v>2665</v>
      </c>
      <c r="B2679">
        <v>20100106</v>
      </c>
      <c r="C2679">
        <v>2.4397000000000002</v>
      </c>
      <c r="D2679">
        <v>2.4397000000000002</v>
      </c>
      <c r="E2679">
        <v>2.4213</v>
      </c>
      <c r="F2679">
        <v>2.4213</v>
      </c>
      <c r="G2679">
        <v>0</v>
      </c>
      <c r="H2679">
        <v>2.4213</v>
      </c>
    </row>
    <row r="2680" spans="1:8" x14ac:dyDescent="0.25">
      <c r="A2680">
        <v>2666</v>
      </c>
      <c r="B2680">
        <v>20100105</v>
      </c>
      <c r="C2680">
        <v>2.4449000000000001</v>
      </c>
      <c r="D2680">
        <v>2.4449000000000001</v>
      </c>
      <c r="E2680">
        <v>2.4268000000000001</v>
      </c>
      <c r="F2680">
        <v>2.4268000000000001</v>
      </c>
      <c r="G2680">
        <v>0</v>
      </c>
      <c r="H2680">
        <v>2.4268000000000001</v>
      </c>
    </row>
    <row r="2681" spans="1:8" x14ac:dyDescent="0.25">
      <c r="A2681">
        <v>2667</v>
      </c>
      <c r="B2681">
        <v>20100104</v>
      </c>
      <c r="C2681">
        <v>2.4163000000000001</v>
      </c>
      <c r="D2681">
        <v>2.4163000000000001</v>
      </c>
      <c r="E2681">
        <v>2.3980999999999999</v>
      </c>
      <c r="F2681">
        <v>2.3980999999999999</v>
      </c>
      <c r="G2681">
        <v>0</v>
      </c>
      <c r="H2681">
        <v>2.3980999999999999</v>
      </c>
    </row>
    <row r="2682" spans="1:8" x14ac:dyDescent="0.25">
      <c r="A2682">
        <v>2668</v>
      </c>
      <c r="B2682">
        <v>20091231</v>
      </c>
      <c r="C2682">
        <v>2.4157000000000002</v>
      </c>
      <c r="D2682">
        <v>2.4157000000000002</v>
      </c>
      <c r="E2682">
        <v>2.3972000000000002</v>
      </c>
      <c r="F2682">
        <v>2.3972000000000002</v>
      </c>
      <c r="G2682">
        <v>0</v>
      </c>
      <c r="H2682">
        <v>2.3972000000000002</v>
      </c>
    </row>
    <row r="2683" spans="1:8" x14ac:dyDescent="0.25">
      <c r="A2683">
        <v>2669</v>
      </c>
      <c r="B2683">
        <v>20091230</v>
      </c>
      <c r="C2683">
        <v>2.3879000000000001</v>
      </c>
      <c r="D2683">
        <v>2.3879000000000001</v>
      </c>
      <c r="E2683">
        <v>2.3696000000000002</v>
      </c>
      <c r="F2683">
        <v>2.3696000000000002</v>
      </c>
      <c r="G2683">
        <v>0</v>
      </c>
      <c r="H2683">
        <v>2.3696000000000002</v>
      </c>
    </row>
    <row r="2684" spans="1:8" x14ac:dyDescent="0.25">
      <c r="A2684">
        <v>2670</v>
      </c>
      <c r="B2684">
        <v>20091229</v>
      </c>
      <c r="C2684">
        <v>2.3984000000000001</v>
      </c>
      <c r="D2684">
        <v>2.3984000000000001</v>
      </c>
      <c r="E2684">
        <v>2.38</v>
      </c>
      <c r="F2684">
        <v>2.38</v>
      </c>
      <c r="G2684">
        <v>0</v>
      </c>
      <c r="H2684">
        <v>2.38</v>
      </c>
    </row>
    <row r="2685" spans="1:8" x14ac:dyDescent="0.25">
      <c r="A2685">
        <v>2671</v>
      </c>
      <c r="B2685">
        <v>20091224</v>
      </c>
      <c r="C2685">
        <v>2.3488000000000002</v>
      </c>
      <c r="D2685">
        <v>2.3488000000000002</v>
      </c>
      <c r="E2685">
        <v>2.3306</v>
      </c>
      <c r="F2685">
        <v>2.3306</v>
      </c>
      <c r="G2685">
        <v>0</v>
      </c>
      <c r="H2685">
        <v>2.3306</v>
      </c>
    </row>
    <row r="2686" spans="1:8" x14ac:dyDescent="0.25">
      <c r="A2686">
        <v>2672</v>
      </c>
      <c r="B2686">
        <v>20091223</v>
      </c>
      <c r="C2686">
        <v>2.3081</v>
      </c>
      <c r="D2686">
        <v>2.3081</v>
      </c>
      <c r="E2686">
        <v>2.2900999999999998</v>
      </c>
      <c r="F2686">
        <v>2.2900999999999998</v>
      </c>
      <c r="G2686">
        <v>0</v>
      </c>
      <c r="H2686">
        <v>2.2900999999999998</v>
      </c>
    </row>
    <row r="2687" spans="1:8" x14ac:dyDescent="0.25">
      <c r="A2687">
        <v>2673</v>
      </c>
      <c r="B2687">
        <v>20091222</v>
      </c>
      <c r="C2687">
        <v>2.2759</v>
      </c>
      <c r="D2687">
        <v>2.2759</v>
      </c>
      <c r="E2687">
        <v>2.2582</v>
      </c>
      <c r="F2687">
        <v>2.2582</v>
      </c>
      <c r="G2687">
        <v>0</v>
      </c>
      <c r="H2687">
        <v>2.2582</v>
      </c>
    </row>
    <row r="2688" spans="1:8" x14ac:dyDescent="0.25">
      <c r="A2688">
        <v>2674</v>
      </c>
      <c r="B2688">
        <v>20091221</v>
      </c>
      <c r="C2688">
        <v>2.21</v>
      </c>
      <c r="D2688">
        <v>2.21</v>
      </c>
      <c r="E2688">
        <v>2.1926000000000001</v>
      </c>
      <c r="F2688">
        <v>2.1926000000000001</v>
      </c>
      <c r="G2688">
        <v>0</v>
      </c>
      <c r="H2688">
        <v>2.1926000000000001</v>
      </c>
    </row>
    <row r="2689" spans="1:8" x14ac:dyDescent="0.25">
      <c r="A2689">
        <v>2675</v>
      </c>
      <c r="B2689">
        <v>20091218</v>
      </c>
      <c r="C2689">
        <v>2.2317999999999998</v>
      </c>
      <c r="D2689">
        <v>2.2317999999999998</v>
      </c>
      <c r="E2689">
        <v>2.2141000000000002</v>
      </c>
      <c r="F2689">
        <v>2.2141000000000002</v>
      </c>
      <c r="G2689">
        <v>0</v>
      </c>
      <c r="H2689">
        <v>2.2141000000000002</v>
      </c>
    </row>
    <row r="2690" spans="1:8" x14ac:dyDescent="0.25">
      <c r="A2690">
        <v>2676</v>
      </c>
      <c r="B2690">
        <v>20091217</v>
      </c>
      <c r="C2690">
        <v>2.2437999999999998</v>
      </c>
      <c r="D2690">
        <v>2.2437999999999998</v>
      </c>
      <c r="E2690">
        <v>2.2263000000000002</v>
      </c>
      <c r="F2690">
        <v>2.2263000000000002</v>
      </c>
      <c r="G2690">
        <v>0</v>
      </c>
      <c r="H2690">
        <v>2.2263000000000002</v>
      </c>
    </row>
    <row r="2691" spans="1:8" x14ac:dyDescent="0.25">
      <c r="A2691">
        <v>2677</v>
      </c>
      <c r="B2691">
        <v>20091216</v>
      </c>
      <c r="C2691">
        <v>2.25</v>
      </c>
      <c r="D2691">
        <v>2.25</v>
      </c>
      <c r="E2691">
        <v>2.2322000000000002</v>
      </c>
      <c r="F2691">
        <v>2.2322000000000002</v>
      </c>
      <c r="G2691">
        <v>0</v>
      </c>
      <c r="H2691">
        <v>2.2322000000000002</v>
      </c>
    </row>
    <row r="2692" spans="1:8" x14ac:dyDescent="0.25">
      <c r="A2692">
        <v>2678</v>
      </c>
      <c r="B2692">
        <v>20091215</v>
      </c>
      <c r="C2692">
        <v>2.2526000000000002</v>
      </c>
      <c r="D2692">
        <v>2.2526000000000002</v>
      </c>
      <c r="E2692">
        <v>2.2347999999999999</v>
      </c>
      <c r="F2692">
        <v>2.2347999999999999</v>
      </c>
      <c r="G2692">
        <v>0</v>
      </c>
      <c r="H2692">
        <v>2.2347999999999999</v>
      </c>
    </row>
    <row r="2693" spans="1:8" x14ac:dyDescent="0.25">
      <c r="A2693">
        <v>2679</v>
      </c>
      <c r="B2693">
        <v>20091214</v>
      </c>
      <c r="C2693">
        <v>2.2351999999999999</v>
      </c>
      <c r="D2693">
        <v>2.2351999999999999</v>
      </c>
      <c r="E2693">
        <v>2.2174999999999998</v>
      </c>
      <c r="F2693">
        <v>2.2174999999999998</v>
      </c>
      <c r="G2693">
        <v>0</v>
      </c>
      <c r="H2693">
        <v>2.2174999999999998</v>
      </c>
    </row>
    <row r="2694" spans="1:8" x14ac:dyDescent="0.25">
      <c r="A2694">
        <v>2680</v>
      </c>
      <c r="B2694">
        <v>20091211</v>
      </c>
      <c r="C2694">
        <v>2.2138</v>
      </c>
      <c r="D2694">
        <v>2.2138</v>
      </c>
      <c r="E2694">
        <v>2.1960999999999999</v>
      </c>
      <c r="F2694">
        <v>2.1960999999999999</v>
      </c>
      <c r="G2694">
        <v>0</v>
      </c>
      <c r="H2694">
        <v>2.1960999999999999</v>
      </c>
    </row>
    <row r="2695" spans="1:8" x14ac:dyDescent="0.25">
      <c r="A2695">
        <v>2681</v>
      </c>
      <c r="B2695">
        <v>20091210</v>
      </c>
      <c r="C2695">
        <v>2.19</v>
      </c>
      <c r="D2695">
        <v>2.19</v>
      </c>
      <c r="E2695">
        <v>2.1724000000000001</v>
      </c>
      <c r="F2695">
        <v>2.1724000000000001</v>
      </c>
      <c r="G2695">
        <v>0</v>
      </c>
      <c r="H2695">
        <v>2.1724000000000001</v>
      </c>
    </row>
    <row r="2696" spans="1:8" x14ac:dyDescent="0.25">
      <c r="A2696">
        <v>2682</v>
      </c>
      <c r="B2696">
        <v>20091209</v>
      </c>
      <c r="C2696">
        <v>2.2222</v>
      </c>
      <c r="D2696">
        <v>2.2222</v>
      </c>
      <c r="E2696">
        <v>2.2044999999999999</v>
      </c>
      <c r="F2696">
        <v>2.2044999999999999</v>
      </c>
      <c r="G2696">
        <v>0</v>
      </c>
      <c r="H2696">
        <v>2.2044999999999999</v>
      </c>
    </row>
    <row r="2697" spans="1:8" x14ac:dyDescent="0.25">
      <c r="A2697">
        <v>2683</v>
      </c>
      <c r="B2697">
        <v>20091208</v>
      </c>
      <c r="C2697">
        <v>2.2504</v>
      </c>
      <c r="D2697">
        <v>2.2504</v>
      </c>
      <c r="E2697">
        <v>2.2326000000000001</v>
      </c>
      <c r="F2697">
        <v>2.2326000000000001</v>
      </c>
      <c r="G2697">
        <v>0</v>
      </c>
      <c r="H2697">
        <v>2.2326000000000001</v>
      </c>
    </row>
    <row r="2698" spans="1:8" x14ac:dyDescent="0.25">
      <c r="A2698">
        <v>2684</v>
      </c>
      <c r="B2698">
        <v>20091207</v>
      </c>
      <c r="C2698">
        <v>2.2484000000000002</v>
      </c>
      <c r="D2698">
        <v>2.2484000000000002</v>
      </c>
      <c r="E2698">
        <v>2.2305000000000001</v>
      </c>
      <c r="F2698">
        <v>2.2305000000000001</v>
      </c>
      <c r="G2698">
        <v>0</v>
      </c>
      <c r="H2698">
        <v>2.2305000000000001</v>
      </c>
    </row>
    <row r="2699" spans="1:8" x14ac:dyDescent="0.25">
      <c r="A2699">
        <v>2685</v>
      </c>
      <c r="B2699">
        <v>20091204</v>
      </c>
      <c r="C2699">
        <v>2.2572999999999999</v>
      </c>
      <c r="D2699">
        <v>2.2572999999999999</v>
      </c>
      <c r="E2699">
        <v>2.2393999999999998</v>
      </c>
      <c r="F2699">
        <v>2.2393999999999998</v>
      </c>
      <c r="G2699">
        <v>0</v>
      </c>
      <c r="H2699">
        <v>2.2393999999999998</v>
      </c>
    </row>
    <row r="2700" spans="1:8" x14ac:dyDescent="0.25">
      <c r="A2700">
        <v>2686</v>
      </c>
      <c r="B2700">
        <v>20091203</v>
      </c>
      <c r="C2700">
        <v>2.3250000000000002</v>
      </c>
      <c r="D2700">
        <v>2.3250000000000002</v>
      </c>
      <c r="E2700">
        <v>2.3069000000000002</v>
      </c>
      <c r="F2700">
        <v>2.3069000000000002</v>
      </c>
      <c r="G2700">
        <v>0</v>
      </c>
      <c r="H2700">
        <v>2.3069000000000002</v>
      </c>
    </row>
    <row r="2701" spans="1:8" x14ac:dyDescent="0.25">
      <c r="A2701">
        <v>2687</v>
      </c>
      <c r="B2701">
        <v>20091202</v>
      </c>
      <c r="C2701">
        <v>2.2968999999999999</v>
      </c>
      <c r="D2701">
        <v>2.2968999999999999</v>
      </c>
      <c r="E2701">
        <v>2.2789999999999999</v>
      </c>
      <c r="F2701">
        <v>2.2789999999999999</v>
      </c>
      <c r="G2701">
        <v>0</v>
      </c>
      <c r="H2701">
        <v>2.2789999999999999</v>
      </c>
    </row>
    <row r="2702" spans="1:8" x14ac:dyDescent="0.25">
      <c r="A2702">
        <v>2688</v>
      </c>
      <c r="B2702">
        <v>20091201</v>
      </c>
      <c r="C2702">
        <v>2.2610999999999999</v>
      </c>
      <c r="D2702">
        <v>2.2610999999999999</v>
      </c>
      <c r="E2702">
        <v>2.2441</v>
      </c>
      <c r="F2702">
        <v>2.2441</v>
      </c>
      <c r="G2702">
        <v>0</v>
      </c>
      <c r="H2702">
        <v>2.2441</v>
      </c>
    </row>
    <row r="2703" spans="1:8" x14ac:dyDescent="0.25">
      <c r="A2703">
        <v>2689</v>
      </c>
      <c r="B2703">
        <v>20091130</v>
      </c>
      <c r="C2703">
        <v>2.2467000000000001</v>
      </c>
      <c r="D2703">
        <v>2.2467000000000001</v>
      </c>
      <c r="E2703">
        <v>2.2294</v>
      </c>
      <c r="F2703">
        <v>2.2294</v>
      </c>
      <c r="G2703">
        <v>0</v>
      </c>
      <c r="H2703">
        <v>2.2294</v>
      </c>
    </row>
    <row r="2704" spans="1:8" x14ac:dyDescent="0.25">
      <c r="A2704">
        <v>2690</v>
      </c>
      <c r="B2704">
        <v>20091127</v>
      </c>
      <c r="C2704">
        <v>2.1246999999999998</v>
      </c>
      <c r="D2704">
        <v>2.1246999999999998</v>
      </c>
      <c r="E2704">
        <v>2.1078999999999999</v>
      </c>
      <c r="F2704">
        <v>2.1078999999999999</v>
      </c>
      <c r="G2704">
        <v>0</v>
      </c>
      <c r="H2704">
        <v>2.1078999999999999</v>
      </c>
    </row>
    <row r="2705" spans="1:8" x14ac:dyDescent="0.25">
      <c r="A2705">
        <v>2691</v>
      </c>
      <c r="B2705">
        <v>20091126</v>
      </c>
      <c r="C2705">
        <v>2.2437999999999998</v>
      </c>
      <c r="D2705">
        <v>2.2437999999999998</v>
      </c>
      <c r="E2705">
        <v>2.2265000000000001</v>
      </c>
      <c r="F2705">
        <v>2.2265000000000001</v>
      </c>
      <c r="G2705">
        <v>0</v>
      </c>
      <c r="H2705">
        <v>2.2265000000000001</v>
      </c>
    </row>
    <row r="2706" spans="1:8" x14ac:dyDescent="0.25">
      <c r="A2706">
        <v>2692</v>
      </c>
      <c r="B2706">
        <v>20091125</v>
      </c>
      <c r="C2706">
        <v>2.2545999999999999</v>
      </c>
      <c r="D2706">
        <v>2.2545999999999999</v>
      </c>
      <c r="E2706">
        <v>2.2372999999999998</v>
      </c>
      <c r="F2706">
        <v>2.2372999999999998</v>
      </c>
      <c r="G2706">
        <v>0</v>
      </c>
      <c r="H2706">
        <v>2.2372999999999998</v>
      </c>
    </row>
    <row r="2707" spans="1:8" x14ac:dyDescent="0.25">
      <c r="A2707">
        <v>2693</v>
      </c>
      <c r="B2707">
        <v>20091124</v>
      </c>
      <c r="C2707">
        <v>2.2212000000000001</v>
      </c>
      <c r="D2707">
        <v>2.2212000000000001</v>
      </c>
      <c r="E2707">
        <v>2.2040000000000002</v>
      </c>
      <c r="F2707">
        <v>2.2040000000000002</v>
      </c>
      <c r="G2707">
        <v>0</v>
      </c>
      <c r="H2707">
        <v>2.2040000000000002</v>
      </c>
    </row>
    <row r="2708" spans="1:8" x14ac:dyDescent="0.25">
      <c r="A2708">
        <v>2694</v>
      </c>
      <c r="B2708">
        <v>20091123</v>
      </c>
      <c r="C2708">
        <v>2.2532999999999999</v>
      </c>
      <c r="D2708">
        <v>2.2532999999999999</v>
      </c>
      <c r="E2708">
        <v>2.2360000000000002</v>
      </c>
      <c r="F2708">
        <v>2.2360000000000002</v>
      </c>
      <c r="G2708">
        <v>0</v>
      </c>
      <c r="H2708">
        <v>2.2360000000000002</v>
      </c>
    </row>
    <row r="2709" spans="1:8" x14ac:dyDescent="0.25">
      <c r="A2709">
        <v>2695</v>
      </c>
      <c r="B2709">
        <v>20091120</v>
      </c>
      <c r="C2709">
        <v>2.2248000000000001</v>
      </c>
      <c r="D2709">
        <v>2.2248000000000001</v>
      </c>
      <c r="E2709">
        <v>2.2075999999999998</v>
      </c>
      <c r="F2709">
        <v>2.2075999999999998</v>
      </c>
      <c r="G2709">
        <v>0</v>
      </c>
      <c r="H2709">
        <v>2.2075999999999998</v>
      </c>
    </row>
    <row r="2710" spans="1:8" x14ac:dyDescent="0.25">
      <c r="A2710">
        <v>2696</v>
      </c>
      <c r="B2710">
        <v>20091119</v>
      </c>
      <c r="C2710">
        <v>2.2759999999999998</v>
      </c>
      <c r="D2710">
        <v>2.2759999999999998</v>
      </c>
      <c r="E2710">
        <v>2.2585999999999999</v>
      </c>
      <c r="F2710">
        <v>2.2585999999999999</v>
      </c>
      <c r="G2710">
        <v>0</v>
      </c>
      <c r="H2710">
        <v>2.2585999999999999</v>
      </c>
    </row>
    <row r="2711" spans="1:8" x14ac:dyDescent="0.25">
      <c r="A2711">
        <v>2697</v>
      </c>
      <c r="B2711">
        <v>20091118</v>
      </c>
      <c r="C2711">
        <v>2.2717999999999998</v>
      </c>
      <c r="D2711">
        <v>2.2717999999999998</v>
      </c>
      <c r="E2711">
        <v>2.2545999999999999</v>
      </c>
      <c r="F2711">
        <v>2.2545999999999999</v>
      </c>
      <c r="G2711">
        <v>0</v>
      </c>
      <c r="H2711">
        <v>2.2545999999999999</v>
      </c>
    </row>
    <row r="2712" spans="1:8" x14ac:dyDescent="0.25">
      <c r="A2712">
        <v>2698</v>
      </c>
      <c r="B2712">
        <v>20091117</v>
      </c>
      <c r="C2712">
        <v>2.2732999999999999</v>
      </c>
      <c r="D2712">
        <v>2.2732999999999999</v>
      </c>
      <c r="E2712">
        <v>2.2559999999999998</v>
      </c>
      <c r="F2712">
        <v>2.2559999999999998</v>
      </c>
      <c r="G2712">
        <v>0</v>
      </c>
      <c r="H2712">
        <v>2.2559999999999998</v>
      </c>
    </row>
    <row r="2713" spans="1:8" x14ac:dyDescent="0.25">
      <c r="A2713">
        <v>2699</v>
      </c>
      <c r="B2713">
        <v>20091116</v>
      </c>
      <c r="C2713">
        <v>2.2949999999999999</v>
      </c>
      <c r="D2713">
        <v>2.2949999999999999</v>
      </c>
      <c r="E2713">
        <v>2.2783000000000002</v>
      </c>
      <c r="F2713">
        <v>2.2783000000000002</v>
      </c>
      <c r="G2713">
        <v>0</v>
      </c>
      <c r="H2713">
        <v>2.2783000000000002</v>
      </c>
    </row>
    <row r="2714" spans="1:8" x14ac:dyDescent="0.25">
      <c r="A2714">
        <v>2700</v>
      </c>
      <c r="B2714">
        <v>20091113</v>
      </c>
      <c r="C2714">
        <v>2.2494000000000001</v>
      </c>
      <c r="D2714">
        <v>2.2494000000000001</v>
      </c>
      <c r="E2714">
        <v>2.2321</v>
      </c>
      <c r="F2714">
        <v>2.2321</v>
      </c>
      <c r="G2714">
        <v>0</v>
      </c>
      <c r="H2714">
        <v>2.2321</v>
      </c>
    </row>
    <row r="2715" spans="1:8" x14ac:dyDescent="0.25">
      <c r="A2715">
        <v>2701</v>
      </c>
      <c r="B2715">
        <v>20091112</v>
      </c>
      <c r="C2715">
        <v>2.2808000000000002</v>
      </c>
      <c r="D2715">
        <v>2.2808000000000002</v>
      </c>
      <c r="E2715">
        <v>2.2633999999999999</v>
      </c>
      <c r="F2715">
        <v>2.2633999999999999</v>
      </c>
      <c r="G2715">
        <v>0</v>
      </c>
      <c r="H2715">
        <v>2.2633999999999999</v>
      </c>
    </row>
    <row r="2716" spans="1:8" x14ac:dyDescent="0.25">
      <c r="A2716">
        <v>2702</v>
      </c>
      <c r="B2716">
        <v>20091111</v>
      </c>
      <c r="C2716">
        <v>2.2822</v>
      </c>
      <c r="D2716">
        <v>2.2822</v>
      </c>
      <c r="E2716">
        <v>2.2648000000000001</v>
      </c>
      <c r="F2716">
        <v>2.2648000000000001</v>
      </c>
      <c r="G2716">
        <v>0</v>
      </c>
      <c r="H2716">
        <v>2.2648000000000001</v>
      </c>
    </row>
    <row r="2717" spans="1:8" x14ac:dyDescent="0.25">
      <c r="A2717">
        <v>2703</v>
      </c>
      <c r="B2717">
        <v>20091110</v>
      </c>
      <c r="C2717">
        <v>2.2753999999999999</v>
      </c>
      <c r="D2717">
        <v>2.2753999999999999</v>
      </c>
      <c r="E2717">
        <v>2.2585000000000002</v>
      </c>
      <c r="F2717">
        <v>2.2585000000000002</v>
      </c>
      <c r="G2717">
        <v>0</v>
      </c>
      <c r="H2717">
        <v>2.2585000000000002</v>
      </c>
    </row>
    <row r="2718" spans="1:8" x14ac:dyDescent="0.25">
      <c r="A2718">
        <v>2704</v>
      </c>
      <c r="B2718">
        <v>20091109</v>
      </c>
      <c r="C2718">
        <v>2.2178</v>
      </c>
      <c r="D2718">
        <v>2.2178</v>
      </c>
      <c r="E2718">
        <v>2.2008999999999999</v>
      </c>
      <c r="F2718">
        <v>2.2008999999999999</v>
      </c>
      <c r="G2718">
        <v>0</v>
      </c>
      <c r="H2718">
        <v>2.2008999999999999</v>
      </c>
    </row>
    <row r="2719" spans="1:8" x14ac:dyDescent="0.25">
      <c r="A2719">
        <v>2705</v>
      </c>
      <c r="B2719">
        <v>20091106</v>
      </c>
      <c r="C2719">
        <v>2.1406999999999998</v>
      </c>
      <c r="D2719">
        <v>2.1406999999999998</v>
      </c>
      <c r="E2719">
        <v>2.1244999999999998</v>
      </c>
      <c r="F2719">
        <v>2.1244999999999998</v>
      </c>
      <c r="G2719">
        <v>0</v>
      </c>
      <c r="H2719">
        <v>2.1244999999999998</v>
      </c>
    </row>
    <row r="2720" spans="1:8" x14ac:dyDescent="0.25">
      <c r="A2720">
        <v>2706</v>
      </c>
      <c r="B2720">
        <v>20091105</v>
      </c>
      <c r="C2720">
        <v>2.0819999999999999</v>
      </c>
      <c r="D2720">
        <v>2.0819999999999999</v>
      </c>
      <c r="E2720">
        <v>2.0659999999999998</v>
      </c>
      <c r="F2720">
        <v>2.0659999999999998</v>
      </c>
      <c r="G2720">
        <v>0</v>
      </c>
      <c r="H2720">
        <v>2.0659999999999998</v>
      </c>
    </row>
    <row r="2721" spans="1:8" x14ac:dyDescent="0.25">
      <c r="A2721">
        <v>2707</v>
      </c>
      <c r="B2721">
        <v>20091104</v>
      </c>
      <c r="C2721">
        <v>2.1080000000000001</v>
      </c>
      <c r="D2721">
        <v>2.1080000000000001</v>
      </c>
      <c r="E2721">
        <v>2.0918999999999999</v>
      </c>
      <c r="F2721">
        <v>2.0918999999999999</v>
      </c>
      <c r="G2721">
        <v>0</v>
      </c>
      <c r="H2721">
        <v>2.0918999999999999</v>
      </c>
    </row>
    <row r="2722" spans="1:8" x14ac:dyDescent="0.25">
      <c r="A2722">
        <v>2708</v>
      </c>
      <c r="B2722">
        <v>20091103</v>
      </c>
      <c r="C2722">
        <v>2.1013999999999999</v>
      </c>
      <c r="D2722">
        <v>2.1013999999999999</v>
      </c>
      <c r="E2722">
        <v>2.0853999999999999</v>
      </c>
      <c r="F2722">
        <v>2.0853999999999999</v>
      </c>
      <c r="G2722">
        <v>0</v>
      </c>
      <c r="H2722">
        <v>2.0853999999999999</v>
      </c>
    </row>
    <row r="2723" spans="1:8" x14ac:dyDescent="0.25">
      <c r="A2723">
        <v>2709</v>
      </c>
      <c r="B2723">
        <v>20091102</v>
      </c>
      <c r="C2723">
        <v>2.1185</v>
      </c>
      <c r="D2723">
        <v>2.1185</v>
      </c>
      <c r="E2723">
        <v>2.1023999999999998</v>
      </c>
      <c r="F2723">
        <v>2.1023999999999998</v>
      </c>
      <c r="G2723">
        <v>0</v>
      </c>
      <c r="H2723">
        <v>2.1023999999999998</v>
      </c>
    </row>
    <row r="2724" spans="1:8" x14ac:dyDescent="0.25">
      <c r="A2724">
        <v>2710</v>
      </c>
      <c r="B2724">
        <v>20091031</v>
      </c>
      <c r="C2724">
        <v>2.2084999999999999</v>
      </c>
      <c r="D2724">
        <v>2.2084999999999999</v>
      </c>
      <c r="E2724">
        <v>2.1920000000000002</v>
      </c>
      <c r="F2724">
        <v>2.1920000000000002</v>
      </c>
      <c r="G2724">
        <v>0</v>
      </c>
      <c r="H2724">
        <v>2.1920000000000002</v>
      </c>
    </row>
    <row r="2725" spans="1:8" x14ac:dyDescent="0.25">
      <c r="A2725">
        <v>2711</v>
      </c>
      <c r="B2725">
        <v>20091030</v>
      </c>
      <c r="C2725">
        <v>2.2084999999999999</v>
      </c>
      <c r="D2725">
        <v>2.2084999999999999</v>
      </c>
      <c r="E2725">
        <v>2.1920000000000002</v>
      </c>
      <c r="F2725">
        <v>2.1920000000000002</v>
      </c>
      <c r="G2725">
        <v>0</v>
      </c>
      <c r="H2725">
        <v>2.1920000000000002</v>
      </c>
    </row>
    <row r="2726" spans="1:8" x14ac:dyDescent="0.25">
      <c r="A2726">
        <v>2712</v>
      </c>
      <c r="B2726">
        <v>20091029</v>
      </c>
      <c r="C2726">
        <v>2.1545000000000001</v>
      </c>
      <c r="D2726">
        <v>2.1545000000000001</v>
      </c>
      <c r="E2726">
        <v>2.1383000000000001</v>
      </c>
      <c r="F2726">
        <v>2.1383000000000001</v>
      </c>
      <c r="G2726">
        <v>0</v>
      </c>
      <c r="H2726">
        <v>2.1383000000000001</v>
      </c>
    </row>
    <row r="2727" spans="1:8" x14ac:dyDescent="0.25">
      <c r="A2727">
        <v>2713</v>
      </c>
      <c r="B2727">
        <v>20091028</v>
      </c>
      <c r="C2727">
        <v>2.2382</v>
      </c>
      <c r="D2727">
        <v>2.2382</v>
      </c>
      <c r="E2727">
        <v>2.2216</v>
      </c>
      <c r="F2727">
        <v>2.2216</v>
      </c>
      <c r="G2727">
        <v>0</v>
      </c>
      <c r="H2727">
        <v>2.2216</v>
      </c>
    </row>
    <row r="2728" spans="1:8" x14ac:dyDescent="0.25">
      <c r="A2728">
        <v>2714</v>
      </c>
      <c r="B2728">
        <v>20091027</v>
      </c>
      <c r="C2728">
        <v>2.3012000000000001</v>
      </c>
      <c r="D2728">
        <v>2.3012000000000001</v>
      </c>
      <c r="E2728">
        <v>2.2844000000000002</v>
      </c>
      <c r="F2728">
        <v>2.2844000000000002</v>
      </c>
      <c r="G2728">
        <v>0</v>
      </c>
      <c r="H2728">
        <v>2.2844000000000002</v>
      </c>
    </row>
    <row r="2729" spans="1:8" x14ac:dyDescent="0.25">
      <c r="A2729">
        <v>2715</v>
      </c>
      <c r="B2729">
        <v>20091026</v>
      </c>
      <c r="C2729">
        <v>2.3589000000000002</v>
      </c>
      <c r="D2729">
        <v>2.3589000000000002</v>
      </c>
      <c r="E2729">
        <v>2.3418000000000001</v>
      </c>
      <c r="F2729">
        <v>2.3418000000000001</v>
      </c>
      <c r="G2729">
        <v>0</v>
      </c>
      <c r="H2729">
        <v>2.3418000000000001</v>
      </c>
    </row>
    <row r="2730" spans="1:8" x14ac:dyDescent="0.25">
      <c r="A2730">
        <v>2716</v>
      </c>
      <c r="B2730">
        <v>20091023</v>
      </c>
      <c r="C2730">
        <v>2.3812000000000002</v>
      </c>
      <c r="D2730">
        <v>2.3812000000000002</v>
      </c>
      <c r="E2730">
        <v>2.3639999999999999</v>
      </c>
      <c r="F2730">
        <v>2.3639999999999999</v>
      </c>
      <c r="G2730">
        <v>0</v>
      </c>
      <c r="H2730">
        <v>2.3639999999999999</v>
      </c>
    </row>
    <row r="2731" spans="1:8" x14ac:dyDescent="0.25">
      <c r="A2731">
        <v>2717</v>
      </c>
      <c r="B2731">
        <v>20091022</v>
      </c>
      <c r="C2731">
        <v>2.3353999999999999</v>
      </c>
      <c r="D2731">
        <v>2.3353999999999999</v>
      </c>
      <c r="E2731">
        <v>2.3184999999999998</v>
      </c>
      <c r="F2731">
        <v>2.3184999999999998</v>
      </c>
      <c r="G2731">
        <v>0</v>
      </c>
      <c r="H2731">
        <v>2.3184999999999998</v>
      </c>
    </row>
    <row r="2732" spans="1:8" x14ac:dyDescent="0.25">
      <c r="A2732">
        <v>2718</v>
      </c>
      <c r="B2732">
        <v>20091021</v>
      </c>
      <c r="C2732">
        <v>2.3612000000000002</v>
      </c>
      <c r="D2732">
        <v>2.3612000000000002</v>
      </c>
      <c r="E2732">
        <v>2.3441000000000001</v>
      </c>
      <c r="F2732">
        <v>2.3441000000000001</v>
      </c>
      <c r="G2732">
        <v>0</v>
      </c>
      <c r="H2732">
        <v>2.3441000000000001</v>
      </c>
    </row>
    <row r="2733" spans="1:8" x14ac:dyDescent="0.25">
      <c r="A2733">
        <v>2719</v>
      </c>
      <c r="B2733">
        <v>20091020</v>
      </c>
      <c r="C2733">
        <v>2.3656999999999999</v>
      </c>
      <c r="D2733">
        <v>2.3656999999999999</v>
      </c>
      <c r="E2733">
        <v>2.3485999999999998</v>
      </c>
      <c r="F2733">
        <v>2.3485999999999998</v>
      </c>
      <c r="G2733">
        <v>0</v>
      </c>
      <c r="H2733">
        <v>2.3485999999999998</v>
      </c>
    </row>
    <row r="2734" spans="1:8" x14ac:dyDescent="0.25">
      <c r="A2734">
        <v>2720</v>
      </c>
      <c r="B2734">
        <v>20091019</v>
      </c>
      <c r="C2734">
        <v>2.3187000000000002</v>
      </c>
      <c r="D2734">
        <v>2.3187000000000002</v>
      </c>
      <c r="E2734">
        <v>2.3018000000000001</v>
      </c>
      <c r="F2734">
        <v>2.3018000000000001</v>
      </c>
      <c r="G2734">
        <v>0</v>
      </c>
      <c r="H2734">
        <v>2.3018000000000001</v>
      </c>
    </row>
    <row r="2735" spans="1:8" x14ac:dyDescent="0.25">
      <c r="A2735">
        <v>2721</v>
      </c>
      <c r="B2735">
        <v>20091016</v>
      </c>
      <c r="C2735">
        <v>2.3668999999999998</v>
      </c>
      <c r="D2735">
        <v>2.3668999999999998</v>
      </c>
      <c r="E2735">
        <v>2.3498000000000001</v>
      </c>
      <c r="F2735">
        <v>2.3498000000000001</v>
      </c>
      <c r="G2735">
        <v>0</v>
      </c>
      <c r="H2735">
        <v>2.3498000000000001</v>
      </c>
    </row>
    <row r="2736" spans="1:8" x14ac:dyDescent="0.25">
      <c r="A2736">
        <v>2722</v>
      </c>
      <c r="B2736">
        <v>20091015</v>
      </c>
      <c r="C2736">
        <v>2.3824000000000001</v>
      </c>
      <c r="D2736">
        <v>2.3824000000000001</v>
      </c>
      <c r="E2736">
        <v>2.3652000000000002</v>
      </c>
      <c r="F2736">
        <v>2.3652000000000002</v>
      </c>
      <c r="G2736">
        <v>0</v>
      </c>
      <c r="H2736">
        <v>2.3652000000000002</v>
      </c>
    </row>
    <row r="2737" spans="1:8" x14ac:dyDescent="0.25">
      <c r="A2737">
        <v>2723</v>
      </c>
      <c r="B2737">
        <v>20091014</v>
      </c>
      <c r="C2737">
        <v>2.367</v>
      </c>
      <c r="D2737">
        <v>2.367</v>
      </c>
      <c r="E2737">
        <v>2.3498999999999999</v>
      </c>
      <c r="F2737">
        <v>2.3498999999999999</v>
      </c>
      <c r="G2737">
        <v>0</v>
      </c>
      <c r="H2737">
        <v>2.3498999999999999</v>
      </c>
    </row>
    <row r="2738" spans="1:8" x14ac:dyDescent="0.25">
      <c r="A2738">
        <v>2724</v>
      </c>
      <c r="B2738">
        <v>20091013</v>
      </c>
      <c r="C2738">
        <v>2.3313999999999999</v>
      </c>
      <c r="D2738">
        <v>2.3313999999999999</v>
      </c>
      <c r="E2738">
        <v>2.3144</v>
      </c>
      <c r="F2738">
        <v>2.3144</v>
      </c>
      <c r="G2738">
        <v>0</v>
      </c>
      <c r="H2738">
        <v>2.3144</v>
      </c>
    </row>
    <row r="2739" spans="1:8" x14ac:dyDescent="0.25">
      <c r="A2739">
        <v>2725</v>
      </c>
      <c r="B2739">
        <v>20091012</v>
      </c>
      <c r="C2739">
        <v>2.3001999999999998</v>
      </c>
      <c r="D2739">
        <v>2.3001999999999998</v>
      </c>
      <c r="E2739">
        <v>2.2833000000000001</v>
      </c>
      <c r="F2739">
        <v>2.2833000000000001</v>
      </c>
      <c r="G2739">
        <v>0</v>
      </c>
      <c r="H2739">
        <v>2.2833000000000001</v>
      </c>
    </row>
    <row r="2740" spans="1:8" x14ac:dyDescent="0.25">
      <c r="A2740">
        <v>2726</v>
      </c>
      <c r="B2740">
        <v>20091009</v>
      </c>
      <c r="C2740">
        <v>2.3189000000000002</v>
      </c>
      <c r="D2740">
        <v>2.3189000000000002</v>
      </c>
      <c r="E2740">
        <v>2.3018999999999998</v>
      </c>
      <c r="F2740">
        <v>2.3018999999999998</v>
      </c>
      <c r="G2740">
        <v>0</v>
      </c>
      <c r="H2740">
        <v>2.3018999999999998</v>
      </c>
    </row>
    <row r="2741" spans="1:8" x14ac:dyDescent="0.25">
      <c r="A2741">
        <v>2727</v>
      </c>
      <c r="B2741">
        <v>20091008</v>
      </c>
      <c r="C2741">
        <v>2.3281000000000001</v>
      </c>
      <c r="D2741">
        <v>2.3281000000000001</v>
      </c>
      <c r="E2741">
        <v>2.3111000000000002</v>
      </c>
      <c r="F2741">
        <v>2.3111000000000002</v>
      </c>
      <c r="G2741">
        <v>0</v>
      </c>
      <c r="H2741">
        <v>2.3111000000000002</v>
      </c>
    </row>
    <row r="2742" spans="1:8" x14ac:dyDescent="0.25">
      <c r="A2742">
        <v>2728</v>
      </c>
      <c r="B2742">
        <v>20091007</v>
      </c>
      <c r="C2742">
        <v>2.2662</v>
      </c>
      <c r="D2742">
        <v>2.2662</v>
      </c>
      <c r="E2742">
        <v>2.2494000000000001</v>
      </c>
      <c r="F2742">
        <v>2.2494000000000001</v>
      </c>
      <c r="G2742">
        <v>0</v>
      </c>
      <c r="H2742">
        <v>2.2494000000000001</v>
      </c>
    </row>
    <row r="2743" spans="1:8" x14ac:dyDescent="0.25">
      <c r="A2743">
        <v>2729</v>
      </c>
      <c r="B2743">
        <v>20091006</v>
      </c>
      <c r="C2743">
        <v>2.1778</v>
      </c>
      <c r="D2743">
        <v>2.1778</v>
      </c>
      <c r="E2743">
        <v>2.1614</v>
      </c>
      <c r="F2743">
        <v>2.1614</v>
      </c>
      <c r="G2743">
        <v>0</v>
      </c>
      <c r="H2743">
        <v>2.1614</v>
      </c>
    </row>
    <row r="2744" spans="1:8" x14ac:dyDescent="0.25">
      <c r="A2744">
        <v>2730</v>
      </c>
      <c r="B2744">
        <v>20091002</v>
      </c>
      <c r="C2744">
        <v>2.1926999999999999</v>
      </c>
      <c r="D2744">
        <v>2.1926999999999999</v>
      </c>
      <c r="E2744">
        <v>2.1762000000000001</v>
      </c>
      <c r="F2744">
        <v>2.1762000000000001</v>
      </c>
      <c r="G2744">
        <v>0</v>
      </c>
      <c r="H2744">
        <v>2.1762000000000001</v>
      </c>
    </row>
    <row r="2745" spans="1:8" x14ac:dyDescent="0.25">
      <c r="A2745">
        <v>2731</v>
      </c>
      <c r="B2745">
        <v>20091001</v>
      </c>
      <c r="C2745">
        <v>2.2766999999999999</v>
      </c>
      <c r="D2745">
        <v>2.2766999999999999</v>
      </c>
      <c r="E2745">
        <v>2.2599</v>
      </c>
      <c r="F2745">
        <v>2.2599</v>
      </c>
      <c r="G2745">
        <v>0</v>
      </c>
      <c r="H2745">
        <v>2.2599</v>
      </c>
    </row>
    <row r="2746" spans="1:8" x14ac:dyDescent="0.25">
      <c r="A2746">
        <v>2732</v>
      </c>
      <c r="B2746">
        <v>20090930</v>
      </c>
      <c r="C2746">
        <v>2.3134000000000001</v>
      </c>
      <c r="D2746">
        <v>2.3134000000000001</v>
      </c>
      <c r="E2746">
        <v>2.2964000000000002</v>
      </c>
      <c r="F2746">
        <v>2.2964000000000002</v>
      </c>
      <c r="G2746">
        <v>0</v>
      </c>
      <c r="H2746">
        <v>2.2964000000000002</v>
      </c>
    </row>
    <row r="2747" spans="1:8" x14ac:dyDescent="0.25">
      <c r="A2747">
        <v>2733</v>
      </c>
      <c r="B2747">
        <v>20090929</v>
      </c>
      <c r="C2747">
        <v>2.3157999999999999</v>
      </c>
      <c r="D2747">
        <v>2.3157999999999999</v>
      </c>
      <c r="E2747">
        <v>2.2988</v>
      </c>
      <c r="F2747">
        <v>2.2988</v>
      </c>
      <c r="G2747">
        <v>0</v>
      </c>
      <c r="H2747">
        <v>2.2988</v>
      </c>
    </row>
    <row r="2748" spans="1:8" x14ac:dyDescent="0.25">
      <c r="A2748">
        <v>2734</v>
      </c>
      <c r="B2748">
        <v>20090928</v>
      </c>
      <c r="C2748">
        <v>2.2589000000000001</v>
      </c>
      <c r="D2748">
        <v>2.2589000000000001</v>
      </c>
      <c r="E2748">
        <v>2.2425999999999999</v>
      </c>
      <c r="F2748">
        <v>2.2425999999999999</v>
      </c>
      <c r="G2748">
        <v>0</v>
      </c>
      <c r="H2748">
        <v>2.2425999999999999</v>
      </c>
    </row>
    <row r="2749" spans="1:8" x14ac:dyDescent="0.25">
      <c r="A2749">
        <v>2735</v>
      </c>
      <c r="B2749">
        <v>20090925</v>
      </c>
      <c r="C2749">
        <v>2.2890999999999999</v>
      </c>
      <c r="D2749">
        <v>2.2890999999999999</v>
      </c>
      <c r="E2749">
        <v>2.2723</v>
      </c>
      <c r="F2749">
        <v>2.2723</v>
      </c>
      <c r="G2749">
        <v>0</v>
      </c>
      <c r="H2749">
        <v>2.2723</v>
      </c>
    </row>
    <row r="2750" spans="1:8" x14ac:dyDescent="0.25">
      <c r="A2750">
        <v>2736</v>
      </c>
      <c r="B2750">
        <v>20090924</v>
      </c>
      <c r="C2750">
        <v>2.2734999999999999</v>
      </c>
      <c r="D2750">
        <v>2.2734999999999999</v>
      </c>
      <c r="E2750">
        <v>2.2566999999999999</v>
      </c>
      <c r="F2750">
        <v>2.2566999999999999</v>
      </c>
      <c r="G2750">
        <v>0</v>
      </c>
      <c r="H2750">
        <v>2.2566999999999999</v>
      </c>
    </row>
    <row r="2751" spans="1:8" x14ac:dyDescent="0.25">
      <c r="A2751">
        <v>2737</v>
      </c>
      <c r="B2751">
        <v>20090923</v>
      </c>
      <c r="C2751">
        <v>2.2930000000000001</v>
      </c>
      <c r="D2751">
        <v>2.2930000000000001</v>
      </c>
      <c r="E2751">
        <v>2.2761999999999998</v>
      </c>
      <c r="F2751">
        <v>2.2761999999999998</v>
      </c>
      <c r="G2751">
        <v>0</v>
      </c>
      <c r="H2751">
        <v>2.2761999999999998</v>
      </c>
    </row>
    <row r="2752" spans="1:8" x14ac:dyDescent="0.25">
      <c r="A2752">
        <v>2738</v>
      </c>
      <c r="B2752">
        <v>20090922</v>
      </c>
      <c r="C2752">
        <v>2.234</v>
      </c>
      <c r="D2752">
        <v>2.234</v>
      </c>
      <c r="E2752">
        <v>2.2172999999999998</v>
      </c>
      <c r="F2752">
        <v>2.2172999999999998</v>
      </c>
      <c r="G2752">
        <v>0</v>
      </c>
      <c r="H2752">
        <v>2.2172999999999998</v>
      </c>
    </row>
    <row r="2753" spans="1:8" x14ac:dyDescent="0.25">
      <c r="A2753">
        <v>2739</v>
      </c>
      <c r="B2753">
        <v>20090921</v>
      </c>
      <c r="C2753">
        <v>2.2381000000000002</v>
      </c>
      <c r="D2753">
        <v>2.2381000000000002</v>
      </c>
      <c r="E2753">
        <v>2.2214</v>
      </c>
      <c r="F2753">
        <v>2.2214</v>
      </c>
      <c r="G2753">
        <v>0</v>
      </c>
      <c r="H2753">
        <v>2.2214</v>
      </c>
    </row>
    <row r="2754" spans="1:8" x14ac:dyDescent="0.25">
      <c r="A2754">
        <v>2740</v>
      </c>
      <c r="B2754">
        <v>20090918</v>
      </c>
      <c r="C2754">
        <v>2.2576999999999998</v>
      </c>
      <c r="D2754">
        <v>2.2576999999999998</v>
      </c>
      <c r="E2754">
        <v>2.2408999999999999</v>
      </c>
      <c r="F2754">
        <v>2.2408999999999999</v>
      </c>
      <c r="G2754">
        <v>0</v>
      </c>
      <c r="H2754">
        <v>2.2408999999999999</v>
      </c>
    </row>
    <row r="2755" spans="1:8" x14ac:dyDescent="0.25">
      <c r="A2755">
        <v>2741</v>
      </c>
      <c r="B2755">
        <v>20090917</v>
      </c>
      <c r="C2755">
        <v>2.2639999999999998</v>
      </c>
      <c r="D2755">
        <v>2.2639999999999998</v>
      </c>
      <c r="E2755">
        <v>2.2471999999999999</v>
      </c>
      <c r="F2755">
        <v>2.2471999999999999</v>
      </c>
      <c r="G2755">
        <v>0</v>
      </c>
      <c r="H2755">
        <v>2.2471999999999999</v>
      </c>
    </row>
    <row r="2756" spans="1:8" x14ac:dyDescent="0.25">
      <c r="A2756">
        <v>2742</v>
      </c>
      <c r="B2756">
        <v>20090916</v>
      </c>
      <c r="C2756">
        <v>2.2189999999999999</v>
      </c>
      <c r="D2756">
        <v>2.2189999999999999</v>
      </c>
      <c r="E2756">
        <v>2.2023000000000001</v>
      </c>
      <c r="F2756">
        <v>2.2023000000000001</v>
      </c>
      <c r="G2756">
        <v>0</v>
      </c>
      <c r="H2756">
        <v>2.2023000000000001</v>
      </c>
    </row>
    <row r="2757" spans="1:8" x14ac:dyDescent="0.25">
      <c r="A2757">
        <v>2743</v>
      </c>
      <c r="B2757">
        <v>20090915</v>
      </c>
      <c r="C2757">
        <v>2.1274000000000002</v>
      </c>
      <c r="D2757">
        <v>2.1274000000000002</v>
      </c>
      <c r="E2757">
        <v>2.1111</v>
      </c>
      <c r="F2757">
        <v>2.1111</v>
      </c>
      <c r="G2757">
        <v>0</v>
      </c>
      <c r="H2757">
        <v>2.1111</v>
      </c>
    </row>
    <row r="2758" spans="1:8" x14ac:dyDescent="0.25">
      <c r="A2758">
        <v>2744</v>
      </c>
      <c r="B2758">
        <v>20090914</v>
      </c>
      <c r="C2758">
        <v>2.1172</v>
      </c>
      <c r="D2758">
        <v>2.1172</v>
      </c>
      <c r="E2758">
        <v>2.1009000000000002</v>
      </c>
      <c r="F2758">
        <v>2.1009000000000002</v>
      </c>
      <c r="G2758">
        <v>0</v>
      </c>
      <c r="H2758">
        <v>2.1009000000000002</v>
      </c>
    </row>
    <row r="2759" spans="1:8" x14ac:dyDescent="0.25">
      <c r="A2759">
        <v>2745</v>
      </c>
      <c r="B2759">
        <v>20090911</v>
      </c>
      <c r="C2759">
        <v>2.1783999999999999</v>
      </c>
      <c r="D2759">
        <v>2.1783999999999999</v>
      </c>
      <c r="E2759">
        <v>2.1619000000000002</v>
      </c>
      <c r="F2759">
        <v>2.1619000000000002</v>
      </c>
      <c r="G2759">
        <v>0</v>
      </c>
      <c r="H2759">
        <v>2.1619000000000002</v>
      </c>
    </row>
    <row r="2760" spans="1:8" x14ac:dyDescent="0.25">
      <c r="A2760">
        <v>2746</v>
      </c>
      <c r="B2760">
        <v>20090910</v>
      </c>
      <c r="C2760">
        <v>2.1541999999999999</v>
      </c>
      <c r="D2760">
        <v>2.1541999999999999</v>
      </c>
      <c r="E2760">
        <v>2.1377000000000002</v>
      </c>
      <c r="F2760">
        <v>2.1377000000000002</v>
      </c>
      <c r="G2760">
        <v>0</v>
      </c>
      <c r="H2760">
        <v>2.1377000000000002</v>
      </c>
    </row>
    <row r="2761" spans="1:8" x14ac:dyDescent="0.25">
      <c r="A2761">
        <v>2747</v>
      </c>
      <c r="B2761">
        <v>20090909</v>
      </c>
      <c r="C2761">
        <v>2.1120999999999999</v>
      </c>
      <c r="D2761">
        <v>2.1120999999999999</v>
      </c>
      <c r="E2761">
        <v>2.0958000000000001</v>
      </c>
      <c r="F2761">
        <v>2.0958000000000001</v>
      </c>
      <c r="G2761">
        <v>0</v>
      </c>
      <c r="H2761">
        <v>2.0958000000000001</v>
      </c>
    </row>
    <row r="2762" spans="1:8" x14ac:dyDescent="0.25">
      <c r="A2762">
        <v>2748</v>
      </c>
      <c r="B2762">
        <v>20090908</v>
      </c>
      <c r="C2762">
        <v>2.1103999999999998</v>
      </c>
      <c r="D2762">
        <v>2.1103999999999998</v>
      </c>
      <c r="E2762">
        <v>2.0941999999999998</v>
      </c>
      <c r="F2762">
        <v>2.0941999999999998</v>
      </c>
      <c r="G2762">
        <v>0</v>
      </c>
      <c r="H2762">
        <v>2.0941999999999998</v>
      </c>
    </row>
    <row r="2763" spans="1:8" x14ac:dyDescent="0.25">
      <c r="A2763">
        <v>2749</v>
      </c>
      <c r="B2763">
        <v>20090907</v>
      </c>
      <c r="C2763">
        <v>2.0488</v>
      </c>
      <c r="D2763">
        <v>2.0488</v>
      </c>
      <c r="E2763">
        <v>2.0333000000000001</v>
      </c>
      <c r="F2763">
        <v>2.0333000000000001</v>
      </c>
      <c r="G2763">
        <v>0</v>
      </c>
      <c r="H2763">
        <v>2.0333000000000001</v>
      </c>
    </row>
    <row r="2764" spans="1:8" x14ac:dyDescent="0.25">
      <c r="A2764">
        <v>2750</v>
      </c>
      <c r="B2764">
        <v>20090904</v>
      </c>
      <c r="C2764">
        <v>2.0402999999999998</v>
      </c>
      <c r="D2764">
        <v>2.0402999999999998</v>
      </c>
      <c r="E2764">
        <v>2.0243000000000002</v>
      </c>
      <c r="F2764">
        <v>2.0243000000000002</v>
      </c>
      <c r="G2764">
        <v>0</v>
      </c>
      <c r="H2764">
        <v>2.0243000000000002</v>
      </c>
    </row>
    <row r="2765" spans="1:8" x14ac:dyDescent="0.25">
      <c r="A2765">
        <v>2751</v>
      </c>
      <c r="B2765">
        <v>20090903</v>
      </c>
      <c r="C2765">
        <v>2.0442999999999998</v>
      </c>
      <c r="D2765">
        <v>2.0442999999999998</v>
      </c>
      <c r="E2765">
        <v>2.0283000000000002</v>
      </c>
      <c r="F2765">
        <v>2.0283000000000002</v>
      </c>
      <c r="G2765">
        <v>0</v>
      </c>
      <c r="H2765">
        <v>2.0283000000000002</v>
      </c>
    </row>
    <row r="2766" spans="1:8" x14ac:dyDescent="0.25">
      <c r="A2766">
        <v>2752</v>
      </c>
      <c r="B2766">
        <v>20090902</v>
      </c>
      <c r="C2766">
        <v>2.0533000000000001</v>
      </c>
      <c r="D2766">
        <v>2.0533000000000001</v>
      </c>
      <c r="E2766">
        <v>2.0371999999999999</v>
      </c>
      <c r="F2766">
        <v>2.0371999999999999</v>
      </c>
      <c r="G2766">
        <v>0</v>
      </c>
      <c r="H2766">
        <v>2.0371999999999999</v>
      </c>
    </row>
    <row r="2767" spans="1:8" x14ac:dyDescent="0.25">
      <c r="A2767">
        <v>2753</v>
      </c>
      <c r="B2767">
        <v>20090901</v>
      </c>
      <c r="C2767">
        <v>2.1173000000000002</v>
      </c>
      <c r="D2767">
        <v>2.1173000000000002</v>
      </c>
      <c r="E2767">
        <v>2.1013000000000002</v>
      </c>
      <c r="F2767">
        <v>2.1013000000000002</v>
      </c>
      <c r="G2767">
        <v>0</v>
      </c>
      <c r="H2767">
        <v>2.1013000000000002</v>
      </c>
    </row>
    <row r="2768" spans="1:8" x14ac:dyDescent="0.25">
      <c r="A2768">
        <v>2754</v>
      </c>
      <c r="B2768">
        <v>20090831</v>
      </c>
      <c r="C2768">
        <v>2.0827</v>
      </c>
      <c r="D2768">
        <v>2.0827</v>
      </c>
      <c r="E2768">
        <v>2.0669</v>
      </c>
      <c r="F2768">
        <v>2.0669</v>
      </c>
      <c r="G2768">
        <v>0</v>
      </c>
      <c r="H2768">
        <v>2.0669</v>
      </c>
    </row>
    <row r="2769" spans="1:8" x14ac:dyDescent="0.25">
      <c r="A2769">
        <v>2755</v>
      </c>
      <c r="B2769">
        <v>20090828</v>
      </c>
      <c r="C2769">
        <v>2.0857999999999999</v>
      </c>
      <c r="D2769">
        <v>2.0857999999999999</v>
      </c>
      <c r="E2769">
        <v>2.0699999999999998</v>
      </c>
      <c r="F2769">
        <v>2.0699999999999998</v>
      </c>
      <c r="G2769">
        <v>0</v>
      </c>
      <c r="H2769">
        <v>2.0699999999999998</v>
      </c>
    </row>
    <row r="2770" spans="1:8" x14ac:dyDescent="0.25">
      <c r="A2770">
        <v>2756</v>
      </c>
      <c r="B2770">
        <v>20090827</v>
      </c>
      <c r="C2770">
        <v>2.0528</v>
      </c>
      <c r="D2770">
        <v>2.0528</v>
      </c>
      <c r="E2770">
        <v>2.0371000000000001</v>
      </c>
      <c r="F2770">
        <v>2.0371000000000001</v>
      </c>
      <c r="G2770">
        <v>0</v>
      </c>
      <c r="H2770">
        <v>2.0371000000000001</v>
      </c>
    </row>
    <row r="2771" spans="1:8" x14ac:dyDescent="0.25">
      <c r="A2771">
        <v>2757</v>
      </c>
      <c r="B2771">
        <v>20090826</v>
      </c>
      <c r="C2771">
        <v>2.0625</v>
      </c>
      <c r="D2771">
        <v>2.0625</v>
      </c>
      <c r="E2771">
        <v>2.0468000000000002</v>
      </c>
      <c r="F2771">
        <v>2.0468000000000002</v>
      </c>
      <c r="G2771">
        <v>0</v>
      </c>
      <c r="H2771">
        <v>2.0468000000000002</v>
      </c>
    </row>
    <row r="2772" spans="1:8" x14ac:dyDescent="0.25">
      <c r="A2772">
        <v>2758</v>
      </c>
      <c r="B2772">
        <v>20090825</v>
      </c>
      <c r="C2772">
        <v>2.0226000000000002</v>
      </c>
      <c r="D2772">
        <v>2.0226000000000002</v>
      </c>
      <c r="E2772">
        <v>2.0072000000000001</v>
      </c>
      <c r="F2772">
        <v>2.0072000000000001</v>
      </c>
      <c r="G2772">
        <v>0</v>
      </c>
      <c r="H2772">
        <v>2.0072000000000001</v>
      </c>
    </row>
    <row r="2773" spans="1:8" x14ac:dyDescent="0.25">
      <c r="A2773">
        <v>2759</v>
      </c>
      <c r="B2773">
        <v>20090824</v>
      </c>
      <c r="C2773">
        <v>2.0402</v>
      </c>
      <c r="D2773">
        <v>2.0402</v>
      </c>
      <c r="E2773">
        <v>2.0245000000000002</v>
      </c>
      <c r="F2773">
        <v>2.0245000000000002</v>
      </c>
      <c r="G2773">
        <v>0</v>
      </c>
      <c r="H2773">
        <v>2.0245000000000002</v>
      </c>
    </row>
    <row r="2774" spans="1:8" x14ac:dyDescent="0.25">
      <c r="A2774">
        <v>2760</v>
      </c>
      <c r="B2774">
        <v>20090821</v>
      </c>
      <c r="C2774">
        <v>1.9148000000000001</v>
      </c>
      <c r="D2774">
        <v>1.9148000000000001</v>
      </c>
      <c r="E2774">
        <v>1.8996</v>
      </c>
      <c r="F2774">
        <v>1.8996</v>
      </c>
      <c r="G2774">
        <v>0</v>
      </c>
      <c r="H2774">
        <v>1.8996</v>
      </c>
    </row>
    <row r="2775" spans="1:8" x14ac:dyDescent="0.25">
      <c r="A2775">
        <v>2761</v>
      </c>
      <c r="B2775">
        <v>20090820</v>
      </c>
      <c r="C2775">
        <v>1.9976</v>
      </c>
      <c r="D2775">
        <v>1.9976</v>
      </c>
      <c r="E2775">
        <v>1.9821</v>
      </c>
      <c r="F2775">
        <v>1.9821</v>
      </c>
      <c r="G2775">
        <v>0</v>
      </c>
      <c r="H2775">
        <v>1.9821</v>
      </c>
    </row>
    <row r="2776" spans="1:8" x14ac:dyDescent="0.25">
      <c r="A2776">
        <v>2762</v>
      </c>
      <c r="B2776">
        <v>20090819</v>
      </c>
      <c r="C2776">
        <v>2.0068000000000001</v>
      </c>
      <c r="D2776">
        <v>2.0068000000000001</v>
      </c>
      <c r="E2776">
        <v>1.9913000000000001</v>
      </c>
      <c r="F2776">
        <v>1.9913000000000001</v>
      </c>
      <c r="G2776">
        <v>0</v>
      </c>
      <c r="H2776">
        <v>1.9913000000000001</v>
      </c>
    </row>
    <row r="2777" spans="1:8" x14ac:dyDescent="0.25">
      <c r="A2777">
        <v>2763</v>
      </c>
      <c r="B2777">
        <v>20090818</v>
      </c>
      <c r="C2777">
        <v>2.0097999999999998</v>
      </c>
      <c r="D2777">
        <v>2.0097999999999998</v>
      </c>
      <c r="E2777">
        <v>1.9942</v>
      </c>
      <c r="F2777">
        <v>1.9942</v>
      </c>
      <c r="G2777">
        <v>0</v>
      </c>
      <c r="H2777">
        <v>1.9942</v>
      </c>
    </row>
    <row r="2778" spans="1:8" x14ac:dyDescent="0.25">
      <c r="A2778">
        <v>2764</v>
      </c>
      <c r="B2778">
        <v>20090817</v>
      </c>
      <c r="C2778">
        <v>2.0047999999999999</v>
      </c>
      <c r="D2778">
        <v>2.0047999999999999</v>
      </c>
      <c r="E2778">
        <v>1.9899</v>
      </c>
      <c r="F2778">
        <v>1.9899</v>
      </c>
      <c r="G2778">
        <v>0</v>
      </c>
      <c r="H2778">
        <v>1.9899</v>
      </c>
    </row>
    <row r="2779" spans="1:8" x14ac:dyDescent="0.25">
      <c r="A2779">
        <v>2765</v>
      </c>
      <c r="B2779">
        <v>20090814</v>
      </c>
      <c r="C2779">
        <v>2.0646</v>
      </c>
      <c r="D2779">
        <v>2.0646</v>
      </c>
      <c r="E2779">
        <v>2.0487000000000002</v>
      </c>
      <c r="F2779">
        <v>2.0487000000000002</v>
      </c>
      <c r="G2779">
        <v>0</v>
      </c>
      <c r="H2779">
        <v>2.0487000000000002</v>
      </c>
    </row>
    <row r="2780" spans="1:8" x14ac:dyDescent="0.25">
      <c r="A2780">
        <v>2766</v>
      </c>
      <c r="B2780">
        <v>20090813</v>
      </c>
      <c r="C2780">
        <v>2.0461</v>
      </c>
      <c r="D2780">
        <v>2.0461</v>
      </c>
      <c r="E2780">
        <v>2.0305</v>
      </c>
      <c r="F2780">
        <v>2.0305</v>
      </c>
      <c r="G2780">
        <v>0</v>
      </c>
      <c r="H2780">
        <v>2.0305</v>
      </c>
    </row>
    <row r="2781" spans="1:8" x14ac:dyDescent="0.25">
      <c r="A2781">
        <v>2767</v>
      </c>
      <c r="B2781">
        <v>20090812</v>
      </c>
      <c r="C2781">
        <v>1.9692000000000001</v>
      </c>
      <c r="D2781">
        <v>1.9692000000000001</v>
      </c>
      <c r="E2781">
        <v>1.9538</v>
      </c>
      <c r="F2781">
        <v>1.9538</v>
      </c>
      <c r="G2781">
        <v>0</v>
      </c>
      <c r="H2781">
        <v>1.9538</v>
      </c>
    </row>
    <row r="2782" spans="1:8" x14ac:dyDescent="0.25">
      <c r="A2782">
        <v>2768</v>
      </c>
      <c r="B2782">
        <v>20090811</v>
      </c>
      <c r="C2782">
        <v>1.9637</v>
      </c>
      <c r="D2782">
        <v>1.9637</v>
      </c>
      <c r="E2782">
        <v>1.9483999999999999</v>
      </c>
      <c r="F2782">
        <v>1.9483999999999999</v>
      </c>
      <c r="G2782">
        <v>0</v>
      </c>
      <c r="H2782">
        <v>1.9483999999999999</v>
      </c>
    </row>
    <row r="2783" spans="1:8" x14ac:dyDescent="0.25">
      <c r="A2783">
        <v>2769</v>
      </c>
      <c r="B2783">
        <v>20090810</v>
      </c>
      <c r="C2783">
        <v>1.9315</v>
      </c>
      <c r="D2783">
        <v>1.9315</v>
      </c>
      <c r="E2783">
        <v>1.9162999999999999</v>
      </c>
      <c r="F2783">
        <v>1.9162999999999999</v>
      </c>
      <c r="G2783">
        <v>0</v>
      </c>
      <c r="H2783">
        <v>1.9162999999999999</v>
      </c>
    </row>
    <row r="2784" spans="1:8" x14ac:dyDescent="0.25">
      <c r="A2784">
        <v>2770</v>
      </c>
      <c r="B2784">
        <v>20090807</v>
      </c>
      <c r="C2784">
        <v>1.9303999999999999</v>
      </c>
      <c r="D2784">
        <v>1.9303999999999999</v>
      </c>
      <c r="E2784">
        <v>1.9152</v>
      </c>
      <c r="F2784">
        <v>1.9152</v>
      </c>
      <c r="G2784">
        <v>0</v>
      </c>
      <c r="H2784">
        <v>1.9152</v>
      </c>
    </row>
    <row r="2785" spans="1:8" x14ac:dyDescent="0.25">
      <c r="A2785">
        <v>2771</v>
      </c>
      <c r="B2785">
        <v>20090806</v>
      </c>
      <c r="C2785">
        <v>1.9504999999999999</v>
      </c>
      <c r="D2785">
        <v>1.9504999999999999</v>
      </c>
      <c r="E2785">
        <v>1.9356</v>
      </c>
      <c r="F2785">
        <v>1.9356</v>
      </c>
      <c r="G2785">
        <v>0</v>
      </c>
      <c r="H2785">
        <v>1.9356</v>
      </c>
    </row>
    <row r="2786" spans="1:8" x14ac:dyDescent="0.25">
      <c r="A2786">
        <v>2772</v>
      </c>
      <c r="B2786">
        <v>20090805</v>
      </c>
      <c r="C2786">
        <v>1.8962000000000001</v>
      </c>
      <c r="D2786">
        <v>1.8962000000000001</v>
      </c>
      <c r="E2786">
        <v>1.8814</v>
      </c>
      <c r="F2786">
        <v>1.8814</v>
      </c>
      <c r="G2786">
        <v>0</v>
      </c>
      <c r="H2786">
        <v>1.8814</v>
      </c>
    </row>
    <row r="2787" spans="1:8" x14ac:dyDescent="0.25">
      <c r="A2787">
        <v>2773</v>
      </c>
      <c r="B2787">
        <v>20090804</v>
      </c>
      <c r="C2787">
        <v>1.9361999999999999</v>
      </c>
      <c r="D2787">
        <v>1.9361999999999999</v>
      </c>
      <c r="E2787">
        <v>1.9212</v>
      </c>
      <c r="F2787">
        <v>1.9212</v>
      </c>
      <c r="G2787">
        <v>0</v>
      </c>
      <c r="H2787">
        <v>1.9212</v>
      </c>
    </row>
    <row r="2788" spans="1:8" x14ac:dyDescent="0.25">
      <c r="A2788">
        <v>2774</v>
      </c>
      <c r="B2788">
        <v>20090803</v>
      </c>
      <c r="C2788">
        <v>1.891</v>
      </c>
      <c r="D2788">
        <v>1.891</v>
      </c>
      <c r="E2788">
        <v>1.8763000000000001</v>
      </c>
      <c r="F2788">
        <v>1.8763000000000001</v>
      </c>
      <c r="G2788">
        <v>0</v>
      </c>
      <c r="H2788">
        <v>1.8763000000000001</v>
      </c>
    </row>
    <row r="2789" spans="1:8" x14ac:dyDescent="0.25">
      <c r="A2789">
        <v>2775</v>
      </c>
      <c r="B2789">
        <v>20090731</v>
      </c>
      <c r="C2789">
        <v>1.8698999999999999</v>
      </c>
      <c r="D2789">
        <v>1.8698999999999999</v>
      </c>
      <c r="E2789">
        <v>1.8552</v>
      </c>
      <c r="F2789">
        <v>1.8552</v>
      </c>
      <c r="G2789">
        <v>0</v>
      </c>
      <c r="H2789">
        <v>1.8552</v>
      </c>
    </row>
    <row r="2790" spans="1:8" x14ac:dyDescent="0.25">
      <c r="A2790">
        <v>2776</v>
      </c>
      <c r="B2790">
        <v>20090730</v>
      </c>
      <c r="C2790">
        <v>1.8331999999999999</v>
      </c>
      <c r="D2790">
        <v>1.8331999999999999</v>
      </c>
      <c r="E2790">
        <v>1.819</v>
      </c>
      <c r="F2790">
        <v>1.819</v>
      </c>
      <c r="G2790">
        <v>0</v>
      </c>
      <c r="H2790">
        <v>1.819</v>
      </c>
    </row>
    <row r="2791" spans="1:8" x14ac:dyDescent="0.25">
      <c r="A2791">
        <v>2777</v>
      </c>
      <c r="B2791">
        <v>20090729</v>
      </c>
      <c r="C2791">
        <v>1.8001</v>
      </c>
      <c r="D2791">
        <v>1.8001</v>
      </c>
      <c r="E2791">
        <v>1.7862</v>
      </c>
      <c r="F2791">
        <v>1.7862</v>
      </c>
      <c r="G2791">
        <v>0</v>
      </c>
      <c r="H2791">
        <v>1.7862</v>
      </c>
    </row>
    <row r="2792" spans="1:8" x14ac:dyDescent="0.25">
      <c r="A2792">
        <v>2778</v>
      </c>
      <c r="B2792">
        <v>20090728</v>
      </c>
      <c r="C2792">
        <v>1.8238000000000001</v>
      </c>
      <c r="D2792">
        <v>1.8238000000000001</v>
      </c>
      <c r="E2792">
        <v>1.8096000000000001</v>
      </c>
      <c r="F2792">
        <v>1.8096000000000001</v>
      </c>
      <c r="G2792">
        <v>0</v>
      </c>
      <c r="H2792">
        <v>1.8096000000000001</v>
      </c>
    </row>
    <row r="2793" spans="1:8" x14ac:dyDescent="0.25">
      <c r="A2793">
        <v>2779</v>
      </c>
      <c r="B2793">
        <v>20090727</v>
      </c>
      <c r="C2793">
        <v>1.8008999999999999</v>
      </c>
      <c r="D2793">
        <v>1.8008999999999999</v>
      </c>
      <c r="E2793">
        <v>1.7867999999999999</v>
      </c>
      <c r="F2793">
        <v>1.7867999999999999</v>
      </c>
      <c r="G2793">
        <v>0</v>
      </c>
      <c r="H2793">
        <v>1.7867999999999999</v>
      </c>
    </row>
    <row r="2794" spans="1:8" x14ac:dyDescent="0.25">
      <c r="A2794">
        <v>2780</v>
      </c>
      <c r="B2794">
        <v>20090724</v>
      </c>
      <c r="C2794">
        <v>1.7557</v>
      </c>
      <c r="D2794">
        <v>1.7557</v>
      </c>
      <c r="E2794">
        <v>1.7418</v>
      </c>
      <c r="F2794">
        <v>1.7418</v>
      </c>
      <c r="G2794">
        <v>0</v>
      </c>
      <c r="H2794">
        <v>1.7418</v>
      </c>
    </row>
    <row r="2795" spans="1:8" x14ac:dyDescent="0.25">
      <c r="A2795">
        <v>2781</v>
      </c>
      <c r="B2795">
        <v>20090723</v>
      </c>
      <c r="C2795">
        <v>1.7201</v>
      </c>
      <c r="D2795">
        <v>1.7201</v>
      </c>
      <c r="E2795">
        <v>1.7062999999999999</v>
      </c>
      <c r="F2795">
        <v>1.7062999999999999</v>
      </c>
      <c r="G2795">
        <v>0</v>
      </c>
      <c r="H2795">
        <v>1.7062999999999999</v>
      </c>
    </row>
    <row r="2796" spans="1:8" x14ac:dyDescent="0.25">
      <c r="A2796">
        <v>2782</v>
      </c>
      <c r="B2796">
        <v>20090722</v>
      </c>
      <c r="C2796">
        <v>1.7254</v>
      </c>
      <c r="D2796">
        <v>1.7254</v>
      </c>
      <c r="E2796">
        <v>1.7116</v>
      </c>
      <c r="F2796">
        <v>1.7116</v>
      </c>
      <c r="G2796">
        <v>0</v>
      </c>
      <c r="H2796">
        <v>1.7116</v>
      </c>
    </row>
    <row r="2797" spans="1:8" x14ac:dyDescent="0.25">
      <c r="A2797">
        <v>2783</v>
      </c>
      <c r="B2797">
        <v>20090721</v>
      </c>
      <c r="C2797">
        <v>1.7162999999999999</v>
      </c>
      <c r="D2797">
        <v>1.7162999999999999</v>
      </c>
      <c r="E2797">
        <v>1.7024999999999999</v>
      </c>
      <c r="F2797">
        <v>1.7024999999999999</v>
      </c>
      <c r="G2797">
        <v>0</v>
      </c>
      <c r="H2797">
        <v>1.7024999999999999</v>
      </c>
    </row>
    <row r="2798" spans="1:8" x14ac:dyDescent="0.25">
      <c r="A2798">
        <v>2784</v>
      </c>
      <c r="B2798">
        <v>20090720</v>
      </c>
      <c r="C2798">
        <v>1.7072000000000001</v>
      </c>
      <c r="D2798">
        <v>1.7072000000000001</v>
      </c>
      <c r="E2798">
        <v>1.6934</v>
      </c>
      <c r="F2798">
        <v>1.6934</v>
      </c>
      <c r="G2798">
        <v>0</v>
      </c>
      <c r="H2798">
        <v>1.6934</v>
      </c>
    </row>
    <row r="2799" spans="1:8" x14ac:dyDescent="0.25">
      <c r="A2799">
        <v>2785</v>
      </c>
      <c r="B2799">
        <v>20090717</v>
      </c>
      <c r="C2799">
        <v>1.6697</v>
      </c>
      <c r="D2799">
        <v>1.6697</v>
      </c>
      <c r="E2799">
        <v>1.6560999999999999</v>
      </c>
      <c r="F2799">
        <v>1.6560999999999999</v>
      </c>
      <c r="G2799">
        <v>0</v>
      </c>
      <c r="H2799">
        <v>1.6560999999999999</v>
      </c>
    </row>
    <row r="2800" spans="1:8" x14ac:dyDescent="0.25">
      <c r="A2800">
        <v>2786</v>
      </c>
      <c r="B2800">
        <v>20090716</v>
      </c>
      <c r="C2800">
        <v>1.6612</v>
      </c>
      <c r="D2800">
        <v>1.6612</v>
      </c>
      <c r="E2800">
        <v>1.6475</v>
      </c>
      <c r="F2800">
        <v>1.6475</v>
      </c>
      <c r="G2800">
        <v>0</v>
      </c>
      <c r="H2800">
        <v>1.6475</v>
      </c>
    </row>
    <row r="2801" spans="1:8" x14ac:dyDescent="0.25">
      <c r="A2801">
        <v>2787</v>
      </c>
      <c r="B2801">
        <v>20090715</v>
      </c>
      <c r="C2801">
        <v>1.6057999999999999</v>
      </c>
      <c r="D2801">
        <v>1.6057999999999999</v>
      </c>
      <c r="E2801">
        <v>1.5924</v>
      </c>
      <c r="F2801">
        <v>1.5924</v>
      </c>
      <c r="G2801">
        <v>0</v>
      </c>
      <c r="H2801">
        <v>1.5924</v>
      </c>
    </row>
    <row r="2802" spans="1:8" x14ac:dyDescent="0.25">
      <c r="A2802">
        <v>2788</v>
      </c>
      <c r="B2802">
        <v>20090714</v>
      </c>
      <c r="C2802">
        <v>1.5659000000000001</v>
      </c>
      <c r="D2802">
        <v>1.5659000000000001</v>
      </c>
      <c r="E2802">
        <v>1.5526</v>
      </c>
      <c r="F2802">
        <v>1.5526</v>
      </c>
      <c r="G2802">
        <v>0</v>
      </c>
      <c r="H2802">
        <v>1.5526</v>
      </c>
    </row>
    <row r="2803" spans="1:8" x14ac:dyDescent="0.25">
      <c r="A2803">
        <v>2789</v>
      </c>
      <c r="B2803">
        <v>20090713</v>
      </c>
      <c r="C2803">
        <v>1.4621</v>
      </c>
      <c r="D2803">
        <v>1.4621</v>
      </c>
      <c r="E2803">
        <v>1.4492</v>
      </c>
      <c r="F2803">
        <v>1.4492</v>
      </c>
      <c r="G2803">
        <v>0</v>
      </c>
      <c r="H2803">
        <v>1.4492</v>
      </c>
    </row>
    <row r="2804" spans="1:8" x14ac:dyDescent="0.25">
      <c r="A2804">
        <v>2790</v>
      </c>
      <c r="B2804">
        <v>20090710</v>
      </c>
      <c r="C2804">
        <v>1.5081</v>
      </c>
      <c r="D2804">
        <v>1.5081</v>
      </c>
      <c r="E2804">
        <v>1.4952000000000001</v>
      </c>
      <c r="F2804">
        <v>1.4952000000000001</v>
      </c>
      <c r="G2804">
        <v>0</v>
      </c>
      <c r="H2804">
        <v>1.4952000000000001</v>
      </c>
    </row>
    <row r="2805" spans="1:8" x14ac:dyDescent="0.25">
      <c r="A2805">
        <v>2791</v>
      </c>
      <c r="B2805">
        <v>20090709</v>
      </c>
      <c r="C2805">
        <v>1.4830000000000001</v>
      </c>
      <c r="D2805">
        <v>1.4830000000000001</v>
      </c>
      <c r="E2805">
        <v>1.4702</v>
      </c>
      <c r="F2805">
        <v>1.4702</v>
      </c>
      <c r="G2805">
        <v>0</v>
      </c>
      <c r="H2805">
        <v>1.4702</v>
      </c>
    </row>
    <row r="2806" spans="1:8" x14ac:dyDescent="0.25">
      <c r="A2806">
        <v>2792</v>
      </c>
      <c r="B2806">
        <v>20090708</v>
      </c>
      <c r="C2806">
        <v>1.4844999999999999</v>
      </c>
      <c r="D2806">
        <v>1.4844999999999999</v>
      </c>
      <c r="E2806">
        <v>1.4715</v>
      </c>
      <c r="F2806">
        <v>1.4715</v>
      </c>
      <c r="G2806">
        <v>0</v>
      </c>
      <c r="H2806">
        <v>1.4715</v>
      </c>
    </row>
    <row r="2807" spans="1:8" x14ac:dyDescent="0.25">
      <c r="A2807">
        <v>2793</v>
      </c>
      <c r="B2807">
        <v>20090707</v>
      </c>
      <c r="C2807">
        <v>1.4846999999999999</v>
      </c>
      <c r="D2807">
        <v>1.4846999999999999</v>
      </c>
      <c r="E2807">
        <v>1.4718</v>
      </c>
      <c r="F2807">
        <v>1.4718</v>
      </c>
      <c r="G2807">
        <v>0</v>
      </c>
      <c r="H2807">
        <v>1.4718</v>
      </c>
    </row>
    <row r="2808" spans="1:8" x14ac:dyDescent="0.25">
      <c r="A2808">
        <v>2794</v>
      </c>
      <c r="B2808">
        <v>20090706</v>
      </c>
      <c r="C2808">
        <v>1.4991000000000001</v>
      </c>
      <c r="D2808">
        <v>1.4991000000000001</v>
      </c>
      <c r="E2808">
        <v>1.4861</v>
      </c>
      <c r="F2808">
        <v>1.4861</v>
      </c>
      <c r="G2808">
        <v>0</v>
      </c>
      <c r="H2808">
        <v>1.4861</v>
      </c>
    </row>
    <row r="2809" spans="1:8" x14ac:dyDescent="0.25">
      <c r="A2809">
        <v>2795</v>
      </c>
      <c r="B2809">
        <v>20090703</v>
      </c>
      <c r="C2809">
        <v>1.5354000000000001</v>
      </c>
      <c r="D2809">
        <v>1.5354000000000001</v>
      </c>
      <c r="E2809">
        <v>1.5223</v>
      </c>
      <c r="F2809">
        <v>1.5223</v>
      </c>
      <c r="G2809">
        <v>0</v>
      </c>
      <c r="H2809">
        <v>1.5223</v>
      </c>
    </row>
    <row r="2810" spans="1:8" x14ac:dyDescent="0.25">
      <c r="A2810">
        <v>2796</v>
      </c>
      <c r="B2810">
        <v>20090702</v>
      </c>
      <c r="C2810">
        <v>1.5696000000000001</v>
      </c>
      <c r="D2810">
        <v>1.5696000000000001</v>
      </c>
      <c r="E2810">
        <v>1.5564</v>
      </c>
      <c r="F2810">
        <v>1.5564</v>
      </c>
      <c r="G2810">
        <v>0</v>
      </c>
      <c r="H2810">
        <v>1.5564</v>
      </c>
    </row>
    <row r="2811" spans="1:8" x14ac:dyDescent="0.25">
      <c r="A2811">
        <v>2797</v>
      </c>
      <c r="B2811">
        <v>20090701</v>
      </c>
      <c r="C2811">
        <v>1.5673999999999999</v>
      </c>
      <c r="D2811">
        <v>1.5673999999999999</v>
      </c>
      <c r="E2811">
        <v>1.5542</v>
      </c>
      <c r="F2811">
        <v>1.5542</v>
      </c>
      <c r="G2811">
        <v>0</v>
      </c>
      <c r="H2811">
        <v>1.5542</v>
      </c>
    </row>
    <row r="2812" spans="1:8" x14ac:dyDescent="0.25">
      <c r="A2812">
        <v>2798</v>
      </c>
      <c r="B2812">
        <v>20090630</v>
      </c>
      <c r="C2812">
        <v>1.6079000000000001</v>
      </c>
      <c r="D2812">
        <v>1.6079000000000001</v>
      </c>
      <c r="E2812">
        <v>1.5947</v>
      </c>
      <c r="F2812">
        <v>1.5947</v>
      </c>
      <c r="G2812">
        <v>0</v>
      </c>
      <c r="H2812">
        <v>1.5947</v>
      </c>
    </row>
    <row r="2813" spans="1:8" x14ac:dyDescent="0.25">
      <c r="A2813">
        <v>2799</v>
      </c>
      <c r="B2813">
        <v>20090629</v>
      </c>
      <c r="C2813">
        <v>1.5556000000000001</v>
      </c>
      <c r="D2813">
        <v>1.5556000000000001</v>
      </c>
      <c r="E2813">
        <v>1.5426</v>
      </c>
      <c r="F2813">
        <v>1.5426</v>
      </c>
      <c r="G2813">
        <v>0</v>
      </c>
      <c r="H2813">
        <v>1.5426</v>
      </c>
    </row>
    <row r="2814" spans="1:8" x14ac:dyDescent="0.25">
      <c r="A2814">
        <v>2800</v>
      </c>
      <c r="B2814">
        <v>20090626</v>
      </c>
      <c r="C2814">
        <v>1.5676000000000001</v>
      </c>
      <c r="D2814">
        <v>1.5676000000000001</v>
      </c>
      <c r="E2814">
        <v>1.5546</v>
      </c>
      <c r="F2814">
        <v>1.5546</v>
      </c>
      <c r="G2814">
        <v>0</v>
      </c>
      <c r="H2814">
        <v>1.5546</v>
      </c>
    </row>
    <row r="2815" spans="1:8" x14ac:dyDescent="0.25">
      <c r="A2815">
        <v>2801</v>
      </c>
      <c r="B2815">
        <v>20090625</v>
      </c>
      <c r="C2815">
        <v>1.5331999999999999</v>
      </c>
      <c r="D2815">
        <v>1.5331999999999999</v>
      </c>
      <c r="E2815">
        <v>1.5203</v>
      </c>
      <c r="F2815">
        <v>1.5203</v>
      </c>
      <c r="G2815">
        <v>0</v>
      </c>
      <c r="H2815">
        <v>1.5203</v>
      </c>
    </row>
    <row r="2816" spans="1:8" x14ac:dyDescent="0.25">
      <c r="A2816">
        <v>2802</v>
      </c>
      <c r="B2816">
        <v>20090624</v>
      </c>
      <c r="C2816">
        <v>1.4984999999999999</v>
      </c>
      <c r="D2816">
        <v>1.4984999999999999</v>
      </c>
      <c r="E2816">
        <v>1.4857</v>
      </c>
      <c r="F2816">
        <v>1.4857</v>
      </c>
      <c r="G2816">
        <v>0</v>
      </c>
      <c r="H2816">
        <v>1.4857</v>
      </c>
    </row>
    <row r="2817" spans="1:8" x14ac:dyDescent="0.25">
      <c r="A2817">
        <v>2803</v>
      </c>
      <c r="B2817">
        <v>20090623</v>
      </c>
      <c r="C2817">
        <v>1.4785999999999999</v>
      </c>
      <c r="D2817">
        <v>1.4785999999999999</v>
      </c>
      <c r="E2817">
        <v>1.4661999999999999</v>
      </c>
      <c r="F2817">
        <v>1.4661999999999999</v>
      </c>
      <c r="G2817">
        <v>0</v>
      </c>
      <c r="H2817">
        <v>1.4661999999999999</v>
      </c>
    </row>
    <row r="2818" spans="1:8" x14ac:dyDescent="0.25">
      <c r="A2818">
        <v>2804</v>
      </c>
      <c r="B2818">
        <v>20090622</v>
      </c>
      <c r="C2818">
        <v>1.5681</v>
      </c>
      <c r="D2818">
        <v>1.5681</v>
      </c>
      <c r="E2818">
        <v>1.5549999999999999</v>
      </c>
      <c r="F2818">
        <v>1.5549999999999999</v>
      </c>
      <c r="G2818">
        <v>0</v>
      </c>
      <c r="H2818">
        <v>1.5549999999999999</v>
      </c>
    </row>
    <row r="2819" spans="1:8" x14ac:dyDescent="0.25">
      <c r="A2819">
        <v>2805</v>
      </c>
      <c r="B2819">
        <v>20090619</v>
      </c>
      <c r="C2819">
        <v>1.5606</v>
      </c>
      <c r="D2819">
        <v>1.5606</v>
      </c>
      <c r="E2819">
        <v>1.5475000000000001</v>
      </c>
      <c r="F2819">
        <v>1.5475000000000001</v>
      </c>
      <c r="G2819">
        <v>0</v>
      </c>
      <c r="H2819">
        <v>1.5475000000000001</v>
      </c>
    </row>
    <row r="2820" spans="1:8" x14ac:dyDescent="0.25">
      <c r="A2820">
        <v>2806</v>
      </c>
      <c r="B2820">
        <v>20090618</v>
      </c>
      <c r="C2820">
        <v>1.5593999999999999</v>
      </c>
      <c r="D2820">
        <v>1.5593999999999999</v>
      </c>
      <c r="E2820">
        <v>1.5463</v>
      </c>
      <c r="F2820">
        <v>1.5463</v>
      </c>
      <c r="G2820">
        <v>0</v>
      </c>
      <c r="H2820">
        <v>1.5463</v>
      </c>
    </row>
    <row r="2821" spans="1:8" x14ac:dyDescent="0.25">
      <c r="A2821">
        <v>2807</v>
      </c>
      <c r="B2821">
        <v>20090617</v>
      </c>
      <c r="C2821">
        <v>1.5684</v>
      </c>
      <c r="D2821">
        <v>1.5684</v>
      </c>
      <c r="E2821">
        <v>1.5552999999999999</v>
      </c>
      <c r="F2821">
        <v>1.5552999999999999</v>
      </c>
      <c r="G2821">
        <v>0</v>
      </c>
      <c r="H2821">
        <v>1.5552999999999999</v>
      </c>
    </row>
    <row r="2822" spans="1:8" x14ac:dyDescent="0.25">
      <c r="A2822">
        <v>2808</v>
      </c>
      <c r="B2822">
        <v>20090616</v>
      </c>
      <c r="C2822">
        <v>1.6183000000000001</v>
      </c>
      <c r="D2822">
        <v>1.6183000000000001</v>
      </c>
      <c r="E2822">
        <v>1.605</v>
      </c>
      <c r="F2822">
        <v>1.605</v>
      </c>
      <c r="G2822">
        <v>0</v>
      </c>
      <c r="H2822">
        <v>1.605</v>
      </c>
    </row>
    <row r="2823" spans="1:8" x14ac:dyDescent="0.25">
      <c r="A2823">
        <v>2809</v>
      </c>
      <c r="B2823">
        <v>20090615</v>
      </c>
      <c r="C2823">
        <v>1.6806000000000001</v>
      </c>
      <c r="D2823">
        <v>1.6806000000000001</v>
      </c>
      <c r="E2823">
        <v>1.6671</v>
      </c>
      <c r="F2823">
        <v>1.6671</v>
      </c>
      <c r="G2823">
        <v>0</v>
      </c>
      <c r="H2823">
        <v>1.6671</v>
      </c>
    </row>
    <row r="2824" spans="1:8" x14ac:dyDescent="0.25">
      <c r="A2824">
        <v>2810</v>
      </c>
      <c r="B2824">
        <v>20090612</v>
      </c>
      <c r="C2824">
        <v>1.6975</v>
      </c>
      <c r="D2824">
        <v>1.6975</v>
      </c>
      <c r="E2824">
        <v>1.6838</v>
      </c>
      <c r="F2824">
        <v>1.6838</v>
      </c>
      <c r="G2824">
        <v>0</v>
      </c>
      <c r="H2824">
        <v>1.6838</v>
      </c>
    </row>
    <row r="2825" spans="1:8" x14ac:dyDescent="0.25">
      <c r="A2825">
        <v>2811</v>
      </c>
      <c r="B2825">
        <v>20090611</v>
      </c>
      <c r="C2825">
        <v>1.6993</v>
      </c>
      <c r="D2825">
        <v>1.6993</v>
      </c>
      <c r="E2825">
        <v>1.6856</v>
      </c>
      <c r="F2825">
        <v>1.6856</v>
      </c>
      <c r="G2825">
        <v>0</v>
      </c>
      <c r="H2825">
        <v>1.6856</v>
      </c>
    </row>
    <row r="2826" spans="1:8" x14ac:dyDescent="0.25">
      <c r="A2826">
        <v>2812</v>
      </c>
      <c r="B2826">
        <v>20090610</v>
      </c>
      <c r="C2826">
        <v>1.68</v>
      </c>
      <c r="D2826">
        <v>1.68</v>
      </c>
      <c r="E2826">
        <v>1.6665000000000001</v>
      </c>
      <c r="F2826">
        <v>1.6665000000000001</v>
      </c>
      <c r="G2826">
        <v>0</v>
      </c>
      <c r="H2826">
        <v>1.6665000000000001</v>
      </c>
    </row>
    <row r="2827" spans="1:8" x14ac:dyDescent="0.25">
      <c r="A2827">
        <v>2813</v>
      </c>
      <c r="B2827">
        <v>20090609</v>
      </c>
      <c r="C2827">
        <v>1.6124000000000001</v>
      </c>
      <c r="D2827">
        <v>1.6124000000000001</v>
      </c>
      <c r="E2827">
        <v>1.5991</v>
      </c>
      <c r="F2827">
        <v>1.5991</v>
      </c>
      <c r="G2827">
        <v>0</v>
      </c>
      <c r="H2827">
        <v>1.5991</v>
      </c>
    </row>
    <row r="2828" spans="1:8" x14ac:dyDescent="0.25">
      <c r="A2828">
        <v>2814</v>
      </c>
      <c r="B2828">
        <v>20090605</v>
      </c>
      <c r="C2828">
        <v>1.6315999999999999</v>
      </c>
      <c r="D2828">
        <v>1.6315999999999999</v>
      </c>
      <c r="E2828">
        <v>1.6182000000000001</v>
      </c>
      <c r="F2828">
        <v>1.6182000000000001</v>
      </c>
      <c r="G2828">
        <v>0</v>
      </c>
      <c r="H2828">
        <v>1.6182000000000001</v>
      </c>
    </row>
    <row r="2829" spans="1:8" x14ac:dyDescent="0.25">
      <c r="A2829">
        <v>2815</v>
      </c>
      <c r="B2829">
        <v>20090604</v>
      </c>
      <c r="C2829">
        <v>1.5998000000000001</v>
      </c>
      <c r="D2829">
        <v>1.5998000000000001</v>
      </c>
      <c r="E2829">
        <v>1.5865</v>
      </c>
      <c r="F2829">
        <v>1.5865</v>
      </c>
      <c r="G2829">
        <v>0</v>
      </c>
      <c r="H2829">
        <v>1.5865</v>
      </c>
    </row>
    <row r="2830" spans="1:8" x14ac:dyDescent="0.25">
      <c r="A2830">
        <v>2816</v>
      </c>
      <c r="B2830">
        <v>20090603</v>
      </c>
      <c r="C2830">
        <v>1.6591</v>
      </c>
      <c r="D2830">
        <v>1.6591</v>
      </c>
      <c r="E2830">
        <v>1.6456</v>
      </c>
      <c r="F2830">
        <v>1.6456</v>
      </c>
      <c r="G2830">
        <v>0</v>
      </c>
      <c r="H2830">
        <v>1.6456</v>
      </c>
    </row>
    <row r="2831" spans="1:8" x14ac:dyDescent="0.25">
      <c r="A2831">
        <v>2817</v>
      </c>
      <c r="B2831">
        <v>20090602</v>
      </c>
      <c r="C2831">
        <v>1.6261000000000001</v>
      </c>
      <c r="D2831">
        <v>1.6261000000000001</v>
      </c>
      <c r="E2831">
        <v>1.6127</v>
      </c>
      <c r="F2831">
        <v>1.6127</v>
      </c>
      <c r="G2831">
        <v>0</v>
      </c>
      <c r="H2831">
        <v>1.6127</v>
      </c>
    </row>
    <row r="2832" spans="1:8" x14ac:dyDescent="0.25">
      <c r="A2832">
        <v>2818</v>
      </c>
      <c r="B2832">
        <v>20090601</v>
      </c>
      <c r="C2832">
        <v>1.5653999999999999</v>
      </c>
      <c r="D2832">
        <v>1.5653999999999999</v>
      </c>
      <c r="E2832">
        <v>1.5522</v>
      </c>
      <c r="F2832">
        <v>1.5522</v>
      </c>
      <c r="G2832">
        <v>0</v>
      </c>
      <c r="H2832">
        <v>1.5522</v>
      </c>
    </row>
    <row r="2833" spans="1:8" x14ac:dyDescent="0.25">
      <c r="A2833">
        <v>2819</v>
      </c>
      <c r="B2833">
        <v>20090531</v>
      </c>
      <c r="C2833">
        <v>1.4948999999999999</v>
      </c>
      <c r="D2833">
        <v>1.4948999999999999</v>
      </c>
      <c r="E2833">
        <v>1.482</v>
      </c>
      <c r="F2833">
        <v>1.482</v>
      </c>
      <c r="G2833">
        <v>0</v>
      </c>
      <c r="H2833">
        <v>1.482</v>
      </c>
    </row>
    <row r="2834" spans="1:8" x14ac:dyDescent="0.25">
      <c r="A2834">
        <v>2820</v>
      </c>
      <c r="B2834">
        <v>20090529</v>
      </c>
      <c r="C2834">
        <v>1.4948999999999999</v>
      </c>
      <c r="D2834">
        <v>1.4948999999999999</v>
      </c>
      <c r="E2834">
        <v>1.482</v>
      </c>
      <c r="F2834">
        <v>1.482</v>
      </c>
      <c r="G2834">
        <v>0</v>
      </c>
      <c r="H2834">
        <v>1.482</v>
      </c>
    </row>
    <row r="2835" spans="1:8" x14ac:dyDescent="0.25">
      <c r="A2835">
        <v>2821</v>
      </c>
      <c r="B2835">
        <v>20090528</v>
      </c>
      <c r="C2835">
        <v>1.4471000000000001</v>
      </c>
      <c r="D2835">
        <v>1.4471000000000001</v>
      </c>
      <c r="E2835">
        <v>1.4342999999999999</v>
      </c>
      <c r="F2835">
        <v>1.4342999999999999</v>
      </c>
      <c r="G2835">
        <v>0</v>
      </c>
      <c r="H2835">
        <v>1.4342999999999999</v>
      </c>
    </row>
    <row r="2836" spans="1:8" x14ac:dyDescent="0.25">
      <c r="A2836">
        <v>2822</v>
      </c>
      <c r="B2836">
        <v>20090527</v>
      </c>
      <c r="C2836">
        <v>1.4753000000000001</v>
      </c>
      <c r="D2836">
        <v>1.4753000000000001</v>
      </c>
      <c r="E2836">
        <v>1.4623999999999999</v>
      </c>
      <c r="F2836">
        <v>1.4623999999999999</v>
      </c>
      <c r="G2836">
        <v>0</v>
      </c>
      <c r="H2836">
        <v>1.4623999999999999</v>
      </c>
    </row>
    <row r="2837" spans="1:8" x14ac:dyDescent="0.25">
      <c r="A2837">
        <v>2823</v>
      </c>
      <c r="B2837">
        <v>20090526</v>
      </c>
      <c r="C2837">
        <v>1.4616</v>
      </c>
      <c r="D2837">
        <v>1.4616</v>
      </c>
      <c r="E2837">
        <v>1.4488000000000001</v>
      </c>
      <c r="F2837">
        <v>1.4488000000000001</v>
      </c>
      <c r="G2837">
        <v>0</v>
      </c>
      <c r="H2837">
        <v>1.4488000000000001</v>
      </c>
    </row>
    <row r="2838" spans="1:8" x14ac:dyDescent="0.25">
      <c r="A2838">
        <v>2824</v>
      </c>
      <c r="B2838">
        <v>20090525</v>
      </c>
      <c r="C2838">
        <v>1.4240999999999999</v>
      </c>
      <c r="D2838">
        <v>1.4240999999999999</v>
      </c>
      <c r="E2838">
        <v>1.4115</v>
      </c>
      <c r="F2838">
        <v>1.4115</v>
      </c>
      <c r="G2838">
        <v>0</v>
      </c>
      <c r="H2838">
        <v>1.4115</v>
      </c>
    </row>
    <row r="2839" spans="1:8" x14ac:dyDescent="0.25">
      <c r="A2839">
        <v>2825</v>
      </c>
      <c r="B2839">
        <v>20090522</v>
      </c>
      <c r="C2839">
        <v>1.4500999999999999</v>
      </c>
      <c r="D2839">
        <v>1.4500999999999999</v>
      </c>
      <c r="E2839">
        <v>1.4373</v>
      </c>
      <c r="F2839">
        <v>1.4373</v>
      </c>
      <c r="G2839">
        <v>0</v>
      </c>
      <c r="H2839">
        <v>1.4373</v>
      </c>
    </row>
    <row r="2840" spans="1:8" x14ac:dyDescent="0.25">
      <c r="A2840">
        <v>2826</v>
      </c>
      <c r="B2840">
        <v>20090521</v>
      </c>
      <c r="C2840">
        <v>1.4953000000000001</v>
      </c>
      <c r="D2840">
        <v>1.4953000000000001</v>
      </c>
      <c r="E2840">
        <v>1.4822</v>
      </c>
      <c r="F2840">
        <v>1.4822</v>
      </c>
      <c r="G2840">
        <v>0</v>
      </c>
      <c r="H2840">
        <v>1.4822</v>
      </c>
    </row>
    <row r="2841" spans="1:8" x14ac:dyDescent="0.25">
      <c r="A2841">
        <v>2827</v>
      </c>
      <c r="B2841">
        <v>20090520</v>
      </c>
      <c r="C2841">
        <v>1.5111000000000001</v>
      </c>
      <c r="D2841">
        <v>1.5111000000000001</v>
      </c>
      <c r="E2841">
        <v>1.498</v>
      </c>
      <c r="F2841">
        <v>1.498</v>
      </c>
      <c r="G2841">
        <v>0</v>
      </c>
      <c r="H2841">
        <v>1.498</v>
      </c>
    </row>
    <row r="2842" spans="1:8" x14ac:dyDescent="0.25">
      <c r="A2842">
        <v>2828</v>
      </c>
      <c r="B2842">
        <v>20090519</v>
      </c>
      <c r="C2842">
        <v>1.5082</v>
      </c>
      <c r="D2842">
        <v>1.5082</v>
      </c>
      <c r="E2842">
        <v>1.4951000000000001</v>
      </c>
      <c r="F2842">
        <v>1.4951000000000001</v>
      </c>
      <c r="G2842">
        <v>0</v>
      </c>
      <c r="H2842">
        <v>1.4951000000000001</v>
      </c>
    </row>
    <row r="2843" spans="1:8" x14ac:dyDescent="0.25">
      <c r="A2843">
        <v>2829</v>
      </c>
      <c r="B2843">
        <v>20090518</v>
      </c>
      <c r="C2843">
        <v>1.4419999999999999</v>
      </c>
      <c r="D2843">
        <v>1.4419999999999999</v>
      </c>
      <c r="E2843">
        <v>1.4291</v>
      </c>
      <c r="F2843">
        <v>1.4291</v>
      </c>
      <c r="G2843">
        <v>0</v>
      </c>
      <c r="H2843">
        <v>1.4291</v>
      </c>
    </row>
    <row r="2844" spans="1:8" x14ac:dyDescent="0.25">
      <c r="A2844">
        <v>2830</v>
      </c>
      <c r="B2844">
        <v>20090515</v>
      </c>
      <c r="C2844">
        <v>1.4714</v>
      </c>
      <c r="D2844">
        <v>1.4714</v>
      </c>
      <c r="E2844">
        <v>1.4583999999999999</v>
      </c>
      <c r="F2844">
        <v>1.4583999999999999</v>
      </c>
      <c r="G2844">
        <v>0</v>
      </c>
      <c r="H2844">
        <v>1.4583999999999999</v>
      </c>
    </row>
    <row r="2845" spans="1:8" x14ac:dyDescent="0.25">
      <c r="A2845">
        <v>2831</v>
      </c>
      <c r="B2845">
        <v>20090514</v>
      </c>
      <c r="C2845">
        <v>1.4233</v>
      </c>
      <c r="D2845">
        <v>1.4233</v>
      </c>
      <c r="E2845">
        <v>1.4105000000000001</v>
      </c>
      <c r="F2845">
        <v>1.4105000000000001</v>
      </c>
      <c r="G2845">
        <v>0</v>
      </c>
      <c r="H2845">
        <v>1.4105000000000001</v>
      </c>
    </row>
    <row r="2846" spans="1:8" x14ac:dyDescent="0.25">
      <c r="A2846">
        <v>2832</v>
      </c>
      <c r="B2846">
        <v>20090513</v>
      </c>
      <c r="C2846">
        <v>1.5291999999999999</v>
      </c>
      <c r="D2846">
        <v>1.5291999999999999</v>
      </c>
      <c r="E2846">
        <v>1.5159</v>
      </c>
      <c r="F2846">
        <v>1.5159</v>
      </c>
      <c r="G2846">
        <v>0</v>
      </c>
      <c r="H2846">
        <v>1.5159</v>
      </c>
    </row>
    <row r="2847" spans="1:8" x14ac:dyDescent="0.25">
      <c r="A2847">
        <v>2833</v>
      </c>
      <c r="B2847">
        <v>20090512</v>
      </c>
      <c r="C2847">
        <v>1.5544</v>
      </c>
      <c r="D2847">
        <v>1.5544</v>
      </c>
      <c r="E2847">
        <v>1.5414000000000001</v>
      </c>
      <c r="F2847">
        <v>1.5414000000000001</v>
      </c>
      <c r="G2847">
        <v>0</v>
      </c>
      <c r="H2847">
        <v>1.5414000000000001</v>
      </c>
    </row>
    <row r="2848" spans="1:8" x14ac:dyDescent="0.25">
      <c r="A2848">
        <v>2834</v>
      </c>
      <c r="B2848">
        <v>20090511</v>
      </c>
      <c r="C2848">
        <v>1.5932999999999999</v>
      </c>
      <c r="D2848">
        <v>1.5932999999999999</v>
      </c>
      <c r="E2848">
        <v>1.5801000000000001</v>
      </c>
      <c r="F2848">
        <v>1.5801000000000001</v>
      </c>
      <c r="G2848">
        <v>0</v>
      </c>
      <c r="H2848">
        <v>1.5801000000000001</v>
      </c>
    </row>
    <row r="2849" spans="1:8" x14ac:dyDescent="0.25">
      <c r="A2849">
        <v>2835</v>
      </c>
      <c r="B2849">
        <v>20090508</v>
      </c>
      <c r="C2849">
        <v>1.6023000000000001</v>
      </c>
      <c r="D2849">
        <v>1.6023000000000001</v>
      </c>
      <c r="E2849">
        <v>1.5891</v>
      </c>
      <c r="F2849">
        <v>1.5891</v>
      </c>
      <c r="G2849">
        <v>0</v>
      </c>
      <c r="H2849">
        <v>1.5891</v>
      </c>
    </row>
    <row r="2850" spans="1:8" x14ac:dyDescent="0.25">
      <c r="A2850">
        <v>2836</v>
      </c>
      <c r="B2850">
        <v>20090507</v>
      </c>
      <c r="C2850">
        <v>1.6097999999999999</v>
      </c>
      <c r="D2850">
        <v>1.6097999999999999</v>
      </c>
      <c r="E2850">
        <v>1.5966</v>
      </c>
      <c r="F2850">
        <v>1.5966</v>
      </c>
      <c r="G2850">
        <v>0</v>
      </c>
      <c r="H2850">
        <v>1.5966</v>
      </c>
    </row>
    <row r="2851" spans="1:8" x14ac:dyDescent="0.25">
      <c r="A2851">
        <v>2837</v>
      </c>
      <c r="B2851">
        <v>20090506</v>
      </c>
      <c r="C2851">
        <v>1.5405</v>
      </c>
      <c r="D2851">
        <v>1.5405</v>
      </c>
      <c r="E2851">
        <v>1.5275000000000001</v>
      </c>
      <c r="F2851">
        <v>1.5275000000000001</v>
      </c>
      <c r="G2851">
        <v>0</v>
      </c>
      <c r="H2851">
        <v>1.5275000000000001</v>
      </c>
    </row>
    <row r="2852" spans="1:8" x14ac:dyDescent="0.25">
      <c r="A2852">
        <v>2838</v>
      </c>
      <c r="B2852">
        <v>20090505</v>
      </c>
      <c r="C2852">
        <v>1.5652999999999999</v>
      </c>
      <c r="D2852">
        <v>1.5652999999999999</v>
      </c>
      <c r="E2852">
        <v>1.5522</v>
      </c>
      <c r="F2852">
        <v>1.5522</v>
      </c>
      <c r="G2852">
        <v>0</v>
      </c>
      <c r="H2852">
        <v>1.5522</v>
      </c>
    </row>
    <row r="2853" spans="1:8" x14ac:dyDescent="0.25">
      <c r="A2853">
        <v>2839</v>
      </c>
      <c r="B2853">
        <v>20090504</v>
      </c>
      <c r="C2853">
        <v>1.554</v>
      </c>
      <c r="D2853">
        <v>1.554</v>
      </c>
      <c r="E2853">
        <v>1.5408999999999999</v>
      </c>
      <c r="F2853">
        <v>1.5408999999999999</v>
      </c>
      <c r="G2853">
        <v>0</v>
      </c>
      <c r="H2853">
        <v>1.5408999999999999</v>
      </c>
    </row>
    <row r="2854" spans="1:8" x14ac:dyDescent="0.25">
      <c r="A2854">
        <v>2840</v>
      </c>
      <c r="B2854">
        <v>20090502</v>
      </c>
      <c r="C2854">
        <v>1.4638</v>
      </c>
      <c r="D2854">
        <v>1.4638</v>
      </c>
      <c r="E2854">
        <v>1.4510000000000001</v>
      </c>
      <c r="F2854">
        <v>1.4510000000000001</v>
      </c>
      <c r="G2854">
        <v>0</v>
      </c>
      <c r="H2854">
        <v>1.4510000000000001</v>
      </c>
    </row>
    <row r="2855" spans="1:8" x14ac:dyDescent="0.25">
      <c r="A2855">
        <v>2841</v>
      </c>
      <c r="B2855">
        <v>20090501</v>
      </c>
      <c r="C2855">
        <v>1.4638</v>
      </c>
      <c r="D2855">
        <v>1.4638</v>
      </c>
      <c r="E2855">
        <v>1.4510000000000001</v>
      </c>
      <c r="F2855">
        <v>1.4510000000000001</v>
      </c>
      <c r="G2855">
        <v>0</v>
      </c>
      <c r="H2855">
        <v>1.4510000000000001</v>
      </c>
    </row>
    <row r="2856" spans="1:8" x14ac:dyDescent="0.25">
      <c r="A2856">
        <v>2842</v>
      </c>
      <c r="B2856">
        <v>20090430</v>
      </c>
      <c r="C2856">
        <v>1.4725999999999999</v>
      </c>
      <c r="D2856">
        <v>1.4725999999999999</v>
      </c>
      <c r="E2856">
        <v>1.4598</v>
      </c>
      <c r="F2856">
        <v>1.4598</v>
      </c>
      <c r="G2856">
        <v>0</v>
      </c>
      <c r="H2856">
        <v>1.4598</v>
      </c>
    </row>
    <row r="2857" spans="1:8" x14ac:dyDescent="0.25">
      <c r="A2857">
        <v>2843</v>
      </c>
      <c r="B2857">
        <v>20090429</v>
      </c>
      <c r="C2857">
        <v>1.4023000000000001</v>
      </c>
      <c r="D2857">
        <v>1.4023000000000001</v>
      </c>
      <c r="E2857">
        <v>1.3896999999999999</v>
      </c>
      <c r="F2857">
        <v>1.3896999999999999</v>
      </c>
      <c r="G2857">
        <v>0</v>
      </c>
      <c r="H2857">
        <v>1.3896999999999999</v>
      </c>
    </row>
    <row r="2858" spans="1:8" x14ac:dyDescent="0.25">
      <c r="A2858">
        <v>2844</v>
      </c>
      <c r="B2858">
        <v>20090428</v>
      </c>
      <c r="C2858">
        <v>1.411</v>
      </c>
      <c r="D2858">
        <v>1.411</v>
      </c>
      <c r="E2858">
        <v>1.3985000000000001</v>
      </c>
      <c r="F2858">
        <v>1.3985000000000001</v>
      </c>
      <c r="G2858">
        <v>0</v>
      </c>
      <c r="H2858">
        <v>1.3985000000000001</v>
      </c>
    </row>
    <row r="2859" spans="1:8" x14ac:dyDescent="0.25">
      <c r="A2859">
        <v>2845</v>
      </c>
      <c r="B2859">
        <v>20090427</v>
      </c>
      <c r="C2859">
        <v>1.4331</v>
      </c>
      <c r="D2859">
        <v>1.4331</v>
      </c>
      <c r="E2859">
        <v>1.4205000000000001</v>
      </c>
      <c r="F2859">
        <v>1.4205000000000001</v>
      </c>
      <c r="G2859">
        <v>0</v>
      </c>
      <c r="H2859">
        <v>1.4205000000000001</v>
      </c>
    </row>
    <row r="2860" spans="1:8" x14ac:dyDescent="0.25">
      <c r="A2860">
        <v>2846</v>
      </c>
      <c r="B2860">
        <v>20090424</v>
      </c>
      <c r="C2860">
        <v>1.4281999999999999</v>
      </c>
      <c r="D2860">
        <v>1.4281999999999999</v>
      </c>
      <c r="E2860">
        <v>1.4156</v>
      </c>
      <c r="F2860">
        <v>1.4156</v>
      </c>
      <c r="G2860">
        <v>0</v>
      </c>
      <c r="H2860">
        <v>1.4156</v>
      </c>
    </row>
    <row r="2861" spans="1:8" x14ac:dyDescent="0.25">
      <c r="A2861">
        <v>2847</v>
      </c>
      <c r="B2861">
        <v>20090423</v>
      </c>
      <c r="C2861">
        <v>1.4530000000000001</v>
      </c>
      <c r="D2861">
        <v>1.4530000000000001</v>
      </c>
      <c r="E2861">
        <v>1.4402999999999999</v>
      </c>
      <c r="F2861">
        <v>1.4402999999999999</v>
      </c>
      <c r="G2861">
        <v>0</v>
      </c>
      <c r="H2861">
        <v>1.4402999999999999</v>
      </c>
    </row>
    <row r="2862" spans="1:8" x14ac:dyDescent="0.25">
      <c r="A2862">
        <v>2848</v>
      </c>
      <c r="B2862">
        <v>20090422</v>
      </c>
      <c r="C2862">
        <v>1.3913</v>
      </c>
      <c r="D2862">
        <v>1.3913</v>
      </c>
      <c r="E2862">
        <v>1.379</v>
      </c>
      <c r="F2862">
        <v>1.379</v>
      </c>
      <c r="G2862">
        <v>0</v>
      </c>
      <c r="H2862">
        <v>1.379</v>
      </c>
    </row>
    <row r="2863" spans="1:8" x14ac:dyDescent="0.25">
      <c r="A2863">
        <v>2849</v>
      </c>
      <c r="B2863">
        <v>20090421</v>
      </c>
      <c r="C2863">
        <v>1.3914</v>
      </c>
      <c r="D2863">
        <v>1.3914</v>
      </c>
      <c r="E2863">
        <v>1.3791</v>
      </c>
      <c r="F2863">
        <v>1.3791</v>
      </c>
      <c r="G2863">
        <v>0</v>
      </c>
      <c r="H2863">
        <v>1.3791</v>
      </c>
    </row>
    <row r="2864" spans="1:8" x14ac:dyDescent="0.25">
      <c r="A2864">
        <v>2850</v>
      </c>
      <c r="B2864">
        <v>20090420</v>
      </c>
      <c r="C2864">
        <v>1.4548000000000001</v>
      </c>
      <c r="D2864">
        <v>1.4548000000000001</v>
      </c>
      <c r="E2864">
        <v>1.4422999999999999</v>
      </c>
      <c r="F2864">
        <v>1.4422999999999999</v>
      </c>
      <c r="G2864">
        <v>0</v>
      </c>
      <c r="H2864">
        <v>1.4422999999999999</v>
      </c>
    </row>
    <row r="2865" spans="1:8" x14ac:dyDescent="0.25">
      <c r="A2865">
        <v>2851</v>
      </c>
      <c r="B2865">
        <v>20090417</v>
      </c>
      <c r="C2865">
        <v>1.4648000000000001</v>
      </c>
      <c r="D2865">
        <v>1.4648000000000001</v>
      </c>
      <c r="E2865">
        <v>1.4528000000000001</v>
      </c>
      <c r="F2865">
        <v>1.4528000000000001</v>
      </c>
      <c r="G2865">
        <v>0</v>
      </c>
      <c r="H2865">
        <v>1.4528000000000001</v>
      </c>
    </row>
    <row r="2866" spans="1:8" x14ac:dyDescent="0.25">
      <c r="A2866">
        <v>2852</v>
      </c>
      <c r="B2866">
        <v>20090416</v>
      </c>
      <c r="C2866">
        <v>1.4561999999999999</v>
      </c>
      <c r="D2866">
        <v>1.4561999999999999</v>
      </c>
      <c r="E2866">
        <v>1.4442999999999999</v>
      </c>
      <c r="F2866">
        <v>1.4442999999999999</v>
      </c>
      <c r="G2866">
        <v>0</v>
      </c>
      <c r="H2866">
        <v>1.4442999999999999</v>
      </c>
    </row>
    <row r="2867" spans="1:8" x14ac:dyDescent="0.25">
      <c r="A2867">
        <v>2853</v>
      </c>
      <c r="B2867">
        <v>20090415</v>
      </c>
      <c r="C2867">
        <v>1.4401999999999999</v>
      </c>
      <c r="D2867">
        <v>1.4401999999999999</v>
      </c>
      <c r="E2867">
        <v>1.4282999999999999</v>
      </c>
      <c r="F2867">
        <v>1.4282999999999999</v>
      </c>
      <c r="G2867">
        <v>0</v>
      </c>
      <c r="H2867">
        <v>1.4282999999999999</v>
      </c>
    </row>
    <row r="2868" spans="1:8" x14ac:dyDescent="0.25">
      <c r="A2868">
        <v>2854</v>
      </c>
      <c r="B2868">
        <v>20090414</v>
      </c>
      <c r="C2868">
        <v>1.4466000000000001</v>
      </c>
      <c r="D2868">
        <v>1.4466000000000001</v>
      </c>
      <c r="E2868">
        <v>1.4347000000000001</v>
      </c>
      <c r="F2868">
        <v>1.4347000000000001</v>
      </c>
      <c r="G2868">
        <v>0</v>
      </c>
      <c r="H2868">
        <v>1.4347000000000001</v>
      </c>
    </row>
    <row r="2869" spans="1:8" x14ac:dyDescent="0.25">
      <c r="A2869">
        <v>2855</v>
      </c>
      <c r="B2869">
        <v>20090409</v>
      </c>
      <c r="C2869">
        <v>1.3854</v>
      </c>
      <c r="D2869">
        <v>1.3854</v>
      </c>
      <c r="E2869">
        <v>1.3735999999999999</v>
      </c>
      <c r="F2869">
        <v>1.3735999999999999</v>
      </c>
      <c r="G2869">
        <v>0</v>
      </c>
      <c r="H2869">
        <v>1.3735999999999999</v>
      </c>
    </row>
    <row r="2870" spans="1:8" x14ac:dyDescent="0.25">
      <c r="A2870">
        <v>2856</v>
      </c>
      <c r="B2870">
        <v>20090408</v>
      </c>
      <c r="C2870">
        <v>1.3503000000000001</v>
      </c>
      <c r="D2870">
        <v>1.3503000000000001</v>
      </c>
      <c r="E2870">
        <v>1.3392999999999999</v>
      </c>
      <c r="F2870">
        <v>1.3392999999999999</v>
      </c>
      <c r="G2870">
        <v>0</v>
      </c>
      <c r="H2870">
        <v>1.3392999999999999</v>
      </c>
    </row>
    <row r="2871" spans="1:8" x14ac:dyDescent="0.25">
      <c r="A2871">
        <v>2857</v>
      </c>
      <c r="B2871">
        <v>20090407</v>
      </c>
      <c r="C2871">
        <v>1.4168000000000001</v>
      </c>
      <c r="D2871">
        <v>1.4168000000000001</v>
      </c>
      <c r="E2871">
        <v>1.4056999999999999</v>
      </c>
      <c r="F2871">
        <v>1.4056999999999999</v>
      </c>
      <c r="G2871">
        <v>0</v>
      </c>
      <c r="H2871">
        <v>1.4056999999999999</v>
      </c>
    </row>
    <row r="2872" spans="1:8" x14ac:dyDescent="0.25">
      <c r="A2872">
        <v>2858</v>
      </c>
      <c r="B2872">
        <v>20090406</v>
      </c>
      <c r="C2872">
        <v>1.4532</v>
      </c>
      <c r="D2872">
        <v>1.4532</v>
      </c>
      <c r="E2872">
        <v>1.4417</v>
      </c>
      <c r="F2872">
        <v>1.4417</v>
      </c>
      <c r="G2872">
        <v>0</v>
      </c>
      <c r="H2872">
        <v>1.4417</v>
      </c>
    </row>
    <row r="2873" spans="1:8" x14ac:dyDescent="0.25">
      <c r="A2873">
        <v>2859</v>
      </c>
      <c r="B2873">
        <v>20090403</v>
      </c>
      <c r="C2873">
        <v>1.4289000000000001</v>
      </c>
      <c r="D2873">
        <v>1.4289000000000001</v>
      </c>
      <c r="E2873">
        <v>1.4176</v>
      </c>
      <c r="F2873">
        <v>1.4176</v>
      </c>
      <c r="G2873">
        <v>0</v>
      </c>
      <c r="H2873">
        <v>1.4176</v>
      </c>
    </row>
    <row r="2874" spans="1:8" x14ac:dyDescent="0.25">
      <c r="A2874">
        <v>2860</v>
      </c>
      <c r="B2874">
        <v>20090402</v>
      </c>
      <c r="C2874">
        <v>1.3791</v>
      </c>
      <c r="D2874">
        <v>1.3791</v>
      </c>
      <c r="E2874">
        <v>1.3680000000000001</v>
      </c>
      <c r="F2874">
        <v>1.3680000000000001</v>
      </c>
      <c r="G2874">
        <v>0</v>
      </c>
      <c r="H2874">
        <v>1.3680000000000001</v>
      </c>
    </row>
    <row r="2875" spans="1:8" x14ac:dyDescent="0.25">
      <c r="A2875">
        <v>2861</v>
      </c>
      <c r="B2875">
        <v>20090401</v>
      </c>
      <c r="C2875">
        <v>1.3110999999999999</v>
      </c>
      <c r="D2875">
        <v>1.3110999999999999</v>
      </c>
      <c r="E2875">
        <v>1.3002</v>
      </c>
      <c r="F2875">
        <v>1.3002</v>
      </c>
      <c r="G2875">
        <v>0</v>
      </c>
      <c r="H2875">
        <v>1.3002</v>
      </c>
    </row>
    <row r="2876" spans="1:8" x14ac:dyDescent="0.25">
      <c r="A2876">
        <v>2862</v>
      </c>
      <c r="B2876">
        <v>20090331</v>
      </c>
      <c r="C2876">
        <v>1.3123</v>
      </c>
      <c r="D2876">
        <v>1.3123</v>
      </c>
      <c r="E2876">
        <v>1.3013999999999999</v>
      </c>
      <c r="F2876">
        <v>1.3013999999999999</v>
      </c>
      <c r="G2876">
        <v>0</v>
      </c>
      <c r="H2876">
        <v>1.3013999999999999</v>
      </c>
    </row>
    <row r="2877" spans="1:8" x14ac:dyDescent="0.25">
      <c r="A2877">
        <v>2863</v>
      </c>
      <c r="B2877">
        <v>20090330</v>
      </c>
      <c r="C2877">
        <v>1.3217000000000001</v>
      </c>
      <c r="D2877">
        <v>1.3217000000000001</v>
      </c>
      <c r="E2877">
        <v>1.3108</v>
      </c>
      <c r="F2877">
        <v>1.3108</v>
      </c>
      <c r="G2877">
        <v>0</v>
      </c>
      <c r="H2877">
        <v>1.3108</v>
      </c>
    </row>
    <row r="2878" spans="1:8" x14ac:dyDescent="0.25">
      <c r="A2878">
        <v>2864</v>
      </c>
      <c r="B2878">
        <v>20090327</v>
      </c>
      <c r="C2878">
        <v>1.3686</v>
      </c>
      <c r="D2878">
        <v>1.3686</v>
      </c>
      <c r="E2878">
        <v>1.3575999999999999</v>
      </c>
      <c r="F2878">
        <v>1.3575999999999999</v>
      </c>
      <c r="G2878">
        <v>0</v>
      </c>
      <c r="H2878">
        <v>1.3575999999999999</v>
      </c>
    </row>
    <row r="2879" spans="1:8" x14ac:dyDescent="0.25">
      <c r="A2879">
        <v>2865</v>
      </c>
      <c r="B2879">
        <v>20090326</v>
      </c>
      <c r="C2879">
        <v>1.3556999999999999</v>
      </c>
      <c r="D2879">
        <v>1.3556999999999999</v>
      </c>
      <c r="E2879">
        <v>1.3448</v>
      </c>
      <c r="F2879">
        <v>1.3448</v>
      </c>
      <c r="G2879">
        <v>0</v>
      </c>
      <c r="H2879">
        <v>1.3448</v>
      </c>
    </row>
    <row r="2880" spans="1:8" x14ac:dyDescent="0.25">
      <c r="A2880">
        <v>2866</v>
      </c>
      <c r="B2880">
        <v>20090325</v>
      </c>
      <c r="C2880">
        <v>1.3349</v>
      </c>
      <c r="D2880">
        <v>1.3349</v>
      </c>
      <c r="E2880">
        <v>1.3240000000000001</v>
      </c>
      <c r="F2880">
        <v>1.3240000000000001</v>
      </c>
      <c r="G2880">
        <v>0</v>
      </c>
      <c r="H2880">
        <v>1.3240000000000001</v>
      </c>
    </row>
    <row r="2881" spans="1:8" x14ac:dyDescent="0.25">
      <c r="A2881">
        <v>2867</v>
      </c>
      <c r="B2881">
        <v>20090324</v>
      </c>
      <c r="C2881">
        <v>1.3103</v>
      </c>
      <c r="D2881">
        <v>1.3103</v>
      </c>
      <c r="E2881">
        <v>1.2995000000000001</v>
      </c>
      <c r="F2881">
        <v>1.2995000000000001</v>
      </c>
      <c r="G2881">
        <v>0</v>
      </c>
      <c r="H2881">
        <v>1.2995000000000001</v>
      </c>
    </row>
    <row r="2882" spans="1:8" x14ac:dyDescent="0.25">
      <c r="A2882">
        <v>2868</v>
      </c>
      <c r="B2882">
        <v>20090323</v>
      </c>
      <c r="C2882">
        <v>1.2875000000000001</v>
      </c>
      <c r="D2882">
        <v>1.2875000000000001</v>
      </c>
      <c r="E2882">
        <v>1.2768999999999999</v>
      </c>
      <c r="F2882">
        <v>1.2768999999999999</v>
      </c>
      <c r="G2882">
        <v>0</v>
      </c>
      <c r="H2882">
        <v>1.2768999999999999</v>
      </c>
    </row>
    <row r="2883" spans="1:8" x14ac:dyDescent="0.25">
      <c r="A2883">
        <v>2869</v>
      </c>
      <c r="B2883">
        <v>20090320</v>
      </c>
      <c r="C2883">
        <v>1.2265999999999999</v>
      </c>
      <c r="D2883">
        <v>1.2265999999999999</v>
      </c>
      <c r="E2883">
        <v>1.216</v>
      </c>
      <c r="F2883">
        <v>1.216</v>
      </c>
      <c r="G2883">
        <v>0</v>
      </c>
      <c r="H2883">
        <v>1.216</v>
      </c>
    </row>
    <row r="2884" spans="1:8" x14ac:dyDescent="0.25">
      <c r="A2884">
        <v>2870</v>
      </c>
      <c r="B2884">
        <v>20090319</v>
      </c>
      <c r="C2884">
        <v>1.2337</v>
      </c>
      <c r="D2884">
        <v>1.2337</v>
      </c>
      <c r="E2884">
        <v>1.2231000000000001</v>
      </c>
      <c r="F2884">
        <v>1.2231000000000001</v>
      </c>
      <c r="G2884">
        <v>0</v>
      </c>
      <c r="H2884">
        <v>1.2231000000000001</v>
      </c>
    </row>
    <row r="2885" spans="1:8" x14ac:dyDescent="0.25">
      <c r="A2885">
        <v>2871</v>
      </c>
      <c r="B2885">
        <v>20090318</v>
      </c>
      <c r="C2885">
        <v>1.2109000000000001</v>
      </c>
      <c r="D2885">
        <v>1.2109000000000001</v>
      </c>
      <c r="E2885">
        <v>1.2003999999999999</v>
      </c>
      <c r="F2885">
        <v>1.2003999999999999</v>
      </c>
      <c r="G2885">
        <v>0</v>
      </c>
      <c r="H2885">
        <v>1.2003999999999999</v>
      </c>
    </row>
    <row r="2886" spans="1:8" x14ac:dyDescent="0.25">
      <c r="A2886">
        <v>2872</v>
      </c>
      <c r="B2886">
        <v>20090317</v>
      </c>
      <c r="C2886">
        <v>1.2153</v>
      </c>
      <c r="D2886">
        <v>1.2153</v>
      </c>
      <c r="E2886">
        <v>1.2048000000000001</v>
      </c>
      <c r="F2886">
        <v>1.2048000000000001</v>
      </c>
      <c r="G2886">
        <v>0</v>
      </c>
      <c r="H2886">
        <v>1.2048000000000001</v>
      </c>
    </row>
    <row r="2887" spans="1:8" x14ac:dyDescent="0.25">
      <c r="A2887">
        <v>2873</v>
      </c>
      <c r="B2887">
        <v>20090316</v>
      </c>
      <c r="C2887">
        <v>1.1496</v>
      </c>
      <c r="D2887">
        <v>1.1496</v>
      </c>
      <c r="E2887">
        <v>1.1394</v>
      </c>
      <c r="F2887">
        <v>1.1394</v>
      </c>
      <c r="G2887">
        <v>0</v>
      </c>
      <c r="H2887">
        <v>1.1394</v>
      </c>
    </row>
    <row r="2888" spans="1:8" x14ac:dyDescent="0.25">
      <c r="A2888">
        <v>2874</v>
      </c>
      <c r="B2888">
        <v>20090313</v>
      </c>
      <c r="C2888">
        <v>1.1479999999999999</v>
      </c>
      <c r="D2888">
        <v>1.1479999999999999</v>
      </c>
      <c r="E2888">
        <v>1.1376999999999999</v>
      </c>
      <c r="F2888">
        <v>1.1376999999999999</v>
      </c>
      <c r="G2888">
        <v>0</v>
      </c>
      <c r="H2888">
        <v>1.1376999999999999</v>
      </c>
    </row>
    <row r="2889" spans="1:8" x14ac:dyDescent="0.25">
      <c r="A2889">
        <v>2875</v>
      </c>
      <c r="B2889">
        <v>20090312</v>
      </c>
      <c r="C2889">
        <v>1.07</v>
      </c>
      <c r="D2889">
        <v>1.07</v>
      </c>
      <c r="E2889">
        <v>1.0599000000000001</v>
      </c>
      <c r="F2889">
        <v>1.0599000000000001</v>
      </c>
      <c r="G2889">
        <v>0</v>
      </c>
      <c r="H2889">
        <v>1.0599000000000001</v>
      </c>
    </row>
    <row r="2890" spans="1:8" x14ac:dyDescent="0.25">
      <c r="A2890">
        <v>2876</v>
      </c>
      <c r="B2890">
        <v>20090311</v>
      </c>
      <c r="C2890">
        <v>1.0743</v>
      </c>
      <c r="D2890">
        <v>1.0743</v>
      </c>
      <c r="E2890">
        <v>1.0642</v>
      </c>
      <c r="F2890">
        <v>1.0642</v>
      </c>
      <c r="G2890">
        <v>0</v>
      </c>
      <c r="H2890">
        <v>1.0642</v>
      </c>
    </row>
    <row r="2891" spans="1:8" x14ac:dyDescent="0.25">
      <c r="A2891">
        <v>2877</v>
      </c>
      <c r="B2891">
        <v>20090310</v>
      </c>
      <c r="C2891">
        <v>1.0319</v>
      </c>
      <c r="D2891">
        <v>1.0319</v>
      </c>
      <c r="E2891">
        <v>1.022</v>
      </c>
      <c r="F2891">
        <v>1.022</v>
      </c>
      <c r="G2891">
        <v>0</v>
      </c>
      <c r="H2891">
        <v>1.022</v>
      </c>
    </row>
    <row r="2892" spans="1:8" x14ac:dyDescent="0.25">
      <c r="A2892">
        <v>2878</v>
      </c>
      <c r="B2892">
        <v>20090309</v>
      </c>
      <c r="C2892">
        <v>1.0059</v>
      </c>
      <c r="D2892">
        <v>1.0059</v>
      </c>
      <c r="E2892">
        <v>0.996</v>
      </c>
      <c r="F2892">
        <v>0.996</v>
      </c>
      <c r="G2892">
        <v>0</v>
      </c>
      <c r="H2892">
        <v>0.996</v>
      </c>
    </row>
    <row r="2893" spans="1:8" x14ac:dyDescent="0.25">
      <c r="A2893">
        <v>2879</v>
      </c>
      <c r="B2893">
        <v>20090306</v>
      </c>
      <c r="C2893">
        <v>1.0048999999999999</v>
      </c>
      <c r="D2893">
        <v>1.0048999999999999</v>
      </c>
      <c r="E2893">
        <v>0.995</v>
      </c>
      <c r="F2893">
        <v>0.995</v>
      </c>
      <c r="G2893">
        <v>0</v>
      </c>
      <c r="H2893">
        <v>0.995</v>
      </c>
    </row>
    <row r="2894" spans="1:8" x14ac:dyDescent="0.25">
      <c r="A2894">
        <v>2880</v>
      </c>
      <c r="B2894">
        <v>20090305</v>
      </c>
      <c r="C2894">
        <v>1.0269999999999999</v>
      </c>
      <c r="D2894">
        <v>1.0269999999999999</v>
      </c>
      <c r="E2894">
        <v>1.0167999999999999</v>
      </c>
      <c r="F2894">
        <v>1.0167999999999999</v>
      </c>
      <c r="G2894">
        <v>0</v>
      </c>
      <c r="H2894">
        <v>1.0167999999999999</v>
      </c>
    </row>
    <row r="2895" spans="1:8" x14ac:dyDescent="0.25">
      <c r="A2895">
        <v>2881</v>
      </c>
      <c r="B2895">
        <v>20090304</v>
      </c>
      <c r="C2895">
        <v>1.0006999999999999</v>
      </c>
      <c r="D2895">
        <v>1.0006999999999999</v>
      </c>
      <c r="E2895">
        <v>0.99070000000000003</v>
      </c>
      <c r="F2895">
        <v>0.99070000000000003</v>
      </c>
      <c r="G2895">
        <v>0</v>
      </c>
      <c r="H2895">
        <v>0.99070000000000003</v>
      </c>
    </row>
    <row r="2896" spans="1:8" x14ac:dyDescent="0.25">
      <c r="A2896">
        <v>2882</v>
      </c>
      <c r="B2896">
        <v>20090303</v>
      </c>
      <c r="C2896">
        <v>1.0377000000000001</v>
      </c>
      <c r="D2896">
        <v>1.0377000000000001</v>
      </c>
      <c r="E2896">
        <v>1.0275000000000001</v>
      </c>
      <c r="F2896">
        <v>1.0275000000000001</v>
      </c>
      <c r="G2896">
        <v>0</v>
      </c>
      <c r="H2896">
        <v>1.0275000000000001</v>
      </c>
    </row>
    <row r="2897" spans="1:8" x14ac:dyDescent="0.25">
      <c r="A2897">
        <v>2883</v>
      </c>
      <c r="B2897">
        <v>20090302</v>
      </c>
      <c r="C2897">
        <v>1.0530999999999999</v>
      </c>
      <c r="D2897">
        <v>1.0530999999999999</v>
      </c>
      <c r="E2897">
        <v>1.0428999999999999</v>
      </c>
      <c r="F2897">
        <v>1.0428999999999999</v>
      </c>
      <c r="G2897">
        <v>0</v>
      </c>
      <c r="H2897">
        <v>1.0428999999999999</v>
      </c>
    </row>
    <row r="2898" spans="1:8" x14ac:dyDescent="0.25">
      <c r="A2898">
        <v>2884</v>
      </c>
      <c r="B2898">
        <v>20090228</v>
      </c>
      <c r="C2898">
        <v>1.1092</v>
      </c>
      <c r="D2898">
        <v>1.1092</v>
      </c>
      <c r="E2898">
        <v>1.0989</v>
      </c>
      <c r="F2898">
        <v>1.0989</v>
      </c>
      <c r="G2898">
        <v>0</v>
      </c>
      <c r="H2898">
        <v>1.0989</v>
      </c>
    </row>
    <row r="2899" spans="1:8" x14ac:dyDescent="0.25">
      <c r="A2899">
        <v>2885</v>
      </c>
      <c r="B2899">
        <v>20090227</v>
      </c>
      <c r="C2899">
        <v>1.1092</v>
      </c>
      <c r="D2899">
        <v>1.1092</v>
      </c>
      <c r="E2899">
        <v>1.0989</v>
      </c>
      <c r="F2899">
        <v>1.0989</v>
      </c>
      <c r="G2899">
        <v>0</v>
      </c>
      <c r="H2899">
        <v>1.0989</v>
      </c>
    </row>
    <row r="2900" spans="1:8" x14ac:dyDescent="0.25">
      <c r="A2900">
        <v>2886</v>
      </c>
      <c r="B2900">
        <v>20090226</v>
      </c>
      <c r="C2900">
        <v>1.0966</v>
      </c>
      <c r="D2900">
        <v>1.0966</v>
      </c>
      <c r="E2900">
        <v>1.0863</v>
      </c>
      <c r="F2900">
        <v>1.0863</v>
      </c>
      <c r="G2900">
        <v>0</v>
      </c>
      <c r="H2900">
        <v>1.0863</v>
      </c>
    </row>
    <row r="2901" spans="1:8" x14ac:dyDescent="0.25">
      <c r="A2901">
        <v>2887</v>
      </c>
      <c r="B2901">
        <v>20090225</v>
      </c>
      <c r="C2901">
        <v>1.087</v>
      </c>
      <c r="D2901">
        <v>1.087</v>
      </c>
      <c r="E2901">
        <v>1.0767</v>
      </c>
      <c r="F2901">
        <v>1.0767</v>
      </c>
      <c r="G2901">
        <v>0</v>
      </c>
      <c r="H2901">
        <v>1.0767</v>
      </c>
    </row>
    <row r="2902" spans="1:8" x14ac:dyDescent="0.25">
      <c r="A2902">
        <v>2888</v>
      </c>
      <c r="B2902">
        <v>20090224</v>
      </c>
      <c r="C2902">
        <v>1.0940000000000001</v>
      </c>
      <c r="D2902">
        <v>1.0940000000000001</v>
      </c>
      <c r="E2902">
        <v>1.0837000000000001</v>
      </c>
      <c r="F2902">
        <v>1.0837000000000001</v>
      </c>
      <c r="G2902">
        <v>0</v>
      </c>
      <c r="H2902">
        <v>1.0837000000000001</v>
      </c>
    </row>
    <row r="2903" spans="1:8" x14ac:dyDescent="0.25">
      <c r="A2903">
        <v>2889</v>
      </c>
      <c r="B2903">
        <v>20090223</v>
      </c>
      <c r="C2903">
        <v>1.1039000000000001</v>
      </c>
      <c r="D2903">
        <v>1.1039000000000001</v>
      </c>
      <c r="E2903">
        <v>1.0933999999999999</v>
      </c>
      <c r="F2903">
        <v>1.0933999999999999</v>
      </c>
      <c r="G2903">
        <v>0</v>
      </c>
      <c r="H2903">
        <v>1.0933999999999999</v>
      </c>
    </row>
    <row r="2904" spans="1:8" x14ac:dyDescent="0.25">
      <c r="A2904">
        <v>2890</v>
      </c>
      <c r="B2904">
        <v>20090220</v>
      </c>
      <c r="C2904">
        <v>1.1284000000000001</v>
      </c>
      <c r="D2904">
        <v>1.1284000000000001</v>
      </c>
      <c r="E2904">
        <v>1.1178999999999999</v>
      </c>
      <c r="F2904">
        <v>1.1178999999999999</v>
      </c>
      <c r="G2904">
        <v>0</v>
      </c>
      <c r="H2904">
        <v>1.1178999999999999</v>
      </c>
    </row>
    <row r="2905" spans="1:8" x14ac:dyDescent="0.25">
      <c r="A2905">
        <v>2891</v>
      </c>
      <c r="B2905">
        <v>20090219</v>
      </c>
      <c r="C2905">
        <v>1.1416999999999999</v>
      </c>
      <c r="D2905">
        <v>1.1416999999999999</v>
      </c>
      <c r="E2905">
        <v>1.1312</v>
      </c>
      <c r="F2905">
        <v>1.1312</v>
      </c>
      <c r="G2905">
        <v>0</v>
      </c>
      <c r="H2905">
        <v>1.1312</v>
      </c>
    </row>
    <row r="2906" spans="1:8" x14ac:dyDescent="0.25">
      <c r="A2906">
        <v>2892</v>
      </c>
      <c r="B2906">
        <v>20090218</v>
      </c>
      <c r="C2906">
        <v>1.1145</v>
      </c>
      <c r="D2906">
        <v>1.1145</v>
      </c>
      <c r="E2906">
        <v>1.1040000000000001</v>
      </c>
      <c r="F2906">
        <v>1.1040000000000001</v>
      </c>
      <c r="G2906">
        <v>0</v>
      </c>
      <c r="H2906">
        <v>1.1040000000000001</v>
      </c>
    </row>
    <row r="2907" spans="1:8" x14ac:dyDescent="0.25">
      <c r="A2907">
        <v>2893</v>
      </c>
      <c r="B2907">
        <v>20090217</v>
      </c>
      <c r="C2907">
        <v>1.1435999999999999</v>
      </c>
      <c r="D2907">
        <v>1.1435999999999999</v>
      </c>
      <c r="E2907">
        <v>1.133</v>
      </c>
      <c r="F2907">
        <v>1.133</v>
      </c>
      <c r="G2907">
        <v>0</v>
      </c>
      <c r="H2907">
        <v>1.133</v>
      </c>
    </row>
    <row r="2908" spans="1:8" x14ac:dyDescent="0.25">
      <c r="A2908">
        <v>2894</v>
      </c>
      <c r="B2908">
        <v>20090216</v>
      </c>
      <c r="C2908">
        <v>1.1807000000000001</v>
      </c>
      <c r="D2908">
        <v>1.1807000000000001</v>
      </c>
      <c r="E2908">
        <v>1.17</v>
      </c>
      <c r="F2908">
        <v>1.17</v>
      </c>
      <c r="G2908">
        <v>0</v>
      </c>
      <c r="H2908">
        <v>1.17</v>
      </c>
    </row>
    <row r="2909" spans="1:8" x14ac:dyDescent="0.25">
      <c r="A2909">
        <v>2895</v>
      </c>
      <c r="B2909">
        <v>20090213</v>
      </c>
      <c r="C2909">
        <v>1.198</v>
      </c>
      <c r="D2909">
        <v>1.198</v>
      </c>
      <c r="E2909">
        <v>1.1872</v>
      </c>
      <c r="F2909">
        <v>1.1872</v>
      </c>
      <c r="G2909">
        <v>0</v>
      </c>
      <c r="H2909">
        <v>1.1872</v>
      </c>
    </row>
    <row r="2910" spans="1:8" x14ac:dyDescent="0.25">
      <c r="A2910">
        <v>2896</v>
      </c>
      <c r="B2910">
        <v>20090212</v>
      </c>
      <c r="C2910">
        <v>1.1671</v>
      </c>
      <c r="D2910">
        <v>1.1671</v>
      </c>
      <c r="E2910">
        <v>1.1565000000000001</v>
      </c>
      <c r="F2910">
        <v>1.1565000000000001</v>
      </c>
      <c r="G2910">
        <v>0</v>
      </c>
      <c r="H2910">
        <v>1.1565000000000001</v>
      </c>
    </row>
    <row r="2911" spans="1:8" x14ac:dyDescent="0.25">
      <c r="A2911">
        <v>2897</v>
      </c>
      <c r="B2911">
        <v>20090211</v>
      </c>
      <c r="C2911">
        <v>1.1464000000000001</v>
      </c>
      <c r="D2911">
        <v>1.1464000000000001</v>
      </c>
      <c r="E2911">
        <v>1.1357999999999999</v>
      </c>
      <c r="F2911">
        <v>1.1357999999999999</v>
      </c>
      <c r="G2911">
        <v>0</v>
      </c>
      <c r="H2911">
        <v>1.1357999999999999</v>
      </c>
    </row>
    <row r="2912" spans="1:8" x14ac:dyDescent="0.25">
      <c r="A2912">
        <v>2898</v>
      </c>
      <c r="B2912">
        <v>20090210</v>
      </c>
      <c r="C2912">
        <v>1.1559999999999999</v>
      </c>
      <c r="D2912">
        <v>1.1559999999999999</v>
      </c>
      <c r="E2912">
        <v>1.1454</v>
      </c>
      <c r="F2912">
        <v>1.1454</v>
      </c>
      <c r="G2912">
        <v>0</v>
      </c>
      <c r="H2912">
        <v>1.1454</v>
      </c>
    </row>
    <row r="2913" spans="1:8" x14ac:dyDescent="0.25">
      <c r="A2913">
        <v>2899</v>
      </c>
      <c r="B2913">
        <v>20090209</v>
      </c>
      <c r="C2913">
        <v>1.1675</v>
      </c>
      <c r="D2913">
        <v>1.1675</v>
      </c>
      <c r="E2913">
        <v>1.1569</v>
      </c>
      <c r="F2913">
        <v>1.1569</v>
      </c>
      <c r="G2913">
        <v>0</v>
      </c>
      <c r="H2913">
        <v>1.1569</v>
      </c>
    </row>
    <row r="2914" spans="1:8" x14ac:dyDescent="0.25">
      <c r="A2914">
        <v>2900</v>
      </c>
      <c r="B2914">
        <v>20090206</v>
      </c>
      <c r="C2914">
        <v>1.1462000000000001</v>
      </c>
      <c r="D2914">
        <v>1.1462000000000001</v>
      </c>
      <c r="E2914">
        <v>1.1355999999999999</v>
      </c>
      <c r="F2914">
        <v>1.1355999999999999</v>
      </c>
      <c r="G2914">
        <v>0</v>
      </c>
      <c r="H2914">
        <v>1.1355999999999999</v>
      </c>
    </row>
    <row r="2915" spans="1:8" x14ac:dyDescent="0.25">
      <c r="A2915">
        <v>2901</v>
      </c>
      <c r="B2915">
        <v>20090205</v>
      </c>
      <c r="C2915">
        <v>1.1235999999999999</v>
      </c>
      <c r="D2915">
        <v>1.1235999999999999</v>
      </c>
      <c r="E2915">
        <v>1.1131</v>
      </c>
      <c r="F2915">
        <v>1.1131</v>
      </c>
      <c r="G2915">
        <v>0</v>
      </c>
      <c r="H2915">
        <v>1.1131</v>
      </c>
    </row>
    <row r="2916" spans="1:8" x14ac:dyDescent="0.25">
      <c r="A2916">
        <v>2902</v>
      </c>
      <c r="B2916">
        <v>20090204</v>
      </c>
      <c r="C2916">
        <v>1.1378999999999999</v>
      </c>
      <c r="D2916">
        <v>1.1378999999999999</v>
      </c>
      <c r="E2916">
        <v>1.1274</v>
      </c>
      <c r="F2916">
        <v>1.1274</v>
      </c>
      <c r="G2916">
        <v>0</v>
      </c>
      <c r="H2916">
        <v>1.1274</v>
      </c>
    </row>
    <row r="2917" spans="1:8" x14ac:dyDescent="0.25">
      <c r="A2917">
        <v>2903</v>
      </c>
      <c r="B2917">
        <v>20090203</v>
      </c>
      <c r="C2917">
        <v>1.1738999999999999</v>
      </c>
      <c r="D2917">
        <v>1.1738999999999999</v>
      </c>
      <c r="E2917">
        <v>1.1633</v>
      </c>
      <c r="F2917">
        <v>1.1633</v>
      </c>
      <c r="G2917">
        <v>0</v>
      </c>
      <c r="H2917">
        <v>1.1633</v>
      </c>
    </row>
    <row r="2918" spans="1:8" x14ac:dyDescent="0.25">
      <c r="A2918">
        <v>2904</v>
      </c>
      <c r="B2918">
        <v>20090202</v>
      </c>
      <c r="C2918">
        <v>1.1561999999999999</v>
      </c>
      <c r="D2918">
        <v>1.1561999999999999</v>
      </c>
      <c r="E2918">
        <v>1.1456</v>
      </c>
      <c r="F2918">
        <v>1.1456</v>
      </c>
      <c r="G2918">
        <v>0</v>
      </c>
      <c r="H2918">
        <v>1.1456</v>
      </c>
    </row>
    <row r="2919" spans="1:8" x14ac:dyDescent="0.25">
      <c r="A2919">
        <v>2905</v>
      </c>
      <c r="B2919">
        <v>20090131</v>
      </c>
      <c r="C2919">
        <v>1.1870000000000001</v>
      </c>
      <c r="D2919">
        <v>1.1870000000000001</v>
      </c>
      <c r="E2919">
        <v>1.1762999999999999</v>
      </c>
      <c r="F2919">
        <v>1.1762999999999999</v>
      </c>
      <c r="G2919">
        <v>0</v>
      </c>
      <c r="H2919">
        <v>1.1762999999999999</v>
      </c>
    </row>
    <row r="2920" spans="1:8" x14ac:dyDescent="0.25">
      <c r="A2920">
        <v>2906</v>
      </c>
      <c r="B2920">
        <v>20090130</v>
      </c>
      <c r="C2920">
        <v>1.1870000000000001</v>
      </c>
      <c r="D2920">
        <v>1.1870000000000001</v>
      </c>
      <c r="E2920">
        <v>1.1762999999999999</v>
      </c>
      <c r="F2920">
        <v>1.1762999999999999</v>
      </c>
      <c r="G2920">
        <v>0</v>
      </c>
      <c r="H2920">
        <v>1.1762999999999999</v>
      </c>
    </row>
    <row r="2921" spans="1:8" x14ac:dyDescent="0.25">
      <c r="A2921">
        <v>2907</v>
      </c>
      <c r="B2921">
        <v>20090129</v>
      </c>
      <c r="C2921">
        <v>1.1806000000000001</v>
      </c>
      <c r="D2921">
        <v>1.1806000000000001</v>
      </c>
      <c r="E2921">
        <v>1.1698999999999999</v>
      </c>
      <c r="F2921">
        <v>1.1698999999999999</v>
      </c>
      <c r="G2921">
        <v>0</v>
      </c>
      <c r="H2921">
        <v>1.1698999999999999</v>
      </c>
    </row>
    <row r="2922" spans="1:8" x14ac:dyDescent="0.25">
      <c r="A2922">
        <v>2908</v>
      </c>
      <c r="B2922">
        <v>20090128</v>
      </c>
      <c r="C2922">
        <v>1.1524000000000001</v>
      </c>
      <c r="D2922">
        <v>1.1524000000000001</v>
      </c>
      <c r="E2922">
        <v>1.1417999999999999</v>
      </c>
      <c r="F2922">
        <v>1.1417999999999999</v>
      </c>
      <c r="G2922">
        <v>0</v>
      </c>
      <c r="H2922">
        <v>1.1417999999999999</v>
      </c>
    </row>
    <row r="2923" spans="1:8" x14ac:dyDescent="0.25">
      <c r="A2923">
        <v>2909</v>
      </c>
      <c r="B2923">
        <v>20090127</v>
      </c>
      <c r="C2923">
        <v>1.1120000000000001</v>
      </c>
      <c r="D2923">
        <v>1.1120000000000001</v>
      </c>
      <c r="E2923">
        <v>1.1015999999999999</v>
      </c>
      <c r="F2923">
        <v>1.1015999999999999</v>
      </c>
      <c r="G2923">
        <v>0</v>
      </c>
      <c r="H2923">
        <v>1.1015999999999999</v>
      </c>
    </row>
    <row r="2924" spans="1:8" x14ac:dyDescent="0.25">
      <c r="A2924">
        <v>2910</v>
      </c>
      <c r="B2924">
        <v>20090123</v>
      </c>
      <c r="C2924">
        <v>1.0477000000000001</v>
      </c>
      <c r="D2924">
        <v>1.0477000000000001</v>
      </c>
      <c r="E2924">
        <v>1.0376000000000001</v>
      </c>
      <c r="F2924">
        <v>1.0376000000000001</v>
      </c>
      <c r="G2924">
        <v>0</v>
      </c>
      <c r="H2924">
        <v>1.0376000000000001</v>
      </c>
    </row>
    <row r="2925" spans="1:8" x14ac:dyDescent="0.25">
      <c r="A2925">
        <v>2911</v>
      </c>
      <c r="B2925">
        <v>20090122</v>
      </c>
      <c r="C2925">
        <v>1.1369</v>
      </c>
      <c r="D2925">
        <v>1.1369</v>
      </c>
      <c r="E2925">
        <v>1.1264000000000001</v>
      </c>
      <c r="F2925">
        <v>1.1264000000000001</v>
      </c>
      <c r="G2925">
        <v>0</v>
      </c>
      <c r="H2925">
        <v>1.1264000000000001</v>
      </c>
    </row>
    <row r="2926" spans="1:8" x14ac:dyDescent="0.25">
      <c r="A2926">
        <v>2912</v>
      </c>
      <c r="B2926">
        <v>20090121</v>
      </c>
      <c r="C2926">
        <v>1.1126</v>
      </c>
      <c r="D2926">
        <v>1.1126</v>
      </c>
      <c r="E2926">
        <v>1.1021000000000001</v>
      </c>
      <c r="F2926">
        <v>1.1021000000000001</v>
      </c>
      <c r="G2926">
        <v>0</v>
      </c>
      <c r="H2926">
        <v>1.1021000000000001</v>
      </c>
    </row>
    <row r="2927" spans="1:8" x14ac:dyDescent="0.25">
      <c r="A2927">
        <v>2913</v>
      </c>
      <c r="B2927">
        <v>20090120</v>
      </c>
      <c r="C2927">
        <v>1.1505000000000001</v>
      </c>
      <c r="D2927">
        <v>1.1505000000000001</v>
      </c>
      <c r="E2927">
        <v>1.1397999999999999</v>
      </c>
      <c r="F2927">
        <v>1.1397999999999999</v>
      </c>
      <c r="G2927">
        <v>0</v>
      </c>
      <c r="H2927">
        <v>1.1397999999999999</v>
      </c>
    </row>
    <row r="2928" spans="1:8" x14ac:dyDescent="0.25">
      <c r="A2928">
        <v>2914</v>
      </c>
      <c r="B2928">
        <v>20090119</v>
      </c>
      <c r="C2928">
        <v>1.2221</v>
      </c>
      <c r="D2928">
        <v>1.2221</v>
      </c>
      <c r="E2928">
        <v>1.2111000000000001</v>
      </c>
      <c r="F2928">
        <v>1.2111000000000001</v>
      </c>
      <c r="G2928">
        <v>0</v>
      </c>
      <c r="H2928">
        <v>1.2111000000000001</v>
      </c>
    </row>
    <row r="2929" spans="1:8" x14ac:dyDescent="0.25">
      <c r="A2929">
        <v>2915</v>
      </c>
      <c r="B2929">
        <v>20090116</v>
      </c>
      <c r="C2929">
        <v>1.1988000000000001</v>
      </c>
      <c r="D2929">
        <v>1.1988000000000001</v>
      </c>
      <c r="E2929">
        <v>1.1879</v>
      </c>
      <c r="F2929">
        <v>1.1879</v>
      </c>
      <c r="G2929">
        <v>0</v>
      </c>
      <c r="H2929">
        <v>1.1879</v>
      </c>
    </row>
    <row r="2930" spans="1:8" x14ac:dyDescent="0.25">
      <c r="A2930">
        <v>2916</v>
      </c>
      <c r="B2930">
        <v>20090115</v>
      </c>
      <c r="C2930">
        <v>1.1902999999999999</v>
      </c>
      <c r="D2930">
        <v>1.1902999999999999</v>
      </c>
      <c r="E2930">
        <v>1.1794</v>
      </c>
      <c r="F2930">
        <v>1.1794</v>
      </c>
      <c r="G2930">
        <v>0</v>
      </c>
      <c r="H2930">
        <v>1.1794</v>
      </c>
    </row>
    <row r="2931" spans="1:8" x14ac:dyDescent="0.25">
      <c r="A2931">
        <v>2917</v>
      </c>
      <c r="B2931">
        <v>20090114</v>
      </c>
      <c r="C2931">
        <v>1.2914000000000001</v>
      </c>
      <c r="D2931">
        <v>1.2914000000000001</v>
      </c>
      <c r="E2931">
        <v>1.2801</v>
      </c>
      <c r="F2931">
        <v>1.2801</v>
      </c>
      <c r="G2931">
        <v>0</v>
      </c>
      <c r="H2931">
        <v>1.2801</v>
      </c>
    </row>
    <row r="2932" spans="1:8" x14ac:dyDescent="0.25">
      <c r="A2932">
        <v>2918</v>
      </c>
      <c r="B2932">
        <v>20090113</v>
      </c>
      <c r="C2932">
        <v>1.2604</v>
      </c>
      <c r="D2932">
        <v>1.2604</v>
      </c>
      <c r="E2932">
        <v>1.2493000000000001</v>
      </c>
      <c r="F2932">
        <v>1.2493000000000001</v>
      </c>
      <c r="G2932">
        <v>0</v>
      </c>
      <c r="H2932">
        <v>1.2493000000000001</v>
      </c>
    </row>
    <row r="2933" spans="1:8" x14ac:dyDescent="0.25">
      <c r="A2933">
        <v>2919</v>
      </c>
      <c r="B2933">
        <v>20090112</v>
      </c>
      <c r="C2933">
        <v>1.2830999999999999</v>
      </c>
      <c r="D2933">
        <v>1.2830999999999999</v>
      </c>
      <c r="E2933">
        <v>1.272</v>
      </c>
      <c r="F2933">
        <v>1.272</v>
      </c>
      <c r="G2933">
        <v>0</v>
      </c>
      <c r="H2933">
        <v>1.272</v>
      </c>
    </row>
    <row r="2934" spans="1:8" x14ac:dyDescent="0.25">
      <c r="A2934">
        <v>2920</v>
      </c>
      <c r="B2934">
        <v>20090109</v>
      </c>
      <c r="C2934">
        <v>1.3220000000000001</v>
      </c>
      <c r="D2934">
        <v>1.3220000000000001</v>
      </c>
      <c r="E2934">
        <v>1.3108</v>
      </c>
      <c r="F2934">
        <v>1.3108</v>
      </c>
      <c r="G2934">
        <v>0</v>
      </c>
      <c r="H2934">
        <v>1.3108</v>
      </c>
    </row>
    <row r="2935" spans="1:8" x14ac:dyDescent="0.25">
      <c r="A2935">
        <v>2921</v>
      </c>
      <c r="B2935">
        <v>20090108</v>
      </c>
      <c r="C2935">
        <v>1.3061</v>
      </c>
      <c r="D2935">
        <v>1.3061</v>
      </c>
      <c r="E2935">
        <v>1.2948999999999999</v>
      </c>
      <c r="F2935">
        <v>1.2948999999999999</v>
      </c>
      <c r="G2935">
        <v>0</v>
      </c>
      <c r="H2935">
        <v>1.2948999999999999</v>
      </c>
    </row>
    <row r="2936" spans="1:8" x14ac:dyDescent="0.25">
      <c r="A2936">
        <v>2922</v>
      </c>
      <c r="B2936">
        <v>20090107</v>
      </c>
      <c r="C2936">
        <v>1.3604000000000001</v>
      </c>
      <c r="D2936">
        <v>1.3604000000000001</v>
      </c>
      <c r="E2936">
        <v>1.3492</v>
      </c>
      <c r="F2936">
        <v>1.3492</v>
      </c>
      <c r="G2936">
        <v>0</v>
      </c>
      <c r="H2936">
        <v>1.3492</v>
      </c>
    </row>
    <row r="2937" spans="1:8" x14ac:dyDescent="0.25">
      <c r="A2937">
        <v>2923</v>
      </c>
      <c r="B2937">
        <v>20090106</v>
      </c>
      <c r="C2937">
        <v>1.3273999999999999</v>
      </c>
      <c r="D2937">
        <v>1.3273999999999999</v>
      </c>
      <c r="E2937">
        <v>1.3162</v>
      </c>
      <c r="F2937">
        <v>1.3162</v>
      </c>
      <c r="G2937">
        <v>0</v>
      </c>
      <c r="H2937">
        <v>1.3162</v>
      </c>
    </row>
    <row r="2938" spans="1:8" x14ac:dyDescent="0.25">
      <c r="A2938">
        <v>2924</v>
      </c>
      <c r="B2938">
        <v>20090105</v>
      </c>
      <c r="C2938">
        <v>1.2934000000000001</v>
      </c>
      <c r="D2938">
        <v>1.2934000000000001</v>
      </c>
      <c r="E2938">
        <v>1.2826</v>
      </c>
      <c r="F2938">
        <v>1.2826</v>
      </c>
      <c r="G2938">
        <v>0</v>
      </c>
      <c r="H2938">
        <v>1.2826</v>
      </c>
    </row>
    <row r="2939" spans="1:8" x14ac:dyDescent="0.25">
      <c r="A2939">
        <v>2925</v>
      </c>
      <c r="B2939">
        <v>20090102</v>
      </c>
      <c r="C2939">
        <v>1.2984</v>
      </c>
      <c r="D2939">
        <v>1.2984</v>
      </c>
      <c r="E2939">
        <v>1.2873000000000001</v>
      </c>
      <c r="F2939">
        <v>1.2873000000000001</v>
      </c>
      <c r="G2939">
        <v>0</v>
      </c>
      <c r="H2939">
        <v>1.2873000000000001</v>
      </c>
    </row>
    <row r="2940" spans="1:8" x14ac:dyDescent="0.25">
      <c r="A2940">
        <v>2926</v>
      </c>
      <c r="B2940">
        <v>20081231</v>
      </c>
      <c r="C2940">
        <v>1.3056000000000001</v>
      </c>
      <c r="D2940">
        <v>1.3056000000000001</v>
      </c>
      <c r="E2940">
        <v>1.2944</v>
      </c>
      <c r="F2940">
        <v>1.2944</v>
      </c>
      <c r="G2940">
        <v>0</v>
      </c>
      <c r="H2940">
        <v>1.2944</v>
      </c>
    </row>
    <row r="2941" spans="1:8" x14ac:dyDescent="0.25">
      <c r="A2941">
        <v>2927</v>
      </c>
      <c r="B2941">
        <v>20081230</v>
      </c>
      <c r="C2941">
        <v>1.2659</v>
      </c>
      <c r="D2941">
        <v>1.2659</v>
      </c>
      <c r="E2941">
        <v>1.2548999999999999</v>
      </c>
      <c r="F2941">
        <v>1.2548999999999999</v>
      </c>
      <c r="G2941">
        <v>0</v>
      </c>
      <c r="H2941">
        <v>1.2548999999999999</v>
      </c>
    </row>
    <row r="2942" spans="1:8" x14ac:dyDescent="0.25">
      <c r="A2942">
        <v>2928</v>
      </c>
      <c r="B2942">
        <v>20081229</v>
      </c>
      <c r="C2942">
        <v>1.2487999999999999</v>
      </c>
      <c r="D2942">
        <v>1.2487999999999999</v>
      </c>
      <c r="E2942">
        <v>1.2381</v>
      </c>
      <c r="F2942">
        <v>1.2381</v>
      </c>
      <c r="G2942">
        <v>0</v>
      </c>
      <c r="H2942">
        <v>1.2381</v>
      </c>
    </row>
    <row r="2943" spans="1:8" x14ac:dyDescent="0.25">
      <c r="A2943">
        <v>2929</v>
      </c>
      <c r="B2943">
        <v>20081224</v>
      </c>
      <c r="C2943">
        <v>1.228</v>
      </c>
      <c r="D2943">
        <v>1.228</v>
      </c>
      <c r="E2943">
        <v>1.2174</v>
      </c>
      <c r="F2943">
        <v>1.2174</v>
      </c>
      <c r="G2943">
        <v>0</v>
      </c>
      <c r="H2943">
        <v>1.2174</v>
      </c>
    </row>
    <row r="2944" spans="1:8" x14ac:dyDescent="0.25">
      <c r="A2944">
        <v>2930</v>
      </c>
      <c r="B2944">
        <v>20081223</v>
      </c>
      <c r="C2944">
        <v>1.1912</v>
      </c>
      <c r="D2944">
        <v>1.1912</v>
      </c>
      <c r="E2944">
        <v>1.1805000000000001</v>
      </c>
      <c r="F2944">
        <v>1.1805000000000001</v>
      </c>
      <c r="G2944">
        <v>0</v>
      </c>
      <c r="H2944">
        <v>1.1805000000000001</v>
      </c>
    </row>
    <row r="2945" spans="1:8" x14ac:dyDescent="0.25">
      <c r="A2945">
        <v>2931</v>
      </c>
      <c r="B2945">
        <v>20081222</v>
      </c>
      <c r="C2945">
        <v>1.2130000000000001</v>
      </c>
      <c r="D2945">
        <v>1.2130000000000001</v>
      </c>
      <c r="E2945">
        <v>1.202</v>
      </c>
      <c r="F2945">
        <v>1.202</v>
      </c>
      <c r="G2945">
        <v>0</v>
      </c>
      <c r="H2945">
        <v>1.202</v>
      </c>
    </row>
    <row r="2946" spans="1:8" x14ac:dyDescent="0.25">
      <c r="A2946">
        <v>2932</v>
      </c>
      <c r="B2946">
        <v>20081219</v>
      </c>
      <c r="C2946">
        <v>1.2553000000000001</v>
      </c>
      <c r="D2946">
        <v>1.2553000000000001</v>
      </c>
      <c r="E2946">
        <v>1.2444</v>
      </c>
      <c r="F2946">
        <v>1.2444</v>
      </c>
      <c r="G2946">
        <v>0</v>
      </c>
      <c r="H2946">
        <v>1.2444</v>
      </c>
    </row>
    <row r="2947" spans="1:8" x14ac:dyDescent="0.25">
      <c r="A2947">
        <v>2933</v>
      </c>
      <c r="B2947">
        <v>20081218</v>
      </c>
      <c r="C2947">
        <v>1.2329000000000001</v>
      </c>
      <c r="D2947">
        <v>1.2329000000000001</v>
      </c>
      <c r="E2947">
        <v>1.222</v>
      </c>
      <c r="F2947">
        <v>1.222</v>
      </c>
      <c r="G2947">
        <v>0</v>
      </c>
      <c r="H2947">
        <v>1.222</v>
      </c>
    </row>
    <row r="2948" spans="1:8" x14ac:dyDescent="0.25">
      <c r="A2948">
        <v>2934</v>
      </c>
      <c r="B2948">
        <v>20081217</v>
      </c>
      <c r="C2948">
        <v>1.2313000000000001</v>
      </c>
      <c r="D2948">
        <v>1.2313000000000001</v>
      </c>
      <c r="E2948">
        <v>1.2203999999999999</v>
      </c>
      <c r="F2948">
        <v>1.2203999999999999</v>
      </c>
      <c r="G2948">
        <v>0</v>
      </c>
      <c r="H2948">
        <v>1.2203999999999999</v>
      </c>
    </row>
    <row r="2949" spans="1:8" x14ac:dyDescent="0.25">
      <c r="A2949">
        <v>2935</v>
      </c>
      <c r="B2949">
        <v>20081216</v>
      </c>
      <c r="C2949">
        <v>1.2291000000000001</v>
      </c>
      <c r="D2949">
        <v>1.2291000000000001</v>
      </c>
      <c r="E2949">
        <v>1.2181999999999999</v>
      </c>
      <c r="F2949">
        <v>1.2181999999999999</v>
      </c>
      <c r="G2949">
        <v>0</v>
      </c>
      <c r="H2949">
        <v>1.2181999999999999</v>
      </c>
    </row>
    <row r="2950" spans="1:8" x14ac:dyDescent="0.25">
      <c r="A2950">
        <v>2936</v>
      </c>
      <c r="B2950">
        <v>20081215</v>
      </c>
      <c r="C2950">
        <v>1.2427999999999999</v>
      </c>
      <c r="D2950">
        <v>1.2427999999999999</v>
      </c>
      <c r="E2950">
        <v>1.2318</v>
      </c>
      <c r="F2950">
        <v>1.2318</v>
      </c>
      <c r="G2950">
        <v>0</v>
      </c>
      <c r="H2950">
        <v>1.2318</v>
      </c>
    </row>
    <row r="2951" spans="1:8" x14ac:dyDescent="0.25">
      <c r="A2951">
        <v>2937</v>
      </c>
      <c r="B2951">
        <v>20081213</v>
      </c>
      <c r="C2951">
        <v>1.1934</v>
      </c>
      <c r="D2951">
        <v>1.1934</v>
      </c>
      <c r="E2951">
        <v>1.1827000000000001</v>
      </c>
      <c r="F2951">
        <v>1.1827000000000001</v>
      </c>
      <c r="G2951">
        <v>0</v>
      </c>
      <c r="H2951">
        <v>1.1827000000000001</v>
      </c>
    </row>
    <row r="2952" spans="1:8" x14ac:dyDescent="0.25">
      <c r="A2952">
        <v>2938</v>
      </c>
      <c r="B2952">
        <v>20081212</v>
      </c>
      <c r="C2952">
        <v>1.1934</v>
      </c>
      <c r="D2952">
        <v>1.1934</v>
      </c>
      <c r="E2952">
        <v>1.1827000000000001</v>
      </c>
      <c r="F2952">
        <v>1.1827000000000001</v>
      </c>
      <c r="G2952">
        <v>0</v>
      </c>
      <c r="H2952">
        <v>1.1827000000000001</v>
      </c>
    </row>
    <row r="2953" spans="1:8" x14ac:dyDescent="0.25">
      <c r="A2953">
        <v>2939</v>
      </c>
      <c r="B2953">
        <v>20081211</v>
      </c>
      <c r="C2953">
        <v>1.2497</v>
      </c>
      <c r="D2953">
        <v>1.2497</v>
      </c>
      <c r="E2953">
        <v>1.2388999999999999</v>
      </c>
      <c r="F2953">
        <v>1.2388999999999999</v>
      </c>
      <c r="G2953">
        <v>0</v>
      </c>
      <c r="H2953">
        <v>1.2388999999999999</v>
      </c>
    </row>
    <row r="2954" spans="1:8" x14ac:dyDescent="0.25">
      <c r="A2954">
        <v>2940</v>
      </c>
      <c r="B2954">
        <v>20081210</v>
      </c>
      <c r="C2954">
        <v>1.2615000000000001</v>
      </c>
      <c r="D2954">
        <v>1.2615000000000001</v>
      </c>
      <c r="E2954">
        <v>1.2504</v>
      </c>
      <c r="F2954">
        <v>1.2504</v>
      </c>
      <c r="G2954">
        <v>0</v>
      </c>
      <c r="H2954">
        <v>1.2504</v>
      </c>
    </row>
    <row r="2955" spans="1:8" x14ac:dyDescent="0.25">
      <c r="A2955">
        <v>2941</v>
      </c>
      <c r="B2955">
        <v>20081209</v>
      </c>
      <c r="C2955">
        <v>1.2441</v>
      </c>
      <c r="D2955">
        <v>1.2441</v>
      </c>
      <c r="E2955">
        <v>1.2331000000000001</v>
      </c>
      <c r="F2955">
        <v>1.2331000000000001</v>
      </c>
      <c r="G2955">
        <v>0</v>
      </c>
      <c r="H2955">
        <v>1.2331000000000001</v>
      </c>
    </row>
    <row r="2956" spans="1:8" x14ac:dyDescent="0.25">
      <c r="A2956">
        <v>2942</v>
      </c>
      <c r="B2956">
        <v>20081208</v>
      </c>
      <c r="C2956">
        <v>1.2682</v>
      </c>
      <c r="D2956">
        <v>1.2682</v>
      </c>
      <c r="E2956">
        <v>1.2571000000000001</v>
      </c>
      <c r="F2956">
        <v>1.2571000000000001</v>
      </c>
      <c r="G2956">
        <v>0</v>
      </c>
      <c r="H2956">
        <v>1.2571000000000001</v>
      </c>
    </row>
    <row r="2957" spans="1:8" x14ac:dyDescent="0.25">
      <c r="A2957">
        <v>2943</v>
      </c>
      <c r="B2957">
        <v>20081205</v>
      </c>
      <c r="C2957">
        <v>1.1795</v>
      </c>
      <c r="D2957">
        <v>1.1795</v>
      </c>
      <c r="E2957">
        <v>1.1688000000000001</v>
      </c>
      <c r="F2957">
        <v>1.1688000000000001</v>
      </c>
      <c r="G2957">
        <v>0</v>
      </c>
      <c r="H2957">
        <v>1.1688000000000001</v>
      </c>
    </row>
    <row r="2958" spans="1:8" x14ac:dyDescent="0.25">
      <c r="A2958">
        <v>2944</v>
      </c>
      <c r="B2958">
        <v>20081204</v>
      </c>
      <c r="C2958">
        <v>1.2082999999999999</v>
      </c>
      <c r="D2958">
        <v>1.2082999999999999</v>
      </c>
      <c r="E2958">
        <v>1.1974</v>
      </c>
      <c r="F2958">
        <v>1.1974</v>
      </c>
      <c r="G2958">
        <v>0</v>
      </c>
      <c r="H2958">
        <v>1.1974</v>
      </c>
    </row>
    <row r="2959" spans="1:8" x14ac:dyDescent="0.25">
      <c r="A2959">
        <v>2945</v>
      </c>
      <c r="B2959">
        <v>20081203</v>
      </c>
      <c r="C2959">
        <v>1.2083999999999999</v>
      </c>
      <c r="D2959">
        <v>1.2083999999999999</v>
      </c>
      <c r="E2959">
        <v>1.1975</v>
      </c>
      <c r="F2959">
        <v>1.1975</v>
      </c>
      <c r="G2959">
        <v>0</v>
      </c>
      <c r="H2959">
        <v>1.1975</v>
      </c>
    </row>
    <row r="2960" spans="1:8" x14ac:dyDescent="0.25">
      <c r="A2960">
        <v>2946</v>
      </c>
      <c r="B2960">
        <v>20081202</v>
      </c>
      <c r="C2960">
        <v>1.1944999999999999</v>
      </c>
      <c r="D2960">
        <v>1.1944999999999999</v>
      </c>
      <c r="E2960">
        <v>1.1836</v>
      </c>
      <c r="F2960">
        <v>1.1836</v>
      </c>
      <c r="G2960">
        <v>0</v>
      </c>
      <c r="H2960">
        <v>1.1836</v>
      </c>
    </row>
    <row r="2961" spans="1:8" x14ac:dyDescent="0.25">
      <c r="A2961">
        <v>2947</v>
      </c>
      <c r="B2961">
        <v>20081201</v>
      </c>
      <c r="C2961">
        <v>1.2908999999999999</v>
      </c>
      <c r="D2961">
        <v>1.2908999999999999</v>
      </c>
      <c r="E2961">
        <v>1.2797000000000001</v>
      </c>
      <c r="F2961">
        <v>1.2797000000000001</v>
      </c>
      <c r="G2961">
        <v>0</v>
      </c>
      <c r="H2961">
        <v>1.2797000000000001</v>
      </c>
    </row>
    <row r="2962" spans="1:8" x14ac:dyDescent="0.25">
      <c r="A2962">
        <v>2948</v>
      </c>
      <c r="B2962">
        <v>20081130</v>
      </c>
      <c r="C2962">
        <v>1.3261000000000001</v>
      </c>
      <c r="D2962">
        <v>1.3261000000000001</v>
      </c>
      <c r="E2962">
        <v>1.3148</v>
      </c>
      <c r="F2962">
        <v>1.3148</v>
      </c>
      <c r="G2962">
        <v>0</v>
      </c>
      <c r="H2962">
        <v>1.3148</v>
      </c>
    </row>
    <row r="2963" spans="1:8" x14ac:dyDescent="0.25">
      <c r="A2963">
        <v>2949</v>
      </c>
      <c r="B2963">
        <v>20081128</v>
      </c>
      <c r="C2963">
        <v>1.3261000000000001</v>
      </c>
      <c r="D2963">
        <v>1.3261000000000001</v>
      </c>
      <c r="E2963">
        <v>1.3148</v>
      </c>
      <c r="F2963">
        <v>1.3148</v>
      </c>
      <c r="G2963">
        <v>0</v>
      </c>
      <c r="H2963">
        <v>1.3148</v>
      </c>
    </row>
    <row r="2964" spans="1:8" x14ac:dyDescent="0.25">
      <c r="A2964">
        <v>2950</v>
      </c>
      <c r="B2964">
        <v>20081127</v>
      </c>
      <c r="C2964">
        <v>1.2263999999999999</v>
      </c>
      <c r="D2964">
        <v>1.2263999999999999</v>
      </c>
      <c r="E2964">
        <v>1.2151000000000001</v>
      </c>
      <c r="F2964">
        <v>1.2151000000000001</v>
      </c>
      <c r="G2964">
        <v>0</v>
      </c>
      <c r="H2964">
        <v>1.2151000000000001</v>
      </c>
    </row>
    <row r="2965" spans="1:8" x14ac:dyDescent="0.25">
      <c r="A2965">
        <v>2951</v>
      </c>
      <c r="B2965">
        <v>20081126</v>
      </c>
      <c r="C2965">
        <v>1.2042999999999999</v>
      </c>
      <c r="D2965">
        <v>1.2042999999999999</v>
      </c>
      <c r="E2965">
        <v>1.1931</v>
      </c>
      <c r="F2965">
        <v>1.1931</v>
      </c>
      <c r="G2965">
        <v>0</v>
      </c>
      <c r="H2965">
        <v>1.1931</v>
      </c>
    </row>
    <row r="2966" spans="1:8" x14ac:dyDescent="0.25">
      <c r="A2966">
        <v>2952</v>
      </c>
      <c r="B2966">
        <v>20081125</v>
      </c>
      <c r="C2966">
        <v>1.258</v>
      </c>
      <c r="D2966">
        <v>1.258</v>
      </c>
      <c r="E2966">
        <v>1.2465999999999999</v>
      </c>
      <c r="F2966">
        <v>1.2465999999999999</v>
      </c>
      <c r="G2966">
        <v>0</v>
      </c>
      <c r="H2966">
        <v>1.2465999999999999</v>
      </c>
    </row>
    <row r="2967" spans="1:8" x14ac:dyDescent="0.25">
      <c r="A2967">
        <v>2953</v>
      </c>
      <c r="B2967">
        <v>20081124</v>
      </c>
      <c r="C2967">
        <v>1.139</v>
      </c>
      <c r="D2967">
        <v>1.139</v>
      </c>
      <c r="E2967">
        <v>1.1282000000000001</v>
      </c>
      <c r="F2967">
        <v>1.1282000000000001</v>
      </c>
      <c r="G2967">
        <v>0</v>
      </c>
      <c r="H2967">
        <v>1.1282000000000001</v>
      </c>
    </row>
    <row r="2968" spans="1:8" x14ac:dyDescent="0.25">
      <c r="A2968">
        <v>2954</v>
      </c>
      <c r="B2968">
        <v>20081121</v>
      </c>
      <c r="C2968">
        <v>1.1231</v>
      </c>
      <c r="D2968">
        <v>1.1231</v>
      </c>
      <c r="E2968">
        <v>1.1125</v>
      </c>
      <c r="F2968">
        <v>1.1125</v>
      </c>
      <c r="G2968">
        <v>0</v>
      </c>
      <c r="H2968">
        <v>1.1125</v>
      </c>
    </row>
    <row r="2969" spans="1:8" x14ac:dyDescent="0.25">
      <c r="A2969">
        <v>2955</v>
      </c>
      <c r="B2969">
        <v>20081120</v>
      </c>
      <c r="C2969">
        <v>1.0646</v>
      </c>
      <c r="D2969">
        <v>1.0646</v>
      </c>
      <c r="E2969">
        <v>1.054</v>
      </c>
      <c r="F2969">
        <v>1.054</v>
      </c>
      <c r="G2969">
        <v>0</v>
      </c>
      <c r="H2969">
        <v>1.054</v>
      </c>
    </row>
    <row r="2970" spans="1:8" x14ac:dyDescent="0.25">
      <c r="A2970">
        <v>2956</v>
      </c>
      <c r="B2970">
        <v>20081119</v>
      </c>
      <c r="C2970">
        <v>1.1761999999999999</v>
      </c>
      <c r="D2970">
        <v>1.1761999999999999</v>
      </c>
      <c r="E2970">
        <v>1.1647000000000001</v>
      </c>
      <c r="F2970">
        <v>1.1647000000000001</v>
      </c>
      <c r="G2970">
        <v>0</v>
      </c>
      <c r="H2970">
        <v>1.1647000000000001</v>
      </c>
    </row>
    <row r="2971" spans="1:8" x14ac:dyDescent="0.25">
      <c r="A2971">
        <v>2957</v>
      </c>
      <c r="B2971">
        <v>20081118</v>
      </c>
      <c r="C2971">
        <v>1.1917</v>
      </c>
      <c r="D2971">
        <v>1.1917</v>
      </c>
      <c r="E2971">
        <v>1.1800999999999999</v>
      </c>
      <c r="F2971">
        <v>1.1800999999999999</v>
      </c>
      <c r="G2971">
        <v>0</v>
      </c>
      <c r="H2971">
        <v>1.1800999999999999</v>
      </c>
    </row>
    <row r="2972" spans="1:8" x14ac:dyDescent="0.25">
      <c r="A2972">
        <v>2958</v>
      </c>
      <c r="B2972">
        <v>20081117</v>
      </c>
      <c r="C2972">
        <v>1.2687999999999999</v>
      </c>
      <c r="D2972">
        <v>1.2687999999999999</v>
      </c>
      <c r="E2972">
        <v>1.2563</v>
      </c>
      <c r="F2972">
        <v>1.2563</v>
      </c>
      <c r="G2972">
        <v>0</v>
      </c>
      <c r="H2972">
        <v>1.2563</v>
      </c>
    </row>
    <row r="2973" spans="1:8" x14ac:dyDescent="0.25">
      <c r="A2973">
        <v>2959</v>
      </c>
      <c r="B2973">
        <v>20081114</v>
      </c>
      <c r="C2973">
        <v>1.3331</v>
      </c>
      <c r="D2973">
        <v>1.3331</v>
      </c>
      <c r="E2973">
        <v>1.3201000000000001</v>
      </c>
      <c r="F2973">
        <v>1.3201000000000001</v>
      </c>
      <c r="G2973">
        <v>0</v>
      </c>
      <c r="H2973">
        <v>1.3201000000000001</v>
      </c>
    </row>
    <row r="2974" spans="1:8" x14ac:dyDescent="0.25">
      <c r="A2974">
        <v>2960</v>
      </c>
      <c r="B2974">
        <v>20081113</v>
      </c>
      <c r="C2974">
        <v>1.2959000000000001</v>
      </c>
      <c r="D2974">
        <v>1.2959000000000001</v>
      </c>
      <c r="E2974">
        <v>1.2828999999999999</v>
      </c>
      <c r="F2974">
        <v>1.2828999999999999</v>
      </c>
      <c r="G2974">
        <v>0</v>
      </c>
      <c r="H2974">
        <v>1.2828999999999999</v>
      </c>
    </row>
    <row r="2975" spans="1:8" x14ac:dyDescent="0.25">
      <c r="A2975">
        <v>2961</v>
      </c>
      <c r="B2975">
        <v>20081112</v>
      </c>
      <c r="C2975">
        <v>1.4785999999999999</v>
      </c>
      <c r="D2975">
        <v>1.4785999999999999</v>
      </c>
      <c r="E2975">
        <v>1.4650000000000001</v>
      </c>
      <c r="F2975">
        <v>1.4650000000000001</v>
      </c>
      <c r="G2975">
        <v>0</v>
      </c>
      <c r="H2975">
        <v>1.4650000000000001</v>
      </c>
    </row>
    <row r="2976" spans="1:8" x14ac:dyDescent="0.25">
      <c r="A2976">
        <v>2962</v>
      </c>
      <c r="B2976">
        <v>20081111</v>
      </c>
      <c r="C2976">
        <v>1.5038</v>
      </c>
      <c r="D2976">
        <v>1.5038</v>
      </c>
      <c r="E2976">
        <v>1.4903</v>
      </c>
      <c r="F2976">
        <v>1.4903</v>
      </c>
      <c r="G2976">
        <v>0</v>
      </c>
      <c r="H2976">
        <v>1.4903</v>
      </c>
    </row>
    <row r="2977" spans="1:8" x14ac:dyDescent="0.25">
      <c r="A2977">
        <v>2963</v>
      </c>
      <c r="B2977">
        <v>20081110</v>
      </c>
      <c r="C2977">
        <v>1.621</v>
      </c>
      <c r="D2977">
        <v>1.621</v>
      </c>
      <c r="E2977">
        <v>1.6072</v>
      </c>
      <c r="F2977">
        <v>1.6072</v>
      </c>
      <c r="G2977">
        <v>0</v>
      </c>
      <c r="H2977">
        <v>1.6072</v>
      </c>
    </row>
    <row r="2978" spans="1:8" x14ac:dyDescent="0.25">
      <c r="A2978">
        <v>2964</v>
      </c>
      <c r="B2978">
        <v>20081107</v>
      </c>
      <c r="C2978">
        <v>1.5946</v>
      </c>
      <c r="D2978">
        <v>1.5946</v>
      </c>
      <c r="E2978">
        <v>1.5808</v>
      </c>
      <c r="F2978">
        <v>1.5808</v>
      </c>
      <c r="G2978">
        <v>0</v>
      </c>
      <c r="H2978">
        <v>1.5808</v>
      </c>
    </row>
    <row r="2979" spans="1:8" x14ac:dyDescent="0.25">
      <c r="A2979">
        <v>2965</v>
      </c>
      <c r="B2979">
        <v>20081106</v>
      </c>
      <c r="C2979">
        <v>1.6561999999999999</v>
      </c>
      <c r="D2979">
        <v>1.6561999999999999</v>
      </c>
      <c r="E2979">
        <v>1.6419999999999999</v>
      </c>
      <c r="F2979">
        <v>1.6419999999999999</v>
      </c>
      <c r="G2979">
        <v>0</v>
      </c>
      <c r="H2979">
        <v>1.6419999999999999</v>
      </c>
    </row>
    <row r="2980" spans="1:8" x14ac:dyDescent="0.25">
      <c r="A2980">
        <v>2966</v>
      </c>
      <c r="B2980">
        <v>20081105</v>
      </c>
      <c r="C2980">
        <v>1.7875000000000001</v>
      </c>
      <c r="D2980">
        <v>1.7875000000000001</v>
      </c>
      <c r="E2980">
        <v>1.7730999999999999</v>
      </c>
      <c r="F2980">
        <v>1.7730999999999999</v>
      </c>
      <c r="G2980">
        <v>0</v>
      </c>
      <c r="H2980">
        <v>1.7730999999999999</v>
      </c>
    </row>
    <row r="2981" spans="1:8" x14ac:dyDescent="0.25">
      <c r="A2981">
        <v>2967</v>
      </c>
      <c r="B2981">
        <v>20081104</v>
      </c>
      <c r="C2981">
        <v>1.704</v>
      </c>
      <c r="D2981">
        <v>1.704</v>
      </c>
      <c r="E2981">
        <v>1.6897</v>
      </c>
      <c r="F2981">
        <v>1.6897</v>
      </c>
      <c r="G2981">
        <v>0</v>
      </c>
      <c r="H2981">
        <v>1.6897</v>
      </c>
    </row>
    <row r="2982" spans="1:8" x14ac:dyDescent="0.25">
      <c r="A2982">
        <v>2968</v>
      </c>
      <c r="B2982">
        <v>20081103</v>
      </c>
      <c r="C2982">
        <v>1.7074</v>
      </c>
      <c r="D2982">
        <v>1.7074</v>
      </c>
      <c r="E2982">
        <v>1.6931</v>
      </c>
      <c r="F2982">
        <v>1.6931</v>
      </c>
      <c r="G2982">
        <v>0</v>
      </c>
      <c r="H2982">
        <v>1.6931</v>
      </c>
    </row>
    <row r="2983" spans="1:8" x14ac:dyDescent="0.25">
      <c r="A2983">
        <v>2969</v>
      </c>
      <c r="B2983">
        <v>20081031</v>
      </c>
      <c r="C2983">
        <v>1.5569</v>
      </c>
      <c r="D2983">
        <v>1.5569</v>
      </c>
      <c r="E2983">
        <v>1.5430999999999999</v>
      </c>
      <c r="F2983">
        <v>1.5430999999999999</v>
      </c>
      <c r="G2983">
        <v>0</v>
      </c>
      <c r="H2983">
        <v>1.5430999999999999</v>
      </c>
    </row>
    <row r="2984" spans="1:8" x14ac:dyDescent="0.25">
      <c r="A2984">
        <v>2970</v>
      </c>
      <c r="B2984">
        <v>20081030</v>
      </c>
      <c r="C2984">
        <v>1.5459000000000001</v>
      </c>
      <c r="D2984">
        <v>1.5459000000000001</v>
      </c>
      <c r="E2984">
        <v>1.5321</v>
      </c>
      <c r="F2984">
        <v>1.5321</v>
      </c>
      <c r="G2984">
        <v>0</v>
      </c>
      <c r="H2984">
        <v>1.5321</v>
      </c>
    </row>
    <row r="2985" spans="1:8" x14ac:dyDescent="0.25">
      <c r="A2985">
        <v>2971</v>
      </c>
      <c r="B2985">
        <v>20081029</v>
      </c>
      <c r="C2985">
        <v>1.4336</v>
      </c>
      <c r="D2985">
        <v>1.4336</v>
      </c>
      <c r="E2985">
        <v>1.4198</v>
      </c>
      <c r="F2985">
        <v>1.4198</v>
      </c>
      <c r="G2985">
        <v>0</v>
      </c>
      <c r="H2985">
        <v>1.4198</v>
      </c>
    </row>
    <row r="2986" spans="1:8" x14ac:dyDescent="0.25">
      <c r="A2986">
        <v>2972</v>
      </c>
      <c r="B2986">
        <v>20081028</v>
      </c>
      <c r="C2986">
        <v>1.3749</v>
      </c>
      <c r="D2986">
        <v>1.3749</v>
      </c>
      <c r="E2986">
        <v>1.3614999999999999</v>
      </c>
      <c r="F2986">
        <v>1.3614999999999999</v>
      </c>
      <c r="G2986">
        <v>0</v>
      </c>
      <c r="H2986">
        <v>1.3614999999999999</v>
      </c>
    </row>
    <row r="2987" spans="1:8" x14ac:dyDescent="0.25">
      <c r="A2987">
        <v>2973</v>
      </c>
      <c r="B2987">
        <v>20081027</v>
      </c>
      <c r="C2987">
        <v>1.3895999999999999</v>
      </c>
      <c r="D2987">
        <v>1.3895999999999999</v>
      </c>
      <c r="E2987">
        <v>1.3756999999999999</v>
      </c>
      <c r="F2987">
        <v>1.3756999999999999</v>
      </c>
      <c r="G2987">
        <v>0</v>
      </c>
      <c r="H2987">
        <v>1.3756999999999999</v>
      </c>
    </row>
    <row r="2988" spans="1:8" x14ac:dyDescent="0.25">
      <c r="A2988">
        <v>2974</v>
      </c>
      <c r="B2988">
        <v>20081024</v>
      </c>
      <c r="C2988">
        <v>1.4303999999999999</v>
      </c>
      <c r="D2988">
        <v>1.4303999999999999</v>
      </c>
      <c r="E2988">
        <v>1.4164000000000001</v>
      </c>
      <c r="F2988">
        <v>1.4164000000000001</v>
      </c>
      <c r="G2988">
        <v>0</v>
      </c>
      <c r="H2988">
        <v>1.4164000000000001</v>
      </c>
    </row>
    <row r="2989" spans="1:8" x14ac:dyDescent="0.25">
      <c r="A2989">
        <v>2975</v>
      </c>
      <c r="B2989">
        <v>20081023</v>
      </c>
      <c r="C2989">
        <v>1.4894000000000001</v>
      </c>
      <c r="D2989">
        <v>1.4894000000000001</v>
      </c>
      <c r="E2989">
        <v>1.4752000000000001</v>
      </c>
      <c r="F2989">
        <v>1.4752000000000001</v>
      </c>
      <c r="G2989">
        <v>0</v>
      </c>
      <c r="H2989">
        <v>1.4752000000000001</v>
      </c>
    </row>
    <row r="2990" spans="1:8" x14ac:dyDescent="0.25">
      <c r="A2990">
        <v>2976</v>
      </c>
      <c r="B2990">
        <v>20081022</v>
      </c>
      <c r="C2990">
        <v>1.6102000000000001</v>
      </c>
      <c r="D2990">
        <v>1.6102000000000001</v>
      </c>
      <c r="E2990">
        <v>1.5954999999999999</v>
      </c>
      <c r="F2990">
        <v>1.5954999999999999</v>
      </c>
      <c r="G2990">
        <v>0</v>
      </c>
      <c r="H2990">
        <v>1.5954999999999999</v>
      </c>
    </row>
    <row r="2991" spans="1:8" x14ac:dyDescent="0.25">
      <c r="A2991">
        <v>2977</v>
      </c>
      <c r="B2991">
        <v>20081021</v>
      </c>
      <c r="C2991">
        <v>1.7011000000000001</v>
      </c>
      <c r="D2991">
        <v>1.7011000000000001</v>
      </c>
      <c r="E2991">
        <v>1.6854</v>
      </c>
      <c r="F2991">
        <v>1.6854</v>
      </c>
      <c r="G2991">
        <v>0</v>
      </c>
      <c r="H2991">
        <v>1.6854</v>
      </c>
    </row>
    <row r="2992" spans="1:8" x14ac:dyDescent="0.25">
      <c r="A2992">
        <v>2978</v>
      </c>
      <c r="B2992">
        <v>20081020</v>
      </c>
      <c r="C2992">
        <v>1.5822000000000001</v>
      </c>
      <c r="D2992">
        <v>1.5822000000000001</v>
      </c>
      <c r="E2992">
        <v>1.5670999999999999</v>
      </c>
      <c r="F2992">
        <v>1.5670999999999999</v>
      </c>
      <c r="G2992">
        <v>0</v>
      </c>
      <c r="H2992">
        <v>1.5670999999999999</v>
      </c>
    </row>
    <row r="2993" spans="1:8" x14ac:dyDescent="0.25">
      <c r="A2993">
        <v>2979</v>
      </c>
      <c r="B2993">
        <v>20081017</v>
      </c>
      <c r="C2993">
        <v>1.4347000000000001</v>
      </c>
      <c r="D2993">
        <v>1.4347000000000001</v>
      </c>
      <c r="E2993">
        <v>1.4207000000000001</v>
      </c>
      <c r="F2993">
        <v>1.4207000000000001</v>
      </c>
      <c r="G2993">
        <v>0</v>
      </c>
      <c r="H2993">
        <v>1.4207000000000001</v>
      </c>
    </row>
    <row r="2994" spans="1:8" x14ac:dyDescent="0.25">
      <c r="A2994">
        <v>2980</v>
      </c>
      <c r="B2994">
        <v>20081016</v>
      </c>
      <c r="C2994">
        <v>1.4721</v>
      </c>
      <c r="D2994">
        <v>1.4721</v>
      </c>
      <c r="E2994">
        <v>1.4579</v>
      </c>
      <c r="F2994">
        <v>1.4579</v>
      </c>
      <c r="G2994">
        <v>0</v>
      </c>
      <c r="H2994">
        <v>1.4579</v>
      </c>
    </row>
    <row r="2995" spans="1:8" x14ac:dyDescent="0.25">
      <c r="A2995">
        <v>2981</v>
      </c>
      <c r="B2995">
        <v>20081015</v>
      </c>
      <c r="C2995">
        <v>1.6990000000000001</v>
      </c>
      <c r="D2995">
        <v>1.6990000000000001</v>
      </c>
      <c r="E2995">
        <v>1.6825000000000001</v>
      </c>
      <c r="F2995">
        <v>1.6825000000000001</v>
      </c>
      <c r="G2995">
        <v>0</v>
      </c>
      <c r="H2995">
        <v>1.6825000000000001</v>
      </c>
    </row>
    <row r="2996" spans="1:8" x14ac:dyDescent="0.25">
      <c r="A2996">
        <v>2982</v>
      </c>
      <c r="B2996">
        <v>20081014</v>
      </c>
      <c r="C2996">
        <v>1.7286999999999999</v>
      </c>
      <c r="D2996">
        <v>1.7286999999999999</v>
      </c>
      <c r="E2996">
        <v>1.7117</v>
      </c>
      <c r="F2996">
        <v>1.7117</v>
      </c>
      <c r="G2996">
        <v>0</v>
      </c>
      <c r="H2996">
        <v>1.7117</v>
      </c>
    </row>
    <row r="2997" spans="1:8" x14ac:dyDescent="0.25">
      <c r="A2997">
        <v>2983</v>
      </c>
      <c r="B2997">
        <v>20081013</v>
      </c>
      <c r="C2997">
        <v>1.6075999999999999</v>
      </c>
      <c r="D2997">
        <v>1.6075999999999999</v>
      </c>
      <c r="E2997">
        <v>1.5914999999999999</v>
      </c>
      <c r="F2997">
        <v>1.5914999999999999</v>
      </c>
      <c r="G2997">
        <v>0</v>
      </c>
      <c r="H2997">
        <v>1.5914999999999999</v>
      </c>
    </row>
    <row r="2998" spans="1:8" x14ac:dyDescent="0.25">
      <c r="A2998">
        <v>2984</v>
      </c>
      <c r="B2998">
        <v>20081010</v>
      </c>
      <c r="C2998">
        <v>1.4296</v>
      </c>
      <c r="D2998">
        <v>1.4296</v>
      </c>
      <c r="E2998">
        <v>1.4155</v>
      </c>
      <c r="F2998">
        <v>1.4155</v>
      </c>
      <c r="G2998">
        <v>0</v>
      </c>
      <c r="H2998">
        <v>1.4155</v>
      </c>
    </row>
    <row r="2999" spans="1:8" x14ac:dyDescent="0.25">
      <c r="A2999">
        <v>2985</v>
      </c>
      <c r="B2999">
        <v>20081009</v>
      </c>
      <c r="C2999">
        <v>1.7387999999999999</v>
      </c>
      <c r="D2999">
        <v>1.7387999999999999</v>
      </c>
      <c r="E2999">
        <v>1.7212000000000001</v>
      </c>
      <c r="F2999">
        <v>1.7212000000000001</v>
      </c>
      <c r="G2999">
        <v>0</v>
      </c>
      <c r="H2999">
        <v>1.7212000000000001</v>
      </c>
    </row>
    <row r="3000" spans="1:8" x14ac:dyDescent="0.25">
      <c r="A3000">
        <v>2986</v>
      </c>
      <c r="B3000">
        <v>20081008</v>
      </c>
      <c r="C3000">
        <v>1.8006</v>
      </c>
      <c r="D3000">
        <v>1.8006</v>
      </c>
      <c r="E3000">
        <v>1.7835000000000001</v>
      </c>
      <c r="F3000">
        <v>1.7835000000000001</v>
      </c>
      <c r="G3000">
        <v>0</v>
      </c>
      <c r="H3000">
        <v>1.7835000000000001</v>
      </c>
    </row>
    <row r="3001" spans="1:8" x14ac:dyDescent="0.25">
      <c r="A3001">
        <v>2987</v>
      </c>
      <c r="B3001">
        <v>20081007</v>
      </c>
      <c r="C3001">
        <v>2.0022000000000002</v>
      </c>
      <c r="D3001">
        <v>2.0022000000000002</v>
      </c>
      <c r="E3001">
        <v>1.9836</v>
      </c>
      <c r="F3001">
        <v>1.9836</v>
      </c>
      <c r="G3001">
        <v>0</v>
      </c>
      <c r="H3001">
        <v>1.9836</v>
      </c>
    </row>
    <row r="3002" spans="1:8" x14ac:dyDescent="0.25">
      <c r="A3002">
        <v>2988</v>
      </c>
      <c r="B3002">
        <v>20081003</v>
      </c>
      <c r="C3002">
        <v>2.0259</v>
      </c>
      <c r="D3002">
        <v>2.0259</v>
      </c>
      <c r="E3002">
        <v>2.0070999999999999</v>
      </c>
      <c r="F3002">
        <v>2.0070999999999999</v>
      </c>
      <c r="G3002">
        <v>0</v>
      </c>
      <c r="H3002">
        <v>2.0070999999999999</v>
      </c>
    </row>
    <row r="3003" spans="1:8" x14ac:dyDescent="0.25">
      <c r="A3003">
        <v>2989</v>
      </c>
      <c r="B3003">
        <v>20081002</v>
      </c>
      <c r="C3003">
        <v>2.0750999999999999</v>
      </c>
      <c r="D3003">
        <v>2.0750999999999999</v>
      </c>
      <c r="E3003">
        <v>2.0562</v>
      </c>
      <c r="F3003">
        <v>2.0562</v>
      </c>
      <c r="G3003">
        <v>0</v>
      </c>
      <c r="H3003">
        <v>2.0562</v>
      </c>
    </row>
    <row r="3004" spans="1:8" x14ac:dyDescent="0.25">
      <c r="A3004">
        <v>2990</v>
      </c>
      <c r="B3004">
        <v>20081001</v>
      </c>
      <c r="C3004">
        <v>2.0968</v>
      </c>
      <c r="D3004">
        <v>2.0968</v>
      </c>
      <c r="E3004">
        <v>2.0777999999999999</v>
      </c>
      <c r="F3004">
        <v>2.0777999999999999</v>
      </c>
      <c r="G3004">
        <v>0</v>
      </c>
      <c r="H3004">
        <v>2.0777999999999999</v>
      </c>
    </row>
    <row r="3005" spans="1:8" x14ac:dyDescent="0.25">
      <c r="A3005">
        <v>2991</v>
      </c>
      <c r="B3005">
        <v>20080930</v>
      </c>
      <c r="C3005">
        <v>1.9295</v>
      </c>
      <c r="D3005">
        <v>1.9295</v>
      </c>
      <c r="E3005">
        <v>1.9111</v>
      </c>
      <c r="F3005">
        <v>1.9111</v>
      </c>
      <c r="G3005">
        <v>0</v>
      </c>
      <c r="H3005">
        <v>1.9111</v>
      </c>
    </row>
    <row r="3006" spans="1:8" x14ac:dyDescent="0.25">
      <c r="A3006">
        <v>2992</v>
      </c>
      <c r="B3006">
        <v>20080929</v>
      </c>
      <c r="C3006">
        <v>2.1061000000000001</v>
      </c>
      <c r="D3006">
        <v>2.1061000000000001</v>
      </c>
      <c r="E3006">
        <v>2.0869</v>
      </c>
      <c r="F3006">
        <v>2.0869</v>
      </c>
      <c r="G3006">
        <v>0</v>
      </c>
      <c r="H3006">
        <v>2.0869</v>
      </c>
    </row>
    <row r="3007" spans="1:8" x14ac:dyDescent="0.25">
      <c r="A3007">
        <v>2993</v>
      </c>
      <c r="B3007">
        <v>20080926</v>
      </c>
      <c r="C3007">
        <v>2.1859999999999999</v>
      </c>
      <c r="D3007">
        <v>2.1859999999999999</v>
      </c>
      <c r="E3007">
        <v>2.1665999999999999</v>
      </c>
      <c r="F3007">
        <v>2.1665999999999999</v>
      </c>
      <c r="G3007">
        <v>0</v>
      </c>
      <c r="H3007">
        <v>2.1665999999999999</v>
      </c>
    </row>
    <row r="3008" spans="1:8" x14ac:dyDescent="0.25">
      <c r="A3008">
        <v>2994</v>
      </c>
      <c r="B3008">
        <v>20080925</v>
      </c>
      <c r="C3008">
        <v>2.2035</v>
      </c>
      <c r="D3008">
        <v>2.2035</v>
      </c>
      <c r="E3008">
        <v>2.1839</v>
      </c>
      <c r="F3008">
        <v>2.1839</v>
      </c>
      <c r="G3008">
        <v>0</v>
      </c>
      <c r="H3008">
        <v>2.1839</v>
      </c>
    </row>
    <row r="3009" spans="1:8" x14ac:dyDescent="0.25">
      <c r="A3009">
        <v>2995</v>
      </c>
      <c r="B3009">
        <v>20080924</v>
      </c>
      <c r="C3009">
        <v>2.2654000000000001</v>
      </c>
      <c r="D3009">
        <v>2.2654000000000001</v>
      </c>
      <c r="E3009">
        <v>2.2454999999999998</v>
      </c>
      <c r="F3009">
        <v>2.2454999999999998</v>
      </c>
      <c r="G3009">
        <v>0</v>
      </c>
      <c r="H3009">
        <v>2.2454999999999998</v>
      </c>
    </row>
    <row r="3010" spans="1:8" x14ac:dyDescent="0.25">
      <c r="A3010">
        <v>2996</v>
      </c>
      <c r="B3010">
        <v>20080923</v>
      </c>
      <c r="C3010">
        <v>2.2199</v>
      </c>
      <c r="D3010">
        <v>2.2199</v>
      </c>
      <c r="E3010">
        <v>2.2000999999999999</v>
      </c>
      <c r="F3010">
        <v>2.2000999999999999</v>
      </c>
      <c r="G3010">
        <v>0</v>
      </c>
      <c r="H3010">
        <v>2.2000999999999999</v>
      </c>
    </row>
    <row r="3011" spans="1:8" x14ac:dyDescent="0.25">
      <c r="A3011">
        <v>2997</v>
      </c>
      <c r="B3011">
        <v>20080922</v>
      </c>
      <c r="C3011">
        <v>2.3085</v>
      </c>
      <c r="D3011">
        <v>2.3085</v>
      </c>
      <c r="E3011">
        <v>2.2884000000000002</v>
      </c>
      <c r="F3011">
        <v>2.2884000000000002</v>
      </c>
      <c r="G3011">
        <v>0</v>
      </c>
      <c r="H3011">
        <v>2.2884000000000002</v>
      </c>
    </row>
    <row r="3012" spans="1:8" x14ac:dyDescent="0.25">
      <c r="A3012">
        <v>2998</v>
      </c>
      <c r="B3012">
        <v>20080919</v>
      </c>
      <c r="C3012">
        <v>2.1400999999999999</v>
      </c>
      <c r="D3012">
        <v>2.1400999999999999</v>
      </c>
      <c r="E3012">
        <v>2.1204999999999998</v>
      </c>
      <c r="F3012">
        <v>2.1204999999999998</v>
      </c>
      <c r="G3012">
        <v>0</v>
      </c>
      <c r="H3012">
        <v>2.1204999999999998</v>
      </c>
    </row>
    <row r="3013" spans="1:8" x14ac:dyDescent="0.25">
      <c r="A3013">
        <v>2999</v>
      </c>
      <c r="B3013">
        <v>20080918</v>
      </c>
      <c r="C3013">
        <v>1.9497</v>
      </c>
      <c r="D3013">
        <v>1.9497</v>
      </c>
      <c r="E3013">
        <v>1.9307000000000001</v>
      </c>
      <c r="F3013">
        <v>1.9307000000000001</v>
      </c>
      <c r="G3013">
        <v>0</v>
      </c>
      <c r="H3013">
        <v>1.9307000000000001</v>
      </c>
    </row>
    <row r="3014" spans="1:8" x14ac:dyDescent="0.25">
      <c r="A3014">
        <v>3000</v>
      </c>
      <c r="B3014">
        <v>20080917</v>
      </c>
      <c r="C3014">
        <v>2.0607000000000002</v>
      </c>
      <c r="D3014">
        <v>2.0607000000000002</v>
      </c>
      <c r="E3014">
        <v>2.0413999999999999</v>
      </c>
      <c r="F3014">
        <v>2.0413999999999999</v>
      </c>
      <c r="G3014">
        <v>0</v>
      </c>
      <c r="H3014">
        <v>2.0413999999999999</v>
      </c>
    </row>
    <row r="3015" spans="1:8" x14ac:dyDescent="0.25">
      <c r="A3015">
        <v>3001</v>
      </c>
      <c r="B3015">
        <v>20080916</v>
      </c>
      <c r="C3015">
        <v>2.1031</v>
      </c>
      <c r="D3015">
        <v>2.1031</v>
      </c>
      <c r="E3015">
        <v>2.0836000000000001</v>
      </c>
      <c r="F3015">
        <v>2.0836000000000001</v>
      </c>
      <c r="G3015">
        <v>0</v>
      </c>
      <c r="H3015">
        <v>2.0836000000000001</v>
      </c>
    </row>
    <row r="3016" spans="1:8" x14ac:dyDescent="0.25">
      <c r="A3016">
        <v>3002</v>
      </c>
      <c r="B3016">
        <v>20080915</v>
      </c>
      <c r="C3016">
        <v>2.1482999999999999</v>
      </c>
      <c r="D3016">
        <v>2.1482999999999999</v>
      </c>
      <c r="E3016">
        <v>2.1284999999999998</v>
      </c>
      <c r="F3016">
        <v>2.1284999999999998</v>
      </c>
      <c r="G3016">
        <v>0</v>
      </c>
      <c r="H3016">
        <v>2.1284999999999998</v>
      </c>
    </row>
    <row r="3017" spans="1:8" x14ac:dyDescent="0.25">
      <c r="A3017">
        <v>3003</v>
      </c>
      <c r="B3017">
        <v>20080912</v>
      </c>
      <c r="C3017">
        <v>2.2168000000000001</v>
      </c>
      <c r="D3017">
        <v>2.2168000000000001</v>
      </c>
      <c r="E3017">
        <v>2.1968000000000001</v>
      </c>
      <c r="F3017">
        <v>2.1968000000000001</v>
      </c>
      <c r="G3017">
        <v>0</v>
      </c>
      <c r="H3017">
        <v>2.1968000000000001</v>
      </c>
    </row>
    <row r="3018" spans="1:8" x14ac:dyDescent="0.25">
      <c r="A3018">
        <v>3004</v>
      </c>
      <c r="B3018">
        <v>20080911</v>
      </c>
      <c r="C3018">
        <v>2.1328999999999998</v>
      </c>
      <c r="D3018">
        <v>2.1328999999999998</v>
      </c>
      <c r="E3018">
        <v>2.1132</v>
      </c>
      <c r="F3018">
        <v>2.1132</v>
      </c>
      <c r="G3018">
        <v>0</v>
      </c>
      <c r="H3018">
        <v>2.1132</v>
      </c>
    </row>
    <row r="3019" spans="1:8" x14ac:dyDescent="0.25">
      <c r="A3019">
        <v>3005</v>
      </c>
      <c r="B3019">
        <v>20080910</v>
      </c>
      <c r="C3019">
        <v>2.1996000000000002</v>
      </c>
      <c r="D3019">
        <v>2.1996000000000002</v>
      </c>
      <c r="E3019">
        <v>2.1796000000000002</v>
      </c>
      <c r="F3019">
        <v>2.1796000000000002</v>
      </c>
      <c r="G3019">
        <v>0</v>
      </c>
      <c r="H3019">
        <v>2.1796000000000002</v>
      </c>
    </row>
    <row r="3020" spans="1:8" x14ac:dyDescent="0.25">
      <c r="A3020">
        <v>3006</v>
      </c>
      <c r="B3020">
        <v>20080909</v>
      </c>
      <c r="C3020">
        <v>2.2627000000000002</v>
      </c>
      <c r="D3020">
        <v>2.2627000000000002</v>
      </c>
      <c r="E3020">
        <v>2.2425999999999999</v>
      </c>
      <c r="F3020">
        <v>2.2425999999999999</v>
      </c>
      <c r="G3020">
        <v>0</v>
      </c>
      <c r="H3020">
        <v>2.2425999999999999</v>
      </c>
    </row>
    <row r="3021" spans="1:8" x14ac:dyDescent="0.25">
      <c r="A3021">
        <v>3007</v>
      </c>
      <c r="B3021">
        <v>20080908</v>
      </c>
      <c r="C3021">
        <v>2.3231000000000002</v>
      </c>
      <c r="D3021">
        <v>2.3231000000000002</v>
      </c>
      <c r="E3021">
        <v>2.3029999999999999</v>
      </c>
      <c r="F3021">
        <v>2.3029999999999999</v>
      </c>
      <c r="G3021">
        <v>0</v>
      </c>
      <c r="H3021">
        <v>2.3029999999999999</v>
      </c>
    </row>
    <row r="3022" spans="1:8" x14ac:dyDescent="0.25">
      <c r="A3022">
        <v>3008</v>
      </c>
      <c r="B3022">
        <v>20080905</v>
      </c>
      <c r="C3022">
        <v>2.1707000000000001</v>
      </c>
      <c r="D3022">
        <v>2.1707000000000001</v>
      </c>
      <c r="E3022">
        <v>2.1507999999999998</v>
      </c>
      <c r="F3022">
        <v>2.1507999999999998</v>
      </c>
      <c r="G3022">
        <v>0</v>
      </c>
      <c r="H3022">
        <v>2.1507999999999998</v>
      </c>
    </row>
    <row r="3023" spans="1:8" x14ac:dyDescent="0.25">
      <c r="A3023">
        <v>3009</v>
      </c>
      <c r="B3023">
        <v>20080904</v>
      </c>
      <c r="C3023">
        <v>2.2486000000000002</v>
      </c>
      <c r="D3023">
        <v>2.2486000000000002</v>
      </c>
      <c r="E3023">
        <v>2.2284000000000002</v>
      </c>
      <c r="F3023">
        <v>2.2284000000000002</v>
      </c>
      <c r="G3023">
        <v>0</v>
      </c>
      <c r="H3023">
        <v>2.2284000000000002</v>
      </c>
    </row>
    <row r="3024" spans="1:8" x14ac:dyDescent="0.25">
      <c r="A3024">
        <v>3010</v>
      </c>
      <c r="B3024">
        <v>20080903</v>
      </c>
      <c r="C3024">
        <v>2.3056999999999999</v>
      </c>
      <c r="D3024">
        <v>2.3056999999999999</v>
      </c>
      <c r="E3024">
        <v>2.2852999999999999</v>
      </c>
      <c r="F3024">
        <v>2.2852999999999999</v>
      </c>
      <c r="G3024">
        <v>0</v>
      </c>
      <c r="H3024">
        <v>2.2852999999999999</v>
      </c>
    </row>
    <row r="3025" spans="1:8" x14ac:dyDescent="0.25">
      <c r="A3025">
        <v>3011</v>
      </c>
      <c r="B3025">
        <v>20080902</v>
      </c>
      <c r="C3025">
        <v>2.3281999999999998</v>
      </c>
      <c r="D3025">
        <v>2.3281999999999998</v>
      </c>
      <c r="E3025">
        <v>2.3077999999999999</v>
      </c>
      <c r="F3025">
        <v>2.3077999999999999</v>
      </c>
      <c r="G3025">
        <v>0</v>
      </c>
      <c r="H3025">
        <v>2.3077999999999999</v>
      </c>
    </row>
    <row r="3026" spans="1:8" x14ac:dyDescent="0.25">
      <c r="A3026">
        <v>3012</v>
      </c>
      <c r="B3026">
        <v>20080901</v>
      </c>
      <c r="C3026">
        <v>2.3304</v>
      </c>
      <c r="D3026">
        <v>2.3304</v>
      </c>
      <c r="E3026">
        <v>2.31</v>
      </c>
      <c r="F3026">
        <v>2.31</v>
      </c>
      <c r="G3026">
        <v>0</v>
      </c>
      <c r="H3026">
        <v>2.31</v>
      </c>
    </row>
    <row r="3027" spans="1:8" x14ac:dyDescent="0.25">
      <c r="A3027">
        <v>3013</v>
      </c>
      <c r="B3027">
        <v>20080831</v>
      </c>
      <c r="C3027">
        <v>2.3371</v>
      </c>
      <c r="D3027">
        <v>2.3371</v>
      </c>
      <c r="E3027">
        <v>2.3167</v>
      </c>
      <c r="F3027">
        <v>2.3167</v>
      </c>
      <c r="G3027">
        <v>0</v>
      </c>
      <c r="H3027">
        <v>2.3167</v>
      </c>
    </row>
    <row r="3028" spans="1:8" x14ac:dyDescent="0.25">
      <c r="A3028">
        <v>3014</v>
      </c>
      <c r="B3028">
        <v>20080829</v>
      </c>
      <c r="C3028">
        <v>2.3371</v>
      </c>
      <c r="D3028">
        <v>2.3371</v>
      </c>
      <c r="E3028">
        <v>2.3167</v>
      </c>
      <c r="F3028">
        <v>2.3167</v>
      </c>
      <c r="G3028">
        <v>0</v>
      </c>
      <c r="H3028">
        <v>2.3167</v>
      </c>
    </row>
    <row r="3029" spans="1:8" x14ac:dyDescent="0.25">
      <c r="A3029">
        <v>3015</v>
      </c>
      <c r="B3029">
        <v>20080828</v>
      </c>
      <c r="C3029">
        <v>2.2909000000000002</v>
      </c>
      <c r="D3029">
        <v>2.2909000000000002</v>
      </c>
      <c r="E3029">
        <v>2.2704</v>
      </c>
      <c r="F3029">
        <v>2.2704</v>
      </c>
      <c r="G3029">
        <v>0</v>
      </c>
      <c r="H3029">
        <v>2.2704</v>
      </c>
    </row>
    <row r="3030" spans="1:8" x14ac:dyDescent="0.25">
      <c r="A3030">
        <v>3016</v>
      </c>
      <c r="B3030">
        <v>20080827</v>
      </c>
      <c r="C3030">
        <v>2.2504</v>
      </c>
      <c r="D3030">
        <v>2.2504</v>
      </c>
      <c r="E3030">
        <v>2.23</v>
      </c>
      <c r="F3030">
        <v>2.23</v>
      </c>
      <c r="G3030">
        <v>0</v>
      </c>
      <c r="H3030">
        <v>2.23</v>
      </c>
    </row>
    <row r="3031" spans="1:8" x14ac:dyDescent="0.25">
      <c r="A3031">
        <v>3017</v>
      </c>
      <c r="B3031">
        <v>20080826</v>
      </c>
      <c r="C3031">
        <v>2.2425000000000002</v>
      </c>
      <c r="D3031">
        <v>2.2425000000000002</v>
      </c>
      <c r="E3031">
        <v>2.2225000000000001</v>
      </c>
      <c r="F3031">
        <v>2.2225000000000001</v>
      </c>
      <c r="G3031">
        <v>0</v>
      </c>
      <c r="H3031">
        <v>2.2225000000000001</v>
      </c>
    </row>
    <row r="3032" spans="1:8" x14ac:dyDescent="0.25">
      <c r="A3032">
        <v>3018</v>
      </c>
      <c r="B3032">
        <v>20080825</v>
      </c>
      <c r="C3032">
        <v>2.2302</v>
      </c>
      <c r="D3032">
        <v>2.2302</v>
      </c>
      <c r="E3032">
        <v>2.2101999999999999</v>
      </c>
      <c r="F3032">
        <v>2.2101999999999999</v>
      </c>
      <c r="G3032">
        <v>0</v>
      </c>
      <c r="H3032">
        <v>2.2101999999999999</v>
      </c>
    </row>
    <row r="3033" spans="1:8" x14ac:dyDescent="0.25">
      <c r="A3033">
        <v>3019</v>
      </c>
      <c r="B3033">
        <v>20080822</v>
      </c>
      <c r="C3033">
        <v>2.1598999999999999</v>
      </c>
      <c r="D3033">
        <v>2.1598999999999999</v>
      </c>
      <c r="E3033">
        <v>2.1400999999999999</v>
      </c>
      <c r="F3033">
        <v>2.1400999999999999</v>
      </c>
      <c r="G3033">
        <v>0</v>
      </c>
      <c r="H3033">
        <v>2.1400999999999999</v>
      </c>
    </row>
    <row r="3034" spans="1:8" x14ac:dyDescent="0.25">
      <c r="A3034">
        <v>3020</v>
      </c>
      <c r="B3034">
        <v>20080821</v>
      </c>
      <c r="C3034">
        <v>2.1341000000000001</v>
      </c>
      <c r="D3034">
        <v>2.1341000000000001</v>
      </c>
      <c r="E3034">
        <v>2.1143000000000001</v>
      </c>
      <c r="F3034">
        <v>2.1143000000000001</v>
      </c>
      <c r="G3034">
        <v>0</v>
      </c>
      <c r="H3034">
        <v>2.1143000000000001</v>
      </c>
    </row>
    <row r="3035" spans="1:8" x14ac:dyDescent="0.25">
      <c r="A3035">
        <v>3021</v>
      </c>
      <c r="B3035">
        <v>20080820</v>
      </c>
      <c r="C3035">
        <v>2.1711</v>
      </c>
      <c r="D3035">
        <v>2.1711</v>
      </c>
      <c r="E3035">
        <v>2.1511999999999998</v>
      </c>
      <c r="F3035">
        <v>2.1511999999999998</v>
      </c>
      <c r="G3035">
        <v>0</v>
      </c>
      <c r="H3035">
        <v>2.1511999999999998</v>
      </c>
    </row>
    <row r="3036" spans="1:8" x14ac:dyDescent="0.25">
      <c r="A3036">
        <v>3022</v>
      </c>
      <c r="B3036">
        <v>20080819</v>
      </c>
      <c r="C3036">
        <v>2.1185999999999998</v>
      </c>
      <c r="D3036">
        <v>2.1185999999999998</v>
      </c>
      <c r="E3036">
        <v>2.0991</v>
      </c>
      <c r="F3036">
        <v>2.0991</v>
      </c>
      <c r="G3036">
        <v>0</v>
      </c>
      <c r="H3036">
        <v>2.0991</v>
      </c>
    </row>
    <row r="3037" spans="1:8" x14ac:dyDescent="0.25">
      <c r="A3037">
        <v>3023</v>
      </c>
      <c r="B3037">
        <v>20080818</v>
      </c>
      <c r="C3037">
        <v>2.2092000000000001</v>
      </c>
      <c r="D3037">
        <v>2.2092000000000001</v>
      </c>
      <c r="E3037">
        <v>2.1896</v>
      </c>
      <c r="F3037">
        <v>2.1896</v>
      </c>
      <c r="G3037">
        <v>0</v>
      </c>
      <c r="H3037">
        <v>2.1896</v>
      </c>
    </row>
    <row r="3038" spans="1:8" x14ac:dyDescent="0.25">
      <c r="A3038">
        <v>3024</v>
      </c>
      <c r="B3038">
        <v>20080815</v>
      </c>
      <c r="C3038">
        <v>2.2031999999999998</v>
      </c>
      <c r="D3038">
        <v>2.2031999999999998</v>
      </c>
      <c r="E3038">
        <v>2.1831999999999998</v>
      </c>
      <c r="F3038">
        <v>2.1831999999999998</v>
      </c>
      <c r="G3038">
        <v>0</v>
      </c>
      <c r="H3038">
        <v>2.1831999999999998</v>
      </c>
    </row>
    <row r="3039" spans="1:8" x14ac:dyDescent="0.25">
      <c r="A3039">
        <v>3025</v>
      </c>
      <c r="B3039">
        <v>20080814</v>
      </c>
      <c r="C3039">
        <v>2.2035</v>
      </c>
      <c r="D3039">
        <v>2.2035</v>
      </c>
      <c r="E3039">
        <v>2.1835</v>
      </c>
      <c r="F3039">
        <v>2.1835</v>
      </c>
      <c r="G3039">
        <v>0</v>
      </c>
      <c r="H3039">
        <v>2.1835</v>
      </c>
    </row>
    <row r="3040" spans="1:8" x14ac:dyDescent="0.25">
      <c r="A3040">
        <v>3026</v>
      </c>
      <c r="B3040">
        <v>20080813</v>
      </c>
      <c r="C3040">
        <v>2.1779000000000002</v>
      </c>
      <c r="D3040">
        <v>2.1779000000000002</v>
      </c>
      <c r="E3040">
        <v>2.1581000000000001</v>
      </c>
      <c r="F3040">
        <v>2.1581000000000001</v>
      </c>
      <c r="G3040">
        <v>0</v>
      </c>
      <c r="H3040">
        <v>2.1581000000000001</v>
      </c>
    </row>
    <row r="3041" spans="1:8" x14ac:dyDescent="0.25">
      <c r="A3041">
        <v>3027</v>
      </c>
      <c r="B3041">
        <v>20080812</v>
      </c>
      <c r="C3041">
        <v>2.2509999999999999</v>
      </c>
      <c r="D3041">
        <v>2.2509999999999999</v>
      </c>
      <c r="E3041">
        <v>2.2309000000000001</v>
      </c>
      <c r="F3041">
        <v>2.2309000000000001</v>
      </c>
      <c r="G3041">
        <v>0</v>
      </c>
      <c r="H3041">
        <v>2.2309000000000001</v>
      </c>
    </row>
    <row r="3042" spans="1:8" x14ac:dyDescent="0.25">
      <c r="A3042">
        <v>3028</v>
      </c>
      <c r="B3042">
        <v>20080811</v>
      </c>
      <c r="C3042">
        <v>2.2179000000000002</v>
      </c>
      <c r="D3042">
        <v>2.2179000000000002</v>
      </c>
      <c r="E3042">
        <v>2.1983999999999999</v>
      </c>
      <c r="F3042">
        <v>2.1983999999999999</v>
      </c>
      <c r="G3042">
        <v>0</v>
      </c>
      <c r="H3042">
        <v>2.1983999999999999</v>
      </c>
    </row>
    <row r="3043" spans="1:8" x14ac:dyDescent="0.25">
      <c r="A3043">
        <v>3029</v>
      </c>
      <c r="B3043">
        <v>20080808</v>
      </c>
      <c r="C3043">
        <v>2.1844000000000001</v>
      </c>
      <c r="D3043">
        <v>2.1844000000000001</v>
      </c>
      <c r="E3043">
        <v>2.1644999999999999</v>
      </c>
      <c r="F3043">
        <v>2.1644999999999999</v>
      </c>
      <c r="G3043">
        <v>0</v>
      </c>
      <c r="H3043">
        <v>2.1644999999999999</v>
      </c>
    </row>
    <row r="3044" spans="1:8" x14ac:dyDescent="0.25">
      <c r="A3044">
        <v>3030</v>
      </c>
      <c r="B3044">
        <v>20080807</v>
      </c>
      <c r="C3044">
        <v>2.1920999999999999</v>
      </c>
      <c r="D3044">
        <v>2.1920999999999999</v>
      </c>
      <c r="E3044">
        <v>2.1720999999999999</v>
      </c>
      <c r="F3044">
        <v>2.1720999999999999</v>
      </c>
      <c r="G3044">
        <v>0</v>
      </c>
      <c r="H3044">
        <v>2.1720999999999999</v>
      </c>
    </row>
    <row r="3045" spans="1:8" x14ac:dyDescent="0.25">
      <c r="A3045">
        <v>3031</v>
      </c>
      <c r="B3045">
        <v>20080806</v>
      </c>
      <c r="C3045">
        <v>2.1846000000000001</v>
      </c>
      <c r="D3045">
        <v>2.1846000000000001</v>
      </c>
      <c r="E3045">
        <v>2.1646000000000001</v>
      </c>
      <c r="F3045">
        <v>2.1646000000000001</v>
      </c>
      <c r="G3045">
        <v>0</v>
      </c>
      <c r="H3045">
        <v>2.1646000000000001</v>
      </c>
    </row>
    <row r="3046" spans="1:8" x14ac:dyDescent="0.25">
      <c r="A3046">
        <v>3032</v>
      </c>
      <c r="B3046">
        <v>20080805</v>
      </c>
      <c r="C3046">
        <v>2.0657999999999999</v>
      </c>
      <c r="D3046">
        <v>2.0657999999999999</v>
      </c>
      <c r="E3046">
        <v>2.0468999999999999</v>
      </c>
      <c r="F3046">
        <v>2.0468999999999999</v>
      </c>
      <c r="G3046">
        <v>0</v>
      </c>
      <c r="H3046">
        <v>2.0468999999999999</v>
      </c>
    </row>
    <row r="3047" spans="1:8" x14ac:dyDescent="0.25">
      <c r="A3047">
        <v>3033</v>
      </c>
      <c r="B3047">
        <v>20080804</v>
      </c>
      <c r="C3047">
        <v>2.1093999999999999</v>
      </c>
      <c r="D3047">
        <v>2.1093999999999999</v>
      </c>
      <c r="E3047">
        <v>2.0897000000000001</v>
      </c>
      <c r="F3047">
        <v>2.0897000000000001</v>
      </c>
      <c r="G3047">
        <v>0</v>
      </c>
      <c r="H3047">
        <v>2.0897000000000001</v>
      </c>
    </row>
    <row r="3048" spans="1:8" x14ac:dyDescent="0.25">
      <c r="A3048">
        <v>3034</v>
      </c>
      <c r="B3048">
        <v>20080801</v>
      </c>
      <c r="C3048">
        <v>2.1147</v>
      </c>
      <c r="D3048">
        <v>2.1147</v>
      </c>
      <c r="E3048">
        <v>2.0950000000000002</v>
      </c>
      <c r="F3048">
        <v>2.0950000000000002</v>
      </c>
      <c r="G3048">
        <v>0</v>
      </c>
      <c r="H3048">
        <v>2.0950000000000002</v>
      </c>
    </row>
    <row r="3049" spans="1:8" x14ac:dyDescent="0.25">
      <c r="A3049">
        <v>3035</v>
      </c>
      <c r="B3049">
        <v>20080731</v>
      </c>
      <c r="C3049">
        <v>2.1716000000000002</v>
      </c>
      <c r="D3049">
        <v>2.1716000000000002</v>
      </c>
      <c r="E3049">
        <v>2.1516999999999999</v>
      </c>
      <c r="F3049">
        <v>2.1516999999999999</v>
      </c>
      <c r="G3049">
        <v>0</v>
      </c>
      <c r="H3049">
        <v>2.1516999999999999</v>
      </c>
    </row>
    <row r="3050" spans="1:8" x14ac:dyDescent="0.25">
      <c r="A3050">
        <v>3036</v>
      </c>
      <c r="B3050">
        <v>20080730</v>
      </c>
      <c r="C3050">
        <v>2.1435</v>
      </c>
      <c r="D3050">
        <v>2.1435</v>
      </c>
      <c r="E3050">
        <v>2.1240999999999999</v>
      </c>
      <c r="F3050">
        <v>2.1240999999999999</v>
      </c>
      <c r="G3050">
        <v>0</v>
      </c>
      <c r="H3050">
        <v>2.1240999999999999</v>
      </c>
    </row>
    <row r="3051" spans="1:8" x14ac:dyDescent="0.25">
      <c r="A3051">
        <v>3037</v>
      </c>
      <c r="B3051">
        <v>20080729</v>
      </c>
      <c r="C3051">
        <v>2.0703</v>
      </c>
      <c r="D3051">
        <v>2.0703</v>
      </c>
      <c r="E3051">
        <v>2.0507</v>
      </c>
      <c r="F3051">
        <v>2.0507</v>
      </c>
      <c r="G3051">
        <v>0</v>
      </c>
      <c r="H3051">
        <v>2.0507</v>
      </c>
    </row>
    <row r="3052" spans="1:8" x14ac:dyDescent="0.25">
      <c r="A3052">
        <v>3038</v>
      </c>
      <c r="B3052">
        <v>20080728</v>
      </c>
      <c r="C3052">
        <v>2.1291000000000002</v>
      </c>
      <c r="D3052">
        <v>2.1291000000000002</v>
      </c>
      <c r="E3052">
        <v>2.1093000000000002</v>
      </c>
      <c r="F3052">
        <v>2.1093000000000002</v>
      </c>
      <c r="G3052">
        <v>0</v>
      </c>
      <c r="H3052">
        <v>2.1093000000000002</v>
      </c>
    </row>
    <row r="3053" spans="1:8" x14ac:dyDescent="0.25">
      <c r="A3053">
        <v>3039</v>
      </c>
      <c r="B3053">
        <v>20080725</v>
      </c>
      <c r="C3053">
        <v>2.1835</v>
      </c>
      <c r="D3053">
        <v>2.1835</v>
      </c>
      <c r="E3053">
        <v>2.1636000000000002</v>
      </c>
      <c r="F3053">
        <v>2.1636000000000002</v>
      </c>
      <c r="G3053">
        <v>0</v>
      </c>
      <c r="H3053">
        <v>2.1636000000000002</v>
      </c>
    </row>
    <row r="3054" spans="1:8" x14ac:dyDescent="0.25">
      <c r="A3054">
        <v>3040</v>
      </c>
      <c r="B3054">
        <v>20080724</v>
      </c>
      <c r="C3054">
        <v>2.3254999999999999</v>
      </c>
      <c r="D3054">
        <v>2.3254999999999999</v>
      </c>
      <c r="E3054">
        <v>2.3050999999999999</v>
      </c>
      <c r="F3054">
        <v>2.3050999999999999</v>
      </c>
      <c r="G3054">
        <v>0</v>
      </c>
      <c r="H3054">
        <v>2.3050999999999999</v>
      </c>
    </row>
    <row r="3055" spans="1:8" x14ac:dyDescent="0.25">
      <c r="A3055">
        <v>3041</v>
      </c>
      <c r="B3055">
        <v>20080723</v>
      </c>
      <c r="C3055">
        <v>2.2959999999999998</v>
      </c>
      <c r="D3055">
        <v>2.2959999999999998</v>
      </c>
      <c r="E3055">
        <v>2.2759999999999998</v>
      </c>
      <c r="F3055">
        <v>2.2759999999999998</v>
      </c>
      <c r="G3055">
        <v>0</v>
      </c>
      <c r="H3055">
        <v>2.2759999999999998</v>
      </c>
    </row>
    <row r="3056" spans="1:8" x14ac:dyDescent="0.25">
      <c r="A3056">
        <v>3042</v>
      </c>
      <c r="B3056">
        <v>20080722</v>
      </c>
      <c r="C3056">
        <v>2.2216999999999998</v>
      </c>
      <c r="D3056">
        <v>2.2216999999999998</v>
      </c>
      <c r="E3056">
        <v>2.2017000000000002</v>
      </c>
      <c r="F3056">
        <v>2.2017000000000002</v>
      </c>
      <c r="G3056">
        <v>0</v>
      </c>
      <c r="H3056">
        <v>2.2017000000000002</v>
      </c>
    </row>
    <row r="3057" spans="1:8" x14ac:dyDescent="0.25">
      <c r="A3057">
        <v>3043</v>
      </c>
      <c r="B3057">
        <v>20080721</v>
      </c>
      <c r="C3057">
        <v>2.2195999999999998</v>
      </c>
      <c r="D3057">
        <v>2.2195999999999998</v>
      </c>
      <c r="E3057">
        <v>2.1996000000000002</v>
      </c>
      <c r="F3057">
        <v>2.1996000000000002</v>
      </c>
      <c r="G3057">
        <v>0</v>
      </c>
      <c r="H3057">
        <v>2.1996000000000002</v>
      </c>
    </row>
    <row r="3058" spans="1:8" x14ac:dyDescent="0.25">
      <c r="A3058">
        <v>3044</v>
      </c>
      <c r="B3058">
        <v>20080718</v>
      </c>
      <c r="C3058">
        <v>2.0855000000000001</v>
      </c>
      <c r="D3058">
        <v>2.0855000000000001</v>
      </c>
      <c r="E3058">
        <v>2.0657999999999999</v>
      </c>
      <c r="F3058">
        <v>2.0657999999999999</v>
      </c>
      <c r="G3058">
        <v>0</v>
      </c>
      <c r="H3058">
        <v>2.0657999999999999</v>
      </c>
    </row>
    <row r="3059" spans="1:8" x14ac:dyDescent="0.25">
      <c r="A3059">
        <v>3045</v>
      </c>
      <c r="B3059">
        <v>20080717</v>
      </c>
      <c r="C3059">
        <v>2.1324000000000001</v>
      </c>
      <c r="D3059">
        <v>2.1324000000000001</v>
      </c>
      <c r="E3059">
        <v>2.1126</v>
      </c>
      <c r="F3059">
        <v>2.1126</v>
      </c>
      <c r="G3059">
        <v>0</v>
      </c>
      <c r="H3059">
        <v>2.1126</v>
      </c>
    </row>
    <row r="3060" spans="1:8" x14ac:dyDescent="0.25">
      <c r="A3060">
        <v>3046</v>
      </c>
      <c r="B3060">
        <v>20080716</v>
      </c>
      <c r="C3060">
        <v>2.1111</v>
      </c>
      <c r="D3060">
        <v>2.1111</v>
      </c>
      <c r="E3060">
        <v>2.0914000000000001</v>
      </c>
      <c r="F3060">
        <v>2.0914000000000001</v>
      </c>
      <c r="G3060">
        <v>0</v>
      </c>
      <c r="H3060">
        <v>2.0914000000000001</v>
      </c>
    </row>
    <row r="3061" spans="1:8" x14ac:dyDescent="0.25">
      <c r="A3061">
        <v>3047</v>
      </c>
      <c r="B3061">
        <v>20080715</v>
      </c>
      <c r="C3061">
        <v>2.0396999999999998</v>
      </c>
      <c r="D3061">
        <v>2.0396999999999998</v>
      </c>
      <c r="E3061">
        <v>2.02</v>
      </c>
      <c r="F3061">
        <v>2.02</v>
      </c>
      <c r="G3061">
        <v>0</v>
      </c>
      <c r="H3061">
        <v>2.02</v>
      </c>
    </row>
    <row r="3062" spans="1:8" x14ac:dyDescent="0.25">
      <c r="A3062">
        <v>3048</v>
      </c>
      <c r="B3062">
        <v>20080714</v>
      </c>
      <c r="C3062">
        <v>2.1318000000000001</v>
      </c>
      <c r="D3062">
        <v>2.1318000000000001</v>
      </c>
      <c r="E3062">
        <v>2.1118000000000001</v>
      </c>
      <c r="F3062">
        <v>2.1118000000000001</v>
      </c>
      <c r="G3062">
        <v>0</v>
      </c>
      <c r="H3062">
        <v>2.1118000000000001</v>
      </c>
    </row>
    <row r="3063" spans="1:8" x14ac:dyDescent="0.25">
      <c r="A3063">
        <v>3049</v>
      </c>
      <c r="B3063">
        <v>20080711</v>
      </c>
      <c r="C3063">
        <v>2.1825000000000001</v>
      </c>
      <c r="D3063">
        <v>2.1825000000000001</v>
      </c>
      <c r="E3063">
        <v>2.1623999999999999</v>
      </c>
      <c r="F3063">
        <v>2.1623999999999999</v>
      </c>
      <c r="G3063">
        <v>0</v>
      </c>
      <c r="H3063">
        <v>2.1623999999999999</v>
      </c>
    </row>
    <row r="3064" spans="1:8" x14ac:dyDescent="0.25">
      <c r="A3064">
        <v>3050</v>
      </c>
      <c r="B3064">
        <v>20080710</v>
      </c>
      <c r="C3064">
        <v>2.1625000000000001</v>
      </c>
      <c r="D3064">
        <v>2.1625000000000001</v>
      </c>
      <c r="E3064">
        <v>2.1421999999999999</v>
      </c>
      <c r="F3064">
        <v>2.1421999999999999</v>
      </c>
      <c r="G3064">
        <v>0</v>
      </c>
      <c r="H3064">
        <v>2.1421999999999999</v>
      </c>
    </row>
    <row r="3065" spans="1:8" x14ac:dyDescent="0.25">
      <c r="A3065">
        <v>3051</v>
      </c>
      <c r="B3065">
        <v>20080709</v>
      </c>
      <c r="C3065">
        <v>2.2284000000000002</v>
      </c>
      <c r="D3065">
        <v>2.2284000000000002</v>
      </c>
      <c r="E3065">
        <v>2.2079</v>
      </c>
      <c r="F3065">
        <v>2.2079</v>
      </c>
      <c r="G3065">
        <v>0</v>
      </c>
      <c r="H3065">
        <v>2.2079</v>
      </c>
    </row>
    <row r="3066" spans="1:8" x14ac:dyDescent="0.25">
      <c r="A3066">
        <v>3052</v>
      </c>
      <c r="B3066">
        <v>20080708</v>
      </c>
      <c r="C3066">
        <v>2.1564000000000001</v>
      </c>
      <c r="D3066">
        <v>2.1564000000000001</v>
      </c>
      <c r="E3066">
        <v>2.1362000000000001</v>
      </c>
      <c r="F3066">
        <v>2.1362000000000001</v>
      </c>
      <c r="G3066">
        <v>0</v>
      </c>
      <c r="H3066">
        <v>2.1362000000000001</v>
      </c>
    </row>
    <row r="3067" spans="1:8" x14ac:dyDescent="0.25">
      <c r="A3067">
        <v>3053</v>
      </c>
      <c r="B3067">
        <v>20080707</v>
      </c>
      <c r="C3067">
        <v>2.1945000000000001</v>
      </c>
      <c r="D3067">
        <v>2.1945000000000001</v>
      </c>
      <c r="E3067">
        <v>2.1739000000000002</v>
      </c>
      <c r="F3067">
        <v>2.1739000000000002</v>
      </c>
      <c r="G3067">
        <v>0</v>
      </c>
      <c r="H3067">
        <v>2.1739000000000002</v>
      </c>
    </row>
    <row r="3068" spans="1:8" x14ac:dyDescent="0.25">
      <c r="A3068">
        <v>3054</v>
      </c>
      <c r="B3068">
        <v>20080704</v>
      </c>
      <c r="C3068">
        <v>2.2542</v>
      </c>
      <c r="D3068">
        <v>2.2542</v>
      </c>
      <c r="E3068">
        <v>2.2334000000000001</v>
      </c>
      <c r="F3068">
        <v>2.2334000000000001</v>
      </c>
      <c r="G3068">
        <v>0</v>
      </c>
      <c r="H3068">
        <v>2.2334000000000001</v>
      </c>
    </row>
    <row r="3069" spans="1:8" x14ac:dyDescent="0.25">
      <c r="A3069">
        <v>3055</v>
      </c>
      <c r="B3069">
        <v>20080703</v>
      </c>
      <c r="C3069">
        <v>2.1772999999999998</v>
      </c>
      <c r="D3069">
        <v>2.1772999999999998</v>
      </c>
      <c r="E3069">
        <v>2.1564999999999999</v>
      </c>
      <c r="F3069">
        <v>2.1564999999999999</v>
      </c>
      <c r="G3069">
        <v>0</v>
      </c>
      <c r="H3069">
        <v>2.1564999999999999</v>
      </c>
    </row>
    <row r="3070" spans="1:8" x14ac:dyDescent="0.25">
      <c r="A3070">
        <v>3056</v>
      </c>
      <c r="B3070">
        <v>20080702</v>
      </c>
      <c r="C3070">
        <v>2.2393000000000001</v>
      </c>
      <c r="D3070">
        <v>2.2393000000000001</v>
      </c>
      <c r="E3070">
        <v>2.2183999999999999</v>
      </c>
      <c r="F3070">
        <v>2.2183999999999999</v>
      </c>
      <c r="G3070">
        <v>0</v>
      </c>
      <c r="H3070">
        <v>2.2183999999999999</v>
      </c>
    </row>
    <row r="3071" spans="1:8" x14ac:dyDescent="0.25">
      <c r="A3071">
        <v>3057</v>
      </c>
      <c r="B3071">
        <v>20080701</v>
      </c>
      <c r="C3071">
        <v>2.2757999999999998</v>
      </c>
      <c r="D3071">
        <v>2.2757999999999998</v>
      </c>
      <c r="E3071">
        <v>2.2547000000000001</v>
      </c>
      <c r="F3071">
        <v>2.2547000000000001</v>
      </c>
      <c r="G3071">
        <v>0</v>
      </c>
      <c r="H3071">
        <v>2.2547000000000001</v>
      </c>
    </row>
    <row r="3072" spans="1:8" x14ac:dyDescent="0.25">
      <c r="A3072">
        <v>3058</v>
      </c>
      <c r="B3072">
        <v>20080630</v>
      </c>
      <c r="C3072">
        <v>2.3271999999999999</v>
      </c>
      <c r="D3072">
        <v>2.3271999999999999</v>
      </c>
      <c r="E3072">
        <v>2.3073999999999999</v>
      </c>
      <c r="F3072">
        <v>2.3073999999999999</v>
      </c>
      <c r="G3072">
        <v>0</v>
      </c>
      <c r="H3072">
        <v>2.3073999999999999</v>
      </c>
    </row>
    <row r="3073" spans="1:8" x14ac:dyDescent="0.25">
      <c r="A3073">
        <v>3059</v>
      </c>
      <c r="B3073">
        <v>20080628</v>
      </c>
      <c r="C3073">
        <v>2.3389000000000002</v>
      </c>
      <c r="D3073">
        <v>2.3389000000000002</v>
      </c>
      <c r="E3073">
        <v>2.3184</v>
      </c>
      <c r="F3073">
        <v>2.3184</v>
      </c>
      <c r="G3073">
        <v>0</v>
      </c>
      <c r="H3073">
        <v>2.3184</v>
      </c>
    </row>
    <row r="3074" spans="1:8" x14ac:dyDescent="0.25">
      <c r="A3074">
        <v>3060</v>
      </c>
      <c r="B3074">
        <v>20080627</v>
      </c>
      <c r="C3074">
        <v>2.3389000000000002</v>
      </c>
      <c r="D3074">
        <v>2.3389000000000002</v>
      </c>
      <c r="E3074">
        <v>2.3184</v>
      </c>
      <c r="F3074">
        <v>2.3184</v>
      </c>
      <c r="G3074">
        <v>0</v>
      </c>
      <c r="H3074">
        <v>2.3184</v>
      </c>
    </row>
    <row r="3075" spans="1:8" x14ac:dyDescent="0.25">
      <c r="A3075">
        <v>3061</v>
      </c>
      <c r="B3075">
        <v>20080626</v>
      </c>
      <c r="C3075">
        <v>2.3765999999999998</v>
      </c>
      <c r="D3075">
        <v>2.3765999999999998</v>
      </c>
      <c r="E3075">
        <v>2.3565</v>
      </c>
      <c r="F3075">
        <v>2.3565</v>
      </c>
      <c r="G3075">
        <v>0</v>
      </c>
      <c r="H3075">
        <v>2.3565</v>
      </c>
    </row>
    <row r="3076" spans="1:8" x14ac:dyDescent="0.25">
      <c r="A3076">
        <v>3062</v>
      </c>
      <c r="B3076">
        <v>20080625</v>
      </c>
      <c r="C3076">
        <v>2.3157000000000001</v>
      </c>
      <c r="D3076">
        <v>2.3157000000000001</v>
      </c>
      <c r="E3076">
        <v>2.2953999999999999</v>
      </c>
      <c r="F3076">
        <v>2.2953999999999999</v>
      </c>
      <c r="G3076">
        <v>0</v>
      </c>
      <c r="H3076">
        <v>2.2953999999999999</v>
      </c>
    </row>
    <row r="3077" spans="1:8" x14ac:dyDescent="0.25">
      <c r="A3077">
        <v>3063</v>
      </c>
      <c r="B3077">
        <v>20080624</v>
      </c>
      <c r="C3077">
        <v>2.3555999999999999</v>
      </c>
      <c r="D3077">
        <v>2.3555999999999999</v>
      </c>
      <c r="E3077">
        <v>2.3351000000000002</v>
      </c>
      <c r="F3077">
        <v>2.3351000000000002</v>
      </c>
      <c r="G3077">
        <v>0</v>
      </c>
      <c r="H3077">
        <v>2.3351000000000002</v>
      </c>
    </row>
    <row r="3078" spans="1:8" x14ac:dyDescent="0.25">
      <c r="A3078">
        <v>3064</v>
      </c>
      <c r="B3078">
        <v>20080623</v>
      </c>
      <c r="C3078">
        <v>2.3534999999999999</v>
      </c>
      <c r="D3078">
        <v>2.3534999999999999</v>
      </c>
      <c r="E3078">
        <v>2.3330000000000002</v>
      </c>
      <c r="F3078">
        <v>2.3330000000000002</v>
      </c>
      <c r="G3078">
        <v>0</v>
      </c>
      <c r="H3078">
        <v>2.3330000000000002</v>
      </c>
    </row>
    <row r="3079" spans="1:8" x14ac:dyDescent="0.25">
      <c r="A3079">
        <v>3065</v>
      </c>
      <c r="B3079">
        <v>20080620</v>
      </c>
      <c r="C3079">
        <v>2.3513000000000002</v>
      </c>
      <c r="D3079">
        <v>2.3513000000000002</v>
      </c>
      <c r="E3079">
        <v>2.3308</v>
      </c>
      <c r="F3079">
        <v>2.3308</v>
      </c>
      <c r="G3079">
        <v>0</v>
      </c>
      <c r="H3079">
        <v>2.3308</v>
      </c>
    </row>
    <row r="3080" spans="1:8" x14ac:dyDescent="0.25">
      <c r="A3080">
        <v>3066</v>
      </c>
      <c r="B3080">
        <v>20080619</v>
      </c>
      <c r="C3080">
        <v>2.423</v>
      </c>
      <c r="D3080">
        <v>2.423</v>
      </c>
      <c r="E3080">
        <v>2.4022000000000001</v>
      </c>
      <c r="F3080">
        <v>2.4022000000000001</v>
      </c>
      <c r="G3080">
        <v>0</v>
      </c>
      <c r="H3080">
        <v>2.4022000000000001</v>
      </c>
    </row>
    <row r="3081" spans="1:8" x14ac:dyDescent="0.25">
      <c r="A3081">
        <v>3067</v>
      </c>
      <c r="B3081">
        <v>20080618</v>
      </c>
      <c r="C3081">
        <v>2.4918</v>
      </c>
      <c r="D3081">
        <v>2.4918</v>
      </c>
      <c r="E3081">
        <v>2.4706999999999999</v>
      </c>
      <c r="F3081">
        <v>2.4706999999999999</v>
      </c>
      <c r="G3081">
        <v>0</v>
      </c>
      <c r="H3081">
        <v>2.4706999999999999</v>
      </c>
    </row>
    <row r="3082" spans="1:8" x14ac:dyDescent="0.25">
      <c r="A3082">
        <v>3068</v>
      </c>
      <c r="B3082">
        <v>20080617</v>
      </c>
      <c r="C3082">
        <v>2.4981</v>
      </c>
      <c r="D3082">
        <v>2.4981</v>
      </c>
      <c r="E3082">
        <v>2.4769999999999999</v>
      </c>
      <c r="F3082">
        <v>2.4769999999999999</v>
      </c>
      <c r="G3082">
        <v>0</v>
      </c>
      <c r="H3082">
        <v>2.4769999999999999</v>
      </c>
    </row>
    <row r="3083" spans="1:8" x14ac:dyDescent="0.25">
      <c r="A3083">
        <v>3069</v>
      </c>
      <c r="B3083">
        <v>20080616</v>
      </c>
      <c r="C3083">
        <v>2.4548000000000001</v>
      </c>
      <c r="D3083">
        <v>2.4548000000000001</v>
      </c>
      <c r="E3083">
        <v>2.4342000000000001</v>
      </c>
      <c r="F3083">
        <v>2.4342000000000001</v>
      </c>
      <c r="G3083">
        <v>0</v>
      </c>
      <c r="H3083">
        <v>2.4342000000000001</v>
      </c>
    </row>
    <row r="3084" spans="1:8" x14ac:dyDescent="0.25">
      <c r="A3084">
        <v>3070</v>
      </c>
      <c r="B3084">
        <v>20080613</v>
      </c>
      <c r="C3084">
        <v>2.4681999999999999</v>
      </c>
      <c r="D3084">
        <v>2.4681999999999999</v>
      </c>
      <c r="E3084">
        <v>2.4472</v>
      </c>
      <c r="F3084">
        <v>2.4472</v>
      </c>
      <c r="G3084">
        <v>0</v>
      </c>
      <c r="H3084">
        <v>2.4472</v>
      </c>
    </row>
    <row r="3085" spans="1:8" x14ac:dyDescent="0.25">
      <c r="A3085">
        <v>3071</v>
      </c>
      <c r="B3085">
        <v>20080612</v>
      </c>
      <c r="C3085">
        <v>2.4203999999999999</v>
      </c>
      <c r="D3085">
        <v>2.4203999999999999</v>
      </c>
      <c r="E3085">
        <v>2.3995000000000002</v>
      </c>
      <c r="F3085">
        <v>2.3995000000000002</v>
      </c>
      <c r="G3085">
        <v>0</v>
      </c>
      <c r="H3085">
        <v>2.3995000000000002</v>
      </c>
    </row>
    <row r="3086" spans="1:8" x14ac:dyDescent="0.25">
      <c r="A3086">
        <v>3072</v>
      </c>
      <c r="B3086">
        <v>20080611</v>
      </c>
      <c r="C3086">
        <v>2.5238999999999998</v>
      </c>
      <c r="D3086">
        <v>2.5238999999999998</v>
      </c>
      <c r="E3086">
        <v>2.5026999999999999</v>
      </c>
      <c r="F3086">
        <v>2.5026999999999999</v>
      </c>
      <c r="G3086">
        <v>0</v>
      </c>
      <c r="H3086">
        <v>2.5026999999999999</v>
      </c>
    </row>
    <row r="3087" spans="1:8" x14ac:dyDescent="0.25">
      <c r="A3087">
        <v>3073</v>
      </c>
      <c r="B3087">
        <v>20080610</v>
      </c>
      <c r="C3087">
        <v>2.4933000000000001</v>
      </c>
      <c r="D3087">
        <v>2.4933000000000001</v>
      </c>
      <c r="E3087">
        <v>2.4723000000000002</v>
      </c>
      <c r="F3087">
        <v>2.4723000000000002</v>
      </c>
      <c r="G3087">
        <v>0</v>
      </c>
      <c r="H3087">
        <v>2.4723000000000002</v>
      </c>
    </row>
    <row r="3088" spans="1:8" x14ac:dyDescent="0.25">
      <c r="A3088">
        <v>3074</v>
      </c>
      <c r="B3088">
        <v>20080606</v>
      </c>
      <c r="C3088">
        <v>2.6</v>
      </c>
      <c r="D3088">
        <v>2.6</v>
      </c>
      <c r="E3088">
        <v>2.5788000000000002</v>
      </c>
      <c r="F3088">
        <v>2.5788000000000002</v>
      </c>
      <c r="G3088">
        <v>0</v>
      </c>
      <c r="H3088">
        <v>2.5788000000000002</v>
      </c>
    </row>
    <row r="3089" spans="1:8" x14ac:dyDescent="0.25">
      <c r="A3089">
        <v>3075</v>
      </c>
      <c r="B3089">
        <v>20080605</v>
      </c>
      <c r="C3089">
        <v>2.5474000000000001</v>
      </c>
      <c r="D3089">
        <v>2.5474000000000001</v>
      </c>
      <c r="E3089">
        <v>2.5263</v>
      </c>
      <c r="F3089">
        <v>2.5263</v>
      </c>
      <c r="G3089">
        <v>0</v>
      </c>
      <c r="H3089">
        <v>2.5263</v>
      </c>
    </row>
    <row r="3090" spans="1:8" x14ac:dyDescent="0.25">
      <c r="A3090">
        <v>3076</v>
      </c>
      <c r="B3090">
        <v>20080604</v>
      </c>
      <c r="C3090">
        <v>2.5897999999999999</v>
      </c>
      <c r="D3090">
        <v>2.5897999999999999</v>
      </c>
      <c r="E3090">
        <v>2.5686</v>
      </c>
      <c r="F3090">
        <v>2.5686</v>
      </c>
      <c r="G3090">
        <v>0</v>
      </c>
      <c r="H3090">
        <v>2.5686</v>
      </c>
    </row>
    <row r="3091" spans="1:8" x14ac:dyDescent="0.25">
      <c r="A3091">
        <v>3077</v>
      </c>
      <c r="B3091">
        <v>20080603</v>
      </c>
      <c r="C3091">
        <v>2.5766</v>
      </c>
      <c r="D3091">
        <v>2.5766</v>
      </c>
      <c r="E3091">
        <v>2.5554999999999999</v>
      </c>
      <c r="F3091">
        <v>2.5554999999999999</v>
      </c>
      <c r="G3091">
        <v>0</v>
      </c>
      <c r="H3091">
        <v>2.5554999999999999</v>
      </c>
    </row>
    <row r="3092" spans="1:8" x14ac:dyDescent="0.25">
      <c r="A3092">
        <v>3078</v>
      </c>
      <c r="B3092">
        <v>20080602</v>
      </c>
      <c r="C3092">
        <v>2.6600999999999999</v>
      </c>
      <c r="D3092">
        <v>2.6600999999999999</v>
      </c>
      <c r="E3092">
        <v>2.6392000000000002</v>
      </c>
      <c r="F3092">
        <v>2.6392000000000002</v>
      </c>
      <c r="G3092">
        <v>0</v>
      </c>
      <c r="H3092">
        <v>2.6392000000000002</v>
      </c>
    </row>
    <row r="3093" spans="1:8" x14ac:dyDescent="0.25">
      <c r="A3093">
        <v>3079</v>
      </c>
      <c r="B3093">
        <v>20080531</v>
      </c>
      <c r="C3093">
        <v>2.6543000000000001</v>
      </c>
      <c r="D3093">
        <v>2.6543000000000001</v>
      </c>
      <c r="E3093">
        <v>2.6328999999999998</v>
      </c>
      <c r="F3093">
        <v>2.6328999999999998</v>
      </c>
      <c r="G3093">
        <v>0</v>
      </c>
      <c r="H3093">
        <v>2.6328999999999998</v>
      </c>
    </row>
    <row r="3094" spans="1:8" x14ac:dyDescent="0.25">
      <c r="A3094">
        <v>3080</v>
      </c>
      <c r="B3094">
        <v>20080530</v>
      </c>
      <c r="C3094">
        <v>2.6543000000000001</v>
      </c>
      <c r="D3094">
        <v>2.6543000000000001</v>
      </c>
      <c r="E3094">
        <v>2.6328999999999998</v>
      </c>
      <c r="F3094">
        <v>2.6328999999999998</v>
      </c>
      <c r="G3094">
        <v>0</v>
      </c>
      <c r="H3094">
        <v>2.6328999999999998</v>
      </c>
    </row>
    <row r="3095" spans="1:8" x14ac:dyDescent="0.25">
      <c r="A3095">
        <v>3081</v>
      </c>
      <c r="B3095">
        <v>20080529</v>
      </c>
      <c r="C3095">
        <v>2.6836000000000002</v>
      </c>
      <c r="D3095">
        <v>2.6836000000000002</v>
      </c>
      <c r="E3095">
        <v>2.6619000000000002</v>
      </c>
      <c r="F3095">
        <v>2.6619000000000002</v>
      </c>
      <c r="G3095">
        <v>0</v>
      </c>
      <c r="H3095">
        <v>2.6619000000000002</v>
      </c>
    </row>
    <row r="3096" spans="1:8" x14ac:dyDescent="0.25">
      <c r="A3096">
        <v>3082</v>
      </c>
      <c r="B3096">
        <v>20080528</v>
      </c>
      <c r="C3096">
        <v>2.6486999999999998</v>
      </c>
      <c r="D3096">
        <v>2.6486999999999998</v>
      </c>
      <c r="E3096">
        <v>2.6274000000000002</v>
      </c>
      <c r="F3096">
        <v>2.6274000000000002</v>
      </c>
      <c r="G3096">
        <v>0</v>
      </c>
      <c r="H3096">
        <v>2.6274000000000002</v>
      </c>
    </row>
    <row r="3097" spans="1:8" x14ac:dyDescent="0.25">
      <c r="A3097">
        <v>3083</v>
      </c>
      <c r="B3097">
        <v>20080527</v>
      </c>
      <c r="C3097">
        <v>2.6916000000000002</v>
      </c>
      <c r="D3097">
        <v>2.6916000000000002</v>
      </c>
      <c r="E3097">
        <v>2.6701999999999999</v>
      </c>
      <c r="F3097">
        <v>2.6701999999999999</v>
      </c>
      <c r="G3097">
        <v>0</v>
      </c>
      <c r="H3097">
        <v>2.6701999999999999</v>
      </c>
    </row>
    <row r="3098" spans="1:8" x14ac:dyDescent="0.25">
      <c r="A3098">
        <v>3084</v>
      </c>
      <c r="B3098">
        <v>20080526</v>
      </c>
      <c r="C3098">
        <v>2.6964000000000001</v>
      </c>
      <c r="D3098">
        <v>2.6964000000000001</v>
      </c>
      <c r="E3098">
        <v>2.6755</v>
      </c>
      <c r="F3098">
        <v>2.6755</v>
      </c>
      <c r="G3098">
        <v>0</v>
      </c>
      <c r="H3098">
        <v>2.6755</v>
      </c>
    </row>
    <row r="3099" spans="1:8" x14ac:dyDescent="0.25">
      <c r="A3099">
        <v>3085</v>
      </c>
      <c r="B3099">
        <v>20080523</v>
      </c>
      <c r="C3099">
        <v>2.7524000000000002</v>
      </c>
      <c r="D3099">
        <v>2.7524000000000002</v>
      </c>
      <c r="E3099">
        <v>2.7307999999999999</v>
      </c>
      <c r="F3099">
        <v>2.7307999999999999</v>
      </c>
      <c r="G3099">
        <v>0</v>
      </c>
      <c r="H3099">
        <v>2.7307999999999999</v>
      </c>
    </row>
    <row r="3100" spans="1:8" x14ac:dyDescent="0.25">
      <c r="A3100">
        <v>3086</v>
      </c>
      <c r="B3100">
        <v>20080522</v>
      </c>
      <c r="C3100">
        <v>2.8006000000000002</v>
      </c>
      <c r="D3100">
        <v>2.8006000000000002</v>
      </c>
      <c r="E3100">
        <v>2.7787999999999999</v>
      </c>
      <c r="F3100">
        <v>2.7787999999999999</v>
      </c>
      <c r="G3100">
        <v>0</v>
      </c>
      <c r="H3100">
        <v>2.7787999999999999</v>
      </c>
    </row>
    <row r="3101" spans="1:8" x14ac:dyDescent="0.25">
      <c r="A3101">
        <v>3087</v>
      </c>
      <c r="B3101">
        <v>20080521</v>
      </c>
      <c r="C3101">
        <v>2.7997000000000001</v>
      </c>
      <c r="D3101">
        <v>2.7997000000000001</v>
      </c>
      <c r="E3101">
        <v>2.7778</v>
      </c>
      <c r="F3101">
        <v>2.7778</v>
      </c>
      <c r="G3101">
        <v>0</v>
      </c>
      <c r="H3101">
        <v>2.7778</v>
      </c>
    </row>
    <row r="3102" spans="1:8" x14ac:dyDescent="0.25">
      <c r="A3102">
        <v>3088</v>
      </c>
      <c r="B3102">
        <v>20080520</v>
      </c>
      <c r="C3102">
        <v>2.8721999999999999</v>
      </c>
      <c r="D3102">
        <v>2.8721999999999999</v>
      </c>
      <c r="E3102">
        <v>2.8508</v>
      </c>
      <c r="F3102">
        <v>2.8508</v>
      </c>
      <c r="G3102">
        <v>0</v>
      </c>
      <c r="H3102">
        <v>2.8508</v>
      </c>
    </row>
    <row r="3103" spans="1:8" x14ac:dyDescent="0.25">
      <c r="A3103">
        <v>3089</v>
      </c>
      <c r="B3103">
        <v>20080519</v>
      </c>
      <c r="C3103">
        <v>2.9043999999999999</v>
      </c>
      <c r="D3103">
        <v>2.9043999999999999</v>
      </c>
      <c r="E3103">
        <v>2.8828999999999998</v>
      </c>
      <c r="F3103">
        <v>2.8828999999999998</v>
      </c>
      <c r="G3103">
        <v>0</v>
      </c>
      <c r="H3103">
        <v>2.8828999999999998</v>
      </c>
    </row>
    <row r="3104" spans="1:8" x14ac:dyDescent="0.25">
      <c r="A3104">
        <v>3090</v>
      </c>
      <c r="B3104">
        <v>20080516</v>
      </c>
      <c r="C3104">
        <v>2.8801000000000001</v>
      </c>
      <c r="D3104">
        <v>2.8801000000000001</v>
      </c>
      <c r="E3104">
        <v>2.8582999999999998</v>
      </c>
      <c r="F3104">
        <v>2.8582999999999998</v>
      </c>
      <c r="G3104">
        <v>0</v>
      </c>
      <c r="H3104">
        <v>2.8582999999999998</v>
      </c>
    </row>
    <row r="3105" spans="1:8" x14ac:dyDescent="0.25">
      <c r="A3105">
        <v>3091</v>
      </c>
      <c r="B3105">
        <v>20080515</v>
      </c>
      <c r="C3105">
        <v>2.8429000000000002</v>
      </c>
      <c r="D3105">
        <v>2.8429000000000002</v>
      </c>
      <c r="E3105">
        <v>2.8214000000000001</v>
      </c>
      <c r="F3105">
        <v>2.8214000000000001</v>
      </c>
      <c r="G3105">
        <v>0</v>
      </c>
      <c r="H3105">
        <v>2.8214000000000001</v>
      </c>
    </row>
    <row r="3106" spans="1:8" x14ac:dyDescent="0.25">
      <c r="A3106">
        <v>3092</v>
      </c>
      <c r="B3106">
        <v>20080514</v>
      </c>
      <c r="C3106">
        <v>2.8361999999999998</v>
      </c>
      <c r="D3106">
        <v>2.8361999999999998</v>
      </c>
      <c r="E3106">
        <v>2.8147000000000002</v>
      </c>
      <c r="F3106">
        <v>2.8147000000000002</v>
      </c>
      <c r="G3106">
        <v>0</v>
      </c>
      <c r="H3106">
        <v>2.8147000000000002</v>
      </c>
    </row>
    <row r="3107" spans="1:8" x14ac:dyDescent="0.25">
      <c r="A3107">
        <v>3093</v>
      </c>
      <c r="B3107">
        <v>20080513</v>
      </c>
      <c r="C3107">
        <v>2.7863000000000002</v>
      </c>
      <c r="D3107">
        <v>2.7863000000000002</v>
      </c>
      <c r="E3107">
        <v>2.7650999999999999</v>
      </c>
      <c r="F3107">
        <v>2.7650999999999999</v>
      </c>
      <c r="G3107">
        <v>0</v>
      </c>
      <c r="H3107">
        <v>2.7650999999999999</v>
      </c>
    </row>
    <row r="3108" spans="1:8" x14ac:dyDescent="0.25">
      <c r="A3108">
        <v>3094</v>
      </c>
      <c r="B3108">
        <v>20080512</v>
      </c>
      <c r="C3108">
        <v>2.8029999999999999</v>
      </c>
      <c r="D3108">
        <v>2.8029999999999999</v>
      </c>
      <c r="E3108">
        <v>2.782</v>
      </c>
      <c r="F3108">
        <v>2.782</v>
      </c>
      <c r="G3108">
        <v>0</v>
      </c>
      <c r="H3108">
        <v>2.782</v>
      </c>
    </row>
    <row r="3109" spans="1:8" x14ac:dyDescent="0.25">
      <c r="A3109">
        <v>3095</v>
      </c>
      <c r="B3109">
        <v>20080509</v>
      </c>
      <c r="C3109">
        <v>2.7513999999999998</v>
      </c>
      <c r="D3109">
        <v>2.7513999999999998</v>
      </c>
      <c r="E3109">
        <v>2.7301000000000002</v>
      </c>
      <c r="F3109">
        <v>2.7301000000000002</v>
      </c>
      <c r="G3109">
        <v>0</v>
      </c>
      <c r="H3109">
        <v>2.7301000000000002</v>
      </c>
    </row>
    <row r="3110" spans="1:8" x14ac:dyDescent="0.25">
      <c r="A3110">
        <v>3096</v>
      </c>
      <c r="B3110">
        <v>20080508</v>
      </c>
      <c r="C3110">
        <v>2.7050999999999998</v>
      </c>
      <c r="D3110">
        <v>2.7050999999999998</v>
      </c>
      <c r="E3110">
        <v>2.6839</v>
      </c>
      <c r="F3110">
        <v>2.6839</v>
      </c>
      <c r="G3110">
        <v>0</v>
      </c>
      <c r="H3110">
        <v>2.6839</v>
      </c>
    </row>
    <row r="3111" spans="1:8" x14ac:dyDescent="0.25">
      <c r="A3111">
        <v>3097</v>
      </c>
      <c r="B3111">
        <v>20080507</v>
      </c>
      <c r="C3111">
        <v>2.6516999999999999</v>
      </c>
      <c r="D3111">
        <v>2.6516999999999999</v>
      </c>
      <c r="E3111">
        <v>2.6315</v>
      </c>
      <c r="F3111">
        <v>2.6315</v>
      </c>
      <c r="G3111">
        <v>0</v>
      </c>
      <c r="H3111">
        <v>2.6315</v>
      </c>
    </row>
    <row r="3112" spans="1:8" x14ac:dyDescent="0.25">
      <c r="A3112">
        <v>3098</v>
      </c>
      <c r="B3112">
        <v>20080506</v>
      </c>
      <c r="C3112">
        <v>2.6857000000000002</v>
      </c>
      <c r="D3112">
        <v>2.6857000000000002</v>
      </c>
      <c r="E3112">
        <v>2.6644999999999999</v>
      </c>
      <c r="F3112">
        <v>2.6644999999999999</v>
      </c>
      <c r="G3112">
        <v>0</v>
      </c>
      <c r="H3112">
        <v>2.6644999999999999</v>
      </c>
    </row>
    <row r="3113" spans="1:8" x14ac:dyDescent="0.25">
      <c r="A3113">
        <v>3099</v>
      </c>
      <c r="B3113">
        <v>20080505</v>
      </c>
      <c r="C3113">
        <v>2.7075999999999998</v>
      </c>
      <c r="D3113">
        <v>2.7075999999999998</v>
      </c>
      <c r="E3113">
        <v>2.6865000000000001</v>
      </c>
      <c r="F3113">
        <v>2.6865000000000001</v>
      </c>
      <c r="G3113">
        <v>0</v>
      </c>
      <c r="H3113">
        <v>2.6865000000000001</v>
      </c>
    </row>
    <row r="3114" spans="1:8" x14ac:dyDescent="0.25">
      <c r="A3114">
        <v>3100</v>
      </c>
      <c r="B3114">
        <v>20080502</v>
      </c>
      <c r="C3114">
        <v>2.6911999999999998</v>
      </c>
      <c r="D3114">
        <v>2.6911999999999998</v>
      </c>
      <c r="E3114">
        <v>2.6698</v>
      </c>
      <c r="F3114">
        <v>2.6698</v>
      </c>
      <c r="G3114">
        <v>0</v>
      </c>
      <c r="H3114">
        <v>2.6698</v>
      </c>
    </row>
    <row r="3115" spans="1:8" x14ac:dyDescent="0.25">
      <c r="A3115">
        <v>3101</v>
      </c>
      <c r="B3115">
        <v>20080501</v>
      </c>
      <c r="C3115">
        <v>2.6040999999999999</v>
      </c>
      <c r="D3115">
        <v>2.6040999999999999</v>
      </c>
      <c r="E3115">
        <v>2.5831</v>
      </c>
      <c r="F3115">
        <v>2.5831</v>
      </c>
      <c r="G3115">
        <v>0</v>
      </c>
      <c r="H3115">
        <v>2.5831</v>
      </c>
    </row>
    <row r="3116" spans="1:8" x14ac:dyDescent="0.25">
      <c r="A3116">
        <v>3102</v>
      </c>
      <c r="B3116">
        <v>20080430</v>
      </c>
      <c r="C3116">
        <v>2.6152000000000002</v>
      </c>
      <c r="D3116">
        <v>2.6152000000000002</v>
      </c>
      <c r="E3116">
        <v>2.5945</v>
      </c>
      <c r="F3116">
        <v>2.5945</v>
      </c>
      <c r="G3116">
        <v>0</v>
      </c>
      <c r="H3116">
        <v>2.5945</v>
      </c>
    </row>
    <row r="3117" spans="1:8" x14ac:dyDescent="0.25">
      <c r="A3117">
        <v>3103</v>
      </c>
      <c r="B3117">
        <v>20080429</v>
      </c>
      <c r="C3117">
        <v>2.6067999999999998</v>
      </c>
      <c r="D3117">
        <v>2.6067999999999998</v>
      </c>
      <c r="E3117">
        <v>2.5857000000000001</v>
      </c>
      <c r="F3117">
        <v>2.5857000000000001</v>
      </c>
      <c r="G3117">
        <v>0</v>
      </c>
      <c r="H3117">
        <v>2.5857000000000001</v>
      </c>
    </row>
    <row r="3118" spans="1:8" x14ac:dyDescent="0.25">
      <c r="A3118">
        <v>3104</v>
      </c>
      <c r="B3118">
        <v>20080428</v>
      </c>
      <c r="C3118">
        <v>2.6116999999999999</v>
      </c>
      <c r="D3118">
        <v>2.6116999999999999</v>
      </c>
      <c r="E3118">
        <v>2.5909</v>
      </c>
      <c r="F3118">
        <v>2.5909</v>
      </c>
      <c r="G3118">
        <v>0</v>
      </c>
      <c r="H3118">
        <v>2.5909</v>
      </c>
    </row>
    <row r="3119" spans="1:8" x14ac:dyDescent="0.25">
      <c r="A3119">
        <v>3105</v>
      </c>
      <c r="B3119">
        <v>20080424</v>
      </c>
      <c r="C3119">
        <v>2.6152000000000002</v>
      </c>
      <c r="D3119">
        <v>2.6152000000000002</v>
      </c>
      <c r="E3119">
        <v>2.5943000000000001</v>
      </c>
      <c r="F3119">
        <v>2.5943000000000001</v>
      </c>
      <c r="G3119">
        <v>0</v>
      </c>
      <c r="H3119">
        <v>2.5943000000000001</v>
      </c>
    </row>
    <row r="3120" spans="1:8" x14ac:dyDescent="0.25">
      <c r="A3120">
        <v>3106</v>
      </c>
      <c r="B3120">
        <v>20080423</v>
      </c>
      <c r="C3120">
        <v>2.6720999999999999</v>
      </c>
      <c r="D3120">
        <v>2.6720999999999999</v>
      </c>
      <c r="E3120">
        <v>2.6507999999999998</v>
      </c>
      <c r="F3120">
        <v>2.6507999999999998</v>
      </c>
      <c r="G3120">
        <v>0</v>
      </c>
      <c r="H3120">
        <v>2.6507999999999998</v>
      </c>
    </row>
    <row r="3121" spans="1:8" x14ac:dyDescent="0.25">
      <c r="A3121">
        <v>3107</v>
      </c>
      <c r="B3121">
        <v>20080422</v>
      </c>
      <c r="C3121">
        <v>2.6063000000000001</v>
      </c>
      <c r="D3121">
        <v>2.6063000000000001</v>
      </c>
      <c r="E3121">
        <v>2.5851999999999999</v>
      </c>
      <c r="F3121">
        <v>2.5851999999999999</v>
      </c>
      <c r="G3121">
        <v>0</v>
      </c>
      <c r="H3121">
        <v>2.5851999999999999</v>
      </c>
    </row>
    <row r="3122" spans="1:8" x14ac:dyDescent="0.25">
      <c r="A3122">
        <v>3108</v>
      </c>
      <c r="B3122">
        <v>20080421</v>
      </c>
      <c r="C3122">
        <v>2.6335000000000002</v>
      </c>
      <c r="D3122">
        <v>2.6335000000000002</v>
      </c>
      <c r="E3122">
        <v>2.6122999999999998</v>
      </c>
      <c r="F3122">
        <v>2.6122999999999998</v>
      </c>
      <c r="G3122">
        <v>0</v>
      </c>
      <c r="H3122">
        <v>2.6122999999999998</v>
      </c>
    </row>
    <row r="3123" spans="1:8" x14ac:dyDescent="0.25">
      <c r="A3123">
        <v>3109</v>
      </c>
      <c r="B3123">
        <v>20080418</v>
      </c>
      <c r="C3123">
        <v>2.5038</v>
      </c>
      <c r="D3123">
        <v>2.5038</v>
      </c>
      <c r="E3123">
        <v>2.4828999999999999</v>
      </c>
      <c r="F3123">
        <v>2.4828999999999999</v>
      </c>
      <c r="G3123">
        <v>0</v>
      </c>
      <c r="H3123">
        <v>2.4828999999999999</v>
      </c>
    </row>
    <row r="3124" spans="1:8" x14ac:dyDescent="0.25">
      <c r="A3124">
        <v>3110</v>
      </c>
      <c r="B3124">
        <v>20080417</v>
      </c>
      <c r="C3124">
        <v>2.5804999999999998</v>
      </c>
      <c r="D3124">
        <v>2.5804999999999998</v>
      </c>
      <c r="E3124">
        <v>2.5592000000000001</v>
      </c>
      <c r="F3124">
        <v>2.5592000000000001</v>
      </c>
      <c r="G3124">
        <v>0</v>
      </c>
      <c r="H3124">
        <v>2.5592000000000001</v>
      </c>
    </row>
    <row r="3125" spans="1:8" x14ac:dyDescent="0.25">
      <c r="A3125">
        <v>3111</v>
      </c>
      <c r="B3125">
        <v>20080416</v>
      </c>
      <c r="C3125">
        <v>2.5489000000000002</v>
      </c>
      <c r="D3125">
        <v>2.5489000000000002</v>
      </c>
      <c r="E3125">
        <v>2.5276000000000001</v>
      </c>
      <c r="F3125">
        <v>2.5276000000000001</v>
      </c>
      <c r="G3125">
        <v>0</v>
      </c>
      <c r="H3125">
        <v>2.5276000000000001</v>
      </c>
    </row>
    <row r="3126" spans="1:8" x14ac:dyDescent="0.25">
      <c r="A3126">
        <v>3112</v>
      </c>
      <c r="B3126">
        <v>20080415</v>
      </c>
      <c r="C3126">
        <v>2.4942000000000002</v>
      </c>
      <c r="D3126">
        <v>2.4942000000000002</v>
      </c>
      <c r="E3126">
        <v>2.4733000000000001</v>
      </c>
      <c r="F3126">
        <v>2.4733000000000001</v>
      </c>
      <c r="G3126">
        <v>0</v>
      </c>
      <c r="H3126">
        <v>2.4733000000000001</v>
      </c>
    </row>
    <row r="3127" spans="1:8" x14ac:dyDescent="0.25">
      <c r="A3127">
        <v>3113</v>
      </c>
      <c r="B3127">
        <v>20080414</v>
      </c>
      <c r="C3127">
        <v>2.4683999999999999</v>
      </c>
      <c r="D3127">
        <v>2.4683999999999999</v>
      </c>
      <c r="E3127">
        <v>2.4474999999999998</v>
      </c>
      <c r="F3127">
        <v>2.4474999999999998</v>
      </c>
      <c r="G3127">
        <v>0</v>
      </c>
      <c r="H3127">
        <v>2.4474999999999998</v>
      </c>
    </row>
    <row r="3128" spans="1:8" x14ac:dyDescent="0.25">
      <c r="A3128">
        <v>3114</v>
      </c>
      <c r="B3128">
        <v>20080411</v>
      </c>
      <c r="C3128">
        <v>2.5508999999999999</v>
      </c>
      <c r="D3128">
        <v>2.5508999999999999</v>
      </c>
      <c r="E3128">
        <v>2.5297000000000001</v>
      </c>
      <c r="F3128">
        <v>2.5297000000000001</v>
      </c>
      <c r="G3128">
        <v>0</v>
      </c>
      <c r="H3128">
        <v>2.5297000000000001</v>
      </c>
    </row>
    <row r="3129" spans="1:8" x14ac:dyDescent="0.25">
      <c r="A3129">
        <v>3115</v>
      </c>
      <c r="B3129">
        <v>20080410</v>
      </c>
      <c r="C3129">
        <v>2.5446</v>
      </c>
      <c r="D3129">
        <v>2.5446</v>
      </c>
      <c r="E3129">
        <v>2.5234000000000001</v>
      </c>
      <c r="F3129">
        <v>2.5234000000000001</v>
      </c>
      <c r="G3129">
        <v>0</v>
      </c>
      <c r="H3129">
        <v>2.5234000000000001</v>
      </c>
    </row>
    <row r="3130" spans="1:8" x14ac:dyDescent="0.25">
      <c r="A3130">
        <v>3116</v>
      </c>
      <c r="B3130">
        <v>20080409</v>
      </c>
      <c r="C3130">
        <v>2.5928</v>
      </c>
      <c r="D3130">
        <v>2.5928</v>
      </c>
      <c r="E3130">
        <v>2.5714999999999999</v>
      </c>
      <c r="F3130">
        <v>2.5714999999999999</v>
      </c>
      <c r="G3130">
        <v>0</v>
      </c>
      <c r="H3130">
        <v>2.5714999999999999</v>
      </c>
    </row>
    <row r="3131" spans="1:8" x14ac:dyDescent="0.25">
      <c r="A3131">
        <v>3117</v>
      </c>
      <c r="B3131">
        <v>20080408</v>
      </c>
      <c r="C3131">
        <v>2.6292</v>
      </c>
      <c r="D3131">
        <v>2.6292</v>
      </c>
      <c r="E3131">
        <v>2.6074999999999999</v>
      </c>
      <c r="F3131">
        <v>2.6074999999999999</v>
      </c>
      <c r="G3131">
        <v>0</v>
      </c>
      <c r="H3131">
        <v>2.6074999999999999</v>
      </c>
    </row>
    <row r="3132" spans="1:8" x14ac:dyDescent="0.25">
      <c r="A3132">
        <v>3118</v>
      </c>
      <c r="B3132">
        <v>20080407</v>
      </c>
      <c r="C3132">
        <v>2.6768999999999998</v>
      </c>
      <c r="D3132">
        <v>2.6768999999999998</v>
      </c>
      <c r="E3132">
        <v>2.6551999999999998</v>
      </c>
      <c r="F3132">
        <v>2.6551999999999998</v>
      </c>
      <c r="G3132">
        <v>0</v>
      </c>
      <c r="H3132">
        <v>2.6551999999999998</v>
      </c>
    </row>
    <row r="3133" spans="1:8" x14ac:dyDescent="0.25">
      <c r="A3133">
        <v>3119</v>
      </c>
      <c r="B3133">
        <v>20080404</v>
      </c>
      <c r="C3133">
        <v>2.6962000000000002</v>
      </c>
      <c r="D3133">
        <v>2.6962000000000002</v>
      </c>
      <c r="E3133">
        <v>2.6745000000000001</v>
      </c>
      <c r="F3133">
        <v>2.6745000000000001</v>
      </c>
      <c r="G3133">
        <v>0</v>
      </c>
      <c r="H3133">
        <v>2.6745000000000001</v>
      </c>
    </row>
    <row r="3134" spans="1:8" x14ac:dyDescent="0.25">
      <c r="A3134">
        <v>3120</v>
      </c>
      <c r="B3134">
        <v>20080403</v>
      </c>
      <c r="C3134">
        <v>2.6915</v>
      </c>
      <c r="D3134">
        <v>2.6915</v>
      </c>
      <c r="E3134">
        <v>2.6697000000000002</v>
      </c>
      <c r="F3134">
        <v>2.6697000000000002</v>
      </c>
      <c r="G3134">
        <v>0</v>
      </c>
      <c r="H3134">
        <v>2.6697000000000002</v>
      </c>
    </row>
    <row r="3135" spans="1:8" x14ac:dyDescent="0.25">
      <c r="A3135">
        <v>3121</v>
      </c>
      <c r="B3135">
        <v>20080402</v>
      </c>
      <c r="C3135">
        <v>2.6002000000000001</v>
      </c>
      <c r="D3135">
        <v>2.6002000000000001</v>
      </c>
      <c r="E3135">
        <v>2.5785999999999998</v>
      </c>
      <c r="F3135">
        <v>2.5785999999999998</v>
      </c>
      <c r="G3135">
        <v>0</v>
      </c>
      <c r="H3135">
        <v>2.5785999999999998</v>
      </c>
    </row>
    <row r="3136" spans="1:8" x14ac:dyDescent="0.25">
      <c r="A3136">
        <v>3122</v>
      </c>
      <c r="B3136">
        <v>20080401</v>
      </c>
      <c r="C3136">
        <v>2.4676</v>
      </c>
      <c r="D3136">
        <v>2.4676</v>
      </c>
      <c r="E3136">
        <v>2.4464999999999999</v>
      </c>
      <c r="F3136">
        <v>2.4464999999999999</v>
      </c>
      <c r="G3136">
        <v>0</v>
      </c>
      <c r="H3136">
        <v>2.4464999999999999</v>
      </c>
    </row>
    <row r="3137" spans="1:8" x14ac:dyDescent="0.25">
      <c r="A3137">
        <v>3123</v>
      </c>
      <c r="B3137">
        <v>20080331</v>
      </c>
      <c r="C3137">
        <v>2.4659</v>
      </c>
      <c r="D3137">
        <v>2.4659</v>
      </c>
      <c r="E3137">
        <v>2.4447999999999999</v>
      </c>
      <c r="F3137">
        <v>2.4447999999999999</v>
      </c>
      <c r="G3137">
        <v>0</v>
      </c>
      <c r="H3137">
        <v>2.4447999999999999</v>
      </c>
    </row>
    <row r="3138" spans="1:8" x14ac:dyDescent="0.25">
      <c r="A3138">
        <v>3124</v>
      </c>
      <c r="B3138">
        <v>20080328</v>
      </c>
      <c r="C3138">
        <v>2.4737</v>
      </c>
      <c r="D3138">
        <v>2.4737</v>
      </c>
      <c r="E3138">
        <v>2.4525999999999999</v>
      </c>
      <c r="F3138">
        <v>2.4525999999999999</v>
      </c>
      <c r="G3138">
        <v>0</v>
      </c>
      <c r="H3138">
        <v>2.4525999999999999</v>
      </c>
    </row>
    <row r="3139" spans="1:8" x14ac:dyDescent="0.25">
      <c r="A3139">
        <v>3125</v>
      </c>
      <c r="B3139">
        <v>20080327</v>
      </c>
      <c r="C3139">
        <v>2.4946000000000002</v>
      </c>
      <c r="D3139">
        <v>2.4946000000000002</v>
      </c>
      <c r="E3139">
        <v>2.4733999999999998</v>
      </c>
      <c r="F3139">
        <v>2.4733999999999998</v>
      </c>
      <c r="G3139">
        <v>0</v>
      </c>
      <c r="H3139">
        <v>2.4733999999999998</v>
      </c>
    </row>
    <row r="3140" spans="1:8" x14ac:dyDescent="0.25">
      <c r="A3140">
        <v>3126</v>
      </c>
      <c r="B3140">
        <v>20080326</v>
      </c>
      <c r="C3140">
        <v>2.5074000000000001</v>
      </c>
      <c r="D3140">
        <v>2.5074000000000001</v>
      </c>
      <c r="E3140">
        <v>2.4862000000000002</v>
      </c>
      <c r="F3140">
        <v>2.4862000000000002</v>
      </c>
      <c r="G3140">
        <v>0</v>
      </c>
      <c r="H3140">
        <v>2.4862000000000002</v>
      </c>
    </row>
    <row r="3141" spans="1:8" x14ac:dyDescent="0.25">
      <c r="A3141">
        <v>3127</v>
      </c>
      <c r="B3141">
        <v>20080325</v>
      </c>
      <c r="C3141">
        <v>2.4672000000000001</v>
      </c>
      <c r="D3141">
        <v>2.4672000000000001</v>
      </c>
      <c r="E3141">
        <v>2.4460000000000002</v>
      </c>
      <c r="F3141">
        <v>2.4460000000000002</v>
      </c>
      <c r="G3141">
        <v>0</v>
      </c>
      <c r="H3141">
        <v>2.4460000000000002</v>
      </c>
    </row>
    <row r="3142" spans="1:8" x14ac:dyDescent="0.25">
      <c r="A3142">
        <v>3128</v>
      </c>
      <c r="B3142">
        <v>20080320</v>
      </c>
      <c r="C3142">
        <v>2.3197000000000001</v>
      </c>
      <c r="D3142">
        <v>2.3197000000000001</v>
      </c>
      <c r="E3142">
        <v>2.2989000000000002</v>
      </c>
      <c r="F3142">
        <v>2.2989000000000002</v>
      </c>
      <c r="G3142">
        <v>0</v>
      </c>
      <c r="H3142">
        <v>2.2989000000000002</v>
      </c>
    </row>
    <row r="3143" spans="1:8" x14ac:dyDescent="0.25">
      <c r="A3143">
        <v>3129</v>
      </c>
      <c r="B3143">
        <v>20080319</v>
      </c>
      <c r="C3143">
        <v>2.4218000000000002</v>
      </c>
      <c r="D3143">
        <v>2.4218000000000002</v>
      </c>
      <c r="E3143">
        <v>2.4007999999999998</v>
      </c>
      <c r="F3143">
        <v>2.4007999999999998</v>
      </c>
      <c r="G3143">
        <v>0</v>
      </c>
      <c r="H3143">
        <v>2.4007999999999998</v>
      </c>
    </row>
    <row r="3144" spans="1:8" x14ac:dyDescent="0.25">
      <c r="A3144">
        <v>3130</v>
      </c>
      <c r="B3144">
        <v>20080318</v>
      </c>
      <c r="C3144">
        <v>2.2477</v>
      </c>
      <c r="D3144">
        <v>2.2477</v>
      </c>
      <c r="E3144">
        <v>2.2271999999999998</v>
      </c>
      <c r="F3144">
        <v>2.2271999999999998</v>
      </c>
      <c r="G3144">
        <v>0</v>
      </c>
      <c r="H3144">
        <v>2.2271999999999998</v>
      </c>
    </row>
    <row r="3145" spans="1:8" x14ac:dyDescent="0.25">
      <c r="A3145">
        <v>3131</v>
      </c>
      <c r="B3145">
        <v>20080317</v>
      </c>
      <c r="C3145">
        <v>2.2444999999999999</v>
      </c>
      <c r="D3145">
        <v>2.2444999999999999</v>
      </c>
      <c r="E3145">
        <v>2.2244000000000002</v>
      </c>
      <c r="F3145">
        <v>2.2244000000000002</v>
      </c>
      <c r="G3145">
        <v>0</v>
      </c>
      <c r="H3145">
        <v>2.2244000000000002</v>
      </c>
    </row>
    <row r="3146" spans="1:8" x14ac:dyDescent="0.25">
      <c r="A3146">
        <v>3132</v>
      </c>
      <c r="B3146">
        <v>20080314</v>
      </c>
      <c r="C3146">
        <v>2.3437999999999999</v>
      </c>
      <c r="D3146">
        <v>2.3437999999999999</v>
      </c>
      <c r="E3146">
        <v>2.3229000000000002</v>
      </c>
      <c r="F3146">
        <v>2.3229000000000002</v>
      </c>
      <c r="G3146">
        <v>0</v>
      </c>
      <c r="H3146">
        <v>2.3229000000000002</v>
      </c>
    </row>
    <row r="3147" spans="1:8" x14ac:dyDescent="0.25">
      <c r="A3147">
        <v>3133</v>
      </c>
      <c r="B3147">
        <v>20080313</v>
      </c>
      <c r="C3147">
        <v>2.2924000000000002</v>
      </c>
      <c r="D3147">
        <v>2.2924000000000002</v>
      </c>
      <c r="E3147">
        <v>2.2715999999999998</v>
      </c>
      <c r="F3147">
        <v>2.2715999999999998</v>
      </c>
      <c r="G3147">
        <v>0</v>
      </c>
      <c r="H3147">
        <v>2.2715999999999998</v>
      </c>
    </row>
    <row r="3148" spans="1:8" x14ac:dyDescent="0.25">
      <c r="A3148">
        <v>3134</v>
      </c>
      <c r="B3148">
        <v>20080312</v>
      </c>
      <c r="C3148">
        <v>2.4049</v>
      </c>
      <c r="D3148">
        <v>2.4049</v>
      </c>
      <c r="E3148">
        <v>2.3835000000000002</v>
      </c>
      <c r="F3148">
        <v>2.3835000000000002</v>
      </c>
      <c r="G3148">
        <v>0</v>
      </c>
      <c r="H3148">
        <v>2.3835000000000002</v>
      </c>
    </row>
    <row r="3149" spans="1:8" x14ac:dyDescent="0.25">
      <c r="A3149">
        <v>3135</v>
      </c>
      <c r="B3149">
        <v>20080311</v>
      </c>
      <c r="C3149">
        <v>2.2964000000000002</v>
      </c>
      <c r="D3149">
        <v>2.2964000000000002</v>
      </c>
      <c r="E3149">
        <v>2.2751999999999999</v>
      </c>
      <c r="F3149">
        <v>2.2751999999999999</v>
      </c>
      <c r="G3149">
        <v>0</v>
      </c>
      <c r="H3149">
        <v>2.2751999999999999</v>
      </c>
    </row>
    <row r="3150" spans="1:8" x14ac:dyDescent="0.25">
      <c r="A3150">
        <v>3136</v>
      </c>
      <c r="B3150">
        <v>20080310</v>
      </c>
      <c r="C3150">
        <v>2.3102999999999998</v>
      </c>
      <c r="D3150">
        <v>2.3102999999999998</v>
      </c>
      <c r="E3150">
        <v>2.2888000000000002</v>
      </c>
      <c r="F3150">
        <v>2.2888000000000002</v>
      </c>
      <c r="G3150">
        <v>0</v>
      </c>
      <c r="H3150">
        <v>2.2888000000000002</v>
      </c>
    </row>
    <row r="3151" spans="1:8" x14ac:dyDescent="0.25">
      <c r="A3151">
        <v>3137</v>
      </c>
      <c r="B3151">
        <v>20080307</v>
      </c>
      <c r="C3151">
        <v>2.3757000000000001</v>
      </c>
      <c r="D3151">
        <v>2.3757000000000001</v>
      </c>
      <c r="E3151">
        <v>2.3540000000000001</v>
      </c>
      <c r="F3151">
        <v>2.3540000000000001</v>
      </c>
      <c r="G3151">
        <v>0</v>
      </c>
      <c r="H3151">
        <v>2.3540000000000001</v>
      </c>
    </row>
    <row r="3152" spans="1:8" x14ac:dyDescent="0.25">
      <c r="A3152">
        <v>3138</v>
      </c>
      <c r="B3152">
        <v>20080306</v>
      </c>
      <c r="C3152">
        <v>2.516</v>
      </c>
      <c r="D3152">
        <v>2.516</v>
      </c>
      <c r="E3152">
        <v>2.4939</v>
      </c>
      <c r="F3152">
        <v>2.4939</v>
      </c>
      <c r="G3152">
        <v>0</v>
      </c>
      <c r="H3152">
        <v>2.4939</v>
      </c>
    </row>
    <row r="3153" spans="1:8" x14ac:dyDescent="0.25">
      <c r="A3153">
        <v>3139</v>
      </c>
      <c r="B3153">
        <v>20080305</v>
      </c>
      <c r="C3153">
        <v>2.4721000000000002</v>
      </c>
      <c r="D3153">
        <v>2.4721000000000002</v>
      </c>
      <c r="E3153">
        <v>2.4502000000000002</v>
      </c>
      <c r="F3153">
        <v>2.4502000000000002</v>
      </c>
      <c r="G3153">
        <v>0</v>
      </c>
      <c r="H3153">
        <v>2.4502000000000002</v>
      </c>
    </row>
    <row r="3154" spans="1:8" x14ac:dyDescent="0.25">
      <c r="A3154">
        <v>3140</v>
      </c>
      <c r="B3154">
        <v>20080304</v>
      </c>
      <c r="C3154">
        <v>2.4744999999999999</v>
      </c>
      <c r="D3154">
        <v>2.4744999999999999</v>
      </c>
      <c r="E3154">
        <v>2.4525999999999999</v>
      </c>
      <c r="F3154">
        <v>2.4525999999999999</v>
      </c>
      <c r="G3154">
        <v>0</v>
      </c>
      <c r="H3154">
        <v>2.4525999999999999</v>
      </c>
    </row>
    <row r="3155" spans="1:8" x14ac:dyDescent="0.25">
      <c r="A3155">
        <v>3141</v>
      </c>
      <c r="B3155">
        <v>20080303</v>
      </c>
      <c r="C3155">
        <v>2.4836</v>
      </c>
      <c r="D3155">
        <v>2.4836</v>
      </c>
      <c r="E3155">
        <v>2.4622999999999999</v>
      </c>
      <c r="F3155">
        <v>2.4622999999999999</v>
      </c>
      <c r="G3155">
        <v>0</v>
      </c>
      <c r="H3155">
        <v>2.4622999999999999</v>
      </c>
    </row>
    <row r="3156" spans="1:8" x14ac:dyDescent="0.25">
      <c r="A3156">
        <v>3142</v>
      </c>
      <c r="B3156">
        <v>20080229</v>
      </c>
      <c r="C3156">
        <v>2.6111</v>
      </c>
      <c r="D3156">
        <v>2.6111</v>
      </c>
      <c r="E3156">
        <v>2.5889000000000002</v>
      </c>
      <c r="F3156">
        <v>2.5889000000000002</v>
      </c>
      <c r="G3156">
        <v>0</v>
      </c>
      <c r="H3156">
        <v>2.5889000000000002</v>
      </c>
    </row>
    <row r="3157" spans="1:8" x14ac:dyDescent="0.25">
      <c r="A3157">
        <v>3143</v>
      </c>
      <c r="B3157">
        <v>20080228</v>
      </c>
      <c r="C3157">
        <v>2.6854</v>
      </c>
      <c r="D3157">
        <v>2.6854</v>
      </c>
      <c r="E3157">
        <v>2.6625999999999999</v>
      </c>
      <c r="F3157">
        <v>2.6625999999999999</v>
      </c>
      <c r="G3157">
        <v>0</v>
      </c>
      <c r="H3157">
        <v>2.6625999999999999</v>
      </c>
    </row>
    <row r="3158" spans="1:8" x14ac:dyDescent="0.25">
      <c r="A3158">
        <v>3144</v>
      </c>
      <c r="B3158">
        <v>20080227</v>
      </c>
      <c r="C3158">
        <v>2.7947000000000002</v>
      </c>
      <c r="D3158">
        <v>2.7947000000000002</v>
      </c>
      <c r="E3158">
        <v>2.7719</v>
      </c>
      <c r="F3158">
        <v>2.7719</v>
      </c>
      <c r="G3158">
        <v>0</v>
      </c>
      <c r="H3158">
        <v>2.7719</v>
      </c>
    </row>
    <row r="3159" spans="1:8" x14ac:dyDescent="0.25">
      <c r="A3159">
        <v>3145</v>
      </c>
      <c r="B3159">
        <v>20080226</v>
      </c>
      <c r="C3159">
        <v>2.7067000000000001</v>
      </c>
      <c r="D3159">
        <v>2.7067000000000001</v>
      </c>
      <c r="E3159">
        <v>2.6842999999999999</v>
      </c>
      <c r="F3159">
        <v>2.6842999999999999</v>
      </c>
      <c r="G3159">
        <v>0</v>
      </c>
      <c r="H3159">
        <v>2.6842999999999999</v>
      </c>
    </row>
    <row r="3160" spans="1:8" x14ac:dyDescent="0.25">
      <c r="A3160">
        <v>3146</v>
      </c>
      <c r="B3160">
        <v>20080225</v>
      </c>
      <c r="C3160">
        <v>2.6682000000000001</v>
      </c>
      <c r="D3160">
        <v>2.6682000000000001</v>
      </c>
      <c r="E3160">
        <v>2.6459000000000001</v>
      </c>
      <c r="F3160">
        <v>2.6459000000000001</v>
      </c>
      <c r="G3160">
        <v>0</v>
      </c>
      <c r="H3160">
        <v>2.6459000000000001</v>
      </c>
    </row>
    <row r="3161" spans="1:8" x14ac:dyDescent="0.25">
      <c r="A3161">
        <v>3147</v>
      </c>
      <c r="B3161">
        <v>20080222</v>
      </c>
      <c r="C3161">
        <v>2.5941999999999998</v>
      </c>
      <c r="D3161">
        <v>2.5941999999999998</v>
      </c>
      <c r="E3161">
        <v>2.5720000000000001</v>
      </c>
      <c r="F3161">
        <v>2.5720000000000001</v>
      </c>
      <c r="G3161">
        <v>0</v>
      </c>
      <c r="H3161">
        <v>2.5720000000000001</v>
      </c>
    </row>
    <row r="3162" spans="1:8" x14ac:dyDescent="0.25">
      <c r="A3162">
        <v>3148</v>
      </c>
      <c r="B3162">
        <v>20080221</v>
      </c>
      <c r="C3162">
        <v>2.6038999999999999</v>
      </c>
      <c r="D3162">
        <v>2.6038999999999999</v>
      </c>
      <c r="E3162">
        <v>2.5815000000000001</v>
      </c>
      <c r="F3162">
        <v>2.5815000000000001</v>
      </c>
      <c r="G3162">
        <v>0</v>
      </c>
      <c r="H3162">
        <v>2.5815000000000001</v>
      </c>
    </row>
    <row r="3163" spans="1:8" x14ac:dyDescent="0.25">
      <c r="A3163">
        <v>3149</v>
      </c>
      <c r="B3163">
        <v>20080220</v>
      </c>
      <c r="C3163">
        <v>2.5236999999999998</v>
      </c>
      <c r="D3163">
        <v>2.5236999999999998</v>
      </c>
      <c r="E3163">
        <v>2.5015000000000001</v>
      </c>
      <c r="F3163">
        <v>2.5015000000000001</v>
      </c>
      <c r="G3163">
        <v>0</v>
      </c>
      <c r="H3163">
        <v>2.5015000000000001</v>
      </c>
    </row>
    <row r="3164" spans="1:8" x14ac:dyDescent="0.25">
      <c r="A3164">
        <v>3150</v>
      </c>
      <c r="B3164">
        <v>20080219</v>
      </c>
      <c r="C3164">
        <v>2.6339000000000001</v>
      </c>
      <c r="D3164">
        <v>2.6339000000000001</v>
      </c>
      <c r="E3164">
        <v>2.6113</v>
      </c>
      <c r="F3164">
        <v>2.6113</v>
      </c>
      <c r="G3164">
        <v>0</v>
      </c>
      <c r="H3164">
        <v>2.6113</v>
      </c>
    </row>
    <row r="3165" spans="1:8" x14ac:dyDescent="0.25">
      <c r="A3165">
        <v>3151</v>
      </c>
      <c r="B3165">
        <v>20080218</v>
      </c>
      <c r="C3165">
        <v>2.5903999999999998</v>
      </c>
      <c r="D3165">
        <v>2.5903999999999998</v>
      </c>
      <c r="E3165">
        <v>2.5678999999999998</v>
      </c>
      <c r="F3165">
        <v>2.5678999999999998</v>
      </c>
      <c r="G3165">
        <v>0</v>
      </c>
      <c r="H3165">
        <v>2.5678999999999998</v>
      </c>
    </row>
    <row r="3166" spans="1:8" x14ac:dyDescent="0.25">
      <c r="A3166">
        <v>3152</v>
      </c>
      <c r="B3166">
        <v>20080215</v>
      </c>
      <c r="C3166">
        <v>2.6484999999999999</v>
      </c>
      <c r="D3166">
        <v>2.6484999999999999</v>
      </c>
      <c r="E3166">
        <v>2.6259000000000001</v>
      </c>
      <c r="F3166">
        <v>2.6259000000000001</v>
      </c>
      <c r="G3166">
        <v>0</v>
      </c>
      <c r="H3166">
        <v>2.6259000000000001</v>
      </c>
    </row>
    <row r="3167" spans="1:8" x14ac:dyDescent="0.25">
      <c r="A3167">
        <v>3153</v>
      </c>
      <c r="B3167">
        <v>20080214</v>
      </c>
      <c r="C3167">
        <v>2.7155999999999998</v>
      </c>
      <c r="D3167">
        <v>2.7155999999999998</v>
      </c>
      <c r="E3167">
        <v>2.6926999999999999</v>
      </c>
      <c r="F3167">
        <v>2.6926999999999999</v>
      </c>
      <c r="G3167">
        <v>0</v>
      </c>
      <c r="H3167">
        <v>2.6926999999999999</v>
      </c>
    </row>
    <row r="3168" spans="1:8" x14ac:dyDescent="0.25">
      <c r="A3168">
        <v>3154</v>
      </c>
      <c r="B3168">
        <v>20080213</v>
      </c>
      <c r="C3168">
        <v>2.5954999999999999</v>
      </c>
      <c r="D3168">
        <v>2.5954999999999999</v>
      </c>
      <c r="E3168">
        <v>2.573</v>
      </c>
      <c r="F3168">
        <v>2.573</v>
      </c>
      <c r="G3168">
        <v>0</v>
      </c>
      <c r="H3168">
        <v>2.573</v>
      </c>
    </row>
    <row r="3169" spans="1:8" x14ac:dyDescent="0.25">
      <c r="A3169">
        <v>3155</v>
      </c>
      <c r="B3169">
        <v>20080212</v>
      </c>
      <c r="C3169">
        <v>2.6655000000000002</v>
      </c>
      <c r="D3169">
        <v>2.6655000000000002</v>
      </c>
      <c r="E3169">
        <v>2.6427999999999998</v>
      </c>
      <c r="F3169">
        <v>2.6427999999999998</v>
      </c>
      <c r="G3169">
        <v>0</v>
      </c>
      <c r="H3169">
        <v>2.6427999999999998</v>
      </c>
    </row>
    <row r="3170" spans="1:8" x14ac:dyDescent="0.25">
      <c r="A3170">
        <v>3156</v>
      </c>
      <c r="B3170">
        <v>20080211</v>
      </c>
      <c r="C3170">
        <v>2.6231</v>
      </c>
      <c r="D3170">
        <v>2.6231</v>
      </c>
      <c r="E3170">
        <v>2.6006</v>
      </c>
      <c r="F3170">
        <v>2.6006</v>
      </c>
      <c r="G3170">
        <v>0</v>
      </c>
      <c r="H3170">
        <v>2.6006</v>
      </c>
    </row>
    <row r="3171" spans="1:8" x14ac:dyDescent="0.25">
      <c r="A3171">
        <v>3157</v>
      </c>
      <c r="B3171">
        <v>20080208</v>
      </c>
      <c r="C3171">
        <v>2.7288000000000001</v>
      </c>
      <c r="D3171">
        <v>2.7288000000000001</v>
      </c>
      <c r="E3171">
        <v>2.706</v>
      </c>
      <c r="F3171">
        <v>2.706</v>
      </c>
      <c r="G3171">
        <v>0</v>
      </c>
      <c r="H3171">
        <v>2.706</v>
      </c>
    </row>
    <row r="3172" spans="1:8" x14ac:dyDescent="0.25">
      <c r="A3172">
        <v>3158</v>
      </c>
      <c r="B3172">
        <v>20080207</v>
      </c>
      <c r="C3172">
        <v>2.6768999999999998</v>
      </c>
      <c r="D3172">
        <v>2.6768999999999998</v>
      </c>
      <c r="E3172">
        <v>2.6539999999999999</v>
      </c>
      <c r="F3172">
        <v>2.6539999999999999</v>
      </c>
      <c r="G3172">
        <v>0</v>
      </c>
      <c r="H3172">
        <v>2.6539999999999999</v>
      </c>
    </row>
    <row r="3173" spans="1:8" x14ac:dyDescent="0.25">
      <c r="A3173">
        <v>3159</v>
      </c>
      <c r="B3173">
        <v>20080206</v>
      </c>
      <c r="C3173">
        <v>2.7018</v>
      </c>
      <c r="D3173">
        <v>2.7018</v>
      </c>
      <c r="E3173">
        <v>2.6787000000000001</v>
      </c>
      <c r="F3173">
        <v>2.6787000000000001</v>
      </c>
      <c r="G3173">
        <v>0</v>
      </c>
      <c r="H3173">
        <v>2.6787000000000001</v>
      </c>
    </row>
    <row r="3174" spans="1:8" x14ac:dyDescent="0.25">
      <c r="A3174">
        <v>3160</v>
      </c>
      <c r="B3174">
        <v>20080205</v>
      </c>
      <c r="C3174">
        <v>2.8506999999999998</v>
      </c>
      <c r="D3174">
        <v>2.8506999999999998</v>
      </c>
      <c r="E3174">
        <v>2.8277000000000001</v>
      </c>
      <c r="F3174">
        <v>2.8277000000000001</v>
      </c>
      <c r="G3174">
        <v>0</v>
      </c>
      <c r="H3174">
        <v>2.8277000000000001</v>
      </c>
    </row>
    <row r="3175" spans="1:8" x14ac:dyDescent="0.25">
      <c r="A3175">
        <v>3161</v>
      </c>
      <c r="B3175">
        <v>20080204</v>
      </c>
      <c r="C3175">
        <v>2.9083000000000001</v>
      </c>
      <c r="D3175">
        <v>2.9083000000000001</v>
      </c>
      <c r="E3175">
        <v>2.8847999999999998</v>
      </c>
      <c r="F3175">
        <v>2.8847999999999998</v>
      </c>
      <c r="G3175">
        <v>0</v>
      </c>
      <c r="H3175">
        <v>2.8847999999999998</v>
      </c>
    </row>
    <row r="3176" spans="1:8" x14ac:dyDescent="0.25">
      <c r="A3176">
        <v>3162</v>
      </c>
      <c r="B3176">
        <v>20080201</v>
      </c>
      <c r="C3176">
        <v>2.9175</v>
      </c>
      <c r="D3176">
        <v>2.9175</v>
      </c>
      <c r="E3176">
        <v>2.8940000000000001</v>
      </c>
      <c r="F3176">
        <v>2.8940000000000001</v>
      </c>
      <c r="G3176">
        <v>0</v>
      </c>
      <c r="H3176">
        <v>2.8940000000000001</v>
      </c>
    </row>
    <row r="3177" spans="1:8" x14ac:dyDescent="0.25">
      <c r="A3177">
        <v>3163</v>
      </c>
      <c r="B3177">
        <v>20080131</v>
      </c>
      <c r="C3177">
        <v>2.7622</v>
      </c>
      <c r="D3177">
        <v>2.7622</v>
      </c>
      <c r="E3177">
        <v>2.7391999999999999</v>
      </c>
      <c r="F3177">
        <v>2.7391999999999999</v>
      </c>
      <c r="G3177">
        <v>0</v>
      </c>
      <c r="H3177">
        <v>2.7391999999999999</v>
      </c>
    </row>
    <row r="3178" spans="1:8" x14ac:dyDescent="0.25">
      <c r="A3178">
        <v>3164</v>
      </c>
      <c r="B3178">
        <v>20080130</v>
      </c>
      <c r="C3178">
        <v>2.7397999999999998</v>
      </c>
      <c r="D3178">
        <v>2.7397999999999998</v>
      </c>
      <c r="E3178">
        <v>2.7174</v>
      </c>
      <c r="F3178">
        <v>2.7174</v>
      </c>
      <c r="G3178">
        <v>0</v>
      </c>
      <c r="H3178">
        <v>2.7174</v>
      </c>
    </row>
    <row r="3179" spans="1:8" x14ac:dyDescent="0.25">
      <c r="A3179">
        <v>3165</v>
      </c>
      <c r="B3179">
        <v>20080129</v>
      </c>
      <c r="C3179">
        <v>2.8292999999999999</v>
      </c>
      <c r="D3179">
        <v>2.8292999999999999</v>
      </c>
      <c r="E3179">
        <v>2.8062999999999998</v>
      </c>
      <c r="F3179">
        <v>2.8062999999999998</v>
      </c>
      <c r="G3179">
        <v>0</v>
      </c>
      <c r="H3179">
        <v>2.8062999999999998</v>
      </c>
    </row>
    <row r="3180" spans="1:8" x14ac:dyDescent="0.25">
      <c r="A3180">
        <v>3166</v>
      </c>
      <c r="B3180">
        <v>20080125</v>
      </c>
      <c r="C3180">
        <v>2.948</v>
      </c>
      <c r="D3180">
        <v>2.948</v>
      </c>
      <c r="E3180">
        <v>2.9243999999999999</v>
      </c>
      <c r="F3180">
        <v>2.9243999999999999</v>
      </c>
      <c r="G3180">
        <v>0</v>
      </c>
      <c r="H3180">
        <v>2.9243999999999999</v>
      </c>
    </row>
    <row r="3181" spans="1:8" x14ac:dyDescent="0.25">
      <c r="A3181">
        <v>3167</v>
      </c>
      <c r="B3181">
        <v>20080124</v>
      </c>
      <c r="C3181">
        <v>2.7330000000000001</v>
      </c>
      <c r="D3181">
        <v>2.7330000000000001</v>
      </c>
      <c r="E3181">
        <v>2.7101000000000002</v>
      </c>
      <c r="F3181">
        <v>2.7101000000000002</v>
      </c>
      <c r="G3181">
        <v>0</v>
      </c>
      <c r="H3181">
        <v>2.7101000000000002</v>
      </c>
    </row>
    <row r="3182" spans="1:8" x14ac:dyDescent="0.25">
      <c r="A3182">
        <v>3168</v>
      </c>
      <c r="B3182">
        <v>20080123</v>
      </c>
      <c r="C3182">
        <v>2.5977999999999999</v>
      </c>
      <c r="D3182">
        <v>2.5977999999999999</v>
      </c>
      <c r="E3182">
        <v>2.5754999999999999</v>
      </c>
      <c r="F3182">
        <v>2.5754999999999999</v>
      </c>
      <c r="G3182">
        <v>0</v>
      </c>
      <c r="H3182">
        <v>2.5754999999999999</v>
      </c>
    </row>
    <row r="3183" spans="1:8" x14ac:dyDescent="0.25">
      <c r="A3183">
        <v>3169</v>
      </c>
      <c r="B3183">
        <v>20080122</v>
      </c>
      <c r="C3183">
        <v>2.4055</v>
      </c>
      <c r="D3183">
        <v>2.4055</v>
      </c>
      <c r="E3183">
        <v>2.3839000000000001</v>
      </c>
      <c r="F3183">
        <v>2.3839000000000001</v>
      </c>
      <c r="G3183">
        <v>0</v>
      </c>
      <c r="H3183">
        <v>2.3839000000000001</v>
      </c>
    </row>
    <row r="3184" spans="1:8" x14ac:dyDescent="0.25">
      <c r="A3184">
        <v>3170</v>
      </c>
      <c r="B3184">
        <v>20080121</v>
      </c>
      <c r="C3184">
        <v>2.7115</v>
      </c>
      <c r="D3184">
        <v>2.7115</v>
      </c>
      <c r="E3184">
        <v>2.6890999999999998</v>
      </c>
      <c r="F3184">
        <v>2.6890999999999998</v>
      </c>
      <c r="G3184">
        <v>0</v>
      </c>
      <c r="H3184">
        <v>2.6890999999999998</v>
      </c>
    </row>
    <row r="3185" spans="1:8" x14ac:dyDescent="0.25">
      <c r="A3185">
        <v>3171</v>
      </c>
      <c r="B3185">
        <v>20080118</v>
      </c>
      <c r="C3185">
        <v>2.8454000000000002</v>
      </c>
      <c r="D3185">
        <v>2.8454000000000002</v>
      </c>
      <c r="E3185">
        <v>2.8222</v>
      </c>
      <c r="F3185">
        <v>2.8222</v>
      </c>
      <c r="G3185">
        <v>0</v>
      </c>
      <c r="H3185">
        <v>2.8222</v>
      </c>
    </row>
    <row r="3186" spans="1:8" x14ac:dyDescent="0.25">
      <c r="A3186">
        <v>3172</v>
      </c>
      <c r="B3186">
        <v>20080117</v>
      </c>
      <c r="C3186">
        <v>2.8700999999999999</v>
      </c>
      <c r="D3186">
        <v>2.8700999999999999</v>
      </c>
      <c r="E3186">
        <v>2.8469000000000002</v>
      </c>
      <c r="F3186">
        <v>2.8469000000000002</v>
      </c>
      <c r="G3186">
        <v>0</v>
      </c>
      <c r="H3186">
        <v>2.8469000000000002</v>
      </c>
    </row>
    <row r="3187" spans="1:8" x14ac:dyDescent="0.25">
      <c r="A3187">
        <v>3173</v>
      </c>
      <c r="B3187">
        <v>20080116</v>
      </c>
      <c r="C3187">
        <v>2.8885000000000001</v>
      </c>
      <c r="D3187">
        <v>2.8885000000000001</v>
      </c>
      <c r="E3187">
        <v>2.8651</v>
      </c>
      <c r="F3187">
        <v>2.8651</v>
      </c>
      <c r="G3187">
        <v>0</v>
      </c>
      <c r="H3187">
        <v>2.8651</v>
      </c>
    </row>
    <row r="3188" spans="1:8" x14ac:dyDescent="0.25">
      <c r="A3188">
        <v>3174</v>
      </c>
      <c r="B3188">
        <v>20080115</v>
      </c>
      <c r="C3188">
        <v>3.0266000000000002</v>
      </c>
      <c r="D3188">
        <v>3.0266000000000002</v>
      </c>
      <c r="E3188">
        <v>3.0028000000000001</v>
      </c>
      <c r="F3188">
        <v>3.0028000000000001</v>
      </c>
      <c r="G3188">
        <v>0</v>
      </c>
      <c r="H3188">
        <v>3.0028000000000001</v>
      </c>
    </row>
    <row r="3189" spans="1:8" x14ac:dyDescent="0.25">
      <c r="A3189">
        <v>3175</v>
      </c>
      <c r="B3189">
        <v>20080114</v>
      </c>
      <c r="C3189">
        <v>3.0436000000000001</v>
      </c>
      <c r="D3189">
        <v>3.0436000000000001</v>
      </c>
      <c r="E3189">
        <v>3.0200999999999998</v>
      </c>
      <c r="F3189">
        <v>3.0200999999999998</v>
      </c>
      <c r="G3189">
        <v>0</v>
      </c>
      <c r="H3189">
        <v>3.0200999999999998</v>
      </c>
    </row>
    <row r="3190" spans="1:8" x14ac:dyDescent="0.25">
      <c r="A3190">
        <v>3176</v>
      </c>
      <c r="B3190">
        <v>20080111</v>
      </c>
      <c r="C3190">
        <v>3.0388000000000002</v>
      </c>
      <c r="D3190">
        <v>3.0388000000000002</v>
      </c>
      <c r="E3190">
        <v>3.0150000000000001</v>
      </c>
      <c r="F3190">
        <v>3.0150000000000001</v>
      </c>
      <c r="G3190">
        <v>0</v>
      </c>
      <c r="H3190">
        <v>3.0150000000000001</v>
      </c>
    </row>
    <row r="3191" spans="1:8" x14ac:dyDescent="0.25">
      <c r="A3191">
        <v>3177</v>
      </c>
      <c r="B3191">
        <v>20080110</v>
      </c>
      <c r="C3191">
        <v>3.1168999999999998</v>
      </c>
      <c r="D3191">
        <v>3.1168999999999998</v>
      </c>
      <c r="E3191">
        <v>3.0926999999999998</v>
      </c>
      <c r="F3191">
        <v>3.0926999999999998</v>
      </c>
      <c r="G3191">
        <v>0</v>
      </c>
      <c r="H3191">
        <v>3.0926999999999998</v>
      </c>
    </row>
    <row r="3192" spans="1:8" x14ac:dyDescent="0.25">
      <c r="A3192">
        <v>3178</v>
      </c>
      <c r="B3192">
        <v>20080109</v>
      </c>
      <c r="C3192">
        <v>3.1331000000000002</v>
      </c>
      <c r="D3192">
        <v>3.1331000000000002</v>
      </c>
      <c r="E3192">
        <v>3.1088</v>
      </c>
      <c r="F3192">
        <v>3.1088</v>
      </c>
      <c r="G3192">
        <v>0</v>
      </c>
      <c r="H3192">
        <v>3.1088</v>
      </c>
    </row>
    <row r="3193" spans="1:8" x14ac:dyDescent="0.25">
      <c r="A3193">
        <v>3179</v>
      </c>
      <c r="B3193">
        <v>20080108</v>
      </c>
      <c r="C3193">
        <v>3.1640000000000001</v>
      </c>
      <c r="D3193">
        <v>3.1640000000000001</v>
      </c>
      <c r="E3193">
        <v>3.1398000000000001</v>
      </c>
      <c r="F3193">
        <v>3.1398000000000001</v>
      </c>
      <c r="G3193">
        <v>0</v>
      </c>
      <c r="H3193">
        <v>3.1398000000000001</v>
      </c>
    </row>
    <row r="3194" spans="1:8" x14ac:dyDescent="0.25">
      <c r="A3194">
        <v>3180</v>
      </c>
      <c r="B3194">
        <v>20080107</v>
      </c>
      <c r="C3194">
        <v>3.1922999999999999</v>
      </c>
      <c r="D3194">
        <v>3.1922999999999999</v>
      </c>
      <c r="E3194">
        <v>3.1678000000000002</v>
      </c>
      <c r="F3194">
        <v>3.1678000000000002</v>
      </c>
      <c r="G3194">
        <v>0</v>
      </c>
      <c r="H3194">
        <v>3.1678000000000002</v>
      </c>
    </row>
    <row r="3195" spans="1:8" x14ac:dyDescent="0.25">
      <c r="A3195">
        <v>3181</v>
      </c>
      <c r="B3195">
        <v>20080104</v>
      </c>
      <c r="C3195">
        <v>3.3018999999999998</v>
      </c>
      <c r="D3195">
        <v>3.3018999999999998</v>
      </c>
      <c r="E3195">
        <v>3.2768000000000002</v>
      </c>
      <c r="F3195">
        <v>3.2768000000000002</v>
      </c>
      <c r="G3195">
        <v>0</v>
      </c>
      <c r="H3195">
        <v>3.2768000000000002</v>
      </c>
    </row>
    <row r="3196" spans="1:8" x14ac:dyDescent="0.25">
      <c r="A3196">
        <v>3182</v>
      </c>
      <c r="B3196">
        <v>20080103</v>
      </c>
      <c r="C3196">
        <v>3.2860999999999998</v>
      </c>
      <c r="D3196">
        <v>3.2860999999999998</v>
      </c>
      <c r="E3196">
        <v>3.2610999999999999</v>
      </c>
      <c r="F3196">
        <v>3.2610999999999999</v>
      </c>
      <c r="G3196">
        <v>0</v>
      </c>
      <c r="H3196">
        <v>3.2610999999999999</v>
      </c>
    </row>
    <row r="3197" spans="1:8" x14ac:dyDescent="0.25">
      <c r="A3197">
        <v>3183</v>
      </c>
      <c r="B3197">
        <v>20080102</v>
      </c>
      <c r="C3197">
        <v>3.3279999999999998</v>
      </c>
      <c r="D3197">
        <v>3.3279999999999998</v>
      </c>
      <c r="E3197">
        <v>3.3028</v>
      </c>
      <c r="F3197">
        <v>3.3028</v>
      </c>
      <c r="G3197">
        <v>0</v>
      </c>
      <c r="H3197">
        <v>3.3028</v>
      </c>
    </row>
    <row r="3198" spans="1:8" x14ac:dyDescent="0.25">
      <c r="A3198">
        <v>3184</v>
      </c>
      <c r="B3198">
        <v>20071231</v>
      </c>
      <c r="C3198">
        <v>3.3245</v>
      </c>
      <c r="D3198">
        <v>3.3245</v>
      </c>
      <c r="E3198">
        <v>3.2993999999999999</v>
      </c>
      <c r="F3198">
        <v>3.2993999999999999</v>
      </c>
      <c r="G3198">
        <v>0</v>
      </c>
      <c r="H3198">
        <v>3.2993999999999999</v>
      </c>
    </row>
    <row r="3199" spans="1:8" x14ac:dyDescent="0.25">
      <c r="A3199">
        <v>3185</v>
      </c>
      <c r="B3199">
        <v>20071228</v>
      </c>
      <c r="C3199">
        <v>3.3226</v>
      </c>
      <c r="D3199">
        <v>3.3226</v>
      </c>
      <c r="E3199">
        <v>3.2974999999999999</v>
      </c>
      <c r="F3199">
        <v>3.2974999999999999</v>
      </c>
      <c r="G3199">
        <v>0</v>
      </c>
      <c r="H3199">
        <v>3.2974999999999999</v>
      </c>
    </row>
    <row r="3200" spans="1:8" x14ac:dyDescent="0.25">
      <c r="A3200">
        <v>3186</v>
      </c>
      <c r="B3200">
        <v>20071227</v>
      </c>
      <c r="C3200">
        <v>3.3338000000000001</v>
      </c>
      <c r="D3200">
        <v>3.3338000000000001</v>
      </c>
      <c r="E3200">
        <v>3.3089</v>
      </c>
      <c r="F3200">
        <v>3.3089</v>
      </c>
      <c r="G3200">
        <v>0</v>
      </c>
      <c r="H3200">
        <v>3.3089</v>
      </c>
    </row>
    <row r="3201" spans="1:8" x14ac:dyDescent="0.25">
      <c r="A3201">
        <v>3187</v>
      </c>
      <c r="B3201">
        <v>20071224</v>
      </c>
      <c r="C3201">
        <v>3.3094999999999999</v>
      </c>
      <c r="D3201">
        <v>3.3094999999999999</v>
      </c>
      <c r="E3201">
        <v>3.2844000000000002</v>
      </c>
      <c r="F3201">
        <v>3.2844000000000002</v>
      </c>
      <c r="G3201">
        <v>0</v>
      </c>
      <c r="H3201">
        <v>3.2844000000000002</v>
      </c>
    </row>
    <row r="3202" spans="1:8" x14ac:dyDescent="0.25">
      <c r="A3202">
        <v>3188</v>
      </c>
      <c r="B3202">
        <v>20071221</v>
      </c>
      <c r="C3202">
        <v>3.2545999999999999</v>
      </c>
      <c r="D3202">
        <v>3.2545999999999999</v>
      </c>
      <c r="E3202">
        <v>3.2296999999999998</v>
      </c>
      <c r="F3202">
        <v>3.2296999999999998</v>
      </c>
      <c r="G3202">
        <v>0</v>
      </c>
      <c r="H3202">
        <v>3.2296999999999998</v>
      </c>
    </row>
    <row r="3203" spans="1:8" x14ac:dyDescent="0.25">
      <c r="A3203">
        <v>3189</v>
      </c>
      <c r="B3203">
        <v>20071220</v>
      </c>
      <c r="C3203">
        <v>3.1922999999999999</v>
      </c>
      <c r="D3203">
        <v>3.1922999999999999</v>
      </c>
      <c r="E3203">
        <v>3.1678000000000002</v>
      </c>
      <c r="F3203">
        <v>3.1678000000000002</v>
      </c>
      <c r="G3203">
        <v>0</v>
      </c>
      <c r="H3203">
        <v>3.1678000000000002</v>
      </c>
    </row>
    <row r="3204" spans="1:8" x14ac:dyDescent="0.25">
      <c r="A3204">
        <v>3190</v>
      </c>
      <c r="B3204">
        <v>20071219</v>
      </c>
      <c r="C3204">
        <v>3.2385999999999999</v>
      </c>
      <c r="D3204">
        <v>3.2385999999999999</v>
      </c>
      <c r="E3204">
        <v>3.2138</v>
      </c>
      <c r="F3204">
        <v>3.2138</v>
      </c>
      <c r="G3204">
        <v>0</v>
      </c>
      <c r="H3204">
        <v>3.2138</v>
      </c>
    </row>
    <row r="3205" spans="1:8" x14ac:dyDescent="0.25">
      <c r="A3205">
        <v>3191</v>
      </c>
      <c r="B3205">
        <v>20071218</v>
      </c>
      <c r="C3205">
        <v>3.2770999999999999</v>
      </c>
      <c r="D3205">
        <v>3.2770999999999999</v>
      </c>
      <c r="E3205">
        <v>3.2521</v>
      </c>
      <c r="F3205">
        <v>3.2521</v>
      </c>
      <c r="G3205">
        <v>0</v>
      </c>
      <c r="H3205">
        <v>3.2521</v>
      </c>
    </row>
    <row r="3206" spans="1:8" x14ac:dyDescent="0.25">
      <c r="A3206">
        <v>3192</v>
      </c>
      <c r="B3206">
        <v>20071217</v>
      </c>
      <c r="C3206">
        <v>3.2982999999999998</v>
      </c>
      <c r="D3206">
        <v>3.2982999999999998</v>
      </c>
      <c r="E3206">
        <v>3.2730999999999999</v>
      </c>
      <c r="F3206">
        <v>3.2730999999999999</v>
      </c>
      <c r="G3206">
        <v>0</v>
      </c>
      <c r="H3206">
        <v>3.2730999999999999</v>
      </c>
    </row>
    <row r="3207" spans="1:8" x14ac:dyDescent="0.25">
      <c r="A3207">
        <v>3193</v>
      </c>
      <c r="B3207">
        <v>20071214</v>
      </c>
      <c r="C3207">
        <v>3.4033000000000002</v>
      </c>
      <c r="D3207">
        <v>3.4033000000000002</v>
      </c>
      <c r="E3207">
        <v>3.3784000000000001</v>
      </c>
      <c r="F3207">
        <v>3.3784000000000001</v>
      </c>
      <c r="G3207">
        <v>0</v>
      </c>
      <c r="H3207">
        <v>3.3784000000000001</v>
      </c>
    </row>
    <row r="3208" spans="1:8" x14ac:dyDescent="0.25">
      <c r="A3208">
        <v>3194</v>
      </c>
      <c r="B3208">
        <v>20071213</v>
      </c>
      <c r="C3208">
        <v>3.4786000000000001</v>
      </c>
      <c r="D3208">
        <v>3.4786000000000001</v>
      </c>
      <c r="E3208">
        <v>3.4535</v>
      </c>
      <c r="F3208">
        <v>3.4535</v>
      </c>
      <c r="G3208">
        <v>0</v>
      </c>
      <c r="H3208">
        <v>3.4535</v>
      </c>
    </row>
    <row r="3209" spans="1:8" x14ac:dyDescent="0.25">
      <c r="A3209">
        <v>3195</v>
      </c>
      <c r="B3209">
        <v>20071212</v>
      </c>
      <c r="C3209">
        <v>3.4807999999999999</v>
      </c>
      <c r="D3209">
        <v>3.4807999999999999</v>
      </c>
      <c r="E3209">
        <v>3.4552999999999998</v>
      </c>
      <c r="F3209">
        <v>3.4552999999999998</v>
      </c>
      <c r="G3209">
        <v>0</v>
      </c>
      <c r="H3209">
        <v>3.4552999999999998</v>
      </c>
    </row>
    <row r="3210" spans="1:8" x14ac:dyDescent="0.25">
      <c r="A3210">
        <v>3196</v>
      </c>
      <c r="B3210">
        <v>20071211</v>
      </c>
      <c r="C3210">
        <v>3.5289999999999999</v>
      </c>
      <c r="D3210">
        <v>3.5289999999999999</v>
      </c>
      <c r="E3210">
        <v>3.5034999999999998</v>
      </c>
      <c r="F3210">
        <v>3.5034999999999998</v>
      </c>
      <c r="G3210">
        <v>0</v>
      </c>
      <c r="H3210">
        <v>3.5034999999999998</v>
      </c>
    </row>
    <row r="3211" spans="1:8" x14ac:dyDescent="0.25">
      <c r="A3211">
        <v>3197</v>
      </c>
      <c r="B3211">
        <v>20071210</v>
      </c>
      <c r="C3211">
        <v>3.4939</v>
      </c>
      <c r="D3211">
        <v>3.4939</v>
      </c>
      <c r="E3211">
        <v>3.4683999999999999</v>
      </c>
      <c r="F3211">
        <v>3.4683999999999999</v>
      </c>
      <c r="G3211">
        <v>0</v>
      </c>
      <c r="H3211">
        <v>3.4683999999999999</v>
      </c>
    </row>
    <row r="3212" spans="1:8" x14ac:dyDescent="0.25">
      <c r="A3212">
        <v>3198</v>
      </c>
      <c r="B3212">
        <v>20071207</v>
      </c>
      <c r="C3212">
        <v>3.5219</v>
      </c>
      <c r="D3212">
        <v>3.5219</v>
      </c>
      <c r="E3212">
        <v>3.4963000000000002</v>
      </c>
      <c r="F3212">
        <v>3.4963000000000002</v>
      </c>
      <c r="G3212">
        <v>0</v>
      </c>
      <c r="H3212">
        <v>3.4963000000000002</v>
      </c>
    </row>
    <row r="3213" spans="1:8" x14ac:dyDescent="0.25">
      <c r="A3213">
        <v>3199</v>
      </c>
      <c r="B3213">
        <v>20071206</v>
      </c>
      <c r="C3213">
        <v>3.4719000000000002</v>
      </c>
      <c r="D3213">
        <v>3.4719000000000002</v>
      </c>
      <c r="E3213">
        <v>3.4464999999999999</v>
      </c>
      <c r="F3213">
        <v>3.4464999999999999</v>
      </c>
      <c r="G3213">
        <v>0</v>
      </c>
      <c r="H3213">
        <v>3.4464999999999999</v>
      </c>
    </row>
    <row r="3214" spans="1:8" x14ac:dyDescent="0.25">
      <c r="A3214">
        <v>3200</v>
      </c>
      <c r="B3214">
        <v>20071205</v>
      </c>
      <c r="C3214">
        <v>3.4136000000000002</v>
      </c>
      <c r="D3214">
        <v>3.4136000000000002</v>
      </c>
      <c r="E3214">
        <v>3.3885000000000001</v>
      </c>
      <c r="F3214">
        <v>3.3885000000000001</v>
      </c>
      <c r="G3214">
        <v>0</v>
      </c>
      <c r="H3214">
        <v>3.3885000000000001</v>
      </c>
    </row>
    <row r="3215" spans="1:8" x14ac:dyDescent="0.25">
      <c r="A3215">
        <v>3201</v>
      </c>
      <c r="B3215">
        <v>20071204</v>
      </c>
      <c r="C3215">
        <v>3.4329000000000001</v>
      </c>
      <c r="D3215">
        <v>3.4329000000000001</v>
      </c>
      <c r="E3215">
        <v>3.4077000000000002</v>
      </c>
      <c r="F3215">
        <v>3.4077000000000002</v>
      </c>
      <c r="G3215">
        <v>0</v>
      </c>
      <c r="H3215">
        <v>3.4077000000000002</v>
      </c>
    </row>
    <row r="3216" spans="1:8" x14ac:dyDescent="0.25">
      <c r="A3216">
        <v>3202</v>
      </c>
      <c r="B3216">
        <v>20071203</v>
      </c>
      <c r="C3216">
        <v>3.4428000000000001</v>
      </c>
      <c r="D3216">
        <v>3.4428000000000001</v>
      </c>
      <c r="E3216">
        <v>3.4176000000000002</v>
      </c>
      <c r="F3216">
        <v>3.4176000000000002</v>
      </c>
      <c r="G3216">
        <v>0</v>
      </c>
      <c r="H3216">
        <v>3.4176000000000002</v>
      </c>
    </row>
    <row r="3217" spans="1:8" x14ac:dyDescent="0.25">
      <c r="A3217">
        <v>3203</v>
      </c>
      <c r="B3217">
        <v>20071130</v>
      </c>
      <c r="C3217">
        <v>3.4443999999999999</v>
      </c>
      <c r="D3217">
        <v>3.4443999999999999</v>
      </c>
      <c r="E3217">
        <v>3.4192</v>
      </c>
      <c r="F3217">
        <v>3.4192</v>
      </c>
      <c r="G3217">
        <v>0</v>
      </c>
      <c r="H3217">
        <v>3.4192</v>
      </c>
    </row>
    <row r="3218" spans="1:8" x14ac:dyDescent="0.25">
      <c r="A3218">
        <v>3204</v>
      </c>
      <c r="B3218">
        <v>20071129</v>
      </c>
      <c r="C3218">
        <v>3.3717000000000001</v>
      </c>
      <c r="D3218">
        <v>3.3717000000000001</v>
      </c>
      <c r="E3218">
        <v>3.3464999999999998</v>
      </c>
      <c r="F3218">
        <v>3.3464999999999998</v>
      </c>
      <c r="G3218">
        <v>0</v>
      </c>
      <c r="H3218">
        <v>3.3464999999999998</v>
      </c>
    </row>
    <row r="3219" spans="1:8" x14ac:dyDescent="0.25">
      <c r="A3219">
        <v>3205</v>
      </c>
      <c r="B3219">
        <v>20071128</v>
      </c>
      <c r="C3219">
        <v>3.3258000000000001</v>
      </c>
      <c r="D3219">
        <v>3.3258000000000001</v>
      </c>
      <c r="E3219">
        <v>3.3008000000000002</v>
      </c>
      <c r="F3219">
        <v>3.3008000000000002</v>
      </c>
      <c r="G3219">
        <v>0</v>
      </c>
      <c r="H3219">
        <v>3.3008000000000002</v>
      </c>
    </row>
    <row r="3220" spans="1:8" x14ac:dyDescent="0.25">
      <c r="A3220">
        <v>3206</v>
      </c>
      <c r="B3220">
        <v>20071127</v>
      </c>
      <c r="C3220">
        <v>3.3690000000000002</v>
      </c>
      <c r="D3220">
        <v>3.3690000000000002</v>
      </c>
      <c r="E3220">
        <v>3.3437000000000001</v>
      </c>
      <c r="F3220">
        <v>3.3437000000000001</v>
      </c>
      <c r="G3220">
        <v>0</v>
      </c>
      <c r="H3220">
        <v>3.3437000000000001</v>
      </c>
    </row>
    <row r="3221" spans="1:8" x14ac:dyDescent="0.25">
      <c r="A3221">
        <v>3207</v>
      </c>
      <c r="B3221">
        <v>20071126</v>
      </c>
      <c r="C3221">
        <v>3.3934000000000002</v>
      </c>
      <c r="D3221">
        <v>3.3934000000000002</v>
      </c>
      <c r="E3221">
        <v>3.3679000000000001</v>
      </c>
      <c r="F3221">
        <v>3.3679000000000001</v>
      </c>
      <c r="G3221">
        <v>0</v>
      </c>
      <c r="H3221">
        <v>3.3679000000000001</v>
      </c>
    </row>
    <row r="3222" spans="1:8" x14ac:dyDescent="0.25">
      <c r="A3222">
        <v>3208</v>
      </c>
      <c r="B3222">
        <v>20071123</v>
      </c>
      <c r="C3222">
        <v>3.2845</v>
      </c>
      <c r="D3222">
        <v>3.2845</v>
      </c>
      <c r="E3222">
        <v>3.2593999999999999</v>
      </c>
      <c r="F3222">
        <v>3.2593999999999999</v>
      </c>
      <c r="G3222">
        <v>0</v>
      </c>
      <c r="H3222">
        <v>3.2593999999999999</v>
      </c>
    </row>
    <row r="3223" spans="1:8" x14ac:dyDescent="0.25">
      <c r="A3223">
        <v>3209</v>
      </c>
      <c r="B3223">
        <v>20071122</v>
      </c>
      <c r="C3223">
        <v>3.2934000000000001</v>
      </c>
      <c r="D3223">
        <v>3.2934000000000001</v>
      </c>
      <c r="E3223">
        <v>3.2682000000000002</v>
      </c>
      <c r="F3223">
        <v>3.2682000000000002</v>
      </c>
      <c r="G3223">
        <v>0</v>
      </c>
      <c r="H3223">
        <v>3.2682000000000002</v>
      </c>
    </row>
    <row r="3224" spans="1:8" x14ac:dyDescent="0.25">
      <c r="A3224">
        <v>3210</v>
      </c>
      <c r="B3224">
        <v>20071121</v>
      </c>
      <c r="C3224">
        <v>3.3328000000000002</v>
      </c>
      <c r="D3224">
        <v>3.3328000000000002</v>
      </c>
      <c r="E3224">
        <v>3.3073999999999999</v>
      </c>
      <c r="F3224">
        <v>3.3073999999999999</v>
      </c>
      <c r="G3224">
        <v>0</v>
      </c>
      <c r="H3224">
        <v>3.3073999999999999</v>
      </c>
    </row>
    <row r="3225" spans="1:8" x14ac:dyDescent="0.25">
      <c r="A3225">
        <v>3211</v>
      </c>
      <c r="B3225">
        <v>20071120</v>
      </c>
      <c r="C3225">
        <v>3.3650000000000002</v>
      </c>
      <c r="D3225">
        <v>3.3650000000000002</v>
      </c>
      <c r="E3225">
        <v>3.3395000000000001</v>
      </c>
      <c r="F3225">
        <v>3.3395000000000001</v>
      </c>
      <c r="G3225">
        <v>0</v>
      </c>
      <c r="H3225">
        <v>3.3395000000000001</v>
      </c>
    </row>
    <row r="3226" spans="1:8" x14ac:dyDescent="0.25">
      <c r="A3226">
        <v>3212</v>
      </c>
      <c r="B3226">
        <v>20071119</v>
      </c>
      <c r="C3226">
        <v>3.4401999999999999</v>
      </c>
      <c r="D3226">
        <v>3.4401999999999999</v>
      </c>
      <c r="E3226">
        <v>3.4144999999999999</v>
      </c>
      <c r="F3226">
        <v>3.4144999999999999</v>
      </c>
      <c r="G3226">
        <v>0</v>
      </c>
      <c r="H3226">
        <v>3.4144999999999999</v>
      </c>
    </row>
    <row r="3227" spans="1:8" x14ac:dyDescent="0.25">
      <c r="A3227">
        <v>3213</v>
      </c>
      <c r="B3227">
        <v>20071116</v>
      </c>
      <c r="C3227">
        <v>3.3786</v>
      </c>
      <c r="D3227">
        <v>3.3786</v>
      </c>
      <c r="E3227">
        <v>3.3530000000000002</v>
      </c>
      <c r="F3227">
        <v>3.3530000000000002</v>
      </c>
      <c r="G3227">
        <v>0</v>
      </c>
      <c r="H3227">
        <v>3.3530000000000002</v>
      </c>
    </row>
    <row r="3228" spans="1:8" x14ac:dyDescent="0.25">
      <c r="A3228">
        <v>3214</v>
      </c>
      <c r="B3228">
        <v>20071115</v>
      </c>
      <c r="C3228">
        <v>3.4195000000000002</v>
      </c>
      <c r="D3228">
        <v>3.4195000000000002</v>
      </c>
      <c r="E3228">
        <v>3.3938000000000001</v>
      </c>
      <c r="F3228">
        <v>3.3938000000000001</v>
      </c>
      <c r="G3228">
        <v>0</v>
      </c>
      <c r="H3228">
        <v>3.3938000000000001</v>
      </c>
    </row>
    <row r="3229" spans="1:8" x14ac:dyDescent="0.25">
      <c r="A3229">
        <v>3215</v>
      </c>
      <c r="B3229">
        <v>20071114</v>
      </c>
      <c r="C3229">
        <v>3.4996999999999998</v>
      </c>
      <c r="D3229">
        <v>3.4996999999999998</v>
      </c>
      <c r="E3229">
        <v>3.4738000000000002</v>
      </c>
      <c r="F3229">
        <v>3.4738000000000002</v>
      </c>
      <c r="G3229">
        <v>0</v>
      </c>
      <c r="H3229">
        <v>3.4738000000000002</v>
      </c>
    </row>
    <row r="3230" spans="1:8" x14ac:dyDescent="0.25">
      <c r="A3230">
        <v>3216</v>
      </c>
      <c r="B3230">
        <v>20071113</v>
      </c>
      <c r="C3230">
        <v>3.4437000000000002</v>
      </c>
      <c r="D3230">
        <v>3.4437000000000002</v>
      </c>
      <c r="E3230">
        <v>3.4180000000000001</v>
      </c>
      <c r="F3230">
        <v>3.4180000000000001</v>
      </c>
      <c r="G3230">
        <v>0</v>
      </c>
      <c r="H3230">
        <v>3.4180000000000001</v>
      </c>
    </row>
    <row r="3231" spans="1:8" x14ac:dyDescent="0.25">
      <c r="A3231">
        <v>3217</v>
      </c>
      <c r="B3231">
        <v>20071112</v>
      </c>
      <c r="C3231">
        <v>3.3875000000000002</v>
      </c>
      <c r="D3231">
        <v>3.3875000000000002</v>
      </c>
      <c r="E3231">
        <v>3.3620000000000001</v>
      </c>
      <c r="F3231">
        <v>3.3620000000000001</v>
      </c>
      <c r="G3231">
        <v>0</v>
      </c>
      <c r="H3231">
        <v>3.3620000000000001</v>
      </c>
    </row>
    <row r="3232" spans="1:8" x14ac:dyDescent="0.25">
      <c r="A3232">
        <v>3218</v>
      </c>
      <c r="B3232">
        <v>20071109</v>
      </c>
      <c r="C3232">
        <v>3.456</v>
      </c>
      <c r="D3232">
        <v>3.456</v>
      </c>
      <c r="E3232">
        <v>3.4302999999999999</v>
      </c>
      <c r="F3232">
        <v>3.4302999999999999</v>
      </c>
      <c r="G3232">
        <v>0</v>
      </c>
      <c r="H3232">
        <v>3.4302999999999999</v>
      </c>
    </row>
    <row r="3233" spans="1:8" x14ac:dyDescent="0.25">
      <c r="A3233">
        <v>3219</v>
      </c>
      <c r="B3233">
        <v>20071108</v>
      </c>
      <c r="C3233">
        <v>3.4466999999999999</v>
      </c>
      <c r="D3233">
        <v>3.4466999999999999</v>
      </c>
      <c r="E3233">
        <v>3.4211</v>
      </c>
      <c r="F3233">
        <v>3.4211</v>
      </c>
      <c r="G3233">
        <v>0</v>
      </c>
      <c r="H3233">
        <v>3.4211</v>
      </c>
    </row>
    <row r="3234" spans="1:8" x14ac:dyDescent="0.25">
      <c r="A3234">
        <v>3220</v>
      </c>
      <c r="B3234">
        <v>20071107</v>
      </c>
      <c r="C3234">
        <v>3.5693999999999999</v>
      </c>
      <c r="D3234">
        <v>3.5693999999999999</v>
      </c>
      <c r="E3234">
        <v>3.5432999999999999</v>
      </c>
      <c r="F3234">
        <v>3.5432999999999999</v>
      </c>
      <c r="G3234">
        <v>0</v>
      </c>
      <c r="H3234">
        <v>3.5432999999999999</v>
      </c>
    </row>
    <row r="3235" spans="1:8" x14ac:dyDescent="0.25">
      <c r="A3235">
        <v>3221</v>
      </c>
      <c r="B3235">
        <v>20071106</v>
      </c>
      <c r="C3235">
        <v>3.5158999999999998</v>
      </c>
      <c r="D3235">
        <v>3.5158999999999998</v>
      </c>
      <c r="E3235">
        <v>3.49</v>
      </c>
      <c r="F3235">
        <v>3.49</v>
      </c>
      <c r="G3235">
        <v>0</v>
      </c>
      <c r="H3235">
        <v>3.49</v>
      </c>
    </row>
    <row r="3236" spans="1:8" x14ac:dyDescent="0.25">
      <c r="A3236">
        <v>3222</v>
      </c>
      <c r="B3236">
        <v>20071105</v>
      </c>
      <c r="C3236">
        <v>3.4832999999999998</v>
      </c>
      <c r="D3236">
        <v>3.4832999999999998</v>
      </c>
      <c r="E3236">
        <v>3.4575</v>
      </c>
      <c r="F3236">
        <v>3.4575</v>
      </c>
      <c r="G3236">
        <v>0</v>
      </c>
      <c r="H3236">
        <v>3.4575</v>
      </c>
    </row>
    <row r="3237" spans="1:8" x14ac:dyDescent="0.25">
      <c r="A3237">
        <v>3223</v>
      </c>
      <c r="B3237">
        <v>20071102</v>
      </c>
      <c r="C3237">
        <v>3.5709</v>
      </c>
      <c r="D3237">
        <v>3.5709</v>
      </c>
      <c r="E3237">
        <v>3.5448</v>
      </c>
      <c r="F3237">
        <v>3.5448</v>
      </c>
      <c r="G3237">
        <v>0</v>
      </c>
      <c r="H3237">
        <v>3.5448</v>
      </c>
    </row>
    <row r="3238" spans="1:8" x14ac:dyDescent="0.25">
      <c r="A3238">
        <v>3224</v>
      </c>
      <c r="B3238">
        <v>20071101</v>
      </c>
      <c r="C3238">
        <v>3.6652999999999998</v>
      </c>
      <c r="D3238">
        <v>3.6652999999999998</v>
      </c>
      <c r="E3238">
        <v>3.6389</v>
      </c>
      <c r="F3238">
        <v>3.6389</v>
      </c>
      <c r="G3238">
        <v>0</v>
      </c>
      <c r="H3238">
        <v>3.6389</v>
      </c>
    </row>
    <row r="3239" spans="1:8" x14ac:dyDescent="0.25">
      <c r="A3239">
        <v>3225</v>
      </c>
      <c r="B3239">
        <v>20071031</v>
      </c>
      <c r="C3239">
        <v>3.6133999999999999</v>
      </c>
      <c r="D3239">
        <v>3.6133999999999999</v>
      </c>
      <c r="E3239">
        <v>3.5872999999999999</v>
      </c>
      <c r="F3239">
        <v>3.5872999999999999</v>
      </c>
      <c r="G3239">
        <v>0</v>
      </c>
      <c r="H3239">
        <v>3.5872999999999999</v>
      </c>
    </row>
    <row r="3240" spans="1:8" x14ac:dyDescent="0.25">
      <c r="A3240">
        <v>3226</v>
      </c>
      <c r="B3240">
        <v>20071030</v>
      </c>
      <c r="C3240">
        <v>3.6084999999999998</v>
      </c>
      <c r="D3240">
        <v>3.6084999999999998</v>
      </c>
      <c r="E3240">
        <v>3.5823999999999998</v>
      </c>
      <c r="F3240">
        <v>3.5823999999999998</v>
      </c>
      <c r="G3240">
        <v>0</v>
      </c>
      <c r="H3240">
        <v>3.5823999999999998</v>
      </c>
    </row>
    <row r="3241" spans="1:8" x14ac:dyDescent="0.25">
      <c r="A3241">
        <v>3227</v>
      </c>
      <c r="B3241">
        <v>20071029</v>
      </c>
      <c r="C3241">
        <v>3.6414</v>
      </c>
      <c r="D3241">
        <v>3.6414</v>
      </c>
      <c r="E3241">
        <v>3.6151</v>
      </c>
      <c r="F3241">
        <v>3.6151</v>
      </c>
      <c r="G3241">
        <v>0</v>
      </c>
      <c r="H3241">
        <v>3.6151</v>
      </c>
    </row>
    <row r="3242" spans="1:8" x14ac:dyDescent="0.25">
      <c r="A3242">
        <v>3228</v>
      </c>
      <c r="B3242">
        <v>20071026</v>
      </c>
      <c r="C3242">
        <v>3.5747</v>
      </c>
      <c r="D3242">
        <v>3.5747</v>
      </c>
      <c r="E3242">
        <v>3.5487000000000002</v>
      </c>
      <c r="F3242">
        <v>3.5487000000000002</v>
      </c>
      <c r="G3242">
        <v>0</v>
      </c>
      <c r="H3242">
        <v>3.5487000000000002</v>
      </c>
    </row>
    <row r="3243" spans="1:8" x14ac:dyDescent="0.25">
      <c r="A3243">
        <v>3229</v>
      </c>
      <c r="B3243">
        <v>20071025</v>
      </c>
      <c r="C3243">
        <v>3.5038999999999998</v>
      </c>
      <c r="D3243">
        <v>3.5038999999999998</v>
      </c>
      <c r="E3243">
        <v>3.4782000000000002</v>
      </c>
      <c r="F3243">
        <v>3.4782000000000002</v>
      </c>
      <c r="G3243">
        <v>0</v>
      </c>
      <c r="H3243">
        <v>3.4782000000000002</v>
      </c>
    </row>
    <row r="3244" spans="1:8" x14ac:dyDescent="0.25">
      <c r="A3244">
        <v>3230</v>
      </c>
      <c r="B3244">
        <v>20071024</v>
      </c>
      <c r="C3244">
        <v>3.5177999999999998</v>
      </c>
      <c r="D3244">
        <v>3.5177999999999998</v>
      </c>
      <c r="E3244">
        <v>3.4918999999999998</v>
      </c>
      <c r="F3244">
        <v>3.4918999999999998</v>
      </c>
      <c r="G3244">
        <v>0</v>
      </c>
      <c r="H3244">
        <v>3.4918999999999998</v>
      </c>
    </row>
    <row r="3245" spans="1:8" x14ac:dyDescent="0.25">
      <c r="A3245">
        <v>3231</v>
      </c>
      <c r="B3245">
        <v>20071023</v>
      </c>
      <c r="C3245">
        <v>3.5417999999999998</v>
      </c>
      <c r="D3245">
        <v>3.5417999999999998</v>
      </c>
      <c r="E3245">
        <v>3.5158</v>
      </c>
      <c r="F3245">
        <v>3.5158</v>
      </c>
      <c r="G3245">
        <v>0</v>
      </c>
      <c r="H3245">
        <v>3.5158</v>
      </c>
    </row>
    <row r="3246" spans="1:8" x14ac:dyDescent="0.25">
      <c r="A3246">
        <v>3232</v>
      </c>
      <c r="B3246">
        <v>20071022</v>
      </c>
      <c r="C3246">
        <v>3.4834999999999998</v>
      </c>
      <c r="D3246">
        <v>3.4834999999999998</v>
      </c>
      <c r="E3246">
        <v>3.4577</v>
      </c>
      <c r="F3246">
        <v>3.4577</v>
      </c>
      <c r="G3246">
        <v>0</v>
      </c>
      <c r="H3246">
        <v>3.4577</v>
      </c>
    </row>
    <row r="3247" spans="1:8" x14ac:dyDescent="0.25">
      <c r="A3247">
        <v>3233</v>
      </c>
      <c r="B3247">
        <v>20071019</v>
      </c>
      <c r="C3247">
        <v>3.5863</v>
      </c>
      <c r="D3247">
        <v>3.5863</v>
      </c>
      <c r="E3247">
        <v>3.5602</v>
      </c>
      <c r="F3247">
        <v>3.5602</v>
      </c>
      <c r="G3247">
        <v>0</v>
      </c>
      <c r="H3247">
        <v>3.5602</v>
      </c>
    </row>
    <row r="3248" spans="1:8" x14ac:dyDescent="0.25">
      <c r="A3248">
        <v>3234</v>
      </c>
      <c r="B3248">
        <v>20071018</v>
      </c>
      <c r="C3248">
        <v>3.6299000000000001</v>
      </c>
      <c r="D3248">
        <v>3.6299000000000001</v>
      </c>
      <c r="E3248">
        <v>3.6036999999999999</v>
      </c>
      <c r="F3248">
        <v>3.6036999999999999</v>
      </c>
      <c r="G3248">
        <v>0</v>
      </c>
      <c r="H3248">
        <v>3.6036999999999999</v>
      </c>
    </row>
    <row r="3249" spans="1:8" x14ac:dyDescent="0.25">
      <c r="A3249">
        <v>3235</v>
      </c>
      <c r="B3249">
        <v>20071017</v>
      </c>
      <c r="C3249">
        <v>3.5548000000000002</v>
      </c>
      <c r="D3249">
        <v>3.5548000000000002</v>
      </c>
      <c r="E3249">
        <v>3.5285000000000002</v>
      </c>
      <c r="F3249">
        <v>3.5285000000000002</v>
      </c>
      <c r="G3249">
        <v>0</v>
      </c>
      <c r="H3249">
        <v>3.5285000000000002</v>
      </c>
    </row>
    <row r="3250" spans="1:8" x14ac:dyDescent="0.25">
      <c r="A3250">
        <v>3236</v>
      </c>
      <c r="B3250">
        <v>20071016</v>
      </c>
      <c r="C3250">
        <v>3.5649999999999999</v>
      </c>
      <c r="D3250">
        <v>3.5649999999999999</v>
      </c>
      <c r="E3250">
        <v>3.5386000000000002</v>
      </c>
      <c r="F3250">
        <v>3.5386000000000002</v>
      </c>
      <c r="G3250">
        <v>0</v>
      </c>
      <c r="H3250">
        <v>3.5386000000000002</v>
      </c>
    </row>
    <row r="3251" spans="1:8" x14ac:dyDescent="0.25">
      <c r="A3251">
        <v>3237</v>
      </c>
      <c r="B3251">
        <v>20071015</v>
      </c>
      <c r="C3251">
        <v>3.6030000000000002</v>
      </c>
      <c r="D3251">
        <v>3.6030000000000002</v>
      </c>
      <c r="E3251">
        <v>3.5768</v>
      </c>
      <c r="F3251">
        <v>3.5768</v>
      </c>
      <c r="G3251">
        <v>0</v>
      </c>
      <c r="H3251">
        <v>3.5768</v>
      </c>
    </row>
    <row r="3252" spans="1:8" x14ac:dyDescent="0.25">
      <c r="A3252">
        <v>3238</v>
      </c>
      <c r="B3252">
        <v>20071012</v>
      </c>
      <c r="C3252">
        <v>3.6208</v>
      </c>
      <c r="D3252">
        <v>3.6208</v>
      </c>
      <c r="E3252">
        <v>3.5945</v>
      </c>
      <c r="F3252">
        <v>3.5945</v>
      </c>
      <c r="G3252">
        <v>0</v>
      </c>
      <c r="H3252">
        <v>3.5945</v>
      </c>
    </row>
    <row r="3253" spans="1:8" x14ac:dyDescent="0.25">
      <c r="A3253">
        <v>3239</v>
      </c>
      <c r="B3253">
        <v>20071011</v>
      </c>
      <c r="C3253">
        <v>3.6385999999999998</v>
      </c>
      <c r="D3253">
        <v>3.6385999999999998</v>
      </c>
      <c r="E3253">
        <v>3.6120999999999999</v>
      </c>
      <c r="F3253">
        <v>3.6120999999999999</v>
      </c>
      <c r="G3253">
        <v>0</v>
      </c>
      <c r="H3253">
        <v>3.6120999999999999</v>
      </c>
    </row>
    <row r="3254" spans="1:8" x14ac:dyDescent="0.25">
      <c r="A3254">
        <v>3240</v>
      </c>
      <c r="B3254">
        <v>20071010</v>
      </c>
      <c r="C3254">
        <v>3.6175999999999999</v>
      </c>
      <c r="D3254">
        <v>3.6175999999999999</v>
      </c>
      <c r="E3254">
        <v>3.5912000000000002</v>
      </c>
      <c r="F3254">
        <v>3.5912000000000002</v>
      </c>
      <c r="G3254">
        <v>0</v>
      </c>
      <c r="H3254">
        <v>3.5912000000000002</v>
      </c>
    </row>
    <row r="3255" spans="1:8" x14ac:dyDescent="0.25">
      <c r="A3255">
        <v>3241</v>
      </c>
      <c r="B3255">
        <v>20071009</v>
      </c>
      <c r="C3255">
        <v>3.5792999999999999</v>
      </c>
      <c r="D3255">
        <v>3.5792999999999999</v>
      </c>
      <c r="E3255">
        <v>3.5529999999999999</v>
      </c>
      <c r="F3255">
        <v>3.5529999999999999</v>
      </c>
      <c r="G3255">
        <v>0</v>
      </c>
      <c r="H3255">
        <v>3.5529999999999999</v>
      </c>
    </row>
    <row r="3256" spans="1:8" x14ac:dyDescent="0.25">
      <c r="A3256">
        <v>3242</v>
      </c>
      <c r="B3256">
        <v>20071008</v>
      </c>
      <c r="C3256">
        <v>3.5518999999999998</v>
      </c>
      <c r="D3256">
        <v>3.5518999999999998</v>
      </c>
      <c r="E3256">
        <v>3.5257999999999998</v>
      </c>
      <c r="F3256">
        <v>3.5257999999999998</v>
      </c>
      <c r="G3256">
        <v>0</v>
      </c>
      <c r="H3256">
        <v>3.5257999999999998</v>
      </c>
    </row>
    <row r="3257" spans="1:8" x14ac:dyDescent="0.25">
      <c r="A3257">
        <v>3243</v>
      </c>
      <c r="B3257">
        <v>20071005</v>
      </c>
      <c r="C3257">
        <v>3.5253999999999999</v>
      </c>
      <c r="D3257">
        <v>3.5253999999999999</v>
      </c>
      <c r="E3257">
        <v>3.4994999999999998</v>
      </c>
      <c r="F3257">
        <v>3.4994999999999998</v>
      </c>
      <c r="G3257">
        <v>0</v>
      </c>
      <c r="H3257">
        <v>3.4994999999999998</v>
      </c>
    </row>
    <row r="3258" spans="1:8" x14ac:dyDescent="0.25">
      <c r="A3258">
        <v>3244</v>
      </c>
      <c r="B3258">
        <v>20071004</v>
      </c>
      <c r="C3258">
        <v>3.49</v>
      </c>
      <c r="D3258">
        <v>3.49</v>
      </c>
      <c r="E3258">
        <v>3.464</v>
      </c>
      <c r="F3258">
        <v>3.464</v>
      </c>
      <c r="G3258">
        <v>0</v>
      </c>
      <c r="H3258">
        <v>3.464</v>
      </c>
    </row>
    <row r="3259" spans="1:8" x14ac:dyDescent="0.25">
      <c r="A3259">
        <v>3245</v>
      </c>
      <c r="B3259">
        <v>20071003</v>
      </c>
      <c r="C3259">
        <v>3.5629</v>
      </c>
      <c r="D3259">
        <v>3.5629</v>
      </c>
      <c r="E3259">
        <v>3.5369999999999999</v>
      </c>
      <c r="F3259">
        <v>3.5369999999999999</v>
      </c>
      <c r="G3259">
        <v>0</v>
      </c>
      <c r="H3259">
        <v>3.5369999999999999</v>
      </c>
    </row>
    <row r="3260" spans="1:8" x14ac:dyDescent="0.25">
      <c r="A3260">
        <v>3246</v>
      </c>
      <c r="B3260">
        <v>20071002</v>
      </c>
      <c r="C3260">
        <v>3.5642999999999998</v>
      </c>
      <c r="D3260">
        <v>3.5642999999999998</v>
      </c>
      <c r="E3260">
        <v>3.5381</v>
      </c>
      <c r="F3260">
        <v>3.5381</v>
      </c>
      <c r="G3260">
        <v>0</v>
      </c>
      <c r="H3260">
        <v>3.5381</v>
      </c>
    </row>
    <row r="3261" spans="1:8" x14ac:dyDescent="0.25">
      <c r="A3261">
        <v>3247</v>
      </c>
      <c r="B3261">
        <v>20070930</v>
      </c>
      <c r="C3261">
        <v>3.4584999999999999</v>
      </c>
      <c r="D3261">
        <v>3.4584999999999999</v>
      </c>
      <c r="E3261">
        <v>3.4333999999999998</v>
      </c>
      <c r="F3261">
        <v>3.4333999999999998</v>
      </c>
      <c r="G3261">
        <v>0</v>
      </c>
      <c r="H3261">
        <v>3.4333999999999998</v>
      </c>
    </row>
    <row r="3262" spans="1:8" x14ac:dyDescent="0.25">
      <c r="A3262">
        <v>3248</v>
      </c>
      <c r="B3262">
        <v>20070928</v>
      </c>
      <c r="C3262">
        <v>3.4584999999999999</v>
      </c>
      <c r="D3262">
        <v>3.4584999999999999</v>
      </c>
      <c r="E3262">
        <v>3.4333999999999998</v>
      </c>
      <c r="F3262">
        <v>3.4333999999999998</v>
      </c>
      <c r="G3262">
        <v>0</v>
      </c>
      <c r="H3262">
        <v>3.4333999999999998</v>
      </c>
    </row>
    <row r="3263" spans="1:8" x14ac:dyDescent="0.25">
      <c r="A3263">
        <v>3249</v>
      </c>
      <c r="B3263">
        <v>20070927</v>
      </c>
      <c r="C3263">
        <v>3.4375</v>
      </c>
      <c r="D3263">
        <v>3.4375</v>
      </c>
      <c r="E3263">
        <v>3.4125000000000001</v>
      </c>
      <c r="F3263">
        <v>3.4125000000000001</v>
      </c>
      <c r="G3263">
        <v>0</v>
      </c>
      <c r="H3263">
        <v>3.4125000000000001</v>
      </c>
    </row>
    <row r="3264" spans="1:8" x14ac:dyDescent="0.25">
      <c r="A3264">
        <v>3250</v>
      </c>
      <c r="B3264">
        <v>20070926</v>
      </c>
      <c r="C3264">
        <v>3.3866999999999998</v>
      </c>
      <c r="D3264">
        <v>3.3866999999999998</v>
      </c>
      <c r="E3264">
        <v>3.3618999999999999</v>
      </c>
      <c r="F3264">
        <v>3.3618999999999999</v>
      </c>
      <c r="G3264">
        <v>0</v>
      </c>
      <c r="H3264">
        <v>3.3618999999999999</v>
      </c>
    </row>
    <row r="3265" spans="1:8" x14ac:dyDescent="0.25">
      <c r="A3265">
        <v>3251</v>
      </c>
      <c r="B3265">
        <v>20070925</v>
      </c>
      <c r="C3265">
        <v>3.3824000000000001</v>
      </c>
      <c r="D3265">
        <v>3.3824000000000001</v>
      </c>
      <c r="E3265">
        <v>3.3576000000000001</v>
      </c>
      <c r="F3265">
        <v>3.3576000000000001</v>
      </c>
      <c r="G3265">
        <v>0</v>
      </c>
      <c r="H3265">
        <v>3.3576000000000001</v>
      </c>
    </row>
    <row r="3266" spans="1:8" x14ac:dyDescent="0.25">
      <c r="A3266">
        <v>3252</v>
      </c>
      <c r="B3266">
        <v>20070924</v>
      </c>
      <c r="C3266">
        <v>3.3593999999999999</v>
      </c>
      <c r="D3266">
        <v>3.3593999999999999</v>
      </c>
      <c r="E3266">
        <v>3.3346</v>
      </c>
      <c r="F3266">
        <v>3.3346</v>
      </c>
      <c r="G3266">
        <v>0</v>
      </c>
      <c r="H3266">
        <v>3.3346</v>
      </c>
    </row>
    <row r="3267" spans="1:8" x14ac:dyDescent="0.25">
      <c r="A3267">
        <v>3253</v>
      </c>
      <c r="B3267">
        <v>20070921</v>
      </c>
      <c r="C3267">
        <v>3.2906</v>
      </c>
      <c r="D3267">
        <v>3.2906</v>
      </c>
      <c r="E3267">
        <v>3.2663000000000002</v>
      </c>
      <c r="F3267">
        <v>3.2663000000000002</v>
      </c>
      <c r="G3267">
        <v>0</v>
      </c>
      <c r="H3267">
        <v>3.2663000000000002</v>
      </c>
    </row>
    <row r="3268" spans="1:8" x14ac:dyDescent="0.25">
      <c r="A3268">
        <v>3254</v>
      </c>
      <c r="B3268">
        <v>20070920</v>
      </c>
      <c r="C3268">
        <v>3.3245</v>
      </c>
      <c r="D3268">
        <v>3.3245</v>
      </c>
      <c r="E3268">
        <v>3.2999000000000001</v>
      </c>
      <c r="F3268">
        <v>3.2999000000000001</v>
      </c>
      <c r="G3268">
        <v>0</v>
      </c>
      <c r="H3268">
        <v>3.2999000000000001</v>
      </c>
    </row>
    <row r="3269" spans="1:8" x14ac:dyDescent="0.25">
      <c r="A3269">
        <v>3255</v>
      </c>
      <c r="B3269">
        <v>20070919</v>
      </c>
      <c r="C3269">
        <v>3.2928999999999999</v>
      </c>
      <c r="D3269">
        <v>3.2928999999999999</v>
      </c>
      <c r="E3269">
        <v>3.2679999999999998</v>
      </c>
      <c r="F3269">
        <v>3.2679999999999998</v>
      </c>
      <c r="G3269">
        <v>0</v>
      </c>
      <c r="H3269">
        <v>3.2679999999999998</v>
      </c>
    </row>
    <row r="3270" spans="1:8" x14ac:dyDescent="0.25">
      <c r="A3270">
        <v>3256</v>
      </c>
      <c r="B3270">
        <v>20070918</v>
      </c>
      <c r="C3270">
        <v>3.1751999999999998</v>
      </c>
      <c r="D3270">
        <v>3.1751999999999998</v>
      </c>
      <c r="E3270">
        <v>3.1505999999999998</v>
      </c>
      <c r="F3270">
        <v>3.1505999999999998</v>
      </c>
      <c r="G3270">
        <v>0</v>
      </c>
      <c r="H3270">
        <v>3.1505999999999998</v>
      </c>
    </row>
    <row r="3271" spans="1:8" x14ac:dyDescent="0.25">
      <c r="A3271">
        <v>3257</v>
      </c>
      <c r="B3271">
        <v>20070917</v>
      </c>
      <c r="C3271">
        <v>3.2223999999999999</v>
      </c>
      <c r="D3271">
        <v>3.2223999999999999</v>
      </c>
      <c r="E3271">
        <v>3.1974999999999998</v>
      </c>
      <c r="F3271">
        <v>3.1974999999999998</v>
      </c>
      <c r="G3271">
        <v>0</v>
      </c>
      <c r="H3271">
        <v>3.1974999999999998</v>
      </c>
    </row>
    <row r="3272" spans="1:8" x14ac:dyDescent="0.25">
      <c r="A3272">
        <v>3258</v>
      </c>
      <c r="B3272">
        <v>20070914</v>
      </c>
      <c r="C3272">
        <v>3.2549000000000001</v>
      </c>
      <c r="D3272">
        <v>3.2549000000000001</v>
      </c>
      <c r="E3272">
        <v>3.2298</v>
      </c>
      <c r="F3272">
        <v>3.2298</v>
      </c>
      <c r="G3272">
        <v>0</v>
      </c>
      <c r="H3272">
        <v>3.2298</v>
      </c>
    </row>
    <row r="3273" spans="1:8" x14ac:dyDescent="0.25">
      <c r="A3273">
        <v>3259</v>
      </c>
      <c r="B3273">
        <v>20070913</v>
      </c>
      <c r="C3273">
        <v>3.2038000000000002</v>
      </c>
      <c r="D3273">
        <v>3.2038000000000002</v>
      </c>
      <c r="E3273">
        <v>3.1789000000000001</v>
      </c>
      <c r="F3273">
        <v>3.1789000000000001</v>
      </c>
      <c r="G3273">
        <v>0</v>
      </c>
      <c r="H3273">
        <v>3.1789000000000001</v>
      </c>
    </row>
    <row r="3274" spans="1:8" x14ac:dyDescent="0.25">
      <c r="A3274">
        <v>3260</v>
      </c>
      <c r="B3274">
        <v>20070912</v>
      </c>
      <c r="C3274">
        <v>3.1945999999999999</v>
      </c>
      <c r="D3274">
        <v>3.1945999999999999</v>
      </c>
      <c r="E3274">
        <v>3.1698</v>
      </c>
      <c r="F3274">
        <v>3.1698</v>
      </c>
      <c r="G3274">
        <v>0</v>
      </c>
      <c r="H3274">
        <v>3.1698</v>
      </c>
    </row>
    <row r="3275" spans="1:8" x14ac:dyDescent="0.25">
      <c r="A3275">
        <v>3261</v>
      </c>
      <c r="B3275">
        <v>20070911</v>
      </c>
      <c r="C3275">
        <v>3.2061000000000002</v>
      </c>
      <c r="D3275">
        <v>3.2061000000000002</v>
      </c>
      <c r="E3275">
        <v>3.1810999999999998</v>
      </c>
      <c r="F3275">
        <v>3.1810999999999998</v>
      </c>
      <c r="G3275">
        <v>0</v>
      </c>
      <c r="H3275">
        <v>3.1810999999999998</v>
      </c>
    </row>
    <row r="3276" spans="1:8" x14ac:dyDescent="0.25">
      <c r="A3276">
        <v>3262</v>
      </c>
      <c r="B3276">
        <v>20070910</v>
      </c>
      <c r="C3276">
        <v>3.1642999999999999</v>
      </c>
      <c r="D3276">
        <v>3.1642999999999999</v>
      </c>
      <c r="E3276">
        <v>3.1396000000000002</v>
      </c>
      <c r="F3276">
        <v>3.1396000000000002</v>
      </c>
      <c r="G3276">
        <v>0</v>
      </c>
      <c r="H3276">
        <v>3.1396000000000002</v>
      </c>
    </row>
    <row r="3277" spans="1:8" x14ac:dyDescent="0.25">
      <c r="A3277">
        <v>3263</v>
      </c>
      <c r="B3277">
        <v>20070907</v>
      </c>
      <c r="C3277">
        <v>3.2309000000000001</v>
      </c>
      <c r="D3277">
        <v>3.2309000000000001</v>
      </c>
      <c r="E3277">
        <v>3.2058</v>
      </c>
      <c r="F3277">
        <v>3.2058</v>
      </c>
      <c r="G3277">
        <v>0</v>
      </c>
      <c r="H3277">
        <v>3.2058</v>
      </c>
    </row>
    <row r="3278" spans="1:8" x14ac:dyDescent="0.25">
      <c r="A3278">
        <v>3264</v>
      </c>
      <c r="B3278">
        <v>20070906</v>
      </c>
      <c r="C3278">
        <v>3.2134</v>
      </c>
      <c r="D3278">
        <v>3.2134</v>
      </c>
      <c r="E3278">
        <v>3.1882000000000001</v>
      </c>
      <c r="F3278">
        <v>3.1882000000000001</v>
      </c>
      <c r="G3278">
        <v>0</v>
      </c>
      <c r="H3278">
        <v>3.1882000000000001</v>
      </c>
    </row>
    <row r="3279" spans="1:8" x14ac:dyDescent="0.25">
      <c r="A3279">
        <v>3265</v>
      </c>
      <c r="B3279">
        <v>20070905</v>
      </c>
      <c r="C3279">
        <v>3.2223000000000002</v>
      </c>
      <c r="D3279">
        <v>3.2223000000000002</v>
      </c>
      <c r="E3279">
        <v>3.1970000000000001</v>
      </c>
      <c r="F3279">
        <v>3.1970000000000001</v>
      </c>
      <c r="G3279">
        <v>0</v>
      </c>
      <c r="H3279">
        <v>3.1970000000000001</v>
      </c>
    </row>
    <row r="3280" spans="1:8" x14ac:dyDescent="0.25">
      <c r="A3280">
        <v>3266</v>
      </c>
      <c r="B3280">
        <v>20070904</v>
      </c>
      <c r="C3280">
        <v>3.2416999999999998</v>
      </c>
      <c r="D3280">
        <v>3.2416999999999998</v>
      </c>
      <c r="E3280">
        <v>3.2164000000000001</v>
      </c>
      <c r="F3280">
        <v>3.2164000000000001</v>
      </c>
      <c r="G3280">
        <v>0</v>
      </c>
      <c r="H3280">
        <v>3.2164000000000001</v>
      </c>
    </row>
    <row r="3281" spans="1:8" x14ac:dyDescent="0.25">
      <c r="A3281">
        <v>3267</v>
      </c>
      <c r="B3281">
        <v>20070903</v>
      </c>
      <c r="C3281">
        <v>3.2158000000000002</v>
      </c>
      <c r="D3281">
        <v>3.2158000000000002</v>
      </c>
      <c r="E3281">
        <v>3.1903999999999999</v>
      </c>
      <c r="F3281">
        <v>3.1903999999999999</v>
      </c>
      <c r="G3281">
        <v>0</v>
      </c>
      <c r="H3281">
        <v>3.1903999999999999</v>
      </c>
    </row>
    <row r="3282" spans="1:8" x14ac:dyDescent="0.25">
      <c r="A3282">
        <v>3268</v>
      </c>
      <c r="B3282">
        <v>20070831</v>
      </c>
      <c r="C3282">
        <v>3.2035</v>
      </c>
      <c r="D3282">
        <v>3.2035</v>
      </c>
      <c r="E3282">
        <v>3.1781000000000001</v>
      </c>
      <c r="F3282">
        <v>3.1781000000000001</v>
      </c>
      <c r="G3282">
        <v>0</v>
      </c>
      <c r="H3282">
        <v>3.1781000000000001</v>
      </c>
    </row>
    <row r="3283" spans="1:8" x14ac:dyDescent="0.25">
      <c r="A3283">
        <v>3269</v>
      </c>
      <c r="B3283">
        <v>20070830</v>
      </c>
      <c r="C3283">
        <v>3.1012</v>
      </c>
      <c r="D3283">
        <v>3.1012</v>
      </c>
      <c r="E3283">
        <v>3.0760999999999998</v>
      </c>
      <c r="F3283">
        <v>3.0760999999999998</v>
      </c>
      <c r="G3283">
        <v>0</v>
      </c>
      <c r="H3283">
        <v>3.0760999999999998</v>
      </c>
    </row>
    <row r="3284" spans="1:8" x14ac:dyDescent="0.25">
      <c r="A3284">
        <v>3270</v>
      </c>
      <c r="B3284">
        <v>20070829</v>
      </c>
      <c r="C3284">
        <v>3.0676000000000001</v>
      </c>
      <c r="D3284">
        <v>3.0676000000000001</v>
      </c>
      <c r="E3284">
        <v>3.0427</v>
      </c>
      <c r="F3284">
        <v>3.0427</v>
      </c>
      <c r="G3284">
        <v>0</v>
      </c>
      <c r="H3284">
        <v>3.0427</v>
      </c>
    </row>
    <row r="3285" spans="1:8" x14ac:dyDescent="0.25">
      <c r="A3285">
        <v>3271</v>
      </c>
      <c r="B3285">
        <v>20070828</v>
      </c>
      <c r="C3285">
        <v>3.1187</v>
      </c>
      <c r="D3285">
        <v>3.1187</v>
      </c>
      <c r="E3285">
        <v>3.0935999999999999</v>
      </c>
      <c r="F3285">
        <v>3.0935999999999999</v>
      </c>
      <c r="G3285">
        <v>0</v>
      </c>
      <c r="H3285">
        <v>3.0935999999999999</v>
      </c>
    </row>
    <row r="3286" spans="1:8" x14ac:dyDescent="0.25">
      <c r="A3286">
        <v>3272</v>
      </c>
      <c r="B3286">
        <v>20070827</v>
      </c>
      <c r="C3286">
        <v>3.1309999999999998</v>
      </c>
      <c r="D3286">
        <v>3.1309999999999998</v>
      </c>
      <c r="E3286">
        <v>3.1055999999999999</v>
      </c>
      <c r="F3286">
        <v>3.1055999999999999</v>
      </c>
      <c r="G3286">
        <v>0</v>
      </c>
      <c r="H3286">
        <v>3.1055999999999999</v>
      </c>
    </row>
    <row r="3287" spans="1:8" x14ac:dyDescent="0.25">
      <c r="A3287">
        <v>3273</v>
      </c>
      <c r="B3287">
        <v>20070824</v>
      </c>
      <c r="C3287">
        <v>3.0632999999999999</v>
      </c>
      <c r="D3287">
        <v>3.0632999999999999</v>
      </c>
      <c r="E3287">
        <v>3.0381</v>
      </c>
      <c r="F3287">
        <v>3.0381</v>
      </c>
      <c r="G3287">
        <v>0</v>
      </c>
      <c r="H3287">
        <v>3.0381</v>
      </c>
    </row>
    <row r="3288" spans="1:8" x14ac:dyDescent="0.25">
      <c r="A3288">
        <v>3274</v>
      </c>
      <c r="B3288">
        <v>20070823</v>
      </c>
      <c r="C3288">
        <v>3.1179999999999999</v>
      </c>
      <c r="D3288">
        <v>3.1179999999999999</v>
      </c>
      <c r="E3288">
        <v>3.0924999999999998</v>
      </c>
      <c r="F3288">
        <v>3.0924999999999998</v>
      </c>
      <c r="G3288">
        <v>0</v>
      </c>
      <c r="H3288">
        <v>3.0924999999999998</v>
      </c>
    </row>
    <row r="3289" spans="1:8" x14ac:dyDescent="0.25">
      <c r="A3289">
        <v>3275</v>
      </c>
      <c r="B3289">
        <v>20070822</v>
      </c>
      <c r="C3289">
        <v>2.9910999999999999</v>
      </c>
      <c r="D3289">
        <v>2.9910999999999999</v>
      </c>
      <c r="E3289">
        <v>2.9658000000000002</v>
      </c>
      <c r="F3289">
        <v>2.9658000000000002</v>
      </c>
      <c r="G3289">
        <v>0</v>
      </c>
      <c r="H3289">
        <v>2.9658000000000002</v>
      </c>
    </row>
    <row r="3290" spans="1:8" x14ac:dyDescent="0.25">
      <c r="A3290">
        <v>3276</v>
      </c>
      <c r="B3290">
        <v>20070821</v>
      </c>
      <c r="C3290">
        <v>2.9796999999999998</v>
      </c>
      <c r="D3290">
        <v>2.9796999999999998</v>
      </c>
      <c r="E3290">
        <v>2.9542000000000002</v>
      </c>
      <c r="F3290">
        <v>2.9542000000000002</v>
      </c>
      <c r="G3290">
        <v>0</v>
      </c>
      <c r="H3290">
        <v>2.9542000000000002</v>
      </c>
    </row>
    <row r="3291" spans="1:8" x14ac:dyDescent="0.25">
      <c r="A3291">
        <v>3277</v>
      </c>
      <c r="B3291">
        <v>20070820</v>
      </c>
      <c r="C3291">
        <v>2.9344999999999999</v>
      </c>
      <c r="D3291">
        <v>2.9344999999999999</v>
      </c>
      <c r="E3291">
        <v>2.9091999999999998</v>
      </c>
      <c r="F3291">
        <v>2.9091999999999998</v>
      </c>
      <c r="G3291">
        <v>0</v>
      </c>
      <c r="H3291">
        <v>2.9091999999999998</v>
      </c>
    </row>
    <row r="3292" spans="1:8" x14ac:dyDescent="0.25">
      <c r="A3292">
        <v>3278</v>
      </c>
      <c r="B3292">
        <v>20070817</v>
      </c>
      <c r="C3292">
        <v>2.6779000000000002</v>
      </c>
      <c r="D3292">
        <v>2.6779000000000002</v>
      </c>
      <c r="E3292">
        <v>2.6534</v>
      </c>
      <c r="F3292">
        <v>2.6534</v>
      </c>
      <c r="G3292">
        <v>0</v>
      </c>
      <c r="H3292">
        <v>2.6534</v>
      </c>
    </row>
    <row r="3293" spans="1:8" x14ac:dyDescent="0.25">
      <c r="A3293">
        <v>3279</v>
      </c>
      <c r="B3293">
        <v>20070816</v>
      </c>
      <c r="C3293">
        <v>2.7044999999999999</v>
      </c>
      <c r="D3293">
        <v>2.7044999999999999</v>
      </c>
      <c r="E3293">
        <v>2.6798000000000002</v>
      </c>
      <c r="F3293">
        <v>2.6798000000000002</v>
      </c>
      <c r="G3293">
        <v>0</v>
      </c>
      <c r="H3293">
        <v>2.6798000000000002</v>
      </c>
    </row>
    <row r="3294" spans="1:8" x14ac:dyDescent="0.25">
      <c r="A3294">
        <v>3280</v>
      </c>
      <c r="B3294">
        <v>20070815</v>
      </c>
      <c r="C3294">
        <v>2.7829000000000002</v>
      </c>
      <c r="D3294">
        <v>2.7829000000000002</v>
      </c>
      <c r="E3294">
        <v>2.7578999999999998</v>
      </c>
      <c r="F3294">
        <v>2.7578999999999998</v>
      </c>
      <c r="G3294">
        <v>0</v>
      </c>
      <c r="H3294">
        <v>2.7578999999999998</v>
      </c>
    </row>
    <row r="3295" spans="1:8" x14ac:dyDescent="0.25">
      <c r="A3295">
        <v>3281</v>
      </c>
      <c r="B3295">
        <v>20070814</v>
      </c>
      <c r="C3295">
        <v>2.9359999999999999</v>
      </c>
      <c r="D3295">
        <v>2.9359999999999999</v>
      </c>
      <c r="E3295">
        <v>2.9104000000000001</v>
      </c>
      <c r="F3295">
        <v>2.9104000000000001</v>
      </c>
      <c r="G3295">
        <v>0</v>
      </c>
      <c r="H3295">
        <v>2.9104000000000001</v>
      </c>
    </row>
    <row r="3296" spans="1:8" x14ac:dyDescent="0.25">
      <c r="A3296">
        <v>3282</v>
      </c>
      <c r="B3296">
        <v>20070813</v>
      </c>
      <c r="C3296">
        <v>2.9796</v>
      </c>
      <c r="D3296">
        <v>2.9796</v>
      </c>
      <c r="E3296">
        <v>2.9537</v>
      </c>
      <c r="F3296">
        <v>2.9537</v>
      </c>
      <c r="G3296">
        <v>0</v>
      </c>
      <c r="H3296">
        <v>2.9537</v>
      </c>
    </row>
    <row r="3297" spans="1:8" x14ac:dyDescent="0.25">
      <c r="A3297">
        <v>3283</v>
      </c>
      <c r="B3297">
        <v>20070810</v>
      </c>
      <c r="C3297">
        <v>2.9135</v>
      </c>
      <c r="D3297">
        <v>2.9135</v>
      </c>
      <c r="E3297">
        <v>2.8879000000000001</v>
      </c>
      <c r="F3297">
        <v>2.8879000000000001</v>
      </c>
      <c r="G3297">
        <v>0</v>
      </c>
      <c r="H3297">
        <v>2.8879000000000001</v>
      </c>
    </row>
    <row r="3298" spans="1:8" x14ac:dyDescent="0.25">
      <c r="A3298">
        <v>3284</v>
      </c>
      <c r="B3298">
        <v>20070809</v>
      </c>
      <c r="C3298">
        <v>3.1272000000000002</v>
      </c>
      <c r="D3298">
        <v>3.1272000000000002</v>
      </c>
      <c r="E3298">
        <v>3.1002000000000001</v>
      </c>
      <c r="F3298">
        <v>3.1002000000000001</v>
      </c>
      <c r="G3298">
        <v>0</v>
      </c>
      <c r="H3298">
        <v>3.1002000000000001</v>
      </c>
    </row>
    <row r="3299" spans="1:8" x14ac:dyDescent="0.25">
      <c r="A3299">
        <v>3285</v>
      </c>
      <c r="B3299">
        <v>20070808</v>
      </c>
      <c r="C3299">
        <v>3.0668000000000002</v>
      </c>
      <c r="D3299">
        <v>3.0668000000000002</v>
      </c>
      <c r="E3299">
        <v>3.0398999999999998</v>
      </c>
      <c r="F3299">
        <v>3.0398999999999998</v>
      </c>
      <c r="G3299">
        <v>0</v>
      </c>
      <c r="H3299">
        <v>3.0398999999999998</v>
      </c>
    </row>
    <row r="3300" spans="1:8" x14ac:dyDescent="0.25">
      <c r="A3300">
        <v>3286</v>
      </c>
      <c r="B3300">
        <v>20070807</v>
      </c>
      <c r="C3300">
        <v>2.9441000000000002</v>
      </c>
      <c r="D3300">
        <v>2.9441000000000002</v>
      </c>
      <c r="E3300">
        <v>2.9173</v>
      </c>
      <c r="F3300">
        <v>2.9173</v>
      </c>
      <c r="G3300">
        <v>0</v>
      </c>
      <c r="H3300">
        <v>2.9173</v>
      </c>
    </row>
    <row r="3301" spans="1:8" x14ac:dyDescent="0.25">
      <c r="A3301">
        <v>3287</v>
      </c>
      <c r="B3301">
        <v>20070806</v>
      </c>
      <c r="C3301">
        <v>2.8902999999999999</v>
      </c>
      <c r="D3301">
        <v>2.8902999999999999</v>
      </c>
      <c r="E3301">
        <v>2.8637000000000001</v>
      </c>
      <c r="F3301">
        <v>2.8637000000000001</v>
      </c>
      <c r="G3301">
        <v>0</v>
      </c>
      <c r="H3301">
        <v>2.8637000000000001</v>
      </c>
    </row>
    <row r="3302" spans="1:8" x14ac:dyDescent="0.25">
      <c r="A3302">
        <v>3288</v>
      </c>
      <c r="B3302">
        <v>20070803</v>
      </c>
      <c r="C3302">
        <v>2.9830000000000001</v>
      </c>
      <c r="D3302">
        <v>2.9830000000000001</v>
      </c>
      <c r="E3302">
        <v>2.956</v>
      </c>
      <c r="F3302">
        <v>2.956</v>
      </c>
      <c r="G3302">
        <v>0</v>
      </c>
      <c r="H3302">
        <v>2.956</v>
      </c>
    </row>
    <row r="3303" spans="1:8" x14ac:dyDescent="0.25">
      <c r="A3303">
        <v>3289</v>
      </c>
      <c r="B3303">
        <v>20070802</v>
      </c>
      <c r="C3303">
        <v>2.9710999999999999</v>
      </c>
      <c r="D3303">
        <v>2.9710999999999999</v>
      </c>
      <c r="E3303">
        <v>2.944</v>
      </c>
      <c r="F3303">
        <v>2.944</v>
      </c>
      <c r="G3303">
        <v>0</v>
      </c>
      <c r="H3303">
        <v>2.944</v>
      </c>
    </row>
    <row r="3304" spans="1:8" x14ac:dyDescent="0.25">
      <c r="A3304">
        <v>3290</v>
      </c>
      <c r="B3304">
        <v>20070801</v>
      </c>
      <c r="C3304">
        <v>2.9085000000000001</v>
      </c>
      <c r="D3304">
        <v>2.9085000000000001</v>
      </c>
      <c r="E3304">
        <v>2.8816000000000002</v>
      </c>
      <c r="F3304">
        <v>2.8816000000000002</v>
      </c>
      <c r="G3304">
        <v>0</v>
      </c>
      <c r="H3304">
        <v>2.8816000000000002</v>
      </c>
    </row>
    <row r="3305" spans="1:8" x14ac:dyDescent="0.25">
      <c r="A3305">
        <v>3291</v>
      </c>
      <c r="B3305">
        <v>20070731</v>
      </c>
      <c r="C3305">
        <v>3.1147</v>
      </c>
      <c r="D3305">
        <v>3.1147</v>
      </c>
      <c r="E3305">
        <v>3.0872000000000002</v>
      </c>
      <c r="F3305">
        <v>3.0872000000000002</v>
      </c>
      <c r="G3305">
        <v>0</v>
      </c>
      <c r="H3305">
        <v>3.0872000000000002</v>
      </c>
    </row>
    <row r="3306" spans="1:8" x14ac:dyDescent="0.25">
      <c r="A3306">
        <v>3292</v>
      </c>
      <c r="B3306">
        <v>20070730</v>
      </c>
      <c r="C3306">
        <v>3.0720000000000001</v>
      </c>
      <c r="D3306">
        <v>3.0720000000000001</v>
      </c>
      <c r="E3306">
        <v>3.0442999999999998</v>
      </c>
      <c r="F3306">
        <v>3.0442999999999998</v>
      </c>
      <c r="G3306">
        <v>0</v>
      </c>
      <c r="H3306">
        <v>3.0442999999999998</v>
      </c>
    </row>
    <row r="3307" spans="1:8" x14ac:dyDescent="0.25">
      <c r="A3307">
        <v>3293</v>
      </c>
      <c r="B3307">
        <v>20070729</v>
      </c>
      <c r="C3307">
        <v>3.0432999999999999</v>
      </c>
      <c r="D3307">
        <v>3.0432999999999999</v>
      </c>
      <c r="E3307">
        <v>3.0156000000000001</v>
      </c>
      <c r="F3307">
        <v>3.0156000000000001</v>
      </c>
      <c r="G3307">
        <v>0</v>
      </c>
      <c r="H3307">
        <v>3.0156000000000001</v>
      </c>
    </row>
    <row r="3308" spans="1:8" x14ac:dyDescent="0.25">
      <c r="A3308">
        <v>3294</v>
      </c>
      <c r="B3308">
        <v>20070727</v>
      </c>
      <c r="C3308">
        <v>3.0432999999999999</v>
      </c>
      <c r="D3308">
        <v>3.0432999999999999</v>
      </c>
      <c r="E3308">
        <v>3.0156000000000001</v>
      </c>
      <c r="F3308">
        <v>3.0156000000000001</v>
      </c>
      <c r="G3308">
        <v>0</v>
      </c>
      <c r="H3308">
        <v>3.0156000000000001</v>
      </c>
    </row>
    <row r="3309" spans="1:8" x14ac:dyDescent="0.25">
      <c r="A3309">
        <v>3295</v>
      </c>
      <c r="B3309">
        <v>20070726</v>
      </c>
      <c r="C3309">
        <v>3.2124999999999999</v>
      </c>
      <c r="D3309">
        <v>3.2124999999999999</v>
      </c>
      <c r="E3309">
        <v>3.1842000000000001</v>
      </c>
      <c r="F3309">
        <v>3.1842000000000001</v>
      </c>
      <c r="G3309">
        <v>0</v>
      </c>
      <c r="H3309">
        <v>3.1842000000000001</v>
      </c>
    </row>
    <row r="3310" spans="1:8" x14ac:dyDescent="0.25">
      <c r="A3310">
        <v>3296</v>
      </c>
      <c r="B3310">
        <v>20070725</v>
      </c>
      <c r="C3310">
        <v>3.29</v>
      </c>
      <c r="D3310">
        <v>3.29</v>
      </c>
      <c r="E3310">
        <v>3.2614999999999998</v>
      </c>
      <c r="F3310">
        <v>3.2614999999999998</v>
      </c>
      <c r="G3310">
        <v>0</v>
      </c>
      <c r="H3310">
        <v>3.2614999999999998</v>
      </c>
    </row>
    <row r="3311" spans="1:8" x14ac:dyDescent="0.25">
      <c r="A3311">
        <v>3297</v>
      </c>
      <c r="B3311">
        <v>20070724</v>
      </c>
      <c r="C3311">
        <v>3.3742999999999999</v>
      </c>
      <c r="D3311">
        <v>3.3742999999999999</v>
      </c>
      <c r="E3311">
        <v>3.3454999999999999</v>
      </c>
      <c r="F3311">
        <v>3.3454999999999999</v>
      </c>
      <c r="G3311">
        <v>0</v>
      </c>
      <c r="H3311">
        <v>3.3454999999999999</v>
      </c>
    </row>
    <row r="3312" spans="1:8" x14ac:dyDescent="0.25">
      <c r="A3312">
        <v>3298</v>
      </c>
      <c r="B3312">
        <v>20070723</v>
      </c>
      <c r="C3312">
        <v>3.3487</v>
      </c>
      <c r="D3312">
        <v>3.3487</v>
      </c>
      <c r="E3312">
        <v>3.3203</v>
      </c>
      <c r="F3312">
        <v>3.3203</v>
      </c>
      <c r="G3312">
        <v>0</v>
      </c>
      <c r="H3312">
        <v>3.3203</v>
      </c>
    </row>
    <row r="3313" spans="1:8" x14ac:dyDescent="0.25">
      <c r="A3313">
        <v>3299</v>
      </c>
      <c r="B3313">
        <v>20070720</v>
      </c>
      <c r="C3313">
        <v>3.3868</v>
      </c>
      <c r="D3313">
        <v>3.3868</v>
      </c>
      <c r="E3313">
        <v>3.3582000000000001</v>
      </c>
      <c r="F3313">
        <v>3.3582000000000001</v>
      </c>
      <c r="G3313">
        <v>0</v>
      </c>
      <c r="H3313">
        <v>3.3582000000000001</v>
      </c>
    </row>
    <row r="3314" spans="1:8" x14ac:dyDescent="0.25">
      <c r="A3314">
        <v>3300</v>
      </c>
      <c r="B3314">
        <v>20070719</v>
      </c>
      <c r="C3314">
        <v>3.3614999999999999</v>
      </c>
      <c r="D3314">
        <v>3.3614999999999999</v>
      </c>
      <c r="E3314">
        <v>3.3329</v>
      </c>
      <c r="F3314">
        <v>3.3329</v>
      </c>
      <c r="G3314">
        <v>0</v>
      </c>
      <c r="H3314">
        <v>3.3329</v>
      </c>
    </row>
    <row r="3315" spans="1:8" x14ac:dyDescent="0.25">
      <c r="A3315">
        <v>3301</v>
      </c>
      <c r="B3315">
        <v>20070718</v>
      </c>
      <c r="C3315">
        <v>3.3043999999999998</v>
      </c>
      <c r="D3315">
        <v>3.3043999999999998</v>
      </c>
      <c r="E3315">
        <v>3.2759999999999998</v>
      </c>
      <c r="F3315">
        <v>3.2759999999999998</v>
      </c>
      <c r="G3315">
        <v>0</v>
      </c>
      <c r="H3315">
        <v>3.2759999999999998</v>
      </c>
    </row>
    <row r="3316" spans="1:8" x14ac:dyDescent="0.25">
      <c r="A3316">
        <v>3302</v>
      </c>
      <c r="B3316">
        <v>20070717</v>
      </c>
      <c r="C3316">
        <v>3.3573</v>
      </c>
      <c r="D3316">
        <v>3.3573</v>
      </c>
      <c r="E3316">
        <v>3.3287</v>
      </c>
      <c r="F3316">
        <v>3.3287</v>
      </c>
      <c r="G3316">
        <v>0</v>
      </c>
      <c r="H3316">
        <v>3.3287</v>
      </c>
    </row>
    <row r="3317" spans="1:8" x14ac:dyDescent="0.25">
      <c r="A3317">
        <v>3303</v>
      </c>
      <c r="B3317">
        <v>20070716</v>
      </c>
      <c r="C3317">
        <v>3.3502999999999998</v>
      </c>
      <c r="D3317">
        <v>3.3502999999999998</v>
      </c>
      <c r="E3317">
        <v>3.3224999999999998</v>
      </c>
      <c r="F3317">
        <v>3.3224999999999998</v>
      </c>
      <c r="G3317">
        <v>0</v>
      </c>
      <c r="H3317">
        <v>3.3224999999999998</v>
      </c>
    </row>
    <row r="3318" spans="1:8" x14ac:dyDescent="0.25">
      <c r="A3318">
        <v>3304</v>
      </c>
      <c r="B3318">
        <v>20070713</v>
      </c>
      <c r="C3318">
        <v>3.3593000000000002</v>
      </c>
      <c r="D3318">
        <v>3.3593000000000002</v>
      </c>
      <c r="E3318">
        <v>3.3315000000000001</v>
      </c>
      <c r="F3318">
        <v>3.3315000000000001</v>
      </c>
      <c r="G3318">
        <v>0</v>
      </c>
      <c r="H3318">
        <v>3.3315000000000001</v>
      </c>
    </row>
    <row r="3319" spans="1:8" x14ac:dyDescent="0.25">
      <c r="A3319">
        <v>3305</v>
      </c>
      <c r="B3319">
        <v>20070712</v>
      </c>
      <c r="C3319">
        <v>3.3445999999999998</v>
      </c>
      <c r="D3319">
        <v>3.3445999999999998</v>
      </c>
      <c r="E3319">
        <v>3.3168000000000002</v>
      </c>
      <c r="F3319">
        <v>3.3168000000000002</v>
      </c>
      <c r="G3319">
        <v>0</v>
      </c>
      <c r="H3319">
        <v>3.3168000000000002</v>
      </c>
    </row>
    <row r="3320" spans="1:8" x14ac:dyDescent="0.25">
      <c r="A3320">
        <v>3306</v>
      </c>
      <c r="B3320">
        <v>20070711</v>
      </c>
      <c r="C3320">
        <v>3.31</v>
      </c>
      <c r="D3320">
        <v>3.31</v>
      </c>
      <c r="E3320">
        <v>3.2824</v>
      </c>
      <c r="F3320">
        <v>3.2824</v>
      </c>
      <c r="G3320">
        <v>0</v>
      </c>
      <c r="H3320">
        <v>3.2824</v>
      </c>
    </row>
    <row r="3321" spans="1:8" x14ac:dyDescent="0.25">
      <c r="A3321">
        <v>3307</v>
      </c>
      <c r="B3321">
        <v>20070710</v>
      </c>
      <c r="C3321">
        <v>3.3509000000000002</v>
      </c>
      <c r="D3321">
        <v>3.3509000000000002</v>
      </c>
      <c r="E3321">
        <v>3.3231000000000002</v>
      </c>
      <c r="F3321">
        <v>3.3231000000000002</v>
      </c>
      <c r="G3321">
        <v>0</v>
      </c>
      <c r="H3321">
        <v>3.3231000000000002</v>
      </c>
    </row>
    <row r="3322" spans="1:8" x14ac:dyDescent="0.25">
      <c r="A3322">
        <v>3308</v>
      </c>
      <c r="B3322">
        <v>20070709</v>
      </c>
      <c r="C3322">
        <v>3.3814000000000002</v>
      </c>
      <c r="D3322">
        <v>3.3814000000000002</v>
      </c>
      <c r="E3322">
        <v>3.3532999999999999</v>
      </c>
      <c r="F3322">
        <v>3.3532999999999999</v>
      </c>
      <c r="G3322">
        <v>0</v>
      </c>
      <c r="H3322">
        <v>3.3532999999999999</v>
      </c>
    </row>
    <row r="3323" spans="1:8" x14ac:dyDescent="0.25">
      <c r="A3323">
        <v>3309</v>
      </c>
      <c r="B3323">
        <v>20070706</v>
      </c>
      <c r="C3323">
        <v>3.3363999999999998</v>
      </c>
      <c r="D3323">
        <v>3.3363999999999998</v>
      </c>
      <c r="E3323">
        <v>3.3085</v>
      </c>
      <c r="F3323">
        <v>3.3085</v>
      </c>
      <c r="G3323">
        <v>0</v>
      </c>
      <c r="H3323">
        <v>3.3085</v>
      </c>
    </row>
    <row r="3324" spans="1:8" x14ac:dyDescent="0.25">
      <c r="A3324">
        <v>3310</v>
      </c>
      <c r="B3324">
        <v>20070705</v>
      </c>
      <c r="C3324">
        <v>3.3489</v>
      </c>
      <c r="D3324">
        <v>3.3489</v>
      </c>
      <c r="E3324">
        <v>3.3210999999999999</v>
      </c>
      <c r="F3324">
        <v>3.3210999999999999</v>
      </c>
      <c r="G3324">
        <v>0</v>
      </c>
      <c r="H3324">
        <v>3.3210999999999999</v>
      </c>
    </row>
    <row r="3325" spans="1:8" x14ac:dyDescent="0.25">
      <c r="A3325">
        <v>3311</v>
      </c>
      <c r="B3325">
        <v>20070704</v>
      </c>
      <c r="C3325">
        <v>3.2942</v>
      </c>
      <c r="D3325">
        <v>3.2942</v>
      </c>
      <c r="E3325">
        <v>3.2665000000000002</v>
      </c>
      <c r="F3325">
        <v>3.2665000000000002</v>
      </c>
      <c r="G3325">
        <v>0</v>
      </c>
      <c r="H3325">
        <v>3.2665000000000002</v>
      </c>
    </row>
    <row r="3326" spans="1:8" x14ac:dyDescent="0.25">
      <c r="A3326">
        <v>3312</v>
      </c>
      <c r="B3326">
        <v>20070703</v>
      </c>
      <c r="C3326">
        <v>3.2946</v>
      </c>
      <c r="D3326">
        <v>3.2946</v>
      </c>
      <c r="E3326">
        <v>3.2669000000000001</v>
      </c>
      <c r="F3326">
        <v>3.2669000000000001</v>
      </c>
      <c r="G3326">
        <v>0</v>
      </c>
      <c r="H3326">
        <v>3.2669000000000001</v>
      </c>
    </row>
    <row r="3327" spans="1:8" x14ac:dyDescent="0.25">
      <c r="A3327">
        <v>3313</v>
      </c>
      <c r="B3327">
        <v>20070702</v>
      </c>
      <c r="C3327">
        <v>3.2621000000000002</v>
      </c>
      <c r="D3327">
        <v>3.2621000000000002</v>
      </c>
      <c r="E3327">
        <v>3.2343999999999999</v>
      </c>
      <c r="F3327">
        <v>3.2343999999999999</v>
      </c>
      <c r="G3327">
        <v>0</v>
      </c>
      <c r="H3327">
        <v>3.2343999999999999</v>
      </c>
    </row>
    <row r="3328" spans="1:8" x14ac:dyDescent="0.25">
      <c r="A3328">
        <v>3314</v>
      </c>
      <c r="B3328">
        <v>20070630</v>
      </c>
      <c r="C3328">
        <v>3.2324000000000002</v>
      </c>
      <c r="D3328">
        <v>3.2324000000000002</v>
      </c>
      <c r="E3328">
        <v>3.2052999999999998</v>
      </c>
      <c r="F3328">
        <v>3.2052999999999998</v>
      </c>
      <c r="G3328">
        <v>0</v>
      </c>
      <c r="H3328">
        <v>3.2052999999999998</v>
      </c>
    </row>
    <row r="3329" spans="1:8" x14ac:dyDescent="0.25">
      <c r="A3329">
        <v>3315</v>
      </c>
      <c r="B3329">
        <v>20070629</v>
      </c>
      <c r="C3329">
        <v>3.2324000000000002</v>
      </c>
      <c r="D3329">
        <v>3.2324000000000002</v>
      </c>
      <c r="E3329">
        <v>3.2052999999999998</v>
      </c>
      <c r="F3329">
        <v>3.2052999999999998</v>
      </c>
      <c r="G3329">
        <v>0</v>
      </c>
      <c r="H3329">
        <v>3.2052999999999998</v>
      </c>
    </row>
    <row r="3330" spans="1:8" x14ac:dyDescent="0.25">
      <c r="A3330">
        <v>3316</v>
      </c>
      <c r="B3330">
        <v>20070628</v>
      </c>
      <c r="C3330">
        <v>3.2166999999999999</v>
      </c>
      <c r="D3330">
        <v>3.2166999999999999</v>
      </c>
      <c r="E3330">
        <v>3.1890000000000001</v>
      </c>
      <c r="F3330">
        <v>3.1890000000000001</v>
      </c>
      <c r="G3330">
        <v>0</v>
      </c>
      <c r="H3330">
        <v>3.1890000000000001</v>
      </c>
    </row>
    <row r="3331" spans="1:8" x14ac:dyDescent="0.25">
      <c r="A3331">
        <v>3317</v>
      </c>
      <c r="B3331">
        <v>20070627</v>
      </c>
      <c r="C3331">
        <v>3.1488999999999998</v>
      </c>
      <c r="D3331">
        <v>3.1488999999999998</v>
      </c>
      <c r="E3331">
        <v>3.1214</v>
      </c>
      <c r="F3331">
        <v>3.1214</v>
      </c>
      <c r="G3331">
        <v>0</v>
      </c>
      <c r="H3331">
        <v>3.1214</v>
      </c>
    </row>
    <row r="3332" spans="1:8" x14ac:dyDescent="0.25">
      <c r="A3332">
        <v>3318</v>
      </c>
      <c r="B3332">
        <v>20070626</v>
      </c>
      <c r="C3332">
        <v>3.2564000000000002</v>
      </c>
      <c r="D3332">
        <v>3.2564000000000002</v>
      </c>
      <c r="E3332">
        <v>3.2286000000000001</v>
      </c>
      <c r="F3332">
        <v>3.2286000000000001</v>
      </c>
      <c r="G3332">
        <v>0</v>
      </c>
      <c r="H3332">
        <v>3.2286000000000001</v>
      </c>
    </row>
    <row r="3333" spans="1:8" x14ac:dyDescent="0.25">
      <c r="A3333">
        <v>3319</v>
      </c>
      <c r="B3333">
        <v>20070625</v>
      </c>
      <c r="C3333">
        <v>3.2732999999999999</v>
      </c>
      <c r="D3333">
        <v>3.2732999999999999</v>
      </c>
      <c r="E3333">
        <v>3.2454000000000001</v>
      </c>
      <c r="F3333">
        <v>3.2454000000000001</v>
      </c>
      <c r="G3333">
        <v>0</v>
      </c>
      <c r="H3333">
        <v>3.2454000000000001</v>
      </c>
    </row>
    <row r="3334" spans="1:8" x14ac:dyDescent="0.25">
      <c r="A3334">
        <v>3320</v>
      </c>
      <c r="B3334">
        <v>20070622</v>
      </c>
      <c r="C3334">
        <v>3.3090000000000002</v>
      </c>
      <c r="D3334">
        <v>3.3090000000000002</v>
      </c>
      <c r="E3334">
        <v>3.2812000000000001</v>
      </c>
      <c r="F3334">
        <v>3.2812000000000001</v>
      </c>
      <c r="G3334">
        <v>0</v>
      </c>
      <c r="H3334">
        <v>3.2812000000000001</v>
      </c>
    </row>
    <row r="3335" spans="1:8" x14ac:dyDescent="0.25">
      <c r="A3335">
        <v>3321</v>
      </c>
      <c r="B3335">
        <v>20070621</v>
      </c>
      <c r="C3335">
        <v>3.3157000000000001</v>
      </c>
      <c r="D3335">
        <v>3.3157000000000001</v>
      </c>
      <c r="E3335">
        <v>3.2877000000000001</v>
      </c>
      <c r="F3335">
        <v>3.2877000000000001</v>
      </c>
      <c r="G3335">
        <v>0</v>
      </c>
      <c r="H3335">
        <v>3.2877000000000001</v>
      </c>
    </row>
    <row r="3336" spans="1:8" x14ac:dyDescent="0.25">
      <c r="A3336">
        <v>3322</v>
      </c>
      <c r="B3336">
        <v>20070620</v>
      </c>
      <c r="C3336">
        <v>3.3311000000000002</v>
      </c>
      <c r="D3336">
        <v>3.3311000000000002</v>
      </c>
      <c r="E3336">
        <v>3.3033999999999999</v>
      </c>
      <c r="F3336">
        <v>3.3033999999999999</v>
      </c>
      <c r="G3336">
        <v>0</v>
      </c>
      <c r="H3336">
        <v>3.3033999999999999</v>
      </c>
    </row>
    <row r="3337" spans="1:8" x14ac:dyDescent="0.25">
      <c r="A3337">
        <v>3323</v>
      </c>
      <c r="B3337">
        <v>20070619</v>
      </c>
      <c r="C3337">
        <v>3.3134999999999999</v>
      </c>
      <c r="D3337">
        <v>3.3134999999999999</v>
      </c>
      <c r="E3337">
        <v>3.2858999999999998</v>
      </c>
      <c r="F3337">
        <v>3.2858999999999998</v>
      </c>
      <c r="G3337">
        <v>0</v>
      </c>
      <c r="H3337">
        <v>3.2858999999999998</v>
      </c>
    </row>
    <row r="3338" spans="1:8" x14ac:dyDescent="0.25">
      <c r="A3338">
        <v>3324</v>
      </c>
      <c r="B3338">
        <v>20070618</v>
      </c>
      <c r="C3338">
        <v>3.2911999999999999</v>
      </c>
      <c r="D3338">
        <v>3.2911999999999999</v>
      </c>
      <c r="E3338">
        <v>3.2635999999999998</v>
      </c>
      <c r="F3338">
        <v>3.2635999999999998</v>
      </c>
      <c r="G3338">
        <v>0</v>
      </c>
      <c r="H3338">
        <v>3.2635999999999998</v>
      </c>
    </row>
    <row r="3339" spans="1:8" x14ac:dyDescent="0.25">
      <c r="A3339">
        <v>3325</v>
      </c>
      <c r="B3339">
        <v>20070615</v>
      </c>
      <c r="C3339">
        <v>3.2261000000000002</v>
      </c>
      <c r="D3339">
        <v>3.2261000000000002</v>
      </c>
      <c r="E3339">
        <v>3.1987999999999999</v>
      </c>
      <c r="F3339">
        <v>3.1987999999999999</v>
      </c>
      <c r="G3339">
        <v>0</v>
      </c>
      <c r="H3339">
        <v>3.1987999999999999</v>
      </c>
    </row>
    <row r="3340" spans="1:8" x14ac:dyDescent="0.25">
      <c r="A3340">
        <v>3326</v>
      </c>
      <c r="B3340">
        <v>20070614</v>
      </c>
      <c r="C3340">
        <v>3.1934</v>
      </c>
      <c r="D3340">
        <v>3.1934</v>
      </c>
      <c r="E3340">
        <v>3.1661999999999999</v>
      </c>
      <c r="F3340">
        <v>3.1661999999999999</v>
      </c>
      <c r="G3340">
        <v>0</v>
      </c>
      <c r="H3340">
        <v>3.1661999999999999</v>
      </c>
    </row>
    <row r="3341" spans="1:8" x14ac:dyDescent="0.25">
      <c r="A3341">
        <v>3327</v>
      </c>
      <c r="B3341">
        <v>20070613</v>
      </c>
      <c r="C3341">
        <v>3.1040999999999999</v>
      </c>
      <c r="D3341">
        <v>3.1040999999999999</v>
      </c>
      <c r="E3341">
        <v>3.0773000000000001</v>
      </c>
      <c r="F3341">
        <v>3.0773000000000001</v>
      </c>
      <c r="G3341">
        <v>0</v>
      </c>
      <c r="H3341">
        <v>3.0773000000000001</v>
      </c>
    </row>
    <row r="3342" spans="1:8" x14ac:dyDescent="0.25">
      <c r="A3342">
        <v>3328</v>
      </c>
      <c r="B3342">
        <v>20070612</v>
      </c>
      <c r="C3342">
        <v>3.1602000000000001</v>
      </c>
      <c r="D3342">
        <v>3.1602000000000001</v>
      </c>
      <c r="E3342">
        <v>3.1332</v>
      </c>
      <c r="F3342">
        <v>3.1332</v>
      </c>
      <c r="G3342">
        <v>0</v>
      </c>
      <c r="H3342">
        <v>3.1332</v>
      </c>
    </row>
    <row r="3343" spans="1:8" x14ac:dyDescent="0.25">
      <c r="A3343">
        <v>3329</v>
      </c>
      <c r="B3343">
        <v>20070608</v>
      </c>
      <c r="C3343">
        <v>3.1501000000000001</v>
      </c>
      <c r="D3343">
        <v>3.1501000000000001</v>
      </c>
      <c r="E3343">
        <v>3.1231</v>
      </c>
      <c r="F3343">
        <v>3.1231</v>
      </c>
      <c r="G3343">
        <v>0</v>
      </c>
      <c r="H3343">
        <v>3.1231</v>
      </c>
    </row>
    <row r="3344" spans="1:8" x14ac:dyDescent="0.25">
      <c r="A3344">
        <v>3330</v>
      </c>
      <c r="B3344">
        <v>20070607</v>
      </c>
      <c r="C3344">
        <v>3.2176999999999998</v>
      </c>
      <c r="D3344">
        <v>3.2176999999999998</v>
      </c>
      <c r="E3344">
        <v>3.1905999999999999</v>
      </c>
      <c r="F3344">
        <v>3.1905999999999999</v>
      </c>
      <c r="G3344">
        <v>0</v>
      </c>
      <c r="H3344">
        <v>3.1905999999999999</v>
      </c>
    </row>
    <row r="3345" spans="1:8" x14ac:dyDescent="0.25">
      <c r="A3345">
        <v>3331</v>
      </c>
      <c r="B3345">
        <v>20070606</v>
      </c>
      <c r="C3345">
        <v>3.2360000000000002</v>
      </c>
      <c r="D3345">
        <v>3.2360000000000002</v>
      </c>
      <c r="E3345">
        <v>3.2088999999999999</v>
      </c>
      <c r="F3345">
        <v>3.2088999999999999</v>
      </c>
      <c r="G3345">
        <v>0</v>
      </c>
      <c r="H3345">
        <v>3.2088999999999999</v>
      </c>
    </row>
    <row r="3346" spans="1:8" x14ac:dyDescent="0.25">
      <c r="A3346">
        <v>3332</v>
      </c>
      <c r="B3346">
        <v>20070605</v>
      </c>
      <c r="C3346">
        <v>3.2584</v>
      </c>
      <c r="D3346">
        <v>3.2584</v>
      </c>
      <c r="E3346">
        <v>3.2313000000000001</v>
      </c>
      <c r="F3346">
        <v>3.2313000000000001</v>
      </c>
      <c r="G3346">
        <v>0</v>
      </c>
      <c r="H3346">
        <v>3.2313000000000001</v>
      </c>
    </row>
    <row r="3347" spans="1:8" x14ac:dyDescent="0.25">
      <c r="A3347">
        <v>3333</v>
      </c>
      <c r="B3347">
        <v>20070604</v>
      </c>
      <c r="C3347">
        <v>3.2844000000000002</v>
      </c>
      <c r="D3347">
        <v>3.2844000000000002</v>
      </c>
      <c r="E3347">
        <v>3.2572999999999999</v>
      </c>
      <c r="F3347">
        <v>3.2572999999999999</v>
      </c>
      <c r="G3347">
        <v>0</v>
      </c>
      <c r="H3347">
        <v>3.2572999999999999</v>
      </c>
    </row>
    <row r="3348" spans="1:8" x14ac:dyDescent="0.25">
      <c r="A3348">
        <v>3334</v>
      </c>
      <c r="B3348">
        <v>20070601</v>
      </c>
      <c r="C3348">
        <v>3.2338</v>
      </c>
      <c r="D3348">
        <v>3.2338</v>
      </c>
      <c r="E3348">
        <v>3.2065999999999999</v>
      </c>
      <c r="F3348">
        <v>3.2065999999999999</v>
      </c>
      <c r="G3348">
        <v>0</v>
      </c>
      <c r="H3348">
        <v>3.2065999999999999</v>
      </c>
    </row>
    <row r="3349" spans="1:8" x14ac:dyDescent="0.25">
      <c r="A3349">
        <v>3335</v>
      </c>
      <c r="B3349">
        <v>20070531</v>
      </c>
      <c r="C3349">
        <v>3.2073</v>
      </c>
      <c r="D3349">
        <v>3.2073</v>
      </c>
      <c r="E3349">
        <v>3.1802000000000001</v>
      </c>
      <c r="F3349">
        <v>3.1802000000000001</v>
      </c>
      <c r="G3349">
        <v>0</v>
      </c>
      <c r="H3349">
        <v>3.1802000000000001</v>
      </c>
    </row>
    <row r="3350" spans="1:8" x14ac:dyDescent="0.25">
      <c r="A3350">
        <v>3336</v>
      </c>
      <c r="B3350">
        <v>20070530</v>
      </c>
      <c r="C3350">
        <v>3.1650999999999998</v>
      </c>
      <c r="D3350">
        <v>3.1650999999999998</v>
      </c>
      <c r="E3350">
        <v>3.1379999999999999</v>
      </c>
      <c r="F3350">
        <v>3.1379999999999999</v>
      </c>
      <c r="G3350">
        <v>0</v>
      </c>
      <c r="H3350">
        <v>3.1379999999999999</v>
      </c>
    </row>
    <row r="3351" spans="1:8" x14ac:dyDescent="0.25">
      <c r="A3351">
        <v>3337</v>
      </c>
      <c r="B3351">
        <v>20070529</v>
      </c>
      <c r="C3351">
        <v>3.24</v>
      </c>
      <c r="D3351">
        <v>3.24</v>
      </c>
      <c r="E3351">
        <v>3.2128999999999999</v>
      </c>
      <c r="F3351">
        <v>3.2128999999999999</v>
      </c>
      <c r="G3351">
        <v>0</v>
      </c>
      <c r="H3351">
        <v>3.2128999999999999</v>
      </c>
    </row>
    <row r="3352" spans="1:8" x14ac:dyDescent="0.25">
      <c r="A3352">
        <v>3338</v>
      </c>
      <c r="B3352">
        <v>20070528</v>
      </c>
      <c r="C3352">
        <v>3.1821000000000002</v>
      </c>
      <c r="D3352">
        <v>3.1821000000000002</v>
      </c>
      <c r="E3352">
        <v>3.1549999999999998</v>
      </c>
      <c r="F3352">
        <v>3.1549999999999998</v>
      </c>
      <c r="G3352">
        <v>0</v>
      </c>
      <c r="H3352">
        <v>3.1549999999999998</v>
      </c>
    </row>
    <row r="3353" spans="1:8" x14ac:dyDescent="0.25">
      <c r="A3353">
        <v>3339</v>
      </c>
      <c r="B3353">
        <v>20070525</v>
      </c>
      <c r="C3353">
        <v>3.1840000000000002</v>
      </c>
      <c r="D3353">
        <v>3.1840000000000002</v>
      </c>
      <c r="E3353">
        <v>3.1572</v>
      </c>
      <c r="F3353">
        <v>3.1572</v>
      </c>
      <c r="G3353">
        <v>0</v>
      </c>
      <c r="H3353">
        <v>3.1572</v>
      </c>
    </row>
    <row r="3354" spans="1:8" x14ac:dyDescent="0.25">
      <c r="A3354">
        <v>3340</v>
      </c>
      <c r="B3354">
        <v>20070524</v>
      </c>
      <c r="C3354">
        <v>3.2187000000000001</v>
      </c>
      <c r="D3354">
        <v>3.2187000000000001</v>
      </c>
      <c r="E3354">
        <v>3.1918000000000002</v>
      </c>
      <c r="F3354">
        <v>3.1918000000000002</v>
      </c>
      <c r="G3354">
        <v>0</v>
      </c>
      <c r="H3354">
        <v>3.1918000000000002</v>
      </c>
    </row>
    <row r="3355" spans="1:8" x14ac:dyDescent="0.25">
      <c r="A3355">
        <v>3341</v>
      </c>
      <c r="B3355">
        <v>20070523</v>
      </c>
      <c r="C3355">
        <v>3.2846000000000002</v>
      </c>
      <c r="D3355">
        <v>3.2846000000000002</v>
      </c>
      <c r="E3355">
        <v>3.2572999999999999</v>
      </c>
      <c r="F3355">
        <v>3.2572999999999999</v>
      </c>
      <c r="G3355">
        <v>0</v>
      </c>
      <c r="H3355">
        <v>3.2572999999999999</v>
      </c>
    </row>
    <row r="3356" spans="1:8" x14ac:dyDescent="0.25">
      <c r="A3356">
        <v>3342</v>
      </c>
      <c r="B3356">
        <v>20070522</v>
      </c>
      <c r="C3356">
        <v>3.2635999999999998</v>
      </c>
      <c r="D3356">
        <v>3.2635999999999998</v>
      </c>
      <c r="E3356">
        <v>3.2364000000000002</v>
      </c>
      <c r="F3356">
        <v>3.2364000000000002</v>
      </c>
      <c r="G3356">
        <v>0</v>
      </c>
      <c r="H3356">
        <v>3.2364000000000002</v>
      </c>
    </row>
    <row r="3357" spans="1:8" x14ac:dyDescent="0.25">
      <c r="A3357">
        <v>3343</v>
      </c>
      <c r="B3357">
        <v>20070521</v>
      </c>
      <c r="C3357">
        <v>3.294</v>
      </c>
      <c r="D3357">
        <v>3.294</v>
      </c>
      <c r="E3357">
        <v>3.2665999999999999</v>
      </c>
      <c r="F3357">
        <v>3.2665999999999999</v>
      </c>
      <c r="G3357">
        <v>0</v>
      </c>
      <c r="H3357">
        <v>3.2665999999999999</v>
      </c>
    </row>
    <row r="3358" spans="1:8" x14ac:dyDescent="0.25">
      <c r="A3358">
        <v>3344</v>
      </c>
      <c r="B3358">
        <v>20070518</v>
      </c>
      <c r="C3358">
        <v>3.2410000000000001</v>
      </c>
      <c r="D3358">
        <v>3.2410000000000001</v>
      </c>
      <c r="E3358">
        <v>3.214</v>
      </c>
      <c r="F3358">
        <v>3.214</v>
      </c>
      <c r="G3358">
        <v>0</v>
      </c>
      <c r="H3358">
        <v>3.214</v>
      </c>
    </row>
    <row r="3359" spans="1:8" x14ac:dyDescent="0.25">
      <c r="A3359">
        <v>3345</v>
      </c>
      <c r="B3359">
        <v>20070517</v>
      </c>
      <c r="C3359">
        <v>3.2789000000000001</v>
      </c>
      <c r="D3359">
        <v>3.2789000000000001</v>
      </c>
      <c r="E3359">
        <v>3.2517</v>
      </c>
      <c r="F3359">
        <v>3.2517</v>
      </c>
      <c r="G3359">
        <v>0</v>
      </c>
      <c r="H3359">
        <v>3.2517</v>
      </c>
    </row>
    <row r="3360" spans="1:8" x14ac:dyDescent="0.25">
      <c r="A3360">
        <v>3346</v>
      </c>
      <c r="B3360">
        <v>20070516</v>
      </c>
      <c r="C3360">
        <v>3.2098</v>
      </c>
      <c r="D3360">
        <v>3.2098</v>
      </c>
      <c r="E3360">
        <v>3.1829999999999998</v>
      </c>
      <c r="F3360">
        <v>3.1829999999999998</v>
      </c>
      <c r="G3360">
        <v>0</v>
      </c>
      <c r="H3360">
        <v>3.1829999999999998</v>
      </c>
    </row>
    <row r="3361" spans="1:8" x14ac:dyDescent="0.25">
      <c r="A3361">
        <v>3347</v>
      </c>
      <c r="B3361">
        <v>20070515</v>
      </c>
      <c r="C3361">
        <v>3.2086000000000001</v>
      </c>
      <c r="D3361">
        <v>3.2086000000000001</v>
      </c>
      <c r="E3361">
        <v>3.1818</v>
      </c>
      <c r="F3361">
        <v>3.1818</v>
      </c>
      <c r="G3361">
        <v>0</v>
      </c>
      <c r="H3361">
        <v>3.1818</v>
      </c>
    </row>
    <row r="3362" spans="1:8" x14ac:dyDescent="0.25">
      <c r="A3362">
        <v>3348</v>
      </c>
      <c r="B3362">
        <v>20070514</v>
      </c>
      <c r="C3362">
        <v>3.2663000000000002</v>
      </c>
      <c r="D3362">
        <v>3.2663000000000002</v>
      </c>
      <c r="E3362">
        <v>3.2393000000000001</v>
      </c>
      <c r="F3362">
        <v>3.2393000000000001</v>
      </c>
      <c r="G3362">
        <v>0</v>
      </c>
      <c r="H3362">
        <v>3.2393000000000001</v>
      </c>
    </row>
    <row r="3363" spans="1:8" x14ac:dyDescent="0.25">
      <c r="A3363">
        <v>3349</v>
      </c>
      <c r="B3363">
        <v>20070511</v>
      </c>
      <c r="C3363">
        <v>3.2147000000000001</v>
      </c>
      <c r="D3363">
        <v>3.2147000000000001</v>
      </c>
      <c r="E3363">
        <v>3.1879</v>
      </c>
      <c r="F3363">
        <v>3.1879</v>
      </c>
      <c r="G3363">
        <v>0</v>
      </c>
      <c r="H3363">
        <v>3.1879</v>
      </c>
    </row>
    <row r="3364" spans="1:8" x14ac:dyDescent="0.25">
      <c r="A3364">
        <v>3350</v>
      </c>
      <c r="B3364">
        <v>20070510</v>
      </c>
      <c r="C3364">
        <v>3.2652999999999999</v>
      </c>
      <c r="D3364">
        <v>3.2652999999999999</v>
      </c>
      <c r="E3364">
        <v>3.2383999999999999</v>
      </c>
      <c r="F3364">
        <v>3.2383999999999999</v>
      </c>
      <c r="G3364">
        <v>0</v>
      </c>
      <c r="H3364">
        <v>3.2383999999999999</v>
      </c>
    </row>
    <row r="3365" spans="1:8" x14ac:dyDescent="0.25">
      <c r="A3365">
        <v>3351</v>
      </c>
      <c r="B3365">
        <v>20070509</v>
      </c>
      <c r="C3365">
        <v>3.2570000000000001</v>
      </c>
      <c r="D3365">
        <v>3.2570000000000001</v>
      </c>
      <c r="E3365">
        <v>3.2301000000000002</v>
      </c>
      <c r="F3365">
        <v>3.2301000000000002</v>
      </c>
      <c r="G3365">
        <v>0</v>
      </c>
      <c r="H3365">
        <v>3.2301000000000002</v>
      </c>
    </row>
    <row r="3366" spans="1:8" x14ac:dyDescent="0.25">
      <c r="A3366">
        <v>3352</v>
      </c>
      <c r="B3366">
        <v>20070508</v>
      </c>
      <c r="C3366">
        <v>3.2216999999999998</v>
      </c>
      <c r="D3366">
        <v>3.2216999999999998</v>
      </c>
      <c r="E3366">
        <v>3.1955</v>
      </c>
      <c r="F3366">
        <v>3.1955</v>
      </c>
      <c r="G3366">
        <v>0</v>
      </c>
      <c r="H3366">
        <v>3.1955</v>
      </c>
    </row>
    <row r="3367" spans="1:8" x14ac:dyDescent="0.25">
      <c r="A3367">
        <v>3353</v>
      </c>
      <c r="B3367">
        <v>20070507</v>
      </c>
      <c r="C3367">
        <v>3.2477999999999998</v>
      </c>
      <c r="D3367">
        <v>3.2477999999999998</v>
      </c>
      <c r="E3367">
        <v>3.2214</v>
      </c>
      <c r="F3367">
        <v>3.2214</v>
      </c>
      <c r="G3367">
        <v>0</v>
      </c>
      <c r="H3367">
        <v>3.2214</v>
      </c>
    </row>
    <row r="3368" spans="1:8" x14ac:dyDescent="0.25">
      <c r="A3368">
        <v>3354</v>
      </c>
      <c r="B3368">
        <v>20070504</v>
      </c>
      <c r="C3368">
        <v>3.2174</v>
      </c>
      <c r="D3368">
        <v>3.2174</v>
      </c>
      <c r="E3368">
        <v>3.1913</v>
      </c>
      <c r="F3368">
        <v>3.1913</v>
      </c>
      <c r="G3368">
        <v>0</v>
      </c>
      <c r="H3368">
        <v>3.1913</v>
      </c>
    </row>
    <row r="3369" spans="1:8" x14ac:dyDescent="0.25">
      <c r="A3369">
        <v>3355</v>
      </c>
      <c r="B3369">
        <v>20070503</v>
      </c>
      <c r="C3369">
        <v>3.1787999999999998</v>
      </c>
      <c r="D3369">
        <v>3.1787999999999998</v>
      </c>
      <c r="E3369">
        <v>3.1528999999999998</v>
      </c>
      <c r="F3369">
        <v>3.1528999999999998</v>
      </c>
      <c r="G3369">
        <v>0</v>
      </c>
      <c r="H3369">
        <v>3.1528999999999998</v>
      </c>
    </row>
    <row r="3370" spans="1:8" x14ac:dyDescent="0.25">
      <c r="A3370">
        <v>3356</v>
      </c>
      <c r="B3370">
        <v>20070502</v>
      </c>
      <c r="C3370">
        <v>3.1728999999999998</v>
      </c>
      <c r="D3370">
        <v>3.1728999999999998</v>
      </c>
      <c r="E3370">
        <v>3.1469999999999998</v>
      </c>
      <c r="F3370">
        <v>3.1469999999999998</v>
      </c>
      <c r="G3370">
        <v>0</v>
      </c>
      <c r="H3370">
        <v>3.1469999999999998</v>
      </c>
    </row>
    <row r="3371" spans="1:8" x14ac:dyDescent="0.25">
      <c r="A3371">
        <v>3357</v>
      </c>
      <c r="B3371">
        <v>20070501</v>
      </c>
      <c r="C3371">
        <v>3.0998999999999999</v>
      </c>
      <c r="D3371">
        <v>3.0998999999999999</v>
      </c>
      <c r="E3371">
        <v>3.0743</v>
      </c>
      <c r="F3371">
        <v>3.0743</v>
      </c>
      <c r="G3371">
        <v>0</v>
      </c>
      <c r="H3371">
        <v>3.0743</v>
      </c>
    </row>
    <row r="3372" spans="1:8" x14ac:dyDescent="0.25">
      <c r="A3372">
        <v>3358</v>
      </c>
      <c r="B3372">
        <v>20070430</v>
      </c>
      <c r="C3372">
        <v>3.1240000000000001</v>
      </c>
      <c r="D3372">
        <v>3.1240000000000001</v>
      </c>
      <c r="E3372">
        <v>3.0981999999999998</v>
      </c>
      <c r="F3372">
        <v>3.0981999999999998</v>
      </c>
      <c r="G3372">
        <v>0</v>
      </c>
      <c r="H3372">
        <v>3.0981999999999998</v>
      </c>
    </row>
    <row r="3373" spans="1:8" x14ac:dyDescent="0.25">
      <c r="A3373">
        <v>3359</v>
      </c>
      <c r="B3373">
        <v>20070427</v>
      </c>
      <c r="C3373">
        <v>3.1183000000000001</v>
      </c>
      <c r="D3373">
        <v>3.1183000000000001</v>
      </c>
      <c r="E3373">
        <v>3.0926</v>
      </c>
      <c r="F3373">
        <v>3.0926</v>
      </c>
      <c r="G3373">
        <v>0</v>
      </c>
      <c r="H3373">
        <v>3.0926</v>
      </c>
    </row>
    <row r="3374" spans="1:8" x14ac:dyDescent="0.25">
      <c r="A3374">
        <v>3360</v>
      </c>
      <c r="B3374">
        <v>20070426</v>
      </c>
      <c r="C3374">
        <v>3.1741999999999999</v>
      </c>
      <c r="D3374">
        <v>3.1741999999999999</v>
      </c>
      <c r="E3374">
        <v>3.1486000000000001</v>
      </c>
      <c r="F3374">
        <v>3.1486000000000001</v>
      </c>
      <c r="G3374">
        <v>0</v>
      </c>
      <c r="H3374">
        <v>3.1486000000000001</v>
      </c>
    </row>
    <row r="3375" spans="1:8" x14ac:dyDescent="0.25">
      <c r="A3375">
        <v>3361</v>
      </c>
      <c r="B3375">
        <v>20070424</v>
      </c>
      <c r="C3375">
        <v>3.1533000000000002</v>
      </c>
      <c r="D3375">
        <v>3.1533000000000002</v>
      </c>
      <c r="E3375">
        <v>3.1276999999999999</v>
      </c>
      <c r="F3375">
        <v>3.1276999999999999</v>
      </c>
      <c r="G3375">
        <v>0</v>
      </c>
      <c r="H3375">
        <v>3.1276999999999999</v>
      </c>
    </row>
    <row r="3376" spans="1:8" x14ac:dyDescent="0.25">
      <c r="A3376">
        <v>3362</v>
      </c>
      <c r="B3376">
        <v>20070423</v>
      </c>
      <c r="C3376">
        <v>3.1724999999999999</v>
      </c>
      <c r="D3376">
        <v>3.1724999999999999</v>
      </c>
      <c r="E3376">
        <v>3.1469</v>
      </c>
      <c r="F3376">
        <v>3.1469</v>
      </c>
      <c r="G3376">
        <v>0</v>
      </c>
      <c r="H3376">
        <v>3.1469</v>
      </c>
    </row>
    <row r="3377" spans="1:8" x14ac:dyDescent="0.25">
      <c r="A3377">
        <v>3363</v>
      </c>
      <c r="B3377">
        <v>20070420</v>
      </c>
      <c r="C3377">
        <v>3.1665999999999999</v>
      </c>
      <c r="D3377">
        <v>3.1665999999999999</v>
      </c>
      <c r="E3377">
        <v>3.141</v>
      </c>
      <c r="F3377">
        <v>3.141</v>
      </c>
      <c r="G3377">
        <v>0</v>
      </c>
      <c r="H3377">
        <v>3.141</v>
      </c>
    </row>
    <row r="3378" spans="1:8" x14ac:dyDescent="0.25">
      <c r="A3378">
        <v>3364</v>
      </c>
      <c r="B3378">
        <v>20070419</v>
      </c>
      <c r="C3378">
        <v>3.1385999999999998</v>
      </c>
      <c r="D3378">
        <v>3.1385999999999998</v>
      </c>
      <c r="E3378">
        <v>3.113</v>
      </c>
      <c r="F3378">
        <v>3.113</v>
      </c>
      <c r="G3378">
        <v>0</v>
      </c>
      <c r="H3378">
        <v>3.113</v>
      </c>
    </row>
    <row r="3379" spans="1:8" x14ac:dyDescent="0.25">
      <c r="A3379">
        <v>3365</v>
      </c>
      <c r="B3379">
        <v>20070418</v>
      </c>
      <c r="C3379">
        <v>3.1951999999999998</v>
      </c>
      <c r="D3379">
        <v>3.1951999999999998</v>
      </c>
      <c r="E3379">
        <v>3.1695000000000002</v>
      </c>
      <c r="F3379">
        <v>3.1695000000000002</v>
      </c>
      <c r="G3379">
        <v>0</v>
      </c>
      <c r="H3379">
        <v>3.1695000000000002</v>
      </c>
    </row>
    <row r="3380" spans="1:8" x14ac:dyDescent="0.25">
      <c r="A3380">
        <v>3366</v>
      </c>
      <c r="B3380">
        <v>20070417</v>
      </c>
      <c r="C3380">
        <v>3.1389999999999998</v>
      </c>
      <c r="D3380">
        <v>3.1389999999999998</v>
      </c>
      <c r="E3380">
        <v>3.1135000000000002</v>
      </c>
      <c r="F3380">
        <v>3.1135000000000002</v>
      </c>
      <c r="G3380">
        <v>0</v>
      </c>
      <c r="H3380">
        <v>3.1135000000000002</v>
      </c>
    </row>
    <row r="3381" spans="1:8" x14ac:dyDescent="0.25">
      <c r="A3381">
        <v>3367</v>
      </c>
      <c r="B3381">
        <v>20070416</v>
      </c>
      <c r="C3381">
        <v>3.1503999999999999</v>
      </c>
      <c r="D3381">
        <v>3.1503999999999999</v>
      </c>
      <c r="E3381">
        <v>3.1248999999999998</v>
      </c>
      <c r="F3381">
        <v>3.1248999999999998</v>
      </c>
      <c r="G3381">
        <v>0</v>
      </c>
      <c r="H3381">
        <v>3.1248999999999998</v>
      </c>
    </row>
    <row r="3382" spans="1:8" x14ac:dyDescent="0.25">
      <c r="A3382">
        <v>3368</v>
      </c>
      <c r="B3382">
        <v>20070413</v>
      </c>
      <c r="C3382">
        <v>3.1080000000000001</v>
      </c>
      <c r="D3382">
        <v>3.1080000000000001</v>
      </c>
      <c r="E3382">
        <v>3.0827</v>
      </c>
      <c r="F3382">
        <v>3.0827</v>
      </c>
      <c r="G3382">
        <v>0</v>
      </c>
      <c r="H3382">
        <v>3.0827</v>
      </c>
    </row>
    <row r="3383" spans="1:8" x14ac:dyDescent="0.25">
      <c r="A3383">
        <v>3369</v>
      </c>
      <c r="B3383">
        <v>20070412</v>
      </c>
      <c r="C3383">
        <v>3.1244999999999998</v>
      </c>
      <c r="D3383">
        <v>3.1244999999999998</v>
      </c>
      <c r="E3383">
        <v>3.0992000000000002</v>
      </c>
      <c r="F3383">
        <v>3.0992000000000002</v>
      </c>
      <c r="G3383">
        <v>0</v>
      </c>
      <c r="H3383">
        <v>3.0992000000000002</v>
      </c>
    </row>
    <row r="3384" spans="1:8" x14ac:dyDescent="0.25">
      <c r="A3384">
        <v>3370</v>
      </c>
      <c r="B3384">
        <v>20070411</v>
      </c>
      <c r="C3384">
        <v>3.1152000000000002</v>
      </c>
      <c r="D3384">
        <v>3.1152000000000002</v>
      </c>
      <c r="E3384">
        <v>3.0899000000000001</v>
      </c>
      <c r="F3384">
        <v>3.0899000000000001</v>
      </c>
      <c r="G3384">
        <v>0</v>
      </c>
      <c r="H3384">
        <v>3.0899000000000001</v>
      </c>
    </row>
    <row r="3385" spans="1:8" x14ac:dyDescent="0.25">
      <c r="A3385">
        <v>3371</v>
      </c>
      <c r="B3385">
        <v>20070410</v>
      </c>
      <c r="C3385">
        <v>3.1158999999999999</v>
      </c>
      <c r="D3385">
        <v>3.1158999999999999</v>
      </c>
      <c r="E3385">
        <v>3.0907</v>
      </c>
      <c r="F3385">
        <v>3.0907</v>
      </c>
      <c r="G3385">
        <v>0</v>
      </c>
      <c r="H3385">
        <v>3.0907</v>
      </c>
    </row>
    <row r="3386" spans="1:8" x14ac:dyDescent="0.25">
      <c r="A3386">
        <v>3372</v>
      </c>
      <c r="B3386">
        <v>20070405</v>
      </c>
      <c r="C3386">
        <v>3.0590000000000002</v>
      </c>
      <c r="D3386">
        <v>3.0590000000000002</v>
      </c>
      <c r="E3386">
        <v>3.0337999999999998</v>
      </c>
      <c r="F3386">
        <v>3.0337999999999998</v>
      </c>
      <c r="G3386">
        <v>0</v>
      </c>
      <c r="H3386">
        <v>3.0337999999999998</v>
      </c>
    </row>
    <row r="3387" spans="1:8" x14ac:dyDescent="0.25">
      <c r="A3387">
        <v>3373</v>
      </c>
      <c r="B3387">
        <v>20070404</v>
      </c>
      <c r="C3387">
        <v>3.0773000000000001</v>
      </c>
      <c r="D3387">
        <v>3.0773000000000001</v>
      </c>
      <c r="E3387">
        <v>3.052</v>
      </c>
      <c r="F3387">
        <v>3.052</v>
      </c>
      <c r="G3387">
        <v>0</v>
      </c>
      <c r="H3387">
        <v>3.052</v>
      </c>
    </row>
    <row r="3388" spans="1:8" x14ac:dyDescent="0.25">
      <c r="A3388">
        <v>3374</v>
      </c>
      <c r="B3388">
        <v>20070403</v>
      </c>
      <c r="C3388">
        <v>3.0072999999999999</v>
      </c>
      <c r="D3388">
        <v>3.0072999999999999</v>
      </c>
      <c r="E3388">
        <v>2.9824000000000002</v>
      </c>
      <c r="F3388">
        <v>2.9824000000000002</v>
      </c>
      <c r="G3388">
        <v>0</v>
      </c>
      <c r="H3388">
        <v>2.9824000000000002</v>
      </c>
    </row>
    <row r="3389" spans="1:8" x14ac:dyDescent="0.25">
      <c r="A3389">
        <v>3375</v>
      </c>
      <c r="B3389">
        <v>20070402</v>
      </c>
      <c r="C3389">
        <v>2.9217</v>
      </c>
      <c r="D3389">
        <v>2.9217</v>
      </c>
      <c r="E3389">
        <v>2.8972000000000002</v>
      </c>
      <c r="F3389">
        <v>2.8972000000000002</v>
      </c>
      <c r="G3389">
        <v>0</v>
      </c>
      <c r="H3389">
        <v>2.8972000000000002</v>
      </c>
    </row>
    <row r="3390" spans="1:8" x14ac:dyDescent="0.25">
      <c r="A3390">
        <v>3376</v>
      </c>
      <c r="B3390">
        <v>20070331</v>
      </c>
      <c r="C3390">
        <v>2.9971000000000001</v>
      </c>
      <c r="D3390">
        <v>2.9971000000000001</v>
      </c>
      <c r="E3390">
        <v>2.9722</v>
      </c>
      <c r="F3390">
        <v>2.9722</v>
      </c>
      <c r="G3390">
        <v>0</v>
      </c>
      <c r="H3390">
        <v>2.9722</v>
      </c>
    </row>
    <row r="3391" spans="1:8" x14ac:dyDescent="0.25">
      <c r="A3391">
        <v>3377</v>
      </c>
      <c r="B3391">
        <v>20070330</v>
      </c>
      <c r="C3391">
        <v>2.9971000000000001</v>
      </c>
      <c r="D3391">
        <v>2.9971000000000001</v>
      </c>
      <c r="E3391">
        <v>2.9722</v>
      </c>
      <c r="F3391">
        <v>2.9722</v>
      </c>
      <c r="G3391">
        <v>0</v>
      </c>
      <c r="H3391">
        <v>2.9722</v>
      </c>
    </row>
    <row r="3392" spans="1:8" x14ac:dyDescent="0.25">
      <c r="A3392">
        <v>3378</v>
      </c>
      <c r="B3392">
        <v>20070329</v>
      </c>
      <c r="C3392">
        <v>2.9622999999999999</v>
      </c>
      <c r="D3392">
        <v>2.9622999999999999</v>
      </c>
      <c r="E3392">
        <v>2.9375</v>
      </c>
      <c r="F3392">
        <v>2.9375</v>
      </c>
      <c r="G3392">
        <v>0</v>
      </c>
      <c r="H3392">
        <v>2.9375</v>
      </c>
    </row>
    <row r="3393" spans="1:8" x14ac:dyDescent="0.25">
      <c r="A3393">
        <v>3379</v>
      </c>
      <c r="B3393">
        <v>20070328</v>
      </c>
      <c r="C3393">
        <v>2.9348999999999998</v>
      </c>
      <c r="D3393">
        <v>2.9348999999999998</v>
      </c>
      <c r="E3393">
        <v>2.9104999999999999</v>
      </c>
      <c r="F3393">
        <v>2.9104999999999999</v>
      </c>
      <c r="G3393">
        <v>0</v>
      </c>
      <c r="H3393">
        <v>2.9104999999999999</v>
      </c>
    </row>
    <row r="3394" spans="1:8" x14ac:dyDescent="0.25">
      <c r="A3394">
        <v>3380</v>
      </c>
      <c r="B3394">
        <v>20070327</v>
      </c>
      <c r="C3394">
        <v>2.9598</v>
      </c>
      <c r="D3394">
        <v>2.9598</v>
      </c>
      <c r="E3394">
        <v>2.9354</v>
      </c>
      <c r="F3394">
        <v>2.9354</v>
      </c>
      <c r="G3394">
        <v>0</v>
      </c>
      <c r="H3394">
        <v>2.9354</v>
      </c>
    </row>
    <row r="3395" spans="1:8" x14ac:dyDescent="0.25">
      <c r="A3395">
        <v>3381</v>
      </c>
      <c r="B3395">
        <v>20070326</v>
      </c>
      <c r="C3395">
        <v>2.9862000000000002</v>
      </c>
      <c r="D3395">
        <v>2.9862000000000002</v>
      </c>
      <c r="E3395">
        <v>2.9615</v>
      </c>
      <c r="F3395">
        <v>2.9615</v>
      </c>
      <c r="G3395">
        <v>0</v>
      </c>
      <c r="H3395">
        <v>2.9615</v>
      </c>
    </row>
    <row r="3396" spans="1:8" x14ac:dyDescent="0.25">
      <c r="A3396">
        <v>3382</v>
      </c>
      <c r="B3396">
        <v>20070323</v>
      </c>
      <c r="C3396">
        <v>2.9462999999999999</v>
      </c>
      <c r="D3396">
        <v>2.9462999999999999</v>
      </c>
      <c r="E3396">
        <v>2.9220000000000002</v>
      </c>
      <c r="F3396">
        <v>2.9220000000000002</v>
      </c>
      <c r="G3396">
        <v>0</v>
      </c>
      <c r="H3396">
        <v>2.9220000000000002</v>
      </c>
    </row>
    <row r="3397" spans="1:8" x14ac:dyDescent="0.25">
      <c r="A3397">
        <v>3383</v>
      </c>
      <c r="B3397">
        <v>20070322</v>
      </c>
      <c r="C3397">
        <v>2.9464999999999999</v>
      </c>
      <c r="D3397">
        <v>2.9464999999999999</v>
      </c>
      <c r="E3397">
        <v>2.9222000000000001</v>
      </c>
      <c r="F3397">
        <v>2.9222000000000001</v>
      </c>
      <c r="G3397">
        <v>0</v>
      </c>
      <c r="H3397">
        <v>2.9222000000000001</v>
      </c>
    </row>
    <row r="3398" spans="1:8" x14ac:dyDescent="0.25">
      <c r="A3398">
        <v>3384</v>
      </c>
      <c r="B3398">
        <v>20070321</v>
      </c>
      <c r="C3398">
        <v>2.8685999999999998</v>
      </c>
      <c r="D3398">
        <v>2.8685999999999998</v>
      </c>
      <c r="E3398">
        <v>2.8447</v>
      </c>
      <c r="F3398">
        <v>2.8447</v>
      </c>
      <c r="G3398">
        <v>0</v>
      </c>
      <c r="H3398">
        <v>2.8447</v>
      </c>
    </row>
    <row r="3399" spans="1:8" x14ac:dyDescent="0.25">
      <c r="A3399">
        <v>3385</v>
      </c>
      <c r="B3399">
        <v>20070320</v>
      </c>
      <c r="C3399">
        <v>2.8803999999999998</v>
      </c>
      <c r="D3399">
        <v>2.8803999999999998</v>
      </c>
      <c r="E3399">
        <v>2.8567999999999998</v>
      </c>
      <c r="F3399">
        <v>2.8567999999999998</v>
      </c>
      <c r="G3399">
        <v>0</v>
      </c>
      <c r="H3399">
        <v>2.8567999999999998</v>
      </c>
    </row>
    <row r="3400" spans="1:8" x14ac:dyDescent="0.25">
      <c r="A3400">
        <v>3386</v>
      </c>
      <c r="B3400">
        <v>20070319</v>
      </c>
      <c r="C3400">
        <v>2.8592</v>
      </c>
      <c r="D3400">
        <v>2.8592</v>
      </c>
      <c r="E3400">
        <v>2.8355999999999999</v>
      </c>
      <c r="F3400">
        <v>2.8355999999999999</v>
      </c>
      <c r="G3400">
        <v>0</v>
      </c>
      <c r="H3400">
        <v>2.8355999999999999</v>
      </c>
    </row>
    <row r="3401" spans="1:8" x14ac:dyDescent="0.25">
      <c r="A3401">
        <v>3387</v>
      </c>
      <c r="B3401">
        <v>20070316</v>
      </c>
      <c r="C3401">
        <v>2.8500999999999999</v>
      </c>
      <c r="D3401">
        <v>2.8500999999999999</v>
      </c>
      <c r="E3401">
        <v>2.8266</v>
      </c>
      <c r="F3401">
        <v>2.8266</v>
      </c>
      <c r="G3401">
        <v>0</v>
      </c>
      <c r="H3401">
        <v>2.8266</v>
      </c>
    </row>
    <row r="3402" spans="1:8" x14ac:dyDescent="0.25">
      <c r="A3402">
        <v>3388</v>
      </c>
      <c r="B3402">
        <v>20070315</v>
      </c>
      <c r="C3402">
        <v>2.8573</v>
      </c>
      <c r="D3402">
        <v>2.8573</v>
      </c>
      <c r="E3402">
        <v>2.8336999999999999</v>
      </c>
      <c r="F3402">
        <v>2.8336999999999999</v>
      </c>
      <c r="G3402">
        <v>0</v>
      </c>
      <c r="H3402">
        <v>2.8336999999999999</v>
      </c>
    </row>
    <row r="3403" spans="1:8" x14ac:dyDescent="0.25">
      <c r="A3403">
        <v>3389</v>
      </c>
      <c r="B3403">
        <v>20070314</v>
      </c>
      <c r="C3403">
        <v>2.7625000000000002</v>
      </c>
      <c r="D3403">
        <v>2.7625000000000002</v>
      </c>
      <c r="E3403">
        <v>2.7391999999999999</v>
      </c>
      <c r="F3403">
        <v>2.7391999999999999</v>
      </c>
      <c r="G3403">
        <v>0</v>
      </c>
      <c r="H3403">
        <v>2.7391999999999999</v>
      </c>
    </row>
    <row r="3404" spans="1:8" x14ac:dyDescent="0.25">
      <c r="A3404">
        <v>3390</v>
      </c>
      <c r="B3404">
        <v>20070313</v>
      </c>
      <c r="C3404">
        <v>2.8592</v>
      </c>
      <c r="D3404">
        <v>2.8592</v>
      </c>
      <c r="E3404">
        <v>2.8353999999999999</v>
      </c>
      <c r="F3404">
        <v>2.8353999999999999</v>
      </c>
      <c r="G3404">
        <v>0</v>
      </c>
      <c r="H3404">
        <v>2.8353999999999999</v>
      </c>
    </row>
    <row r="3405" spans="1:8" x14ac:dyDescent="0.25">
      <c r="A3405">
        <v>3391</v>
      </c>
      <c r="B3405">
        <v>20070312</v>
      </c>
      <c r="C3405">
        <v>2.8898999999999999</v>
      </c>
      <c r="D3405">
        <v>2.8898999999999999</v>
      </c>
      <c r="E3405">
        <v>2.8658999999999999</v>
      </c>
      <c r="F3405">
        <v>2.8658999999999999</v>
      </c>
      <c r="G3405">
        <v>0</v>
      </c>
      <c r="H3405">
        <v>2.8658999999999999</v>
      </c>
    </row>
    <row r="3406" spans="1:8" x14ac:dyDescent="0.25">
      <c r="A3406">
        <v>3392</v>
      </c>
      <c r="B3406">
        <v>20070309</v>
      </c>
      <c r="C3406">
        <v>2.8323</v>
      </c>
      <c r="D3406">
        <v>2.8323</v>
      </c>
      <c r="E3406">
        <v>2.8085</v>
      </c>
      <c r="F3406">
        <v>2.8085</v>
      </c>
      <c r="G3406">
        <v>0</v>
      </c>
      <c r="H3406">
        <v>2.8085</v>
      </c>
    </row>
    <row r="3407" spans="1:8" x14ac:dyDescent="0.25">
      <c r="A3407">
        <v>3393</v>
      </c>
      <c r="B3407">
        <v>20070308</v>
      </c>
      <c r="C3407">
        <v>2.8275000000000001</v>
      </c>
      <c r="D3407">
        <v>2.8275000000000001</v>
      </c>
      <c r="E3407">
        <v>2.8037000000000001</v>
      </c>
      <c r="F3407">
        <v>2.8037000000000001</v>
      </c>
      <c r="G3407">
        <v>0</v>
      </c>
      <c r="H3407">
        <v>2.8037000000000001</v>
      </c>
    </row>
    <row r="3408" spans="1:8" x14ac:dyDescent="0.25">
      <c r="A3408">
        <v>3394</v>
      </c>
      <c r="B3408">
        <v>20070307</v>
      </c>
      <c r="C3408">
        <v>2.8273000000000001</v>
      </c>
      <c r="D3408">
        <v>2.8273000000000001</v>
      </c>
      <c r="E3408">
        <v>2.8035000000000001</v>
      </c>
      <c r="F3408">
        <v>2.8035000000000001</v>
      </c>
      <c r="G3408">
        <v>0</v>
      </c>
      <c r="H3408">
        <v>2.8035000000000001</v>
      </c>
    </row>
    <row r="3409" spans="1:8" x14ac:dyDescent="0.25">
      <c r="A3409">
        <v>3395</v>
      </c>
      <c r="B3409">
        <v>20070306</v>
      </c>
      <c r="C3409">
        <v>2.782</v>
      </c>
      <c r="D3409">
        <v>2.782</v>
      </c>
      <c r="E3409">
        <v>2.7587000000000002</v>
      </c>
      <c r="F3409">
        <v>2.7587000000000002</v>
      </c>
      <c r="G3409">
        <v>0</v>
      </c>
      <c r="H3409">
        <v>2.7587000000000002</v>
      </c>
    </row>
    <row r="3410" spans="1:8" x14ac:dyDescent="0.25">
      <c r="A3410">
        <v>3396</v>
      </c>
      <c r="B3410">
        <v>20070305</v>
      </c>
      <c r="C3410">
        <v>2.6934999999999998</v>
      </c>
      <c r="D3410">
        <v>2.6934999999999998</v>
      </c>
      <c r="E3410">
        <v>2.6705999999999999</v>
      </c>
      <c r="F3410">
        <v>2.6705999999999999</v>
      </c>
      <c r="G3410">
        <v>0</v>
      </c>
      <c r="H3410">
        <v>2.6705999999999999</v>
      </c>
    </row>
    <row r="3411" spans="1:8" x14ac:dyDescent="0.25">
      <c r="A3411">
        <v>3397</v>
      </c>
      <c r="B3411">
        <v>20070302</v>
      </c>
      <c r="C3411">
        <v>2.7892999999999999</v>
      </c>
      <c r="D3411">
        <v>2.7892999999999999</v>
      </c>
      <c r="E3411">
        <v>2.7660999999999998</v>
      </c>
      <c r="F3411">
        <v>2.7660999999999998</v>
      </c>
      <c r="G3411">
        <v>0</v>
      </c>
      <c r="H3411">
        <v>2.7660999999999998</v>
      </c>
    </row>
    <row r="3412" spans="1:8" x14ac:dyDescent="0.25">
      <c r="A3412">
        <v>3398</v>
      </c>
      <c r="B3412">
        <v>20070301</v>
      </c>
      <c r="C3412">
        <v>2.8068</v>
      </c>
      <c r="D3412">
        <v>2.8068</v>
      </c>
      <c r="E3412">
        <v>2.7835999999999999</v>
      </c>
      <c r="F3412">
        <v>2.7835999999999999</v>
      </c>
      <c r="G3412">
        <v>0</v>
      </c>
      <c r="H3412">
        <v>2.7835999999999999</v>
      </c>
    </row>
    <row r="3413" spans="1:8" x14ac:dyDescent="0.25">
      <c r="A3413">
        <v>3399</v>
      </c>
      <c r="B3413">
        <v>20070228</v>
      </c>
      <c r="C3413">
        <v>2.8098000000000001</v>
      </c>
      <c r="D3413">
        <v>2.8098000000000001</v>
      </c>
      <c r="E3413">
        <v>2.7867999999999999</v>
      </c>
      <c r="F3413">
        <v>2.7867999999999999</v>
      </c>
      <c r="G3413">
        <v>0</v>
      </c>
      <c r="H3413">
        <v>2.7867999999999999</v>
      </c>
    </row>
    <row r="3414" spans="1:8" x14ac:dyDescent="0.25">
      <c r="A3414">
        <v>3400</v>
      </c>
      <c r="B3414">
        <v>20070227</v>
      </c>
      <c r="C3414">
        <v>2.9449999999999998</v>
      </c>
      <c r="D3414">
        <v>2.9449999999999998</v>
      </c>
      <c r="E3414">
        <v>2.9214000000000002</v>
      </c>
      <c r="F3414">
        <v>2.9214000000000002</v>
      </c>
      <c r="G3414">
        <v>0</v>
      </c>
      <c r="H3414">
        <v>2.9214000000000002</v>
      </c>
    </row>
    <row r="3415" spans="1:8" x14ac:dyDescent="0.25">
      <c r="A3415">
        <v>3401</v>
      </c>
      <c r="B3415">
        <v>20070226</v>
      </c>
      <c r="C3415">
        <v>2.9824999999999999</v>
      </c>
      <c r="D3415">
        <v>2.9824999999999999</v>
      </c>
      <c r="E3415">
        <v>2.9588999999999999</v>
      </c>
      <c r="F3415">
        <v>2.9588999999999999</v>
      </c>
      <c r="G3415">
        <v>0</v>
      </c>
      <c r="H3415">
        <v>2.9588999999999999</v>
      </c>
    </row>
    <row r="3416" spans="1:8" x14ac:dyDescent="0.25">
      <c r="A3416">
        <v>3402</v>
      </c>
      <c r="B3416">
        <v>20070223</v>
      </c>
      <c r="C3416">
        <v>2.9554</v>
      </c>
      <c r="D3416">
        <v>2.9554</v>
      </c>
      <c r="E3416">
        <v>2.9321000000000002</v>
      </c>
      <c r="F3416">
        <v>2.9321000000000002</v>
      </c>
      <c r="G3416">
        <v>0</v>
      </c>
      <c r="H3416">
        <v>2.9321000000000002</v>
      </c>
    </row>
    <row r="3417" spans="1:8" x14ac:dyDescent="0.25">
      <c r="A3417">
        <v>3403</v>
      </c>
      <c r="B3417">
        <v>20070222</v>
      </c>
      <c r="C3417">
        <v>2.9415</v>
      </c>
      <c r="D3417">
        <v>2.9415</v>
      </c>
      <c r="E3417">
        <v>2.9182999999999999</v>
      </c>
      <c r="F3417">
        <v>2.9182999999999999</v>
      </c>
      <c r="G3417">
        <v>0</v>
      </c>
      <c r="H3417">
        <v>2.9182999999999999</v>
      </c>
    </row>
    <row r="3418" spans="1:8" x14ac:dyDescent="0.25">
      <c r="A3418">
        <v>3404</v>
      </c>
      <c r="B3418">
        <v>20070221</v>
      </c>
      <c r="C3418">
        <v>2.8940000000000001</v>
      </c>
      <c r="D3418">
        <v>2.8940000000000001</v>
      </c>
      <c r="E3418">
        <v>2.8708999999999998</v>
      </c>
      <c r="F3418">
        <v>2.8708999999999998</v>
      </c>
      <c r="G3418">
        <v>0</v>
      </c>
      <c r="H3418">
        <v>2.8708999999999998</v>
      </c>
    </row>
    <row r="3419" spans="1:8" x14ac:dyDescent="0.25">
      <c r="A3419">
        <v>3405</v>
      </c>
      <c r="B3419">
        <v>20070220</v>
      </c>
      <c r="C3419">
        <v>2.9394999999999998</v>
      </c>
      <c r="D3419">
        <v>2.9394999999999998</v>
      </c>
      <c r="E3419">
        <v>2.9161999999999999</v>
      </c>
      <c r="F3419">
        <v>2.9161999999999999</v>
      </c>
      <c r="G3419">
        <v>0</v>
      </c>
      <c r="H3419">
        <v>2.9161999999999999</v>
      </c>
    </row>
    <row r="3420" spans="1:8" x14ac:dyDescent="0.25">
      <c r="A3420">
        <v>3406</v>
      </c>
      <c r="B3420">
        <v>20070219</v>
      </c>
      <c r="C3420">
        <v>2.9441000000000002</v>
      </c>
      <c r="D3420">
        <v>2.9441000000000002</v>
      </c>
      <c r="E3420">
        <v>2.9207999999999998</v>
      </c>
      <c r="F3420">
        <v>2.9207999999999998</v>
      </c>
      <c r="G3420">
        <v>0</v>
      </c>
      <c r="H3420">
        <v>2.9207999999999998</v>
      </c>
    </row>
    <row r="3421" spans="1:8" x14ac:dyDescent="0.25">
      <c r="A3421">
        <v>3407</v>
      </c>
      <c r="B3421">
        <v>20070216</v>
      </c>
      <c r="C3421">
        <v>2.9114</v>
      </c>
      <c r="D3421">
        <v>2.9114</v>
      </c>
      <c r="E3421">
        <v>2.8881999999999999</v>
      </c>
      <c r="F3421">
        <v>2.8881999999999999</v>
      </c>
      <c r="G3421">
        <v>0</v>
      </c>
      <c r="H3421">
        <v>2.8881999999999999</v>
      </c>
    </row>
    <row r="3422" spans="1:8" x14ac:dyDescent="0.25">
      <c r="A3422">
        <v>3408</v>
      </c>
      <c r="B3422">
        <v>20070215</v>
      </c>
      <c r="C3422">
        <v>2.9380000000000002</v>
      </c>
      <c r="D3422">
        <v>2.9380000000000002</v>
      </c>
      <c r="E3422">
        <v>2.9148000000000001</v>
      </c>
      <c r="F3422">
        <v>2.9148000000000001</v>
      </c>
      <c r="G3422">
        <v>0</v>
      </c>
      <c r="H3422">
        <v>2.9148000000000001</v>
      </c>
    </row>
    <row r="3423" spans="1:8" x14ac:dyDescent="0.25">
      <c r="A3423">
        <v>3409</v>
      </c>
      <c r="B3423">
        <v>20070214</v>
      </c>
      <c r="C3423">
        <v>2.9211</v>
      </c>
      <c r="D3423">
        <v>2.9211</v>
      </c>
      <c r="E3423">
        <v>2.8984000000000001</v>
      </c>
      <c r="F3423">
        <v>2.8984000000000001</v>
      </c>
      <c r="G3423">
        <v>0</v>
      </c>
      <c r="H3423">
        <v>2.8984000000000001</v>
      </c>
    </row>
    <row r="3424" spans="1:8" x14ac:dyDescent="0.25">
      <c r="A3424">
        <v>3410</v>
      </c>
      <c r="B3424">
        <v>20070213</v>
      </c>
      <c r="C3424">
        <v>2.9037999999999999</v>
      </c>
      <c r="D3424">
        <v>2.9037999999999999</v>
      </c>
      <c r="E3424">
        <v>2.8807999999999998</v>
      </c>
      <c r="F3424">
        <v>2.8807999999999998</v>
      </c>
      <c r="G3424">
        <v>0</v>
      </c>
      <c r="H3424">
        <v>2.8807999999999998</v>
      </c>
    </row>
    <row r="3425" spans="1:8" x14ac:dyDescent="0.25">
      <c r="A3425">
        <v>3411</v>
      </c>
      <c r="B3425">
        <v>20070212</v>
      </c>
      <c r="C3425">
        <v>2.8875000000000002</v>
      </c>
      <c r="D3425">
        <v>2.8875000000000002</v>
      </c>
      <c r="E3425">
        <v>2.8645999999999998</v>
      </c>
      <c r="F3425">
        <v>2.8645999999999998</v>
      </c>
      <c r="G3425">
        <v>0</v>
      </c>
      <c r="H3425">
        <v>2.8645999999999998</v>
      </c>
    </row>
    <row r="3426" spans="1:8" x14ac:dyDescent="0.25">
      <c r="A3426">
        <v>3412</v>
      </c>
      <c r="B3426">
        <v>20070209</v>
      </c>
      <c r="C3426">
        <v>2.8976999999999999</v>
      </c>
      <c r="D3426">
        <v>2.8976999999999999</v>
      </c>
      <c r="E3426">
        <v>2.8748</v>
      </c>
      <c r="F3426">
        <v>2.8748</v>
      </c>
      <c r="G3426">
        <v>0</v>
      </c>
      <c r="H3426">
        <v>2.8748</v>
      </c>
    </row>
    <row r="3427" spans="1:8" x14ac:dyDescent="0.25">
      <c r="A3427">
        <v>3413</v>
      </c>
      <c r="B3427">
        <v>20070208</v>
      </c>
      <c r="C3427">
        <v>2.8763000000000001</v>
      </c>
      <c r="D3427">
        <v>2.8763000000000001</v>
      </c>
      <c r="E3427">
        <v>2.8534000000000002</v>
      </c>
      <c r="F3427">
        <v>2.8534000000000002</v>
      </c>
      <c r="G3427">
        <v>0</v>
      </c>
      <c r="H3427">
        <v>2.8534000000000002</v>
      </c>
    </row>
    <row r="3428" spans="1:8" x14ac:dyDescent="0.25">
      <c r="A3428">
        <v>3414</v>
      </c>
      <c r="B3428">
        <v>20070207</v>
      </c>
      <c r="C3428">
        <v>2.8896000000000002</v>
      </c>
      <c r="D3428">
        <v>2.8896000000000002</v>
      </c>
      <c r="E3428">
        <v>2.8666999999999998</v>
      </c>
      <c r="F3428">
        <v>2.8666999999999998</v>
      </c>
      <c r="G3428">
        <v>0</v>
      </c>
      <c r="H3428">
        <v>2.8666999999999998</v>
      </c>
    </row>
    <row r="3429" spans="1:8" x14ac:dyDescent="0.25">
      <c r="A3429">
        <v>3415</v>
      </c>
      <c r="B3429">
        <v>20070206</v>
      </c>
      <c r="C3429">
        <v>2.8631000000000002</v>
      </c>
      <c r="D3429">
        <v>2.8631000000000002</v>
      </c>
      <c r="E3429">
        <v>2.8403</v>
      </c>
      <c r="F3429">
        <v>2.8403</v>
      </c>
      <c r="G3429">
        <v>0</v>
      </c>
      <c r="H3429">
        <v>2.8403</v>
      </c>
    </row>
    <row r="3430" spans="1:8" x14ac:dyDescent="0.25">
      <c r="A3430">
        <v>3416</v>
      </c>
      <c r="B3430">
        <v>20070205</v>
      </c>
      <c r="C3430">
        <v>2.8216999999999999</v>
      </c>
      <c r="D3430">
        <v>2.8216999999999999</v>
      </c>
      <c r="E3430">
        <v>2.7989999999999999</v>
      </c>
      <c r="F3430">
        <v>2.7989999999999999</v>
      </c>
      <c r="G3430">
        <v>0</v>
      </c>
      <c r="H3430">
        <v>2.7989999999999999</v>
      </c>
    </row>
    <row r="3431" spans="1:8" x14ac:dyDescent="0.25">
      <c r="A3431">
        <v>3417</v>
      </c>
      <c r="B3431">
        <v>20070202</v>
      </c>
      <c r="C3431">
        <v>2.8281999999999998</v>
      </c>
      <c r="D3431">
        <v>2.8281999999999998</v>
      </c>
      <c r="E3431">
        <v>2.8054999999999999</v>
      </c>
      <c r="F3431">
        <v>2.8054999999999999</v>
      </c>
      <c r="G3431">
        <v>0</v>
      </c>
      <c r="H3431">
        <v>2.8054999999999999</v>
      </c>
    </row>
    <row r="3432" spans="1:8" x14ac:dyDescent="0.25">
      <c r="A3432">
        <v>3418</v>
      </c>
      <c r="B3432">
        <v>20070201</v>
      </c>
      <c r="C3432">
        <v>2.8106</v>
      </c>
      <c r="D3432">
        <v>2.8106</v>
      </c>
      <c r="E3432">
        <v>2.7879</v>
      </c>
      <c r="F3432">
        <v>2.7879</v>
      </c>
      <c r="G3432">
        <v>0</v>
      </c>
      <c r="H3432">
        <v>2.7879</v>
      </c>
    </row>
    <row r="3433" spans="1:8" x14ac:dyDescent="0.25">
      <c r="A3433">
        <v>3419</v>
      </c>
      <c r="B3433">
        <v>20070131</v>
      </c>
      <c r="C3433">
        <v>2.7808000000000002</v>
      </c>
      <c r="D3433">
        <v>2.7808000000000002</v>
      </c>
      <c r="E3433">
        <v>2.7582</v>
      </c>
      <c r="F3433">
        <v>2.7582</v>
      </c>
      <c r="G3433">
        <v>0</v>
      </c>
      <c r="H3433">
        <v>2.7582</v>
      </c>
    </row>
    <row r="3434" spans="1:8" x14ac:dyDescent="0.25">
      <c r="A3434">
        <v>3420</v>
      </c>
      <c r="B3434">
        <v>20070130</v>
      </c>
      <c r="C3434">
        <v>2.8094999999999999</v>
      </c>
      <c r="D3434">
        <v>2.8094999999999999</v>
      </c>
      <c r="E3434">
        <v>2.7867999999999999</v>
      </c>
      <c r="F3434">
        <v>2.7867999999999999</v>
      </c>
      <c r="G3434">
        <v>0</v>
      </c>
      <c r="H3434">
        <v>2.7867999999999999</v>
      </c>
    </row>
    <row r="3435" spans="1:8" x14ac:dyDescent="0.25">
      <c r="A3435">
        <v>3421</v>
      </c>
      <c r="B3435">
        <v>20070129</v>
      </c>
      <c r="C3435">
        <v>2.7774999999999999</v>
      </c>
      <c r="D3435">
        <v>2.7774999999999999</v>
      </c>
      <c r="E3435">
        <v>2.7549000000000001</v>
      </c>
      <c r="F3435">
        <v>2.7549000000000001</v>
      </c>
      <c r="G3435">
        <v>0</v>
      </c>
      <c r="H3435">
        <v>2.7549000000000001</v>
      </c>
    </row>
    <row r="3436" spans="1:8" x14ac:dyDescent="0.25">
      <c r="A3436">
        <v>3422</v>
      </c>
      <c r="B3436">
        <v>20070125</v>
      </c>
      <c r="C3436">
        <v>2.8012000000000001</v>
      </c>
      <c r="D3436">
        <v>2.8012000000000001</v>
      </c>
      <c r="E3436">
        <v>2.7785000000000002</v>
      </c>
      <c r="F3436">
        <v>2.7785000000000002</v>
      </c>
      <c r="G3436">
        <v>0</v>
      </c>
      <c r="H3436">
        <v>2.7785000000000002</v>
      </c>
    </row>
    <row r="3437" spans="1:8" x14ac:dyDescent="0.25">
      <c r="A3437">
        <v>3423</v>
      </c>
      <c r="B3437">
        <v>20070124</v>
      </c>
      <c r="C3437">
        <v>2.7930999999999999</v>
      </c>
      <c r="D3437">
        <v>2.7930999999999999</v>
      </c>
      <c r="E3437">
        <v>2.7705000000000002</v>
      </c>
      <c r="F3437">
        <v>2.7705000000000002</v>
      </c>
      <c r="G3437">
        <v>0</v>
      </c>
      <c r="H3437">
        <v>2.7705000000000002</v>
      </c>
    </row>
    <row r="3438" spans="1:8" x14ac:dyDescent="0.25">
      <c r="A3438">
        <v>3424</v>
      </c>
      <c r="B3438">
        <v>20070123</v>
      </c>
      <c r="C3438">
        <v>2.7650000000000001</v>
      </c>
      <c r="D3438">
        <v>2.7650000000000001</v>
      </c>
      <c r="E3438">
        <v>2.7425000000000002</v>
      </c>
      <c r="F3438">
        <v>2.7425000000000002</v>
      </c>
      <c r="G3438">
        <v>0</v>
      </c>
      <c r="H3438">
        <v>2.7425000000000002</v>
      </c>
    </row>
    <row r="3439" spans="1:8" x14ac:dyDescent="0.25">
      <c r="A3439">
        <v>3425</v>
      </c>
      <c r="B3439">
        <v>20070122</v>
      </c>
      <c r="C3439">
        <v>2.7616999999999998</v>
      </c>
      <c r="D3439">
        <v>2.7616999999999998</v>
      </c>
      <c r="E3439">
        <v>2.7391999999999999</v>
      </c>
      <c r="F3439">
        <v>2.7391999999999999</v>
      </c>
      <c r="G3439">
        <v>0</v>
      </c>
      <c r="H3439">
        <v>2.7391999999999999</v>
      </c>
    </row>
    <row r="3440" spans="1:8" x14ac:dyDescent="0.25">
      <c r="A3440">
        <v>3426</v>
      </c>
      <c r="B3440">
        <v>20070119</v>
      </c>
      <c r="C3440">
        <v>2.7136</v>
      </c>
      <c r="D3440">
        <v>2.7136</v>
      </c>
      <c r="E3440">
        <v>2.6911999999999998</v>
      </c>
      <c r="F3440">
        <v>2.6911999999999998</v>
      </c>
      <c r="G3440">
        <v>0</v>
      </c>
      <c r="H3440">
        <v>2.6911999999999998</v>
      </c>
    </row>
    <row r="3441" spans="1:8" x14ac:dyDescent="0.25">
      <c r="A3441">
        <v>3427</v>
      </c>
      <c r="B3441">
        <v>20070118</v>
      </c>
      <c r="C3441">
        <v>2.7059000000000002</v>
      </c>
      <c r="D3441">
        <v>2.7059000000000002</v>
      </c>
      <c r="E3441">
        <v>2.6835</v>
      </c>
      <c r="F3441">
        <v>2.6835</v>
      </c>
      <c r="G3441">
        <v>0</v>
      </c>
      <c r="H3441">
        <v>2.6835</v>
      </c>
    </row>
    <row r="3442" spans="1:8" x14ac:dyDescent="0.25">
      <c r="A3442">
        <v>3428</v>
      </c>
      <c r="B3442">
        <v>20070117</v>
      </c>
      <c r="C3442">
        <v>2.6899000000000002</v>
      </c>
      <c r="D3442">
        <v>2.6899000000000002</v>
      </c>
      <c r="E3442">
        <v>2.6676000000000002</v>
      </c>
      <c r="F3442">
        <v>2.6676000000000002</v>
      </c>
      <c r="G3442">
        <v>0</v>
      </c>
      <c r="H3442">
        <v>2.6676000000000002</v>
      </c>
    </row>
    <row r="3443" spans="1:8" x14ac:dyDescent="0.25">
      <c r="A3443">
        <v>3429</v>
      </c>
      <c r="B3443">
        <v>20070116</v>
      </c>
      <c r="C3443">
        <v>2.7103999999999999</v>
      </c>
      <c r="D3443">
        <v>2.7103999999999999</v>
      </c>
      <c r="E3443">
        <v>2.6880999999999999</v>
      </c>
      <c r="F3443">
        <v>2.6880999999999999</v>
      </c>
      <c r="G3443">
        <v>0</v>
      </c>
      <c r="H3443">
        <v>2.6880999999999999</v>
      </c>
    </row>
    <row r="3444" spans="1:8" x14ac:dyDescent="0.25">
      <c r="A3444">
        <v>3430</v>
      </c>
      <c r="B3444">
        <v>20070115</v>
      </c>
      <c r="C3444">
        <v>2.7181000000000002</v>
      </c>
      <c r="D3444">
        <v>2.7181000000000002</v>
      </c>
      <c r="E3444">
        <v>2.6958000000000002</v>
      </c>
      <c r="F3444">
        <v>2.6958000000000002</v>
      </c>
      <c r="G3444">
        <v>0</v>
      </c>
      <c r="H3444">
        <v>2.6958000000000002</v>
      </c>
    </row>
    <row r="3445" spans="1:8" x14ac:dyDescent="0.25">
      <c r="A3445">
        <v>3431</v>
      </c>
      <c r="B3445">
        <v>20070112</v>
      </c>
      <c r="C3445">
        <v>2.6981000000000002</v>
      </c>
      <c r="D3445">
        <v>2.6981000000000002</v>
      </c>
      <c r="E3445">
        <v>2.6758999999999999</v>
      </c>
      <c r="F3445">
        <v>2.6758999999999999</v>
      </c>
      <c r="G3445">
        <v>0</v>
      </c>
      <c r="H3445">
        <v>2.6758999999999999</v>
      </c>
    </row>
    <row r="3446" spans="1:8" x14ac:dyDescent="0.25">
      <c r="A3446">
        <v>3432</v>
      </c>
      <c r="B3446">
        <v>20070111</v>
      </c>
      <c r="C3446">
        <v>2.6355</v>
      </c>
      <c r="D3446">
        <v>2.6355</v>
      </c>
      <c r="E3446">
        <v>2.6133999999999999</v>
      </c>
      <c r="F3446">
        <v>2.6133999999999999</v>
      </c>
      <c r="G3446">
        <v>0</v>
      </c>
      <c r="H3446">
        <v>2.6133999999999999</v>
      </c>
    </row>
    <row r="3447" spans="1:8" x14ac:dyDescent="0.25">
      <c r="A3447">
        <v>3433</v>
      </c>
      <c r="B3447">
        <v>20070110</v>
      </c>
      <c r="C3447">
        <v>2.5935999999999999</v>
      </c>
      <c r="D3447">
        <v>2.5935999999999999</v>
      </c>
      <c r="E3447">
        <v>2.5716000000000001</v>
      </c>
      <c r="F3447">
        <v>2.5716000000000001</v>
      </c>
      <c r="G3447">
        <v>0</v>
      </c>
      <c r="H3447">
        <v>2.5716000000000001</v>
      </c>
    </row>
    <row r="3448" spans="1:8" x14ac:dyDescent="0.25">
      <c r="A3448">
        <v>3434</v>
      </c>
      <c r="B3448">
        <v>20070109</v>
      </c>
      <c r="C3448">
        <v>2.6520000000000001</v>
      </c>
      <c r="D3448">
        <v>2.6520000000000001</v>
      </c>
      <c r="E3448">
        <v>2.6297999999999999</v>
      </c>
      <c r="F3448">
        <v>2.6297999999999999</v>
      </c>
      <c r="G3448">
        <v>0</v>
      </c>
      <c r="H3448">
        <v>2.6297999999999999</v>
      </c>
    </row>
    <row r="3449" spans="1:8" x14ac:dyDescent="0.25">
      <c r="A3449">
        <v>3435</v>
      </c>
      <c r="B3449">
        <v>20070108</v>
      </c>
      <c r="C3449">
        <v>2.5775000000000001</v>
      </c>
      <c r="D3449">
        <v>2.5775000000000001</v>
      </c>
      <c r="E3449">
        <v>2.5556000000000001</v>
      </c>
      <c r="F3449">
        <v>2.5556000000000001</v>
      </c>
      <c r="G3449">
        <v>0</v>
      </c>
      <c r="H3449">
        <v>2.5556000000000001</v>
      </c>
    </row>
    <row r="3450" spans="1:8" x14ac:dyDescent="0.25">
      <c r="A3450">
        <v>3436</v>
      </c>
      <c r="B3450">
        <v>20070105</v>
      </c>
      <c r="C3450">
        <v>2.6385999999999998</v>
      </c>
      <c r="D3450">
        <v>2.6385999999999998</v>
      </c>
      <c r="E3450">
        <v>2.6164999999999998</v>
      </c>
      <c r="F3450">
        <v>2.6164999999999998</v>
      </c>
      <c r="G3450">
        <v>0</v>
      </c>
      <c r="H3450">
        <v>2.6164999999999998</v>
      </c>
    </row>
    <row r="3451" spans="1:8" x14ac:dyDescent="0.25">
      <c r="A3451">
        <v>3437</v>
      </c>
      <c r="B3451">
        <v>20070104</v>
      </c>
      <c r="C3451">
        <v>2.6533000000000002</v>
      </c>
      <c r="D3451">
        <v>2.6533000000000002</v>
      </c>
      <c r="E3451">
        <v>2.6311</v>
      </c>
      <c r="F3451">
        <v>2.6311</v>
      </c>
      <c r="G3451">
        <v>0</v>
      </c>
      <c r="H3451">
        <v>2.6311</v>
      </c>
    </row>
    <row r="3452" spans="1:8" x14ac:dyDescent="0.25">
      <c r="A3452">
        <v>3438</v>
      </c>
      <c r="B3452">
        <v>20070103</v>
      </c>
      <c r="C3452">
        <v>2.7096</v>
      </c>
      <c r="D3452">
        <v>2.7096</v>
      </c>
      <c r="E3452">
        <v>2.6871999999999998</v>
      </c>
      <c r="F3452">
        <v>2.6871999999999998</v>
      </c>
      <c r="G3452">
        <v>0</v>
      </c>
      <c r="H3452">
        <v>2.6871999999999998</v>
      </c>
    </row>
    <row r="3453" spans="1:8" x14ac:dyDescent="0.25">
      <c r="A3453">
        <v>3439</v>
      </c>
      <c r="B3453">
        <v>20070102</v>
      </c>
      <c r="C3453">
        <v>2.718</v>
      </c>
      <c r="D3453">
        <v>2.718</v>
      </c>
      <c r="E3453">
        <v>2.6956000000000002</v>
      </c>
      <c r="F3453">
        <v>2.6956000000000002</v>
      </c>
      <c r="G3453">
        <v>0</v>
      </c>
      <c r="H3453">
        <v>2.6956000000000002</v>
      </c>
    </row>
    <row r="3454" spans="1:8" x14ac:dyDescent="0.25">
      <c r="A3454">
        <v>3440</v>
      </c>
      <c r="B3454">
        <v>20061231</v>
      </c>
      <c r="C3454">
        <v>2.7067999999999999</v>
      </c>
      <c r="D3454">
        <v>2.7067999999999999</v>
      </c>
      <c r="E3454">
        <v>2.6844000000000001</v>
      </c>
      <c r="F3454">
        <v>2.6844000000000001</v>
      </c>
      <c r="G3454">
        <v>0</v>
      </c>
      <c r="H3454">
        <v>2.6844000000000001</v>
      </c>
    </row>
    <row r="3455" spans="1:8" x14ac:dyDescent="0.25">
      <c r="A3455">
        <v>3441</v>
      </c>
      <c r="B3455">
        <v>20061229</v>
      </c>
      <c r="C3455">
        <v>2.7067999999999999</v>
      </c>
      <c r="D3455">
        <v>2.7067999999999999</v>
      </c>
      <c r="E3455">
        <v>2.6844000000000001</v>
      </c>
      <c r="F3455">
        <v>2.6844000000000001</v>
      </c>
      <c r="G3455">
        <v>0</v>
      </c>
      <c r="H3455">
        <v>2.6844000000000001</v>
      </c>
    </row>
    <row r="3456" spans="1:8" x14ac:dyDescent="0.25">
      <c r="A3456">
        <v>3442</v>
      </c>
      <c r="B3456">
        <v>20061228</v>
      </c>
      <c r="C3456">
        <v>2.7010000000000001</v>
      </c>
      <c r="D3456">
        <v>2.7010000000000001</v>
      </c>
      <c r="E3456">
        <v>2.6785999999999999</v>
      </c>
      <c r="F3456">
        <v>2.6785999999999999</v>
      </c>
      <c r="G3456">
        <v>0</v>
      </c>
      <c r="H3456">
        <v>2.6785999999999999</v>
      </c>
    </row>
    <row r="3457" spans="1:8" x14ac:dyDescent="0.25">
      <c r="A3457">
        <v>3443</v>
      </c>
      <c r="B3457">
        <v>20061227</v>
      </c>
      <c r="C3457">
        <v>2.6985999999999999</v>
      </c>
      <c r="D3457">
        <v>2.6985999999999999</v>
      </c>
      <c r="E3457">
        <v>2.6762000000000001</v>
      </c>
      <c r="F3457">
        <v>2.6762000000000001</v>
      </c>
      <c r="G3457">
        <v>0</v>
      </c>
      <c r="H3457">
        <v>2.6762000000000001</v>
      </c>
    </row>
    <row r="3458" spans="1:8" x14ac:dyDescent="0.25">
      <c r="A3458">
        <v>3444</v>
      </c>
      <c r="B3458">
        <v>20061222</v>
      </c>
      <c r="C3458">
        <v>2.6734</v>
      </c>
      <c r="D3458">
        <v>2.6734</v>
      </c>
      <c r="E3458">
        <v>2.6516999999999999</v>
      </c>
      <c r="F3458">
        <v>2.6516999999999999</v>
      </c>
      <c r="G3458">
        <v>0</v>
      </c>
      <c r="H3458">
        <v>2.6516999999999999</v>
      </c>
    </row>
    <row r="3459" spans="1:8" x14ac:dyDescent="0.25">
      <c r="A3459">
        <v>3445</v>
      </c>
      <c r="B3459">
        <v>20061221</v>
      </c>
      <c r="C3459">
        <v>2.6699000000000002</v>
      </c>
      <c r="D3459">
        <v>2.6699000000000002</v>
      </c>
      <c r="E3459">
        <v>2.6482000000000001</v>
      </c>
      <c r="F3459">
        <v>2.6482000000000001</v>
      </c>
      <c r="G3459">
        <v>0</v>
      </c>
      <c r="H3459">
        <v>2.6482000000000001</v>
      </c>
    </row>
    <row r="3460" spans="1:8" x14ac:dyDescent="0.25">
      <c r="A3460">
        <v>3446</v>
      </c>
      <c r="B3460">
        <v>20061220</v>
      </c>
      <c r="C3460">
        <v>2.6804000000000001</v>
      </c>
      <c r="D3460">
        <v>2.6804000000000001</v>
      </c>
      <c r="E3460">
        <v>2.6587000000000001</v>
      </c>
      <c r="F3460">
        <v>2.6587000000000001</v>
      </c>
      <c r="G3460">
        <v>0</v>
      </c>
      <c r="H3460">
        <v>2.6587000000000001</v>
      </c>
    </row>
    <row r="3461" spans="1:8" x14ac:dyDescent="0.25">
      <c r="A3461">
        <v>3447</v>
      </c>
      <c r="B3461">
        <v>20061219</v>
      </c>
      <c r="C3461">
        <v>2.6471</v>
      </c>
      <c r="D3461">
        <v>2.6471</v>
      </c>
      <c r="E3461">
        <v>2.6254</v>
      </c>
      <c r="F3461">
        <v>2.6254</v>
      </c>
      <c r="G3461">
        <v>0</v>
      </c>
      <c r="H3461">
        <v>2.6254</v>
      </c>
    </row>
    <row r="3462" spans="1:8" x14ac:dyDescent="0.25">
      <c r="A3462">
        <v>3448</v>
      </c>
      <c r="B3462">
        <v>20061218</v>
      </c>
      <c r="C3462">
        <v>2.673</v>
      </c>
      <c r="D3462">
        <v>2.673</v>
      </c>
      <c r="E3462">
        <v>2.6511999999999998</v>
      </c>
      <c r="F3462">
        <v>2.6511999999999998</v>
      </c>
      <c r="G3462">
        <v>0</v>
      </c>
      <c r="H3462">
        <v>2.6511999999999998</v>
      </c>
    </row>
    <row r="3463" spans="1:8" x14ac:dyDescent="0.25">
      <c r="A3463">
        <v>3449</v>
      </c>
      <c r="B3463">
        <v>20061215</v>
      </c>
      <c r="C3463">
        <v>2.6553</v>
      </c>
      <c r="D3463">
        <v>2.6553</v>
      </c>
      <c r="E3463">
        <v>2.6337000000000002</v>
      </c>
      <c r="F3463">
        <v>2.6337000000000002</v>
      </c>
      <c r="G3463">
        <v>0</v>
      </c>
      <c r="H3463">
        <v>2.6337000000000002</v>
      </c>
    </row>
    <row r="3464" spans="1:8" x14ac:dyDescent="0.25">
      <c r="A3464">
        <v>3450</v>
      </c>
      <c r="B3464">
        <v>20061214</v>
      </c>
      <c r="C3464">
        <v>2.6515</v>
      </c>
      <c r="D3464">
        <v>2.6515</v>
      </c>
      <c r="E3464">
        <v>2.6299000000000001</v>
      </c>
      <c r="F3464">
        <v>2.6299000000000001</v>
      </c>
      <c r="G3464">
        <v>0</v>
      </c>
      <c r="H3464">
        <v>2.6299000000000001</v>
      </c>
    </row>
    <row r="3465" spans="1:8" x14ac:dyDescent="0.25">
      <c r="A3465">
        <v>3451</v>
      </c>
      <c r="B3465">
        <v>20061213</v>
      </c>
      <c r="C3465">
        <v>2.5783</v>
      </c>
      <c r="D3465">
        <v>2.5783</v>
      </c>
      <c r="E3465">
        <v>2.5569000000000002</v>
      </c>
      <c r="F3465">
        <v>2.5569000000000002</v>
      </c>
      <c r="G3465">
        <v>0</v>
      </c>
      <c r="H3465">
        <v>2.5569000000000002</v>
      </c>
    </row>
    <row r="3466" spans="1:8" x14ac:dyDescent="0.25">
      <c r="A3466">
        <v>3452</v>
      </c>
      <c r="B3466">
        <v>20061212</v>
      </c>
      <c r="C3466">
        <v>2.5647000000000002</v>
      </c>
      <c r="D3466">
        <v>2.5647000000000002</v>
      </c>
      <c r="E3466">
        <v>2.5432999999999999</v>
      </c>
      <c r="F3466">
        <v>2.5432999999999999</v>
      </c>
      <c r="G3466">
        <v>0</v>
      </c>
      <c r="H3466">
        <v>2.5432999999999999</v>
      </c>
    </row>
    <row r="3467" spans="1:8" x14ac:dyDescent="0.25">
      <c r="A3467">
        <v>3453</v>
      </c>
      <c r="B3467">
        <v>20061211</v>
      </c>
      <c r="C3467">
        <v>2.5699000000000001</v>
      </c>
      <c r="D3467">
        <v>2.5699000000000001</v>
      </c>
      <c r="E3467">
        <v>2.5485000000000002</v>
      </c>
      <c r="F3467">
        <v>2.5485000000000002</v>
      </c>
      <c r="G3467">
        <v>0</v>
      </c>
      <c r="H3467">
        <v>2.5485000000000002</v>
      </c>
    </row>
    <row r="3468" spans="1:8" x14ac:dyDescent="0.25">
      <c r="A3468">
        <v>3454</v>
      </c>
      <c r="B3468">
        <v>20061208</v>
      </c>
      <c r="C3468">
        <v>2.5377000000000001</v>
      </c>
      <c r="D3468">
        <v>2.5377000000000001</v>
      </c>
      <c r="E3468">
        <v>2.5164</v>
      </c>
      <c r="F3468">
        <v>2.5164</v>
      </c>
      <c r="G3468">
        <v>0</v>
      </c>
      <c r="H3468">
        <v>2.5164</v>
      </c>
    </row>
    <row r="3469" spans="1:8" x14ac:dyDescent="0.25">
      <c r="A3469">
        <v>3455</v>
      </c>
      <c r="B3469">
        <v>20061207</v>
      </c>
      <c r="C3469">
        <v>2.5701999999999998</v>
      </c>
      <c r="D3469">
        <v>2.5701999999999998</v>
      </c>
      <c r="E3469">
        <v>2.5488</v>
      </c>
      <c r="F3469">
        <v>2.5488</v>
      </c>
      <c r="G3469">
        <v>0</v>
      </c>
      <c r="H3469">
        <v>2.5488</v>
      </c>
    </row>
    <row r="3470" spans="1:8" x14ac:dyDescent="0.25">
      <c r="A3470">
        <v>3456</v>
      </c>
      <c r="B3470">
        <v>20061206</v>
      </c>
      <c r="C3470">
        <v>2.5710999999999999</v>
      </c>
      <c r="D3470">
        <v>2.5710999999999999</v>
      </c>
      <c r="E3470">
        <v>2.5495999999999999</v>
      </c>
      <c r="F3470">
        <v>2.5495999999999999</v>
      </c>
      <c r="G3470">
        <v>0</v>
      </c>
      <c r="H3470">
        <v>2.5495999999999999</v>
      </c>
    </row>
    <row r="3471" spans="1:8" x14ac:dyDescent="0.25">
      <c r="A3471">
        <v>3457</v>
      </c>
      <c r="B3471">
        <v>20061205</v>
      </c>
      <c r="C3471">
        <v>2.5352999999999999</v>
      </c>
      <c r="D3471">
        <v>2.5352999999999999</v>
      </c>
      <c r="E3471">
        <v>2.5139999999999998</v>
      </c>
      <c r="F3471">
        <v>2.5139999999999998</v>
      </c>
      <c r="G3471">
        <v>0</v>
      </c>
      <c r="H3471">
        <v>2.5139999999999998</v>
      </c>
    </row>
    <row r="3472" spans="1:8" x14ac:dyDescent="0.25">
      <c r="A3472">
        <v>3458</v>
      </c>
      <c r="B3472">
        <v>20061204</v>
      </c>
      <c r="C3472">
        <v>2.5263</v>
      </c>
      <c r="D3472">
        <v>2.5263</v>
      </c>
      <c r="E3472">
        <v>2.5049999999999999</v>
      </c>
      <c r="F3472">
        <v>2.5049999999999999</v>
      </c>
      <c r="G3472">
        <v>0</v>
      </c>
      <c r="H3472">
        <v>2.5049999999999999</v>
      </c>
    </row>
    <row r="3473" spans="1:8" x14ac:dyDescent="0.25">
      <c r="A3473">
        <v>3459</v>
      </c>
      <c r="B3473">
        <v>20061201</v>
      </c>
      <c r="C3473">
        <v>2.5341</v>
      </c>
      <c r="D3473">
        <v>2.5341</v>
      </c>
      <c r="E3473">
        <v>2.5127999999999999</v>
      </c>
      <c r="F3473">
        <v>2.5127999999999999</v>
      </c>
      <c r="G3473">
        <v>0</v>
      </c>
      <c r="H3473">
        <v>2.5127999999999999</v>
      </c>
    </row>
    <row r="3474" spans="1:8" x14ac:dyDescent="0.25">
      <c r="A3474">
        <v>3460</v>
      </c>
      <c r="B3474">
        <v>20061130</v>
      </c>
      <c r="C3474">
        <v>2.5808</v>
      </c>
      <c r="D3474">
        <v>2.5808</v>
      </c>
      <c r="E3474">
        <v>2.5592999999999999</v>
      </c>
      <c r="F3474">
        <v>2.5592999999999999</v>
      </c>
      <c r="G3474">
        <v>0</v>
      </c>
      <c r="H3474">
        <v>2.5592999999999999</v>
      </c>
    </row>
    <row r="3475" spans="1:8" x14ac:dyDescent="0.25">
      <c r="A3475">
        <v>3461</v>
      </c>
      <c r="B3475">
        <v>20061129</v>
      </c>
      <c r="C3475">
        <v>2.5543</v>
      </c>
      <c r="D3475">
        <v>2.5543</v>
      </c>
      <c r="E3475">
        <v>2.5329000000000002</v>
      </c>
      <c r="F3475">
        <v>2.5329000000000002</v>
      </c>
      <c r="G3475">
        <v>0</v>
      </c>
      <c r="H3475">
        <v>2.5329000000000002</v>
      </c>
    </row>
    <row r="3476" spans="1:8" x14ac:dyDescent="0.25">
      <c r="A3476">
        <v>3462</v>
      </c>
      <c r="B3476">
        <v>20061128</v>
      </c>
      <c r="C3476">
        <v>2.4990000000000001</v>
      </c>
      <c r="D3476">
        <v>2.4990000000000001</v>
      </c>
      <c r="E3476">
        <v>2.4777999999999998</v>
      </c>
      <c r="F3476">
        <v>2.4777999999999998</v>
      </c>
      <c r="G3476">
        <v>0</v>
      </c>
      <c r="H3476">
        <v>2.4777999999999998</v>
      </c>
    </row>
    <row r="3477" spans="1:8" x14ac:dyDescent="0.25">
      <c r="A3477">
        <v>3463</v>
      </c>
      <c r="B3477">
        <v>20061127</v>
      </c>
      <c r="C3477">
        <v>2.5550999999999999</v>
      </c>
      <c r="D3477">
        <v>2.5550999999999999</v>
      </c>
      <c r="E3477">
        <v>2.5337000000000001</v>
      </c>
      <c r="F3477">
        <v>2.5337000000000001</v>
      </c>
      <c r="G3477">
        <v>0</v>
      </c>
      <c r="H3477">
        <v>2.5337000000000001</v>
      </c>
    </row>
    <row r="3478" spans="1:8" x14ac:dyDescent="0.25">
      <c r="A3478">
        <v>3464</v>
      </c>
      <c r="B3478">
        <v>20061124</v>
      </c>
      <c r="C3478">
        <v>2.56</v>
      </c>
      <c r="D3478">
        <v>2.56</v>
      </c>
      <c r="E3478">
        <v>2.5386000000000002</v>
      </c>
      <c r="F3478">
        <v>2.5386000000000002</v>
      </c>
      <c r="G3478">
        <v>0</v>
      </c>
      <c r="H3478">
        <v>2.5386000000000002</v>
      </c>
    </row>
    <row r="3479" spans="1:8" x14ac:dyDescent="0.25">
      <c r="A3479">
        <v>3465</v>
      </c>
      <c r="B3479">
        <v>20061123</v>
      </c>
      <c r="C3479">
        <v>2.5688</v>
      </c>
      <c r="D3479">
        <v>2.5688</v>
      </c>
      <c r="E3479">
        <v>2.5472999999999999</v>
      </c>
      <c r="F3479">
        <v>2.5472999999999999</v>
      </c>
      <c r="G3479">
        <v>0</v>
      </c>
      <c r="H3479">
        <v>2.5472999999999999</v>
      </c>
    </row>
    <row r="3480" spans="1:8" x14ac:dyDescent="0.25">
      <c r="A3480">
        <v>3466</v>
      </c>
      <c r="B3480">
        <v>20061122</v>
      </c>
      <c r="C3480">
        <v>2.5506000000000002</v>
      </c>
      <c r="D3480">
        <v>2.5506000000000002</v>
      </c>
      <c r="E3480">
        <v>2.5291999999999999</v>
      </c>
      <c r="F3480">
        <v>2.5291999999999999</v>
      </c>
      <c r="G3480">
        <v>0</v>
      </c>
      <c r="H3480">
        <v>2.5291999999999999</v>
      </c>
    </row>
    <row r="3481" spans="1:8" x14ac:dyDescent="0.25">
      <c r="A3481">
        <v>3467</v>
      </c>
      <c r="B3481">
        <v>20061121</v>
      </c>
      <c r="C3481">
        <v>2.4859</v>
      </c>
      <c r="D3481">
        <v>2.4859</v>
      </c>
      <c r="E3481">
        <v>2.4647000000000001</v>
      </c>
      <c r="F3481">
        <v>2.4647000000000001</v>
      </c>
      <c r="G3481">
        <v>0</v>
      </c>
      <c r="H3481">
        <v>2.4647000000000001</v>
      </c>
    </row>
    <row r="3482" spans="1:8" x14ac:dyDescent="0.25">
      <c r="A3482">
        <v>3468</v>
      </c>
      <c r="B3482">
        <v>20061120</v>
      </c>
      <c r="C3482">
        <v>2.4708999999999999</v>
      </c>
      <c r="D3482">
        <v>2.4708999999999999</v>
      </c>
      <c r="E3482">
        <v>2.4497</v>
      </c>
      <c r="F3482">
        <v>2.4497</v>
      </c>
      <c r="G3482">
        <v>0</v>
      </c>
      <c r="H3482">
        <v>2.4497</v>
      </c>
    </row>
    <row r="3483" spans="1:8" x14ac:dyDescent="0.25">
      <c r="A3483">
        <v>3469</v>
      </c>
      <c r="B3483">
        <v>20061117</v>
      </c>
      <c r="C3483">
        <v>2.5424000000000002</v>
      </c>
      <c r="D3483">
        <v>2.5424000000000002</v>
      </c>
      <c r="E3483">
        <v>2.5211000000000001</v>
      </c>
      <c r="F3483">
        <v>2.5211000000000001</v>
      </c>
      <c r="G3483">
        <v>0</v>
      </c>
      <c r="H3483">
        <v>2.5211000000000001</v>
      </c>
    </row>
    <row r="3484" spans="1:8" x14ac:dyDescent="0.25">
      <c r="A3484">
        <v>3470</v>
      </c>
      <c r="B3484">
        <v>20061116</v>
      </c>
      <c r="C3484">
        <v>2.5261999999999998</v>
      </c>
      <c r="D3484">
        <v>2.5261999999999998</v>
      </c>
      <c r="E3484">
        <v>2.5049000000000001</v>
      </c>
      <c r="F3484">
        <v>2.5049000000000001</v>
      </c>
      <c r="G3484">
        <v>0</v>
      </c>
      <c r="H3484">
        <v>2.5049000000000001</v>
      </c>
    </row>
    <row r="3485" spans="1:8" x14ac:dyDescent="0.25">
      <c r="A3485">
        <v>3471</v>
      </c>
      <c r="B3485">
        <v>20061115</v>
      </c>
      <c r="C3485">
        <v>2.5531999999999999</v>
      </c>
      <c r="D3485">
        <v>2.5531999999999999</v>
      </c>
      <c r="E3485">
        <v>2.5318000000000001</v>
      </c>
      <c r="F3485">
        <v>2.5318000000000001</v>
      </c>
      <c r="G3485">
        <v>0</v>
      </c>
      <c r="H3485">
        <v>2.5318000000000001</v>
      </c>
    </row>
    <row r="3486" spans="1:8" x14ac:dyDescent="0.25">
      <c r="A3486">
        <v>3472</v>
      </c>
      <c r="B3486">
        <v>20061114</v>
      </c>
      <c r="C3486">
        <v>2.5583999999999998</v>
      </c>
      <c r="D3486">
        <v>2.5583999999999998</v>
      </c>
      <c r="E3486">
        <v>2.5373000000000001</v>
      </c>
      <c r="F3486">
        <v>2.5373000000000001</v>
      </c>
      <c r="G3486">
        <v>0</v>
      </c>
      <c r="H3486">
        <v>2.5373000000000001</v>
      </c>
    </row>
    <row r="3487" spans="1:8" x14ac:dyDescent="0.25">
      <c r="A3487">
        <v>3473</v>
      </c>
      <c r="B3487">
        <v>20061113</v>
      </c>
      <c r="C3487">
        <v>2.5364</v>
      </c>
      <c r="D3487">
        <v>2.5364</v>
      </c>
      <c r="E3487">
        <v>2.5154000000000001</v>
      </c>
      <c r="F3487">
        <v>2.5154000000000001</v>
      </c>
      <c r="G3487">
        <v>0</v>
      </c>
      <c r="H3487">
        <v>2.5154000000000001</v>
      </c>
    </row>
    <row r="3488" spans="1:8" x14ac:dyDescent="0.25">
      <c r="A3488">
        <v>3474</v>
      </c>
      <c r="B3488">
        <v>20061110</v>
      </c>
      <c r="C3488">
        <v>2.5501</v>
      </c>
      <c r="D3488">
        <v>2.5501</v>
      </c>
      <c r="E3488">
        <v>2.5291000000000001</v>
      </c>
      <c r="F3488">
        <v>2.5291000000000001</v>
      </c>
      <c r="G3488">
        <v>0</v>
      </c>
      <c r="H3488">
        <v>2.5291000000000001</v>
      </c>
    </row>
    <row r="3489" spans="1:8" x14ac:dyDescent="0.25">
      <c r="A3489">
        <v>3475</v>
      </c>
      <c r="B3489">
        <v>20061109</v>
      </c>
      <c r="C3489">
        <v>2.5453999999999999</v>
      </c>
      <c r="D3489">
        <v>2.5453999999999999</v>
      </c>
      <c r="E3489">
        <v>2.5244</v>
      </c>
      <c r="F3489">
        <v>2.5244</v>
      </c>
      <c r="G3489">
        <v>0</v>
      </c>
      <c r="H3489">
        <v>2.5244</v>
      </c>
    </row>
    <row r="3490" spans="1:8" x14ac:dyDescent="0.25">
      <c r="A3490">
        <v>3476</v>
      </c>
      <c r="B3490">
        <v>20061108</v>
      </c>
      <c r="C3490">
        <v>2.5600999999999998</v>
      </c>
      <c r="D3490">
        <v>2.5600999999999998</v>
      </c>
      <c r="E3490">
        <v>2.5390999999999999</v>
      </c>
      <c r="F3490">
        <v>2.5390999999999999</v>
      </c>
      <c r="G3490">
        <v>0</v>
      </c>
      <c r="H3490">
        <v>2.5390999999999999</v>
      </c>
    </row>
    <row r="3491" spans="1:8" x14ac:dyDescent="0.25">
      <c r="A3491">
        <v>3477</v>
      </c>
      <c r="B3491">
        <v>20061107</v>
      </c>
      <c r="C3491">
        <v>2.5872000000000002</v>
      </c>
      <c r="D3491">
        <v>2.5872000000000002</v>
      </c>
      <c r="E3491">
        <v>2.5661</v>
      </c>
      <c r="F3491">
        <v>2.5661</v>
      </c>
      <c r="G3491">
        <v>0</v>
      </c>
      <c r="H3491">
        <v>2.5661</v>
      </c>
    </row>
    <row r="3492" spans="1:8" x14ac:dyDescent="0.25">
      <c r="A3492">
        <v>3478</v>
      </c>
      <c r="B3492">
        <v>20061106</v>
      </c>
      <c r="C3492">
        <v>2.5478000000000001</v>
      </c>
      <c r="D3492">
        <v>2.5478000000000001</v>
      </c>
      <c r="E3492">
        <v>2.5268999999999999</v>
      </c>
      <c r="F3492">
        <v>2.5268999999999999</v>
      </c>
      <c r="G3492">
        <v>0</v>
      </c>
      <c r="H3492">
        <v>2.5268999999999999</v>
      </c>
    </row>
    <row r="3493" spans="1:8" x14ac:dyDescent="0.25">
      <c r="A3493">
        <v>3479</v>
      </c>
      <c r="B3493">
        <v>20061103</v>
      </c>
      <c r="C3493">
        <v>2.5392000000000001</v>
      </c>
      <c r="D3493">
        <v>2.5392000000000001</v>
      </c>
      <c r="E3493">
        <v>2.5184000000000002</v>
      </c>
      <c r="F3493">
        <v>2.5184000000000002</v>
      </c>
      <c r="G3493">
        <v>0</v>
      </c>
      <c r="H3493">
        <v>2.5184000000000002</v>
      </c>
    </row>
    <row r="3494" spans="1:8" x14ac:dyDescent="0.25">
      <c r="A3494">
        <v>3480</v>
      </c>
      <c r="B3494">
        <v>20061102</v>
      </c>
      <c r="C3494">
        <v>2.5274000000000001</v>
      </c>
      <c r="D3494">
        <v>2.5274000000000001</v>
      </c>
      <c r="E3494">
        <v>2.5066000000000002</v>
      </c>
      <c r="F3494">
        <v>2.5066000000000002</v>
      </c>
      <c r="G3494">
        <v>0</v>
      </c>
      <c r="H3494">
        <v>2.5066000000000002</v>
      </c>
    </row>
    <row r="3495" spans="1:8" x14ac:dyDescent="0.25">
      <c r="A3495">
        <v>3481</v>
      </c>
      <c r="B3495">
        <v>20061101</v>
      </c>
      <c r="C3495">
        <v>2.5310000000000001</v>
      </c>
      <c r="D3495">
        <v>2.5310000000000001</v>
      </c>
      <c r="E3495">
        <v>2.5102000000000002</v>
      </c>
      <c r="F3495">
        <v>2.5102000000000002</v>
      </c>
      <c r="G3495">
        <v>0</v>
      </c>
      <c r="H3495">
        <v>2.5102000000000002</v>
      </c>
    </row>
    <row r="3496" spans="1:8" x14ac:dyDescent="0.25">
      <c r="A3496">
        <v>3482</v>
      </c>
      <c r="B3496">
        <v>20061031</v>
      </c>
      <c r="C3496">
        <v>2.5055999999999998</v>
      </c>
      <c r="D3496">
        <v>2.5055999999999998</v>
      </c>
      <c r="E3496">
        <v>2.4849000000000001</v>
      </c>
      <c r="F3496">
        <v>2.4849000000000001</v>
      </c>
      <c r="G3496">
        <v>0</v>
      </c>
      <c r="H3496">
        <v>2.4849000000000001</v>
      </c>
    </row>
    <row r="3497" spans="1:8" x14ac:dyDescent="0.25">
      <c r="A3497">
        <v>3483</v>
      </c>
      <c r="B3497">
        <v>20061030</v>
      </c>
      <c r="C3497">
        <v>2.5264000000000002</v>
      </c>
      <c r="D3497">
        <v>2.5264000000000002</v>
      </c>
      <c r="E3497">
        <v>2.5055999999999998</v>
      </c>
      <c r="F3497">
        <v>2.5055999999999998</v>
      </c>
      <c r="G3497">
        <v>0</v>
      </c>
      <c r="H3497">
        <v>2.5055999999999998</v>
      </c>
    </row>
    <row r="3498" spans="1:8" x14ac:dyDescent="0.25">
      <c r="A3498">
        <v>3484</v>
      </c>
      <c r="B3498">
        <v>20061027</v>
      </c>
      <c r="C3498">
        <v>2.5004</v>
      </c>
      <c r="D3498">
        <v>2.5004</v>
      </c>
      <c r="E3498">
        <v>2.4796999999999998</v>
      </c>
      <c r="F3498">
        <v>2.4796999999999998</v>
      </c>
      <c r="G3498">
        <v>0</v>
      </c>
      <c r="H3498">
        <v>2.4796999999999998</v>
      </c>
    </row>
    <row r="3499" spans="1:8" x14ac:dyDescent="0.25">
      <c r="A3499">
        <v>3485</v>
      </c>
      <c r="B3499">
        <v>20061026</v>
      </c>
      <c r="C3499">
        <v>2.5287999999999999</v>
      </c>
      <c r="D3499">
        <v>2.5287999999999999</v>
      </c>
      <c r="E3499">
        <v>2.508</v>
      </c>
      <c r="F3499">
        <v>2.508</v>
      </c>
      <c r="G3499">
        <v>0</v>
      </c>
      <c r="H3499">
        <v>2.508</v>
      </c>
    </row>
    <row r="3500" spans="1:8" x14ac:dyDescent="0.25">
      <c r="A3500">
        <v>3486</v>
      </c>
      <c r="B3500">
        <v>20061025</v>
      </c>
      <c r="C3500">
        <v>2.4906999999999999</v>
      </c>
      <c r="D3500">
        <v>2.4906999999999999</v>
      </c>
      <c r="E3500">
        <v>2.4704000000000002</v>
      </c>
      <c r="F3500">
        <v>2.4704000000000002</v>
      </c>
      <c r="G3500">
        <v>0</v>
      </c>
      <c r="H3500">
        <v>2.4704000000000002</v>
      </c>
    </row>
    <row r="3501" spans="1:8" x14ac:dyDescent="0.25">
      <c r="A3501">
        <v>3487</v>
      </c>
      <c r="B3501">
        <v>20061024</v>
      </c>
      <c r="C3501">
        <v>2.4676999999999998</v>
      </c>
      <c r="D3501">
        <v>2.4676999999999998</v>
      </c>
      <c r="E3501">
        <v>2.4474</v>
      </c>
      <c r="F3501">
        <v>2.4474</v>
      </c>
      <c r="G3501">
        <v>0</v>
      </c>
      <c r="H3501">
        <v>2.4474</v>
      </c>
    </row>
    <row r="3502" spans="1:8" x14ac:dyDescent="0.25">
      <c r="A3502">
        <v>3488</v>
      </c>
      <c r="B3502">
        <v>20061023</v>
      </c>
      <c r="C3502">
        <v>2.4826999999999999</v>
      </c>
      <c r="D3502">
        <v>2.4826999999999999</v>
      </c>
      <c r="E3502">
        <v>2.4622000000000002</v>
      </c>
      <c r="F3502">
        <v>2.4622000000000002</v>
      </c>
      <c r="G3502">
        <v>0</v>
      </c>
      <c r="H3502">
        <v>2.4622000000000002</v>
      </c>
    </row>
    <row r="3503" spans="1:8" x14ac:dyDescent="0.25">
      <c r="A3503">
        <v>3489</v>
      </c>
      <c r="B3503">
        <v>20061020</v>
      </c>
      <c r="C3503">
        <v>2.4823</v>
      </c>
      <c r="D3503">
        <v>2.4823</v>
      </c>
      <c r="E3503">
        <v>2.4618000000000002</v>
      </c>
      <c r="F3503">
        <v>2.4618000000000002</v>
      </c>
      <c r="G3503">
        <v>0</v>
      </c>
      <c r="H3503">
        <v>2.4618000000000002</v>
      </c>
    </row>
    <row r="3504" spans="1:8" x14ac:dyDescent="0.25">
      <c r="A3504">
        <v>3490</v>
      </c>
      <c r="B3504">
        <v>20061019</v>
      </c>
      <c r="C3504">
        <v>2.4352</v>
      </c>
      <c r="D3504">
        <v>2.4352</v>
      </c>
      <c r="E3504">
        <v>2.4148999999999998</v>
      </c>
      <c r="F3504">
        <v>2.4148999999999998</v>
      </c>
      <c r="G3504">
        <v>0</v>
      </c>
      <c r="H3504">
        <v>2.4148999999999998</v>
      </c>
    </row>
    <row r="3505" spans="1:8" x14ac:dyDescent="0.25">
      <c r="A3505">
        <v>3491</v>
      </c>
      <c r="B3505">
        <v>20061018</v>
      </c>
      <c r="C3505">
        <v>2.4601000000000002</v>
      </c>
      <c r="D3505">
        <v>2.4601000000000002</v>
      </c>
      <c r="E3505">
        <v>2.4396</v>
      </c>
      <c r="F3505">
        <v>2.4396</v>
      </c>
      <c r="G3505">
        <v>0</v>
      </c>
      <c r="H3505">
        <v>2.4396</v>
      </c>
    </row>
    <row r="3506" spans="1:8" x14ac:dyDescent="0.25">
      <c r="A3506">
        <v>3492</v>
      </c>
      <c r="B3506">
        <v>20061017</v>
      </c>
      <c r="C3506">
        <v>2.4386000000000001</v>
      </c>
      <c r="D3506">
        <v>2.4386000000000001</v>
      </c>
      <c r="E3506">
        <v>2.4182999999999999</v>
      </c>
      <c r="F3506">
        <v>2.4182999999999999</v>
      </c>
      <c r="G3506">
        <v>0</v>
      </c>
      <c r="H3506">
        <v>2.4182999999999999</v>
      </c>
    </row>
    <row r="3507" spans="1:8" x14ac:dyDescent="0.25">
      <c r="A3507">
        <v>3493</v>
      </c>
      <c r="B3507">
        <v>20061016</v>
      </c>
      <c r="C3507">
        <v>2.4603000000000002</v>
      </c>
      <c r="D3507">
        <v>2.4603000000000002</v>
      </c>
      <c r="E3507">
        <v>2.4399000000000002</v>
      </c>
      <c r="F3507">
        <v>2.4399000000000002</v>
      </c>
      <c r="G3507">
        <v>0</v>
      </c>
      <c r="H3507">
        <v>2.4399000000000002</v>
      </c>
    </row>
    <row r="3508" spans="1:8" x14ac:dyDescent="0.25">
      <c r="A3508">
        <v>3494</v>
      </c>
      <c r="B3508">
        <v>20061013</v>
      </c>
      <c r="C3508">
        <v>2.4339</v>
      </c>
      <c r="D3508">
        <v>2.4339</v>
      </c>
      <c r="E3508">
        <v>2.4138999999999999</v>
      </c>
      <c r="F3508">
        <v>2.4138999999999999</v>
      </c>
      <c r="G3508">
        <v>0</v>
      </c>
      <c r="H3508">
        <v>2.4138999999999999</v>
      </c>
    </row>
    <row r="3509" spans="1:8" x14ac:dyDescent="0.25">
      <c r="A3509">
        <v>3495</v>
      </c>
      <c r="B3509">
        <v>20061012</v>
      </c>
      <c r="C3509">
        <v>2.3997999999999999</v>
      </c>
      <c r="D3509">
        <v>2.3997999999999999</v>
      </c>
      <c r="E3509">
        <v>2.3799000000000001</v>
      </c>
      <c r="F3509">
        <v>2.3799000000000001</v>
      </c>
      <c r="G3509">
        <v>0</v>
      </c>
      <c r="H3509">
        <v>2.3799000000000001</v>
      </c>
    </row>
    <row r="3510" spans="1:8" x14ac:dyDescent="0.25">
      <c r="A3510">
        <v>3496</v>
      </c>
      <c r="B3510">
        <v>20061011</v>
      </c>
      <c r="C3510">
        <v>2.4148000000000001</v>
      </c>
      <c r="D3510">
        <v>2.4148000000000001</v>
      </c>
      <c r="E3510">
        <v>2.3948</v>
      </c>
      <c r="F3510">
        <v>2.3948</v>
      </c>
      <c r="G3510">
        <v>0</v>
      </c>
      <c r="H3510">
        <v>2.3948</v>
      </c>
    </row>
    <row r="3511" spans="1:8" x14ac:dyDescent="0.25">
      <c r="A3511">
        <v>3497</v>
      </c>
      <c r="B3511">
        <v>20061010</v>
      </c>
      <c r="C3511">
        <v>2.3914</v>
      </c>
      <c r="D3511">
        <v>2.3914</v>
      </c>
      <c r="E3511">
        <v>2.3715000000000002</v>
      </c>
      <c r="F3511">
        <v>2.3715000000000002</v>
      </c>
      <c r="G3511">
        <v>0</v>
      </c>
      <c r="H3511">
        <v>2.3715000000000002</v>
      </c>
    </row>
    <row r="3512" spans="1:8" x14ac:dyDescent="0.25">
      <c r="A3512">
        <v>3498</v>
      </c>
      <c r="B3512">
        <v>20061009</v>
      </c>
      <c r="C3512">
        <v>2.3515000000000001</v>
      </c>
      <c r="D3512">
        <v>2.3515000000000001</v>
      </c>
      <c r="E3512">
        <v>2.3317999999999999</v>
      </c>
      <c r="F3512">
        <v>2.3317999999999999</v>
      </c>
      <c r="G3512">
        <v>0</v>
      </c>
      <c r="H3512">
        <v>2.3317999999999999</v>
      </c>
    </row>
    <row r="3513" spans="1:8" x14ac:dyDescent="0.25">
      <c r="A3513">
        <v>3499</v>
      </c>
      <c r="B3513">
        <v>20061006</v>
      </c>
      <c r="C3513">
        <v>2.3719000000000001</v>
      </c>
      <c r="D3513">
        <v>2.3719000000000001</v>
      </c>
      <c r="E3513">
        <v>2.3521000000000001</v>
      </c>
      <c r="F3513">
        <v>2.3521000000000001</v>
      </c>
      <c r="G3513">
        <v>0</v>
      </c>
      <c r="H3513">
        <v>2.3521000000000001</v>
      </c>
    </row>
    <row r="3514" spans="1:8" x14ac:dyDescent="0.25">
      <c r="A3514">
        <v>3500</v>
      </c>
      <c r="B3514">
        <v>20061005</v>
      </c>
      <c r="C3514">
        <v>2.3729</v>
      </c>
      <c r="D3514">
        <v>2.3729</v>
      </c>
      <c r="E3514">
        <v>2.3531</v>
      </c>
      <c r="F3514">
        <v>2.3531</v>
      </c>
      <c r="G3514">
        <v>0</v>
      </c>
      <c r="H3514">
        <v>2.3531</v>
      </c>
    </row>
    <row r="3515" spans="1:8" x14ac:dyDescent="0.25">
      <c r="A3515">
        <v>3501</v>
      </c>
      <c r="B3515">
        <v>20061004</v>
      </c>
      <c r="C3515">
        <v>2.3041999999999998</v>
      </c>
      <c r="D3515">
        <v>2.3041999999999998</v>
      </c>
      <c r="E3515">
        <v>2.2847</v>
      </c>
      <c r="F3515">
        <v>2.2847</v>
      </c>
      <c r="G3515">
        <v>0</v>
      </c>
      <c r="H3515">
        <v>2.2847</v>
      </c>
    </row>
    <row r="3516" spans="1:8" x14ac:dyDescent="0.25">
      <c r="A3516">
        <v>3502</v>
      </c>
      <c r="B3516">
        <v>20061003</v>
      </c>
      <c r="C3516">
        <v>2.339</v>
      </c>
      <c r="D3516">
        <v>2.339</v>
      </c>
      <c r="E3516">
        <v>2.3197000000000001</v>
      </c>
      <c r="F3516">
        <v>2.3197000000000001</v>
      </c>
      <c r="G3516">
        <v>0</v>
      </c>
      <c r="H3516">
        <v>2.3197000000000001</v>
      </c>
    </row>
    <row r="3517" spans="1:8" x14ac:dyDescent="0.25">
      <c r="A3517">
        <v>3503</v>
      </c>
      <c r="B3517">
        <v>20060930</v>
      </c>
      <c r="C3517">
        <v>2.3285999999999998</v>
      </c>
      <c r="D3517">
        <v>2.3285999999999998</v>
      </c>
      <c r="E3517">
        <v>2.3094000000000001</v>
      </c>
      <c r="F3517">
        <v>2.3094000000000001</v>
      </c>
      <c r="G3517">
        <v>0</v>
      </c>
      <c r="H3517">
        <v>2.3094000000000001</v>
      </c>
    </row>
    <row r="3518" spans="1:8" x14ac:dyDescent="0.25">
      <c r="A3518">
        <v>3504</v>
      </c>
      <c r="B3518">
        <v>20060929</v>
      </c>
      <c r="C3518">
        <v>2.3285999999999998</v>
      </c>
      <c r="D3518">
        <v>2.3285999999999998</v>
      </c>
      <c r="E3518">
        <v>2.3094000000000001</v>
      </c>
      <c r="F3518">
        <v>2.3094000000000001</v>
      </c>
      <c r="G3518">
        <v>0</v>
      </c>
      <c r="H3518">
        <v>2.3094000000000001</v>
      </c>
    </row>
    <row r="3519" spans="1:8" x14ac:dyDescent="0.25">
      <c r="A3519">
        <v>3505</v>
      </c>
      <c r="B3519">
        <v>20060928</v>
      </c>
      <c r="C3519">
        <v>2.2999999999999998</v>
      </c>
      <c r="D3519">
        <v>2.2999999999999998</v>
      </c>
      <c r="E3519">
        <v>2.2808999999999999</v>
      </c>
      <c r="F3519">
        <v>2.2808999999999999</v>
      </c>
      <c r="G3519">
        <v>0</v>
      </c>
      <c r="H3519">
        <v>2.2808999999999999</v>
      </c>
    </row>
    <row r="3520" spans="1:8" x14ac:dyDescent="0.25">
      <c r="A3520">
        <v>3506</v>
      </c>
      <c r="B3520">
        <v>20060927</v>
      </c>
      <c r="C3520">
        <v>2.2818999999999998</v>
      </c>
      <c r="D3520">
        <v>2.2818999999999998</v>
      </c>
      <c r="E3520">
        <v>2.2629000000000001</v>
      </c>
      <c r="F3520">
        <v>2.2629000000000001</v>
      </c>
      <c r="G3520">
        <v>0</v>
      </c>
      <c r="H3520">
        <v>2.2629000000000001</v>
      </c>
    </row>
    <row r="3521" spans="1:8" x14ac:dyDescent="0.25">
      <c r="A3521">
        <v>3507</v>
      </c>
      <c r="B3521">
        <v>20060926</v>
      </c>
      <c r="C3521">
        <v>2.1941999999999999</v>
      </c>
      <c r="D3521">
        <v>2.1941999999999999</v>
      </c>
      <c r="E3521">
        <v>2.1755</v>
      </c>
      <c r="F3521">
        <v>2.1755</v>
      </c>
      <c r="G3521">
        <v>0</v>
      </c>
      <c r="H3521">
        <v>2.1755</v>
      </c>
    </row>
    <row r="3522" spans="1:8" x14ac:dyDescent="0.25">
      <c r="A3522">
        <v>3508</v>
      </c>
      <c r="B3522">
        <v>20060925</v>
      </c>
      <c r="C3522">
        <v>2.1997</v>
      </c>
      <c r="D3522">
        <v>2.1997</v>
      </c>
      <c r="E3522">
        <v>2.1808999999999998</v>
      </c>
      <c r="F3522">
        <v>2.1808999999999998</v>
      </c>
      <c r="G3522">
        <v>0</v>
      </c>
      <c r="H3522">
        <v>2.1808999999999998</v>
      </c>
    </row>
    <row r="3523" spans="1:8" x14ac:dyDescent="0.25">
      <c r="A3523">
        <v>3509</v>
      </c>
      <c r="B3523">
        <v>20060922</v>
      </c>
      <c r="C3523">
        <v>2.2006999999999999</v>
      </c>
      <c r="D3523">
        <v>2.2006999999999999</v>
      </c>
      <c r="E3523">
        <v>2.1819000000000002</v>
      </c>
      <c r="F3523">
        <v>2.1819000000000002</v>
      </c>
      <c r="G3523">
        <v>0</v>
      </c>
      <c r="H3523">
        <v>2.1819000000000002</v>
      </c>
    </row>
    <row r="3524" spans="1:8" x14ac:dyDescent="0.25">
      <c r="A3524">
        <v>3510</v>
      </c>
      <c r="B3524">
        <v>20060921</v>
      </c>
      <c r="C3524">
        <v>2.1987999999999999</v>
      </c>
      <c r="D3524">
        <v>2.1987999999999999</v>
      </c>
      <c r="E3524">
        <v>2.1800000000000002</v>
      </c>
      <c r="F3524">
        <v>2.1800000000000002</v>
      </c>
      <c r="G3524">
        <v>0</v>
      </c>
      <c r="H3524">
        <v>2.1800000000000002</v>
      </c>
    </row>
    <row r="3525" spans="1:8" x14ac:dyDescent="0.25">
      <c r="A3525">
        <v>3511</v>
      </c>
      <c r="B3525">
        <v>20060920</v>
      </c>
      <c r="C3525">
        <v>2.1859000000000002</v>
      </c>
      <c r="D3525">
        <v>2.1859000000000002</v>
      </c>
      <c r="E3525">
        <v>2.1671999999999998</v>
      </c>
      <c r="F3525">
        <v>2.1671999999999998</v>
      </c>
      <c r="G3525">
        <v>0</v>
      </c>
      <c r="H3525">
        <v>2.1671999999999998</v>
      </c>
    </row>
    <row r="3526" spans="1:8" x14ac:dyDescent="0.25">
      <c r="A3526">
        <v>3512</v>
      </c>
      <c r="B3526">
        <v>20060919</v>
      </c>
      <c r="C3526">
        <v>2.2366999999999999</v>
      </c>
      <c r="D3526">
        <v>2.2366999999999999</v>
      </c>
      <c r="E3526">
        <v>2.2178</v>
      </c>
      <c r="F3526">
        <v>2.2178</v>
      </c>
      <c r="G3526">
        <v>0</v>
      </c>
      <c r="H3526">
        <v>2.2178</v>
      </c>
    </row>
    <row r="3527" spans="1:8" x14ac:dyDescent="0.25">
      <c r="A3527">
        <v>3513</v>
      </c>
      <c r="B3527">
        <v>20060918</v>
      </c>
      <c r="C3527">
        <v>2.2578999999999998</v>
      </c>
      <c r="D3527">
        <v>2.2578999999999998</v>
      </c>
      <c r="E3527">
        <v>2.2389000000000001</v>
      </c>
      <c r="F3527">
        <v>2.2389000000000001</v>
      </c>
      <c r="G3527">
        <v>0</v>
      </c>
      <c r="H3527">
        <v>2.2389000000000001</v>
      </c>
    </row>
    <row r="3528" spans="1:8" x14ac:dyDescent="0.25">
      <c r="A3528">
        <v>3514</v>
      </c>
      <c r="B3528">
        <v>20060915</v>
      </c>
      <c r="C3528">
        <v>2.2305000000000001</v>
      </c>
      <c r="D3528">
        <v>2.2305000000000001</v>
      </c>
      <c r="E3528">
        <v>2.2115999999999998</v>
      </c>
      <c r="F3528">
        <v>2.2115999999999998</v>
      </c>
      <c r="G3528">
        <v>0</v>
      </c>
      <c r="H3528">
        <v>2.2115999999999998</v>
      </c>
    </row>
    <row r="3529" spans="1:8" x14ac:dyDescent="0.25">
      <c r="A3529">
        <v>3515</v>
      </c>
      <c r="B3529">
        <v>20060914</v>
      </c>
      <c r="C3529">
        <v>2.2565</v>
      </c>
      <c r="D3529">
        <v>2.2565</v>
      </c>
      <c r="E3529">
        <v>2.2374999999999998</v>
      </c>
      <c r="F3529">
        <v>2.2374999999999998</v>
      </c>
      <c r="G3529">
        <v>0</v>
      </c>
      <c r="H3529">
        <v>2.2374999999999998</v>
      </c>
    </row>
    <row r="3530" spans="1:8" x14ac:dyDescent="0.25">
      <c r="A3530">
        <v>3516</v>
      </c>
      <c r="B3530">
        <v>20060913</v>
      </c>
      <c r="C3530">
        <v>2.2174</v>
      </c>
      <c r="D3530">
        <v>2.2174</v>
      </c>
      <c r="E3530">
        <v>2.1985999999999999</v>
      </c>
      <c r="F3530">
        <v>2.1985999999999999</v>
      </c>
      <c r="G3530">
        <v>0</v>
      </c>
      <c r="H3530">
        <v>2.1985999999999999</v>
      </c>
    </row>
    <row r="3531" spans="1:8" x14ac:dyDescent="0.25">
      <c r="A3531">
        <v>3517</v>
      </c>
      <c r="B3531">
        <v>20060912</v>
      </c>
      <c r="C3531">
        <v>2.1736</v>
      </c>
      <c r="D3531">
        <v>2.1736</v>
      </c>
      <c r="E3531">
        <v>2.1549999999999998</v>
      </c>
      <c r="F3531">
        <v>2.1549999999999998</v>
      </c>
      <c r="G3531">
        <v>0</v>
      </c>
      <c r="H3531">
        <v>2.1549999999999998</v>
      </c>
    </row>
    <row r="3532" spans="1:8" x14ac:dyDescent="0.25">
      <c r="A3532">
        <v>3518</v>
      </c>
      <c r="B3532">
        <v>20060911</v>
      </c>
      <c r="C3532">
        <v>2.2250000000000001</v>
      </c>
      <c r="D3532">
        <v>2.2250000000000001</v>
      </c>
      <c r="E3532">
        <v>2.2061999999999999</v>
      </c>
      <c r="F3532">
        <v>2.2061999999999999</v>
      </c>
      <c r="G3532">
        <v>0</v>
      </c>
      <c r="H3532">
        <v>2.2061999999999999</v>
      </c>
    </row>
    <row r="3533" spans="1:8" x14ac:dyDescent="0.25">
      <c r="A3533">
        <v>3519</v>
      </c>
      <c r="B3533">
        <v>20060908</v>
      </c>
      <c r="C3533">
        <v>2.2845</v>
      </c>
      <c r="D3533">
        <v>2.2845</v>
      </c>
      <c r="E3533">
        <v>2.2652999999999999</v>
      </c>
      <c r="F3533">
        <v>2.2652999999999999</v>
      </c>
      <c r="G3533">
        <v>0</v>
      </c>
      <c r="H3533">
        <v>2.2652999999999999</v>
      </c>
    </row>
    <row r="3534" spans="1:8" x14ac:dyDescent="0.25">
      <c r="A3534">
        <v>3520</v>
      </c>
      <c r="B3534">
        <v>20060907</v>
      </c>
      <c r="C3534">
        <v>2.2947000000000002</v>
      </c>
      <c r="D3534">
        <v>2.2947000000000002</v>
      </c>
      <c r="E3534">
        <v>2.2755999999999998</v>
      </c>
      <c r="F3534">
        <v>2.2755999999999998</v>
      </c>
      <c r="G3534">
        <v>0</v>
      </c>
      <c r="H3534">
        <v>2.2755999999999998</v>
      </c>
    </row>
    <row r="3535" spans="1:8" x14ac:dyDescent="0.25">
      <c r="A3535">
        <v>3521</v>
      </c>
      <c r="B3535">
        <v>20060906</v>
      </c>
      <c r="C3535">
        <v>2.2999000000000001</v>
      </c>
      <c r="D3535">
        <v>2.2999000000000001</v>
      </c>
      <c r="E3535">
        <v>2.2808000000000002</v>
      </c>
      <c r="F3535">
        <v>2.2808000000000002</v>
      </c>
      <c r="G3535">
        <v>0</v>
      </c>
      <c r="H3535">
        <v>2.2808000000000002</v>
      </c>
    </row>
    <row r="3536" spans="1:8" x14ac:dyDescent="0.25">
      <c r="A3536">
        <v>3522</v>
      </c>
      <c r="B3536">
        <v>20060905</v>
      </c>
      <c r="C3536">
        <v>2.3340000000000001</v>
      </c>
      <c r="D3536">
        <v>2.3340000000000001</v>
      </c>
      <c r="E3536">
        <v>2.3148</v>
      </c>
      <c r="F3536">
        <v>2.3148</v>
      </c>
      <c r="G3536">
        <v>0</v>
      </c>
      <c r="H3536">
        <v>2.3148</v>
      </c>
    </row>
    <row r="3537" spans="1:8" x14ac:dyDescent="0.25">
      <c r="A3537">
        <v>3523</v>
      </c>
      <c r="B3537">
        <v>20060904</v>
      </c>
      <c r="C3537">
        <v>2.3094999999999999</v>
      </c>
      <c r="D3537">
        <v>2.3094999999999999</v>
      </c>
      <c r="E3537">
        <v>2.2902999999999998</v>
      </c>
      <c r="F3537">
        <v>2.2902999999999998</v>
      </c>
      <c r="G3537">
        <v>0</v>
      </c>
      <c r="H3537">
        <v>2.2902999999999998</v>
      </c>
    </row>
    <row r="3538" spans="1:8" x14ac:dyDescent="0.25">
      <c r="A3538">
        <v>3524</v>
      </c>
      <c r="B3538">
        <v>20060901</v>
      </c>
      <c r="C3538">
        <v>2.2783000000000002</v>
      </c>
      <c r="D3538">
        <v>2.2783000000000002</v>
      </c>
      <c r="E3538">
        <v>2.2593000000000001</v>
      </c>
      <c r="F3538">
        <v>2.2593000000000001</v>
      </c>
      <c r="G3538">
        <v>0</v>
      </c>
      <c r="H3538">
        <v>2.2593000000000001</v>
      </c>
    </row>
    <row r="3539" spans="1:8" x14ac:dyDescent="0.25">
      <c r="A3539">
        <v>3525</v>
      </c>
      <c r="B3539">
        <v>20060831</v>
      </c>
      <c r="C3539">
        <v>2.2934000000000001</v>
      </c>
      <c r="D3539">
        <v>2.2934000000000001</v>
      </c>
      <c r="E3539">
        <v>2.2744</v>
      </c>
      <c r="F3539">
        <v>2.2744</v>
      </c>
      <c r="G3539">
        <v>0</v>
      </c>
      <c r="H3539">
        <v>2.2744</v>
      </c>
    </row>
    <row r="3540" spans="1:8" x14ac:dyDescent="0.25">
      <c r="A3540">
        <v>3526</v>
      </c>
      <c r="B3540">
        <v>20060830</v>
      </c>
      <c r="C3540">
        <v>2.2494999999999998</v>
      </c>
      <c r="D3540">
        <v>2.2494999999999998</v>
      </c>
      <c r="E3540">
        <v>2.2305999999999999</v>
      </c>
      <c r="F3540">
        <v>2.2305999999999999</v>
      </c>
      <c r="G3540">
        <v>0</v>
      </c>
      <c r="H3540">
        <v>2.2305999999999999</v>
      </c>
    </row>
    <row r="3541" spans="1:8" x14ac:dyDescent="0.25">
      <c r="A3541">
        <v>3527</v>
      </c>
      <c r="B3541">
        <v>20060829</v>
      </c>
      <c r="C3541">
        <v>2.2610999999999999</v>
      </c>
      <c r="D3541">
        <v>2.2610999999999999</v>
      </c>
      <c r="E3541">
        <v>2.2423000000000002</v>
      </c>
      <c r="F3541">
        <v>2.2423000000000002</v>
      </c>
      <c r="G3541">
        <v>0</v>
      </c>
      <c r="H3541">
        <v>2.2423000000000002</v>
      </c>
    </row>
    <row r="3542" spans="1:8" x14ac:dyDescent="0.25">
      <c r="A3542">
        <v>3528</v>
      </c>
      <c r="B3542">
        <v>20060828</v>
      </c>
      <c r="C3542">
        <v>2.2204999999999999</v>
      </c>
      <c r="D3542">
        <v>2.2204999999999999</v>
      </c>
      <c r="E3542">
        <v>2.2016</v>
      </c>
      <c r="F3542">
        <v>2.2016</v>
      </c>
      <c r="G3542">
        <v>0</v>
      </c>
      <c r="H3542">
        <v>2.2016</v>
      </c>
    </row>
    <row r="3543" spans="1:8" x14ac:dyDescent="0.25">
      <c r="A3543">
        <v>3529</v>
      </c>
      <c r="B3543">
        <v>20060825</v>
      </c>
      <c r="C3543">
        <v>2.2159</v>
      </c>
      <c r="D3543">
        <v>2.2159</v>
      </c>
      <c r="E3543">
        <v>2.1970000000000001</v>
      </c>
      <c r="F3543">
        <v>2.1970000000000001</v>
      </c>
      <c r="G3543">
        <v>0</v>
      </c>
      <c r="H3543">
        <v>2.1970000000000001</v>
      </c>
    </row>
    <row r="3544" spans="1:8" x14ac:dyDescent="0.25">
      <c r="A3544">
        <v>3530</v>
      </c>
      <c r="B3544">
        <v>20060824</v>
      </c>
      <c r="C3544">
        <v>2.1880000000000002</v>
      </c>
      <c r="D3544">
        <v>2.1880000000000002</v>
      </c>
      <c r="E3544">
        <v>2.1692</v>
      </c>
      <c r="F3544">
        <v>2.1692</v>
      </c>
      <c r="G3544">
        <v>0</v>
      </c>
      <c r="H3544">
        <v>2.1692</v>
      </c>
    </row>
    <row r="3545" spans="1:8" x14ac:dyDescent="0.25">
      <c r="A3545">
        <v>3531</v>
      </c>
      <c r="B3545">
        <v>20060823</v>
      </c>
      <c r="C3545">
        <v>2.2515999999999998</v>
      </c>
      <c r="D3545">
        <v>2.2515999999999998</v>
      </c>
      <c r="E3545">
        <v>2.2326000000000001</v>
      </c>
      <c r="F3545">
        <v>2.2326000000000001</v>
      </c>
      <c r="G3545">
        <v>0</v>
      </c>
      <c r="H3545">
        <v>2.2326000000000001</v>
      </c>
    </row>
    <row r="3546" spans="1:8" x14ac:dyDescent="0.25">
      <c r="A3546">
        <v>3532</v>
      </c>
      <c r="B3546">
        <v>20060822</v>
      </c>
      <c r="C3546">
        <v>2.2456999999999998</v>
      </c>
      <c r="D3546">
        <v>2.2456999999999998</v>
      </c>
      <c r="E3546">
        <v>2.2267999999999999</v>
      </c>
      <c r="F3546">
        <v>2.2267999999999999</v>
      </c>
      <c r="G3546">
        <v>0</v>
      </c>
      <c r="H3546">
        <v>2.2267999999999999</v>
      </c>
    </row>
    <row r="3547" spans="1:8" x14ac:dyDescent="0.25">
      <c r="A3547">
        <v>3533</v>
      </c>
      <c r="B3547">
        <v>20060821</v>
      </c>
      <c r="C3547">
        <v>2.2406000000000001</v>
      </c>
      <c r="D3547">
        <v>2.2406000000000001</v>
      </c>
      <c r="E3547">
        <v>2.2216999999999998</v>
      </c>
      <c r="F3547">
        <v>2.2216999999999998</v>
      </c>
      <c r="G3547">
        <v>0</v>
      </c>
      <c r="H3547">
        <v>2.2216999999999998</v>
      </c>
    </row>
    <row r="3548" spans="1:8" x14ac:dyDescent="0.25">
      <c r="A3548">
        <v>3534</v>
      </c>
      <c r="B3548">
        <v>20060818</v>
      </c>
      <c r="C3548">
        <v>2.2323</v>
      </c>
      <c r="D3548">
        <v>2.2323</v>
      </c>
      <c r="E3548">
        <v>2.2136</v>
      </c>
      <c r="F3548">
        <v>2.2136</v>
      </c>
      <c r="G3548">
        <v>0</v>
      </c>
      <c r="H3548">
        <v>2.2136</v>
      </c>
    </row>
    <row r="3549" spans="1:8" x14ac:dyDescent="0.25">
      <c r="A3549">
        <v>3535</v>
      </c>
      <c r="B3549">
        <v>20060817</v>
      </c>
      <c r="C3549">
        <v>2.2267000000000001</v>
      </c>
      <c r="D3549">
        <v>2.2267000000000001</v>
      </c>
      <c r="E3549">
        <v>2.2080000000000002</v>
      </c>
      <c r="F3549">
        <v>2.2080000000000002</v>
      </c>
      <c r="G3549">
        <v>0</v>
      </c>
      <c r="H3549">
        <v>2.2080000000000002</v>
      </c>
    </row>
    <row r="3550" spans="1:8" x14ac:dyDescent="0.25">
      <c r="A3550">
        <v>3536</v>
      </c>
      <c r="B3550">
        <v>20060816</v>
      </c>
      <c r="C3550">
        <v>2.1453000000000002</v>
      </c>
      <c r="D3550">
        <v>2.1453000000000002</v>
      </c>
      <c r="E3550">
        <v>2.1269</v>
      </c>
      <c r="F3550">
        <v>2.1269</v>
      </c>
      <c r="G3550">
        <v>0</v>
      </c>
      <c r="H3550">
        <v>2.1269</v>
      </c>
    </row>
    <row r="3551" spans="1:8" x14ac:dyDescent="0.25">
      <c r="A3551">
        <v>3537</v>
      </c>
      <c r="B3551">
        <v>20060815</v>
      </c>
      <c r="C3551">
        <v>2.1198000000000001</v>
      </c>
      <c r="D3551">
        <v>2.1198000000000001</v>
      </c>
      <c r="E3551">
        <v>2.1015000000000001</v>
      </c>
      <c r="F3551">
        <v>2.1015000000000001</v>
      </c>
      <c r="G3551">
        <v>0</v>
      </c>
      <c r="H3551">
        <v>2.1015000000000001</v>
      </c>
    </row>
    <row r="3552" spans="1:8" x14ac:dyDescent="0.25">
      <c r="A3552">
        <v>3538</v>
      </c>
      <c r="B3552">
        <v>20060814</v>
      </c>
      <c r="C3552">
        <v>2.1530999999999998</v>
      </c>
      <c r="D3552">
        <v>2.1530999999999998</v>
      </c>
      <c r="E3552">
        <v>2.1343000000000001</v>
      </c>
      <c r="F3552">
        <v>2.1343000000000001</v>
      </c>
      <c r="G3552">
        <v>0</v>
      </c>
      <c r="H3552">
        <v>2.1343000000000001</v>
      </c>
    </row>
    <row r="3553" spans="1:8" x14ac:dyDescent="0.25">
      <c r="A3553">
        <v>3539</v>
      </c>
      <c r="B3553">
        <v>20060811</v>
      </c>
      <c r="C3553">
        <v>2.125</v>
      </c>
      <c r="D3553">
        <v>2.125</v>
      </c>
      <c r="E3553">
        <v>2.1061999999999999</v>
      </c>
      <c r="F3553">
        <v>2.1061999999999999</v>
      </c>
      <c r="G3553">
        <v>0</v>
      </c>
      <c r="H3553">
        <v>2.1061999999999999</v>
      </c>
    </row>
    <row r="3554" spans="1:8" x14ac:dyDescent="0.25">
      <c r="A3554">
        <v>3540</v>
      </c>
      <c r="B3554">
        <v>20060810</v>
      </c>
      <c r="C3554">
        <v>2.1349</v>
      </c>
      <c r="D3554">
        <v>2.1349</v>
      </c>
      <c r="E3554">
        <v>2.1160000000000001</v>
      </c>
      <c r="F3554">
        <v>2.1160000000000001</v>
      </c>
      <c r="G3554">
        <v>0</v>
      </c>
      <c r="H3554">
        <v>2.1160000000000001</v>
      </c>
    </row>
    <row r="3555" spans="1:8" x14ac:dyDescent="0.25">
      <c r="A3555">
        <v>3541</v>
      </c>
      <c r="B3555">
        <v>20060809</v>
      </c>
      <c r="C3555">
        <v>2.1518000000000002</v>
      </c>
      <c r="D3555">
        <v>2.1518000000000002</v>
      </c>
      <c r="E3555">
        <v>2.1333000000000002</v>
      </c>
      <c r="F3555">
        <v>2.1333000000000002</v>
      </c>
      <c r="G3555">
        <v>0</v>
      </c>
      <c r="H3555">
        <v>2.1333000000000002</v>
      </c>
    </row>
    <row r="3556" spans="1:8" x14ac:dyDescent="0.25">
      <c r="A3556">
        <v>3542</v>
      </c>
      <c r="B3556">
        <v>20060808</v>
      </c>
      <c r="C3556">
        <v>2.1999</v>
      </c>
      <c r="D3556">
        <v>2.1999</v>
      </c>
      <c r="E3556">
        <v>2.1812</v>
      </c>
      <c r="F3556">
        <v>2.1812</v>
      </c>
      <c r="G3556">
        <v>0</v>
      </c>
      <c r="H3556">
        <v>2.1812</v>
      </c>
    </row>
    <row r="3557" spans="1:8" x14ac:dyDescent="0.25">
      <c r="A3557">
        <v>3543</v>
      </c>
      <c r="B3557">
        <v>20060807</v>
      </c>
      <c r="C3557">
        <v>2.1566999999999998</v>
      </c>
      <c r="D3557">
        <v>2.1566999999999998</v>
      </c>
      <c r="E3557">
        <v>2.1381999999999999</v>
      </c>
      <c r="F3557">
        <v>2.1381999999999999</v>
      </c>
      <c r="G3557">
        <v>0</v>
      </c>
      <c r="H3557">
        <v>2.1381999999999999</v>
      </c>
    </row>
    <row r="3558" spans="1:8" x14ac:dyDescent="0.25">
      <c r="A3558">
        <v>3544</v>
      </c>
      <c r="B3558">
        <v>20060804</v>
      </c>
      <c r="C3558">
        <v>2.1486999999999998</v>
      </c>
      <c r="D3558">
        <v>2.1486999999999998</v>
      </c>
      <c r="E3558">
        <v>2.1305000000000001</v>
      </c>
      <c r="F3558">
        <v>2.1305000000000001</v>
      </c>
      <c r="G3558">
        <v>0</v>
      </c>
      <c r="H3558">
        <v>2.1305000000000001</v>
      </c>
    </row>
    <row r="3559" spans="1:8" x14ac:dyDescent="0.25">
      <c r="A3559">
        <v>3545</v>
      </c>
      <c r="B3559">
        <v>20060803</v>
      </c>
      <c r="C3559">
        <v>2.1812999999999998</v>
      </c>
      <c r="D3559">
        <v>2.1812999999999998</v>
      </c>
      <c r="E3559">
        <v>2.1629</v>
      </c>
      <c r="F3559">
        <v>2.1629</v>
      </c>
      <c r="G3559">
        <v>0</v>
      </c>
      <c r="H3559">
        <v>2.1629</v>
      </c>
    </row>
    <row r="3560" spans="1:8" x14ac:dyDescent="0.25">
      <c r="A3560">
        <v>3546</v>
      </c>
      <c r="B3560">
        <v>20060802</v>
      </c>
      <c r="C3560">
        <v>2.1362000000000001</v>
      </c>
      <c r="D3560">
        <v>2.1362000000000001</v>
      </c>
      <c r="E3560">
        <v>2.1179999999999999</v>
      </c>
      <c r="F3560">
        <v>2.1179999999999999</v>
      </c>
      <c r="G3560">
        <v>0</v>
      </c>
      <c r="H3560">
        <v>2.1179999999999999</v>
      </c>
    </row>
    <row r="3561" spans="1:8" x14ac:dyDescent="0.25">
      <c r="A3561">
        <v>3547</v>
      </c>
      <c r="B3561">
        <v>20060801</v>
      </c>
      <c r="C3561">
        <v>2.1871999999999998</v>
      </c>
      <c r="D3561">
        <v>2.1871999999999998</v>
      </c>
      <c r="E3561">
        <v>2.1688000000000001</v>
      </c>
      <c r="F3561">
        <v>2.1688000000000001</v>
      </c>
      <c r="G3561">
        <v>0</v>
      </c>
      <c r="H3561">
        <v>2.1688000000000001</v>
      </c>
    </row>
    <row r="3562" spans="1:8" x14ac:dyDescent="0.25">
      <c r="A3562">
        <v>3548</v>
      </c>
      <c r="B3562">
        <v>20060731</v>
      </c>
      <c r="C3562">
        <v>2.1958000000000002</v>
      </c>
      <c r="D3562">
        <v>2.1958000000000002</v>
      </c>
      <c r="E3562">
        <v>2.1774</v>
      </c>
      <c r="F3562">
        <v>2.1774</v>
      </c>
      <c r="G3562">
        <v>0</v>
      </c>
      <c r="H3562">
        <v>2.1774</v>
      </c>
    </row>
    <row r="3563" spans="1:8" x14ac:dyDescent="0.25">
      <c r="A3563">
        <v>3549</v>
      </c>
      <c r="B3563">
        <v>20060728</v>
      </c>
      <c r="C3563">
        <v>2.1837</v>
      </c>
      <c r="D3563">
        <v>2.1837</v>
      </c>
      <c r="E3563">
        <v>2.1652999999999998</v>
      </c>
      <c r="F3563">
        <v>2.1652999999999998</v>
      </c>
      <c r="G3563">
        <v>0</v>
      </c>
      <c r="H3563">
        <v>2.1652999999999998</v>
      </c>
    </row>
    <row r="3564" spans="1:8" x14ac:dyDescent="0.25">
      <c r="A3564">
        <v>3550</v>
      </c>
      <c r="B3564">
        <v>20060727</v>
      </c>
      <c r="C3564">
        <v>2.2338</v>
      </c>
      <c r="D3564">
        <v>2.2338</v>
      </c>
      <c r="E3564">
        <v>2.2151999999999998</v>
      </c>
      <c r="F3564">
        <v>2.2151999999999998</v>
      </c>
      <c r="G3564">
        <v>0</v>
      </c>
      <c r="H3564">
        <v>2.2151999999999998</v>
      </c>
    </row>
    <row r="3565" spans="1:8" x14ac:dyDescent="0.25">
      <c r="A3565">
        <v>3551</v>
      </c>
      <c r="B3565">
        <v>20060726</v>
      </c>
      <c r="C3565">
        <v>2.1783000000000001</v>
      </c>
      <c r="D3565">
        <v>2.1783000000000001</v>
      </c>
      <c r="E3565">
        <v>2.16</v>
      </c>
      <c r="F3565">
        <v>2.16</v>
      </c>
      <c r="G3565">
        <v>0</v>
      </c>
      <c r="H3565">
        <v>2.16</v>
      </c>
    </row>
    <row r="3566" spans="1:8" x14ac:dyDescent="0.25">
      <c r="A3566">
        <v>3552</v>
      </c>
      <c r="B3566">
        <v>20060725</v>
      </c>
      <c r="C3566">
        <v>2.2279</v>
      </c>
      <c r="D3566">
        <v>2.2279</v>
      </c>
      <c r="E3566">
        <v>2.2094</v>
      </c>
      <c r="F3566">
        <v>2.2094</v>
      </c>
      <c r="G3566">
        <v>0</v>
      </c>
      <c r="H3566">
        <v>2.2094</v>
      </c>
    </row>
    <row r="3567" spans="1:8" x14ac:dyDescent="0.25">
      <c r="A3567">
        <v>3553</v>
      </c>
      <c r="B3567">
        <v>20060724</v>
      </c>
      <c r="C3567">
        <v>2.1738</v>
      </c>
      <c r="D3567">
        <v>2.1738</v>
      </c>
      <c r="E3567">
        <v>2.1554000000000002</v>
      </c>
      <c r="F3567">
        <v>2.1554000000000002</v>
      </c>
      <c r="G3567">
        <v>0</v>
      </c>
      <c r="H3567">
        <v>2.1554000000000002</v>
      </c>
    </row>
    <row r="3568" spans="1:8" x14ac:dyDescent="0.25">
      <c r="A3568">
        <v>3554</v>
      </c>
      <c r="B3568">
        <v>20060721</v>
      </c>
      <c r="C3568">
        <v>2.2008000000000001</v>
      </c>
      <c r="D3568">
        <v>2.2008000000000001</v>
      </c>
      <c r="E3568">
        <v>2.1823999999999999</v>
      </c>
      <c r="F3568">
        <v>2.1823999999999999</v>
      </c>
      <c r="G3568">
        <v>0</v>
      </c>
      <c r="H3568">
        <v>2.1823999999999999</v>
      </c>
    </row>
    <row r="3569" spans="1:8" x14ac:dyDescent="0.25">
      <c r="A3569">
        <v>3555</v>
      </c>
      <c r="B3569">
        <v>20060720</v>
      </c>
      <c r="C3569">
        <v>2.2412999999999998</v>
      </c>
      <c r="D3569">
        <v>2.2412999999999998</v>
      </c>
      <c r="E3569">
        <v>2.2227000000000001</v>
      </c>
      <c r="F3569">
        <v>2.2227000000000001</v>
      </c>
      <c r="G3569">
        <v>0</v>
      </c>
      <c r="H3569">
        <v>2.2227000000000001</v>
      </c>
    </row>
    <row r="3570" spans="1:8" x14ac:dyDescent="0.25">
      <c r="A3570">
        <v>3556</v>
      </c>
      <c r="B3570">
        <v>20060719</v>
      </c>
      <c r="C3570">
        <v>2.1596000000000002</v>
      </c>
      <c r="D3570">
        <v>2.1596000000000002</v>
      </c>
      <c r="E3570">
        <v>2.1413000000000002</v>
      </c>
      <c r="F3570">
        <v>2.1413000000000002</v>
      </c>
      <c r="G3570">
        <v>0</v>
      </c>
      <c r="H3570">
        <v>2.1413000000000002</v>
      </c>
    </row>
    <row r="3571" spans="1:8" x14ac:dyDescent="0.25">
      <c r="A3571">
        <v>3557</v>
      </c>
      <c r="B3571">
        <v>20060718</v>
      </c>
      <c r="C3571">
        <v>2.1829999999999998</v>
      </c>
      <c r="D3571">
        <v>2.1829999999999998</v>
      </c>
      <c r="E3571">
        <v>2.1646000000000001</v>
      </c>
      <c r="F3571">
        <v>2.1646000000000001</v>
      </c>
      <c r="G3571">
        <v>0</v>
      </c>
      <c r="H3571">
        <v>2.1646000000000001</v>
      </c>
    </row>
    <row r="3572" spans="1:8" x14ac:dyDescent="0.25">
      <c r="A3572">
        <v>3558</v>
      </c>
      <c r="B3572">
        <v>20060717</v>
      </c>
      <c r="C3572">
        <v>2.2134999999999998</v>
      </c>
      <c r="D3572">
        <v>2.2134999999999998</v>
      </c>
      <c r="E3572">
        <v>2.1949999999999998</v>
      </c>
      <c r="F3572">
        <v>2.1949999999999998</v>
      </c>
      <c r="G3572">
        <v>0</v>
      </c>
      <c r="H3572">
        <v>2.1949999999999998</v>
      </c>
    </row>
    <row r="3573" spans="1:8" x14ac:dyDescent="0.25">
      <c r="A3573">
        <v>3559</v>
      </c>
      <c r="B3573">
        <v>20060714</v>
      </c>
      <c r="C3573">
        <v>2.2197</v>
      </c>
      <c r="D3573">
        <v>2.2197</v>
      </c>
      <c r="E3573">
        <v>2.2010999999999998</v>
      </c>
      <c r="F3573">
        <v>2.2010999999999998</v>
      </c>
      <c r="G3573">
        <v>0</v>
      </c>
      <c r="H3573">
        <v>2.2010999999999998</v>
      </c>
    </row>
    <row r="3574" spans="1:8" x14ac:dyDescent="0.25">
      <c r="A3574">
        <v>3560</v>
      </c>
      <c r="B3574">
        <v>20060713</v>
      </c>
      <c r="C3574">
        <v>2.3239999999999998</v>
      </c>
      <c r="D3574">
        <v>2.3239999999999998</v>
      </c>
      <c r="E3574">
        <v>2.3050999999999999</v>
      </c>
      <c r="F3574">
        <v>2.3050999999999999</v>
      </c>
      <c r="G3574">
        <v>0</v>
      </c>
      <c r="H3574">
        <v>2.3050999999999999</v>
      </c>
    </row>
    <row r="3575" spans="1:8" x14ac:dyDescent="0.25">
      <c r="A3575">
        <v>3561</v>
      </c>
      <c r="B3575">
        <v>20060712</v>
      </c>
      <c r="C3575">
        <v>2.3651</v>
      </c>
      <c r="D3575">
        <v>2.3651</v>
      </c>
      <c r="E3575">
        <v>2.3460000000000001</v>
      </c>
      <c r="F3575">
        <v>2.3460000000000001</v>
      </c>
      <c r="G3575">
        <v>0</v>
      </c>
      <c r="H3575">
        <v>2.3460000000000001</v>
      </c>
    </row>
    <row r="3576" spans="1:8" x14ac:dyDescent="0.25">
      <c r="A3576">
        <v>3562</v>
      </c>
      <c r="B3576">
        <v>20060711</v>
      </c>
      <c r="C3576">
        <v>2.3513000000000002</v>
      </c>
      <c r="D3576">
        <v>2.3513000000000002</v>
      </c>
      <c r="E3576">
        <v>2.3317999999999999</v>
      </c>
      <c r="F3576">
        <v>2.3317999999999999</v>
      </c>
      <c r="G3576">
        <v>0</v>
      </c>
      <c r="H3576">
        <v>2.3317999999999999</v>
      </c>
    </row>
    <row r="3577" spans="1:8" x14ac:dyDescent="0.25">
      <c r="A3577">
        <v>3563</v>
      </c>
      <c r="B3577">
        <v>20060710</v>
      </c>
      <c r="C3577">
        <v>2.3864999999999998</v>
      </c>
      <c r="D3577">
        <v>2.3864999999999998</v>
      </c>
      <c r="E3577">
        <v>2.3668999999999998</v>
      </c>
      <c r="F3577">
        <v>2.3668999999999998</v>
      </c>
      <c r="G3577">
        <v>0</v>
      </c>
      <c r="H3577">
        <v>2.3668999999999998</v>
      </c>
    </row>
    <row r="3578" spans="1:8" x14ac:dyDescent="0.25">
      <c r="A3578">
        <v>3564</v>
      </c>
      <c r="B3578">
        <v>20060707</v>
      </c>
      <c r="C3578">
        <v>2.3803000000000001</v>
      </c>
      <c r="D3578">
        <v>2.3803000000000001</v>
      </c>
      <c r="E3578">
        <v>2.3607</v>
      </c>
      <c r="F3578">
        <v>2.3607</v>
      </c>
      <c r="G3578">
        <v>0</v>
      </c>
      <c r="H3578">
        <v>2.3607</v>
      </c>
    </row>
    <row r="3579" spans="1:8" x14ac:dyDescent="0.25">
      <c r="A3579">
        <v>3565</v>
      </c>
      <c r="B3579">
        <v>20060706</v>
      </c>
      <c r="C3579">
        <v>2.3641000000000001</v>
      </c>
      <c r="D3579">
        <v>2.3641000000000001</v>
      </c>
      <c r="E3579">
        <v>2.3437000000000001</v>
      </c>
      <c r="F3579">
        <v>2.3437000000000001</v>
      </c>
      <c r="G3579">
        <v>0</v>
      </c>
      <c r="H3579">
        <v>2.3437000000000001</v>
      </c>
    </row>
    <row r="3580" spans="1:8" x14ac:dyDescent="0.25">
      <c r="A3580">
        <v>3566</v>
      </c>
      <c r="B3580">
        <v>20060705</v>
      </c>
      <c r="C3580">
        <v>2.3582999999999998</v>
      </c>
      <c r="D3580">
        <v>2.3582999999999998</v>
      </c>
      <c r="E3580">
        <v>2.3380000000000001</v>
      </c>
      <c r="F3580">
        <v>2.3380000000000001</v>
      </c>
      <c r="G3580">
        <v>0</v>
      </c>
      <c r="H3580">
        <v>2.3380000000000001</v>
      </c>
    </row>
    <row r="3581" spans="1:8" x14ac:dyDescent="0.25">
      <c r="A3581">
        <v>3567</v>
      </c>
      <c r="B3581">
        <v>20060704</v>
      </c>
      <c r="C3581">
        <v>2.3702000000000001</v>
      </c>
      <c r="D3581">
        <v>2.3702000000000001</v>
      </c>
      <c r="E3581">
        <v>2.3498999999999999</v>
      </c>
      <c r="F3581">
        <v>2.3498999999999999</v>
      </c>
      <c r="G3581">
        <v>0</v>
      </c>
      <c r="H3581">
        <v>2.3498999999999999</v>
      </c>
    </row>
    <row r="3582" spans="1:8" x14ac:dyDescent="0.25">
      <c r="A3582">
        <v>3568</v>
      </c>
      <c r="B3582">
        <v>20060703</v>
      </c>
      <c r="C3582">
        <v>2.3651</v>
      </c>
      <c r="D3582">
        <v>2.3651</v>
      </c>
      <c r="E3582">
        <v>2.3448000000000002</v>
      </c>
      <c r="F3582">
        <v>2.3448000000000002</v>
      </c>
      <c r="G3582">
        <v>0</v>
      </c>
      <c r="H3582">
        <v>2.3448000000000002</v>
      </c>
    </row>
    <row r="3583" spans="1:8" x14ac:dyDescent="0.25">
      <c r="A3583">
        <v>3569</v>
      </c>
      <c r="B3583">
        <v>20060630</v>
      </c>
      <c r="C3583">
        <v>2.3142</v>
      </c>
      <c r="D3583">
        <v>2.3142</v>
      </c>
      <c r="E3583">
        <v>2.2953000000000001</v>
      </c>
      <c r="F3583">
        <v>2.2953000000000001</v>
      </c>
      <c r="G3583">
        <v>0</v>
      </c>
      <c r="H3583">
        <v>2.2953000000000001</v>
      </c>
    </row>
    <row r="3584" spans="1:8" x14ac:dyDescent="0.25">
      <c r="A3584">
        <v>3570</v>
      </c>
      <c r="B3584">
        <v>20060629</v>
      </c>
      <c r="C3584">
        <v>2.2471000000000001</v>
      </c>
      <c r="D3584">
        <v>2.2471000000000001</v>
      </c>
      <c r="E3584">
        <v>2.2284999999999999</v>
      </c>
      <c r="F3584">
        <v>2.2284999999999999</v>
      </c>
      <c r="G3584">
        <v>0</v>
      </c>
      <c r="H3584">
        <v>2.2284999999999999</v>
      </c>
    </row>
    <row r="3585" spans="1:8" x14ac:dyDescent="0.25">
      <c r="A3585">
        <v>3571</v>
      </c>
      <c r="B3585">
        <v>20060628</v>
      </c>
      <c r="C3585">
        <v>2.1955</v>
      </c>
      <c r="D3585">
        <v>2.1955</v>
      </c>
      <c r="E3585">
        <v>2.177</v>
      </c>
      <c r="F3585">
        <v>2.177</v>
      </c>
      <c r="G3585">
        <v>0</v>
      </c>
      <c r="H3585">
        <v>2.177</v>
      </c>
    </row>
    <row r="3586" spans="1:8" x14ac:dyDescent="0.25">
      <c r="A3586">
        <v>3572</v>
      </c>
      <c r="B3586">
        <v>20060627</v>
      </c>
      <c r="C3586">
        <v>2.2349999999999999</v>
      </c>
      <c r="D3586">
        <v>2.2349999999999999</v>
      </c>
      <c r="E3586">
        <v>2.2164000000000001</v>
      </c>
      <c r="F3586">
        <v>2.2164000000000001</v>
      </c>
      <c r="G3586">
        <v>0</v>
      </c>
      <c r="H3586">
        <v>2.2164000000000001</v>
      </c>
    </row>
    <row r="3587" spans="1:8" x14ac:dyDescent="0.25">
      <c r="A3587">
        <v>3573</v>
      </c>
      <c r="B3587">
        <v>20060626</v>
      </c>
      <c r="C3587">
        <v>2.2031999999999998</v>
      </c>
      <c r="D3587">
        <v>2.2031999999999998</v>
      </c>
      <c r="E3587">
        <v>2.1846999999999999</v>
      </c>
      <c r="F3587">
        <v>2.1846999999999999</v>
      </c>
      <c r="G3587">
        <v>0</v>
      </c>
      <c r="H3587">
        <v>2.1846999999999999</v>
      </c>
    </row>
    <row r="3588" spans="1:8" x14ac:dyDescent="0.25">
      <c r="A3588">
        <v>3574</v>
      </c>
      <c r="B3588">
        <v>20060623</v>
      </c>
      <c r="C3588">
        <v>2.2067999999999999</v>
      </c>
      <c r="D3588">
        <v>2.2067999999999999</v>
      </c>
      <c r="E3588">
        <v>2.1882000000000001</v>
      </c>
      <c r="F3588">
        <v>2.1882000000000001</v>
      </c>
      <c r="G3588">
        <v>0</v>
      </c>
      <c r="H3588">
        <v>2.1882000000000001</v>
      </c>
    </row>
    <row r="3589" spans="1:8" x14ac:dyDescent="0.25">
      <c r="A3589">
        <v>3575</v>
      </c>
      <c r="B3589">
        <v>20060622</v>
      </c>
      <c r="C3589">
        <v>2.2444000000000002</v>
      </c>
      <c r="D3589">
        <v>2.2444000000000002</v>
      </c>
      <c r="E3589">
        <v>2.2258</v>
      </c>
      <c r="F3589">
        <v>2.2258</v>
      </c>
      <c r="G3589">
        <v>0</v>
      </c>
      <c r="H3589">
        <v>2.2258</v>
      </c>
    </row>
    <row r="3590" spans="1:8" x14ac:dyDescent="0.25">
      <c r="A3590">
        <v>3576</v>
      </c>
      <c r="B3590">
        <v>20060621</v>
      </c>
      <c r="C3590">
        <v>2.1665999999999999</v>
      </c>
      <c r="D3590">
        <v>2.1665999999999999</v>
      </c>
      <c r="E3590">
        <v>2.1482000000000001</v>
      </c>
      <c r="F3590">
        <v>2.1482000000000001</v>
      </c>
      <c r="G3590">
        <v>0</v>
      </c>
      <c r="H3590">
        <v>2.1482000000000001</v>
      </c>
    </row>
    <row r="3591" spans="1:8" x14ac:dyDescent="0.25">
      <c r="A3591">
        <v>3577</v>
      </c>
      <c r="B3591">
        <v>20060620</v>
      </c>
      <c r="C3591">
        <v>2.1232000000000002</v>
      </c>
      <c r="D3591">
        <v>2.1232000000000002</v>
      </c>
      <c r="E3591">
        <v>2.1049000000000002</v>
      </c>
      <c r="F3591">
        <v>2.1049000000000002</v>
      </c>
      <c r="G3591">
        <v>0</v>
      </c>
      <c r="H3591">
        <v>2.1049000000000002</v>
      </c>
    </row>
    <row r="3592" spans="1:8" x14ac:dyDescent="0.25">
      <c r="A3592">
        <v>3578</v>
      </c>
      <c r="B3592">
        <v>20060619</v>
      </c>
      <c r="C3592">
        <v>2.1518999999999999</v>
      </c>
      <c r="D3592">
        <v>2.1518999999999999</v>
      </c>
      <c r="E3592">
        <v>2.1335000000000002</v>
      </c>
      <c r="F3592">
        <v>2.1335000000000002</v>
      </c>
      <c r="G3592">
        <v>0</v>
      </c>
      <c r="H3592">
        <v>2.1335000000000002</v>
      </c>
    </row>
    <row r="3593" spans="1:8" x14ac:dyDescent="0.25">
      <c r="A3593">
        <v>3579</v>
      </c>
      <c r="B3593">
        <v>20060616</v>
      </c>
      <c r="C3593">
        <v>2.2109999999999999</v>
      </c>
      <c r="D3593">
        <v>2.2109999999999999</v>
      </c>
      <c r="E3593">
        <v>2.1924000000000001</v>
      </c>
      <c r="F3593">
        <v>2.1924000000000001</v>
      </c>
      <c r="G3593">
        <v>0</v>
      </c>
      <c r="H3593">
        <v>2.1924000000000001</v>
      </c>
    </row>
    <row r="3594" spans="1:8" x14ac:dyDescent="0.25">
      <c r="A3594">
        <v>3580</v>
      </c>
      <c r="B3594">
        <v>20060615</v>
      </c>
      <c r="C3594">
        <v>2.1274999999999999</v>
      </c>
      <c r="D3594">
        <v>2.1274999999999999</v>
      </c>
      <c r="E3594">
        <v>2.1092</v>
      </c>
      <c r="F3594">
        <v>2.1092</v>
      </c>
      <c r="G3594">
        <v>0</v>
      </c>
      <c r="H3594">
        <v>2.1092</v>
      </c>
    </row>
    <row r="3595" spans="1:8" x14ac:dyDescent="0.25">
      <c r="A3595">
        <v>3581</v>
      </c>
      <c r="B3595">
        <v>20060614</v>
      </c>
      <c r="C3595">
        <v>2.1206999999999998</v>
      </c>
      <c r="D3595">
        <v>2.1206999999999998</v>
      </c>
      <c r="E3595">
        <v>2.1023999999999998</v>
      </c>
      <c r="F3595">
        <v>2.1023999999999998</v>
      </c>
      <c r="G3595">
        <v>0</v>
      </c>
      <c r="H3595">
        <v>2.1023999999999998</v>
      </c>
    </row>
    <row r="3596" spans="1:8" x14ac:dyDescent="0.25">
      <c r="A3596">
        <v>3582</v>
      </c>
      <c r="B3596">
        <v>20060613</v>
      </c>
      <c r="C3596">
        <v>2.1009000000000002</v>
      </c>
      <c r="D3596">
        <v>2.1009000000000002</v>
      </c>
      <c r="E3596">
        <v>2.0827</v>
      </c>
      <c r="F3596">
        <v>2.0827</v>
      </c>
      <c r="G3596">
        <v>0</v>
      </c>
      <c r="H3596">
        <v>2.0827</v>
      </c>
    </row>
    <row r="3597" spans="1:8" x14ac:dyDescent="0.25">
      <c r="A3597">
        <v>3583</v>
      </c>
      <c r="B3597">
        <v>20060609</v>
      </c>
      <c r="C3597">
        <v>2.2054999999999998</v>
      </c>
      <c r="D3597">
        <v>2.2054999999999998</v>
      </c>
      <c r="E3597">
        <v>2.1869999999999998</v>
      </c>
      <c r="F3597">
        <v>2.1869999999999998</v>
      </c>
      <c r="G3597">
        <v>0</v>
      </c>
      <c r="H3597">
        <v>2.1869999999999998</v>
      </c>
    </row>
    <row r="3598" spans="1:8" x14ac:dyDescent="0.25">
      <c r="A3598">
        <v>3584</v>
      </c>
      <c r="B3598">
        <v>20060608</v>
      </c>
      <c r="C3598">
        <v>2.1589999999999998</v>
      </c>
      <c r="D3598">
        <v>2.1589999999999998</v>
      </c>
      <c r="E3598">
        <v>2.1406000000000001</v>
      </c>
      <c r="F3598">
        <v>2.1406000000000001</v>
      </c>
      <c r="G3598">
        <v>0</v>
      </c>
      <c r="H3598">
        <v>2.1406000000000001</v>
      </c>
    </row>
    <row r="3599" spans="1:8" x14ac:dyDescent="0.25">
      <c r="A3599">
        <v>3585</v>
      </c>
      <c r="B3599">
        <v>20060607</v>
      </c>
      <c r="C3599">
        <v>2.2570999999999999</v>
      </c>
      <c r="D3599">
        <v>2.2570999999999999</v>
      </c>
      <c r="E3599">
        <v>2.2383999999999999</v>
      </c>
      <c r="F3599">
        <v>2.2383999999999999</v>
      </c>
      <c r="G3599">
        <v>0</v>
      </c>
      <c r="H3599">
        <v>2.2383999999999999</v>
      </c>
    </row>
    <row r="3600" spans="1:8" x14ac:dyDescent="0.25">
      <c r="A3600">
        <v>3586</v>
      </c>
      <c r="B3600">
        <v>20060606</v>
      </c>
      <c r="C3600">
        <v>2.2757999999999998</v>
      </c>
      <c r="D3600">
        <v>2.2757999999999998</v>
      </c>
      <c r="E3600">
        <v>2.2570000000000001</v>
      </c>
      <c r="F3600">
        <v>2.2570000000000001</v>
      </c>
      <c r="G3600">
        <v>0</v>
      </c>
      <c r="H3600">
        <v>2.2570000000000001</v>
      </c>
    </row>
    <row r="3601" spans="1:8" x14ac:dyDescent="0.25">
      <c r="A3601">
        <v>3587</v>
      </c>
      <c r="B3601">
        <v>20060605</v>
      </c>
      <c r="C3601">
        <v>2.3342000000000001</v>
      </c>
      <c r="D3601">
        <v>2.3342000000000001</v>
      </c>
      <c r="E3601">
        <v>2.3151999999999999</v>
      </c>
      <c r="F3601">
        <v>2.3151999999999999</v>
      </c>
      <c r="G3601">
        <v>0</v>
      </c>
      <c r="H3601">
        <v>2.3151999999999999</v>
      </c>
    </row>
    <row r="3602" spans="1:8" x14ac:dyDescent="0.25">
      <c r="A3602">
        <v>3588</v>
      </c>
      <c r="B3602">
        <v>20060602</v>
      </c>
      <c r="C3602">
        <v>2.2999999999999998</v>
      </c>
      <c r="D3602">
        <v>2.2999999999999998</v>
      </c>
      <c r="E3602">
        <v>2.2812000000000001</v>
      </c>
      <c r="F3602">
        <v>2.2812000000000001</v>
      </c>
      <c r="G3602">
        <v>0</v>
      </c>
      <c r="H3602">
        <v>2.2812000000000001</v>
      </c>
    </row>
    <row r="3603" spans="1:8" x14ac:dyDescent="0.25">
      <c r="A3603">
        <v>3589</v>
      </c>
      <c r="B3603">
        <v>20060601</v>
      </c>
      <c r="C3603">
        <v>2.282</v>
      </c>
      <c r="D3603">
        <v>2.282</v>
      </c>
      <c r="E3603">
        <v>2.2631999999999999</v>
      </c>
      <c r="F3603">
        <v>2.2631999999999999</v>
      </c>
      <c r="G3603">
        <v>0</v>
      </c>
      <c r="H3603">
        <v>2.2631999999999999</v>
      </c>
    </row>
    <row r="3604" spans="1:8" x14ac:dyDescent="0.25">
      <c r="A3604">
        <v>3590</v>
      </c>
      <c r="B3604">
        <v>20060531</v>
      </c>
      <c r="C3604">
        <v>2.2349000000000001</v>
      </c>
      <c r="D3604">
        <v>2.2349000000000001</v>
      </c>
      <c r="E3604">
        <v>2.2162000000000002</v>
      </c>
      <c r="F3604">
        <v>2.2162000000000002</v>
      </c>
      <c r="G3604">
        <v>0</v>
      </c>
      <c r="H3604">
        <v>2.2162000000000002</v>
      </c>
    </row>
    <row r="3605" spans="1:8" x14ac:dyDescent="0.25">
      <c r="A3605">
        <v>3591</v>
      </c>
      <c r="B3605">
        <v>20060530</v>
      </c>
      <c r="C3605">
        <v>2.3235999999999999</v>
      </c>
      <c r="D3605">
        <v>2.3235999999999999</v>
      </c>
      <c r="E3605">
        <v>2.3046000000000002</v>
      </c>
      <c r="F3605">
        <v>2.3046000000000002</v>
      </c>
      <c r="G3605">
        <v>0</v>
      </c>
      <c r="H3605">
        <v>2.3046000000000002</v>
      </c>
    </row>
    <row r="3606" spans="1:8" x14ac:dyDescent="0.25">
      <c r="A3606">
        <v>3592</v>
      </c>
      <c r="B3606">
        <v>20060529</v>
      </c>
      <c r="C3606">
        <v>2.3273999999999999</v>
      </c>
      <c r="D3606">
        <v>2.3273999999999999</v>
      </c>
      <c r="E3606">
        <v>2.3083999999999998</v>
      </c>
      <c r="F3606">
        <v>2.3083999999999998</v>
      </c>
      <c r="G3606">
        <v>0</v>
      </c>
      <c r="H3606">
        <v>2.3083999999999998</v>
      </c>
    </row>
    <row r="3607" spans="1:8" x14ac:dyDescent="0.25">
      <c r="A3607">
        <v>3593</v>
      </c>
      <c r="B3607">
        <v>20060526</v>
      </c>
      <c r="C3607">
        <v>2.2915999999999999</v>
      </c>
      <c r="D3607">
        <v>2.2915999999999999</v>
      </c>
      <c r="E3607">
        <v>2.2726999999999999</v>
      </c>
      <c r="F3607">
        <v>2.2726999999999999</v>
      </c>
      <c r="G3607">
        <v>0</v>
      </c>
      <c r="H3607">
        <v>2.2726999999999999</v>
      </c>
    </row>
    <row r="3608" spans="1:8" x14ac:dyDescent="0.25">
      <c r="A3608">
        <v>3594</v>
      </c>
      <c r="B3608">
        <v>20060525</v>
      </c>
      <c r="C3608">
        <v>2.2267999999999999</v>
      </c>
      <c r="D3608">
        <v>2.2267999999999999</v>
      </c>
      <c r="E3608">
        <v>2.2081</v>
      </c>
      <c r="F3608">
        <v>2.2081</v>
      </c>
      <c r="G3608">
        <v>0</v>
      </c>
      <c r="H3608">
        <v>2.2081</v>
      </c>
    </row>
    <row r="3609" spans="1:8" x14ac:dyDescent="0.25">
      <c r="A3609">
        <v>3595</v>
      </c>
      <c r="B3609">
        <v>20060524</v>
      </c>
      <c r="C3609">
        <v>2.2654999999999998</v>
      </c>
      <c r="D3609">
        <v>2.2654999999999998</v>
      </c>
      <c r="E3609">
        <v>2.2467000000000001</v>
      </c>
      <c r="F3609">
        <v>2.2467000000000001</v>
      </c>
      <c r="G3609">
        <v>0</v>
      </c>
      <c r="H3609">
        <v>2.2467000000000001</v>
      </c>
    </row>
    <row r="3610" spans="1:8" x14ac:dyDescent="0.25">
      <c r="A3610">
        <v>3596</v>
      </c>
      <c r="B3610">
        <v>20060523</v>
      </c>
      <c r="C3610">
        <v>2.2364999999999999</v>
      </c>
      <c r="D3610">
        <v>2.2364999999999999</v>
      </c>
      <c r="E3610">
        <v>2.2179000000000002</v>
      </c>
      <c r="F3610">
        <v>2.2179000000000002</v>
      </c>
      <c r="G3610">
        <v>0</v>
      </c>
      <c r="H3610">
        <v>2.2179000000000002</v>
      </c>
    </row>
    <row r="3611" spans="1:8" x14ac:dyDescent="0.25">
      <c r="A3611">
        <v>3597</v>
      </c>
      <c r="B3611">
        <v>20060522</v>
      </c>
      <c r="C3611">
        <v>2.2587999999999999</v>
      </c>
      <c r="D3611">
        <v>2.2587999999999999</v>
      </c>
      <c r="E3611">
        <v>2.2401</v>
      </c>
      <c r="F3611">
        <v>2.2401</v>
      </c>
      <c r="G3611">
        <v>0</v>
      </c>
      <c r="H3611">
        <v>2.2401</v>
      </c>
    </row>
    <row r="3612" spans="1:8" x14ac:dyDescent="0.25">
      <c r="A3612">
        <v>3598</v>
      </c>
      <c r="B3612">
        <v>20060519</v>
      </c>
      <c r="C3612">
        <v>2.3098999999999998</v>
      </c>
      <c r="D3612">
        <v>2.3098999999999998</v>
      </c>
      <c r="E3612">
        <v>2.2909999999999999</v>
      </c>
      <c r="F3612">
        <v>2.2909999999999999</v>
      </c>
      <c r="G3612">
        <v>0</v>
      </c>
      <c r="H3612">
        <v>2.2909999999999999</v>
      </c>
    </row>
    <row r="3613" spans="1:8" x14ac:dyDescent="0.25">
      <c r="A3613">
        <v>3599</v>
      </c>
      <c r="B3613">
        <v>20060518</v>
      </c>
      <c r="C3613">
        <v>2.3201000000000001</v>
      </c>
      <c r="D3613">
        <v>2.3201000000000001</v>
      </c>
      <c r="E3613">
        <v>2.3012000000000001</v>
      </c>
      <c r="F3613">
        <v>2.3012000000000001</v>
      </c>
      <c r="G3613">
        <v>0</v>
      </c>
      <c r="H3613">
        <v>2.3012000000000001</v>
      </c>
    </row>
    <row r="3614" spans="1:8" x14ac:dyDescent="0.25">
      <c r="A3614">
        <v>3600</v>
      </c>
      <c r="B3614">
        <v>20060517</v>
      </c>
      <c r="C3614">
        <v>2.3975</v>
      </c>
      <c r="D3614">
        <v>2.3975</v>
      </c>
      <c r="E3614">
        <v>2.3782999999999999</v>
      </c>
      <c r="F3614">
        <v>2.3782999999999999</v>
      </c>
      <c r="G3614">
        <v>0</v>
      </c>
      <c r="H3614">
        <v>2.3782999999999999</v>
      </c>
    </row>
    <row r="3615" spans="1:8" x14ac:dyDescent="0.25">
      <c r="A3615">
        <v>3601</v>
      </c>
      <c r="B3615">
        <v>20060516</v>
      </c>
      <c r="C3615">
        <v>2.4020999999999999</v>
      </c>
      <c r="D3615">
        <v>2.4020999999999999</v>
      </c>
      <c r="E3615">
        <v>2.3828999999999998</v>
      </c>
      <c r="F3615">
        <v>2.3828999999999998</v>
      </c>
      <c r="G3615">
        <v>0</v>
      </c>
      <c r="H3615">
        <v>2.3828999999999998</v>
      </c>
    </row>
    <row r="3616" spans="1:8" x14ac:dyDescent="0.25">
      <c r="A3616">
        <v>3602</v>
      </c>
      <c r="B3616">
        <v>20060515</v>
      </c>
      <c r="C3616">
        <v>2.4142000000000001</v>
      </c>
      <c r="D3616">
        <v>2.4142000000000001</v>
      </c>
      <c r="E3616">
        <v>2.3948999999999998</v>
      </c>
      <c r="F3616">
        <v>2.3948999999999998</v>
      </c>
      <c r="G3616">
        <v>0</v>
      </c>
      <c r="H3616">
        <v>2.3948999999999998</v>
      </c>
    </row>
    <row r="3617" spans="1:8" x14ac:dyDescent="0.25">
      <c r="A3617">
        <v>3603</v>
      </c>
      <c r="B3617">
        <v>20060512</v>
      </c>
      <c r="C3617">
        <v>2.484</v>
      </c>
      <c r="D3617">
        <v>2.484</v>
      </c>
      <c r="E3617">
        <v>2.4645999999999999</v>
      </c>
      <c r="F3617">
        <v>2.4645999999999999</v>
      </c>
      <c r="G3617">
        <v>0</v>
      </c>
      <c r="H3617">
        <v>2.4645999999999999</v>
      </c>
    </row>
    <row r="3618" spans="1:8" x14ac:dyDescent="0.25">
      <c r="A3618">
        <v>3604</v>
      </c>
      <c r="B3618">
        <v>20060511</v>
      </c>
      <c r="C3618">
        <v>2.5078</v>
      </c>
      <c r="D3618">
        <v>2.5078</v>
      </c>
      <c r="E3618">
        <v>2.4883000000000002</v>
      </c>
      <c r="F3618">
        <v>2.4883000000000002</v>
      </c>
      <c r="G3618">
        <v>0</v>
      </c>
      <c r="H3618">
        <v>2.4883000000000002</v>
      </c>
    </row>
    <row r="3619" spans="1:8" x14ac:dyDescent="0.25">
      <c r="A3619">
        <v>3605</v>
      </c>
      <c r="B3619">
        <v>20060510</v>
      </c>
      <c r="C3619">
        <v>2.4929999999999999</v>
      </c>
      <c r="D3619">
        <v>2.4929999999999999</v>
      </c>
      <c r="E3619">
        <v>2.4735</v>
      </c>
      <c r="F3619">
        <v>2.4735</v>
      </c>
      <c r="G3619">
        <v>0</v>
      </c>
      <c r="H3619">
        <v>2.4735</v>
      </c>
    </row>
    <row r="3620" spans="1:8" x14ac:dyDescent="0.25">
      <c r="A3620">
        <v>3606</v>
      </c>
      <c r="B3620">
        <v>20060509</v>
      </c>
      <c r="C3620">
        <v>2.4613999999999998</v>
      </c>
      <c r="D3620">
        <v>2.4613999999999998</v>
      </c>
      <c r="E3620">
        <v>2.4420000000000002</v>
      </c>
      <c r="F3620">
        <v>2.4420000000000002</v>
      </c>
      <c r="G3620">
        <v>0</v>
      </c>
      <c r="H3620">
        <v>2.4420000000000002</v>
      </c>
    </row>
    <row r="3621" spans="1:8" x14ac:dyDescent="0.25">
      <c r="A3621">
        <v>3607</v>
      </c>
      <c r="B3621">
        <v>20060508</v>
      </c>
      <c r="C3621">
        <v>2.4670000000000001</v>
      </c>
      <c r="D3621">
        <v>2.4670000000000001</v>
      </c>
      <c r="E3621">
        <v>2.4476</v>
      </c>
      <c r="F3621">
        <v>2.4476</v>
      </c>
      <c r="G3621">
        <v>0</v>
      </c>
      <c r="H3621">
        <v>2.4476</v>
      </c>
    </row>
    <row r="3622" spans="1:8" x14ac:dyDescent="0.25">
      <c r="A3622">
        <v>3608</v>
      </c>
      <c r="B3622">
        <v>20060505</v>
      </c>
      <c r="C3622">
        <v>2.4157000000000002</v>
      </c>
      <c r="D3622">
        <v>2.4157000000000002</v>
      </c>
      <c r="E3622">
        <v>2.3965000000000001</v>
      </c>
      <c r="F3622">
        <v>2.3965000000000001</v>
      </c>
      <c r="G3622">
        <v>0</v>
      </c>
      <c r="H3622">
        <v>2.3965000000000001</v>
      </c>
    </row>
    <row r="3623" spans="1:8" x14ac:dyDescent="0.25">
      <c r="A3623">
        <v>3609</v>
      </c>
      <c r="B3623">
        <v>20060504</v>
      </c>
      <c r="C3623">
        <v>2.3622000000000001</v>
      </c>
      <c r="D3623">
        <v>2.3622000000000001</v>
      </c>
      <c r="E3623">
        <v>2.3431000000000002</v>
      </c>
      <c r="F3623">
        <v>2.3431000000000002</v>
      </c>
      <c r="G3623">
        <v>0</v>
      </c>
      <c r="H3623">
        <v>2.3431000000000002</v>
      </c>
    </row>
    <row r="3624" spans="1:8" x14ac:dyDescent="0.25">
      <c r="A3624">
        <v>3610</v>
      </c>
      <c r="B3624">
        <v>20060503</v>
      </c>
      <c r="C3624">
        <v>2.4293</v>
      </c>
      <c r="D3624">
        <v>2.4293</v>
      </c>
      <c r="E3624">
        <v>2.41</v>
      </c>
      <c r="F3624">
        <v>2.41</v>
      </c>
      <c r="G3624">
        <v>0</v>
      </c>
      <c r="H3624">
        <v>2.41</v>
      </c>
    </row>
    <row r="3625" spans="1:8" x14ac:dyDescent="0.25">
      <c r="A3625">
        <v>3611</v>
      </c>
      <c r="B3625">
        <v>20060502</v>
      </c>
      <c r="C3625">
        <v>2.4188000000000001</v>
      </c>
      <c r="D3625">
        <v>2.4188000000000001</v>
      </c>
      <c r="E3625">
        <v>2.3996</v>
      </c>
      <c r="F3625">
        <v>2.3996</v>
      </c>
      <c r="G3625">
        <v>0</v>
      </c>
      <c r="H3625">
        <v>2.3996</v>
      </c>
    </row>
    <row r="3626" spans="1:8" x14ac:dyDescent="0.25">
      <c r="A3626">
        <v>3612</v>
      </c>
      <c r="B3626">
        <v>20060501</v>
      </c>
      <c r="C3626">
        <v>2.4432999999999998</v>
      </c>
      <c r="D3626">
        <v>2.4432999999999998</v>
      </c>
      <c r="E3626">
        <v>2.4239999999999999</v>
      </c>
      <c r="F3626">
        <v>2.4239999999999999</v>
      </c>
      <c r="G3626">
        <v>0</v>
      </c>
      <c r="H3626">
        <v>2.4239999999999999</v>
      </c>
    </row>
    <row r="3627" spans="1:8" x14ac:dyDescent="0.25">
      <c r="A3627">
        <v>3613</v>
      </c>
      <c r="B3627">
        <v>20060430</v>
      </c>
      <c r="C3627">
        <v>2.4001999999999999</v>
      </c>
      <c r="D3627">
        <v>2.4001999999999999</v>
      </c>
      <c r="E3627">
        <v>2.3809999999999998</v>
      </c>
      <c r="F3627">
        <v>2.3809999999999998</v>
      </c>
      <c r="G3627">
        <v>0</v>
      </c>
      <c r="H3627">
        <v>2.3809999999999998</v>
      </c>
    </row>
    <row r="3628" spans="1:8" x14ac:dyDescent="0.25">
      <c r="A3628">
        <v>3614</v>
      </c>
      <c r="B3628">
        <v>20060428</v>
      </c>
      <c r="C3628">
        <v>2.4001999999999999</v>
      </c>
      <c r="D3628">
        <v>2.4001999999999999</v>
      </c>
      <c r="E3628">
        <v>2.3809999999999998</v>
      </c>
      <c r="F3628">
        <v>2.3809999999999998</v>
      </c>
      <c r="G3628">
        <v>0</v>
      </c>
      <c r="H3628">
        <v>2.3809999999999998</v>
      </c>
    </row>
    <row r="3629" spans="1:8" x14ac:dyDescent="0.25">
      <c r="A3629">
        <v>3615</v>
      </c>
      <c r="B3629">
        <v>20060427</v>
      </c>
      <c r="C3629">
        <v>2.4373999999999998</v>
      </c>
      <c r="D3629">
        <v>2.4373999999999998</v>
      </c>
      <c r="E3629">
        <v>2.4180999999999999</v>
      </c>
      <c r="F3629">
        <v>2.4180999999999999</v>
      </c>
      <c r="G3629">
        <v>0</v>
      </c>
      <c r="H3629">
        <v>2.4180999999999999</v>
      </c>
    </row>
    <row r="3630" spans="1:8" x14ac:dyDescent="0.25">
      <c r="A3630">
        <v>3616</v>
      </c>
      <c r="B3630">
        <v>20060426</v>
      </c>
      <c r="C3630">
        <v>2.4592000000000001</v>
      </c>
      <c r="D3630">
        <v>2.4592000000000001</v>
      </c>
      <c r="E3630">
        <v>2.4398</v>
      </c>
      <c r="F3630">
        <v>2.4398</v>
      </c>
      <c r="G3630">
        <v>0</v>
      </c>
      <c r="H3630">
        <v>2.4398</v>
      </c>
    </row>
    <row r="3631" spans="1:8" x14ac:dyDescent="0.25">
      <c r="A3631">
        <v>3617</v>
      </c>
      <c r="B3631">
        <v>20060424</v>
      </c>
      <c r="C3631">
        <v>2.4220000000000002</v>
      </c>
      <c r="D3631">
        <v>2.4220000000000002</v>
      </c>
      <c r="E3631">
        <v>2.4026999999999998</v>
      </c>
      <c r="F3631">
        <v>2.4026999999999998</v>
      </c>
      <c r="G3631">
        <v>0</v>
      </c>
      <c r="H3631">
        <v>2.4026999999999998</v>
      </c>
    </row>
    <row r="3632" spans="1:8" x14ac:dyDescent="0.25">
      <c r="A3632">
        <v>3618</v>
      </c>
      <c r="B3632">
        <v>20060421</v>
      </c>
      <c r="C3632">
        <v>2.4054000000000002</v>
      </c>
      <c r="D3632">
        <v>2.4054000000000002</v>
      </c>
      <c r="E3632">
        <v>2.3862000000000001</v>
      </c>
      <c r="F3632">
        <v>2.3862000000000001</v>
      </c>
      <c r="G3632">
        <v>0</v>
      </c>
      <c r="H3632">
        <v>2.3862000000000001</v>
      </c>
    </row>
    <row r="3633" spans="1:8" x14ac:dyDescent="0.25">
      <c r="A3633">
        <v>3619</v>
      </c>
      <c r="B3633">
        <v>20060420</v>
      </c>
      <c r="C3633">
        <v>2.4276</v>
      </c>
      <c r="D3633">
        <v>2.4276</v>
      </c>
      <c r="E3633">
        <v>2.4083000000000001</v>
      </c>
      <c r="F3633">
        <v>2.4083000000000001</v>
      </c>
      <c r="G3633">
        <v>0</v>
      </c>
      <c r="H3633">
        <v>2.4083000000000001</v>
      </c>
    </row>
    <row r="3634" spans="1:8" x14ac:dyDescent="0.25">
      <c r="A3634">
        <v>3620</v>
      </c>
      <c r="B3634">
        <v>20060419</v>
      </c>
      <c r="C3634">
        <v>2.4474999999999998</v>
      </c>
      <c r="D3634">
        <v>2.4474999999999998</v>
      </c>
      <c r="E3634">
        <v>2.4281000000000001</v>
      </c>
      <c r="F3634">
        <v>2.4281000000000001</v>
      </c>
      <c r="G3634">
        <v>0</v>
      </c>
      <c r="H3634">
        <v>2.4281000000000001</v>
      </c>
    </row>
    <row r="3635" spans="1:8" x14ac:dyDescent="0.25">
      <c r="A3635">
        <v>3621</v>
      </c>
      <c r="B3635">
        <v>20060418</v>
      </c>
      <c r="C3635">
        <v>2.4211999999999998</v>
      </c>
      <c r="D3635">
        <v>2.4211999999999998</v>
      </c>
      <c r="E3635">
        <v>2.4018999999999999</v>
      </c>
      <c r="F3635">
        <v>2.4018999999999999</v>
      </c>
      <c r="G3635">
        <v>0</v>
      </c>
      <c r="H3635">
        <v>2.4018999999999999</v>
      </c>
    </row>
    <row r="3636" spans="1:8" x14ac:dyDescent="0.25">
      <c r="A3636">
        <v>3622</v>
      </c>
      <c r="B3636">
        <v>20060413</v>
      </c>
      <c r="C3636">
        <v>2.3643999999999998</v>
      </c>
      <c r="D3636">
        <v>2.3643999999999998</v>
      </c>
      <c r="E3636">
        <v>2.3456999999999999</v>
      </c>
      <c r="F3636">
        <v>2.3456999999999999</v>
      </c>
      <c r="G3636">
        <v>0</v>
      </c>
      <c r="H3636">
        <v>2.3456999999999999</v>
      </c>
    </row>
    <row r="3637" spans="1:8" x14ac:dyDescent="0.25">
      <c r="A3637">
        <v>3623</v>
      </c>
      <c r="B3637">
        <v>20060412</v>
      </c>
      <c r="C3637">
        <v>2.3736999999999999</v>
      </c>
      <c r="D3637">
        <v>2.3736999999999999</v>
      </c>
      <c r="E3637">
        <v>2.3549000000000002</v>
      </c>
      <c r="F3637">
        <v>2.3549000000000002</v>
      </c>
      <c r="G3637">
        <v>0</v>
      </c>
      <c r="H3637">
        <v>2.3549000000000002</v>
      </c>
    </row>
    <row r="3638" spans="1:8" x14ac:dyDescent="0.25">
      <c r="A3638">
        <v>3624</v>
      </c>
      <c r="B3638">
        <v>20060411</v>
      </c>
      <c r="C3638">
        <v>2.4114</v>
      </c>
      <c r="D3638">
        <v>2.4114</v>
      </c>
      <c r="E3638">
        <v>2.3925999999999998</v>
      </c>
      <c r="F3638">
        <v>2.3925999999999998</v>
      </c>
      <c r="G3638">
        <v>0</v>
      </c>
      <c r="H3638">
        <v>2.3925999999999998</v>
      </c>
    </row>
    <row r="3639" spans="1:8" x14ac:dyDescent="0.25">
      <c r="A3639">
        <v>3625</v>
      </c>
      <c r="B3639">
        <v>20060410</v>
      </c>
      <c r="C3639">
        <v>2.3723000000000001</v>
      </c>
      <c r="D3639">
        <v>2.3723000000000001</v>
      </c>
      <c r="E3639">
        <v>2.3534999999999999</v>
      </c>
      <c r="F3639">
        <v>2.3534999999999999</v>
      </c>
      <c r="G3639">
        <v>0</v>
      </c>
      <c r="H3639">
        <v>2.3534999999999999</v>
      </c>
    </row>
    <row r="3640" spans="1:8" x14ac:dyDescent="0.25">
      <c r="A3640">
        <v>3626</v>
      </c>
      <c r="B3640">
        <v>20060407</v>
      </c>
      <c r="C3640">
        <v>2.3992</v>
      </c>
      <c r="D3640">
        <v>2.3992</v>
      </c>
      <c r="E3640">
        <v>2.3803999999999998</v>
      </c>
      <c r="F3640">
        <v>2.3803999999999998</v>
      </c>
      <c r="G3640">
        <v>0</v>
      </c>
      <c r="H3640">
        <v>2.3803999999999998</v>
      </c>
    </row>
    <row r="3641" spans="1:8" x14ac:dyDescent="0.25">
      <c r="A3641">
        <v>3627</v>
      </c>
      <c r="B3641">
        <v>20060406</v>
      </c>
      <c r="C3641">
        <v>2.4024999999999999</v>
      </c>
      <c r="D3641">
        <v>2.4024999999999999</v>
      </c>
      <c r="E3641">
        <v>2.3837000000000002</v>
      </c>
      <c r="F3641">
        <v>2.3837000000000002</v>
      </c>
      <c r="G3641">
        <v>0</v>
      </c>
      <c r="H3641">
        <v>2.3837000000000002</v>
      </c>
    </row>
    <row r="3642" spans="1:8" x14ac:dyDescent="0.25">
      <c r="A3642">
        <v>3628</v>
      </c>
      <c r="B3642">
        <v>20060405</v>
      </c>
      <c r="C3642">
        <v>2.3744999999999998</v>
      </c>
      <c r="D3642">
        <v>2.3744999999999998</v>
      </c>
      <c r="E3642">
        <v>2.3557000000000001</v>
      </c>
      <c r="F3642">
        <v>2.3557000000000001</v>
      </c>
      <c r="G3642">
        <v>0</v>
      </c>
      <c r="H3642">
        <v>2.3557000000000001</v>
      </c>
    </row>
    <row r="3643" spans="1:8" x14ac:dyDescent="0.25">
      <c r="A3643">
        <v>3629</v>
      </c>
      <c r="B3643">
        <v>20060404</v>
      </c>
      <c r="C3643">
        <v>2.3376999999999999</v>
      </c>
      <c r="D3643">
        <v>2.3376999999999999</v>
      </c>
      <c r="E3643">
        <v>2.319</v>
      </c>
      <c r="F3643">
        <v>2.319</v>
      </c>
      <c r="G3643">
        <v>0</v>
      </c>
      <c r="H3643">
        <v>2.319</v>
      </c>
    </row>
    <row r="3644" spans="1:8" x14ac:dyDescent="0.25">
      <c r="A3644">
        <v>3630</v>
      </c>
      <c r="B3644">
        <v>20060403</v>
      </c>
      <c r="C3644">
        <v>2.3416999999999999</v>
      </c>
      <c r="D3644">
        <v>2.3416999999999999</v>
      </c>
      <c r="E3644">
        <v>2.323</v>
      </c>
      <c r="F3644">
        <v>2.323</v>
      </c>
      <c r="G3644">
        <v>0</v>
      </c>
      <c r="H3644">
        <v>2.323</v>
      </c>
    </row>
    <row r="3645" spans="1:8" x14ac:dyDescent="0.25">
      <c r="A3645">
        <v>3631</v>
      </c>
      <c r="B3645">
        <v>20060331</v>
      </c>
      <c r="C3645">
        <v>2.3041999999999998</v>
      </c>
      <c r="D3645">
        <v>2.3041999999999998</v>
      </c>
      <c r="E3645">
        <v>2.2856000000000001</v>
      </c>
      <c r="F3645">
        <v>2.2856000000000001</v>
      </c>
      <c r="G3645">
        <v>0</v>
      </c>
      <c r="H3645">
        <v>2.2856000000000001</v>
      </c>
    </row>
    <row r="3646" spans="1:8" x14ac:dyDescent="0.25">
      <c r="A3646">
        <v>3632</v>
      </c>
      <c r="B3646">
        <v>20060330</v>
      </c>
      <c r="C3646">
        <v>2.2944</v>
      </c>
      <c r="D3646">
        <v>2.2944</v>
      </c>
      <c r="E3646">
        <v>2.2759</v>
      </c>
      <c r="F3646">
        <v>2.2759</v>
      </c>
      <c r="G3646">
        <v>0</v>
      </c>
      <c r="H3646">
        <v>2.2759</v>
      </c>
    </row>
    <row r="3647" spans="1:8" x14ac:dyDescent="0.25">
      <c r="A3647">
        <v>3633</v>
      </c>
      <c r="B3647">
        <v>20060329</v>
      </c>
      <c r="C3647">
        <v>2.2719</v>
      </c>
      <c r="D3647">
        <v>2.2719</v>
      </c>
      <c r="E3647">
        <v>2.2536</v>
      </c>
      <c r="F3647">
        <v>2.2536</v>
      </c>
      <c r="G3647">
        <v>0</v>
      </c>
      <c r="H3647">
        <v>2.2536</v>
      </c>
    </row>
    <row r="3648" spans="1:8" x14ac:dyDescent="0.25">
      <c r="A3648">
        <v>3634</v>
      </c>
      <c r="B3648">
        <v>20060328</v>
      </c>
      <c r="C3648">
        <v>2.2704</v>
      </c>
      <c r="D3648">
        <v>2.2704</v>
      </c>
      <c r="E3648">
        <v>2.2522000000000002</v>
      </c>
      <c r="F3648">
        <v>2.2522000000000002</v>
      </c>
      <c r="G3648">
        <v>0</v>
      </c>
      <c r="H3648">
        <v>2.2522000000000002</v>
      </c>
    </row>
    <row r="3649" spans="1:8" x14ac:dyDescent="0.25">
      <c r="A3649">
        <v>3635</v>
      </c>
      <c r="B3649">
        <v>20060327</v>
      </c>
      <c r="C3649">
        <v>2.266</v>
      </c>
      <c r="D3649">
        <v>2.266</v>
      </c>
      <c r="E3649">
        <v>2.2477</v>
      </c>
      <c r="F3649">
        <v>2.2477</v>
      </c>
      <c r="G3649">
        <v>0</v>
      </c>
      <c r="H3649">
        <v>2.2477</v>
      </c>
    </row>
    <row r="3650" spans="1:8" x14ac:dyDescent="0.25">
      <c r="A3650">
        <v>3636</v>
      </c>
      <c r="B3650">
        <v>20060324</v>
      </c>
      <c r="C3650">
        <v>2.2176999999999998</v>
      </c>
      <c r="D3650">
        <v>2.2176999999999998</v>
      </c>
      <c r="E3650">
        <v>2.1998000000000002</v>
      </c>
      <c r="F3650">
        <v>2.1998000000000002</v>
      </c>
      <c r="G3650">
        <v>0</v>
      </c>
      <c r="H3650">
        <v>2.1998000000000002</v>
      </c>
    </row>
    <row r="3651" spans="1:8" x14ac:dyDescent="0.25">
      <c r="A3651">
        <v>3637</v>
      </c>
      <c r="B3651">
        <v>20060323</v>
      </c>
      <c r="C3651">
        <v>2.2187999999999999</v>
      </c>
      <c r="D3651">
        <v>2.2187999999999999</v>
      </c>
      <c r="E3651">
        <v>2.2008999999999999</v>
      </c>
      <c r="F3651">
        <v>2.2008999999999999</v>
      </c>
      <c r="G3651">
        <v>0</v>
      </c>
      <c r="H3651">
        <v>2.2008999999999999</v>
      </c>
    </row>
    <row r="3652" spans="1:8" x14ac:dyDescent="0.25">
      <c r="A3652">
        <v>3638</v>
      </c>
      <c r="B3652">
        <v>20060322</v>
      </c>
      <c r="C3652">
        <v>2.1941999999999999</v>
      </c>
      <c r="D3652">
        <v>2.1941999999999999</v>
      </c>
      <c r="E3652">
        <v>2.1764000000000001</v>
      </c>
      <c r="F3652">
        <v>2.1764000000000001</v>
      </c>
      <c r="G3652">
        <v>0</v>
      </c>
      <c r="H3652">
        <v>2.1764000000000001</v>
      </c>
    </row>
    <row r="3653" spans="1:8" x14ac:dyDescent="0.25">
      <c r="A3653">
        <v>3639</v>
      </c>
      <c r="B3653">
        <v>20060321</v>
      </c>
      <c r="C3653">
        <v>2.1838000000000002</v>
      </c>
      <c r="D3653">
        <v>2.1838000000000002</v>
      </c>
      <c r="E3653">
        <v>2.1659999999999999</v>
      </c>
      <c r="F3653">
        <v>2.1659999999999999</v>
      </c>
      <c r="G3653">
        <v>0</v>
      </c>
      <c r="H3653">
        <v>2.1659999999999999</v>
      </c>
    </row>
    <row r="3654" spans="1:8" x14ac:dyDescent="0.25">
      <c r="A3654">
        <v>3640</v>
      </c>
      <c r="B3654">
        <v>20060320</v>
      </c>
      <c r="C3654">
        <v>2.1884999999999999</v>
      </c>
      <c r="D3654">
        <v>2.1884999999999999</v>
      </c>
      <c r="E3654">
        <v>2.1705999999999999</v>
      </c>
      <c r="F3654">
        <v>2.1705999999999999</v>
      </c>
      <c r="G3654">
        <v>0</v>
      </c>
      <c r="H3654">
        <v>2.1705999999999999</v>
      </c>
    </row>
    <row r="3655" spans="1:8" x14ac:dyDescent="0.25">
      <c r="A3655">
        <v>3641</v>
      </c>
      <c r="B3655">
        <v>20060317</v>
      </c>
      <c r="C3655">
        <v>2.1637</v>
      </c>
      <c r="D3655">
        <v>2.1637</v>
      </c>
      <c r="E3655">
        <v>2.1459999999999999</v>
      </c>
      <c r="F3655">
        <v>2.1459999999999999</v>
      </c>
      <c r="G3655">
        <v>0</v>
      </c>
      <c r="H3655">
        <v>2.1459999999999999</v>
      </c>
    </row>
    <row r="3656" spans="1:8" x14ac:dyDescent="0.25">
      <c r="A3656">
        <v>3642</v>
      </c>
      <c r="B3656">
        <v>20060316</v>
      </c>
      <c r="C3656">
        <v>2.1671999999999998</v>
      </c>
      <c r="D3656">
        <v>2.1671999999999998</v>
      </c>
      <c r="E3656">
        <v>2.1494</v>
      </c>
      <c r="F3656">
        <v>2.1494</v>
      </c>
      <c r="G3656">
        <v>0</v>
      </c>
      <c r="H3656">
        <v>2.1494</v>
      </c>
    </row>
    <row r="3657" spans="1:8" x14ac:dyDescent="0.25">
      <c r="A3657">
        <v>3643</v>
      </c>
      <c r="B3657">
        <v>20060315</v>
      </c>
      <c r="C3657">
        <v>2.1417999999999999</v>
      </c>
      <c r="D3657">
        <v>2.1417999999999999</v>
      </c>
      <c r="E3657">
        <v>2.1240999999999999</v>
      </c>
      <c r="F3657">
        <v>2.1240999999999999</v>
      </c>
      <c r="G3657">
        <v>0</v>
      </c>
      <c r="H3657">
        <v>2.1240999999999999</v>
      </c>
    </row>
    <row r="3658" spans="1:8" x14ac:dyDescent="0.25">
      <c r="A3658">
        <v>3644</v>
      </c>
      <c r="B3658">
        <v>20060314</v>
      </c>
      <c r="C3658">
        <v>2.1272000000000002</v>
      </c>
      <c r="D3658">
        <v>2.1272000000000002</v>
      </c>
      <c r="E3658">
        <v>2.1095999999999999</v>
      </c>
      <c r="F3658">
        <v>2.1095999999999999</v>
      </c>
      <c r="G3658">
        <v>0</v>
      </c>
      <c r="H3658">
        <v>2.1095999999999999</v>
      </c>
    </row>
    <row r="3659" spans="1:8" x14ac:dyDescent="0.25">
      <c r="A3659">
        <v>3645</v>
      </c>
      <c r="B3659">
        <v>20060313</v>
      </c>
      <c r="C3659">
        <v>2.1480000000000001</v>
      </c>
      <c r="D3659">
        <v>2.1480000000000001</v>
      </c>
      <c r="E3659">
        <v>2.1303000000000001</v>
      </c>
      <c r="F3659">
        <v>2.1303000000000001</v>
      </c>
      <c r="G3659">
        <v>0</v>
      </c>
      <c r="H3659">
        <v>2.1303000000000001</v>
      </c>
    </row>
    <row r="3660" spans="1:8" x14ac:dyDescent="0.25">
      <c r="A3660">
        <v>3646</v>
      </c>
      <c r="B3660">
        <v>20060310</v>
      </c>
      <c r="C3660">
        <v>2.0758999999999999</v>
      </c>
      <c r="D3660">
        <v>2.0758999999999999</v>
      </c>
      <c r="E3660">
        <v>2.0583999999999998</v>
      </c>
      <c r="F3660">
        <v>2.0583999999999998</v>
      </c>
      <c r="G3660">
        <v>0</v>
      </c>
      <c r="H3660">
        <v>2.0583999999999998</v>
      </c>
    </row>
    <row r="3661" spans="1:8" x14ac:dyDescent="0.25">
      <c r="A3661">
        <v>3647</v>
      </c>
      <c r="B3661">
        <v>20060309</v>
      </c>
      <c r="C3661">
        <v>2.0640999999999998</v>
      </c>
      <c r="D3661">
        <v>2.0640999999999998</v>
      </c>
      <c r="E3661">
        <v>2.0467</v>
      </c>
      <c r="F3661">
        <v>2.0467</v>
      </c>
      <c r="G3661">
        <v>0</v>
      </c>
      <c r="H3661">
        <v>2.0467</v>
      </c>
    </row>
    <row r="3662" spans="1:8" x14ac:dyDescent="0.25">
      <c r="A3662">
        <v>3648</v>
      </c>
      <c r="B3662">
        <v>20060308</v>
      </c>
      <c r="C3662">
        <v>2.0432000000000001</v>
      </c>
      <c r="D3662">
        <v>2.0432000000000001</v>
      </c>
      <c r="E3662">
        <v>2.0261</v>
      </c>
      <c r="F3662">
        <v>2.0261</v>
      </c>
      <c r="G3662">
        <v>0</v>
      </c>
      <c r="H3662">
        <v>2.0261</v>
      </c>
    </row>
    <row r="3663" spans="1:8" x14ac:dyDescent="0.25">
      <c r="A3663">
        <v>3649</v>
      </c>
      <c r="B3663">
        <v>20060307</v>
      </c>
      <c r="C3663">
        <v>2.0482</v>
      </c>
      <c r="D3663">
        <v>2.0482</v>
      </c>
      <c r="E3663">
        <v>2.0310000000000001</v>
      </c>
      <c r="F3663">
        <v>2.0310000000000001</v>
      </c>
      <c r="G3663">
        <v>0</v>
      </c>
      <c r="H3663">
        <v>2.0310000000000001</v>
      </c>
    </row>
    <row r="3664" spans="1:8" x14ac:dyDescent="0.25">
      <c r="A3664">
        <v>3650</v>
      </c>
      <c r="B3664">
        <v>20060306</v>
      </c>
      <c r="C3664">
        <v>2.0720999999999998</v>
      </c>
      <c r="D3664">
        <v>2.0720999999999998</v>
      </c>
      <c r="E3664">
        <v>2.0548000000000002</v>
      </c>
      <c r="F3664">
        <v>2.0548000000000002</v>
      </c>
      <c r="G3664">
        <v>0</v>
      </c>
      <c r="H3664">
        <v>2.0548000000000002</v>
      </c>
    </row>
    <row r="3665" spans="1:8" x14ac:dyDescent="0.25">
      <c r="A3665">
        <v>3651</v>
      </c>
      <c r="B3665">
        <v>20060303</v>
      </c>
      <c r="C3665">
        <v>2.0718000000000001</v>
      </c>
      <c r="D3665">
        <v>2.0718000000000001</v>
      </c>
      <c r="E3665">
        <v>2.0546000000000002</v>
      </c>
      <c r="F3665">
        <v>2.0546000000000002</v>
      </c>
      <c r="G3665">
        <v>0</v>
      </c>
      <c r="H3665">
        <v>2.0546000000000002</v>
      </c>
    </row>
    <row r="3666" spans="1:8" x14ac:dyDescent="0.25">
      <c r="A3666">
        <v>3652</v>
      </c>
      <c r="B3666">
        <v>20060302</v>
      </c>
      <c r="C3666">
        <v>2.0735000000000001</v>
      </c>
      <c r="D3666">
        <v>2.0735000000000001</v>
      </c>
      <c r="E3666">
        <v>2.0562999999999998</v>
      </c>
      <c r="F3666">
        <v>2.0562999999999998</v>
      </c>
      <c r="G3666">
        <v>0</v>
      </c>
      <c r="H3666">
        <v>2.0562999999999998</v>
      </c>
    </row>
    <row r="3667" spans="1:8" x14ac:dyDescent="0.25">
      <c r="A3667">
        <v>3653</v>
      </c>
      <c r="B3667">
        <v>20060301</v>
      </c>
      <c r="C3667">
        <v>2.0392999999999999</v>
      </c>
      <c r="D3667">
        <v>2.0392999999999999</v>
      </c>
      <c r="E3667">
        <v>2.0221</v>
      </c>
      <c r="F3667">
        <v>2.0221</v>
      </c>
      <c r="G3667">
        <v>0</v>
      </c>
      <c r="H3667">
        <v>2.0221</v>
      </c>
    </row>
    <row r="3668" spans="1:8" x14ac:dyDescent="0.25">
      <c r="A3668">
        <v>3654</v>
      </c>
      <c r="B3668">
        <v>20060228</v>
      </c>
      <c r="C3668">
        <v>2.0981999999999998</v>
      </c>
      <c r="D3668">
        <v>2.0981999999999998</v>
      </c>
      <c r="E3668">
        <v>2.0808</v>
      </c>
      <c r="F3668">
        <v>2.0808</v>
      </c>
      <c r="G3668">
        <v>0</v>
      </c>
      <c r="H3668">
        <v>2.0808</v>
      </c>
    </row>
    <row r="3669" spans="1:8" x14ac:dyDescent="0.25">
      <c r="A3669">
        <v>3655</v>
      </c>
      <c r="B3669">
        <v>20060227</v>
      </c>
      <c r="C3669">
        <v>2.1036000000000001</v>
      </c>
      <c r="D3669">
        <v>2.1036000000000001</v>
      </c>
      <c r="E3669">
        <v>2.0861999999999998</v>
      </c>
      <c r="F3669">
        <v>2.0861999999999998</v>
      </c>
      <c r="G3669">
        <v>0</v>
      </c>
      <c r="H3669">
        <v>2.0861999999999998</v>
      </c>
    </row>
    <row r="3670" spans="1:8" x14ac:dyDescent="0.25">
      <c r="A3670">
        <v>3656</v>
      </c>
      <c r="B3670">
        <v>20060224</v>
      </c>
      <c r="C3670">
        <v>2.0676999999999999</v>
      </c>
      <c r="D3670">
        <v>2.0676999999999999</v>
      </c>
      <c r="E3670">
        <v>2.0503999999999998</v>
      </c>
      <c r="F3670">
        <v>2.0503999999999998</v>
      </c>
      <c r="G3670">
        <v>0</v>
      </c>
      <c r="H3670">
        <v>2.0503999999999998</v>
      </c>
    </row>
    <row r="3671" spans="1:8" x14ac:dyDescent="0.25">
      <c r="A3671">
        <v>3657</v>
      </c>
      <c r="B3671">
        <v>20060223</v>
      </c>
      <c r="C3671">
        <v>2.0987</v>
      </c>
      <c r="D3671">
        <v>2.0987</v>
      </c>
      <c r="E3671">
        <v>2.0813999999999999</v>
      </c>
      <c r="F3671">
        <v>2.0813999999999999</v>
      </c>
      <c r="G3671">
        <v>0</v>
      </c>
      <c r="H3671">
        <v>2.0813999999999999</v>
      </c>
    </row>
    <row r="3672" spans="1:8" x14ac:dyDescent="0.25">
      <c r="A3672">
        <v>3658</v>
      </c>
      <c r="B3672">
        <v>20060222</v>
      </c>
      <c r="C3672">
        <v>2.0714999999999999</v>
      </c>
      <c r="D3672">
        <v>2.0714999999999999</v>
      </c>
      <c r="E3672">
        <v>2.0543</v>
      </c>
      <c r="F3672">
        <v>2.0543</v>
      </c>
      <c r="G3672">
        <v>0</v>
      </c>
      <c r="H3672">
        <v>2.0543</v>
      </c>
    </row>
    <row r="3673" spans="1:8" x14ac:dyDescent="0.25">
      <c r="A3673">
        <v>3659</v>
      </c>
      <c r="B3673">
        <v>20060221</v>
      </c>
      <c r="C3673">
        <v>2.0602</v>
      </c>
      <c r="D3673">
        <v>2.0602</v>
      </c>
      <c r="E3673">
        <v>2.0430000000000001</v>
      </c>
      <c r="F3673">
        <v>2.0430000000000001</v>
      </c>
      <c r="G3673">
        <v>0</v>
      </c>
      <c r="H3673">
        <v>2.0430000000000001</v>
      </c>
    </row>
    <row r="3674" spans="1:8" x14ac:dyDescent="0.25">
      <c r="A3674">
        <v>3660</v>
      </c>
      <c r="B3674">
        <v>20060220</v>
      </c>
      <c r="C3674">
        <v>2.0224000000000002</v>
      </c>
      <c r="D3674">
        <v>2.0224000000000002</v>
      </c>
      <c r="E3674">
        <v>2.0053000000000001</v>
      </c>
      <c r="F3674">
        <v>2.0053000000000001</v>
      </c>
      <c r="G3674">
        <v>0</v>
      </c>
      <c r="H3674">
        <v>2.0053000000000001</v>
      </c>
    </row>
    <row r="3675" spans="1:8" x14ac:dyDescent="0.25">
      <c r="A3675">
        <v>3661</v>
      </c>
      <c r="B3675">
        <v>20060217</v>
      </c>
      <c r="C3675">
        <v>1.9856</v>
      </c>
      <c r="D3675">
        <v>1.9856</v>
      </c>
      <c r="E3675">
        <v>1.9688000000000001</v>
      </c>
      <c r="F3675">
        <v>1.9688000000000001</v>
      </c>
      <c r="G3675">
        <v>0</v>
      </c>
      <c r="H3675">
        <v>1.9688000000000001</v>
      </c>
    </row>
    <row r="3676" spans="1:8" x14ac:dyDescent="0.25">
      <c r="A3676">
        <v>3662</v>
      </c>
      <c r="B3676">
        <v>20060216</v>
      </c>
      <c r="C3676">
        <v>2.0034999999999998</v>
      </c>
      <c r="D3676">
        <v>2.0034999999999998</v>
      </c>
      <c r="E3676">
        <v>1.9865999999999999</v>
      </c>
      <c r="F3676">
        <v>1.9865999999999999</v>
      </c>
      <c r="G3676">
        <v>0</v>
      </c>
      <c r="H3676">
        <v>1.9865999999999999</v>
      </c>
    </row>
    <row r="3677" spans="1:8" x14ac:dyDescent="0.25">
      <c r="A3677">
        <v>3663</v>
      </c>
      <c r="B3677">
        <v>20060215</v>
      </c>
      <c r="C3677">
        <v>2.0144000000000002</v>
      </c>
      <c r="D3677">
        <v>2.0144000000000002</v>
      </c>
      <c r="E3677">
        <v>1.9975000000000001</v>
      </c>
      <c r="F3677">
        <v>1.9975000000000001</v>
      </c>
      <c r="G3677">
        <v>0</v>
      </c>
      <c r="H3677">
        <v>1.9975000000000001</v>
      </c>
    </row>
    <row r="3678" spans="1:8" x14ac:dyDescent="0.25">
      <c r="A3678">
        <v>3664</v>
      </c>
      <c r="B3678">
        <v>20060214</v>
      </c>
      <c r="C3678">
        <v>2.0371999999999999</v>
      </c>
      <c r="D3678">
        <v>2.0371999999999999</v>
      </c>
      <c r="E3678">
        <v>2.0203000000000002</v>
      </c>
      <c r="F3678">
        <v>2.0203000000000002</v>
      </c>
      <c r="G3678">
        <v>0</v>
      </c>
      <c r="H3678">
        <v>2.0203000000000002</v>
      </c>
    </row>
    <row r="3679" spans="1:8" x14ac:dyDescent="0.25">
      <c r="A3679">
        <v>3665</v>
      </c>
      <c r="B3679">
        <v>20060213</v>
      </c>
      <c r="C3679">
        <v>2.0024000000000002</v>
      </c>
      <c r="D3679">
        <v>2.0024000000000002</v>
      </c>
      <c r="E3679">
        <v>1.9856</v>
      </c>
      <c r="F3679">
        <v>1.9856</v>
      </c>
      <c r="G3679">
        <v>0</v>
      </c>
      <c r="H3679">
        <v>1.9856</v>
      </c>
    </row>
    <row r="3680" spans="1:8" x14ac:dyDescent="0.25">
      <c r="A3680">
        <v>3666</v>
      </c>
      <c r="B3680">
        <v>20060210</v>
      </c>
      <c r="C3680">
        <v>2.0522</v>
      </c>
      <c r="D3680">
        <v>2.0522</v>
      </c>
      <c r="E3680">
        <v>2.0352000000000001</v>
      </c>
      <c r="F3680">
        <v>2.0352000000000001</v>
      </c>
      <c r="G3680">
        <v>0</v>
      </c>
      <c r="H3680">
        <v>2.0352000000000001</v>
      </c>
    </row>
    <row r="3681" spans="1:8" x14ac:dyDescent="0.25">
      <c r="A3681">
        <v>3667</v>
      </c>
      <c r="B3681">
        <v>20060209</v>
      </c>
      <c r="C3681">
        <v>2.0375999999999999</v>
      </c>
      <c r="D3681">
        <v>2.0375999999999999</v>
      </c>
      <c r="E3681">
        <v>2.0206</v>
      </c>
      <c r="F3681">
        <v>2.0206</v>
      </c>
      <c r="G3681">
        <v>0</v>
      </c>
      <c r="H3681">
        <v>2.0206</v>
      </c>
    </row>
    <row r="3682" spans="1:8" x14ac:dyDescent="0.25">
      <c r="A3682">
        <v>3668</v>
      </c>
      <c r="B3682">
        <v>20060208</v>
      </c>
      <c r="C3682">
        <v>2.0118999999999998</v>
      </c>
      <c r="D3682">
        <v>2.0118999999999998</v>
      </c>
      <c r="E3682">
        <v>1.9952000000000001</v>
      </c>
      <c r="F3682">
        <v>1.9952000000000001</v>
      </c>
      <c r="G3682">
        <v>0</v>
      </c>
      <c r="H3682">
        <v>1.9952000000000001</v>
      </c>
    </row>
    <row r="3683" spans="1:8" x14ac:dyDescent="0.25">
      <c r="A3683">
        <v>3669</v>
      </c>
      <c r="B3683">
        <v>20060207</v>
      </c>
      <c r="C3683">
        <v>2.0728</v>
      </c>
      <c r="D3683">
        <v>2.0728</v>
      </c>
      <c r="E3683">
        <v>2.0558999999999998</v>
      </c>
      <c r="F3683">
        <v>2.0558999999999998</v>
      </c>
      <c r="G3683">
        <v>0</v>
      </c>
      <c r="H3683">
        <v>2.0558999999999998</v>
      </c>
    </row>
    <row r="3684" spans="1:8" x14ac:dyDescent="0.25">
      <c r="A3684">
        <v>3670</v>
      </c>
      <c r="B3684">
        <v>20060206</v>
      </c>
      <c r="C3684">
        <v>2.0807000000000002</v>
      </c>
      <c r="D3684">
        <v>2.0807000000000002</v>
      </c>
      <c r="E3684">
        <v>2.0638000000000001</v>
      </c>
      <c r="F3684">
        <v>2.0638000000000001</v>
      </c>
      <c r="G3684">
        <v>0</v>
      </c>
      <c r="H3684">
        <v>2.0638000000000001</v>
      </c>
    </row>
    <row r="3685" spans="1:8" x14ac:dyDescent="0.25">
      <c r="A3685">
        <v>3671</v>
      </c>
      <c r="B3685">
        <v>20060203</v>
      </c>
      <c r="C3685">
        <v>2.0604</v>
      </c>
      <c r="D3685">
        <v>2.0604</v>
      </c>
      <c r="E3685">
        <v>2.0436000000000001</v>
      </c>
      <c r="F3685">
        <v>2.0436000000000001</v>
      </c>
      <c r="G3685">
        <v>0</v>
      </c>
      <c r="H3685">
        <v>2.0436000000000001</v>
      </c>
    </row>
    <row r="3686" spans="1:8" x14ac:dyDescent="0.25">
      <c r="A3686">
        <v>3672</v>
      </c>
      <c r="B3686">
        <v>20060202</v>
      </c>
      <c r="C3686">
        <v>2.0802999999999998</v>
      </c>
      <c r="D3686">
        <v>2.0802999999999998</v>
      </c>
      <c r="E3686">
        <v>2.0632999999999999</v>
      </c>
      <c r="F3686">
        <v>2.0632999999999999</v>
      </c>
      <c r="G3686">
        <v>0</v>
      </c>
      <c r="H3686">
        <v>2.0632999999999999</v>
      </c>
    </row>
    <row r="3687" spans="1:8" x14ac:dyDescent="0.25">
      <c r="A3687">
        <v>3673</v>
      </c>
      <c r="B3687">
        <v>20060201</v>
      </c>
      <c r="C3687">
        <v>2.1055000000000001</v>
      </c>
      <c r="D3687">
        <v>2.1055000000000001</v>
      </c>
      <c r="E3687">
        <v>2.0884</v>
      </c>
      <c r="F3687">
        <v>2.0884</v>
      </c>
      <c r="G3687">
        <v>0</v>
      </c>
      <c r="H3687">
        <v>2.0884</v>
      </c>
    </row>
    <row r="3688" spans="1:8" x14ac:dyDescent="0.25">
      <c r="A3688">
        <v>3674</v>
      </c>
      <c r="B3688">
        <v>20060131</v>
      </c>
      <c r="C3688">
        <v>2.0990000000000002</v>
      </c>
      <c r="D3688">
        <v>2.0990000000000002</v>
      </c>
      <c r="E3688">
        <v>2.0819999999999999</v>
      </c>
      <c r="F3688">
        <v>2.0819999999999999</v>
      </c>
      <c r="G3688">
        <v>0</v>
      </c>
      <c r="H3688">
        <v>2.0819999999999999</v>
      </c>
    </row>
    <row r="3689" spans="1:8" x14ac:dyDescent="0.25">
      <c r="A3689">
        <v>3675</v>
      </c>
      <c r="B3689">
        <v>20060130</v>
      </c>
      <c r="C3689">
        <v>2.1202999999999999</v>
      </c>
      <c r="D3689">
        <v>2.1202999999999999</v>
      </c>
      <c r="E3689">
        <v>2.1032000000000002</v>
      </c>
      <c r="F3689">
        <v>2.1032000000000002</v>
      </c>
      <c r="G3689">
        <v>0</v>
      </c>
      <c r="H3689">
        <v>2.1032000000000002</v>
      </c>
    </row>
    <row r="3690" spans="1:8" x14ac:dyDescent="0.25">
      <c r="A3690">
        <v>3676</v>
      </c>
      <c r="B3690">
        <v>20060127</v>
      </c>
      <c r="C3690">
        <v>2.1015999999999999</v>
      </c>
      <c r="D3690">
        <v>2.1015999999999999</v>
      </c>
      <c r="E3690">
        <v>2.0846</v>
      </c>
      <c r="F3690">
        <v>2.0846</v>
      </c>
      <c r="G3690">
        <v>0</v>
      </c>
      <c r="H3690">
        <v>2.0846</v>
      </c>
    </row>
    <row r="3691" spans="1:8" x14ac:dyDescent="0.25">
      <c r="A3691">
        <v>3677</v>
      </c>
      <c r="B3691">
        <v>20060125</v>
      </c>
      <c r="C3691">
        <v>2.0619000000000001</v>
      </c>
      <c r="D3691">
        <v>2.0619000000000001</v>
      </c>
      <c r="E3691">
        <v>2.0449999999999999</v>
      </c>
      <c r="F3691">
        <v>2.0449999999999999</v>
      </c>
      <c r="G3691">
        <v>0</v>
      </c>
      <c r="H3691">
        <v>2.0449999999999999</v>
      </c>
    </row>
    <row r="3692" spans="1:8" x14ac:dyDescent="0.25">
      <c r="A3692">
        <v>3678</v>
      </c>
      <c r="B3692">
        <v>20060124</v>
      </c>
      <c r="C3692">
        <v>2.0411000000000001</v>
      </c>
      <c r="D3692">
        <v>2.0411000000000001</v>
      </c>
      <c r="E3692">
        <v>2.0244</v>
      </c>
      <c r="F3692">
        <v>2.0244</v>
      </c>
      <c r="G3692">
        <v>0</v>
      </c>
      <c r="H3692">
        <v>2.0244</v>
      </c>
    </row>
    <row r="3693" spans="1:8" x14ac:dyDescent="0.25">
      <c r="A3693">
        <v>3679</v>
      </c>
      <c r="B3693">
        <v>20060123</v>
      </c>
      <c r="C3693">
        <v>2.0379</v>
      </c>
      <c r="D3693">
        <v>2.0379</v>
      </c>
      <c r="E3693">
        <v>2.0211999999999999</v>
      </c>
      <c r="F3693">
        <v>2.0211999999999999</v>
      </c>
      <c r="G3693">
        <v>0</v>
      </c>
      <c r="H3693">
        <v>2.0211999999999999</v>
      </c>
    </row>
    <row r="3694" spans="1:8" x14ac:dyDescent="0.25">
      <c r="A3694">
        <v>3680</v>
      </c>
      <c r="B3694">
        <v>20060120</v>
      </c>
      <c r="C3694">
        <v>2.0687000000000002</v>
      </c>
      <c r="D3694">
        <v>2.0687000000000002</v>
      </c>
      <c r="E3694">
        <v>2.052</v>
      </c>
      <c r="F3694">
        <v>2.052</v>
      </c>
      <c r="G3694">
        <v>0</v>
      </c>
      <c r="H3694">
        <v>2.052</v>
      </c>
    </row>
    <row r="3695" spans="1:8" x14ac:dyDescent="0.25">
      <c r="A3695">
        <v>3681</v>
      </c>
      <c r="B3695">
        <v>20060119</v>
      </c>
      <c r="C3695">
        <v>2.0571000000000002</v>
      </c>
      <c r="D3695">
        <v>2.0571000000000002</v>
      </c>
      <c r="E3695">
        <v>2.0406</v>
      </c>
      <c r="F3695">
        <v>2.0406</v>
      </c>
      <c r="G3695">
        <v>0</v>
      </c>
      <c r="H3695">
        <v>2.0406</v>
      </c>
    </row>
    <row r="3696" spans="1:8" x14ac:dyDescent="0.25">
      <c r="A3696">
        <v>3682</v>
      </c>
      <c r="B3696">
        <v>20060118</v>
      </c>
      <c r="C3696">
        <v>2.0139999999999998</v>
      </c>
      <c r="D3696">
        <v>2.0139999999999998</v>
      </c>
      <c r="E3696">
        <v>1.9976</v>
      </c>
      <c r="F3696">
        <v>1.9976</v>
      </c>
      <c r="G3696">
        <v>0</v>
      </c>
      <c r="H3696">
        <v>1.9976</v>
      </c>
    </row>
    <row r="3697" spans="1:8" x14ac:dyDescent="0.25">
      <c r="A3697">
        <v>3683</v>
      </c>
      <c r="B3697">
        <v>20060117</v>
      </c>
      <c r="C3697">
        <v>2.0714000000000001</v>
      </c>
      <c r="D3697">
        <v>2.0714000000000001</v>
      </c>
      <c r="E3697">
        <v>2.0548999999999999</v>
      </c>
      <c r="F3697">
        <v>2.0548999999999999</v>
      </c>
      <c r="G3697">
        <v>0</v>
      </c>
      <c r="H3697">
        <v>2.0548999999999999</v>
      </c>
    </row>
    <row r="3698" spans="1:8" x14ac:dyDescent="0.25">
      <c r="A3698">
        <v>3684</v>
      </c>
      <c r="B3698">
        <v>20060116</v>
      </c>
      <c r="C3698">
        <v>2.0461999999999998</v>
      </c>
      <c r="D3698">
        <v>2.0461999999999998</v>
      </c>
      <c r="E3698">
        <v>2.0297999999999998</v>
      </c>
      <c r="F3698">
        <v>2.0297999999999998</v>
      </c>
      <c r="G3698">
        <v>0</v>
      </c>
      <c r="H3698">
        <v>2.0297999999999998</v>
      </c>
    </row>
    <row r="3699" spans="1:8" x14ac:dyDescent="0.25">
      <c r="A3699">
        <v>3685</v>
      </c>
      <c r="B3699">
        <v>20060113</v>
      </c>
      <c r="C3699">
        <v>2.0503999999999998</v>
      </c>
      <c r="D3699">
        <v>2.0503999999999998</v>
      </c>
      <c r="E3699">
        <v>2.0339999999999998</v>
      </c>
      <c r="F3699">
        <v>2.0339999999999998</v>
      </c>
      <c r="G3699">
        <v>0</v>
      </c>
      <c r="H3699">
        <v>2.0339999999999998</v>
      </c>
    </row>
    <row r="3700" spans="1:8" x14ac:dyDescent="0.25">
      <c r="A3700">
        <v>3686</v>
      </c>
      <c r="B3700">
        <v>20060112</v>
      </c>
      <c r="C3700">
        <v>2.0505</v>
      </c>
      <c r="D3700">
        <v>2.0505</v>
      </c>
      <c r="E3700">
        <v>2.0339999999999998</v>
      </c>
      <c r="F3700">
        <v>2.0339999999999998</v>
      </c>
      <c r="G3700">
        <v>0</v>
      </c>
      <c r="H3700">
        <v>2.0339999999999998</v>
      </c>
    </row>
    <row r="3701" spans="1:8" x14ac:dyDescent="0.25">
      <c r="A3701">
        <v>3687</v>
      </c>
      <c r="B3701">
        <v>20060111</v>
      </c>
      <c r="C3701">
        <v>2.0413999999999999</v>
      </c>
      <c r="D3701">
        <v>2.0413999999999999</v>
      </c>
      <c r="E3701">
        <v>2.0249000000000001</v>
      </c>
      <c r="F3701">
        <v>2.0249000000000001</v>
      </c>
      <c r="G3701">
        <v>0</v>
      </c>
      <c r="H3701">
        <v>2.0249000000000001</v>
      </c>
    </row>
    <row r="3702" spans="1:8" x14ac:dyDescent="0.25">
      <c r="A3702">
        <v>3688</v>
      </c>
      <c r="B3702">
        <v>20060110</v>
      </c>
      <c r="C3702">
        <v>2.0337000000000001</v>
      </c>
      <c r="D3702">
        <v>2.0337000000000001</v>
      </c>
      <c r="E3702">
        <v>2.0175999999999998</v>
      </c>
      <c r="F3702">
        <v>2.0175999999999998</v>
      </c>
      <c r="G3702">
        <v>0</v>
      </c>
      <c r="H3702">
        <v>2.0175999999999998</v>
      </c>
    </row>
    <row r="3703" spans="1:8" x14ac:dyDescent="0.25">
      <c r="A3703">
        <v>3689</v>
      </c>
      <c r="B3703">
        <v>20060109</v>
      </c>
      <c r="C3703">
        <v>2.0392999999999999</v>
      </c>
      <c r="D3703">
        <v>2.0392999999999999</v>
      </c>
      <c r="E3703">
        <v>2.0234000000000001</v>
      </c>
      <c r="F3703">
        <v>2.0234000000000001</v>
      </c>
      <c r="G3703">
        <v>0</v>
      </c>
      <c r="H3703">
        <v>2.0234000000000001</v>
      </c>
    </row>
    <row r="3704" spans="1:8" x14ac:dyDescent="0.25">
      <c r="A3704">
        <v>3690</v>
      </c>
      <c r="B3704">
        <v>20060106</v>
      </c>
      <c r="C3704">
        <v>2.0070999999999999</v>
      </c>
      <c r="D3704">
        <v>2.0070999999999999</v>
      </c>
      <c r="E3704">
        <v>1.9913000000000001</v>
      </c>
      <c r="F3704">
        <v>1.9913000000000001</v>
      </c>
      <c r="G3704">
        <v>0</v>
      </c>
      <c r="H3704">
        <v>1.9913000000000001</v>
      </c>
    </row>
    <row r="3705" spans="1:8" x14ac:dyDescent="0.25">
      <c r="A3705">
        <v>3691</v>
      </c>
      <c r="B3705">
        <v>20060105</v>
      </c>
      <c r="C3705">
        <v>2.0261999999999998</v>
      </c>
      <c r="D3705">
        <v>2.0261999999999998</v>
      </c>
      <c r="E3705">
        <v>2.0103</v>
      </c>
      <c r="F3705">
        <v>2.0103</v>
      </c>
      <c r="G3705">
        <v>0</v>
      </c>
      <c r="H3705">
        <v>2.0103</v>
      </c>
    </row>
    <row r="3706" spans="1:8" x14ac:dyDescent="0.25">
      <c r="A3706">
        <v>3692</v>
      </c>
      <c r="B3706">
        <v>20060104</v>
      </c>
      <c r="C3706">
        <v>2.0331999999999999</v>
      </c>
      <c r="D3706">
        <v>2.0331999999999999</v>
      </c>
      <c r="E3706">
        <v>2.0173000000000001</v>
      </c>
      <c r="F3706">
        <v>2.0173000000000001</v>
      </c>
      <c r="G3706">
        <v>0</v>
      </c>
      <c r="H3706">
        <v>2.0173000000000001</v>
      </c>
    </row>
    <row r="3707" spans="1:8" x14ac:dyDescent="0.25">
      <c r="A3707">
        <v>3693</v>
      </c>
      <c r="B3707">
        <v>20060103</v>
      </c>
      <c r="C3707">
        <v>2.0053000000000001</v>
      </c>
      <c r="D3707">
        <v>2.0053000000000001</v>
      </c>
      <c r="E3707">
        <v>1.9895</v>
      </c>
      <c r="F3707">
        <v>1.9895</v>
      </c>
      <c r="G3707">
        <v>0</v>
      </c>
      <c r="H3707">
        <v>1.9895</v>
      </c>
    </row>
    <row r="3708" spans="1:8" x14ac:dyDescent="0.25">
      <c r="A3708">
        <v>3694</v>
      </c>
      <c r="B3708">
        <v>20051231</v>
      </c>
      <c r="C3708">
        <v>1.9884999999999999</v>
      </c>
      <c r="D3708">
        <v>1.9884999999999999</v>
      </c>
      <c r="E3708">
        <v>1.9728000000000001</v>
      </c>
      <c r="F3708">
        <v>1.9728000000000001</v>
      </c>
      <c r="G3708">
        <v>0</v>
      </c>
      <c r="H3708">
        <v>1.9728000000000001</v>
      </c>
    </row>
    <row r="3709" spans="1:8" x14ac:dyDescent="0.25">
      <c r="A3709">
        <v>3695</v>
      </c>
      <c r="B3709">
        <v>20051230</v>
      </c>
      <c r="C3709">
        <v>1.9884999999999999</v>
      </c>
      <c r="D3709">
        <v>1.9884999999999999</v>
      </c>
      <c r="E3709">
        <v>1.9728000000000001</v>
      </c>
      <c r="F3709">
        <v>1.9728000000000001</v>
      </c>
      <c r="G3709">
        <v>0</v>
      </c>
      <c r="H3709">
        <v>1.9728000000000001</v>
      </c>
    </row>
    <row r="3710" spans="1:8" x14ac:dyDescent="0.25">
      <c r="A3710">
        <v>3696</v>
      </c>
      <c r="B3710">
        <v>20051229</v>
      </c>
      <c r="C3710">
        <v>1.9964999999999999</v>
      </c>
      <c r="D3710">
        <v>1.9964999999999999</v>
      </c>
      <c r="E3710">
        <v>1.9806999999999999</v>
      </c>
      <c r="F3710">
        <v>1.9806999999999999</v>
      </c>
      <c r="G3710">
        <v>0</v>
      </c>
      <c r="H3710">
        <v>1.9806999999999999</v>
      </c>
    </row>
    <row r="3711" spans="1:8" x14ac:dyDescent="0.25">
      <c r="A3711">
        <v>3697</v>
      </c>
      <c r="B3711">
        <v>20051228</v>
      </c>
      <c r="C3711">
        <v>1.9807999999999999</v>
      </c>
      <c r="D3711">
        <v>1.9807999999999999</v>
      </c>
      <c r="E3711">
        <v>1.9651000000000001</v>
      </c>
      <c r="F3711">
        <v>1.9651000000000001</v>
      </c>
      <c r="G3711">
        <v>0</v>
      </c>
      <c r="H3711">
        <v>1.9651000000000001</v>
      </c>
    </row>
    <row r="3712" spans="1:8" x14ac:dyDescent="0.25">
      <c r="A3712">
        <v>3698</v>
      </c>
      <c r="B3712">
        <v>20051223</v>
      </c>
      <c r="C3712">
        <v>1.9724999999999999</v>
      </c>
      <c r="D3712">
        <v>1.9724999999999999</v>
      </c>
      <c r="E3712">
        <v>1.9568000000000001</v>
      </c>
      <c r="F3712">
        <v>1.9568000000000001</v>
      </c>
      <c r="G3712">
        <v>0</v>
      </c>
      <c r="H3712">
        <v>1.9568000000000001</v>
      </c>
    </row>
    <row r="3713" spans="1:8" x14ac:dyDescent="0.25">
      <c r="A3713">
        <v>3699</v>
      </c>
      <c r="B3713">
        <v>20051222</v>
      </c>
      <c r="C3713">
        <v>1.9569000000000001</v>
      </c>
      <c r="D3713">
        <v>1.9569000000000001</v>
      </c>
      <c r="E3713">
        <v>1.9412</v>
      </c>
      <c r="F3713">
        <v>1.9412</v>
      </c>
      <c r="G3713">
        <v>0</v>
      </c>
      <c r="H3713">
        <v>1.9412</v>
      </c>
    </row>
    <row r="3714" spans="1:8" x14ac:dyDescent="0.25">
      <c r="A3714">
        <v>3700</v>
      </c>
      <c r="B3714">
        <v>20051221</v>
      </c>
      <c r="C3714">
        <v>1.9531000000000001</v>
      </c>
      <c r="D3714">
        <v>1.9531000000000001</v>
      </c>
      <c r="E3714">
        <v>1.9374</v>
      </c>
      <c r="F3714">
        <v>1.9374</v>
      </c>
      <c r="G3714">
        <v>0</v>
      </c>
      <c r="H3714">
        <v>1.9374</v>
      </c>
    </row>
    <row r="3715" spans="1:8" x14ac:dyDescent="0.25">
      <c r="A3715">
        <v>3701</v>
      </c>
      <c r="B3715">
        <v>20051220</v>
      </c>
      <c r="C3715">
        <v>1.9257</v>
      </c>
      <c r="D3715">
        <v>1.9257</v>
      </c>
      <c r="E3715">
        <v>1.9100999999999999</v>
      </c>
      <c r="F3715">
        <v>1.9100999999999999</v>
      </c>
      <c r="G3715">
        <v>0</v>
      </c>
      <c r="H3715">
        <v>1.9100999999999999</v>
      </c>
    </row>
    <row r="3716" spans="1:8" x14ac:dyDescent="0.25">
      <c r="A3716">
        <v>3702</v>
      </c>
      <c r="B3716">
        <v>20051219</v>
      </c>
      <c r="C3716">
        <v>1.9036</v>
      </c>
      <c r="D3716">
        <v>1.9036</v>
      </c>
      <c r="E3716">
        <v>1.8879999999999999</v>
      </c>
      <c r="F3716">
        <v>1.8879999999999999</v>
      </c>
      <c r="G3716">
        <v>0</v>
      </c>
      <c r="H3716">
        <v>1.8879999999999999</v>
      </c>
    </row>
    <row r="3717" spans="1:8" x14ac:dyDescent="0.25">
      <c r="A3717">
        <v>3703</v>
      </c>
      <c r="B3717">
        <v>20051216</v>
      </c>
      <c r="C3717">
        <v>1.8934</v>
      </c>
      <c r="D3717">
        <v>1.8934</v>
      </c>
      <c r="E3717">
        <v>1.8781000000000001</v>
      </c>
      <c r="F3717">
        <v>1.8781000000000001</v>
      </c>
      <c r="G3717">
        <v>0</v>
      </c>
      <c r="H3717">
        <v>1.8781000000000001</v>
      </c>
    </row>
    <row r="3718" spans="1:8" x14ac:dyDescent="0.25">
      <c r="A3718">
        <v>3704</v>
      </c>
      <c r="B3718">
        <v>20051215</v>
      </c>
      <c r="C3718">
        <v>1.8876999999999999</v>
      </c>
      <c r="D3718">
        <v>1.8876999999999999</v>
      </c>
      <c r="E3718">
        <v>1.8724000000000001</v>
      </c>
      <c r="F3718">
        <v>1.8724000000000001</v>
      </c>
      <c r="G3718">
        <v>0</v>
      </c>
      <c r="H3718">
        <v>1.8724000000000001</v>
      </c>
    </row>
    <row r="3719" spans="1:8" x14ac:dyDescent="0.25">
      <c r="A3719">
        <v>3705</v>
      </c>
      <c r="B3719">
        <v>20051214</v>
      </c>
      <c r="C3719">
        <v>1.8863000000000001</v>
      </c>
      <c r="D3719">
        <v>1.8863000000000001</v>
      </c>
      <c r="E3719">
        <v>1.871</v>
      </c>
      <c r="F3719">
        <v>1.871</v>
      </c>
      <c r="G3719">
        <v>0</v>
      </c>
      <c r="H3719">
        <v>1.871</v>
      </c>
    </row>
    <row r="3720" spans="1:8" x14ac:dyDescent="0.25">
      <c r="A3720">
        <v>3706</v>
      </c>
      <c r="B3720">
        <v>20051213</v>
      </c>
      <c r="C3720">
        <v>1.8723000000000001</v>
      </c>
      <c r="D3720">
        <v>1.8723000000000001</v>
      </c>
      <c r="E3720">
        <v>1.8571</v>
      </c>
      <c r="F3720">
        <v>1.8571</v>
      </c>
      <c r="G3720">
        <v>0</v>
      </c>
      <c r="H3720">
        <v>1.8571</v>
      </c>
    </row>
    <row r="3721" spans="1:8" x14ac:dyDescent="0.25">
      <c r="A3721">
        <v>3707</v>
      </c>
      <c r="B3721">
        <v>20051212</v>
      </c>
      <c r="C3721">
        <v>1.8907</v>
      </c>
      <c r="D3721">
        <v>1.8907</v>
      </c>
      <c r="E3721">
        <v>1.8754</v>
      </c>
      <c r="F3721">
        <v>1.8754</v>
      </c>
      <c r="G3721">
        <v>0</v>
      </c>
      <c r="H3721">
        <v>1.8754</v>
      </c>
    </row>
    <row r="3722" spans="1:8" x14ac:dyDescent="0.25">
      <c r="A3722">
        <v>3708</v>
      </c>
      <c r="B3722">
        <v>20051209</v>
      </c>
      <c r="C3722">
        <v>1.8708</v>
      </c>
      <c r="D3722">
        <v>1.8708</v>
      </c>
      <c r="E3722">
        <v>1.8554999999999999</v>
      </c>
      <c r="F3722">
        <v>1.8554999999999999</v>
      </c>
      <c r="G3722">
        <v>0</v>
      </c>
      <c r="H3722">
        <v>1.8554999999999999</v>
      </c>
    </row>
    <row r="3723" spans="1:8" x14ac:dyDescent="0.25">
      <c r="A3723">
        <v>3709</v>
      </c>
      <c r="B3723">
        <v>20051208</v>
      </c>
      <c r="C3723">
        <v>1.8688</v>
      </c>
      <c r="D3723">
        <v>1.8688</v>
      </c>
      <c r="E3723">
        <v>1.8535999999999999</v>
      </c>
      <c r="F3723">
        <v>1.8535999999999999</v>
      </c>
      <c r="G3723">
        <v>0</v>
      </c>
      <c r="H3723">
        <v>1.8535999999999999</v>
      </c>
    </row>
    <row r="3724" spans="1:8" x14ac:dyDescent="0.25">
      <c r="A3724">
        <v>3710</v>
      </c>
      <c r="B3724">
        <v>20051207</v>
      </c>
      <c r="C3724">
        <v>1.9023000000000001</v>
      </c>
      <c r="D3724">
        <v>1.9023000000000001</v>
      </c>
      <c r="E3724">
        <v>1.8869</v>
      </c>
      <c r="F3724">
        <v>1.8869</v>
      </c>
      <c r="G3724">
        <v>0</v>
      </c>
      <c r="H3724">
        <v>1.8869</v>
      </c>
    </row>
    <row r="3725" spans="1:8" x14ac:dyDescent="0.25">
      <c r="A3725">
        <v>3711</v>
      </c>
      <c r="B3725">
        <v>20051206</v>
      </c>
      <c r="C3725">
        <v>1.8969</v>
      </c>
      <c r="D3725">
        <v>1.8969</v>
      </c>
      <c r="E3725">
        <v>1.8815999999999999</v>
      </c>
      <c r="F3725">
        <v>1.8815999999999999</v>
      </c>
      <c r="G3725">
        <v>0</v>
      </c>
      <c r="H3725">
        <v>1.8815999999999999</v>
      </c>
    </row>
    <row r="3726" spans="1:8" x14ac:dyDescent="0.25">
      <c r="A3726">
        <v>3712</v>
      </c>
      <c r="B3726">
        <v>20051205</v>
      </c>
      <c r="C3726">
        <v>1.9012</v>
      </c>
      <c r="D3726">
        <v>1.9012</v>
      </c>
      <c r="E3726">
        <v>1.8858999999999999</v>
      </c>
      <c r="F3726">
        <v>1.8858999999999999</v>
      </c>
      <c r="G3726">
        <v>0</v>
      </c>
      <c r="H3726">
        <v>1.8858999999999999</v>
      </c>
    </row>
    <row r="3727" spans="1:8" x14ac:dyDescent="0.25">
      <c r="A3727">
        <v>3713</v>
      </c>
      <c r="B3727">
        <v>20051202</v>
      </c>
      <c r="C3727">
        <v>1.8935</v>
      </c>
      <c r="D3727">
        <v>1.8935</v>
      </c>
      <c r="E3727">
        <v>1.8782000000000001</v>
      </c>
      <c r="F3727">
        <v>1.8782000000000001</v>
      </c>
      <c r="G3727">
        <v>0</v>
      </c>
      <c r="H3727">
        <v>1.8782000000000001</v>
      </c>
    </row>
    <row r="3728" spans="1:8" x14ac:dyDescent="0.25">
      <c r="A3728">
        <v>3714</v>
      </c>
      <c r="B3728">
        <v>20051201</v>
      </c>
      <c r="C3728">
        <v>1.859</v>
      </c>
      <c r="D3728">
        <v>1.859</v>
      </c>
      <c r="E3728">
        <v>1.8438000000000001</v>
      </c>
      <c r="F3728">
        <v>1.8438000000000001</v>
      </c>
      <c r="G3728">
        <v>0</v>
      </c>
      <c r="H3728">
        <v>1.8438000000000001</v>
      </c>
    </row>
    <row r="3729" spans="1:8" x14ac:dyDescent="0.25">
      <c r="A3729">
        <v>3715</v>
      </c>
      <c r="B3729">
        <v>20051130</v>
      </c>
      <c r="C3729">
        <v>1.8917999999999999</v>
      </c>
      <c r="D3729">
        <v>1.8917999999999999</v>
      </c>
      <c r="E3729">
        <v>1.8765000000000001</v>
      </c>
      <c r="F3729">
        <v>1.8765000000000001</v>
      </c>
      <c r="G3729">
        <v>0</v>
      </c>
      <c r="H3729">
        <v>1.8765000000000001</v>
      </c>
    </row>
    <row r="3730" spans="1:8" x14ac:dyDescent="0.25">
      <c r="A3730">
        <v>3716</v>
      </c>
      <c r="B3730">
        <v>20051129</v>
      </c>
      <c r="C3730">
        <v>1.8948</v>
      </c>
      <c r="D3730">
        <v>1.8948</v>
      </c>
      <c r="E3730">
        <v>1.8794999999999999</v>
      </c>
      <c r="F3730">
        <v>1.8794999999999999</v>
      </c>
      <c r="G3730">
        <v>0</v>
      </c>
      <c r="H3730">
        <v>1.8794999999999999</v>
      </c>
    </row>
    <row r="3731" spans="1:8" x14ac:dyDescent="0.25">
      <c r="A3731">
        <v>3717</v>
      </c>
      <c r="B3731">
        <v>20051128</v>
      </c>
      <c r="C3731">
        <v>1.9073</v>
      </c>
      <c r="D3731">
        <v>1.9073</v>
      </c>
      <c r="E3731">
        <v>1.8918999999999999</v>
      </c>
      <c r="F3731">
        <v>1.8918999999999999</v>
      </c>
      <c r="G3731">
        <v>0</v>
      </c>
      <c r="H3731">
        <v>1.8918999999999999</v>
      </c>
    </row>
    <row r="3732" spans="1:8" x14ac:dyDescent="0.25">
      <c r="A3732">
        <v>3718</v>
      </c>
      <c r="B3732">
        <v>20051125</v>
      </c>
      <c r="C3732">
        <v>1.8948</v>
      </c>
      <c r="D3732">
        <v>1.8948</v>
      </c>
      <c r="E3732">
        <v>1.8794</v>
      </c>
      <c r="F3732">
        <v>1.8794</v>
      </c>
      <c r="G3732">
        <v>0</v>
      </c>
      <c r="H3732">
        <v>1.8794</v>
      </c>
    </row>
    <row r="3733" spans="1:8" x14ac:dyDescent="0.25">
      <c r="A3733">
        <v>3719</v>
      </c>
      <c r="B3733">
        <v>20051124</v>
      </c>
      <c r="C3733">
        <v>1.8919999999999999</v>
      </c>
      <c r="D3733">
        <v>1.8919999999999999</v>
      </c>
      <c r="E3733">
        <v>1.8767</v>
      </c>
      <c r="F3733">
        <v>1.8767</v>
      </c>
      <c r="G3733">
        <v>0</v>
      </c>
      <c r="H3733">
        <v>1.8767</v>
      </c>
    </row>
    <row r="3734" spans="1:8" x14ac:dyDescent="0.25">
      <c r="A3734">
        <v>3720</v>
      </c>
      <c r="B3734">
        <v>20051123</v>
      </c>
      <c r="C3734">
        <v>1.8682000000000001</v>
      </c>
      <c r="D3734">
        <v>1.8682000000000001</v>
      </c>
      <c r="E3734">
        <v>1.853</v>
      </c>
      <c r="F3734">
        <v>1.853</v>
      </c>
      <c r="G3734">
        <v>0</v>
      </c>
      <c r="H3734">
        <v>1.853</v>
      </c>
    </row>
    <row r="3735" spans="1:8" x14ac:dyDescent="0.25">
      <c r="A3735">
        <v>3721</v>
      </c>
      <c r="B3735">
        <v>20051122</v>
      </c>
      <c r="C3735">
        <v>1.8691</v>
      </c>
      <c r="D3735">
        <v>1.8691</v>
      </c>
      <c r="E3735">
        <v>1.8540000000000001</v>
      </c>
      <c r="F3735">
        <v>1.8540000000000001</v>
      </c>
      <c r="G3735">
        <v>0</v>
      </c>
      <c r="H3735">
        <v>1.8540000000000001</v>
      </c>
    </row>
    <row r="3736" spans="1:8" x14ac:dyDescent="0.25">
      <c r="A3736">
        <v>3722</v>
      </c>
      <c r="B3736">
        <v>20051121</v>
      </c>
      <c r="C3736">
        <v>1.8993</v>
      </c>
      <c r="D3736">
        <v>1.8993</v>
      </c>
      <c r="E3736">
        <v>1.8841000000000001</v>
      </c>
      <c r="F3736">
        <v>1.8841000000000001</v>
      </c>
      <c r="G3736">
        <v>0</v>
      </c>
      <c r="H3736">
        <v>1.8841000000000001</v>
      </c>
    </row>
    <row r="3737" spans="1:8" x14ac:dyDescent="0.25">
      <c r="A3737">
        <v>3723</v>
      </c>
      <c r="B3737">
        <v>20051118</v>
      </c>
      <c r="C3737">
        <v>1.9016999999999999</v>
      </c>
      <c r="D3737">
        <v>1.9016999999999999</v>
      </c>
      <c r="E3737">
        <v>1.8865000000000001</v>
      </c>
      <c r="F3737">
        <v>1.8865000000000001</v>
      </c>
      <c r="G3737">
        <v>0</v>
      </c>
      <c r="H3737">
        <v>1.8865000000000001</v>
      </c>
    </row>
    <row r="3738" spans="1:8" x14ac:dyDescent="0.25">
      <c r="A3738">
        <v>3724</v>
      </c>
      <c r="B3738">
        <v>20051117</v>
      </c>
      <c r="C3738">
        <v>1.8715999999999999</v>
      </c>
      <c r="D3738">
        <v>1.8715999999999999</v>
      </c>
      <c r="E3738">
        <v>1.8565</v>
      </c>
      <c r="F3738">
        <v>1.8565</v>
      </c>
      <c r="G3738">
        <v>0</v>
      </c>
      <c r="H3738">
        <v>1.8565</v>
      </c>
    </row>
    <row r="3739" spans="1:8" x14ac:dyDescent="0.25">
      <c r="A3739">
        <v>3725</v>
      </c>
      <c r="B3739">
        <v>20051116</v>
      </c>
      <c r="C3739">
        <v>1.8568</v>
      </c>
      <c r="D3739">
        <v>1.8568</v>
      </c>
      <c r="E3739">
        <v>1.8420000000000001</v>
      </c>
      <c r="F3739">
        <v>1.8420000000000001</v>
      </c>
      <c r="G3739">
        <v>0</v>
      </c>
      <c r="H3739">
        <v>1.8420000000000001</v>
      </c>
    </row>
    <row r="3740" spans="1:8" x14ac:dyDescent="0.25">
      <c r="A3740">
        <v>3726</v>
      </c>
      <c r="B3740">
        <v>20051115</v>
      </c>
      <c r="C3740">
        <v>1.8554999999999999</v>
      </c>
      <c r="D3740">
        <v>1.8554999999999999</v>
      </c>
      <c r="E3740">
        <v>1.8406</v>
      </c>
      <c r="F3740">
        <v>1.8406</v>
      </c>
      <c r="G3740">
        <v>0</v>
      </c>
      <c r="H3740">
        <v>1.8406</v>
      </c>
    </row>
    <row r="3741" spans="1:8" x14ac:dyDescent="0.25">
      <c r="A3741">
        <v>3727</v>
      </c>
      <c r="B3741">
        <v>20051114</v>
      </c>
      <c r="C3741">
        <v>1.8627</v>
      </c>
      <c r="D3741">
        <v>1.8627</v>
      </c>
      <c r="E3741">
        <v>1.8478000000000001</v>
      </c>
      <c r="F3741">
        <v>1.8478000000000001</v>
      </c>
      <c r="G3741">
        <v>0</v>
      </c>
      <c r="H3741">
        <v>1.8478000000000001</v>
      </c>
    </row>
    <row r="3742" spans="1:8" x14ac:dyDescent="0.25">
      <c r="A3742">
        <v>3728</v>
      </c>
      <c r="B3742">
        <v>20051111</v>
      </c>
      <c r="C3742">
        <v>1.8411999999999999</v>
      </c>
      <c r="D3742">
        <v>1.8411999999999999</v>
      </c>
      <c r="E3742">
        <v>1.8263</v>
      </c>
      <c r="F3742">
        <v>1.8263</v>
      </c>
      <c r="G3742">
        <v>0</v>
      </c>
      <c r="H3742">
        <v>1.8263</v>
      </c>
    </row>
    <row r="3743" spans="1:8" x14ac:dyDescent="0.25">
      <c r="A3743">
        <v>3729</v>
      </c>
      <c r="B3743">
        <v>20051110</v>
      </c>
      <c r="C3743">
        <v>1.8264</v>
      </c>
      <c r="D3743">
        <v>1.8264</v>
      </c>
      <c r="E3743">
        <v>1.8116000000000001</v>
      </c>
      <c r="F3743">
        <v>1.8116000000000001</v>
      </c>
      <c r="G3743">
        <v>0</v>
      </c>
      <c r="H3743">
        <v>1.8116000000000001</v>
      </c>
    </row>
    <row r="3744" spans="1:8" x14ac:dyDescent="0.25">
      <c r="A3744">
        <v>3730</v>
      </c>
      <c r="B3744">
        <v>20051109</v>
      </c>
      <c r="C3744">
        <v>1.8038000000000001</v>
      </c>
      <c r="D3744">
        <v>1.8038000000000001</v>
      </c>
      <c r="E3744">
        <v>1.7889999999999999</v>
      </c>
      <c r="F3744">
        <v>1.7889999999999999</v>
      </c>
      <c r="G3744">
        <v>0</v>
      </c>
      <c r="H3744">
        <v>1.7889999999999999</v>
      </c>
    </row>
    <row r="3745" spans="1:8" x14ac:dyDescent="0.25">
      <c r="A3745">
        <v>3731</v>
      </c>
      <c r="B3745">
        <v>20051108</v>
      </c>
      <c r="C3745">
        <v>1.8208</v>
      </c>
      <c r="D3745">
        <v>1.8208</v>
      </c>
      <c r="E3745">
        <v>1.8062</v>
      </c>
      <c r="F3745">
        <v>1.8062</v>
      </c>
      <c r="G3745">
        <v>0</v>
      </c>
      <c r="H3745">
        <v>1.8062</v>
      </c>
    </row>
    <row r="3746" spans="1:8" x14ac:dyDescent="0.25">
      <c r="A3746">
        <v>3732</v>
      </c>
      <c r="B3746">
        <v>20051107</v>
      </c>
      <c r="C3746">
        <v>1.7770999999999999</v>
      </c>
      <c r="D3746">
        <v>1.7770999999999999</v>
      </c>
      <c r="E3746">
        <v>1.7625999999999999</v>
      </c>
      <c r="F3746">
        <v>1.7625999999999999</v>
      </c>
      <c r="G3746">
        <v>0</v>
      </c>
      <c r="H3746">
        <v>1.7625999999999999</v>
      </c>
    </row>
    <row r="3747" spans="1:8" x14ac:dyDescent="0.25">
      <c r="A3747">
        <v>3733</v>
      </c>
      <c r="B3747">
        <v>20051104</v>
      </c>
      <c r="C3747">
        <v>1.786</v>
      </c>
      <c r="D3747">
        <v>1.786</v>
      </c>
      <c r="E3747">
        <v>1.7715000000000001</v>
      </c>
      <c r="F3747">
        <v>1.7715000000000001</v>
      </c>
      <c r="G3747">
        <v>0</v>
      </c>
      <c r="H3747">
        <v>1.7715000000000001</v>
      </c>
    </row>
    <row r="3748" spans="1:8" x14ac:dyDescent="0.25">
      <c r="A3748">
        <v>3734</v>
      </c>
      <c r="B3748">
        <v>20051103</v>
      </c>
      <c r="C3748">
        <v>1.7770999999999999</v>
      </c>
      <c r="D3748">
        <v>1.7770999999999999</v>
      </c>
      <c r="E3748">
        <v>1.7625999999999999</v>
      </c>
      <c r="F3748">
        <v>1.7625999999999999</v>
      </c>
      <c r="G3748">
        <v>0</v>
      </c>
      <c r="H3748">
        <v>1.7625999999999999</v>
      </c>
    </row>
    <row r="3749" spans="1:8" x14ac:dyDescent="0.25">
      <c r="A3749">
        <v>3735</v>
      </c>
      <c r="B3749">
        <v>20051102</v>
      </c>
      <c r="C3749">
        <v>1.7362</v>
      </c>
      <c r="D3749">
        <v>1.7362</v>
      </c>
      <c r="E3749">
        <v>1.7218</v>
      </c>
      <c r="F3749">
        <v>1.7218</v>
      </c>
      <c r="G3749">
        <v>0</v>
      </c>
      <c r="H3749">
        <v>1.7218</v>
      </c>
    </row>
    <row r="3750" spans="1:8" x14ac:dyDescent="0.25">
      <c r="A3750">
        <v>3736</v>
      </c>
      <c r="B3750">
        <v>20051101</v>
      </c>
      <c r="C3750">
        <v>1.7532000000000001</v>
      </c>
      <c r="D3750">
        <v>1.7532000000000001</v>
      </c>
      <c r="E3750">
        <v>1.7387999999999999</v>
      </c>
      <c r="F3750">
        <v>1.7387999999999999</v>
      </c>
      <c r="G3750">
        <v>0</v>
      </c>
      <c r="H3750">
        <v>1.7387999999999999</v>
      </c>
    </row>
    <row r="3751" spans="1:8" x14ac:dyDescent="0.25">
      <c r="A3751">
        <v>3737</v>
      </c>
      <c r="B3751">
        <v>20051031</v>
      </c>
      <c r="C3751">
        <v>1.7478</v>
      </c>
      <c r="D3751">
        <v>1.7478</v>
      </c>
      <c r="E3751">
        <v>1.7334000000000001</v>
      </c>
      <c r="F3751">
        <v>1.7334000000000001</v>
      </c>
      <c r="G3751">
        <v>0</v>
      </c>
      <c r="H3751">
        <v>1.7334000000000001</v>
      </c>
    </row>
    <row r="3752" spans="1:8" x14ac:dyDescent="0.25">
      <c r="A3752">
        <v>3738</v>
      </c>
      <c r="B3752">
        <v>20051028</v>
      </c>
      <c r="C3752">
        <v>1.6946000000000001</v>
      </c>
      <c r="D3752">
        <v>1.6946000000000001</v>
      </c>
      <c r="E3752">
        <v>1.6802999999999999</v>
      </c>
      <c r="F3752">
        <v>1.6802999999999999</v>
      </c>
      <c r="G3752">
        <v>0</v>
      </c>
      <c r="H3752">
        <v>1.6802999999999999</v>
      </c>
    </row>
    <row r="3753" spans="1:8" x14ac:dyDescent="0.25">
      <c r="A3753">
        <v>3739</v>
      </c>
      <c r="B3753">
        <v>20051027</v>
      </c>
      <c r="C3753">
        <v>1.7325999999999999</v>
      </c>
      <c r="D3753">
        <v>1.7325999999999999</v>
      </c>
      <c r="E3753">
        <v>1.7181999999999999</v>
      </c>
      <c r="F3753">
        <v>1.7181999999999999</v>
      </c>
      <c r="G3753">
        <v>0</v>
      </c>
      <c r="H3753">
        <v>1.7181999999999999</v>
      </c>
    </row>
    <row r="3754" spans="1:8" x14ac:dyDescent="0.25">
      <c r="A3754">
        <v>3740</v>
      </c>
      <c r="B3754">
        <v>20051026</v>
      </c>
      <c r="C3754">
        <v>1.7334000000000001</v>
      </c>
      <c r="D3754">
        <v>1.7334000000000001</v>
      </c>
      <c r="E3754">
        <v>1.7190000000000001</v>
      </c>
      <c r="F3754">
        <v>1.7190000000000001</v>
      </c>
      <c r="G3754">
        <v>0</v>
      </c>
      <c r="H3754">
        <v>1.7190000000000001</v>
      </c>
    </row>
    <row r="3755" spans="1:8" x14ac:dyDescent="0.25">
      <c r="A3755">
        <v>3741</v>
      </c>
      <c r="B3755">
        <v>20051025</v>
      </c>
      <c r="C3755">
        <v>1.6948000000000001</v>
      </c>
      <c r="D3755">
        <v>1.6948000000000001</v>
      </c>
      <c r="E3755">
        <v>1.6806000000000001</v>
      </c>
      <c r="F3755">
        <v>1.6806000000000001</v>
      </c>
      <c r="G3755">
        <v>0</v>
      </c>
      <c r="H3755">
        <v>1.6806000000000001</v>
      </c>
    </row>
    <row r="3756" spans="1:8" x14ac:dyDescent="0.25">
      <c r="A3756">
        <v>3742</v>
      </c>
      <c r="B3756">
        <v>20051024</v>
      </c>
      <c r="C3756">
        <v>1.671</v>
      </c>
      <c r="D3756">
        <v>1.671</v>
      </c>
      <c r="E3756">
        <v>1.6568000000000001</v>
      </c>
      <c r="F3756">
        <v>1.6568000000000001</v>
      </c>
      <c r="G3756">
        <v>0</v>
      </c>
      <c r="H3756">
        <v>1.6568000000000001</v>
      </c>
    </row>
    <row r="3757" spans="1:8" x14ac:dyDescent="0.25">
      <c r="A3757">
        <v>3743</v>
      </c>
      <c r="B3757">
        <v>20051021</v>
      </c>
      <c r="C3757">
        <v>1.6865000000000001</v>
      </c>
      <c r="D3757">
        <v>1.6865000000000001</v>
      </c>
      <c r="E3757">
        <v>1.6722999999999999</v>
      </c>
      <c r="F3757">
        <v>1.6722999999999999</v>
      </c>
      <c r="G3757">
        <v>0</v>
      </c>
      <c r="H3757">
        <v>1.6722999999999999</v>
      </c>
    </row>
    <row r="3758" spans="1:8" x14ac:dyDescent="0.25">
      <c r="A3758">
        <v>3744</v>
      </c>
      <c r="B3758">
        <v>20051020</v>
      </c>
      <c r="C3758">
        <v>1.7000999999999999</v>
      </c>
      <c r="D3758">
        <v>1.7000999999999999</v>
      </c>
      <c r="E3758">
        <v>1.6858</v>
      </c>
      <c r="F3758">
        <v>1.6858</v>
      </c>
      <c r="G3758">
        <v>0</v>
      </c>
      <c r="H3758">
        <v>1.6858</v>
      </c>
    </row>
    <row r="3759" spans="1:8" x14ac:dyDescent="0.25">
      <c r="A3759">
        <v>3745</v>
      </c>
      <c r="B3759">
        <v>20051019</v>
      </c>
      <c r="C3759">
        <v>1.7041999999999999</v>
      </c>
      <c r="D3759">
        <v>1.7041999999999999</v>
      </c>
      <c r="E3759">
        <v>1.6899</v>
      </c>
      <c r="F3759">
        <v>1.6899</v>
      </c>
      <c r="G3759">
        <v>0</v>
      </c>
      <c r="H3759">
        <v>1.6899</v>
      </c>
    </row>
    <row r="3760" spans="1:8" x14ac:dyDescent="0.25">
      <c r="A3760">
        <v>3746</v>
      </c>
      <c r="B3760">
        <v>20051018</v>
      </c>
      <c r="C3760">
        <v>1.7654000000000001</v>
      </c>
      <c r="D3760">
        <v>1.7654000000000001</v>
      </c>
      <c r="E3760">
        <v>1.7508999999999999</v>
      </c>
      <c r="F3760">
        <v>1.7508999999999999</v>
      </c>
      <c r="G3760">
        <v>0</v>
      </c>
      <c r="H3760">
        <v>1.7508999999999999</v>
      </c>
    </row>
    <row r="3761" spans="1:8" x14ac:dyDescent="0.25">
      <c r="A3761">
        <v>3747</v>
      </c>
      <c r="B3761">
        <v>20051017</v>
      </c>
      <c r="C3761">
        <v>1.7296</v>
      </c>
      <c r="D3761">
        <v>1.7296</v>
      </c>
      <c r="E3761">
        <v>1.7152000000000001</v>
      </c>
      <c r="F3761">
        <v>1.7152000000000001</v>
      </c>
      <c r="G3761">
        <v>0</v>
      </c>
      <c r="H3761">
        <v>1.7152000000000001</v>
      </c>
    </row>
    <row r="3762" spans="1:8" x14ac:dyDescent="0.25">
      <c r="A3762">
        <v>3748</v>
      </c>
      <c r="B3762">
        <v>20051014</v>
      </c>
      <c r="C3762">
        <v>1.7178</v>
      </c>
      <c r="D3762">
        <v>1.7178</v>
      </c>
      <c r="E3762">
        <v>1.7034</v>
      </c>
      <c r="F3762">
        <v>1.7034</v>
      </c>
      <c r="G3762">
        <v>0</v>
      </c>
      <c r="H3762">
        <v>1.7034</v>
      </c>
    </row>
    <row r="3763" spans="1:8" x14ac:dyDescent="0.25">
      <c r="A3763">
        <v>3749</v>
      </c>
      <c r="B3763">
        <v>20051013</v>
      </c>
      <c r="C3763">
        <v>1.7526999999999999</v>
      </c>
      <c r="D3763">
        <v>1.7526999999999999</v>
      </c>
      <c r="E3763">
        <v>1.7382</v>
      </c>
      <c r="F3763">
        <v>1.7382</v>
      </c>
      <c r="G3763">
        <v>0</v>
      </c>
      <c r="H3763">
        <v>1.7382</v>
      </c>
    </row>
    <row r="3764" spans="1:8" x14ac:dyDescent="0.25">
      <c r="A3764">
        <v>3750</v>
      </c>
      <c r="B3764">
        <v>20051012</v>
      </c>
      <c r="C3764">
        <v>1.7827999999999999</v>
      </c>
      <c r="D3764">
        <v>1.7827999999999999</v>
      </c>
      <c r="E3764">
        <v>1.7682</v>
      </c>
      <c r="F3764">
        <v>1.7682</v>
      </c>
      <c r="G3764">
        <v>0</v>
      </c>
      <c r="H3764">
        <v>1.7682</v>
      </c>
    </row>
    <row r="3765" spans="1:8" x14ac:dyDescent="0.25">
      <c r="A3765">
        <v>3751</v>
      </c>
      <c r="B3765">
        <v>20051011</v>
      </c>
      <c r="C3765">
        <v>1.7578</v>
      </c>
      <c r="D3765">
        <v>1.7578</v>
      </c>
      <c r="E3765">
        <v>1.7434000000000001</v>
      </c>
      <c r="F3765">
        <v>1.7434000000000001</v>
      </c>
      <c r="G3765">
        <v>0</v>
      </c>
      <c r="H3765">
        <v>1.7434000000000001</v>
      </c>
    </row>
    <row r="3766" spans="1:8" x14ac:dyDescent="0.25">
      <c r="A3766">
        <v>3752</v>
      </c>
      <c r="B3766">
        <v>20051010</v>
      </c>
      <c r="C3766">
        <v>1.7766999999999999</v>
      </c>
      <c r="D3766">
        <v>1.7766999999999999</v>
      </c>
      <c r="E3766">
        <v>1.7622</v>
      </c>
      <c r="F3766">
        <v>1.7622</v>
      </c>
      <c r="G3766">
        <v>0</v>
      </c>
      <c r="H3766">
        <v>1.7622</v>
      </c>
    </row>
    <row r="3767" spans="1:8" x14ac:dyDescent="0.25">
      <c r="A3767">
        <v>3753</v>
      </c>
      <c r="B3767">
        <v>20051007</v>
      </c>
      <c r="C3767">
        <v>1.7557</v>
      </c>
      <c r="D3767">
        <v>1.7557</v>
      </c>
      <c r="E3767">
        <v>1.7412000000000001</v>
      </c>
      <c r="F3767">
        <v>1.7412000000000001</v>
      </c>
      <c r="G3767">
        <v>0</v>
      </c>
      <c r="H3767">
        <v>1.7412000000000001</v>
      </c>
    </row>
    <row r="3768" spans="1:8" x14ac:dyDescent="0.25">
      <c r="A3768">
        <v>3754</v>
      </c>
      <c r="B3768">
        <v>20051006</v>
      </c>
      <c r="C3768">
        <v>1.7594000000000001</v>
      </c>
      <c r="D3768">
        <v>1.7594000000000001</v>
      </c>
      <c r="E3768">
        <v>1.7450000000000001</v>
      </c>
      <c r="F3768">
        <v>1.7450000000000001</v>
      </c>
      <c r="G3768">
        <v>0</v>
      </c>
      <c r="H3768">
        <v>1.7450000000000001</v>
      </c>
    </row>
    <row r="3769" spans="1:8" x14ac:dyDescent="0.25">
      <c r="A3769">
        <v>3755</v>
      </c>
      <c r="B3769">
        <v>20051005</v>
      </c>
      <c r="C3769">
        <v>1.8228</v>
      </c>
      <c r="D3769">
        <v>1.8228</v>
      </c>
      <c r="E3769">
        <v>1.8081</v>
      </c>
      <c r="F3769">
        <v>1.8081</v>
      </c>
      <c r="G3769">
        <v>0</v>
      </c>
      <c r="H3769">
        <v>1.8081</v>
      </c>
    </row>
    <row r="3770" spans="1:8" x14ac:dyDescent="0.25">
      <c r="A3770">
        <v>3756</v>
      </c>
      <c r="B3770">
        <v>20051004</v>
      </c>
      <c r="C3770">
        <v>1.8874</v>
      </c>
      <c r="D3770">
        <v>1.8874</v>
      </c>
      <c r="E3770">
        <v>1.8726</v>
      </c>
      <c r="F3770">
        <v>1.8726</v>
      </c>
      <c r="G3770">
        <v>0</v>
      </c>
      <c r="H3770">
        <v>1.8726</v>
      </c>
    </row>
    <row r="3771" spans="1:8" x14ac:dyDescent="0.25">
      <c r="A3771">
        <v>3757</v>
      </c>
      <c r="B3771">
        <v>20050930</v>
      </c>
      <c r="C3771">
        <v>1.8935</v>
      </c>
      <c r="D3771">
        <v>1.8935</v>
      </c>
      <c r="E3771">
        <v>1.8786</v>
      </c>
      <c r="F3771">
        <v>1.8786</v>
      </c>
      <c r="G3771">
        <v>0</v>
      </c>
      <c r="H3771">
        <v>1.8786</v>
      </c>
    </row>
    <row r="3772" spans="1:8" x14ac:dyDescent="0.25">
      <c r="A3772">
        <v>3758</v>
      </c>
      <c r="B3772">
        <v>20050929</v>
      </c>
      <c r="C3772">
        <v>1.9180999999999999</v>
      </c>
      <c r="D3772">
        <v>1.9180999999999999</v>
      </c>
      <c r="E3772">
        <v>1.9031</v>
      </c>
      <c r="F3772">
        <v>1.9031</v>
      </c>
      <c r="G3772">
        <v>0</v>
      </c>
      <c r="H3772">
        <v>1.9031</v>
      </c>
    </row>
    <row r="3773" spans="1:8" x14ac:dyDescent="0.25">
      <c r="A3773">
        <v>3759</v>
      </c>
      <c r="B3773">
        <v>20050928</v>
      </c>
      <c r="C3773">
        <v>1.8884000000000001</v>
      </c>
      <c r="D3773">
        <v>1.8884000000000001</v>
      </c>
      <c r="E3773">
        <v>1.8734999999999999</v>
      </c>
      <c r="F3773">
        <v>1.8734999999999999</v>
      </c>
      <c r="G3773">
        <v>0</v>
      </c>
      <c r="H3773">
        <v>1.8734999999999999</v>
      </c>
    </row>
    <row r="3774" spans="1:8" x14ac:dyDescent="0.25">
      <c r="A3774">
        <v>3760</v>
      </c>
      <c r="B3774">
        <v>20050927</v>
      </c>
      <c r="C3774">
        <v>1.8916999999999999</v>
      </c>
      <c r="D3774">
        <v>1.8916999999999999</v>
      </c>
      <c r="E3774">
        <v>1.8768</v>
      </c>
      <c r="F3774">
        <v>1.8768</v>
      </c>
      <c r="G3774">
        <v>0</v>
      </c>
      <c r="H3774">
        <v>1.8768</v>
      </c>
    </row>
    <row r="3775" spans="1:8" x14ac:dyDescent="0.25">
      <c r="A3775">
        <v>3761</v>
      </c>
      <c r="B3775">
        <v>20050926</v>
      </c>
      <c r="C3775">
        <v>1.8873</v>
      </c>
      <c r="D3775">
        <v>1.8873</v>
      </c>
      <c r="E3775">
        <v>1.8725000000000001</v>
      </c>
      <c r="F3775">
        <v>1.8725000000000001</v>
      </c>
      <c r="G3775">
        <v>0</v>
      </c>
      <c r="H3775">
        <v>1.8725000000000001</v>
      </c>
    </row>
    <row r="3776" spans="1:8" x14ac:dyDescent="0.25">
      <c r="A3776">
        <v>3762</v>
      </c>
      <c r="B3776">
        <v>20050923</v>
      </c>
      <c r="C3776">
        <v>1.8384</v>
      </c>
      <c r="D3776">
        <v>1.8384</v>
      </c>
      <c r="E3776">
        <v>1.8237000000000001</v>
      </c>
      <c r="F3776">
        <v>1.8237000000000001</v>
      </c>
      <c r="G3776">
        <v>0</v>
      </c>
      <c r="H3776">
        <v>1.8237000000000001</v>
      </c>
    </row>
    <row r="3777" spans="1:8" x14ac:dyDescent="0.25">
      <c r="A3777">
        <v>3763</v>
      </c>
      <c r="B3777">
        <v>20050922</v>
      </c>
      <c r="C3777">
        <v>1.8326</v>
      </c>
      <c r="D3777">
        <v>1.8326</v>
      </c>
      <c r="E3777">
        <v>1.8179000000000001</v>
      </c>
      <c r="F3777">
        <v>1.8179000000000001</v>
      </c>
      <c r="G3777">
        <v>0</v>
      </c>
      <c r="H3777">
        <v>1.8179000000000001</v>
      </c>
    </row>
    <row r="3778" spans="1:8" x14ac:dyDescent="0.25">
      <c r="A3778">
        <v>3764</v>
      </c>
      <c r="B3778">
        <v>20050921</v>
      </c>
      <c r="C3778">
        <v>1.8222</v>
      </c>
      <c r="D3778">
        <v>1.8222</v>
      </c>
      <c r="E3778">
        <v>1.8077000000000001</v>
      </c>
      <c r="F3778">
        <v>1.8077000000000001</v>
      </c>
      <c r="G3778">
        <v>0</v>
      </c>
      <c r="H3778">
        <v>1.8077000000000001</v>
      </c>
    </row>
    <row r="3779" spans="1:8" x14ac:dyDescent="0.25">
      <c r="A3779">
        <v>3765</v>
      </c>
      <c r="B3779">
        <v>20050920</v>
      </c>
      <c r="C3779">
        <v>1.843</v>
      </c>
      <c r="D3779">
        <v>1.843</v>
      </c>
      <c r="E3779">
        <v>1.8285</v>
      </c>
      <c r="F3779">
        <v>1.8285</v>
      </c>
      <c r="G3779">
        <v>0</v>
      </c>
      <c r="H3779">
        <v>1.8285</v>
      </c>
    </row>
    <row r="3780" spans="1:8" x14ac:dyDescent="0.25">
      <c r="A3780">
        <v>3766</v>
      </c>
      <c r="B3780">
        <v>20050919</v>
      </c>
      <c r="C3780">
        <v>1.8255999999999999</v>
      </c>
      <c r="D3780">
        <v>1.8255999999999999</v>
      </c>
      <c r="E3780">
        <v>1.8110999999999999</v>
      </c>
      <c r="F3780">
        <v>1.8110999999999999</v>
      </c>
      <c r="G3780">
        <v>0</v>
      </c>
      <c r="H3780">
        <v>1.8110999999999999</v>
      </c>
    </row>
    <row r="3781" spans="1:8" x14ac:dyDescent="0.25">
      <c r="A3781">
        <v>3767</v>
      </c>
      <c r="B3781">
        <v>20050916</v>
      </c>
      <c r="C3781">
        <v>1.8247</v>
      </c>
      <c r="D3781">
        <v>1.8247</v>
      </c>
      <c r="E3781">
        <v>1.8103</v>
      </c>
      <c r="F3781">
        <v>1.8103</v>
      </c>
      <c r="G3781">
        <v>0</v>
      </c>
      <c r="H3781">
        <v>1.8103</v>
      </c>
    </row>
    <row r="3782" spans="1:8" x14ac:dyDescent="0.25">
      <c r="A3782">
        <v>3768</v>
      </c>
      <c r="B3782">
        <v>20050915</v>
      </c>
      <c r="C3782">
        <v>1.8025</v>
      </c>
      <c r="D3782">
        <v>1.8025</v>
      </c>
      <c r="E3782">
        <v>1.7881</v>
      </c>
      <c r="F3782">
        <v>1.7881</v>
      </c>
      <c r="G3782">
        <v>0</v>
      </c>
      <c r="H3782">
        <v>1.7881</v>
      </c>
    </row>
    <row r="3783" spans="1:8" x14ac:dyDescent="0.25">
      <c r="A3783">
        <v>3769</v>
      </c>
      <c r="B3783">
        <v>20050914</v>
      </c>
      <c r="C3783">
        <v>1.8078000000000001</v>
      </c>
      <c r="D3783">
        <v>1.8078000000000001</v>
      </c>
      <c r="E3783">
        <v>1.7934000000000001</v>
      </c>
      <c r="F3783">
        <v>1.7934000000000001</v>
      </c>
      <c r="G3783">
        <v>0</v>
      </c>
      <c r="H3783">
        <v>1.7934000000000001</v>
      </c>
    </row>
    <row r="3784" spans="1:8" x14ac:dyDescent="0.25">
      <c r="A3784">
        <v>3770</v>
      </c>
      <c r="B3784">
        <v>20050913</v>
      </c>
      <c r="C3784">
        <v>1.7944</v>
      </c>
      <c r="D3784">
        <v>1.7944</v>
      </c>
      <c r="E3784">
        <v>1.7801</v>
      </c>
      <c r="F3784">
        <v>1.7801</v>
      </c>
      <c r="G3784">
        <v>0</v>
      </c>
      <c r="H3784">
        <v>1.7801</v>
      </c>
    </row>
    <row r="3785" spans="1:8" x14ac:dyDescent="0.25">
      <c r="A3785">
        <v>3771</v>
      </c>
      <c r="B3785">
        <v>20050912</v>
      </c>
      <c r="C3785">
        <v>1.7766</v>
      </c>
      <c r="D3785">
        <v>1.7766</v>
      </c>
      <c r="E3785">
        <v>1.7623</v>
      </c>
      <c r="F3785">
        <v>1.7623</v>
      </c>
      <c r="G3785">
        <v>0</v>
      </c>
      <c r="H3785">
        <v>1.7623</v>
      </c>
    </row>
    <row r="3786" spans="1:8" x14ac:dyDescent="0.25">
      <c r="A3786">
        <v>3772</v>
      </c>
      <c r="B3786">
        <v>20050909</v>
      </c>
      <c r="C3786">
        <v>1.7733000000000001</v>
      </c>
      <c r="D3786">
        <v>1.7733000000000001</v>
      </c>
      <c r="E3786">
        <v>1.7589999999999999</v>
      </c>
      <c r="F3786">
        <v>1.7589999999999999</v>
      </c>
      <c r="G3786">
        <v>0</v>
      </c>
      <c r="H3786">
        <v>1.7589999999999999</v>
      </c>
    </row>
    <row r="3787" spans="1:8" x14ac:dyDescent="0.25">
      <c r="A3787">
        <v>3773</v>
      </c>
      <c r="B3787">
        <v>20050908</v>
      </c>
      <c r="C3787">
        <v>1.7729999999999999</v>
      </c>
      <c r="D3787">
        <v>1.7729999999999999</v>
      </c>
      <c r="E3787">
        <v>1.7586999999999999</v>
      </c>
      <c r="F3787">
        <v>1.7586999999999999</v>
      </c>
      <c r="G3787">
        <v>0</v>
      </c>
      <c r="H3787">
        <v>1.7586999999999999</v>
      </c>
    </row>
    <row r="3788" spans="1:8" x14ac:dyDescent="0.25">
      <c r="A3788">
        <v>3774</v>
      </c>
      <c r="B3788">
        <v>20050907</v>
      </c>
      <c r="C3788">
        <v>1.7927999999999999</v>
      </c>
      <c r="D3788">
        <v>1.7927999999999999</v>
      </c>
      <c r="E3788">
        <v>1.7784</v>
      </c>
      <c r="F3788">
        <v>1.7784</v>
      </c>
      <c r="G3788">
        <v>0</v>
      </c>
      <c r="H3788">
        <v>1.7784</v>
      </c>
    </row>
    <row r="3789" spans="1:8" x14ac:dyDescent="0.25">
      <c r="A3789">
        <v>3775</v>
      </c>
      <c r="B3789">
        <v>20050906</v>
      </c>
      <c r="C3789">
        <v>1.772</v>
      </c>
      <c r="D3789">
        <v>1.772</v>
      </c>
      <c r="E3789">
        <v>1.7579</v>
      </c>
      <c r="F3789">
        <v>1.7579</v>
      </c>
      <c r="G3789">
        <v>0</v>
      </c>
      <c r="H3789">
        <v>1.7579</v>
      </c>
    </row>
    <row r="3790" spans="1:8" x14ac:dyDescent="0.25">
      <c r="A3790">
        <v>3776</v>
      </c>
      <c r="B3790">
        <v>20050905</v>
      </c>
      <c r="C3790">
        <v>1.7619</v>
      </c>
      <c r="D3790">
        <v>1.7619</v>
      </c>
      <c r="E3790">
        <v>1.7478</v>
      </c>
      <c r="F3790">
        <v>1.7478</v>
      </c>
      <c r="G3790">
        <v>0</v>
      </c>
      <c r="H3790">
        <v>1.7478</v>
      </c>
    </row>
    <row r="3791" spans="1:8" x14ac:dyDescent="0.25">
      <c r="A3791">
        <v>3777</v>
      </c>
      <c r="B3791">
        <v>20050902</v>
      </c>
      <c r="C3791">
        <v>1.7647999999999999</v>
      </c>
      <c r="D3791">
        <v>1.7647999999999999</v>
      </c>
      <c r="E3791">
        <v>1.7506999999999999</v>
      </c>
      <c r="F3791">
        <v>1.7506999999999999</v>
      </c>
      <c r="G3791">
        <v>0</v>
      </c>
      <c r="H3791">
        <v>1.7506999999999999</v>
      </c>
    </row>
    <row r="3792" spans="1:8" x14ac:dyDescent="0.25">
      <c r="A3792">
        <v>3778</v>
      </c>
      <c r="B3792">
        <v>20050901</v>
      </c>
      <c r="C3792">
        <v>1.7935000000000001</v>
      </c>
      <c r="D3792">
        <v>1.7935000000000001</v>
      </c>
      <c r="E3792">
        <v>1.7793000000000001</v>
      </c>
      <c r="F3792">
        <v>1.7793000000000001</v>
      </c>
      <c r="G3792">
        <v>0</v>
      </c>
      <c r="H3792">
        <v>1.7793000000000001</v>
      </c>
    </row>
    <row r="3793" spans="1:8" x14ac:dyDescent="0.25">
      <c r="A3793">
        <v>3779</v>
      </c>
      <c r="B3793">
        <v>20050831</v>
      </c>
      <c r="C3793">
        <v>1.7481</v>
      </c>
      <c r="D3793">
        <v>1.7481</v>
      </c>
      <c r="E3793">
        <v>1.7341</v>
      </c>
      <c r="F3793">
        <v>1.7341</v>
      </c>
      <c r="G3793">
        <v>0</v>
      </c>
      <c r="H3793">
        <v>1.7341</v>
      </c>
    </row>
    <row r="3794" spans="1:8" x14ac:dyDescent="0.25">
      <c r="A3794">
        <v>3780</v>
      </c>
      <c r="B3794">
        <v>20050830</v>
      </c>
      <c r="C3794">
        <v>1.7397</v>
      </c>
      <c r="D3794">
        <v>1.7397</v>
      </c>
      <c r="E3794">
        <v>1.7257</v>
      </c>
      <c r="F3794">
        <v>1.7257</v>
      </c>
      <c r="G3794">
        <v>0</v>
      </c>
      <c r="H3794">
        <v>1.7257</v>
      </c>
    </row>
    <row r="3795" spans="1:8" x14ac:dyDescent="0.25">
      <c r="A3795">
        <v>3781</v>
      </c>
      <c r="B3795">
        <v>20050829</v>
      </c>
      <c r="C3795">
        <v>1.7028000000000001</v>
      </c>
      <c r="D3795">
        <v>1.7028000000000001</v>
      </c>
      <c r="E3795">
        <v>1.6889000000000001</v>
      </c>
      <c r="F3795">
        <v>1.6889000000000001</v>
      </c>
      <c r="G3795">
        <v>0</v>
      </c>
      <c r="H3795">
        <v>1.6889000000000001</v>
      </c>
    </row>
    <row r="3796" spans="1:8" x14ac:dyDescent="0.25">
      <c r="A3796">
        <v>3782</v>
      </c>
      <c r="B3796">
        <v>20050826</v>
      </c>
      <c r="C3796">
        <v>1.7474000000000001</v>
      </c>
      <c r="D3796">
        <v>1.7474000000000001</v>
      </c>
      <c r="E3796">
        <v>1.7334000000000001</v>
      </c>
      <c r="F3796">
        <v>1.7334000000000001</v>
      </c>
      <c r="G3796">
        <v>0</v>
      </c>
      <c r="H3796">
        <v>1.7334000000000001</v>
      </c>
    </row>
    <row r="3797" spans="1:8" x14ac:dyDescent="0.25">
      <c r="A3797">
        <v>3783</v>
      </c>
      <c r="B3797">
        <v>20050825</v>
      </c>
      <c r="C3797">
        <v>1.7225999999999999</v>
      </c>
      <c r="D3797">
        <v>1.7225999999999999</v>
      </c>
      <c r="E3797">
        <v>1.7087000000000001</v>
      </c>
      <c r="F3797">
        <v>1.7087000000000001</v>
      </c>
      <c r="G3797">
        <v>0</v>
      </c>
      <c r="H3797">
        <v>1.7087000000000001</v>
      </c>
    </row>
    <row r="3798" spans="1:8" x14ac:dyDescent="0.25">
      <c r="A3798">
        <v>3784</v>
      </c>
      <c r="B3798">
        <v>20050824</v>
      </c>
      <c r="C3798">
        <v>1.7485999999999999</v>
      </c>
      <c r="D3798">
        <v>1.7485999999999999</v>
      </c>
      <c r="E3798">
        <v>1.7345999999999999</v>
      </c>
      <c r="F3798">
        <v>1.7345999999999999</v>
      </c>
      <c r="G3798">
        <v>0</v>
      </c>
      <c r="H3798">
        <v>1.7345999999999999</v>
      </c>
    </row>
    <row r="3799" spans="1:8" x14ac:dyDescent="0.25">
      <c r="A3799">
        <v>3785</v>
      </c>
      <c r="B3799">
        <v>20050823</v>
      </c>
      <c r="C3799">
        <v>1.7650999999999999</v>
      </c>
      <c r="D3799">
        <v>1.7650999999999999</v>
      </c>
      <c r="E3799">
        <v>1.7509999999999999</v>
      </c>
      <c r="F3799">
        <v>1.7509999999999999</v>
      </c>
      <c r="G3799">
        <v>0</v>
      </c>
      <c r="H3799">
        <v>1.7509999999999999</v>
      </c>
    </row>
    <row r="3800" spans="1:8" x14ac:dyDescent="0.25">
      <c r="A3800">
        <v>3786</v>
      </c>
      <c r="B3800">
        <v>20050822</v>
      </c>
      <c r="C3800">
        <v>1.7646999999999999</v>
      </c>
      <c r="D3800">
        <v>1.7646999999999999</v>
      </c>
      <c r="E3800">
        <v>1.7505999999999999</v>
      </c>
      <c r="F3800">
        <v>1.7505999999999999</v>
      </c>
      <c r="G3800">
        <v>0</v>
      </c>
      <c r="H3800">
        <v>1.7505999999999999</v>
      </c>
    </row>
    <row r="3801" spans="1:8" x14ac:dyDescent="0.25">
      <c r="A3801">
        <v>3787</v>
      </c>
      <c r="B3801">
        <v>20050819</v>
      </c>
      <c r="C3801">
        <v>1.7197</v>
      </c>
      <c r="D3801">
        <v>1.7197</v>
      </c>
      <c r="E3801">
        <v>1.7057</v>
      </c>
      <c r="F3801">
        <v>1.7057</v>
      </c>
      <c r="G3801">
        <v>0</v>
      </c>
      <c r="H3801">
        <v>1.7057</v>
      </c>
    </row>
    <row r="3802" spans="1:8" x14ac:dyDescent="0.25">
      <c r="A3802">
        <v>3788</v>
      </c>
      <c r="B3802">
        <v>20050818</v>
      </c>
      <c r="C3802">
        <v>1.6959</v>
      </c>
      <c r="D3802">
        <v>1.6959</v>
      </c>
      <c r="E3802">
        <v>1.6820999999999999</v>
      </c>
      <c r="F3802">
        <v>1.6820999999999999</v>
      </c>
      <c r="G3802">
        <v>0</v>
      </c>
      <c r="H3802">
        <v>1.6820999999999999</v>
      </c>
    </row>
    <row r="3803" spans="1:8" x14ac:dyDescent="0.25">
      <c r="A3803">
        <v>3789</v>
      </c>
      <c r="B3803">
        <v>20050817</v>
      </c>
      <c r="C3803">
        <v>1.7134</v>
      </c>
      <c r="D3803">
        <v>1.7134</v>
      </c>
      <c r="E3803">
        <v>1.6995</v>
      </c>
      <c r="F3803">
        <v>1.6995</v>
      </c>
      <c r="G3803">
        <v>0</v>
      </c>
      <c r="H3803">
        <v>1.6995</v>
      </c>
    </row>
    <row r="3804" spans="1:8" x14ac:dyDescent="0.25">
      <c r="A3804">
        <v>3790</v>
      </c>
      <c r="B3804">
        <v>20050816</v>
      </c>
      <c r="C3804">
        <v>1.7191000000000001</v>
      </c>
      <c r="D3804">
        <v>1.7191000000000001</v>
      </c>
      <c r="E3804">
        <v>1.7051000000000001</v>
      </c>
      <c r="F3804">
        <v>1.7051000000000001</v>
      </c>
      <c r="G3804">
        <v>0</v>
      </c>
      <c r="H3804">
        <v>1.7051000000000001</v>
      </c>
    </row>
    <row r="3805" spans="1:8" x14ac:dyDescent="0.25">
      <c r="A3805">
        <v>3791</v>
      </c>
      <c r="B3805">
        <v>20050815</v>
      </c>
      <c r="C3805">
        <v>1.7142999999999999</v>
      </c>
      <c r="D3805">
        <v>1.7142999999999999</v>
      </c>
      <c r="E3805">
        <v>1.7004999999999999</v>
      </c>
      <c r="F3805">
        <v>1.7004999999999999</v>
      </c>
      <c r="G3805">
        <v>0</v>
      </c>
      <c r="H3805">
        <v>1.7004999999999999</v>
      </c>
    </row>
    <row r="3806" spans="1:8" x14ac:dyDescent="0.25">
      <c r="A3806">
        <v>3792</v>
      </c>
      <c r="B3806">
        <v>20050812</v>
      </c>
      <c r="C3806">
        <v>1.7125999999999999</v>
      </c>
      <c r="D3806">
        <v>1.7125999999999999</v>
      </c>
      <c r="E3806">
        <v>1.6987000000000001</v>
      </c>
      <c r="F3806">
        <v>1.6987000000000001</v>
      </c>
      <c r="G3806">
        <v>0</v>
      </c>
      <c r="H3806">
        <v>1.6987000000000001</v>
      </c>
    </row>
    <row r="3807" spans="1:8" x14ac:dyDescent="0.25">
      <c r="A3807">
        <v>3793</v>
      </c>
      <c r="B3807">
        <v>20050811</v>
      </c>
      <c r="C3807">
        <v>1.6964999999999999</v>
      </c>
      <c r="D3807">
        <v>1.6964999999999999</v>
      </c>
      <c r="E3807">
        <v>1.6827000000000001</v>
      </c>
      <c r="F3807">
        <v>1.6827000000000001</v>
      </c>
      <c r="G3807">
        <v>0</v>
      </c>
      <c r="H3807">
        <v>1.6827000000000001</v>
      </c>
    </row>
    <row r="3808" spans="1:8" x14ac:dyDescent="0.25">
      <c r="A3808">
        <v>3794</v>
      </c>
      <c r="B3808">
        <v>20050810</v>
      </c>
      <c r="C3808">
        <v>1.6659999999999999</v>
      </c>
      <c r="D3808">
        <v>1.6659999999999999</v>
      </c>
      <c r="E3808">
        <v>1.6523000000000001</v>
      </c>
      <c r="F3808">
        <v>1.6523000000000001</v>
      </c>
      <c r="G3808">
        <v>0</v>
      </c>
      <c r="H3808">
        <v>1.6523000000000001</v>
      </c>
    </row>
    <row r="3809" spans="1:8" x14ac:dyDescent="0.25">
      <c r="A3809">
        <v>3795</v>
      </c>
      <c r="B3809">
        <v>20050809</v>
      </c>
      <c r="C3809">
        <v>1.6560999999999999</v>
      </c>
      <c r="D3809">
        <v>1.6560999999999999</v>
      </c>
      <c r="E3809">
        <v>1.6424000000000001</v>
      </c>
      <c r="F3809">
        <v>1.6424000000000001</v>
      </c>
      <c r="G3809">
        <v>0</v>
      </c>
      <c r="H3809">
        <v>1.6424000000000001</v>
      </c>
    </row>
    <row r="3810" spans="1:8" x14ac:dyDescent="0.25">
      <c r="A3810">
        <v>3796</v>
      </c>
      <c r="B3810">
        <v>20050808</v>
      </c>
      <c r="C3810">
        <v>1.6404000000000001</v>
      </c>
      <c r="D3810">
        <v>1.6404000000000001</v>
      </c>
      <c r="E3810">
        <v>1.6268</v>
      </c>
      <c r="F3810">
        <v>1.6268</v>
      </c>
      <c r="G3810">
        <v>0</v>
      </c>
      <c r="H3810">
        <v>1.6268</v>
      </c>
    </row>
    <row r="3811" spans="1:8" x14ac:dyDescent="0.25">
      <c r="A3811">
        <v>3797</v>
      </c>
      <c r="B3811">
        <v>20050805</v>
      </c>
      <c r="C3811">
        <v>1.617</v>
      </c>
      <c r="D3811">
        <v>1.617</v>
      </c>
      <c r="E3811">
        <v>1.6033999999999999</v>
      </c>
      <c r="F3811">
        <v>1.6033999999999999</v>
      </c>
      <c r="G3811">
        <v>0</v>
      </c>
      <c r="H3811">
        <v>1.6033999999999999</v>
      </c>
    </row>
    <row r="3812" spans="1:8" x14ac:dyDescent="0.25">
      <c r="A3812">
        <v>3798</v>
      </c>
      <c r="B3812">
        <v>20050804</v>
      </c>
      <c r="C3812">
        <v>1.6197999999999999</v>
      </c>
      <c r="D3812">
        <v>1.6197999999999999</v>
      </c>
      <c r="E3812">
        <v>1.6063000000000001</v>
      </c>
      <c r="F3812">
        <v>1.6063000000000001</v>
      </c>
      <c r="G3812">
        <v>0</v>
      </c>
      <c r="H3812">
        <v>1.6063000000000001</v>
      </c>
    </row>
    <row r="3813" spans="1:8" x14ac:dyDescent="0.25">
      <c r="A3813">
        <v>3799</v>
      </c>
      <c r="B3813">
        <v>20050803</v>
      </c>
      <c r="C3813">
        <v>1.6180000000000001</v>
      </c>
      <c r="D3813">
        <v>1.6180000000000001</v>
      </c>
      <c r="E3813">
        <v>1.6045</v>
      </c>
      <c r="F3813">
        <v>1.6045</v>
      </c>
      <c r="G3813">
        <v>0</v>
      </c>
      <c r="H3813">
        <v>1.6045</v>
      </c>
    </row>
    <row r="3814" spans="1:8" x14ac:dyDescent="0.25">
      <c r="A3814">
        <v>3800</v>
      </c>
      <c r="B3814">
        <v>20050802</v>
      </c>
      <c r="C3814">
        <v>1.6237999999999999</v>
      </c>
      <c r="D3814">
        <v>1.6237999999999999</v>
      </c>
      <c r="E3814">
        <v>1.6102000000000001</v>
      </c>
      <c r="F3814">
        <v>1.6102000000000001</v>
      </c>
      <c r="G3814">
        <v>0</v>
      </c>
      <c r="H3814">
        <v>1.6102000000000001</v>
      </c>
    </row>
    <row r="3815" spans="1:8" x14ac:dyDescent="0.25">
      <c r="A3815">
        <v>3801</v>
      </c>
      <c r="B3815">
        <v>20050801</v>
      </c>
      <c r="C3815">
        <v>1.6188</v>
      </c>
      <c r="D3815">
        <v>1.6188</v>
      </c>
      <c r="E3815">
        <v>1.6052</v>
      </c>
      <c r="F3815">
        <v>1.6052</v>
      </c>
      <c r="G3815">
        <v>0</v>
      </c>
      <c r="H3815">
        <v>1.6052</v>
      </c>
    </row>
    <row r="3816" spans="1:8" x14ac:dyDescent="0.25">
      <c r="A3816">
        <v>3802</v>
      </c>
      <c r="B3816">
        <v>20050731</v>
      </c>
      <c r="C3816">
        <v>1.6218999999999999</v>
      </c>
      <c r="D3816">
        <v>1.6218999999999999</v>
      </c>
      <c r="E3816">
        <v>1.6084000000000001</v>
      </c>
      <c r="F3816">
        <v>1.6084000000000001</v>
      </c>
      <c r="G3816">
        <v>0</v>
      </c>
      <c r="H3816">
        <v>1.6084000000000001</v>
      </c>
    </row>
    <row r="3817" spans="1:8" x14ac:dyDescent="0.25">
      <c r="A3817">
        <v>3803</v>
      </c>
      <c r="B3817">
        <v>20050729</v>
      </c>
      <c r="C3817">
        <v>1.6218999999999999</v>
      </c>
      <c r="D3817">
        <v>1.6218999999999999</v>
      </c>
      <c r="E3817">
        <v>1.6084000000000001</v>
      </c>
      <c r="F3817">
        <v>1.6084000000000001</v>
      </c>
      <c r="G3817">
        <v>0</v>
      </c>
      <c r="H3817">
        <v>1.6084000000000001</v>
      </c>
    </row>
    <row r="3818" spans="1:8" x14ac:dyDescent="0.25">
      <c r="A3818">
        <v>3804</v>
      </c>
      <c r="B3818">
        <v>20050728</v>
      </c>
      <c r="C3818">
        <v>1.6092</v>
      </c>
      <c r="D3818">
        <v>1.6092</v>
      </c>
      <c r="E3818">
        <v>1.5956999999999999</v>
      </c>
      <c r="F3818">
        <v>1.5956999999999999</v>
      </c>
      <c r="G3818">
        <v>0</v>
      </c>
      <c r="H3818">
        <v>1.5956999999999999</v>
      </c>
    </row>
    <row r="3819" spans="1:8" x14ac:dyDescent="0.25">
      <c r="A3819">
        <v>3805</v>
      </c>
      <c r="B3819">
        <v>20050727</v>
      </c>
      <c r="C3819">
        <v>1.6172</v>
      </c>
      <c r="D3819">
        <v>1.6172</v>
      </c>
      <c r="E3819">
        <v>1.6035999999999999</v>
      </c>
      <c r="F3819">
        <v>1.6035999999999999</v>
      </c>
      <c r="G3819">
        <v>0</v>
      </c>
      <c r="H3819">
        <v>1.6035999999999999</v>
      </c>
    </row>
    <row r="3820" spans="1:8" x14ac:dyDescent="0.25">
      <c r="A3820">
        <v>3806</v>
      </c>
      <c r="B3820">
        <v>20050726</v>
      </c>
      <c r="C3820">
        <v>1.6128</v>
      </c>
      <c r="D3820">
        <v>1.6128</v>
      </c>
      <c r="E3820">
        <v>1.5992999999999999</v>
      </c>
      <c r="F3820">
        <v>1.5992999999999999</v>
      </c>
      <c r="G3820">
        <v>0</v>
      </c>
      <c r="H3820">
        <v>1.5992999999999999</v>
      </c>
    </row>
    <row r="3821" spans="1:8" x14ac:dyDescent="0.25">
      <c r="A3821">
        <v>3807</v>
      </c>
      <c r="B3821">
        <v>20050725</v>
      </c>
      <c r="C3821">
        <v>1.6162000000000001</v>
      </c>
      <c r="D3821">
        <v>1.6162000000000001</v>
      </c>
      <c r="E3821">
        <v>1.6027</v>
      </c>
      <c r="F3821">
        <v>1.6027</v>
      </c>
      <c r="G3821">
        <v>0</v>
      </c>
      <c r="H3821">
        <v>1.6027</v>
      </c>
    </row>
    <row r="3822" spans="1:8" x14ac:dyDescent="0.25">
      <c r="A3822">
        <v>3808</v>
      </c>
      <c r="B3822">
        <v>20050722</v>
      </c>
      <c r="C3822">
        <v>1.6123000000000001</v>
      </c>
      <c r="D3822">
        <v>1.6123000000000001</v>
      </c>
      <c r="E3822">
        <v>1.5988</v>
      </c>
      <c r="F3822">
        <v>1.5988</v>
      </c>
      <c r="G3822">
        <v>0</v>
      </c>
      <c r="H3822">
        <v>1.5988</v>
      </c>
    </row>
    <row r="3823" spans="1:8" x14ac:dyDescent="0.25">
      <c r="A3823">
        <v>3809</v>
      </c>
      <c r="B3823">
        <v>20050721</v>
      </c>
      <c r="C3823">
        <v>1.5967</v>
      </c>
      <c r="D3823">
        <v>1.5967</v>
      </c>
      <c r="E3823">
        <v>1.5831999999999999</v>
      </c>
      <c r="F3823">
        <v>1.5831999999999999</v>
      </c>
      <c r="G3823">
        <v>0</v>
      </c>
      <c r="H3823">
        <v>1.5831999999999999</v>
      </c>
    </row>
    <row r="3824" spans="1:8" x14ac:dyDescent="0.25">
      <c r="A3824">
        <v>3810</v>
      </c>
      <c r="B3824">
        <v>20050720</v>
      </c>
      <c r="C3824">
        <v>1.5619000000000001</v>
      </c>
      <c r="D3824">
        <v>1.5619000000000001</v>
      </c>
      <c r="E3824">
        <v>1.5486</v>
      </c>
      <c r="F3824">
        <v>1.5486</v>
      </c>
      <c r="G3824">
        <v>0</v>
      </c>
      <c r="H3824">
        <v>1.5486</v>
      </c>
    </row>
    <row r="3825" spans="1:8" x14ac:dyDescent="0.25">
      <c r="A3825">
        <v>3811</v>
      </c>
      <c r="B3825">
        <v>20050719</v>
      </c>
      <c r="C3825">
        <v>1.5425</v>
      </c>
      <c r="D3825">
        <v>1.5425</v>
      </c>
      <c r="E3825">
        <v>1.5291999999999999</v>
      </c>
      <c r="F3825">
        <v>1.5291999999999999</v>
      </c>
      <c r="G3825">
        <v>0</v>
      </c>
      <c r="H3825">
        <v>1.5291999999999999</v>
      </c>
    </row>
    <row r="3826" spans="1:8" x14ac:dyDescent="0.25">
      <c r="A3826">
        <v>3812</v>
      </c>
      <c r="B3826">
        <v>20050718</v>
      </c>
      <c r="C3826">
        <v>1.5589999999999999</v>
      </c>
      <c r="D3826">
        <v>1.5589999999999999</v>
      </c>
      <c r="E3826">
        <v>1.5457000000000001</v>
      </c>
      <c r="F3826">
        <v>1.5457000000000001</v>
      </c>
      <c r="G3826">
        <v>0</v>
      </c>
      <c r="H3826">
        <v>1.5457000000000001</v>
      </c>
    </row>
    <row r="3827" spans="1:8" x14ac:dyDescent="0.25">
      <c r="A3827">
        <v>3813</v>
      </c>
      <c r="B3827">
        <v>20050715</v>
      </c>
      <c r="C3827">
        <v>1.5564</v>
      </c>
      <c r="D3827">
        <v>1.5564</v>
      </c>
      <c r="E3827">
        <v>1.5430999999999999</v>
      </c>
      <c r="F3827">
        <v>1.5430999999999999</v>
      </c>
      <c r="G3827">
        <v>0</v>
      </c>
      <c r="H3827">
        <v>1.5430999999999999</v>
      </c>
    </row>
    <row r="3828" spans="1:8" x14ac:dyDescent="0.25">
      <c r="A3828">
        <v>3814</v>
      </c>
      <c r="B3828">
        <v>20050714</v>
      </c>
      <c r="C3828">
        <v>1.5580000000000001</v>
      </c>
      <c r="D3828">
        <v>1.5580000000000001</v>
      </c>
      <c r="E3828">
        <v>1.5448</v>
      </c>
      <c r="F3828">
        <v>1.5448</v>
      </c>
      <c r="G3828">
        <v>0</v>
      </c>
      <c r="H3828">
        <v>1.5448</v>
      </c>
    </row>
    <row r="3829" spans="1:8" x14ac:dyDescent="0.25">
      <c r="A3829">
        <v>3815</v>
      </c>
      <c r="B3829">
        <v>20050713</v>
      </c>
      <c r="C3829">
        <v>1.5458000000000001</v>
      </c>
      <c r="D3829">
        <v>1.5458000000000001</v>
      </c>
      <c r="E3829">
        <v>1.5325</v>
      </c>
      <c r="F3829">
        <v>1.5325</v>
      </c>
      <c r="G3829">
        <v>0</v>
      </c>
      <c r="H3829">
        <v>1.5325</v>
      </c>
    </row>
    <row r="3830" spans="1:8" x14ac:dyDescent="0.25">
      <c r="A3830">
        <v>3816</v>
      </c>
      <c r="B3830">
        <v>20050712</v>
      </c>
      <c r="C3830">
        <v>1.5265</v>
      </c>
      <c r="D3830">
        <v>1.5265</v>
      </c>
      <c r="E3830">
        <v>1.5133000000000001</v>
      </c>
      <c r="F3830">
        <v>1.5133000000000001</v>
      </c>
      <c r="G3830">
        <v>0</v>
      </c>
      <c r="H3830">
        <v>1.5133000000000001</v>
      </c>
    </row>
    <row r="3831" spans="1:8" x14ac:dyDescent="0.25">
      <c r="A3831">
        <v>3817</v>
      </c>
      <c r="B3831">
        <v>20050711</v>
      </c>
      <c r="C3831">
        <v>1.5308999999999999</v>
      </c>
      <c r="D3831">
        <v>1.5308999999999999</v>
      </c>
      <c r="E3831">
        <v>1.5177</v>
      </c>
      <c r="F3831">
        <v>1.5177</v>
      </c>
      <c r="G3831">
        <v>0</v>
      </c>
      <c r="H3831">
        <v>1.5177</v>
      </c>
    </row>
    <row r="3832" spans="1:8" x14ac:dyDescent="0.25">
      <c r="A3832">
        <v>3818</v>
      </c>
      <c r="B3832">
        <v>20050708</v>
      </c>
      <c r="C3832">
        <v>1.5016</v>
      </c>
      <c r="D3832">
        <v>1.5016</v>
      </c>
      <c r="E3832">
        <v>1.4884999999999999</v>
      </c>
      <c r="F3832">
        <v>1.4884999999999999</v>
      </c>
      <c r="G3832">
        <v>0</v>
      </c>
      <c r="H3832">
        <v>1.4884999999999999</v>
      </c>
    </row>
    <row r="3833" spans="1:8" x14ac:dyDescent="0.25">
      <c r="A3833">
        <v>3819</v>
      </c>
      <c r="B3833">
        <v>20050707</v>
      </c>
      <c r="C3833">
        <v>1.5107999999999999</v>
      </c>
      <c r="D3833">
        <v>1.5107999999999999</v>
      </c>
      <c r="E3833">
        <v>1.4977</v>
      </c>
      <c r="F3833">
        <v>1.4977</v>
      </c>
      <c r="G3833">
        <v>0</v>
      </c>
      <c r="H3833">
        <v>1.4977</v>
      </c>
    </row>
    <row r="3834" spans="1:8" x14ac:dyDescent="0.25">
      <c r="A3834">
        <v>3820</v>
      </c>
      <c r="B3834">
        <v>20050706</v>
      </c>
      <c r="C3834">
        <v>1.5327999999999999</v>
      </c>
      <c r="D3834">
        <v>1.5327999999999999</v>
      </c>
      <c r="E3834">
        <v>1.5195000000000001</v>
      </c>
      <c r="F3834">
        <v>1.5195000000000001</v>
      </c>
      <c r="G3834">
        <v>0</v>
      </c>
      <c r="H3834">
        <v>1.5195000000000001</v>
      </c>
    </row>
    <row r="3835" spans="1:8" x14ac:dyDescent="0.25">
      <c r="A3835">
        <v>3821</v>
      </c>
      <c r="B3835">
        <v>20050705</v>
      </c>
      <c r="C3835">
        <v>1.5447</v>
      </c>
      <c r="D3835">
        <v>1.5447</v>
      </c>
      <c r="E3835">
        <v>1.5314000000000001</v>
      </c>
      <c r="F3835">
        <v>1.5314000000000001</v>
      </c>
      <c r="G3835">
        <v>0</v>
      </c>
      <c r="H3835">
        <v>1.5314000000000001</v>
      </c>
    </row>
    <row r="3836" spans="1:8" x14ac:dyDescent="0.25">
      <c r="A3836">
        <v>3822</v>
      </c>
      <c r="B3836">
        <v>20050704</v>
      </c>
      <c r="C3836">
        <v>1.5387</v>
      </c>
      <c r="D3836">
        <v>1.5387</v>
      </c>
      <c r="E3836">
        <v>1.5250999999999999</v>
      </c>
      <c r="F3836">
        <v>1.5250999999999999</v>
      </c>
      <c r="G3836">
        <v>0</v>
      </c>
      <c r="H3836">
        <v>1.5250999999999999</v>
      </c>
    </row>
    <row r="3837" spans="1:8" x14ac:dyDescent="0.25">
      <c r="A3837">
        <v>3823</v>
      </c>
      <c r="B3837">
        <v>20050701</v>
      </c>
      <c r="C3837">
        <v>1.5387999999999999</v>
      </c>
      <c r="D3837">
        <v>1.5387999999999999</v>
      </c>
      <c r="E3837">
        <v>1.5251999999999999</v>
      </c>
      <c r="F3837">
        <v>1.5251999999999999</v>
      </c>
      <c r="G3837">
        <v>0</v>
      </c>
      <c r="H3837">
        <v>1.5251999999999999</v>
      </c>
    </row>
    <row r="3838" spans="1:8" x14ac:dyDescent="0.25">
      <c r="A3838">
        <v>3824</v>
      </c>
      <c r="B3838">
        <v>20050630</v>
      </c>
      <c r="C3838">
        <v>1.5305</v>
      </c>
      <c r="D3838">
        <v>1.5305</v>
      </c>
      <c r="E3838">
        <v>1.5175000000000001</v>
      </c>
      <c r="F3838">
        <v>1.5175000000000001</v>
      </c>
      <c r="G3838">
        <v>0</v>
      </c>
      <c r="H3838">
        <v>1.5175000000000001</v>
      </c>
    </row>
    <row r="3839" spans="1:8" x14ac:dyDescent="0.25">
      <c r="A3839">
        <v>3825</v>
      </c>
      <c r="B3839">
        <v>20050629</v>
      </c>
      <c r="C3839">
        <v>1.5281</v>
      </c>
      <c r="D3839">
        <v>1.5281</v>
      </c>
      <c r="E3839">
        <v>1.5150999999999999</v>
      </c>
      <c r="F3839">
        <v>1.5150999999999999</v>
      </c>
      <c r="G3839">
        <v>0</v>
      </c>
      <c r="H3839">
        <v>1.5150999999999999</v>
      </c>
    </row>
    <row r="3840" spans="1:8" x14ac:dyDescent="0.25">
      <c r="A3840">
        <v>3826</v>
      </c>
      <c r="B3840">
        <v>20050628</v>
      </c>
      <c r="C3840">
        <v>1.5338000000000001</v>
      </c>
      <c r="D3840">
        <v>1.5338000000000001</v>
      </c>
      <c r="E3840">
        <v>1.5207999999999999</v>
      </c>
      <c r="F3840">
        <v>1.5207999999999999</v>
      </c>
      <c r="G3840">
        <v>0</v>
      </c>
      <c r="H3840">
        <v>1.5207999999999999</v>
      </c>
    </row>
    <row r="3841" spans="1:8" x14ac:dyDescent="0.25">
      <c r="A3841">
        <v>3827</v>
      </c>
      <c r="B3841">
        <v>20050627</v>
      </c>
      <c r="C3841">
        <v>1.5073000000000001</v>
      </c>
      <c r="D3841">
        <v>1.5073000000000001</v>
      </c>
      <c r="E3841">
        <v>1.4944</v>
      </c>
      <c r="F3841">
        <v>1.4944</v>
      </c>
      <c r="G3841">
        <v>0</v>
      </c>
      <c r="H3841">
        <v>1.4944</v>
      </c>
    </row>
    <row r="3842" spans="1:8" x14ac:dyDescent="0.25">
      <c r="A3842">
        <v>3828</v>
      </c>
      <c r="B3842">
        <v>20050624</v>
      </c>
      <c r="C3842">
        <v>1.5147999999999999</v>
      </c>
      <c r="D3842">
        <v>1.5147999999999999</v>
      </c>
      <c r="E3842">
        <v>1.502</v>
      </c>
      <c r="F3842">
        <v>1.502</v>
      </c>
      <c r="G3842">
        <v>0</v>
      </c>
      <c r="H3842">
        <v>1.502</v>
      </c>
    </row>
    <row r="3843" spans="1:8" x14ac:dyDescent="0.25">
      <c r="A3843">
        <v>3829</v>
      </c>
      <c r="B3843">
        <v>20050623</v>
      </c>
      <c r="C3843">
        <v>1.5335000000000001</v>
      </c>
      <c r="D3843">
        <v>1.5335000000000001</v>
      </c>
      <c r="E3843">
        <v>1.5206</v>
      </c>
      <c r="F3843">
        <v>1.5206</v>
      </c>
      <c r="G3843">
        <v>0</v>
      </c>
      <c r="H3843">
        <v>1.5206</v>
      </c>
    </row>
    <row r="3844" spans="1:8" x14ac:dyDescent="0.25">
      <c r="A3844">
        <v>3830</v>
      </c>
      <c r="B3844">
        <v>20050622</v>
      </c>
      <c r="C3844">
        <v>1.5468</v>
      </c>
      <c r="D3844">
        <v>1.5468</v>
      </c>
      <c r="E3844">
        <v>1.5339</v>
      </c>
      <c r="F3844">
        <v>1.5339</v>
      </c>
      <c r="G3844">
        <v>0</v>
      </c>
      <c r="H3844">
        <v>1.5339</v>
      </c>
    </row>
    <row r="3845" spans="1:8" x14ac:dyDescent="0.25">
      <c r="A3845">
        <v>3831</v>
      </c>
      <c r="B3845">
        <v>20050621</v>
      </c>
      <c r="C3845">
        <v>1.5646</v>
      </c>
      <c r="D3845">
        <v>1.5646</v>
      </c>
      <c r="E3845">
        <v>1.5517000000000001</v>
      </c>
      <c r="F3845">
        <v>1.5517000000000001</v>
      </c>
      <c r="G3845">
        <v>0</v>
      </c>
      <c r="H3845">
        <v>1.5517000000000001</v>
      </c>
    </row>
    <row r="3846" spans="1:8" x14ac:dyDescent="0.25">
      <c r="A3846">
        <v>3832</v>
      </c>
      <c r="B3846">
        <v>20050620</v>
      </c>
      <c r="C3846">
        <v>1.5690999999999999</v>
      </c>
      <c r="D3846">
        <v>1.5690999999999999</v>
      </c>
      <c r="E3846">
        <v>1.5562</v>
      </c>
      <c r="F3846">
        <v>1.5562</v>
      </c>
      <c r="G3846">
        <v>0</v>
      </c>
      <c r="H3846">
        <v>1.5562</v>
      </c>
    </row>
    <row r="3847" spans="1:8" x14ac:dyDescent="0.25">
      <c r="A3847">
        <v>3833</v>
      </c>
      <c r="B3847">
        <v>20050617</v>
      </c>
      <c r="C3847">
        <v>1.5739000000000001</v>
      </c>
      <c r="D3847">
        <v>1.5739000000000001</v>
      </c>
      <c r="E3847">
        <v>1.5609999999999999</v>
      </c>
      <c r="F3847">
        <v>1.5609999999999999</v>
      </c>
      <c r="G3847">
        <v>0</v>
      </c>
      <c r="H3847">
        <v>1.5609999999999999</v>
      </c>
    </row>
    <row r="3848" spans="1:8" x14ac:dyDescent="0.25">
      <c r="A3848">
        <v>3834</v>
      </c>
      <c r="B3848">
        <v>20050616</v>
      </c>
      <c r="C3848">
        <v>1.5314000000000001</v>
      </c>
      <c r="D3848">
        <v>1.5314000000000001</v>
      </c>
      <c r="E3848">
        <v>1.5186999999999999</v>
      </c>
      <c r="F3848">
        <v>1.5186999999999999</v>
      </c>
      <c r="G3848">
        <v>0</v>
      </c>
      <c r="H3848">
        <v>1.5186999999999999</v>
      </c>
    </row>
    <row r="3849" spans="1:8" x14ac:dyDescent="0.25">
      <c r="A3849">
        <v>3835</v>
      </c>
      <c r="B3849">
        <v>20050615</v>
      </c>
      <c r="C3849">
        <v>1.5156000000000001</v>
      </c>
      <c r="D3849">
        <v>1.5156000000000001</v>
      </c>
      <c r="E3849">
        <v>1.5028999999999999</v>
      </c>
      <c r="F3849">
        <v>1.5028999999999999</v>
      </c>
      <c r="G3849">
        <v>0</v>
      </c>
      <c r="H3849">
        <v>1.5028999999999999</v>
      </c>
    </row>
    <row r="3850" spans="1:8" x14ac:dyDescent="0.25">
      <c r="A3850">
        <v>3836</v>
      </c>
      <c r="B3850">
        <v>20050614</v>
      </c>
      <c r="C3850">
        <v>1.5026999999999999</v>
      </c>
      <c r="D3850">
        <v>1.5026999999999999</v>
      </c>
      <c r="E3850">
        <v>1.49</v>
      </c>
      <c r="F3850">
        <v>1.49</v>
      </c>
      <c r="G3850">
        <v>0</v>
      </c>
      <c r="H3850">
        <v>1.49</v>
      </c>
    </row>
    <row r="3851" spans="1:8" x14ac:dyDescent="0.25">
      <c r="A3851">
        <v>3837</v>
      </c>
      <c r="B3851">
        <v>20050610</v>
      </c>
      <c r="C3851">
        <v>1.5017</v>
      </c>
      <c r="D3851">
        <v>1.5017</v>
      </c>
      <c r="E3851">
        <v>1.4890000000000001</v>
      </c>
      <c r="F3851">
        <v>1.4890000000000001</v>
      </c>
      <c r="G3851">
        <v>0</v>
      </c>
      <c r="H3851">
        <v>1.4890000000000001</v>
      </c>
    </row>
    <row r="3852" spans="1:8" x14ac:dyDescent="0.25">
      <c r="A3852">
        <v>3838</v>
      </c>
      <c r="B3852">
        <v>20050609</v>
      </c>
      <c r="C3852">
        <v>1.4950000000000001</v>
      </c>
      <c r="D3852">
        <v>1.4950000000000001</v>
      </c>
      <c r="E3852">
        <v>1.4823999999999999</v>
      </c>
      <c r="F3852">
        <v>1.4823999999999999</v>
      </c>
      <c r="G3852">
        <v>0</v>
      </c>
      <c r="H3852">
        <v>1.4823999999999999</v>
      </c>
    </row>
    <row r="3853" spans="1:8" x14ac:dyDescent="0.25">
      <c r="A3853">
        <v>3839</v>
      </c>
      <c r="B3853">
        <v>20050608</v>
      </c>
      <c r="C3853">
        <v>1.4965999999999999</v>
      </c>
      <c r="D3853">
        <v>1.4965999999999999</v>
      </c>
      <c r="E3853">
        <v>1.484</v>
      </c>
      <c r="F3853">
        <v>1.484</v>
      </c>
      <c r="G3853">
        <v>0</v>
      </c>
      <c r="H3853">
        <v>1.484</v>
      </c>
    </row>
    <row r="3854" spans="1:8" x14ac:dyDescent="0.25">
      <c r="A3854">
        <v>3840</v>
      </c>
      <c r="B3854">
        <v>20050607</v>
      </c>
      <c r="C3854">
        <v>1.4914000000000001</v>
      </c>
      <c r="D3854">
        <v>1.4914000000000001</v>
      </c>
      <c r="E3854">
        <v>1.4787999999999999</v>
      </c>
      <c r="F3854">
        <v>1.4787999999999999</v>
      </c>
      <c r="G3854">
        <v>0</v>
      </c>
      <c r="H3854">
        <v>1.4787999999999999</v>
      </c>
    </row>
    <row r="3855" spans="1:8" x14ac:dyDescent="0.25">
      <c r="A3855">
        <v>3841</v>
      </c>
      <c r="B3855">
        <v>20050606</v>
      </c>
      <c r="C3855">
        <v>1.4983</v>
      </c>
      <c r="D3855">
        <v>1.4983</v>
      </c>
      <c r="E3855">
        <v>1.4857</v>
      </c>
      <c r="F3855">
        <v>1.4857</v>
      </c>
      <c r="G3855">
        <v>0</v>
      </c>
      <c r="H3855">
        <v>1.4857</v>
      </c>
    </row>
    <row r="3856" spans="1:8" x14ac:dyDescent="0.25">
      <c r="A3856">
        <v>3842</v>
      </c>
      <c r="B3856">
        <v>20050603</v>
      </c>
      <c r="C3856">
        <v>1.4905999999999999</v>
      </c>
      <c r="D3856">
        <v>1.4905999999999999</v>
      </c>
      <c r="E3856">
        <v>1.478</v>
      </c>
      <c r="F3856">
        <v>1.478</v>
      </c>
      <c r="G3856">
        <v>0</v>
      </c>
      <c r="H3856">
        <v>1.478</v>
      </c>
    </row>
    <row r="3857" spans="1:8" x14ac:dyDescent="0.25">
      <c r="A3857">
        <v>3843</v>
      </c>
      <c r="B3857">
        <v>20050602</v>
      </c>
      <c r="C3857">
        <v>1.4739</v>
      </c>
      <c r="D3857">
        <v>1.4739</v>
      </c>
      <c r="E3857">
        <v>1.4613</v>
      </c>
      <c r="F3857">
        <v>1.4613</v>
      </c>
      <c r="G3857">
        <v>0</v>
      </c>
      <c r="H3857">
        <v>1.4613</v>
      </c>
    </row>
    <row r="3858" spans="1:8" x14ac:dyDescent="0.25">
      <c r="A3858">
        <v>3844</v>
      </c>
      <c r="B3858">
        <v>20050601</v>
      </c>
      <c r="C3858">
        <v>1.4416</v>
      </c>
      <c r="D3858">
        <v>1.4416</v>
      </c>
      <c r="E3858">
        <v>1.4292</v>
      </c>
      <c r="F3858">
        <v>1.4292</v>
      </c>
      <c r="G3858">
        <v>0</v>
      </c>
      <c r="H3858">
        <v>1.4292</v>
      </c>
    </row>
    <row r="3859" spans="1:8" x14ac:dyDescent="0.25">
      <c r="A3859">
        <v>3845</v>
      </c>
      <c r="B3859">
        <v>20050531</v>
      </c>
      <c r="C3859">
        <v>1.4153</v>
      </c>
      <c r="D3859">
        <v>1.4153</v>
      </c>
      <c r="E3859">
        <v>1.4029</v>
      </c>
      <c r="F3859">
        <v>1.4029</v>
      </c>
      <c r="G3859">
        <v>0</v>
      </c>
      <c r="H3859">
        <v>1.4029</v>
      </c>
    </row>
    <row r="3860" spans="1:8" x14ac:dyDescent="0.25">
      <c r="A3860">
        <v>3846</v>
      </c>
      <c r="B3860">
        <v>20050530</v>
      </c>
      <c r="C3860">
        <v>1.4424999999999999</v>
      </c>
      <c r="D3860">
        <v>1.4424999999999999</v>
      </c>
      <c r="E3860">
        <v>1.43</v>
      </c>
      <c r="F3860">
        <v>1.43</v>
      </c>
      <c r="G3860">
        <v>0</v>
      </c>
      <c r="H3860">
        <v>1.43</v>
      </c>
    </row>
    <row r="3861" spans="1:8" x14ac:dyDescent="0.25">
      <c r="A3861">
        <v>3847</v>
      </c>
      <c r="B3861">
        <v>20050527</v>
      </c>
      <c r="C3861">
        <v>1.4278</v>
      </c>
      <c r="D3861">
        <v>1.4278</v>
      </c>
      <c r="E3861">
        <v>1.4154</v>
      </c>
      <c r="F3861">
        <v>1.4154</v>
      </c>
      <c r="G3861">
        <v>0</v>
      </c>
      <c r="H3861">
        <v>1.4154</v>
      </c>
    </row>
    <row r="3862" spans="1:8" x14ac:dyDescent="0.25">
      <c r="A3862">
        <v>3848</v>
      </c>
      <c r="B3862">
        <v>20050526</v>
      </c>
      <c r="C3862">
        <v>1.4053</v>
      </c>
      <c r="D3862">
        <v>1.4053</v>
      </c>
      <c r="E3862">
        <v>1.393</v>
      </c>
      <c r="F3862">
        <v>1.393</v>
      </c>
      <c r="G3862">
        <v>0</v>
      </c>
      <c r="H3862">
        <v>1.393</v>
      </c>
    </row>
    <row r="3863" spans="1:8" x14ac:dyDescent="0.25">
      <c r="A3863">
        <v>3849</v>
      </c>
      <c r="B3863">
        <v>20050525</v>
      </c>
      <c r="C3863">
        <v>1.4103000000000001</v>
      </c>
      <c r="D3863">
        <v>1.4103000000000001</v>
      </c>
      <c r="E3863">
        <v>1.3978999999999999</v>
      </c>
      <c r="F3863">
        <v>1.3978999999999999</v>
      </c>
      <c r="G3863">
        <v>0</v>
      </c>
      <c r="H3863">
        <v>1.3978999999999999</v>
      </c>
    </row>
    <row r="3864" spans="1:8" x14ac:dyDescent="0.25">
      <c r="A3864">
        <v>3850</v>
      </c>
      <c r="B3864">
        <v>20050524</v>
      </c>
      <c r="C3864">
        <v>1.4137</v>
      </c>
      <c r="D3864">
        <v>1.4137</v>
      </c>
      <c r="E3864">
        <v>1.4013</v>
      </c>
      <c r="F3864">
        <v>1.4013</v>
      </c>
      <c r="G3864">
        <v>0</v>
      </c>
      <c r="H3864">
        <v>1.4013</v>
      </c>
    </row>
    <row r="3865" spans="1:8" x14ac:dyDescent="0.25">
      <c r="A3865">
        <v>3851</v>
      </c>
      <c r="B3865">
        <v>20050523</v>
      </c>
      <c r="C3865">
        <v>1.3923000000000001</v>
      </c>
      <c r="D3865">
        <v>1.3923000000000001</v>
      </c>
      <c r="E3865">
        <v>1.38</v>
      </c>
      <c r="F3865">
        <v>1.38</v>
      </c>
      <c r="G3865">
        <v>0</v>
      </c>
      <c r="H3865">
        <v>1.38</v>
      </c>
    </row>
    <row r="3866" spans="1:8" x14ac:dyDescent="0.25">
      <c r="A3866">
        <v>3852</v>
      </c>
      <c r="B3866">
        <v>20050520</v>
      </c>
      <c r="C3866">
        <v>1.3741000000000001</v>
      </c>
      <c r="D3866">
        <v>1.3741000000000001</v>
      </c>
      <c r="E3866">
        <v>1.3619000000000001</v>
      </c>
      <c r="F3866">
        <v>1.3619000000000001</v>
      </c>
      <c r="G3866">
        <v>0</v>
      </c>
      <c r="H3866">
        <v>1.3619000000000001</v>
      </c>
    </row>
    <row r="3867" spans="1:8" x14ac:dyDescent="0.25">
      <c r="A3867">
        <v>3853</v>
      </c>
      <c r="B3867">
        <v>20050519</v>
      </c>
      <c r="C3867">
        <v>1.3745000000000001</v>
      </c>
      <c r="D3867">
        <v>1.3745000000000001</v>
      </c>
      <c r="E3867">
        <v>1.3622000000000001</v>
      </c>
      <c r="F3867">
        <v>1.3622000000000001</v>
      </c>
      <c r="G3867">
        <v>0</v>
      </c>
      <c r="H3867">
        <v>1.3622000000000001</v>
      </c>
    </row>
    <row r="3868" spans="1:8" x14ac:dyDescent="0.25">
      <c r="A3868">
        <v>3854</v>
      </c>
      <c r="B3868">
        <v>20050518</v>
      </c>
      <c r="C3868">
        <v>1.3329</v>
      </c>
      <c r="D3868">
        <v>1.3329</v>
      </c>
      <c r="E3868">
        <v>1.3207</v>
      </c>
      <c r="F3868">
        <v>1.3207</v>
      </c>
      <c r="G3868">
        <v>0</v>
      </c>
      <c r="H3868">
        <v>1.3207</v>
      </c>
    </row>
    <row r="3869" spans="1:8" x14ac:dyDescent="0.25">
      <c r="A3869">
        <v>3855</v>
      </c>
      <c r="B3869">
        <v>20050517</v>
      </c>
      <c r="C3869">
        <v>1.3130999999999999</v>
      </c>
      <c r="D3869">
        <v>1.3130999999999999</v>
      </c>
      <c r="E3869">
        <v>1.3009999999999999</v>
      </c>
      <c r="F3869">
        <v>1.3009999999999999</v>
      </c>
      <c r="G3869">
        <v>0</v>
      </c>
      <c r="H3869">
        <v>1.3009999999999999</v>
      </c>
    </row>
    <row r="3870" spans="1:8" x14ac:dyDescent="0.25">
      <c r="A3870">
        <v>3856</v>
      </c>
      <c r="B3870">
        <v>20050516</v>
      </c>
      <c r="C3870">
        <v>1.3210999999999999</v>
      </c>
      <c r="D3870">
        <v>1.3210999999999999</v>
      </c>
      <c r="E3870">
        <v>1.3090999999999999</v>
      </c>
      <c r="F3870">
        <v>1.3090999999999999</v>
      </c>
      <c r="G3870">
        <v>0</v>
      </c>
      <c r="H3870">
        <v>1.3090999999999999</v>
      </c>
    </row>
    <row r="3871" spans="1:8" x14ac:dyDescent="0.25">
      <c r="A3871">
        <v>3857</v>
      </c>
      <c r="B3871">
        <v>20050513</v>
      </c>
      <c r="C3871">
        <v>1.3573999999999999</v>
      </c>
      <c r="D3871">
        <v>1.3573999999999999</v>
      </c>
      <c r="E3871">
        <v>1.3452</v>
      </c>
      <c r="F3871">
        <v>1.3452</v>
      </c>
      <c r="G3871">
        <v>0</v>
      </c>
      <c r="H3871">
        <v>1.3452</v>
      </c>
    </row>
    <row r="3872" spans="1:8" x14ac:dyDescent="0.25">
      <c r="A3872">
        <v>3858</v>
      </c>
      <c r="B3872">
        <v>20050512</v>
      </c>
      <c r="C3872">
        <v>1.3669</v>
      </c>
      <c r="D3872">
        <v>1.3669</v>
      </c>
      <c r="E3872">
        <v>1.3547</v>
      </c>
      <c r="F3872">
        <v>1.3547</v>
      </c>
      <c r="G3872">
        <v>0</v>
      </c>
      <c r="H3872">
        <v>1.3547</v>
      </c>
    </row>
    <row r="3873" spans="1:8" x14ac:dyDescent="0.25">
      <c r="A3873">
        <v>3859</v>
      </c>
      <c r="B3873">
        <v>20050511</v>
      </c>
      <c r="C3873">
        <v>1.3561000000000001</v>
      </c>
      <c r="D3873">
        <v>1.3561000000000001</v>
      </c>
      <c r="E3873">
        <v>1.3439000000000001</v>
      </c>
      <c r="F3873">
        <v>1.3439000000000001</v>
      </c>
      <c r="G3873">
        <v>0</v>
      </c>
      <c r="H3873">
        <v>1.3439000000000001</v>
      </c>
    </row>
    <row r="3874" spans="1:8" x14ac:dyDescent="0.25">
      <c r="A3874">
        <v>3860</v>
      </c>
      <c r="B3874">
        <v>20050510</v>
      </c>
      <c r="C3874">
        <v>1.3514999999999999</v>
      </c>
      <c r="D3874">
        <v>1.3514999999999999</v>
      </c>
      <c r="E3874">
        <v>1.3392999999999999</v>
      </c>
      <c r="F3874">
        <v>1.3392999999999999</v>
      </c>
      <c r="G3874">
        <v>0</v>
      </c>
      <c r="H3874">
        <v>1.3392999999999999</v>
      </c>
    </row>
    <row r="3875" spans="1:8" x14ac:dyDescent="0.25">
      <c r="A3875">
        <v>3861</v>
      </c>
      <c r="B3875">
        <v>20050509</v>
      </c>
      <c r="C3875">
        <v>1.3607</v>
      </c>
      <c r="D3875">
        <v>1.3607</v>
      </c>
      <c r="E3875">
        <v>1.3485</v>
      </c>
      <c r="F3875">
        <v>1.3485</v>
      </c>
      <c r="G3875">
        <v>0</v>
      </c>
      <c r="H3875">
        <v>1.3485</v>
      </c>
    </row>
    <row r="3876" spans="1:8" x14ac:dyDescent="0.25">
      <c r="A3876">
        <v>3862</v>
      </c>
      <c r="B3876">
        <v>20050506</v>
      </c>
      <c r="C3876">
        <v>1.3482000000000001</v>
      </c>
      <c r="D3876">
        <v>1.3482000000000001</v>
      </c>
      <c r="E3876">
        <v>1.3361000000000001</v>
      </c>
      <c r="F3876">
        <v>1.3361000000000001</v>
      </c>
      <c r="G3876">
        <v>0</v>
      </c>
      <c r="H3876">
        <v>1.3361000000000001</v>
      </c>
    </row>
    <row r="3877" spans="1:8" x14ac:dyDescent="0.25">
      <c r="A3877">
        <v>3863</v>
      </c>
      <c r="B3877">
        <v>20050505</v>
      </c>
      <c r="C3877">
        <v>1.3378000000000001</v>
      </c>
      <c r="D3877">
        <v>1.3378000000000001</v>
      </c>
      <c r="E3877">
        <v>1.3257000000000001</v>
      </c>
      <c r="F3877">
        <v>1.3257000000000001</v>
      </c>
      <c r="G3877">
        <v>0</v>
      </c>
      <c r="H3877">
        <v>1.3257000000000001</v>
      </c>
    </row>
    <row r="3878" spans="1:8" x14ac:dyDescent="0.25">
      <c r="A3878">
        <v>3864</v>
      </c>
      <c r="B3878">
        <v>20050504</v>
      </c>
      <c r="C3878">
        <v>1.3290999999999999</v>
      </c>
      <c r="D3878">
        <v>1.3290999999999999</v>
      </c>
      <c r="E3878">
        <v>1.3170999999999999</v>
      </c>
      <c r="F3878">
        <v>1.3170999999999999</v>
      </c>
      <c r="G3878">
        <v>0</v>
      </c>
      <c r="H3878">
        <v>1.3170999999999999</v>
      </c>
    </row>
    <row r="3879" spans="1:8" x14ac:dyDescent="0.25">
      <c r="A3879">
        <v>3865</v>
      </c>
      <c r="B3879">
        <v>20050503</v>
      </c>
      <c r="C3879">
        <v>1.3677999999999999</v>
      </c>
      <c r="D3879">
        <v>1.3677999999999999</v>
      </c>
      <c r="E3879">
        <v>1.3555999999999999</v>
      </c>
      <c r="F3879">
        <v>1.3555999999999999</v>
      </c>
      <c r="G3879">
        <v>0</v>
      </c>
      <c r="H3879">
        <v>1.3555999999999999</v>
      </c>
    </row>
    <row r="3880" spans="1:8" x14ac:dyDescent="0.25">
      <c r="A3880">
        <v>3866</v>
      </c>
      <c r="B3880">
        <v>20050502</v>
      </c>
      <c r="C3880">
        <v>1.3872</v>
      </c>
      <c r="D3880">
        <v>1.3872</v>
      </c>
      <c r="E3880">
        <v>1.375</v>
      </c>
      <c r="F3880">
        <v>1.375</v>
      </c>
      <c r="G3880">
        <v>0</v>
      </c>
      <c r="H3880">
        <v>1.375</v>
      </c>
    </row>
    <row r="3881" spans="1:8" x14ac:dyDescent="0.25">
      <c r="A3881">
        <v>3867</v>
      </c>
      <c r="B3881">
        <v>20050430</v>
      </c>
      <c r="C3881">
        <v>1.3666</v>
      </c>
      <c r="D3881">
        <v>1.3666</v>
      </c>
      <c r="E3881">
        <v>1.3545</v>
      </c>
      <c r="F3881">
        <v>1.3545</v>
      </c>
      <c r="G3881">
        <v>0</v>
      </c>
      <c r="H3881">
        <v>1.3545</v>
      </c>
    </row>
    <row r="3882" spans="1:8" x14ac:dyDescent="0.25">
      <c r="A3882">
        <v>3868</v>
      </c>
      <c r="B3882">
        <v>20050429</v>
      </c>
      <c r="C3882">
        <v>1.3666</v>
      </c>
      <c r="D3882">
        <v>1.3666</v>
      </c>
      <c r="E3882">
        <v>1.3545</v>
      </c>
      <c r="F3882">
        <v>1.3545</v>
      </c>
      <c r="G3882">
        <v>0</v>
      </c>
      <c r="H3882">
        <v>1.3545</v>
      </c>
    </row>
    <row r="3883" spans="1:8" x14ac:dyDescent="0.25">
      <c r="A3883">
        <v>3869</v>
      </c>
      <c r="B3883">
        <v>20050428</v>
      </c>
      <c r="C3883">
        <v>1.3701000000000001</v>
      </c>
      <c r="D3883">
        <v>1.3701000000000001</v>
      </c>
      <c r="E3883">
        <v>1.3579000000000001</v>
      </c>
      <c r="F3883">
        <v>1.3579000000000001</v>
      </c>
      <c r="G3883">
        <v>0</v>
      </c>
      <c r="H3883">
        <v>1.3579000000000001</v>
      </c>
    </row>
    <row r="3884" spans="1:8" x14ac:dyDescent="0.25">
      <c r="A3884">
        <v>3870</v>
      </c>
      <c r="B3884">
        <v>20050427</v>
      </c>
      <c r="C3884">
        <v>1.3895999999999999</v>
      </c>
      <c r="D3884">
        <v>1.3895999999999999</v>
      </c>
      <c r="E3884">
        <v>1.3773</v>
      </c>
      <c r="F3884">
        <v>1.3773</v>
      </c>
      <c r="G3884">
        <v>0</v>
      </c>
      <c r="H3884">
        <v>1.3773</v>
      </c>
    </row>
    <row r="3885" spans="1:8" x14ac:dyDescent="0.25">
      <c r="A3885">
        <v>3871</v>
      </c>
      <c r="B3885">
        <v>20050426</v>
      </c>
      <c r="C3885">
        <v>1.4027000000000001</v>
      </c>
      <c r="D3885">
        <v>1.4027000000000001</v>
      </c>
      <c r="E3885">
        <v>1.3904000000000001</v>
      </c>
      <c r="F3885">
        <v>1.3904000000000001</v>
      </c>
      <c r="G3885">
        <v>0</v>
      </c>
      <c r="H3885">
        <v>1.3904000000000001</v>
      </c>
    </row>
    <row r="3886" spans="1:8" x14ac:dyDescent="0.25">
      <c r="A3886">
        <v>3872</v>
      </c>
      <c r="B3886">
        <v>20050422</v>
      </c>
      <c r="C3886">
        <v>1.4092</v>
      </c>
      <c r="D3886">
        <v>1.4092</v>
      </c>
      <c r="E3886">
        <v>1.3969</v>
      </c>
      <c r="F3886">
        <v>1.3969</v>
      </c>
      <c r="G3886">
        <v>0</v>
      </c>
      <c r="H3886">
        <v>1.3969</v>
      </c>
    </row>
    <row r="3887" spans="1:8" x14ac:dyDescent="0.25">
      <c r="A3887">
        <v>3873</v>
      </c>
      <c r="B3887">
        <v>20050421</v>
      </c>
      <c r="C3887">
        <v>1.3935999999999999</v>
      </c>
      <c r="D3887">
        <v>1.3935999999999999</v>
      </c>
      <c r="E3887">
        <v>1.3813</v>
      </c>
      <c r="F3887">
        <v>1.3813</v>
      </c>
      <c r="G3887">
        <v>0</v>
      </c>
      <c r="H3887">
        <v>1.3813</v>
      </c>
    </row>
    <row r="3888" spans="1:8" x14ac:dyDescent="0.25">
      <c r="A3888">
        <v>3874</v>
      </c>
      <c r="B3888">
        <v>20050420</v>
      </c>
      <c r="C3888">
        <v>1.401</v>
      </c>
      <c r="D3888">
        <v>1.401</v>
      </c>
      <c r="E3888">
        <v>1.3888</v>
      </c>
      <c r="F3888">
        <v>1.3888</v>
      </c>
      <c r="G3888">
        <v>0</v>
      </c>
      <c r="H3888">
        <v>1.3888</v>
      </c>
    </row>
    <row r="3889" spans="1:8" x14ac:dyDescent="0.25">
      <c r="A3889">
        <v>3875</v>
      </c>
      <c r="B3889">
        <v>20050419</v>
      </c>
      <c r="C3889">
        <v>1.3952</v>
      </c>
      <c r="D3889">
        <v>1.3952</v>
      </c>
      <c r="E3889">
        <v>1.3831</v>
      </c>
      <c r="F3889">
        <v>1.3831</v>
      </c>
      <c r="G3889">
        <v>0</v>
      </c>
      <c r="H3889">
        <v>1.3831</v>
      </c>
    </row>
    <row r="3890" spans="1:8" x14ac:dyDescent="0.25">
      <c r="A3890">
        <v>3876</v>
      </c>
      <c r="B3890">
        <v>20050418</v>
      </c>
      <c r="C3890">
        <v>1.3451</v>
      </c>
      <c r="D3890">
        <v>1.3451</v>
      </c>
      <c r="E3890">
        <v>1.3331</v>
      </c>
      <c r="F3890">
        <v>1.3331</v>
      </c>
      <c r="G3890">
        <v>0</v>
      </c>
      <c r="H3890">
        <v>1.3331</v>
      </c>
    </row>
    <row r="3891" spans="1:8" x14ac:dyDescent="0.25">
      <c r="A3891">
        <v>3877</v>
      </c>
      <c r="B3891">
        <v>20050415</v>
      </c>
      <c r="C3891">
        <v>1.3871</v>
      </c>
      <c r="D3891">
        <v>1.3871</v>
      </c>
      <c r="E3891">
        <v>1.375</v>
      </c>
      <c r="F3891">
        <v>1.375</v>
      </c>
      <c r="G3891">
        <v>0</v>
      </c>
      <c r="H3891">
        <v>1.375</v>
      </c>
    </row>
    <row r="3892" spans="1:8" x14ac:dyDescent="0.25">
      <c r="A3892">
        <v>3878</v>
      </c>
      <c r="B3892">
        <v>20050414</v>
      </c>
      <c r="C3892">
        <v>1.4400999999999999</v>
      </c>
      <c r="D3892">
        <v>1.4400999999999999</v>
      </c>
      <c r="E3892">
        <v>1.4278</v>
      </c>
      <c r="F3892">
        <v>1.4278</v>
      </c>
      <c r="G3892">
        <v>0</v>
      </c>
      <c r="H3892">
        <v>1.4278</v>
      </c>
    </row>
    <row r="3893" spans="1:8" x14ac:dyDescent="0.25">
      <c r="A3893">
        <v>3879</v>
      </c>
      <c r="B3893">
        <v>20050413</v>
      </c>
      <c r="C3893">
        <v>1.4897</v>
      </c>
      <c r="D3893">
        <v>1.4897</v>
      </c>
      <c r="E3893">
        <v>1.4773000000000001</v>
      </c>
      <c r="F3893">
        <v>1.4773000000000001</v>
      </c>
      <c r="G3893">
        <v>0</v>
      </c>
      <c r="H3893">
        <v>1.4773000000000001</v>
      </c>
    </row>
    <row r="3894" spans="1:8" x14ac:dyDescent="0.25">
      <c r="A3894">
        <v>3880</v>
      </c>
      <c r="B3894">
        <v>20050412</v>
      </c>
      <c r="C3894">
        <v>1.4904999999999999</v>
      </c>
      <c r="D3894">
        <v>1.4904999999999999</v>
      </c>
      <c r="E3894">
        <v>1.478</v>
      </c>
      <c r="F3894">
        <v>1.478</v>
      </c>
      <c r="G3894">
        <v>0</v>
      </c>
      <c r="H3894">
        <v>1.478</v>
      </c>
    </row>
    <row r="3895" spans="1:8" x14ac:dyDescent="0.25">
      <c r="A3895">
        <v>3881</v>
      </c>
      <c r="B3895">
        <v>20050411</v>
      </c>
      <c r="C3895">
        <v>1.4850000000000001</v>
      </c>
      <c r="D3895">
        <v>1.4850000000000001</v>
      </c>
      <c r="E3895">
        <v>1.4724999999999999</v>
      </c>
      <c r="F3895">
        <v>1.4724999999999999</v>
      </c>
      <c r="G3895">
        <v>0</v>
      </c>
      <c r="H3895">
        <v>1.4724999999999999</v>
      </c>
    </row>
    <row r="3896" spans="1:8" x14ac:dyDescent="0.25">
      <c r="A3896">
        <v>3882</v>
      </c>
      <c r="B3896">
        <v>20050408</v>
      </c>
      <c r="C3896">
        <v>1.5059</v>
      </c>
      <c r="D3896">
        <v>1.5059</v>
      </c>
      <c r="E3896">
        <v>1.4934000000000001</v>
      </c>
      <c r="F3896">
        <v>1.4934000000000001</v>
      </c>
      <c r="G3896">
        <v>0</v>
      </c>
      <c r="H3896">
        <v>1.4934000000000001</v>
      </c>
    </row>
    <row r="3897" spans="1:8" x14ac:dyDescent="0.25">
      <c r="A3897">
        <v>3883</v>
      </c>
      <c r="B3897">
        <v>20050407</v>
      </c>
      <c r="C3897">
        <v>1.4865999999999999</v>
      </c>
      <c r="D3897">
        <v>1.4865999999999999</v>
      </c>
      <c r="E3897">
        <v>1.4742</v>
      </c>
      <c r="F3897">
        <v>1.4742</v>
      </c>
      <c r="G3897">
        <v>0</v>
      </c>
      <c r="H3897">
        <v>1.4742</v>
      </c>
    </row>
    <row r="3898" spans="1:8" x14ac:dyDescent="0.25">
      <c r="A3898">
        <v>3884</v>
      </c>
      <c r="B3898">
        <v>20050406</v>
      </c>
      <c r="C3898">
        <v>1.4816</v>
      </c>
      <c r="D3898">
        <v>1.4816</v>
      </c>
      <c r="E3898">
        <v>1.4692000000000001</v>
      </c>
      <c r="F3898">
        <v>1.4692000000000001</v>
      </c>
      <c r="G3898">
        <v>0</v>
      </c>
      <c r="H3898">
        <v>1.4692000000000001</v>
      </c>
    </row>
    <row r="3899" spans="1:8" x14ac:dyDescent="0.25">
      <c r="A3899">
        <v>3885</v>
      </c>
      <c r="B3899">
        <v>20050405</v>
      </c>
      <c r="C3899">
        <v>1.4887999999999999</v>
      </c>
      <c r="D3899">
        <v>1.4887999999999999</v>
      </c>
      <c r="E3899">
        <v>1.4763999999999999</v>
      </c>
      <c r="F3899">
        <v>1.4763999999999999</v>
      </c>
      <c r="G3899">
        <v>0</v>
      </c>
      <c r="H3899">
        <v>1.4763999999999999</v>
      </c>
    </row>
    <row r="3900" spans="1:8" x14ac:dyDescent="0.25">
      <c r="A3900">
        <v>3886</v>
      </c>
      <c r="B3900">
        <v>20050404</v>
      </c>
      <c r="C3900">
        <v>1.4802</v>
      </c>
      <c r="D3900">
        <v>1.4802</v>
      </c>
      <c r="E3900">
        <v>1.4678</v>
      </c>
      <c r="F3900">
        <v>1.4678</v>
      </c>
      <c r="G3900">
        <v>0</v>
      </c>
      <c r="H3900">
        <v>1.4678</v>
      </c>
    </row>
    <row r="3901" spans="1:8" x14ac:dyDescent="0.25">
      <c r="A3901">
        <v>3887</v>
      </c>
      <c r="B3901">
        <v>20050401</v>
      </c>
      <c r="C3901">
        <v>1.5011000000000001</v>
      </c>
      <c r="D3901">
        <v>1.5011000000000001</v>
      </c>
      <c r="E3901">
        <v>1.4886999999999999</v>
      </c>
      <c r="F3901">
        <v>1.4886999999999999</v>
      </c>
      <c r="G3901">
        <v>0</v>
      </c>
      <c r="H3901">
        <v>1.4886999999999999</v>
      </c>
    </row>
    <row r="3902" spans="1:8" x14ac:dyDescent="0.25">
      <c r="A3902">
        <v>3888</v>
      </c>
      <c r="B3902">
        <v>20050331</v>
      </c>
      <c r="C3902">
        <v>1.4839</v>
      </c>
      <c r="D3902">
        <v>1.4839</v>
      </c>
      <c r="E3902">
        <v>1.4716</v>
      </c>
      <c r="F3902">
        <v>1.4716</v>
      </c>
      <c r="G3902">
        <v>0</v>
      </c>
      <c r="H3902">
        <v>1.4716</v>
      </c>
    </row>
    <row r="3903" spans="1:8" x14ac:dyDescent="0.25">
      <c r="A3903">
        <v>3889</v>
      </c>
      <c r="B3903">
        <v>20050330</v>
      </c>
      <c r="C3903">
        <v>1.4703999999999999</v>
      </c>
      <c r="D3903">
        <v>1.4703999999999999</v>
      </c>
      <c r="E3903">
        <v>1.4581</v>
      </c>
      <c r="F3903">
        <v>1.4581</v>
      </c>
      <c r="G3903">
        <v>0</v>
      </c>
      <c r="H3903">
        <v>1.4581</v>
      </c>
    </row>
    <row r="3904" spans="1:8" x14ac:dyDescent="0.25">
      <c r="A3904">
        <v>3890</v>
      </c>
      <c r="B3904">
        <v>20050329</v>
      </c>
      <c r="C3904">
        <v>1.4741</v>
      </c>
      <c r="D3904">
        <v>1.4741</v>
      </c>
      <c r="E3904">
        <v>1.4618</v>
      </c>
      <c r="F3904">
        <v>1.4618</v>
      </c>
      <c r="G3904">
        <v>0</v>
      </c>
      <c r="H3904">
        <v>1.4618</v>
      </c>
    </row>
    <row r="3905" spans="1:8" x14ac:dyDescent="0.25">
      <c r="A3905">
        <v>3891</v>
      </c>
      <c r="B3905">
        <v>20050324</v>
      </c>
      <c r="C3905">
        <v>1.5065</v>
      </c>
      <c r="D3905">
        <v>1.5065</v>
      </c>
      <c r="E3905">
        <v>1.4941</v>
      </c>
      <c r="F3905">
        <v>1.4941</v>
      </c>
      <c r="G3905">
        <v>0</v>
      </c>
      <c r="H3905">
        <v>1.4941</v>
      </c>
    </row>
    <row r="3906" spans="1:8" x14ac:dyDescent="0.25">
      <c r="A3906">
        <v>3892</v>
      </c>
      <c r="B3906">
        <v>20050323</v>
      </c>
      <c r="C3906">
        <v>1.5259</v>
      </c>
      <c r="D3906">
        <v>1.5259</v>
      </c>
      <c r="E3906">
        <v>1.5134000000000001</v>
      </c>
      <c r="F3906">
        <v>1.5134000000000001</v>
      </c>
      <c r="G3906">
        <v>0</v>
      </c>
      <c r="H3906">
        <v>1.5134000000000001</v>
      </c>
    </row>
    <row r="3907" spans="1:8" x14ac:dyDescent="0.25">
      <c r="A3907">
        <v>3893</v>
      </c>
      <c r="B3907">
        <v>20050322</v>
      </c>
      <c r="C3907">
        <v>1.5645</v>
      </c>
      <c r="D3907">
        <v>1.5645</v>
      </c>
      <c r="E3907">
        <v>1.5518000000000001</v>
      </c>
      <c r="F3907">
        <v>1.5518000000000001</v>
      </c>
      <c r="G3907">
        <v>0</v>
      </c>
      <c r="H3907">
        <v>1.5518000000000001</v>
      </c>
    </row>
    <row r="3908" spans="1:8" x14ac:dyDescent="0.25">
      <c r="A3908">
        <v>3894</v>
      </c>
      <c r="B3908">
        <v>20050321</v>
      </c>
      <c r="C3908">
        <v>1.5944</v>
      </c>
      <c r="D3908">
        <v>1.5944</v>
      </c>
      <c r="E3908">
        <v>1.5817000000000001</v>
      </c>
      <c r="F3908">
        <v>1.5817000000000001</v>
      </c>
      <c r="G3908">
        <v>0</v>
      </c>
      <c r="H3908">
        <v>1.5817000000000001</v>
      </c>
    </row>
    <row r="3909" spans="1:8" x14ac:dyDescent="0.25">
      <c r="A3909">
        <v>3895</v>
      </c>
      <c r="B3909">
        <v>20050318</v>
      </c>
      <c r="C3909">
        <v>1.5823</v>
      </c>
      <c r="D3909">
        <v>1.5823</v>
      </c>
      <c r="E3909">
        <v>1.5697000000000001</v>
      </c>
      <c r="F3909">
        <v>1.5697000000000001</v>
      </c>
      <c r="G3909">
        <v>0</v>
      </c>
      <c r="H3909">
        <v>1.5697000000000001</v>
      </c>
    </row>
    <row r="3910" spans="1:8" x14ac:dyDescent="0.25">
      <c r="A3910">
        <v>3896</v>
      </c>
      <c r="B3910">
        <v>20050317</v>
      </c>
      <c r="C3910">
        <v>1.5680000000000001</v>
      </c>
      <c r="D3910">
        <v>1.5680000000000001</v>
      </c>
      <c r="E3910">
        <v>1.5553999999999999</v>
      </c>
      <c r="F3910">
        <v>1.5553999999999999</v>
      </c>
      <c r="G3910">
        <v>0</v>
      </c>
      <c r="H3910">
        <v>1.5553999999999999</v>
      </c>
    </row>
    <row r="3911" spans="1:8" x14ac:dyDescent="0.25">
      <c r="A3911">
        <v>3897</v>
      </c>
      <c r="B3911">
        <v>20050316</v>
      </c>
      <c r="C3911">
        <v>1.5719000000000001</v>
      </c>
      <c r="D3911">
        <v>1.5719000000000001</v>
      </c>
      <c r="E3911">
        <v>1.5592999999999999</v>
      </c>
      <c r="F3911">
        <v>1.5592999999999999</v>
      </c>
      <c r="G3911">
        <v>0</v>
      </c>
      <c r="H3911">
        <v>1.5592999999999999</v>
      </c>
    </row>
    <row r="3912" spans="1:8" x14ac:dyDescent="0.25">
      <c r="A3912">
        <v>3898</v>
      </c>
      <c r="B3912">
        <v>20050315</v>
      </c>
      <c r="C3912">
        <v>1.5543</v>
      </c>
      <c r="D3912">
        <v>1.5543</v>
      </c>
      <c r="E3912">
        <v>1.5417000000000001</v>
      </c>
      <c r="F3912">
        <v>1.5417000000000001</v>
      </c>
      <c r="G3912">
        <v>0</v>
      </c>
      <c r="H3912">
        <v>1.5417000000000001</v>
      </c>
    </row>
    <row r="3913" spans="1:8" x14ac:dyDescent="0.25">
      <c r="A3913">
        <v>3899</v>
      </c>
      <c r="B3913">
        <v>20050314</v>
      </c>
      <c r="C3913">
        <v>1.5596000000000001</v>
      </c>
      <c r="D3913">
        <v>1.5596000000000001</v>
      </c>
      <c r="E3913">
        <v>1.5469999999999999</v>
      </c>
      <c r="F3913">
        <v>1.5469999999999999</v>
      </c>
      <c r="G3913">
        <v>0</v>
      </c>
      <c r="H3913">
        <v>1.5469999999999999</v>
      </c>
    </row>
    <row r="3914" spans="1:8" x14ac:dyDescent="0.25">
      <c r="A3914">
        <v>3900</v>
      </c>
      <c r="B3914">
        <v>20050311</v>
      </c>
      <c r="C3914">
        <v>1.5483</v>
      </c>
      <c r="D3914">
        <v>1.5483</v>
      </c>
      <c r="E3914">
        <v>1.5358000000000001</v>
      </c>
      <c r="F3914">
        <v>1.5358000000000001</v>
      </c>
      <c r="G3914">
        <v>0</v>
      </c>
      <c r="H3914">
        <v>1.5358000000000001</v>
      </c>
    </row>
    <row r="3915" spans="1:8" x14ac:dyDescent="0.25">
      <c r="A3915">
        <v>3901</v>
      </c>
      <c r="B3915">
        <v>20050310</v>
      </c>
      <c r="C3915">
        <v>1.5568</v>
      </c>
      <c r="D3915">
        <v>1.5568</v>
      </c>
      <c r="E3915">
        <v>1.5444</v>
      </c>
      <c r="F3915">
        <v>1.5444</v>
      </c>
      <c r="G3915">
        <v>0</v>
      </c>
      <c r="H3915">
        <v>1.5444</v>
      </c>
    </row>
    <row r="3916" spans="1:8" x14ac:dyDescent="0.25">
      <c r="A3916">
        <v>3902</v>
      </c>
      <c r="B3916">
        <v>20050309</v>
      </c>
      <c r="C3916">
        <v>1.5637000000000001</v>
      </c>
      <c r="D3916">
        <v>1.5637000000000001</v>
      </c>
      <c r="E3916">
        <v>1.5512999999999999</v>
      </c>
      <c r="F3916">
        <v>1.5512999999999999</v>
      </c>
      <c r="G3916">
        <v>0</v>
      </c>
      <c r="H3916">
        <v>1.5512999999999999</v>
      </c>
    </row>
    <row r="3917" spans="1:8" x14ac:dyDescent="0.25">
      <c r="A3917">
        <v>3903</v>
      </c>
      <c r="B3917">
        <v>20050308</v>
      </c>
      <c r="C3917">
        <v>1.5557000000000001</v>
      </c>
      <c r="D3917">
        <v>1.5557000000000001</v>
      </c>
      <c r="E3917">
        <v>1.5432999999999999</v>
      </c>
      <c r="F3917">
        <v>1.5432999999999999</v>
      </c>
      <c r="G3917">
        <v>0</v>
      </c>
      <c r="H3917">
        <v>1.5432999999999999</v>
      </c>
    </row>
    <row r="3918" spans="1:8" x14ac:dyDescent="0.25">
      <c r="A3918">
        <v>3904</v>
      </c>
      <c r="B3918">
        <v>20050307</v>
      </c>
      <c r="C3918">
        <v>1.5587</v>
      </c>
      <c r="D3918">
        <v>1.5587</v>
      </c>
      <c r="E3918">
        <v>1.5463</v>
      </c>
      <c r="F3918">
        <v>1.5463</v>
      </c>
      <c r="G3918">
        <v>0</v>
      </c>
      <c r="H3918">
        <v>1.5463</v>
      </c>
    </row>
    <row r="3919" spans="1:8" x14ac:dyDescent="0.25">
      <c r="A3919">
        <v>3905</v>
      </c>
      <c r="B3919">
        <v>20050304</v>
      </c>
      <c r="C3919">
        <v>1.5582</v>
      </c>
      <c r="D3919">
        <v>1.5582</v>
      </c>
      <c r="E3919">
        <v>1.5458000000000001</v>
      </c>
      <c r="F3919">
        <v>1.5458000000000001</v>
      </c>
      <c r="G3919">
        <v>0</v>
      </c>
      <c r="H3919">
        <v>1.5458000000000001</v>
      </c>
    </row>
    <row r="3920" spans="1:8" x14ac:dyDescent="0.25">
      <c r="A3920">
        <v>3906</v>
      </c>
      <c r="B3920">
        <v>20050303</v>
      </c>
      <c r="C3920">
        <v>1.5452999999999999</v>
      </c>
      <c r="D3920">
        <v>1.5452999999999999</v>
      </c>
      <c r="E3920">
        <v>1.5329999999999999</v>
      </c>
      <c r="F3920">
        <v>1.5329999999999999</v>
      </c>
      <c r="G3920">
        <v>0</v>
      </c>
      <c r="H3920">
        <v>1.5329999999999999</v>
      </c>
    </row>
    <row r="3921" spans="1:8" x14ac:dyDescent="0.25">
      <c r="A3921">
        <v>3907</v>
      </c>
      <c r="B3921">
        <v>20050302</v>
      </c>
      <c r="C3921">
        <v>1.5284</v>
      </c>
      <c r="D3921">
        <v>1.5284</v>
      </c>
      <c r="E3921">
        <v>1.5162</v>
      </c>
      <c r="F3921">
        <v>1.5162</v>
      </c>
      <c r="G3921">
        <v>0</v>
      </c>
      <c r="H3921">
        <v>1.5162</v>
      </c>
    </row>
    <row r="3922" spans="1:8" x14ac:dyDescent="0.25">
      <c r="A3922">
        <v>3908</v>
      </c>
      <c r="B3922">
        <v>20050301</v>
      </c>
      <c r="C3922">
        <v>1.5326</v>
      </c>
      <c r="D3922">
        <v>1.5326</v>
      </c>
      <c r="E3922">
        <v>1.5204</v>
      </c>
      <c r="F3922">
        <v>1.5204</v>
      </c>
      <c r="G3922">
        <v>0</v>
      </c>
      <c r="H3922">
        <v>1.5204</v>
      </c>
    </row>
    <row r="3923" spans="1:8" x14ac:dyDescent="0.25">
      <c r="A3923">
        <v>3909</v>
      </c>
      <c r="B3923">
        <v>20050228</v>
      </c>
      <c r="C3923">
        <v>1.5329999999999999</v>
      </c>
      <c r="D3923">
        <v>1.5329999999999999</v>
      </c>
      <c r="E3923">
        <v>1.5207999999999999</v>
      </c>
      <c r="F3923">
        <v>1.5207999999999999</v>
      </c>
      <c r="G3923">
        <v>0</v>
      </c>
      <c r="H3923">
        <v>1.5207999999999999</v>
      </c>
    </row>
    <row r="3924" spans="1:8" x14ac:dyDescent="0.25">
      <c r="A3924">
        <v>3910</v>
      </c>
      <c r="B3924">
        <v>20050225</v>
      </c>
      <c r="C3924">
        <v>1.5025999999999999</v>
      </c>
      <c r="D3924">
        <v>1.5025999999999999</v>
      </c>
      <c r="E3924">
        <v>1.4903</v>
      </c>
      <c r="F3924">
        <v>1.4903</v>
      </c>
      <c r="G3924">
        <v>0</v>
      </c>
      <c r="H3924">
        <v>1.4903</v>
      </c>
    </row>
    <row r="3925" spans="1:8" x14ac:dyDescent="0.25">
      <c r="A3925">
        <v>3911</v>
      </c>
      <c r="B3925">
        <v>20050224</v>
      </c>
      <c r="C3925">
        <v>1.4827999999999999</v>
      </c>
      <c r="D3925">
        <v>1.4827999999999999</v>
      </c>
      <c r="E3925">
        <v>1.4706999999999999</v>
      </c>
      <c r="F3925">
        <v>1.4706999999999999</v>
      </c>
      <c r="G3925">
        <v>0</v>
      </c>
      <c r="H3925">
        <v>1.4706999999999999</v>
      </c>
    </row>
    <row r="3926" spans="1:8" x14ac:dyDescent="0.25">
      <c r="A3926">
        <v>3912</v>
      </c>
      <c r="B3926">
        <v>20050223</v>
      </c>
      <c r="C3926">
        <v>1.4866999999999999</v>
      </c>
      <c r="D3926">
        <v>1.4866999999999999</v>
      </c>
      <c r="E3926">
        <v>1.4744999999999999</v>
      </c>
      <c r="F3926">
        <v>1.4744999999999999</v>
      </c>
      <c r="G3926">
        <v>0</v>
      </c>
      <c r="H3926">
        <v>1.4744999999999999</v>
      </c>
    </row>
    <row r="3927" spans="1:8" x14ac:dyDescent="0.25">
      <c r="A3927">
        <v>3913</v>
      </c>
      <c r="B3927">
        <v>20050222</v>
      </c>
      <c r="C3927">
        <v>1.5047999999999999</v>
      </c>
      <c r="D3927">
        <v>1.5047999999999999</v>
      </c>
      <c r="E3927">
        <v>1.4927999999999999</v>
      </c>
      <c r="F3927">
        <v>1.4927999999999999</v>
      </c>
      <c r="G3927">
        <v>0</v>
      </c>
      <c r="H3927">
        <v>1.4927999999999999</v>
      </c>
    </row>
    <row r="3928" spans="1:8" x14ac:dyDescent="0.25">
      <c r="A3928">
        <v>3914</v>
      </c>
      <c r="B3928">
        <v>20050221</v>
      </c>
      <c r="C3928">
        <v>1.5193000000000001</v>
      </c>
      <c r="D3928">
        <v>1.5193000000000001</v>
      </c>
      <c r="E3928">
        <v>1.5072000000000001</v>
      </c>
      <c r="F3928">
        <v>1.5072000000000001</v>
      </c>
      <c r="G3928">
        <v>0</v>
      </c>
      <c r="H3928">
        <v>1.5072000000000001</v>
      </c>
    </row>
    <row r="3929" spans="1:8" x14ac:dyDescent="0.25">
      <c r="A3929">
        <v>3915</v>
      </c>
      <c r="B3929">
        <v>20050218</v>
      </c>
      <c r="C3929">
        <v>1.5112000000000001</v>
      </c>
      <c r="D3929">
        <v>1.5112000000000001</v>
      </c>
      <c r="E3929">
        <v>1.4992000000000001</v>
      </c>
      <c r="F3929">
        <v>1.4992000000000001</v>
      </c>
      <c r="G3929">
        <v>0</v>
      </c>
      <c r="H3929">
        <v>1.4992000000000001</v>
      </c>
    </row>
    <row r="3930" spans="1:8" x14ac:dyDescent="0.25">
      <c r="A3930">
        <v>3916</v>
      </c>
      <c r="B3930">
        <v>20050217</v>
      </c>
      <c r="C3930">
        <v>1.4972000000000001</v>
      </c>
      <c r="D3930">
        <v>1.4972000000000001</v>
      </c>
      <c r="E3930">
        <v>1.4853000000000001</v>
      </c>
      <c r="F3930">
        <v>1.4853000000000001</v>
      </c>
      <c r="G3930">
        <v>0</v>
      </c>
      <c r="H3930">
        <v>1.4853000000000001</v>
      </c>
    </row>
    <row r="3931" spans="1:8" x14ac:dyDescent="0.25">
      <c r="A3931">
        <v>3917</v>
      </c>
      <c r="B3931">
        <v>20050216</v>
      </c>
      <c r="C3931">
        <v>1.48</v>
      </c>
      <c r="D3931">
        <v>1.48</v>
      </c>
      <c r="E3931">
        <v>1.4679</v>
      </c>
      <c r="F3931">
        <v>1.4679</v>
      </c>
      <c r="G3931">
        <v>0</v>
      </c>
      <c r="H3931">
        <v>1.4679</v>
      </c>
    </row>
    <row r="3932" spans="1:8" x14ac:dyDescent="0.25">
      <c r="A3932">
        <v>3918</v>
      </c>
      <c r="B3932">
        <v>20050215</v>
      </c>
      <c r="C3932">
        <v>1.4696</v>
      </c>
      <c r="D3932">
        <v>1.4696</v>
      </c>
      <c r="E3932">
        <v>1.4576</v>
      </c>
      <c r="F3932">
        <v>1.4576</v>
      </c>
      <c r="G3932">
        <v>0</v>
      </c>
      <c r="H3932">
        <v>1.4576</v>
      </c>
    </row>
    <row r="3933" spans="1:8" x14ac:dyDescent="0.25">
      <c r="A3933">
        <v>3919</v>
      </c>
      <c r="B3933">
        <v>20050214</v>
      </c>
      <c r="C3933">
        <v>1.474</v>
      </c>
      <c r="D3933">
        <v>1.474</v>
      </c>
      <c r="E3933">
        <v>1.4619</v>
      </c>
      <c r="F3933">
        <v>1.4619</v>
      </c>
      <c r="G3933">
        <v>0</v>
      </c>
      <c r="H3933">
        <v>1.4619</v>
      </c>
    </row>
    <row r="3934" spans="1:8" x14ac:dyDescent="0.25">
      <c r="A3934">
        <v>3920</v>
      </c>
      <c r="B3934">
        <v>20050211</v>
      </c>
      <c r="C3934">
        <v>1.48</v>
      </c>
      <c r="D3934">
        <v>1.48</v>
      </c>
      <c r="E3934">
        <v>1.4679</v>
      </c>
      <c r="F3934">
        <v>1.4679</v>
      </c>
      <c r="G3934">
        <v>0</v>
      </c>
      <c r="H3934">
        <v>1.4679</v>
      </c>
    </row>
    <row r="3935" spans="1:8" x14ac:dyDescent="0.25">
      <c r="A3935">
        <v>3921</v>
      </c>
      <c r="B3935">
        <v>20050210</v>
      </c>
      <c r="C3935">
        <v>1.4752000000000001</v>
      </c>
      <c r="D3935">
        <v>1.4752000000000001</v>
      </c>
      <c r="E3935">
        <v>1.4632000000000001</v>
      </c>
      <c r="F3935">
        <v>1.4632000000000001</v>
      </c>
      <c r="G3935">
        <v>0</v>
      </c>
      <c r="H3935">
        <v>1.4632000000000001</v>
      </c>
    </row>
    <row r="3936" spans="1:8" x14ac:dyDescent="0.25">
      <c r="A3936">
        <v>3922</v>
      </c>
      <c r="B3936">
        <v>20050209</v>
      </c>
      <c r="C3936">
        <v>1.4809000000000001</v>
      </c>
      <c r="D3936">
        <v>1.4809000000000001</v>
      </c>
      <c r="E3936">
        <v>1.4688000000000001</v>
      </c>
      <c r="F3936">
        <v>1.4688000000000001</v>
      </c>
      <c r="G3936">
        <v>0</v>
      </c>
      <c r="H3936">
        <v>1.4688000000000001</v>
      </c>
    </row>
    <row r="3937" spans="1:8" x14ac:dyDescent="0.25">
      <c r="A3937">
        <v>3923</v>
      </c>
      <c r="B3937">
        <v>20050208</v>
      </c>
      <c r="C3937">
        <v>1.4952000000000001</v>
      </c>
      <c r="D3937">
        <v>1.4952000000000001</v>
      </c>
      <c r="E3937">
        <v>1.4833000000000001</v>
      </c>
      <c r="F3937">
        <v>1.4833000000000001</v>
      </c>
      <c r="G3937">
        <v>0</v>
      </c>
      <c r="H3937">
        <v>1.4833000000000001</v>
      </c>
    </row>
    <row r="3938" spans="1:8" x14ac:dyDescent="0.25">
      <c r="A3938">
        <v>3924</v>
      </c>
      <c r="B3938">
        <v>20050207</v>
      </c>
      <c r="C3938">
        <v>1.5021</v>
      </c>
      <c r="D3938">
        <v>1.5021</v>
      </c>
      <c r="E3938">
        <v>1.4901</v>
      </c>
      <c r="F3938">
        <v>1.4901</v>
      </c>
      <c r="G3938">
        <v>0</v>
      </c>
      <c r="H3938">
        <v>1.4901</v>
      </c>
    </row>
    <row r="3939" spans="1:8" x14ac:dyDescent="0.25">
      <c r="A3939">
        <v>3925</v>
      </c>
      <c r="B3939">
        <v>20050204</v>
      </c>
      <c r="C3939">
        <v>1.4832000000000001</v>
      </c>
      <c r="D3939">
        <v>1.4832000000000001</v>
      </c>
      <c r="E3939">
        <v>1.4711000000000001</v>
      </c>
      <c r="F3939">
        <v>1.4711000000000001</v>
      </c>
      <c r="G3939">
        <v>0</v>
      </c>
      <c r="H3939">
        <v>1.4711000000000001</v>
      </c>
    </row>
    <row r="3940" spans="1:8" x14ac:dyDescent="0.25">
      <c r="A3940">
        <v>3926</v>
      </c>
      <c r="B3940">
        <v>20050203</v>
      </c>
      <c r="C3940">
        <v>1.4891000000000001</v>
      </c>
      <c r="D3940">
        <v>1.4891000000000001</v>
      </c>
      <c r="E3940">
        <v>1.4770000000000001</v>
      </c>
      <c r="F3940">
        <v>1.4770000000000001</v>
      </c>
      <c r="G3940">
        <v>0</v>
      </c>
      <c r="H3940">
        <v>1.4770000000000001</v>
      </c>
    </row>
    <row r="3941" spans="1:8" x14ac:dyDescent="0.25">
      <c r="A3941">
        <v>3927</v>
      </c>
      <c r="B3941">
        <v>20050202</v>
      </c>
      <c r="C3941">
        <v>1.49</v>
      </c>
      <c r="D3941">
        <v>1.49</v>
      </c>
      <c r="E3941">
        <v>1.4778</v>
      </c>
      <c r="F3941">
        <v>1.4778</v>
      </c>
      <c r="G3941">
        <v>0</v>
      </c>
      <c r="H3941">
        <v>1.4778</v>
      </c>
    </row>
    <row r="3942" spans="1:8" x14ac:dyDescent="0.25">
      <c r="A3942">
        <v>3928</v>
      </c>
      <c r="B3942">
        <v>20050201</v>
      </c>
      <c r="C3942">
        <v>1.4806999999999999</v>
      </c>
      <c r="D3942">
        <v>1.4806999999999999</v>
      </c>
      <c r="E3942">
        <v>1.4685999999999999</v>
      </c>
      <c r="F3942">
        <v>1.4685999999999999</v>
      </c>
      <c r="G3942">
        <v>0</v>
      </c>
      <c r="H3942">
        <v>1.4685999999999999</v>
      </c>
    </row>
    <row r="3943" spans="1:8" x14ac:dyDescent="0.25">
      <c r="A3943">
        <v>3929</v>
      </c>
      <c r="B3943">
        <v>20050131</v>
      </c>
      <c r="C3943">
        <v>1.4684999999999999</v>
      </c>
      <c r="D3943">
        <v>1.4684999999999999</v>
      </c>
      <c r="E3943">
        <v>1.4564999999999999</v>
      </c>
      <c r="F3943">
        <v>1.4564999999999999</v>
      </c>
      <c r="G3943">
        <v>0</v>
      </c>
      <c r="H3943">
        <v>1.4564999999999999</v>
      </c>
    </row>
    <row r="3944" spans="1:8" x14ac:dyDescent="0.25">
      <c r="A3944">
        <v>3930</v>
      </c>
      <c r="B3944">
        <v>20050128</v>
      </c>
      <c r="C3944">
        <v>1.4390000000000001</v>
      </c>
      <c r="D3944">
        <v>1.4390000000000001</v>
      </c>
      <c r="E3944">
        <v>1.4273</v>
      </c>
      <c r="F3944">
        <v>1.4273</v>
      </c>
      <c r="G3944">
        <v>0</v>
      </c>
      <c r="H3944">
        <v>1.4273</v>
      </c>
    </row>
    <row r="3945" spans="1:8" x14ac:dyDescent="0.25">
      <c r="A3945">
        <v>3931</v>
      </c>
      <c r="B3945">
        <v>20050127</v>
      </c>
      <c r="C3945">
        <v>1.4514</v>
      </c>
      <c r="D3945">
        <v>1.4514</v>
      </c>
      <c r="E3945">
        <v>1.4396</v>
      </c>
      <c r="F3945">
        <v>1.4396</v>
      </c>
      <c r="G3945">
        <v>0</v>
      </c>
      <c r="H3945">
        <v>1.4396</v>
      </c>
    </row>
    <row r="3946" spans="1:8" x14ac:dyDescent="0.25">
      <c r="A3946">
        <v>3932</v>
      </c>
      <c r="B3946">
        <v>20050125</v>
      </c>
      <c r="C3946">
        <v>1.4212</v>
      </c>
      <c r="D3946">
        <v>1.4212</v>
      </c>
      <c r="E3946">
        <v>1.4096</v>
      </c>
      <c r="F3946">
        <v>1.4096</v>
      </c>
      <c r="G3946">
        <v>0</v>
      </c>
      <c r="H3946">
        <v>1.4096</v>
      </c>
    </row>
    <row r="3947" spans="1:8" x14ac:dyDescent="0.25">
      <c r="A3947">
        <v>3933</v>
      </c>
      <c r="B3947">
        <v>20050124</v>
      </c>
      <c r="C3947">
        <v>1.4134</v>
      </c>
      <c r="D3947">
        <v>1.4134</v>
      </c>
      <c r="E3947">
        <v>1.4015</v>
      </c>
      <c r="F3947">
        <v>1.4015</v>
      </c>
      <c r="G3947">
        <v>0</v>
      </c>
      <c r="H3947">
        <v>1.4015</v>
      </c>
    </row>
    <row r="3948" spans="1:8" x14ac:dyDescent="0.25">
      <c r="A3948">
        <v>3934</v>
      </c>
      <c r="B3948">
        <v>20050121</v>
      </c>
      <c r="C3948">
        <v>1.4138999999999999</v>
      </c>
      <c r="D3948">
        <v>1.4138999999999999</v>
      </c>
      <c r="E3948">
        <v>1.4020999999999999</v>
      </c>
      <c r="F3948">
        <v>1.4020999999999999</v>
      </c>
      <c r="G3948">
        <v>0</v>
      </c>
      <c r="H3948">
        <v>1.4020999999999999</v>
      </c>
    </row>
    <row r="3949" spans="1:8" x14ac:dyDescent="0.25">
      <c r="A3949">
        <v>3935</v>
      </c>
      <c r="B3949">
        <v>20050120</v>
      </c>
      <c r="C3949">
        <v>1.4148000000000001</v>
      </c>
      <c r="D3949">
        <v>1.4148000000000001</v>
      </c>
      <c r="E3949">
        <v>1.403</v>
      </c>
      <c r="F3949">
        <v>1.403</v>
      </c>
      <c r="G3949">
        <v>0</v>
      </c>
      <c r="H3949">
        <v>1.403</v>
      </c>
    </row>
    <row r="3950" spans="1:8" x14ac:dyDescent="0.25">
      <c r="A3950">
        <v>3936</v>
      </c>
      <c r="B3950">
        <v>20050119</v>
      </c>
      <c r="C3950">
        <v>1.4308000000000001</v>
      </c>
      <c r="D3950">
        <v>1.4308000000000001</v>
      </c>
      <c r="E3950">
        <v>1.4192</v>
      </c>
      <c r="F3950">
        <v>1.4192</v>
      </c>
      <c r="G3950">
        <v>0</v>
      </c>
      <c r="H3950">
        <v>1.4192</v>
      </c>
    </row>
    <row r="3951" spans="1:8" x14ac:dyDescent="0.25">
      <c r="A3951">
        <v>3937</v>
      </c>
      <c r="B3951">
        <v>20050118</v>
      </c>
      <c r="C3951">
        <v>1.4387000000000001</v>
      </c>
      <c r="D3951">
        <v>1.4387000000000001</v>
      </c>
      <c r="E3951">
        <v>1.4269000000000001</v>
      </c>
      <c r="F3951">
        <v>1.4269000000000001</v>
      </c>
      <c r="G3951">
        <v>0</v>
      </c>
      <c r="H3951">
        <v>1.4269000000000001</v>
      </c>
    </row>
    <row r="3952" spans="1:8" x14ac:dyDescent="0.25">
      <c r="A3952">
        <v>3938</v>
      </c>
      <c r="B3952">
        <v>20050117</v>
      </c>
      <c r="C3952">
        <v>1.4441999999999999</v>
      </c>
      <c r="D3952">
        <v>1.4441999999999999</v>
      </c>
      <c r="E3952">
        <v>1.4323999999999999</v>
      </c>
      <c r="F3952">
        <v>1.4323999999999999</v>
      </c>
      <c r="G3952">
        <v>0</v>
      </c>
      <c r="H3952">
        <v>1.4323999999999999</v>
      </c>
    </row>
    <row r="3953" spans="1:8" x14ac:dyDescent="0.25">
      <c r="A3953">
        <v>3939</v>
      </c>
      <c r="B3953">
        <v>20050114</v>
      </c>
      <c r="C3953">
        <v>1.4326000000000001</v>
      </c>
      <c r="D3953">
        <v>1.4326000000000001</v>
      </c>
      <c r="E3953">
        <v>1.4209000000000001</v>
      </c>
      <c r="F3953">
        <v>1.4209000000000001</v>
      </c>
      <c r="G3953">
        <v>0</v>
      </c>
      <c r="H3953">
        <v>1.4209000000000001</v>
      </c>
    </row>
    <row r="3954" spans="1:8" x14ac:dyDescent="0.25">
      <c r="A3954">
        <v>3940</v>
      </c>
      <c r="B3954">
        <v>20050113</v>
      </c>
      <c r="C3954">
        <v>1.4363999999999999</v>
      </c>
      <c r="D3954">
        <v>1.4363999999999999</v>
      </c>
      <c r="E3954">
        <v>1.4246000000000001</v>
      </c>
      <c r="F3954">
        <v>1.4246000000000001</v>
      </c>
      <c r="G3954">
        <v>0</v>
      </c>
      <c r="H3954">
        <v>1.4246000000000001</v>
      </c>
    </row>
    <row r="3955" spans="1:8" x14ac:dyDescent="0.25">
      <c r="A3955">
        <v>3941</v>
      </c>
      <c r="B3955">
        <v>20050112</v>
      </c>
      <c r="C3955">
        <v>1.4422999999999999</v>
      </c>
      <c r="D3955">
        <v>1.4422999999999999</v>
      </c>
      <c r="E3955">
        <v>1.4305000000000001</v>
      </c>
      <c r="F3955">
        <v>1.4305000000000001</v>
      </c>
      <c r="G3955">
        <v>0</v>
      </c>
      <c r="H3955">
        <v>1.4305000000000001</v>
      </c>
    </row>
    <row r="3956" spans="1:8" x14ac:dyDescent="0.25">
      <c r="A3956">
        <v>3942</v>
      </c>
      <c r="B3956">
        <v>20050111</v>
      </c>
      <c r="C3956">
        <v>1.4430000000000001</v>
      </c>
      <c r="D3956">
        <v>1.4430000000000001</v>
      </c>
      <c r="E3956">
        <v>1.4313</v>
      </c>
      <c r="F3956">
        <v>1.4313</v>
      </c>
      <c r="G3956">
        <v>0</v>
      </c>
      <c r="H3956">
        <v>1.4313</v>
      </c>
    </row>
    <row r="3957" spans="1:8" x14ac:dyDescent="0.25">
      <c r="A3957">
        <v>3943</v>
      </c>
      <c r="B3957">
        <v>20050110</v>
      </c>
      <c r="C3957">
        <v>1.4430000000000001</v>
      </c>
      <c r="D3957">
        <v>1.4430000000000001</v>
      </c>
      <c r="E3957">
        <v>1.4312</v>
      </c>
      <c r="F3957">
        <v>1.4312</v>
      </c>
      <c r="G3957">
        <v>0</v>
      </c>
      <c r="H3957">
        <v>1.4312</v>
      </c>
    </row>
    <row r="3958" spans="1:8" x14ac:dyDescent="0.25">
      <c r="A3958">
        <v>3944</v>
      </c>
      <c r="B3958">
        <v>20050107</v>
      </c>
      <c r="C3958">
        <v>1.4278999999999999</v>
      </c>
      <c r="D3958">
        <v>1.4278999999999999</v>
      </c>
      <c r="E3958">
        <v>1.4161999999999999</v>
      </c>
      <c r="F3958">
        <v>1.4161999999999999</v>
      </c>
      <c r="G3958">
        <v>0</v>
      </c>
      <c r="H3958">
        <v>1.4161999999999999</v>
      </c>
    </row>
    <row r="3959" spans="1:8" x14ac:dyDescent="0.25">
      <c r="A3959">
        <v>3945</v>
      </c>
      <c r="B3959">
        <v>20050106</v>
      </c>
      <c r="C3959">
        <v>1.4064000000000001</v>
      </c>
      <c r="D3959">
        <v>1.4064000000000001</v>
      </c>
      <c r="E3959">
        <v>1.3947000000000001</v>
      </c>
      <c r="F3959">
        <v>1.3947000000000001</v>
      </c>
      <c r="G3959">
        <v>0</v>
      </c>
      <c r="H3959">
        <v>1.3947000000000001</v>
      </c>
    </row>
    <row r="3960" spans="1:8" x14ac:dyDescent="0.25">
      <c r="A3960">
        <v>3946</v>
      </c>
      <c r="B3960">
        <v>20050105</v>
      </c>
      <c r="C3960">
        <v>1.4109</v>
      </c>
      <c r="D3960">
        <v>1.4109</v>
      </c>
      <c r="E3960">
        <v>1.3994</v>
      </c>
      <c r="F3960">
        <v>1.3994</v>
      </c>
      <c r="G3960">
        <v>0</v>
      </c>
      <c r="H3960">
        <v>1.3994</v>
      </c>
    </row>
    <row r="3961" spans="1:8" x14ac:dyDescent="0.25">
      <c r="A3961">
        <v>3947</v>
      </c>
      <c r="B3961">
        <v>20050104</v>
      </c>
      <c r="C3961">
        <v>1.4285000000000001</v>
      </c>
      <c r="D3961">
        <v>1.4285000000000001</v>
      </c>
      <c r="E3961">
        <v>1.4168000000000001</v>
      </c>
      <c r="F3961">
        <v>1.4168000000000001</v>
      </c>
      <c r="G3961">
        <v>0</v>
      </c>
      <c r="H3961">
        <v>1.4168000000000001</v>
      </c>
    </row>
    <row r="3962" spans="1:8" x14ac:dyDescent="0.25">
      <c r="A3962">
        <v>3948</v>
      </c>
      <c r="B3962">
        <v>20041231</v>
      </c>
      <c r="C3962">
        <v>1.4271</v>
      </c>
      <c r="D3962">
        <v>1.4271</v>
      </c>
      <c r="E3962">
        <v>1.4154</v>
      </c>
      <c r="F3962">
        <v>1.4154</v>
      </c>
      <c r="G3962">
        <v>0</v>
      </c>
      <c r="H3962">
        <v>1.4154</v>
      </c>
    </row>
    <row r="3963" spans="1:8" x14ac:dyDescent="0.25">
      <c r="A3963">
        <v>3949</v>
      </c>
      <c r="B3963">
        <v>20041230</v>
      </c>
      <c r="C3963">
        <v>1.4238</v>
      </c>
      <c r="D3963">
        <v>1.4238</v>
      </c>
      <c r="E3963">
        <v>1.4120999999999999</v>
      </c>
      <c r="F3963">
        <v>1.4120999999999999</v>
      </c>
      <c r="G3963">
        <v>0</v>
      </c>
      <c r="H3963">
        <v>1.4120999999999999</v>
      </c>
    </row>
    <row r="3964" spans="1:8" x14ac:dyDescent="0.25">
      <c r="A3964">
        <v>3950</v>
      </c>
      <c r="B3964">
        <v>20041229</v>
      </c>
      <c r="C3964">
        <v>1.4173</v>
      </c>
      <c r="D3964">
        <v>1.4173</v>
      </c>
      <c r="E3964">
        <v>1.4057999999999999</v>
      </c>
      <c r="F3964">
        <v>1.4057999999999999</v>
      </c>
      <c r="G3964">
        <v>0</v>
      </c>
      <c r="H3964">
        <v>1.4057999999999999</v>
      </c>
    </row>
    <row r="3965" spans="1:8" x14ac:dyDescent="0.25">
      <c r="A3965">
        <v>3951</v>
      </c>
      <c r="B3965">
        <v>20041224</v>
      </c>
      <c r="C3965">
        <v>1.4229000000000001</v>
      </c>
      <c r="D3965">
        <v>1.4229000000000001</v>
      </c>
      <c r="E3965">
        <v>1.4113</v>
      </c>
      <c r="F3965">
        <v>1.4113</v>
      </c>
      <c r="G3965">
        <v>0</v>
      </c>
      <c r="H3965">
        <v>1.4113</v>
      </c>
    </row>
    <row r="3966" spans="1:8" x14ac:dyDescent="0.25">
      <c r="A3966">
        <v>3952</v>
      </c>
      <c r="B3966">
        <v>20041223</v>
      </c>
      <c r="C3966">
        <v>1.4096</v>
      </c>
      <c r="D3966">
        <v>1.4096</v>
      </c>
      <c r="E3966">
        <v>1.3979999999999999</v>
      </c>
      <c r="F3966">
        <v>1.3979999999999999</v>
      </c>
      <c r="G3966">
        <v>0</v>
      </c>
      <c r="H3966">
        <v>1.3979999999999999</v>
      </c>
    </row>
    <row r="3967" spans="1:8" x14ac:dyDescent="0.25">
      <c r="A3967">
        <v>3953</v>
      </c>
      <c r="B3967">
        <v>20041222</v>
      </c>
      <c r="C3967">
        <v>1.4073</v>
      </c>
      <c r="D3967">
        <v>1.4073</v>
      </c>
      <c r="E3967">
        <v>1.3957999999999999</v>
      </c>
      <c r="F3967">
        <v>1.3957999999999999</v>
      </c>
      <c r="G3967">
        <v>0</v>
      </c>
      <c r="H3967">
        <v>1.3957999999999999</v>
      </c>
    </row>
    <row r="3968" spans="1:8" x14ac:dyDescent="0.25">
      <c r="A3968">
        <v>3954</v>
      </c>
      <c r="B3968">
        <v>20041221</v>
      </c>
      <c r="C3968">
        <v>1.3969</v>
      </c>
      <c r="D3968">
        <v>1.3969</v>
      </c>
      <c r="E3968">
        <v>1.3855</v>
      </c>
      <c r="F3968">
        <v>1.3855</v>
      </c>
      <c r="G3968">
        <v>0</v>
      </c>
      <c r="H3968">
        <v>1.3855</v>
      </c>
    </row>
    <row r="3969" spans="1:8" x14ac:dyDescent="0.25">
      <c r="A3969">
        <v>3955</v>
      </c>
      <c r="B3969">
        <v>20041220</v>
      </c>
      <c r="C3969">
        <v>1.3772</v>
      </c>
      <c r="D3969">
        <v>1.3772</v>
      </c>
      <c r="E3969">
        <v>1.3658999999999999</v>
      </c>
      <c r="F3969">
        <v>1.3658999999999999</v>
      </c>
      <c r="G3969">
        <v>0</v>
      </c>
      <c r="H3969">
        <v>1.3658999999999999</v>
      </c>
    </row>
    <row r="3970" spans="1:8" x14ac:dyDescent="0.25">
      <c r="A3970">
        <v>3956</v>
      </c>
      <c r="B3970">
        <v>20041217</v>
      </c>
      <c r="C3970">
        <v>1.3695999999999999</v>
      </c>
      <c r="D3970">
        <v>1.3695999999999999</v>
      </c>
      <c r="E3970">
        <v>1.3585</v>
      </c>
      <c r="F3970">
        <v>1.3585</v>
      </c>
      <c r="G3970">
        <v>0</v>
      </c>
      <c r="H3970">
        <v>1.3585</v>
      </c>
    </row>
    <row r="3971" spans="1:8" x14ac:dyDescent="0.25">
      <c r="A3971">
        <v>3957</v>
      </c>
      <c r="B3971">
        <v>20041216</v>
      </c>
      <c r="C3971">
        <v>1.3622000000000001</v>
      </c>
      <c r="D3971">
        <v>1.3622000000000001</v>
      </c>
      <c r="E3971">
        <v>1.3511</v>
      </c>
      <c r="F3971">
        <v>1.3511</v>
      </c>
      <c r="G3971">
        <v>0</v>
      </c>
      <c r="H3971">
        <v>1.3511</v>
      </c>
    </row>
    <row r="3972" spans="1:8" x14ac:dyDescent="0.25">
      <c r="A3972">
        <v>3958</v>
      </c>
      <c r="B3972">
        <v>20041215</v>
      </c>
      <c r="C3972">
        <v>1.3455999999999999</v>
      </c>
      <c r="D3972">
        <v>1.3455999999999999</v>
      </c>
      <c r="E3972">
        <v>1.3344</v>
      </c>
      <c r="F3972">
        <v>1.3344</v>
      </c>
      <c r="G3972">
        <v>0</v>
      </c>
      <c r="H3972">
        <v>1.3344</v>
      </c>
    </row>
    <row r="3973" spans="1:8" x14ac:dyDescent="0.25">
      <c r="A3973">
        <v>3959</v>
      </c>
      <c r="B3973">
        <v>20041214</v>
      </c>
      <c r="C3973">
        <v>1.337</v>
      </c>
      <c r="D3973">
        <v>1.337</v>
      </c>
      <c r="E3973">
        <v>1.3258000000000001</v>
      </c>
      <c r="F3973">
        <v>1.3258000000000001</v>
      </c>
      <c r="G3973">
        <v>0</v>
      </c>
      <c r="H3973">
        <v>1.3258000000000001</v>
      </c>
    </row>
    <row r="3974" spans="1:8" x14ac:dyDescent="0.25">
      <c r="A3974">
        <v>3960</v>
      </c>
      <c r="B3974">
        <v>20041213</v>
      </c>
      <c r="C3974">
        <v>1.3218000000000001</v>
      </c>
      <c r="D3974">
        <v>1.3218000000000001</v>
      </c>
      <c r="E3974">
        <v>1.3107</v>
      </c>
      <c r="F3974">
        <v>1.3107</v>
      </c>
      <c r="G3974">
        <v>0</v>
      </c>
      <c r="H3974">
        <v>1.3107</v>
      </c>
    </row>
    <row r="3975" spans="1:8" x14ac:dyDescent="0.25">
      <c r="A3975">
        <v>3961</v>
      </c>
      <c r="B3975">
        <v>20041210</v>
      </c>
      <c r="C3975">
        <v>1.3221000000000001</v>
      </c>
      <c r="D3975">
        <v>1.3221000000000001</v>
      </c>
      <c r="E3975">
        <v>1.3109999999999999</v>
      </c>
      <c r="F3975">
        <v>1.3109999999999999</v>
      </c>
      <c r="G3975">
        <v>0</v>
      </c>
      <c r="H3975">
        <v>1.3109999999999999</v>
      </c>
    </row>
    <row r="3976" spans="1:8" x14ac:dyDescent="0.25">
      <c r="A3976">
        <v>3962</v>
      </c>
      <c r="B3976">
        <v>20041209</v>
      </c>
      <c r="C3976">
        <v>1.3131999999999999</v>
      </c>
      <c r="D3976">
        <v>1.3131999999999999</v>
      </c>
      <c r="E3976">
        <v>1.3022</v>
      </c>
      <c r="F3976">
        <v>1.3022</v>
      </c>
      <c r="G3976">
        <v>0</v>
      </c>
      <c r="H3976">
        <v>1.3022</v>
      </c>
    </row>
    <row r="3977" spans="1:8" x14ac:dyDescent="0.25">
      <c r="A3977">
        <v>3963</v>
      </c>
      <c r="B3977">
        <v>20041208</v>
      </c>
      <c r="C3977">
        <v>1.3239000000000001</v>
      </c>
      <c r="D3977">
        <v>1.3239000000000001</v>
      </c>
      <c r="E3977">
        <v>1.3129</v>
      </c>
      <c r="F3977">
        <v>1.3129</v>
      </c>
      <c r="G3977">
        <v>0</v>
      </c>
      <c r="H3977">
        <v>1.3129</v>
      </c>
    </row>
    <row r="3978" spans="1:8" x14ac:dyDescent="0.25">
      <c r="A3978">
        <v>3964</v>
      </c>
      <c r="B3978">
        <v>20041207</v>
      </c>
      <c r="C3978">
        <v>1.3415999999999999</v>
      </c>
      <c r="D3978">
        <v>1.3415999999999999</v>
      </c>
      <c r="E3978">
        <v>1.3306</v>
      </c>
      <c r="F3978">
        <v>1.3306</v>
      </c>
      <c r="G3978">
        <v>0</v>
      </c>
      <c r="H3978">
        <v>1.3306</v>
      </c>
    </row>
    <row r="3979" spans="1:8" x14ac:dyDescent="0.25">
      <c r="A3979">
        <v>3965</v>
      </c>
      <c r="B3979">
        <v>20041206</v>
      </c>
      <c r="C3979">
        <v>1.3577999999999999</v>
      </c>
      <c r="D3979">
        <v>1.3577999999999999</v>
      </c>
      <c r="E3979">
        <v>1.3467</v>
      </c>
      <c r="F3979">
        <v>1.3467</v>
      </c>
      <c r="G3979">
        <v>0</v>
      </c>
      <c r="H3979">
        <v>1.3467</v>
      </c>
    </row>
    <row r="3980" spans="1:8" x14ac:dyDescent="0.25">
      <c r="A3980">
        <v>3966</v>
      </c>
      <c r="B3980">
        <v>20041203</v>
      </c>
      <c r="C3980">
        <v>1.3545</v>
      </c>
      <c r="D3980">
        <v>1.3545</v>
      </c>
      <c r="E3980">
        <v>1.3433999999999999</v>
      </c>
      <c r="F3980">
        <v>1.3433999999999999</v>
      </c>
      <c r="G3980">
        <v>0</v>
      </c>
      <c r="H3980">
        <v>1.3433999999999999</v>
      </c>
    </row>
    <row r="3981" spans="1:8" x14ac:dyDescent="0.25">
      <c r="A3981">
        <v>3967</v>
      </c>
      <c r="B3981">
        <v>20041202</v>
      </c>
      <c r="C3981">
        <v>1.3556999999999999</v>
      </c>
      <c r="D3981">
        <v>1.3556999999999999</v>
      </c>
      <c r="E3981">
        <v>1.3446</v>
      </c>
      <c r="F3981">
        <v>1.3446</v>
      </c>
      <c r="G3981">
        <v>0</v>
      </c>
      <c r="H3981">
        <v>1.3446</v>
      </c>
    </row>
    <row r="3982" spans="1:8" x14ac:dyDescent="0.25">
      <c r="A3982">
        <v>3968</v>
      </c>
      <c r="B3982">
        <v>20041201</v>
      </c>
      <c r="C3982">
        <v>1.3301000000000001</v>
      </c>
      <c r="D3982">
        <v>1.3301000000000001</v>
      </c>
      <c r="E3982">
        <v>1.319</v>
      </c>
      <c r="F3982">
        <v>1.319</v>
      </c>
      <c r="G3982">
        <v>0</v>
      </c>
      <c r="H3982">
        <v>1.319</v>
      </c>
    </row>
    <row r="3983" spans="1:8" x14ac:dyDescent="0.25">
      <c r="A3983">
        <v>3969</v>
      </c>
      <c r="B3983">
        <v>20041130</v>
      </c>
      <c r="C3983">
        <v>1.3499000000000001</v>
      </c>
      <c r="D3983">
        <v>1.3499000000000001</v>
      </c>
      <c r="E3983">
        <v>1.3389</v>
      </c>
      <c r="F3983">
        <v>1.3389</v>
      </c>
      <c r="G3983">
        <v>0</v>
      </c>
      <c r="H3983">
        <v>1.3389</v>
      </c>
    </row>
    <row r="3984" spans="1:8" x14ac:dyDescent="0.25">
      <c r="A3984">
        <v>3970</v>
      </c>
      <c r="B3984">
        <v>20041129</v>
      </c>
      <c r="C3984">
        <v>1.3486</v>
      </c>
      <c r="D3984">
        <v>1.3486</v>
      </c>
      <c r="E3984">
        <v>1.3375999999999999</v>
      </c>
      <c r="F3984">
        <v>1.3375999999999999</v>
      </c>
      <c r="G3984">
        <v>0</v>
      </c>
      <c r="H3984">
        <v>1.3375999999999999</v>
      </c>
    </row>
    <row r="3985" spans="1:8" x14ac:dyDescent="0.25">
      <c r="A3985">
        <v>3971</v>
      </c>
      <c r="B3985">
        <v>20041126</v>
      </c>
      <c r="C3985">
        <v>1.3334999999999999</v>
      </c>
      <c r="D3985">
        <v>1.3334999999999999</v>
      </c>
      <c r="E3985">
        <v>1.3226</v>
      </c>
      <c r="F3985">
        <v>1.3226</v>
      </c>
      <c r="G3985">
        <v>0</v>
      </c>
      <c r="H3985">
        <v>1.3226</v>
      </c>
    </row>
    <row r="3986" spans="1:8" x14ac:dyDescent="0.25">
      <c r="A3986">
        <v>3972</v>
      </c>
      <c r="B3986">
        <v>20041125</v>
      </c>
      <c r="C3986">
        <v>1.3309</v>
      </c>
      <c r="D3986">
        <v>1.3309</v>
      </c>
      <c r="E3986">
        <v>1.32</v>
      </c>
      <c r="F3986">
        <v>1.32</v>
      </c>
      <c r="G3986">
        <v>0</v>
      </c>
      <c r="H3986">
        <v>1.32</v>
      </c>
    </row>
    <row r="3987" spans="1:8" x14ac:dyDescent="0.25">
      <c r="A3987">
        <v>3973</v>
      </c>
      <c r="B3987">
        <v>20041124</v>
      </c>
      <c r="C3987">
        <v>1.3143</v>
      </c>
      <c r="D3987">
        <v>1.3143</v>
      </c>
      <c r="E3987">
        <v>1.3032999999999999</v>
      </c>
      <c r="F3987">
        <v>1.3032999999999999</v>
      </c>
      <c r="G3987">
        <v>0</v>
      </c>
      <c r="H3987">
        <v>1.3032999999999999</v>
      </c>
    </row>
    <row r="3988" spans="1:8" x14ac:dyDescent="0.25">
      <c r="A3988">
        <v>3974</v>
      </c>
      <c r="B3988">
        <v>20041123</v>
      </c>
      <c r="C3988">
        <v>1.2986</v>
      </c>
      <c r="D3988">
        <v>1.2986</v>
      </c>
      <c r="E3988">
        <v>1.2878000000000001</v>
      </c>
      <c r="F3988">
        <v>1.2878000000000001</v>
      </c>
      <c r="G3988">
        <v>0</v>
      </c>
      <c r="H3988">
        <v>1.2878000000000001</v>
      </c>
    </row>
    <row r="3989" spans="1:8" x14ac:dyDescent="0.25">
      <c r="A3989">
        <v>3975</v>
      </c>
      <c r="B3989">
        <v>20041122</v>
      </c>
      <c r="C3989">
        <v>1.2754000000000001</v>
      </c>
      <c r="D3989">
        <v>1.2754000000000001</v>
      </c>
      <c r="E3989">
        <v>1.2645</v>
      </c>
      <c r="F3989">
        <v>1.2645</v>
      </c>
      <c r="G3989">
        <v>0</v>
      </c>
      <c r="H3989">
        <v>1.2645</v>
      </c>
    </row>
    <row r="3990" spans="1:8" x14ac:dyDescent="0.25">
      <c r="A3990">
        <v>3976</v>
      </c>
      <c r="B3990">
        <v>20041119</v>
      </c>
      <c r="C3990">
        <v>1.2975000000000001</v>
      </c>
      <c r="D3990">
        <v>1.2975000000000001</v>
      </c>
      <c r="E3990">
        <v>1.2866</v>
      </c>
      <c r="F3990">
        <v>1.2866</v>
      </c>
      <c r="G3990">
        <v>0</v>
      </c>
      <c r="H3990">
        <v>1.2866</v>
      </c>
    </row>
    <row r="3991" spans="1:8" x14ac:dyDescent="0.25">
      <c r="A3991">
        <v>3977</v>
      </c>
      <c r="B3991">
        <v>20041118</v>
      </c>
      <c r="C3991">
        <v>1.3001</v>
      </c>
      <c r="D3991">
        <v>1.3001</v>
      </c>
      <c r="E3991">
        <v>1.2891999999999999</v>
      </c>
      <c r="F3991">
        <v>1.2891999999999999</v>
      </c>
      <c r="G3991">
        <v>0</v>
      </c>
      <c r="H3991">
        <v>1.2891999999999999</v>
      </c>
    </row>
    <row r="3992" spans="1:8" x14ac:dyDescent="0.25">
      <c r="A3992">
        <v>3978</v>
      </c>
      <c r="B3992">
        <v>20041117</v>
      </c>
      <c r="C3992">
        <v>1.2897000000000001</v>
      </c>
      <c r="D3992">
        <v>1.2897000000000001</v>
      </c>
      <c r="E3992">
        <v>1.2789999999999999</v>
      </c>
      <c r="F3992">
        <v>1.2789999999999999</v>
      </c>
      <c r="G3992">
        <v>0</v>
      </c>
      <c r="H3992">
        <v>1.2789999999999999</v>
      </c>
    </row>
    <row r="3993" spans="1:8" x14ac:dyDescent="0.25">
      <c r="A3993">
        <v>3979</v>
      </c>
      <c r="B3993">
        <v>20041116</v>
      </c>
      <c r="C3993">
        <v>1.2884</v>
      </c>
      <c r="D3993">
        <v>1.2884</v>
      </c>
      <c r="E3993">
        <v>1.2776000000000001</v>
      </c>
      <c r="F3993">
        <v>1.2776000000000001</v>
      </c>
      <c r="G3993">
        <v>0</v>
      </c>
      <c r="H3993">
        <v>1.2776000000000001</v>
      </c>
    </row>
    <row r="3994" spans="1:8" x14ac:dyDescent="0.25">
      <c r="A3994">
        <v>3980</v>
      </c>
      <c r="B3994">
        <v>20041115</v>
      </c>
      <c r="C3994">
        <v>1.2974000000000001</v>
      </c>
      <c r="D3994">
        <v>1.2974000000000001</v>
      </c>
      <c r="E3994">
        <v>1.2865</v>
      </c>
      <c r="F3994">
        <v>1.2865</v>
      </c>
      <c r="G3994">
        <v>0</v>
      </c>
      <c r="H3994">
        <v>1.2865</v>
      </c>
    </row>
    <row r="3995" spans="1:8" x14ac:dyDescent="0.25">
      <c r="A3995">
        <v>3981</v>
      </c>
      <c r="B3995">
        <v>20041112</v>
      </c>
      <c r="C3995">
        <v>1.2806999999999999</v>
      </c>
      <c r="D3995">
        <v>1.2806999999999999</v>
      </c>
      <c r="E3995">
        <v>1.2699</v>
      </c>
      <c r="F3995">
        <v>1.2699</v>
      </c>
      <c r="G3995">
        <v>0</v>
      </c>
      <c r="H3995">
        <v>1.2699</v>
      </c>
    </row>
    <row r="3996" spans="1:8" x14ac:dyDescent="0.25">
      <c r="A3996">
        <v>3982</v>
      </c>
      <c r="B3996">
        <v>20041111</v>
      </c>
      <c r="C3996">
        <v>1.278</v>
      </c>
      <c r="D3996">
        <v>1.278</v>
      </c>
      <c r="E3996">
        <v>1.2673000000000001</v>
      </c>
      <c r="F3996">
        <v>1.2673000000000001</v>
      </c>
      <c r="G3996">
        <v>0</v>
      </c>
      <c r="H3996">
        <v>1.2673000000000001</v>
      </c>
    </row>
    <row r="3997" spans="1:8" x14ac:dyDescent="0.25">
      <c r="A3997">
        <v>3983</v>
      </c>
      <c r="B3997">
        <v>20041110</v>
      </c>
      <c r="C3997">
        <v>1.2654000000000001</v>
      </c>
      <c r="D3997">
        <v>1.2654000000000001</v>
      </c>
      <c r="E3997">
        <v>1.2547999999999999</v>
      </c>
      <c r="F3997">
        <v>1.2547999999999999</v>
      </c>
      <c r="G3997">
        <v>0</v>
      </c>
      <c r="H3997">
        <v>1.2547999999999999</v>
      </c>
    </row>
    <row r="3998" spans="1:8" x14ac:dyDescent="0.25">
      <c r="A3998">
        <v>3984</v>
      </c>
      <c r="B3998">
        <v>20041109</v>
      </c>
      <c r="C3998">
        <v>1.252</v>
      </c>
      <c r="D3998">
        <v>1.252</v>
      </c>
      <c r="E3998">
        <v>1.2416</v>
      </c>
      <c r="F3998">
        <v>1.2416</v>
      </c>
      <c r="G3998">
        <v>0</v>
      </c>
      <c r="H3998">
        <v>1.2416</v>
      </c>
    </row>
    <row r="3999" spans="1:8" x14ac:dyDescent="0.25">
      <c r="A3999">
        <v>3985</v>
      </c>
      <c r="B3999">
        <v>20041108</v>
      </c>
      <c r="C3999">
        <v>1.2428999999999999</v>
      </c>
      <c r="D3999">
        <v>1.2428999999999999</v>
      </c>
      <c r="E3999">
        <v>1.2324999999999999</v>
      </c>
      <c r="F3999">
        <v>1.2324999999999999</v>
      </c>
      <c r="G3999">
        <v>0</v>
      </c>
      <c r="H3999">
        <v>1.2324999999999999</v>
      </c>
    </row>
    <row r="4000" spans="1:8" x14ac:dyDescent="0.25">
      <c r="A4000">
        <v>3986</v>
      </c>
      <c r="B4000">
        <v>20041105</v>
      </c>
      <c r="C4000">
        <v>1.2462</v>
      </c>
      <c r="D4000">
        <v>1.2462</v>
      </c>
      <c r="E4000">
        <v>1.2357</v>
      </c>
      <c r="F4000">
        <v>1.2357</v>
      </c>
      <c r="G4000">
        <v>0</v>
      </c>
      <c r="H4000">
        <v>1.2357</v>
      </c>
    </row>
    <row r="4001" spans="1:8" x14ac:dyDescent="0.25">
      <c r="A4001">
        <v>3987</v>
      </c>
      <c r="B4001">
        <v>20041104</v>
      </c>
      <c r="C4001">
        <v>1.2508999999999999</v>
      </c>
      <c r="D4001">
        <v>1.2508999999999999</v>
      </c>
      <c r="E4001">
        <v>1.2403999999999999</v>
      </c>
      <c r="F4001">
        <v>1.2403999999999999</v>
      </c>
      <c r="G4001">
        <v>0</v>
      </c>
      <c r="H4001">
        <v>1.2403999999999999</v>
      </c>
    </row>
    <row r="4002" spans="1:8" x14ac:dyDescent="0.25">
      <c r="A4002">
        <v>3988</v>
      </c>
      <c r="B4002">
        <v>20041103</v>
      </c>
      <c r="C4002">
        <v>1.2468999999999999</v>
      </c>
      <c r="D4002">
        <v>1.2468999999999999</v>
      </c>
      <c r="E4002">
        <v>1.2363999999999999</v>
      </c>
      <c r="F4002">
        <v>1.2363999999999999</v>
      </c>
      <c r="G4002">
        <v>0</v>
      </c>
      <c r="H4002">
        <v>1.2363999999999999</v>
      </c>
    </row>
    <row r="4003" spans="1:8" x14ac:dyDescent="0.25">
      <c r="A4003">
        <v>3989</v>
      </c>
      <c r="B4003">
        <v>20041102</v>
      </c>
      <c r="C4003">
        <v>1.2270000000000001</v>
      </c>
      <c r="D4003">
        <v>1.2270000000000001</v>
      </c>
      <c r="E4003">
        <v>1.2165999999999999</v>
      </c>
      <c r="F4003">
        <v>1.2165999999999999</v>
      </c>
      <c r="G4003">
        <v>0</v>
      </c>
      <c r="H4003">
        <v>1.2165999999999999</v>
      </c>
    </row>
    <row r="4004" spans="1:8" x14ac:dyDescent="0.25">
      <c r="A4004">
        <v>3990</v>
      </c>
      <c r="B4004">
        <v>20041101</v>
      </c>
      <c r="C4004">
        <v>1.2201</v>
      </c>
      <c r="D4004">
        <v>1.2201</v>
      </c>
      <c r="E4004">
        <v>1.2097</v>
      </c>
      <c r="F4004">
        <v>1.2097</v>
      </c>
      <c r="G4004">
        <v>0</v>
      </c>
      <c r="H4004">
        <v>1.2097</v>
      </c>
    </row>
    <row r="4005" spans="1:8" x14ac:dyDescent="0.25">
      <c r="A4005">
        <v>3991</v>
      </c>
      <c r="B4005">
        <v>20041031</v>
      </c>
      <c r="C4005">
        <v>1.2118</v>
      </c>
      <c r="D4005">
        <v>1.2118</v>
      </c>
      <c r="E4005">
        <v>1.2015</v>
      </c>
      <c r="F4005">
        <v>1.2015</v>
      </c>
      <c r="G4005">
        <v>0</v>
      </c>
      <c r="H4005">
        <v>1.2015</v>
      </c>
    </row>
    <row r="4006" spans="1:8" x14ac:dyDescent="0.25">
      <c r="A4006">
        <v>3992</v>
      </c>
      <c r="B4006">
        <v>20041029</v>
      </c>
      <c r="C4006">
        <v>1.2118</v>
      </c>
      <c r="D4006">
        <v>1.2118</v>
      </c>
      <c r="E4006">
        <v>1.2015</v>
      </c>
      <c r="F4006">
        <v>1.2015</v>
      </c>
      <c r="G4006">
        <v>0</v>
      </c>
      <c r="H4006">
        <v>1.2015</v>
      </c>
    </row>
    <row r="4007" spans="1:8" x14ac:dyDescent="0.25">
      <c r="A4007">
        <v>3993</v>
      </c>
      <c r="B4007">
        <v>20041028</v>
      </c>
      <c r="C4007">
        <v>1.2123999999999999</v>
      </c>
      <c r="D4007">
        <v>1.2123999999999999</v>
      </c>
      <c r="E4007">
        <v>1.2020999999999999</v>
      </c>
      <c r="F4007">
        <v>1.2020999999999999</v>
      </c>
      <c r="G4007">
        <v>0</v>
      </c>
      <c r="H4007">
        <v>1.2020999999999999</v>
      </c>
    </row>
    <row r="4008" spans="1:8" x14ac:dyDescent="0.25">
      <c r="A4008">
        <v>3994</v>
      </c>
      <c r="B4008">
        <v>20041027</v>
      </c>
      <c r="C4008">
        <v>1.1971000000000001</v>
      </c>
      <c r="D4008">
        <v>1.1971000000000001</v>
      </c>
      <c r="E4008">
        <v>1.1870000000000001</v>
      </c>
      <c r="F4008">
        <v>1.1870000000000001</v>
      </c>
      <c r="G4008">
        <v>0</v>
      </c>
      <c r="H4008">
        <v>1.1870000000000001</v>
      </c>
    </row>
    <row r="4009" spans="1:8" x14ac:dyDescent="0.25">
      <c r="A4009">
        <v>3995</v>
      </c>
      <c r="B4009">
        <v>20041026</v>
      </c>
      <c r="C4009">
        <v>1.1755</v>
      </c>
      <c r="D4009">
        <v>1.1755</v>
      </c>
      <c r="E4009">
        <v>1.1653</v>
      </c>
      <c r="F4009">
        <v>1.1653</v>
      </c>
      <c r="G4009">
        <v>0</v>
      </c>
      <c r="H4009">
        <v>1.1653</v>
      </c>
    </row>
    <row r="4010" spans="1:8" x14ac:dyDescent="0.25">
      <c r="A4010">
        <v>3996</v>
      </c>
      <c r="B4010">
        <v>20041025</v>
      </c>
      <c r="C4010">
        <v>1.1561999999999999</v>
      </c>
      <c r="D4010">
        <v>1.1561999999999999</v>
      </c>
      <c r="E4010">
        <v>1.1462000000000001</v>
      </c>
      <c r="F4010">
        <v>1.1462000000000001</v>
      </c>
      <c r="G4010">
        <v>0</v>
      </c>
      <c r="H4010">
        <v>1.1462000000000001</v>
      </c>
    </row>
    <row r="4011" spans="1:8" x14ac:dyDescent="0.25">
      <c r="A4011">
        <v>3997</v>
      </c>
      <c r="B4011">
        <v>20041022</v>
      </c>
      <c r="C4011">
        <v>1.1765000000000001</v>
      </c>
      <c r="D4011">
        <v>1.1765000000000001</v>
      </c>
      <c r="E4011">
        <v>1.1664000000000001</v>
      </c>
      <c r="F4011">
        <v>1.1664000000000001</v>
      </c>
      <c r="G4011">
        <v>0</v>
      </c>
      <c r="H4011">
        <v>1.1664000000000001</v>
      </c>
    </row>
    <row r="4012" spans="1:8" x14ac:dyDescent="0.25">
      <c r="A4012">
        <v>3998</v>
      </c>
      <c r="B4012">
        <v>20041021</v>
      </c>
      <c r="C4012">
        <v>1.1640999999999999</v>
      </c>
      <c r="D4012">
        <v>1.1640999999999999</v>
      </c>
      <c r="E4012">
        <v>1.1540999999999999</v>
      </c>
      <c r="F4012">
        <v>1.1540999999999999</v>
      </c>
      <c r="G4012">
        <v>0</v>
      </c>
      <c r="H4012">
        <v>1.1540999999999999</v>
      </c>
    </row>
    <row r="4013" spans="1:8" x14ac:dyDescent="0.25">
      <c r="A4013">
        <v>3999</v>
      </c>
      <c r="B4013">
        <v>20041020</v>
      </c>
      <c r="C4013">
        <v>1.1605000000000001</v>
      </c>
      <c r="D4013">
        <v>1.1605000000000001</v>
      </c>
      <c r="E4013">
        <v>1.1504000000000001</v>
      </c>
      <c r="F4013">
        <v>1.1504000000000001</v>
      </c>
      <c r="G4013">
        <v>0</v>
      </c>
      <c r="H4013">
        <v>1.1504000000000001</v>
      </c>
    </row>
    <row r="4014" spans="1:8" x14ac:dyDescent="0.25">
      <c r="A4014">
        <v>4000</v>
      </c>
      <c r="B4014">
        <v>20041019</v>
      </c>
      <c r="C4014">
        <v>1.1726000000000001</v>
      </c>
      <c r="D4014">
        <v>1.1726000000000001</v>
      </c>
      <c r="E4014">
        <v>1.1625000000000001</v>
      </c>
      <c r="F4014">
        <v>1.1625000000000001</v>
      </c>
      <c r="G4014">
        <v>0</v>
      </c>
      <c r="H4014">
        <v>1.1625000000000001</v>
      </c>
    </row>
    <row r="4015" spans="1:8" x14ac:dyDescent="0.25">
      <c r="A4015">
        <v>4001</v>
      </c>
      <c r="B4015">
        <v>20041018</v>
      </c>
      <c r="C4015">
        <v>1.1759999999999999</v>
      </c>
      <c r="D4015">
        <v>1.1759999999999999</v>
      </c>
      <c r="E4015">
        <v>1.1658999999999999</v>
      </c>
      <c r="F4015">
        <v>1.1658999999999999</v>
      </c>
      <c r="G4015">
        <v>0</v>
      </c>
      <c r="H4015">
        <v>1.1658999999999999</v>
      </c>
    </row>
    <row r="4016" spans="1:8" x14ac:dyDescent="0.25">
      <c r="A4016">
        <v>4002</v>
      </c>
      <c r="B4016">
        <v>20041015</v>
      </c>
      <c r="C4016">
        <v>1.1788000000000001</v>
      </c>
      <c r="D4016">
        <v>1.1788000000000001</v>
      </c>
      <c r="E4016">
        <v>1.1687000000000001</v>
      </c>
      <c r="F4016">
        <v>1.1687000000000001</v>
      </c>
      <c r="G4016">
        <v>0</v>
      </c>
      <c r="H4016">
        <v>1.1687000000000001</v>
      </c>
    </row>
    <row r="4017" spans="1:8" x14ac:dyDescent="0.25">
      <c r="A4017">
        <v>4003</v>
      </c>
      <c r="B4017">
        <v>20041014</v>
      </c>
      <c r="C4017">
        <v>1.1686000000000001</v>
      </c>
      <c r="D4017">
        <v>1.1686000000000001</v>
      </c>
      <c r="E4017">
        <v>1.1585000000000001</v>
      </c>
      <c r="F4017">
        <v>1.1585000000000001</v>
      </c>
      <c r="G4017">
        <v>0</v>
      </c>
      <c r="H4017">
        <v>1.1585000000000001</v>
      </c>
    </row>
    <row r="4018" spans="1:8" x14ac:dyDescent="0.25">
      <c r="A4018">
        <v>4004</v>
      </c>
      <c r="B4018">
        <v>20041013</v>
      </c>
      <c r="C4018">
        <v>1.1728000000000001</v>
      </c>
      <c r="D4018">
        <v>1.1728000000000001</v>
      </c>
      <c r="E4018">
        <v>1.1627000000000001</v>
      </c>
      <c r="F4018">
        <v>1.1627000000000001</v>
      </c>
      <c r="G4018">
        <v>0</v>
      </c>
      <c r="H4018">
        <v>1.1627000000000001</v>
      </c>
    </row>
    <row r="4019" spans="1:8" x14ac:dyDescent="0.25">
      <c r="A4019">
        <v>4005</v>
      </c>
      <c r="B4019">
        <v>20041012</v>
      </c>
      <c r="C4019">
        <v>1.1638999999999999</v>
      </c>
      <c r="D4019">
        <v>1.1638999999999999</v>
      </c>
      <c r="E4019">
        <v>1.1537999999999999</v>
      </c>
      <c r="F4019">
        <v>1.1537999999999999</v>
      </c>
      <c r="G4019">
        <v>0</v>
      </c>
      <c r="H4019">
        <v>1.1537999999999999</v>
      </c>
    </row>
    <row r="4020" spans="1:8" x14ac:dyDescent="0.25">
      <c r="A4020">
        <v>4006</v>
      </c>
      <c r="B4020">
        <v>20041011</v>
      </c>
      <c r="C4020">
        <v>1.1538999999999999</v>
      </c>
      <c r="D4020">
        <v>1.1538999999999999</v>
      </c>
      <c r="E4020">
        <v>1.1438999999999999</v>
      </c>
      <c r="F4020">
        <v>1.1438999999999999</v>
      </c>
      <c r="G4020">
        <v>0</v>
      </c>
      <c r="H4020">
        <v>1.1438999999999999</v>
      </c>
    </row>
    <row r="4021" spans="1:8" x14ac:dyDescent="0.25">
      <c r="A4021">
        <v>4007</v>
      </c>
      <c r="B4021">
        <v>20041008</v>
      </c>
      <c r="C4021">
        <v>1.1439999999999999</v>
      </c>
      <c r="D4021">
        <v>1.1439999999999999</v>
      </c>
      <c r="E4021">
        <v>1.1341000000000001</v>
      </c>
      <c r="F4021">
        <v>1.1341000000000001</v>
      </c>
      <c r="G4021">
        <v>0</v>
      </c>
      <c r="H4021">
        <v>1.1341000000000001</v>
      </c>
    </row>
    <row r="4022" spans="1:8" x14ac:dyDescent="0.25">
      <c r="A4022">
        <v>4008</v>
      </c>
      <c r="B4022">
        <v>20041007</v>
      </c>
      <c r="C4022">
        <v>1.1523000000000001</v>
      </c>
      <c r="D4022">
        <v>1.1523000000000001</v>
      </c>
      <c r="E4022">
        <v>1.1424000000000001</v>
      </c>
      <c r="F4022">
        <v>1.1424000000000001</v>
      </c>
      <c r="G4022">
        <v>0</v>
      </c>
      <c r="H4022">
        <v>1.1424000000000001</v>
      </c>
    </row>
    <row r="4023" spans="1:8" x14ac:dyDescent="0.25">
      <c r="A4023">
        <v>4009</v>
      </c>
      <c r="B4023">
        <v>20041006</v>
      </c>
      <c r="C4023">
        <v>1.1476999999999999</v>
      </c>
      <c r="D4023">
        <v>1.1476999999999999</v>
      </c>
      <c r="E4023">
        <v>1.1377999999999999</v>
      </c>
      <c r="F4023">
        <v>1.1377999999999999</v>
      </c>
      <c r="G4023">
        <v>0</v>
      </c>
      <c r="H4023">
        <v>1.1377999999999999</v>
      </c>
    </row>
    <row r="4024" spans="1:8" x14ac:dyDescent="0.25">
      <c r="A4024">
        <v>4010</v>
      </c>
      <c r="B4024">
        <v>20041005</v>
      </c>
      <c r="C4024">
        <v>1.1483000000000001</v>
      </c>
      <c r="D4024">
        <v>1.1483000000000001</v>
      </c>
      <c r="E4024">
        <v>1.1384000000000001</v>
      </c>
      <c r="F4024">
        <v>1.1384000000000001</v>
      </c>
      <c r="G4024">
        <v>0</v>
      </c>
      <c r="H4024">
        <v>1.1384000000000001</v>
      </c>
    </row>
    <row r="4025" spans="1:8" x14ac:dyDescent="0.25">
      <c r="A4025">
        <v>4011</v>
      </c>
      <c r="B4025">
        <v>20041001</v>
      </c>
      <c r="C4025">
        <v>1.1253</v>
      </c>
      <c r="D4025">
        <v>1.1253</v>
      </c>
      <c r="E4025">
        <v>1.1155999999999999</v>
      </c>
      <c r="F4025">
        <v>1.1155999999999999</v>
      </c>
      <c r="G4025">
        <v>0</v>
      </c>
      <c r="H4025">
        <v>1.1155999999999999</v>
      </c>
    </row>
    <row r="4026" spans="1:8" x14ac:dyDescent="0.25">
      <c r="A4026">
        <v>4012</v>
      </c>
      <c r="B4026">
        <v>20040930</v>
      </c>
      <c r="C4026">
        <v>1.1313</v>
      </c>
      <c r="D4026">
        <v>1.1313</v>
      </c>
      <c r="E4026">
        <v>1.1214999999999999</v>
      </c>
      <c r="F4026">
        <v>1.1214999999999999</v>
      </c>
      <c r="G4026">
        <v>0</v>
      </c>
      <c r="H4026">
        <v>1.1214999999999999</v>
      </c>
    </row>
    <row r="4027" spans="1:8" x14ac:dyDescent="0.25">
      <c r="A4027">
        <v>4013</v>
      </c>
      <c r="B4027">
        <v>20040929</v>
      </c>
      <c r="C4027">
        <v>1.1266</v>
      </c>
      <c r="D4027">
        <v>1.1266</v>
      </c>
      <c r="E4027">
        <v>1.1169</v>
      </c>
      <c r="F4027">
        <v>1.1169</v>
      </c>
      <c r="G4027">
        <v>0</v>
      </c>
      <c r="H4027">
        <v>1.1169</v>
      </c>
    </row>
    <row r="4028" spans="1:8" x14ac:dyDescent="0.25">
      <c r="A4028">
        <v>4014</v>
      </c>
      <c r="B4028">
        <v>20040928</v>
      </c>
      <c r="C4028">
        <v>1.1036999999999999</v>
      </c>
      <c r="D4028">
        <v>1.1036999999999999</v>
      </c>
      <c r="E4028">
        <v>1.0941000000000001</v>
      </c>
      <c r="F4028">
        <v>1.0941000000000001</v>
      </c>
      <c r="G4028">
        <v>0</v>
      </c>
      <c r="H4028">
        <v>1.0941000000000001</v>
      </c>
    </row>
    <row r="4029" spans="1:8" x14ac:dyDescent="0.25">
      <c r="A4029">
        <v>4015</v>
      </c>
      <c r="B4029">
        <v>20040927</v>
      </c>
      <c r="C4029">
        <v>1.0971</v>
      </c>
      <c r="D4029">
        <v>1.0971</v>
      </c>
      <c r="E4029">
        <v>1.0873999999999999</v>
      </c>
      <c r="F4029">
        <v>1.0873999999999999</v>
      </c>
      <c r="G4029">
        <v>0</v>
      </c>
      <c r="H4029">
        <v>1.0873999999999999</v>
      </c>
    </row>
    <row r="4030" spans="1:8" x14ac:dyDescent="0.25">
      <c r="A4030">
        <v>4016</v>
      </c>
      <c r="B4030">
        <v>20040924</v>
      </c>
      <c r="C4030">
        <v>1.0969</v>
      </c>
      <c r="D4030">
        <v>1.0969</v>
      </c>
      <c r="E4030">
        <v>1.0872999999999999</v>
      </c>
      <c r="F4030">
        <v>1.0872999999999999</v>
      </c>
      <c r="G4030">
        <v>0</v>
      </c>
      <c r="H4030">
        <v>1.0872999999999999</v>
      </c>
    </row>
    <row r="4031" spans="1:8" x14ac:dyDescent="0.25">
      <c r="A4031">
        <v>4017</v>
      </c>
      <c r="B4031">
        <v>20040923</v>
      </c>
      <c r="C4031">
        <v>1.103</v>
      </c>
      <c r="D4031">
        <v>1.103</v>
      </c>
      <c r="E4031">
        <v>1.0933999999999999</v>
      </c>
      <c r="F4031">
        <v>1.0933999999999999</v>
      </c>
      <c r="G4031">
        <v>0</v>
      </c>
      <c r="H4031">
        <v>1.0933999999999999</v>
      </c>
    </row>
    <row r="4032" spans="1:8" x14ac:dyDescent="0.25">
      <c r="A4032">
        <v>4018</v>
      </c>
      <c r="B4032">
        <v>20040922</v>
      </c>
      <c r="C4032">
        <v>1.1052999999999999</v>
      </c>
      <c r="D4032">
        <v>1.1052999999999999</v>
      </c>
      <c r="E4032">
        <v>1.0956999999999999</v>
      </c>
      <c r="F4032">
        <v>1.0956999999999999</v>
      </c>
      <c r="G4032">
        <v>0</v>
      </c>
      <c r="H4032">
        <v>1.0956999999999999</v>
      </c>
    </row>
    <row r="4033" spans="1:8" x14ac:dyDescent="0.25">
      <c r="A4033">
        <v>4019</v>
      </c>
      <c r="B4033">
        <v>20040921</v>
      </c>
      <c r="C4033">
        <v>1.0949</v>
      </c>
      <c r="D4033">
        <v>1.0949</v>
      </c>
      <c r="E4033">
        <v>1.0853999999999999</v>
      </c>
      <c r="F4033">
        <v>1.0853999999999999</v>
      </c>
      <c r="G4033">
        <v>0</v>
      </c>
      <c r="H4033">
        <v>1.0853999999999999</v>
      </c>
    </row>
    <row r="4034" spans="1:8" x14ac:dyDescent="0.25">
      <c r="A4034">
        <v>4020</v>
      </c>
      <c r="B4034">
        <v>20040920</v>
      </c>
      <c r="C4034">
        <v>1.0907</v>
      </c>
      <c r="D4034">
        <v>1.0907</v>
      </c>
      <c r="E4034">
        <v>1.0812999999999999</v>
      </c>
      <c r="F4034">
        <v>1.0812999999999999</v>
      </c>
      <c r="G4034">
        <v>0</v>
      </c>
      <c r="H4034">
        <v>1.0812999999999999</v>
      </c>
    </row>
    <row r="4035" spans="1:8" x14ac:dyDescent="0.25">
      <c r="A4035">
        <v>4021</v>
      </c>
      <c r="B4035">
        <v>20040917</v>
      </c>
      <c r="C4035">
        <v>1.0878000000000001</v>
      </c>
      <c r="D4035">
        <v>1.0878000000000001</v>
      </c>
      <c r="E4035">
        <v>1.0784</v>
      </c>
      <c r="F4035">
        <v>1.0784</v>
      </c>
      <c r="G4035">
        <v>0</v>
      </c>
      <c r="H4035">
        <v>1.0784</v>
      </c>
    </row>
    <row r="4036" spans="1:8" x14ac:dyDescent="0.25">
      <c r="A4036">
        <v>4022</v>
      </c>
      <c r="B4036">
        <v>20040916</v>
      </c>
      <c r="C4036">
        <v>1.0798000000000001</v>
      </c>
      <c r="D4036">
        <v>1.0798000000000001</v>
      </c>
      <c r="E4036">
        <v>1.0705</v>
      </c>
      <c r="F4036">
        <v>1.0705</v>
      </c>
      <c r="G4036">
        <v>0</v>
      </c>
      <c r="H4036">
        <v>1.0705</v>
      </c>
    </row>
    <row r="4037" spans="1:8" x14ac:dyDescent="0.25">
      <c r="A4037">
        <v>4023</v>
      </c>
      <c r="B4037">
        <v>20040915</v>
      </c>
      <c r="C4037">
        <v>1.079</v>
      </c>
      <c r="D4037">
        <v>1.079</v>
      </c>
      <c r="E4037">
        <v>1.0698000000000001</v>
      </c>
      <c r="F4037">
        <v>1.0698000000000001</v>
      </c>
      <c r="G4037">
        <v>0</v>
      </c>
      <c r="H4037">
        <v>1.0698000000000001</v>
      </c>
    </row>
    <row r="4038" spans="1:8" x14ac:dyDescent="0.25">
      <c r="A4038">
        <v>4024</v>
      </c>
      <c r="B4038">
        <v>20040914</v>
      </c>
      <c r="C4038">
        <v>1.0810999999999999</v>
      </c>
      <c r="D4038">
        <v>1.0810999999999999</v>
      </c>
      <c r="E4038">
        <v>1.0719000000000001</v>
      </c>
      <c r="F4038">
        <v>1.0719000000000001</v>
      </c>
      <c r="G4038">
        <v>0</v>
      </c>
      <c r="H4038">
        <v>1.0719000000000001</v>
      </c>
    </row>
    <row r="4039" spans="1:8" x14ac:dyDescent="0.25">
      <c r="A4039">
        <v>4025</v>
      </c>
      <c r="B4039">
        <v>20040913</v>
      </c>
      <c r="C4039">
        <v>1.077</v>
      </c>
      <c r="D4039">
        <v>1.077</v>
      </c>
      <c r="E4039">
        <v>1.0677000000000001</v>
      </c>
      <c r="F4039">
        <v>1.0677000000000001</v>
      </c>
      <c r="G4039">
        <v>0</v>
      </c>
      <c r="H4039">
        <v>1.0677000000000001</v>
      </c>
    </row>
    <row r="4040" spans="1:8" x14ac:dyDescent="0.25">
      <c r="A4040">
        <v>4026</v>
      </c>
      <c r="B4040">
        <v>20040910</v>
      </c>
      <c r="C4040">
        <v>1.0705</v>
      </c>
      <c r="D4040">
        <v>1.0705</v>
      </c>
      <c r="E4040">
        <v>1.0613999999999999</v>
      </c>
      <c r="F4040">
        <v>1.0613999999999999</v>
      </c>
      <c r="G4040">
        <v>0</v>
      </c>
      <c r="H4040">
        <v>1.0613999999999999</v>
      </c>
    </row>
    <row r="4041" spans="1:8" x14ac:dyDescent="0.25">
      <c r="A4041">
        <v>4027</v>
      </c>
      <c r="B4041">
        <v>20040909</v>
      </c>
      <c r="C4041">
        <v>1.0668</v>
      </c>
      <c r="D4041">
        <v>1.0668</v>
      </c>
      <c r="E4041">
        <v>1.0577000000000001</v>
      </c>
      <c r="F4041">
        <v>1.0577000000000001</v>
      </c>
      <c r="G4041">
        <v>0</v>
      </c>
      <c r="H4041">
        <v>1.0577000000000001</v>
      </c>
    </row>
    <row r="4042" spans="1:8" x14ac:dyDescent="0.25">
      <c r="A4042">
        <v>4028</v>
      </c>
      <c r="B4042">
        <v>20040908</v>
      </c>
      <c r="C4042">
        <v>1.0681</v>
      </c>
      <c r="D4042">
        <v>1.0681</v>
      </c>
      <c r="E4042">
        <v>1.0589999999999999</v>
      </c>
      <c r="F4042">
        <v>1.0589999999999999</v>
      </c>
      <c r="G4042">
        <v>0</v>
      </c>
      <c r="H4042">
        <v>1.0589999999999999</v>
      </c>
    </row>
    <row r="4043" spans="1:8" x14ac:dyDescent="0.25">
      <c r="A4043">
        <v>4029</v>
      </c>
      <c r="B4043">
        <v>20040907</v>
      </c>
      <c r="C4043">
        <v>1.0718000000000001</v>
      </c>
      <c r="D4043">
        <v>1.0718000000000001</v>
      </c>
      <c r="E4043">
        <v>1.0627</v>
      </c>
      <c r="F4043">
        <v>1.0627</v>
      </c>
      <c r="G4043">
        <v>0</v>
      </c>
      <c r="H4043">
        <v>1.0627</v>
      </c>
    </row>
    <row r="4044" spans="1:8" x14ac:dyDescent="0.25">
      <c r="A4044">
        <v>4030</v>
      </c>
      <c r="B4044">
        <v>20040906</v>
      </c>
      <c r="C4044">
        <v>1.0647</v>
      </c>
      <c r="D4044">
        <v>1.0647</v>
      </c>
      <c r="E4044">
        <v>1.0555000000000001</v>
      </c>
      <c r="F4044">
        <v>1.0555000000000001</v>
      </c>
      <c r="G4044">
        <v>0</v>
      </c>
      <c r="H4044">
        <v>1.0555000000000001</v>
      </c>
    </row>
    <row r="4045" spans="1:8" x14ac:dyDescent="0.25">
      <c r="A4045">
        <v>4031</v>
      </c>
      <c r="B4045">
        <v>20040903</v>
      </c>
      <c r="C4045">
        <v>1.0669999999999999</v>
      </c>
      <c r="D4045">
        <v>1.0669999999999999</v>
      </c>
      <c r="E4045">
        <v>1.0578000000000001</v>
      </c>
      <c r="F4045">
        <v>1.0578000000000001</v>
      </c>
      <c r="G4045">
        <v>0</v>
      </c>
      <c r="H4045">
        <v>1.0578000000000001</v>
      </c>
    </row>
    <row r="4046" spans="1:8" x14ac:dyDescent="0.25">
      <c r="A4046">
        <v>4032</v>
      </c>
      <c r="B4046">
        <v>20040902</v>
      </c>
      <c r="C4046">
        <v>1.0743</v>
      </c>
      <c r="D4046">
        <v>1.0743</v>
      </c>
      <c r="E4046">
        <v>1.0651999999999999</v>
      </c>
      <c r="F4046">
        <v>1.0651999999999999</v>
      </c>
      <c r="G4046">
        <v>0</v>
      </c>
      <c r="H4046">
        <v>1.0651999999999999</v>
      </c>
    </row>
    <row r="4047" spans="1:8" x14ac:dyDescent="0.25">
      <c r="A4047">
        <v>4033</v>
      </c>
      <c r="B4047">
        <v>20040901</v>
      </c>
      <c r="C4047">
        <v>1.0649</v>
      </c>
      <c r="D4047">
        <v>1.0649</v>
      </c>
      <c r="E4047">
        <v>1.0559000000000001</v>
      </c>
      <c r="F4047">
        <v>1.0559000000000001</v>
      </c>
      <c r="G4047">
        <v>0</v>
      </c>
      <c r="H4047">
        <v>1.0559000000000001</v>
      </c>
    </row>
    <row r="4048" spans="1:8" x14ac:dyDescent="0.25">
      <c r="A4048">
        <v>4034</v>
      </c>
      <c r="B4048">
        <v>20040831</v>
      </c>
      <c r="C4048">
        <v>1.0572999999999999</v>
      </c>
      <c r="D4048">
        <v>1.0572999999999999</v>
      </c>
      <c r="E4048">
        <v>1.0483</v>
      </c>
      <c r="F4048">
        <v>1.0483</v>
      </c>
      <c r="G4048">
        <v>0</v>
      </c>
      <c r="H4048">
        <v>1.0483</v>
      </c>
    </row>
    <row r="4049" spans="1:8" x14ac:dyDescent="0.25">
      <c r="A4049">
        <v>4035</v>
      </c>
      <c r="B4049">
        <v>20040830</v>
      </c>
      <c r="C4049">
        <v>1.0628</v>
      </c>
      <c r="D4049">
        <v>1.0628</v>
      </c>
      <c r="E4049">
        <v>1.0537000000000001</v>
      </c>
      <c r="F4049">
        <v>1.0537000000000001</v>
      </c>
      <c r="G4049">
        <v>0</v>
      </c>
      <c r="H4049">
        <v>1.0537000000000001</v>
      </c>
    </row>
    <row r="4050" spans="1:8" x14ac:dyDescent="0.25">
      <c r="A4050">
        <v>4036</v>
      </c>
      <c r="B4050">
        <v>20040827</v>
      </c>
      <c r="C4050">
        <v>1.0583</v>
      </c>
      <c r="D4050">
        <v>1.0583</v>
      </c>
      <c r="E4050">
        <v>1.0491999999999999</v>
      </c>
      <c r="F4050">
        <v>1.0491999999999999</v>
      </c>
      <c r="G4050">
        <v>0</v>
      </c>
      <c r="H4050">
        <v>1.0491999999999999</v>
      </c>
    </row>
    <row r="4051" spans="1:8" x14ac:dyDescent="0.25">
      <c r="A4051">
        <v>4037</v>
      </c>
      <c r="B4051">
        <v>20040826</v>
      </c>
      <c r="C4051">
        <v>1.0370999999999999</v>
      </c>
      <c r="D4051">
        <v>1.0370999999999999</v>
      </c>
      <c r="E4051">
        <v>1.0282</v>
      </c>
      <c r="F4051">
        <v>1.0282</v>
      </c>
      <c r="G4051">
        <v>0</v>
      </c>
      <c r="H4051">
        <v>1.0282</v>
      </c>
    </row>
    <row r="4052" spans="1:8" x14ac:dyDescent="0.25">
      <c r="A4052">
        <v>4038</v>
      </c>
      <c r="B4052">
        <v>20040825</v>
      </c>
      <c r="C4052">
        <v>1.0306</v>
      </c>
      <c r="D4052">
        <v>1.0306</v>
      </c>
      <c r="E4052">
        <v>1.0216000000000001</v>
      </c>
      <c r="F4052">
        <v>1.0216000000000001</v>
      </c>
      <c r="G4052">
        <v>0</v>
      </c>
      <c r="H4052">
        <v>1.0216000000000001</v>
      </c>
    </row>
    <row r="4053" spans="1:8" x14ac:dyDescent="0.25">
      <c r="A4053">
        <v>4039</v>
      </c>
      <c r="B4053">
        <v>20040824</v>
      </c>
      <c r="C4053">
        <v>1.0293000000000001</v>
      </c>
      <c r="D4053">
        <v>1.0293000000000001</v>
      </c>
      <c r="E4053">
        <v>1.0203</v>
      </c>
      <c r="F4053">
        <v>1.0203</v>
      </c>
      <c r="G4053">
        <v>0</v>
      </c>
      <c r="H4053">
        <v>1.0203</v>
      </c>
    </row>
    <row r="4054" spans="1:8" x14ac:dyDescent="0.25">
      <c r="A4054">
        <v>4040</v>
      </c>
      <c r="B4054">
        <v>20040823</v>
      </c>
      <c r="C4054">
        <v>1.0299</v>
      </c>
      <c r="D4054">
        <v>1.0299</v>
      </c>
      <c r="E4054">
        <v>1.0209999999999999</v>
      </c>
      <c r="F4054">
        <v>1.0209999999999999</v>
      </c>
      <c r="G4054">
        <v>0</v>
      </c>
      <c r="H4054">
        <v>1.0209999999999999</v>
      </c>
    </row>
    <row r="4055" spans="1:8" x14ac:dyDescent="0.25">
      <c r="A4055">
        <v>4041</v>
      </c>
      <c r="B4055">
        <v>20040820</v>
      </c>
      <c r="C4055">
        <v>1.0196000000000001</v>
      </c>
      <c r="D4055">
        <v>1.0196000000000001</v>
      </c>
      <c r="E4055">
        <v>1.0106999999999999</v>
      </c>
      <c r="F4055">
        <v>1.0106999999999999</v>
      </c>
      <c r="G4055">
        <v>0</v>
      </c>
      <c r="H4055">
        <v>1.0106999999999999</v>
      </c>
    </row>
    <row r="4056" spans="1:8" x14ac:dyDescent="0.25">
      <c r="A4056">
        <v>4042</v>
      </c>
      <c r="B4056">
        <v>20040819</v>
      </c>
      <c r="C4056">
        <v>1.0128999999999999</v>
      </c>
      <c r="D4056">
        <v>1.0128999999999999</v>
      </c>
      <c r="E4056">
        <v>1.0041</v>
      </c>
      <c r="F4056">
        <v>1.0041</v>
      </c>
      <c r="G4056">
        <v>0</v>
      </c>
      <c r="H4056">
        <v>1.0041</v>
      </c>
    </row>
    <row r="4057" spans="1:8" x14ac:dyDescent="0.25">
      <c r="A4057">
        <v>4043</v>
      </c>
      <c r="B4057">
        <v>20040818</v>
      </c>
      <c r="C4057">
        <v>1.0053000000000001</v>
      </c>
      <c r="D4057">
        <v>1.0053000000000001</v>
      </c>
      <c r="E4057">
        <v>0.99650000000000005</v>
      </c>
      <c r="F4057">
        <v>0.99650000000000005</v>
      </c>
      <c r="G4057">
        <v>0</v>
      </c>
      <c r="H4057">
        <v>0.99650000000000005</v>
      </c>
    </row>
    <row r="4058" spans="1:8" x14ac:dyDescent="0.25">
      <c r="A4058">
        <v>4044</v>
      </c>
      <c r="B4058">
        <v>20040817</v>
      </c>
      <c r="C4058">
        <v>1.0088999999999999</v>
      </c>
      <c r="D4058">
        <v>1.0088999999999999</v>
      </c>
      <c r="E4058">
        <v>1</v>
      </c>
      <c r="F4058">
        <v>1</v>
      </c>
      <c r="G4058">
        <v>0</v>
      </c>
      <c r="H4058">
        <v>1</v>
      </c>
    </row>
    <row r="4059" spans="1:8" x14ac:dyDescent="0.25">
      <c r="A4059">
        <v>4045</v>
      </c>
      <c r="B4059">
        <v>20040816</v>
      </c>
      <c r="C4059">
        <v>1.0024999999999999</v>
      </c>
      <c r="D4059">
        <v>1.0024999999999999</v>
      </c>
      <c r="E4059">
        <v>0.99360000000000004</v>
      </c>
      <c r="F4059">
        <v>0.99360000000000004</v>
      </c>
      <c r="G4059">
        <v>0</v>
      </c>
      <c r="H4059">
        <v>0.99360000000000004</v>
      </c>
    </row>
    <row r="4060" spans="1:8" x14ac:dyDescent="0.25">
      <c r="A4060">
        <v>4046</v>
      </c>
      <c r="B4060">
        <v>20040813</v>
      </c>
      <c r="C4060">
        <v>1.0006999999999999</v>
      </c>
      <c r="D4060">
        <v>1.0006999999999999</v>
      </c>
      <c r="E4060">
        <v>0.9919</v>
      </c>
      <c r="F4060">
        <v>0.9919</v>
      </c>
      <c r="G4060">
        <v>0</v>
      </c>
      <c r="H4060">
        <v>0.9919</v>
      </c>
    </row>
    <row r="4061" spans="1:8" x14ac:dyDescent="0.25">
      <c r="A4061">
        <v>4047</v>
      </c>
      <c r="B4061">
        <v>20040812</v>
      </c>
      <c r="C4061">
        <v>1.0058</v>
      </c>
      <c r="D4061">
        <v>1.0058</v>
      </c>
      <c r="E4061">
        <v>0.997</v>
      </c>
      <c r="F4061">
        <v>0.997</v>
      </c>
      <c r="G4061">
        <v>0</v>
      </c>
      <c r="H4061">
        <v>0.997</v>
      </c>
    </row>
    <row r="4062" spans="1:8" x14ac:dyDescent="0.25">
      <c r="A4062">
        <v>4048</v>
      </c>
      <c r="B4062">
        <v>20040811</v>
      </c>
      <c r="C4062">
        <v>1.0101</v>
      </c>
      <c r="D4062">
        <v>1.0101</v>
      </c>
      <c r="E4062">
        <v>1.0013000000000001</v>
      </c>
      <c r="F4062">
        <v>1.0013000000000001</v>
      </c>
      <c r="G4062">
        <v>0</v>
      </c>
      <c r="H4062">
        <v>1.0013000000000001</v>
      </c>
    </row>
    <row r="4063" spans="1:8" x14ac:dyDescent="0.25">
      <c r="A4063">
        <v>4049</v>
      </c>
      <c r="B4063">
        <v>20040810</v>
      </c>
      <c r="C4063">
        <v>1.0061</v>
      </c>
      <c r="D4063">
        <v>1.0061</v>
      </c>
      <c r="E4063">
        <v>0.99719999999999998</v>
      </c>
      <c r="F4063">
        <v>0.99719999999999998</v>
      </c>
      <c r="G4063">
        <v>0</v>
      </c>
      <c r="H4063">
        <v>0.99719999999999998</v>
      </c>
    </row>
    <row r="4064" spans="1:8" x14ac:dyDescent="0.25">
      <c r="A4064">
        <v>4050</v>
      </c>
      <c r="B4064">
        <v>20040809</v>
      </c>
      <c r="C4064">
        <v>1.0113000000000001</v>
      </c>
      <c r="D4064">
        <v>1.0113000000000001</v>
      </c>
      <c r="E4064">
        <v>1.0024</v>
      </c>
      <c r="F4064">
        <v>1.0024</v>
      </c>
      <c r="G4064">
        <v>0</v>
      </c>
      <c r="H4064">
        <v>1.0024</v>
      </c>
    </row>
    <row r="4065" spans="1:8" x14ac:dyDescent="0.25">
      <c r="A4065">
        <v>4051</v>
      </c>
      <c r="B4065">
        <v>20040806</v>
      </c>
      <c r="C4065">
        <v>1.0234000000000001</v>
      </c>
      <c r="D4065">
        <v>1.0234000000000001</v>
      </c>
      <c r="E4065">
        <v>1.0145999999999999</v>
      </c>
      <c r="F4065">
        <v>1.0145999999999999</v>
      </c>
      <c r="G4065">
        <v>0</v>
      </c>
      <c r="H4065">
        <v>1.0145999999999999</v>
      </c>
    </row>
    <row r="4066" spans="1:8" x14ac:dyDescent="0.25">
      <c r="A4066">
        <v>4052</v>
      </c>
      <c r="B4066">
        <v>20040805</v>
      </c>
      <c r="C4066">
        <v>1.0263</v>
      </c>
      <c r="D4066">
        <v>1.0263</v>
      </c>
      <c r="E4066">
        <v>1.0174000000000001</v>
      </c>
      <c r="F4066">
        <v>1.0174000000000001</v>
      </c>
      <c r="G4066">
        <v>0</v>
      </c>
      <c r="H4066">
        <v>1.0174000000000001</v>
      </c>
    </row>
    <row r="4067" spans="1:8" x14ac:dyDescent="0.25">
      <c r="A4067">
        <v>4053</v>
      </c>
      <c r="B4067">
        <v>20040804</v>
      </c>
      <c r="C4067">
        <v>1.0295000000000001</v>
      </c>
      <c r="D4067">
        <v>1.0295000000000001</v>
      </c>
      <c r="E4067">
        <v>1.0206</v>
      </c>
      <c r="F4067">
        <v>1.0206</v>
      </c>
      <c r="G4067">
        <v>0</v>
      </c>
      <c r="H4067">
        <v>1.0206</v>
      </c>
    </row>
    <row r="4068" spans="1:8" x14ac:dyDescent="0.25">
      <c r="A4068">
        <v>4054</v>
      </c>
      <c r="B4068">
        <v>20040803</v>
      </c>
      <c r="C4068">
        <v>1.0329999999999999</v>
      </c>
      <c r="D4068">
        <v>1.0329999999999999</v>
      </c>
      <c r="E4068">
        <v>1.0241</v>
      </c>
      <c r="F4068">
        <v>1.0241</v>
      </c>
      <c r="G4068">
        <v>0</v>
      </c>
      <c r="H4068">
        <v>1.0241</v>
      </c>
    </row>
    <row r="4069" spans="1:8" x14ac:dyDescent="0.25">
      <c r="A4069">
        <v>4055</v>
      </c>
      <c r="B4069">
        <v>20040802</v>
      </c>
      <c r="C4069">
        <v>1.0308999999999999</v>
      </c>
      <c r="D4069">
        <v>1.0308999999999999</v>
      </c>
      <c r="E4069">
        <v>1.022</v>
      </c>
      <c r="F4069">
        <v>1.022</v>
      </c>
      <c r="G4069">
        <v>0</v>
      </c>
      <c r="H4069">
        <v>1.022</v>
      </c>
    </row>
    <row r="4070" spans="1:8" x14ac:dyDescent="0.25">
      <c r="A4070">
        <v>4056</v>
      </c>
      <c r="B4070">
        <v>20040730</v>
      </c>
      <c r="C4070">
        <v>1.0232000000000001</v>
      </c>
      <c r="D4070">
        <v>1.0232000000000001</v>
      </c>
      <c r="E4070">
        <v>1.0143</v>
      </c>
      <c r="F4070">
        <v>1.0143</v>
      </c>
      <c r="G4070">
        <v>0</v>
      </c>
      <c r="H4070">
        <v>1.0143</v>
      </c>
    </row>
    <row r="4071" spans="1:8" x14ac:dyDescent="0.25">
      <c r="A4071">
        <v>4057</v>
      </c>
      <c r="B4071">
        <v>20040729</v>
      </c>
      <c r="C4071">
        <v>1.0029999999999999</v>
      </c>
      <c r="D4071">
        <v>1.0029999999999999</v>
      </c>
      <c r="E4071">
        <v>0.99419999999999997</v>
      </c>
      <c r="F4071">
        <v>0.99419999999999997</v>
      </c>
      <c r="G4071">
        <v>0</v>
      </c>
      <c r="H4071">
        <v>0.99419999999999997</v>
      </c>
    </row>
    <row r="4072" spans="1:8" x14ac:dyDescent="0.25">
      <c r="A4072">
        <v>4058</v>
      </c>
      <c r="B4072">
        <v>20040728</v>
      </c>
      <c r="C4072">
        <v>1.0031000000000001</v>
      </c>
      <c r="D4072">
        <v>1.0031000000000001</v>
      </c>
      <c r="E4072">
        <v>0.99429999999999996</v>
      </c>
      <c r="F4072">
        <v>0.99429999999999996</v>
      </c>
      <c r="G4072">
        <v>0</v>
      </c>
      <c r="H4072">
        <v>0.99429999999999996</v>
      </c>
    </row>
    <row r="4073" spans="1:8" x14ac:dyDescent="0.25">
      <c r="A4073">
        <v>4059</v>
      </c>
      <c r="B4073">
        <v>20040727</v>
      </c>
      <c r="C4073">
        <v>0.99819999999999998</v>
      </c>
      <c r="D4073">
        <v>0.99819999999999998</v>
      </c>
      <c r="E4073">
        <v>0.98939999999999995</v>
      </c>
      <c r="F4073">
        <v>0.98939999999999995</v>
      </c>
      <c r="G4073">
        <v>0</v>
      </c>
      <c r="H4073">
        <v>0.98939999999999995</v>
      </c>
    </row>
    <row r="4074" spans="1:8" x14ac:dyDescent="0.25">
      <c r="A4074">
        <v>4060</v>
      </c>
      <c r="B4074">
        <v>20040726</v>
      </c>
      <c r="C4074">
        <v>0.99760000000000004</v>
      </c>
      <c r="D4074">
        <v>0.99760000000000004</v>
      </c>
      <c r="E4074">
        <v>0.98870000000000002</v>
      </c>
      <c r="F4074">
        <v>0.98870000000000002</v>
      </c>
      <c r="G4074">
        <v>0</v>
      </c>
      <c r="H4074">
        <v>0.98870000000000002</v>
      </c>
    </row>
    <row r="4075" spans="1:8" x14ac:dyDescent="0.25">
      <c r="A4075">
        <v>4061</v>
      </c>
      <c r="B4075">
        <v>20040723</v>
      </c>
      <c r="C4075">
        <v>0.99350000000000005</v>
      </c>
      <c r="D4075">
        <v>0.99350000000000005</v>
      </c>
      <c r="E4075">
        <v>0.98460000000000003</v>
      </c>
      <c r="F4075">
        <v>0.98460000000000003</v>
      </c>
      <c r="G4075">
        <v>0</v>
      </c>
      <c r="H4075">
        <v>0.98460000000000003</v>
      </c>
    </row>
    <row r="4076" spans="1:8" x14ac:dyDescent="0.25">
      <c r="A4076">
        <v>4062</v>
      </c>
      <c r="B4076">
        <v>20040722</v>
      </c>
      <c r="C4076">
        <v>1.0014000000000001</v>
      </c>
      <c r="D4076">
        <v>1.0014000000000001</v>
      </c>
      <c r="E4076">
        <v>0.99260000000000004</v>
      </c>
      <c r="F4076">
        <v>0.99260000000000004</v>
      </c>
      <c r="G4076">
        <v>0</v>
      </c>
      <c r="H4076">
        <v>0.99260000000000004</v>
      </c>
    </row>
    <row r="4077" spans="1:8" x14ac:dyDescent="0.25">
      <c r="B4077">
        <v>20040721</v>
      </c>
      <c r="C4077">
        <v>1.0126999999999999</v>
      </c>
      <c r="D4077">
        <v>1.0126999999999999</v>
      </c>
      <c r="E4077">
        <v>1.0038</v>
      </c>
      <c r="F4077">
        <v>1.0038</v>
      </c>
      <c r="G4077">
        <v>0</v>
      </c>
      <c r="H4077">
        <v>1.0038</v>
      </c>
    </row>
    <row r="4078" spans="1:8" x14ac:dyDescent="0.25">
      <c r="B4078">
        <v>20040720</v>
      </c>
      <c r="C4078">
        <v>1.0116000000000001</v>
      </c>
      <c r="D4078">
        <v>1.0116000000000001</v>
      </c>
      <c r="E4078">
        <v>1.0026999999999999</v>
      </c>
      <c r="F4078">
        <v>1.0026999999999999</v>
      </c>
      <c r="G4078">
        <v>0</v>
      </c>
      <c r="H4078">
        <v>1.0026999999999999</v>
      </c>
    </row>
    <row r="4079" spans="1:8" x14ac:dyDescent="0.25">
      <c r="B4079">
        <v>20040719</v>
      </c>
      <c r="C4079">
        <v>1.0105999999999999</v>
      </c>
      <c r="D4079">
        <v>1.0105999999999999</v>
      </c>
      <c r="E4079">
        <v>1.0018</v>
      </c>
      <c r="F4079">
        <v>1.0018</v>
      </c>
      <c r="G4079">
        <v>0</v>
      </c>
      <c r="H4079">
        <v>1.0018</v>
      </c>
    </row>
    <row r="4080" spans="1:8" x14ac:dyDescent="0.25">
      <c r="B4080">
        <v>20040716</v>
      </c>
      <c r="C4080">
        <v>1.0075000000000001</v>
      </c>
      <c r="D4080">
        <v>1.0075000000000001</v>
      </c>
      <c r="E4080">
        <v>0.99870000000000003</v>
      </c>
      <c r="F4080">
        <v>0.99870000000000003</v>
      </c>
      <c r="G4080">
        <v>0</v>
      </c>
      <c r="H4080">
        <v>0.99870000000000003</v>
      </c>
    </row>
    <row r="4081" spans="2:8" x14ac:dyDescent="0.25">
      <c r="B4081">
        <v>20040715</v>
      </c>
      <c r="C4081">
        <v>1.0076000000000001</v>
      </c>
      <c r="D4081">
        <v>1.0076000000000001</v>
      </c>
      <c r="E4081">
        <v>0.99880000000000002</v>
      </c>
      <c r="F4081">
        <v>0.99880000000000002</v>
      </c>
      <c r="G4081">
        <v>0</v>
      </c>
      <c r="H4081">
        <v>0.99880000000000002</v>
      </c>
    </row>
    <row r="4082" spans="2:8" x14ac:dyDescent="0.25">
      <c r="B4082">
        <v>20040714</v>
      </c>
      <c r="C4082">
        <v>1.0044999999999999</v>
      </c>
      <c r="D4082">
        <v>1.0044999999999999</v>
      </c>
      <c r="E4082">
        <v>0.99570000000000003</v>
      </c>
      <c r="F4082">
        <v>0.99570000000000003</v>
      </c>
      <c r="G4082">
        <v>0</v>
      </c>
      <c r="H4082">
        <v>0.99570000000000003</v>
      </c>
    </row>
  </sheetData>
  <mergeCells count="2">
    <mergeCell ref="I6:J6"/>
    <mergeCell ref="I11:J1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4076"/>
  <sheetViews>
    <sheetView workbookViewId="0">
      <selection activeCell="U11" sqref="U11"/>
    </sheetView>
  </sheetViews>
  <sheetFormatPr defaultRowHeight="15" x14ac:dyDescent="0.25"/>
  <sheetData>
    <row r="2" spans="1:10" x14ac:dyDescent="0.25">
      <c r="B2" s="91" t="s">
        <v>82</v>
      </c>
      <c r="C2" s="20"/>
      <c r="D2" s="20"/>
      <c r="E2" s="20"/>
      <c r="F2" s="91" t="s">
        <v>80</v>
      </c>
      <c r="G2" s="20"/>
      <c r="H2" s="20"/>
      <c r="I2" s="20"/>
      <c r="J2" s="92"/>
    </row>
    <row r="3" spans="1:10" x14ac:dyDescent="0.25">
      <c r="B3" s="20"/>
      <c r="C3" s="20"/>
      <c r="D3" s="20"/>
      <c r="E3" s="20"/>
      <c r="F3" s="20"/>
      <c r="G3" s="20"/>
      <c r="H3" s="20"/>
      <c r="I3" s="20"/>
      <c r="J3" s="92"/>
    </row>
    <row r="4" spans="1:10" x14ac:dyDescent="0.25">
      <c r="B4" s="20" t="s">
        <v>102</v>
      </c>
      <c r="C4" s="20"/>
      <c r="D4" s="147">
        <f>F15</f>
        <v>2.9228999999999998</v>
      </c>
      <c r="E4" s="20"/>
      <c r="F4" s="20" t="s">
        <v>81</v>
      </c>
      <c r="G4" s="20"/>
      <c r="H4" s="20">
        <f>_xlfn.STDEV.P(F15:F114)</f>
        <v>0.75906964661419607</v>
      </c>
      <c r="I4" s="20"/>
      <c r="J4" s="92"/>
    </row>
    <row r="5" spans="1:10" x14ac:dyDescent="0.25">
      <c r="B5" s="91" t="s">
        <v>28</v>
      </c>
      <c r="C5" s="20"/>
      <c r="D5" s="117"/>
      <c r="E5" s="20"/>
      <c r="F5" s="20" t="s">
        <v>84</v>
      </c>
      <c r="G5" s="91"/>
      <c r="H5" s="122">
        <f>AVERAGE(F15:F114)</f>
        <v>3.0787829999999996</v>
      </c>
      <c r="I5" s="91"/>
      <c r="J5" s="94"/>
    </row>
    <row r="6" spans="1:10" x14ac:dyDescent="0.25">
      <c r="B6" s="20" t="s">
        <v>44</v>
      </c>
      <c r="C6" s="20"/>
      <c r="D6" s="119"/>
      <c r="E6" s="20"/>
      <c r="F6" s="20" t="s">
        <v>85</v>
      </c>
      <c r="G6" s="20"/>
      <c r="H6" s="123">
        <f>H4/H5</f>
        <v>0.24654860268300693</v>
      </c>
      <c r="I6" s="145" t="s">
        <v>86</v>
      </c>
      <c r="J6" s="145"/>
    </row>
    <row r="7" spans="1:10" x14ac:dyDescent="0.25">
      <c r="B7" s="20" t="s">
        <v>43</v>
      </c>
      <c r="C7" s="20"/>
      <c r="D7" s="119"/>
      <c r="E7" s="20"/>
      <c r="F7" s="20" t="s">
        <v>87</v>
      </c>
      <c r="G7" s="20"/>
      <c r="H7" s="20"/>
      <c r="I7" s="20"/>
      <c r="J7" s="92"/>
    </row>
    <row r="8" spans="1:10" x14ac:dyDescent="0.25">
      <c r="B8" s="20" t="s">
        <v>41</v>
      </c>
      <c r="C8" s="20"/>
      <c r="D8" s="77">
        <f>D7*D4</f>
        <v>0</v>
      </c>
      <c r="E8" s="20"/>
      <c r="F8" s="20" t="s">
        <v>88</v>
      </c>
      <c r="G8" s="20"/>
      <c r="H8" s="80">
        <f>MAX(F15:F114)</f>
        <v>4.2808999999999999</v>
      </c>
      <c r="I8" s="20"/>
      <c r="J8" s="92"/>
    </row>
    <row r="9" spans="1:10" x14ac:dyDescent="0.25">
      <c r="B9" s="20"/>
      <c r="C9" s="20"/>
      <c r="D9" s="77"/>
      <c r="E9" s="20"/>
      <c r="F9" s="20" t="s">
        <v>89</v>
      </c>
      <c r="G9" s="20"/>
      <c r="H9" s="80">
        <f>MIN(F15:F114)</f>
        <v>1.8871</v>
      </c>
      <c r="I9" s="20"/>
      <c r="J9" s="92"/>
    </row>
    <row r="10" spans="1:10" x14ac:dyDescent="0.25">
      <c r="B10" s="20"/>
      <c r="C10" s="20"/>
      <c r="D10" s="77"/>
      <c r="E10" s="20"/>
      <c r="F10" s="20" t="s">
        <v>90</v>
      </c>
      <c r="G10" s="20"/>
      <c r="H10" s="80">
        <f>ABS(H8-H9)</f>
        <v>2.3937999999999997</v>
      </c>
      <c r="I10" s="20"/>
      <c r="J10" s="92"/>
    </row>
    <row r="11" spans="1:10" x14ac:dyDescent="0.25">
      <c r="B11" s="20"/>
      <c r="C11" s="20"/>
      <c r="D11" s="77"/>
      <c r="E11" s="20"/>
      <c r="F11" s="20" t="s">
        <v>91</v>
      </c>
      <c r="G11" s="20"/>
      <c r="H11" s="124">
        <f>H10/H9</f>
        <v>1.2685072333209686</v>
      </c>
      <c r="I11" s="145" t="s">
        <v>86</v>
      </c>
      <c r="J11" s="145"/>
    </row>
    <row r="12" spans="1:10" s="2" customFormat="1" x14ac:dyDescent="0.25">
      <c r="B12" s="20"/>
      <c r="C12" s="20"/>
      <c r="D12" s="77"/>
      <c r="E12" s="20"/>
      <c r="F12" s="20"/>
      <c r="G12" s="20"/>
      <c r="H12" s="146"/>
      <c r="I12" s="62"/>
      <c r="J12" s="62"/>
    </row>
    <row r="13" spans="1:10" s="2" customFormat="1" x14ac:dyDescent="0.25">
      <c r="B13" s="20"/>
      <c r="C13" s="20"/>
      <c r="D13" s="77"/>
      <c r="E13" s="20"/>
      <c r="F13" s="20"/>
      <c r="G13" s="20"/>
      <c r="H13" s="146"/>
      <c r="I13" s="62"/>
      <c r="J13" s="62"/>
    </row>
    <row r="14" spans="1:10" x14ac:dyDescent="0.25">
      <c r="A14" t="s">
        <v>4</v>
      </c>
      <c r="B14" t="s">
        <v>21</v>
      </c>
      <c r="C14" t="s">
        <v>96</v>
      </c>
      <c r="D14" t="s">
        <v>97</v>
      </c>
      <c r="E14" t="s">
        <v>98</v>
      </c>
      <c r="F14" s="20" t="s">
        <v>99</v>
      </c>
      <c r="G14" s="20" t="s">
        <v>100</v>
      </c>
      <c r="H14" s="20" t="s">
        <v>101</v>
      </c>
    </row>
    <row r="15" spans="1:10" x14ac:dyDescent="0.25">
      <c r="A15">
        <v>1</v>
      </c>
      <c r="B15">
        <v>20200604</v>
      </c>
      <c r="C15">
        <v>2.9466999999999999</v>
      </c>
      <c r="D15">
        <v>2.9466999999999999</v>
      </c>
      <c r="E15">
        <v>2.9228999999999998</v>
      </c>
      <c r="F15">
        <v>2.9228999999999998</v>
      </c>
      <c r="G15">
        <v>0</v>
      </c>
      <c r="H15">
        <v>2.9228999999999998</v>
      </c>
    </row>
    <row r="16" spans="1:10" x14ac:dyDescent="0.25">
      <c r="A16">
        <v>2</v>
      </c>
      <c r="B16">
        <v>20200603</v>
      </c>
      <c r="C16">
        <v>2.9175</v>
      </c>
      <c r="D16">
        <v>2.9175</v>
      </c>
      <c r="E16">
        <v>2.8938000000000001</v>
      </c>
      <c r="F16">
        <v>2.8938000000000001</v>
      </c>
      <c r="G16">
        <v>0</v>
      </c>
      <c r="H16">
        <v>2.8938000000000001</v>
      </c>
    </row>
    <row r="17" spans="1:8" x14ac:dyDescent="0.25">
      <c r="A17">
        <v>3</v>
      </c>
      <c r="B17">
        <v>20200602</v>
      </c>
      <c r="C17">
        <v>2.8664999999999998</v>
      </c>
      <c r="D17">
        <v>2.8664999999999998</v>
      </c>
      <c r="E17">
        <v>2.843</v>
      </c>
      <c r="F17">
        <v>2.843</v>
      </c>
      <c r="G17">
        <v>0</v>
      </c>
      <c r="H17">
        <v>2.843</v>
      </c>
    </row>
    <row r="18" spans="1:8" x14ac:dyDescent="0.25">
      <c r="A18">
        <v>4</v>
      </c>
      <c r="B18">
        <v>20200601</v>
      </c>
      <c r="C18">
        <v>2.8468</v>
      </c>
      <c r="D18">
        <v>2.8468</v>
      </c>
      <c r="E18">
        <v>2.8233000000000001</v>
      </c>
      <c r="F18">
        <v>2.8233000000000001</v>
      </c>
      <c r="G18">
        <v>0</v>
      </c>
      <c r="H18">
        <v>2.8233000000000001</v>
      </c>
    </row>
    <row r="19" spans="1:8" x14ac:dyDescent="0.25">
      <c r="A19">
        <v>5</v>
      </c>
      <c r="B19">
        <v>20200531</v>
      </c>
      <c r="C19">
        <v>2.8174000000000001</v>
      </c>
      <c r="D19">
        <v>2.8174000000000001</v>
      </c>
      <c r="E19">
        <v>2.794</v>
      </c>
      <c r="F19">
        <v>2.794</v>
      </c>
      <c r="G19">
        <v>0</v>
      </c>
      <c r="H19">
        <v>2.794</v>
      </c>
    </row>
    <row r="20" spans="1:8" x14ac:dyDescent="0.25">
      <c r="A20">
        <v>6</v>
      </c>
      <c r="B20">
        <v>20200529</v>
      </c>
      <c r="C20">
        <v>2.8174000000000001</v>
      </c>
      <c r="D20">
        <v>2.8174000000000001</v>
      </c>
      <c r="E20">
        <v>2.794</v>
      </c>
      <c r="F20">
        <v>2.794</v>
      </c>
      <c r="G20">
        <v>0</v>
      </c>
      <c r="H20">
        <v>2.794</v>
      </c>
    </row>
    <row r="21" spans="1:8" x14ac:dyDescent="0.25">
      <c r="A21">
        <v>7</v>
      </c>
      <c r="B21">
        <v>20200528</v>
      </c>
      <c r="C21">
        <v>2.8437000000000001</v>
      </c>
      <c r="D21">
        <v>2.8437000000000001</v>
      </c>
      <c r="E21">
        <v>2.8210000000000002</v>
      </c>
      <c r="F21">
        <v>2.8210000000000002</v>
      </c>
      <c r="G21">
        <v>0</v>
      </c>
      <c r="H21">
        <v>2.8210000000000002</v>
      </c>
    </row>
    <row r="22" spans="1:8" x14ac:dyDescent="0.25">
      <c r="A22">
        <v>8</v>
      </c>
      <c r="B22">
        <v>20200527</v>
      </c>
      <c r="C22">
        <v>2.7919</v>
      </c>
      <c r="D22">
        <v>2.7919</v>
      </c>
      <c r="E22">
        <v>2.7694000000000001</v>
      </c>
      <c r="F22">
        <v>2.7694000000000001</v>
      </c>
      <c r="G22">
        <v>0</v>
      </c>
      <c r="H22">
        <v>2.7694000000000001</v>
      </c>
    </row>
    <row r="23" spans="1:8" x14ac:dyDescent="0.25">
      <c r="A23">
        <v>9</v>
      </c>
      <c r="B23">
        <v>20200526</v>
      </c>
      <c r="C23">
        <v>2.8157999999999999</v>
      </c>
      <c r="D23">
        <v>2.8157999999999999</v>
      </c>
      <c r="E23">
        <v>2.7932000000000001</v>
      </c>
      <c r="F23">
        <v>2.7932000000000001</v>
      </c>
      <c r="G23">
        <v>0</v>
      </c>
      <c r="H23">
        <v>2.7932000000000001</v>
      </c>
    </row>
    <row r="24" spans="1:8" x14ac:dyDescent="0.25">
      <c r="A24">
        <v>10</v>
      </c>
      <c r="B24">
        <v>20200525</v>
      </c>
      <c r="C24">
        <v>2.7075999999999998</v>
      </c>
      <c r="D24">
        <v>2.7075999999999998</v>
      </c>
      <c r="E24">
        <v>2.6854</v>
      </c>
      <c r="F24">
        <v>2.6854</v>
      </c>
      <c r="G24">
        <v>0</v>
      </c>
      <c r="H24">
        <v>2.6854</v>
      </c>
    </row>
    <row r="25" spans="1:8" x14ac:dyDescent="0.25">
      <c r="A25">
        <v>11</v>
      </c>
      <c r="B25">
        <v>20200522</v>
      </c>
      <c r="C25">
        <v>2.6225999999999998</v>
      </c>
      <c r="D25">
        <v>2.6225999999999998</v>
      </c>
      <c r="E25">
        <v>2.6006999999999998</v>
      </c>
      <c r="F25">
        <v>2.6006999999999998</v>
      </c>
      <c r="G25">
        <v>0</v>
      </c>
      <c r="H25">
        <v>2.6006999999999998</v>
      </c>
    </row>
    <row r="26" spans="1:8" x14ac:dyDescent="0.25">
      <c r="A26">
        <v>12</v>
      </c>
      <c r="B26">
        <v>20200521</v>
      </c>
      <c r="C26">
        <v>2.6617000000000002</v>
      </c>
      <c r="D26">
        <v>2.6617000000000002</v>
      </c>
      <c r="E26">
        <v>2.6396999999999999</v>
      </c>
      <c r="F26">
        <v>2.6396999999999999</v>
      </c>
      <c r="G26">
        <v>0</v>
      </c>
      <c r="H26">
        <v>2.6396999999999999</v>
      </c>
    </row>
    <row r="27" spans="1:8" x14ac:dyDescent="0.25">
      <c r="A27">
        <v>13</v>
      </c>
      <c r="B27">
        <v>20200520</v>
      </c>
      <c r="C27">
        <v>2.6753</v>
      </c>
      <c r="D27">
        <v>2.6753</v>
      </c>
      <c r="E27">
        <v>2.6541000000000001</v>
      </c>
      <c r="F27">
        <v>2.6541000000000001</v>
      </c>
      <c r="G27">
        <v>0</v>
      </c>
      <c r="H27">
        <v>2.6541000000000001</v>
      </c>
    </row>
    <row r="28" spans="1:8" x14ac:dyDescent="0.25">
      <c r="A28">
        <v>14</v>
      </c>
      <c r="B28">
        <v>20200519</v>
      </c>
      <c r="C28">
        <v>2.6587000000000001</v>
      </c>
      <c r="D28">
        <v>2.6587000000000001</v>
      </c>
      <c r="E28">
        <v>2.6375000000000002</v>
      </c>
      <c r="F28">
        <v>2.6375000000000002</v>
      </c>
      <c r="G28">
        <v>0</v>
      </c>
      <c r="H28">
        <v>2.6375000000000002</v>
      </c>
    </row>
    <row r="29" spans="1:8" x14ac:dyDescent="0.25">
      <c r="A29">
        <v>15</v>
      </c>
      <c r="B29">
        <v>20200518</v>
      </c>
      <c r="C29">
        <v>2.6051000000000002</v>
      </c>
      <c r="D29">
        <v>2.6051000000000002</v>
      </c>
      <c r="E29">
        <v>2.5840999999999998</v>
      </c>
      <c r="F29">
        <v>2.5840999999999998</v>
      </c>
      <c r="G29">
        <v>0</v>
      </c>
      <c r="H29">
        <v>2.5840999999999998</v>
      </c>
    </row>
    <row r="30" spans="1:8" x14ac:dyDescent="0.25">
      <c r="A30">
        <v>16</v>
      </c>
      <c r="B30">
        <v>20200515</v>
      </c>
      <c r="C30">
        <v>2.5638000000000001</v>
      </c>
      <c r="D30">
        <v>2.5638000000000001</v>
      </c>
      <c r="E30">
        <v>2.5428999999999999</v>
      </c>
      <c r="F30">
        <v>2.5428999999999999</v>
      </c>
      <c r="G30">
        <v>0</v>
      </c>
      <c r="H30">
        <v>2.5428999999999999</v>
      </c>
    </row>
    <row r="31" spans="1:8" x14ac:dyDescent="0.25">
      <c r="A31">
        <v>17</v>
      </c>
      <c r="B31">
        <v>20200514</v>
      </c>
      <c r="C31">
        <v>2.4952999999999999</v>
      </c>
      <c r="D31">
        <v>2.4952999999999999</v>
      </c>
      <c r="E31">
        <v>2.4746000000000001</v>
      </c>
      <c r="F31">
        <v>2.4746000000000001</v>
      </c>
      <c r="G31">
        <v>0</v>
      </c>
      <c r="H31">
        <v>2.4746000000000001</v>
      </c>
    </row>
    <row r="32" spans="1:8" x14ac:dyDescent="0.25">
      <c r="A32">
        <v>18</v>
      </c>
      <c r="B32">
        <v>20200513</v>
      </c>
      <c r="C32">
        <v>2.5379</v>
      </c>
      <c r="D32">
        <v>2.5379</v>
      </c>
      <c r="E32">
        <v>2.5171000000000001</v>
      </c>
      <c r="F32">
        <v>2.5171000000000001</v>
      </c>
      <c r="G32">
        <v>0</v>
      </c>
      <c r="H32">
        <v>2.5171000000000001</v>
      </c>
    </row>
    <row r="33" spans="1:8" x14ac:dyDescent="0.25">
      <c r="A33">
        <v>19</v>
      </c>
      <c r="B33">
        <v>20200512</v>
      </c>
      <c r="C33">
        <v>2.5352999999999999</v>
      </c>
      <c r="D33">
        <v>2.5352999999999999</v>
      </c>
      <c r="E33">
        <v>2.5145</v>
      </c>
      <c r="F33">
        <v>2.5145</v>
      </c>
      <c r="G33">
        <v>0</v>
      </c>
      <c r="H33">
        <v>2.5145</v>
      </c>
    </row>
    <row r="34" spans="1:8" x14ac:dyDescent="0.25">
      <c r="A34">
        <v>20</v>
      </c>
      <c r="B34">
        <v>20200511</v>
      </c>
      <c r="C34">
        <v>2.5611999999999999</v>
      </c>
      <c r="D34">
        <v>2.5611999999999999</v>
      </c>
      <c r="E34">
        <v>2.5402999999999998</v>
      </c>
      <c r="F34">
        <v>2.5402999999999998</v>
      </c>
      <c r="G34">
        <v>0</v>
      </c>
      <c r="H34">
        <v>2.5402999999999998</v>
      </c>
    </row>
    <row r="35" spans="1:8" x14ac:dyDescent="0.25">
      <c r="A35">
        <v>21</v>
      </c>
      <c r="B35">
        <v>20200508</v>
      </c>
      <c r="C35">
        <v>2.5015999999999998</v>
      </c>
      <c r="D35">
        <v>2.5015999999999998</v>
      </c>
      <c r="E35">
        <v>2.4811999999999999</v>
      </c>
      <c r="F35">
        <v>2.4811999999999999</v>
      </c>
      <c r="G35">
        <v>0</v>
      </c>
      <c r="H35">
        <v>2.4811999999999999</v>
      </c>
    </row>
    <row r="36" spans="1:8" x14ac:dyDescent="0.25">
      <c r="A36">
        <v>22</v>
      </c>
      <c r="B36">
        <v>20200507</v>
      </c>
      <c r="C36">
        <v>2.4851000000000001</v>
      </c>
      <c r="D36">
        <v>2.4851000000000001</v>
      </c>
      <c r="E36">
        <v>2.4647000000000001</v>
      </c>
      <c r="F36">
        <v>2.4647000000000001</v>
      </c>
      <c r="G36">
        <v>0</v>
      </c>
      <c r="H36">
        <v>2.4647000000000001</v>
      </c>
    </row>
    <row r="37" spans="1:8" x14ac:dyDescent="0.25">
      <c r="A37">
        <v>23</v>
      </c>
      <c r="B37">
        <v>20200506</v>
      </c>
      <c r="C37">
        <v>2.5026000000000002</v>
      </c>
      <c r="D37">
        <v>2.5026000000000002</v>
      </c>
      <c r="E37">
        <v>2.4822000000000002</v>
      </c>
      <c r="F37">
        <v>2.4822000000000002</v>
      </c>
      <c r="G37">
        <v>0</v>
      </c>
      <c r="H37">
        <v>2.4822000000000002</v>
      </c>
    </row>
    <row r="38" spans="1:8" x14ac:dyDescent="0.25">
      <c r="A38">
        <v>24</v>
      </c>
      <c r="B38">
        <v>20200505</v>
      </c>
      <c r="C38">
        <v>2.5142000000000002</v>
      </c>
      <c r="D38">
        <v>2.5142000000000002</v>
      </c>
      <c r="E38">
        <v>2.4954000000000001</v>
      </c>
      <c r="F38">
        <v>2.4954000000000001</v>
      </c>
      <c r="G38">
        <v>0</v>
      </c>
      <c r="H38">
        <v>2.4954000000000001</v>
      </c>
    </row>
    <row r="39" spans="1:8" x14ac:dyDescent="0.25">
      <c r="A39">
        <v>25</v>
      </c>
      <c r="B39">
        <v>20200504</v>
      </c>
      <c r="C39">
        <v>2.4731999999999998</v>
      </c>
      <c r="D39">
        <v>2.4731999999999998</v>
      </c>
      <c r="E39">
        <v>2.4544000000000001</v>
      </c>
      <c r="F39">
        <v>2.4544000000000001</v>
      </c>
      <c r="G39">
        <v>0</v>
      </c>
      <c r="H39">
        <v>2.4544000000000001</v>
      </c>
    </row>
    <row r="40" spans="1:8" x14ac:dyDescent="0.25">
      <c r="A40">
        <v>26</v>
      </c>
      <c r="B40">
        <v>20200501</v>
      </c>
      <c r="C40">
        <v>2.4447000000000001</v>
      </c>
      <c r="D40">
        <v>2.4447000000000001</v>
      </c>
      <c r="E40">
        <v>2.4260999999999999</v>
      </c>
      <c r="F40">
        <v>2.4260999999999999</v>
      </c>
      <c r="G40">
        <v>0</v>
      </c>
      <c r="H40">
        <v>2.4260999999999999</v>
      </c>
    </row>
    <row r="41" spans="1:8" x14ac:dyDescent="0.25">
      <c r="A41">
        <v>27</v>
      </c>
      <c r="B41">
        <v>20200430</v>
      </c>
      <c r="C41">
        <v>2.6080999999999999</v>
      </c>
      <c r="D41">
        <v>2.6080999999999999</v>
      </c>
      <c r="E41">
        <v>2.5884999999999998</v>
      </c>
      <c r="F41">
        <v>2.5884999999999998</v>
      </c>
      <c r="G41">
        <v>0</v>
      </c>
      <c r="H41">
        <v>2.5884999999999998</v>
      </c>
    </row>
    <row r="42" spans="1:8" x14ac:dyDescent="0.25">
      <c r="A42">
        <v>28</v>
      </c>
      <c r="B42">
        <v>20200429</v>
      </c>
      <c r="C42">
        <v>2.5394000000000001</v>
      </c>
      <c r="D42">
        <v>2.5394000000000001</v>
      </c>
      <c r="E42">
        <v>2.5184000000000002</v>
      </c>
      <c r="F42">
        <v>2.5184000000000002</v>
      </c>
      <c r="G42">
        <v>0</v>
      </c>
      <c r="H42">
        <v>2.5184000000000002</v>
      </c>
    </row>
    <row r="43" spans="1:8" x14ac:dyDescent="0.25">
      <c r="A43">
        <v>29</v>
      </c>
      <c r="B43">
        <v>20200428</v>
      </c>
      <c r="C43">
        <v>2.4859</v>
      </c>
      <c r="D43">
        <v>2.4859</v>
      </c>
      <c r="E43">
        <v>2.4651000000000001</v>
      </c>
      <c r="F43">
        <v>2.4651000000000001</v>
      </c>
      <c r="G43">
        <v>0</v>
      </c>
      <c r="H43">
        <v>2.4651000000000001</v>
      </c>
    </row>
    <row r="44" spans="1:8" x14ac:dyDescent="0.25">
      <c r="A44">
        <v>30</v>
      </c>
      <c r="B44">
        <v>20200427</v>
      </c>
      <c r="C44">
        <v>2.5009999999999999</v>
      </c>
      <c r="D44">
        <v>2.5009999999999999</v>
      </c>
      <c r="E44">
        <v>2.4803999999999999</v>
      </c>
      <c r="F44">
        <v>2.4803999999999999</v>
      </c>
      <c r="G44">
        <v>0</v>
      </c>
      <c r="H44">
        <v>2.4803999999999999</v>
      </c>
    </row>
    <row r="45" spans="1:8" x14ac:dyDescent="0.25">
      <c r="A45">
        <v>31</v>
      </c>
      <c r="B45">
        <v>20200424</v>
      </c>
      <c r="C45">
        <v>2.4371</v>
      </c>
      <c r="D45">
        <v>2.4371</v>
      </c>
      <c r="E45">
        <v>2.4167000000000001</v>
      </c>
      <c r="F45">
        <v>2.4167000000000001</v>
      </c>
      <c r="G45">
        <v>0</v>
      </c>
      <c r="H45">
        <v>2.4167000000000001</v>
      </c>
    </row>
    <row r="46" spans="1:8" x14ac:dyDescent="0.25">
      <c r="A46">
        <v>32</v>
      </c>
      <c r="B46">
        <v>20200423</v>
      </c>
      <c r="C46">
        <v>2.4228000000000001</v>
      </c>
      <c r="D46">
        <v>2.4228000000000001</v>
      </c>
      <c r="E46">
        <v>2.4026000000000001</v>
      </c>
      <c r="F46">
        <v>2.4026000000000001</v>
      </c>
      <c r="G46">
        <v>0</v>
      </c>
      <c r="H46">
        <v>2.4026000000000001</v>
      </c>
    </row>
    <row r="47" spans="1:8" x14ac:dyDescent="0.25">
      <c r="A47">
        <v>33</v>
      </c>
      <c r="B47">
        <v>20200422</v>
      </c>
      <c r="C47">
        <v>2.4340000000000002</v>
      </c>
      <c r="D47">
        <v>2.4340000000000002</v>
      </c>
      <c r="E47">
        <v>2.4137</v>
      </c>
      <c r="F47">
        <v>2.4137</v>
      </c>
      <c r="G47">
        <v>0</v>
      </c>
      <c r="H47">
        <v>2.4137</v>
      </c>
    </row>
    <row r="48" spans="1:8" x14ac:dyDescent="0.25">
      <c r="A48">
        <v>34</v>
      </c>
      <c r="B48">
        <v>20200421</v>
      </c>
      <c r="C48">
        <v>2.4298999999999999</v>
      </c>
      <c r="D48">
        <v>2.4298999999999999</v>
      </c>
      <c r="E48">
        <v>2.4095</v>
      </c>
      <c r="F48">
        <v>2.4095</v>
      </c>
      <c r="G48">
        <v>0</v>
      </c>
      <c r="H48">
        <v>2.4095</v>
      </c>
    </row>
    <row r="49" spans="1:8" x14ac:dyDescent="0.25">
      <c r="A49">
        <v>35</v>
      </c>
      <c r="B49">
        <v>20200420</v>
      </c>
      <c r="C49">
        <v>2.5320999999999998</v>
      </c>
      <c r="D49">
        <v>2.5320999999999998</v>
      </c>
      <c r="E49">
        <v>2.5114000000000001</v>
      </c>
      <c r="F49">
        <v>2.5114000000000001</v>
      </c>
      <c r="G49">
        <v>0</v>
      </c>
      <c r="H49">
        <v>2.5114000000000001</v>
      </c>
    </row>
    <row r="50" spans="1:8" x14ac:dyDescent="0.25">
      <c r="A50">
        <v>36</v>
      </c>
      <c r="B50">
        <v>20200417</v>
      </c>
      <c r="C50">
        <v>2.6335999999999999</v>
      </c>
      <c r="D50">
        <v>2.6335999999999999</v>
      </c>
      <c r="E50">
        <v>2.6124999999999998</v>
      </c>
      <c r="F50">
        <v>2.6124999999999998</v>
      </c>
      <c r="G50">
        <v>0</v>
      </c>
      <c r="H50">
        <v>2.6124999999999998</v>
      </c>
    </row>
    <row r="51" spans="1:8" x14ac:dyDescent="0.25">
      <c r="A51">
        <v>37</v>
      </c>
      <c r="B51">
        <v>20200416</v>
      </c>
      <c r="C51">
        <v>2.5766</v>
      </c>
      <c r="D51">
        <v>2.5766</v>
      </c>
      <c r="E51">
        <v>2.5556999999999999</v>
      </c>
      <c r="F51">
        <v>2.5556999999999999</v>
      </c>
      <c r="G51">
        <v>0</v>
      </c>
      <c r="H51">
        <v>2.5556999999999999</v>
      </c>
    </row>
    <row r="52" spans="1:8" x14ac:dyDescent="0.25">
      <c r="A52">
        <v>38</v>
      </c>
      <c r="B52">
        <v>20200415</v>
      </c>
      <c r="C52">
        <v>2.593</v>
      </c>
      <c r="D52">
        <v>2.593</v>
      </c>
      <c r="E52">
        <v>2.5720999999999998</v>
      </c>
      <c r="F52">
        <v>2.5720999999999998</v>
      </c>
      <c r="G52">
        <v>0</v>
      </c>
      <c r="H52">
        <v>2.5720999999999998</v>
      </c>
    </row>
    <row r="53" spans="1:8" x14ac:dyDescent="0.25">
      <c r="A53">
        <v>39</v>
      </c>
      <c r="B53">
        <v>20200414</v>
      </c>
      <c r="C53">
        <v>2.5973000000000002</v>
      </c>
      <c r="D53">
        <v>2.5973000000000002</v>
      </c>
      <c r="E53">
        <v>2.5762</v>
      </c>
      <c r="F53">
        <v>2.5762</v>
      </c>
      <c r="G53">
        <v>0</v>
      </c>
      <c r="H53">
        <v>2.5762</v>
      </c>
    </row>
    <row r="54" spans="1:8" x14ac:dyDescent="0.25">
      <c r="A54">
        <v>40</v>
      </c>
      <c r="B54">
        <v>20200409</v>
      </c>
      <c r="C54">
        <v>2.5205000000000002</v>
      </c>
      <c r="D54">
        <v>2.5205000000000002</v>
      </c>
      <c r="E54">
        <v>2.5011999999999999</v>
      </c>
      <c r="F54">
        <v>2.5011999999999999</v>
      </c>
      <c r="G54">
        <v>0</v>
      </c>
      <c r="H54">
        <v>2.5011999999999999</v>
      </c>
    </row>
    <row r="55" spans="1:8" x14ac:dyDescent="0.25">
      <c r="A55">
        <v>41</v>
      </c>
      <c r="B55">
        <v>20200408</v>
      </c>
      <c r="C55">
        <v>2.4262000000000001</v>
      </c>
      <c r="D55">
        <v>2.4262000000000001</v>
      </c>
      <c r="E55">
        <v>2.4072</v>
      </c>
      <c r="F55">
        <v>2.4072</v>
      </c>
      <c r="G55">
        <v>0</v>
      </c>
      <c r="H55">
        <v>2.4072</v>
      </c>
    </row>
    <row r="56" spans="1:8" x14ac:dyDescent="0.25">
      <c r="A56">
        <v>42</v>
      </c>
      <c r="B56">
        <v>20200407</v>
      </c>
      <c r="C56">
        <v>2.4674</v>
      </c>
      <c r="D56">
        <v>2.4674</v>
      </c>
      <c r="E56">
        <v>2.4481000000000002</v>
      </c>
      <c r="F56">
        <v>2.4481000000000002</v>
      </c>
      <c r="G56">
        <v>0</v>
      </c>
      <c r="H56">
        <v>2.4481000000000002</v>
      </c>
    </row>
    <row r="57" spans="1:8" x14ac:dyDescent="0.25">
      <c r="A57">
        <v>43</v>
      </c>
      <c r="B57">
        <v>20200406</v>
      </c>
      <c r="C57">
        <v>2.4914000000000001</v>
      </c>
      <c r="D57">
        <v>2.4914000000000001</v>
      </c>
      <c r="E57">
        <v>2.4721000000000002</v>
      </c>
      <c r="F57">
        <v>2.4721000000000002</v>
      </c>
      <c r="G57">
        <v>0</v>
      </c>
      <c r="H57">
        <v>2.4721000000000002</v>
      </c>
    </row>
    <row r="58" spans="1:8" x14ac:dyDescent="0.25">
      <c r="A58">
        <v>44</v>
      </c>
      <c r="B58">
        <v>20200403</v>
      </c>
      <c r="C58">
        <v>2.359</v>
      </c>
      <c r="D58">
        <v>2.359</v>
      </c>
      <c r="E58">
        <v>2.3401999999999998</v>
      </c>
      <c r="F58">
        <v>2.3401999999999998</v>
      </c>
      <c r="G58">
        <v>0</v>
      </c>
      <c r="H58">
        <v>2.3401999999999998</v>
      </c>
    </row>
    <row r="59" spans="1:8" x14ac:dyDescent="0.25">
      <c r="A59">
        <v>45</v>
      </c>
      <c r="B59">
        <v>20200402</v>
      </c>
      <c r="C59">
        <v>2.4169</v>
      </c>
      <c r="D59">
        <v>2.4169</v>
      </c>
      <c r="E59">
        <v>2.3978000000000002</v>
      </c>
      <c r="F59">
        <v>2.3978000000000002</v>
      </c>
      <c r="G59">
        <v>0</v>
      </c>
      <c r="H59">
        <v>2.3978000000000002</v>
      </c>
    </row>
    <row r="60" spans="1:8" x14ac:dyDescent="0.25">
      <c r="A60">
        <v>46</v>
      </c>
      <c r="B60">
        <v>20200401</v>
      </c>
      <c r="C60">
        <v>2.4784999999999999</v>
      </c>
      <c r="D60">
        <v>2.4784999999999999</v>
      </c>
      <c r="E60">
        <v>2.4592000000000001</v>
      </c>
      <c r="F60">
        <v>2.4592000000000001</v>
      </c>
      <c r="G60">
        <v>0</v>
      </c>
      <c r="H60">
        <v>2.4592000000000001</v>
      </c>
    </row>
    <row r="61" spans="1:8" x14ac:dyDescent="0.25">
      <c r="A61">
        <v>47</v>
      </c>
      <c r="B61">
        <v>20200331</v>
      </c>
      <c r="C61">
        <v>2.3420999999999998</v>
      </c>
      <c r="D61">
        <v>2.3420999999999998</v>
      </c>
      <c r="E61">
        <v>2.3233000000000001</v>
      </c>
      <c r="F61">
        <v>2.3233000000000001</v>
      </c>
      <c r="G61">
        <v>0</v>
      </c>
      <c r="H61">
        <v>2.3233000000000001</v>
      </c>
    </row>
    <row r="62" spans="1:8" x14ac:dyDescent="0.25">
      <c r="A62">
        <v>48</v>
      </c>
      <c r="B62">
        <v>20200330</v>
      </c>
      <c r="C62">
        <v>2.4420999999999999</v>
      </c>
      <c r="D62">
        <v>2.4420999999999999</v>
      </c>
      <c r="E62">
        <v>2.423</v>
      </c>
      <c r="F62">
        <v>2.423</v>
      </c>
      <c r="G62">
        <v>0</v>
      </c>
      <c r="H62">
        <v>2.423</v>
      </c>
    </row>
    <row r="63" spans="1:8" x14ac:dyDescent="0.25">
      <c r="A63">
        <v>49</v>
      </c>
      <c r="B63">
        <v>20200327</v>
      </c>
      <c r="C63">
        <v>2.1814</v>
      </c>
      <c r="D63">
        <v>2.1814</v>
      </c>
      <c r="E63">
        <v>2.1631</v>
      </c>
      <c r="F63">
        <v>2.1631</v>
      </c>
      <c r="G63">
        <v>0</v>
      </c>
      <c r="H63">
        <v>2.1631</v>
      </c>
    </row>
    <row r="64" spans="1:8" x14ac:dyDescent="0.25">
      <c r="A64">
        <v>50</v>
      </c>
      <c r="B64">
        <v>20200326</v>
      </c>
      <c r="C64">
        <v>2.3700999999999999</v>
      </c>
      <c r="D64">
        <v>2.3700999999999999</v>
      </c>
      <c r="E64">
        <v>2.3512</v>
      </c>
      <c r="F64">
        <v>2.3512</v>
      </c>
      <c r="G64">
        <v>0</v>
      </c>
      <c r="H64">
        <v>2.3512</v>
      </c>
    </row>
    <row r="65" spans="1:8" x14ac:dyDescent="0.25">
      <c r="A65">
        <v>51</v>
      </c>
      <c r="B65">
        <v>20200325</v>
      </c>
      <c r="C65">
        <v>2.2627999999999999</v>
      </c>
      <c r="D65">
        <v>2.2627999999999999</v>
      </c>
      <c r="E65">
        <v>2.2442000000000002</v>
      </c>
      <c r="F65">
        <v>2.2442000000000002</v>
      </c>
      <c r="G65">
        <v>0</v>
      </c>
      <c r="H65">
        <v>2.2442000000000002</v>
      </c>
    </row>
    <row r="66" spans="1:8" x14ac:dyDescent="0.25">
      <c r="A66">
        <v>52</v>
      </c>
      <c r="B66">
        <v>20200324</v>
      </c>
      <c r="C66">
        <v>2.0596999999999999</v>
      </c>
      <c r="D66">
        <v>2.0596999999999999</v>
      </c>
      <c r="E66">
        <v>2.0419999999999998</v>
      </c>
      <c r="F66">
        <v>2.0419999999999998</v>
      </c>
      <c r="G66">
        <v>0</v>
      </c>
      <c r="H66">
        <v>2.0419999999999998</v>
      </c>
    </row>
    <row r="67" spans="1:8" x14ac:dyDescent="0.25">
      <c r="A67">
        <v>53</v>
      </c>
      <c r="B67">
        <v>20200323</v>
      </c>
      <c r="C67">
        <v>1.9041999999999999</v>
      </c>
      <c r="D67">
        <v>1.9041999999999999</v>
      </c>
      <c r="E67">
        <v>1.8871</v>
      </c>
      <c r="F67">
        <v>1.8871</v>
      </c>
      <c r="G67">
        <v>0</v>
      </c>
      <c r="H67">
        <v>1.8871</v>
      </c>
    </row>
    <row r="68" spans="1:8" x14ac:dyDescent="0.25">
      <c r="A68">
        <v>54</v>
      </c>
      <c r="B68">
        <v>20200320</v>
      </c>
      <c r="C68">
        <v>2.1118000000000001</v>
      </c>
      <c r="D68">
        <v>2.1118000000000001</v>
      </c>
      <c r="E68">
        <v>2.0908000000000002</v>
      </c>
      <c r="F68">
        <v>2.0908000000000002</v>
      </c>
      <c r="G68">
        <v>0</v>
      </c>
      <c r="H68">
        <v>2.0908000000000002</v>
      </c>
    </row>
    <row r="69" spans="1:8" x14ac:dyDescent="0.25">
      <c r="A69">
        <v>55</v>
      </c>
      <c r="B69">
        <v>20200319</v>
      </c>
      <c r="C69">
        <v>2.1595</v>
      </c>
      <c r="D69">
        <v>2.1595</v>
      </c>
      <c r="E69">
        <v>2.1383000000000001</v>
      </c>
      <c r="F69">
        <v>2.1383000000000001</v>
      </c>
      <c r="G69">
        <v>0</v>
      </c>
      <c r="H69">
        <v>2.1383000000000001</v>
      </c>
    </row>
    <row r="70" spans="1:8" x14ac:dyDescent="0.25">
      <c r="A70">
        <v>56</v>
      </c>
      <c r="B70">
        <v>20200318</v>
      </c>
      <c r="C70">
        <v>2.2509000000000001</v>
      </c>
      <c r="D70">
        <v>2.2509000000000001</v>
      </c>
      <c r="E70">
        <v>2.2294</v>
      </c>
      <c r="F70">
        <v>2.2294</v>
      </c>
      <c r="G70">
        <v>0</v>
      </c>
      <c r="H70">
        <v>2.2294</v>
      </c>
    </row>
    <row r="71" spans="1:8" x14ac:dyDescent="0.25">
      <c r="A71">
        <v>57</v>
      </c>
      <c r="B71">
        <v>20200317</v>
      </c>
      <c r="C71">
        <v>2.5062000000000002</v>
      </c>
      <c r="D71">
        <v>2.5062000000000002</v>
      </c>
      <c r="E71">
        <v>2.4838</v>
      </c>
      <c r="F71">
        <v>2.4838</v>
      </c>
      <c r="G71">
        <v>0</v>
      </c>
      <c r="H71">
        <v>2.4838</v>
      </c>
    </row>
    <row r="72" spans="1:8" x14ac:dyDescent="0.25">
      <c r="A72">
        <v>58</v>
      </c>
      <c r="B72">
        <v>20200316</v>
      </c>
      <c r="C72">
        <v>2.2860999999999998</v>
      </c>
      <c r="D72">
        <v>2.2860999999999998</v>
      </c>
      <c r="E72">
        <v>2.2643</v>
      </c>
      <c r="F72">
        <v>2.2643</v>
      </c>
      <c r="G72">
        <v>0</v>
      </c>
      <c r="H72">
        <v>2.2643</v>
      </c>
    </row>
    <row r="73" spans="1:8" x14ac:dyDescent="0.25">
      <c r="A73">
        <v>59</v>
      </c>
      <c r="B73">
        <v>20200313</v>
      </c>
      <c r="C73">
        <v>2.7519999999999998</v>
      </c>
      <c r="D73">
        <v>2.7519999999999998</v>
      </c>
      <c r="E73">
        <v>2.7252999999999998</v>
      </c>
      <c r="F73">
        <v>2.7252999999999998</v>
      </c>
      <c r="G73">
        <v>0</v>
      </c>
      <c r="H73">
        <v>2.7252999999999998</v>
      </c>
    </row>
    <row r="74" spans="1:8" x14ac:dyDescent="0.25">
      <c r="A74">
        <v>60</v>
      </c>
      <c r="B74">
        <v>20200312</v>
      </c>
      <c r="C74">
        <v>2.5947</v>
      </c>
      <c r="D74">
        <v>2.5947</v>
      </c>
      <c r="E74">
        <v>2.5718000000000001</v>
      </c>
      <c r="F74">
        <v>2.5718000000000001</v>
      </c>
      <c r="G74">
        <v>0</v>
      </c>
      <c r="H74">
        <v>2.5718000000000001</v>
      </c>
    </row>
    <row r="75" spans="1:8" x14ac:dyDescent="0.25">
      <c r="A75">
        <v>61</v>
      </c>
      <c r="B75">
        <v>20200311</v>
      </c>
      <c r="C75">
        <v>2.9699</v>
      </c>
      <c r="D75">
        <v>2.9699</v>
      </c>
      <c r="E75">
        <v>2.9422999999999999</v>
      </c>
      <c r="F75">
        <v>2.9422999999999999</v>
      </c>
      <c r="G75">
        <v>0</v>
      </c>
      <c r="H75">
        <v>2.9422999999999999</v>
      </c>
    </row>
    <row r="76" spans="1:8" x14ac:dyDescent="0.25">
      <c r="A76">
        <v>62</v>
      </c>
      <c r="B76">
        <v>20200310</v>
      </c>
      <c r="C76">
        <v>3.1621999999999999</v>
      </c>
      <c r="D76">
        <v>3.1621999999999999</v>
      </c>
      <c r="E76">
        <v>3.133</v>
      </c>
      <c r="F76">
        <v>3.133</v>
      </c>
      <c r="G76">
        <v>0</v>
      </c>
      <c r="H76">
        <v>3.133</v>
      </c>
    </row>
    <row r="77" spans="1:8" x14ac:dyDescent="0.25">
      <c r="A77">
        <v>63</v>
      </c>
      <c r="B77">
        <v>20200309</v>
      </c>
      <c r="C77">
        <v>3.0356000000000001</v>
      </c>
      <c r="D77">
        <v>3.0356000000000001</v>
      </c>
      <c r="E77">
        <v>3.0066999999999999</v>
      </c>
      <c r="F77">
        <v>3.0066999999999999</v>
      </c>
      <c r="G77">
        <v>0</v>
      </c>
      <c r="H77">
        <v>3.0066999999999999</v>
      </c>
    </row>
    <row r="78" spans="1:8" x14ac:dyDescent="0.25">
      <c r="A78">
        <v>64</v>
      </c>
      <c r="B78">
        <v>20200306</v>
      </c>
      <c r="C78">
        <v>3.4529999999999998</v>
      </c>
      <c r="D78">
        <v>3.4529999999999998</v>
      </c>
      <c r="E78">
        <v>3.4199000000000002</v>
      </c>
      <c r="F78">
        <v>3.4199000000000002</v>
      </c>
      <c r="G78">
        <v>0</v>
      </c>
      <c r="H78">
        <v>3.4199000000000002</v>
      </c>
    </row>
    <row r="79" spans="1:8" x14ac:dyDescent="0.25">
      <c r="A79">
        <v>65</v>
      </c>
      <c r="B79">
        <v>20200305</v>
      </c>
      <c r="C79">
        <v>3.6297000000000001</v>
      </c>
      <c r="D79">
        <v>3.6297000000000001</v>
      </c>
      <c r="E79">
        <v>3.5958999999999999</v>
      </c>
      <c r="F79">
        <v>3.5958999999999999</v>
      </c>
      <c r="G79">
        <v>0</v>
      </c>
      <c r="H79">
        <v>3.5958999999999999</v>
      </c>
    </row>
    <row r="80" spans="1:8" x14ac:dyDescent="0.25">
      <c r="A80">
        <v>66</v>
      </c>
      <c r="B80">
        <v>20200304</v>
      </c>
      <c r="C80">
        <v>3.5396000000000001</v>
      </c>
      <c r="D80">
        <v>3.5396000000000001</v>
      </c>
      <c r="E80">
        <v>3.5061</v>
      </c>
      <c r="F80">
        <v>3.5061</v>
      </c>
      <c r="G80">
        <v>0</v>
      </c>
      <c r="H80">
        <v>3.5061</v>
      </c>
    </row>
    <row r="81" spans="1:8" x14ac:dyDescent="0.25">
      <c r="A81">
        <v>67</v>
      </c>
      <c r="B81">
        <v>20200303</v>
      </c>
      <c r="C81">
        <v>3.6105</v>
      </c>
      <c r="D81">
        <v>3.6105</v>
      </c>
      <c r="E81">
        <v>3.5767000000000002</v>
      </c>
      <c r="F81">
        <v>3.5767000000000002</v>
      </c>
      <c r="G81">
        <v>0</v>
      </c>
      <c r="H81">
        <v>3.5767000000000002</v>
      </c>
    </row>
    <row r="82" spans="1:8" x14ac:dyDescent="0.25">
      <c r="A82">
        <v>68</v>
      </c>
      <c r="B82">
        <v>20200302</v>
      </c>
      <c r="C82">
        <v>3.5387</v>
      </c>
      <c r="D82">
        <v>3.5387</v>
      </c>
      <c r="E82">
        <v>3.5051000000000001</v>
      </c>
      <c r="F82">
        <v>3.5051000000000001</v>
      </c>
      <c r="G82">
        <v>0</v>
      </c>
      <c r="H82">
        <v>3.5051000000000001</v>
      </c>
    </row>
    <row r="83" spans="1:8" x14ac:dyDescent="0.25">
      <c r="A83">
        <v>69</v>
      </c>
      <c r="B83">
        <v>20200229</v>
      </c>
      <c r="C83">
        <v>3.5838000000000001</v>
      </c>
      <c r="D83">
        <v>3.5838000000000001</v>
      </c>
      <c r="E83">
        <v>3.5501</v>
      </c>
      <c r="F83">
        <v>3.5501</v>
      </c>
      <c r="G83">
        <v>0</v>
      </c>
      <c r="H83">
        <v>3.5501</v>
      </c>
    </row>
    <row r="84" spans="1:8" x14ac:dyDescent="0.25">
      <c r="A84">
        <v>70</v>
      </c>
      <c r="B84">
        <v>20200228</v>
      </c>
      <c r="C84">
        <v>3.5838000000000001</v>
      </c>
      <c r="D84">
        <v>3.5838000000000001</v>
      </c>
      <c r="E84">
        <v>3.5501</v>
      </c>
      <c r="F84">
        <v>3.5501</v>
      </c>
      <c r="G84">
        <v>0</v>
      </c>
      <c r="H84">
        <v>3.5501</v>
      </c>
    </row>
    <row r="85" spans="1:8" x14ac:dyDescent="0.25">
      <c r="A85">
        <v>71</v>
      </c>
      <c r="B85">
        <v>20200227</v>
      </c>
      <c r="C85">
        <v>3.7988</v>
      </c>
      <c r="D85">
        <v>3.7988</v>
      </c>
      <c r="E85">
        <v>3.7643</v>
      </c>
      <c r="F85">
        <v>3.7643</v>
      </c>
      <c r="G85">
        <v>0</v>
      </c>
      <c r="H85">
        <v>3.7643</v>
      </c>
    </row>
    <row r="86" spans="1:8" x14ac:dyDescent="0.25">
      <c r="A86">
        <v>72</v>
      </c>
      <c r="B86">
        <v>20200226</v>
      </c>
      <c r="C86">
        <v>3.8506</v>
      </c>
      <c r="D86">
        <v>3.8506</v>
      </c>
      <c r="E86">
        <v>3.8159000000000001</v>
      </c>
      <c r="F86">
        <v>3.8159000000000001</v>
      </c>
      <c r="G86">
        <v>0</v>
      </c>
      <c r="H86">
        <v>3.8159000000000001</v>
      </c>
    </row>
    <row r="87" spans="1:8" x14ac:dyDescent="0.25">
      <c r="A87">
        <v>73</v>
      </c>
      <c r="B87">
        <v>20200225</v>
      </c>
      <c r="C87">
        <v>4.0056000000000003</v>
      </c>
      <c r="D87">
        <v>4.0056000000000003</v>
      </c>
      <c r="E87">
        <v>3.9704000000000002</v>
      </c>
      <c r="F87">
        <v>3.9704000000000002</v>
      </c>
      <c r="G87">
        <v>0</v>
      </c>
      <c r="H87">
        <v>3.9704000000000002</v>
      </c>
    </row>
    <row r="88" spans="1:8" x14ac:dyDescent="0.25">
      <c r="A88">
        <v>74</v>
      </c>
      <c r="B88">
        <v>20200224</v>
      </c>
      <c r="C88">
        <v>4.1325000000000003</v>
      </c>
      <c r="D88">
        <v>4.1325000000000003</v>
      </c>
      <c r="E88">
        <v>4.0968999999999998</v>
      </c>
      <c r="F88">
        <v>4.0968999999999998</v>
      </c>
      <c r="G88">
        <v>0</v>
      </c>
      <c r="H88">
        <v>4.0968999999999998</v>
      </c>
    </row>
    <row r="89" spans="1:8" x14ac:dyDescent="0.25">
      <c r="A89">
        <v>75</v>
      </c>
      <c r="B89">
        <v>20200221</v>
      </c>
      <c r="C89">
        <v>4.2630999999999997</v>
      </c>
      <c r="D89">
        <v>4.2630999999999997</v>
      </c>
      <c r="E89">
        <v>4.2271000000000001</v>
      </c>
      <c r="F89">
        <v>4.2271000000000001</v>
      </c>
      <c r="G89">
        <v>0</v>
      </c>
      <c r="H89">
        <v>4.2271000000000001</v>
      </c>
    </row>
    <row r="90" spans="1:8" x14ac:dyDescent="0.25">
      <c r="A90">
        <v>76</v>
      </c>
      <c r="B90">
        <v>20200220</v>
      </c>
      <c r="C90">
        <v>4.3170000000000002</v>
      </c>
      <c r="D90">
        <v>4.3170000000000002</v>
      </c>
      <c r="E90">
        <v>4.2808999999999999</v>
      </c>
      <c r="F90">
        <v>4.2808999999999999</v>
      </c>
      <c r="G90">
        <v>0</v>
      </c>
      <c r="H90">
        <v>4.2808999999999999</v>
      </c>
    </row>
    <row r="91" spans="1:8" x14ac:dyDescent="0.25">
      <c r="A91">
        <v>77</v>
      </c>
      <c r="B91">
        <v>20200219</v>
      </c>
      <c r="C91">
        <v>4.2770999999999999</v>
      </c>
      <c r="D91">
        <v>4.2770999999999999</v>
      </c>
      <c r="E91">
        <v>4.2409999999999997</v>
      </c>
      <c r="F91">
        <v>4.2409999999999997</v>
      </c>
      <c r="G91">
        <v>0</v>
      </c>
      <c r="H91">
        <v>4.2409999999999997</v>
      </c>
    </row>
    <row r="92" spans="1:8" x14ac:dyDescent="0.25">
      <c r="A92">
        <v>78</v>
      </c>
      <c r="B92">
        <v>20200218</v>
      </c>
      <c r="C92">
        <v>4.2256</v>
      </c>
      <c r="D92">
        <v>4.2256</v>
      </c>
      <c r="E92">
        <v>4.1898</v>
      </c>
      <c r="F92">
        <v>4.1898</v>
      </c>
      <c r="G92">
        <v>0</v>
      </c>
      <c r="H92">
        <v>4.1898</v>
      </c>
    </row>
    <row r="93" spans="1:8" x14ac:dyDescent="0.25">
      <c r="A93">
        <v>79</v>
      </c>
      <c r="B93">
        <v>20200217</v>
      </c>
      <c r="C93">
        <v>4.2587999999999999</v>
      </c>
      <c r="D93">
        <v>4.2587999999999999</v>
      </c>
      <c r="E93">
        <v>4.2229000000000001</v>
      </c>
      <c r="F93">
        <v>4.2229000000000001</v>
      </c>
      <c r="G93">
        <v>0</v>
      </c>
      <c r="H93">
        <v>4.2229000000000001</v>
      </c>
    </row>
    <row r="94" spans="1:8" x14ac:dyDescent="0.25">
      <c r="A94">
        <v>80</v>
      </c>
      <c r="B94">
        <v>20200214</v>
      </c>
      <c r="C94">
        <v>4.2625999999999999</v>
      </c>
      <c r="D94">
        <v>4.2625999999999999</v>
      </c>
      <c r="E94">
        <v>4.2267000000000001</v>
      </c>
      <c r="F94">
        <v>4.2267000000000001</v>
      </c>
      <c r="G94">
        <v>0</v>
      </c>
      <c r="H94">
        <v>4.2267000000000001</v>
      </c>
    </row>
    <row r="95" spans="1:8" x14ac:dyDescent="0.25">
      <c r="A95">
        <v>81</v>
      </c>
      <c r="B95">
        <v>20200213</v>
      </c>
      <c r="C95">
        <v>4.2422000000000004</v>
      </c>
      <c r="D95">
        <v>4.2422000000000004</v>
      </c>
      <c r="E95">
        <v>4.2064000000000004</v>
      </c>
      <c r="F95">
        <v>4.2064000000000004</v>
      </c>
      <c r="G95">
        <v>0</v>
      </c>
      <c r="H95">
        <v>4.2064000000000004</v>
      </c>
    </row>
    <row r="96" spans="1:8" x14ac:dyDescent="0.25">
      <c r="A96">
        <v>82</v>
      </c>
      <c r="B96">
        <v>20200212</v>
      </c>
      <c r="C96">
        <v>4.2180999999999997</v>
      </c>
      <c r="D96">
        <v>4.2180999999999997</v>
      </c>
      <c r="E96">
        <v>4.1824000000000003</v>
      </c>
      <c r="F96">
        <v>4.1824000000000003</v>
      </c>
      <c r="G96">
        <v>0</v>
      </c>
      <c r="H96">
        <v>4.1824000000000003</v>
      </c>
    </row>
    <row r="97" spans="1:8" x14ac:dyDescent="0.25">
      <c r="A97">
        <v>83</v>
      </c>
      <c r="B97">
        <v>20200211</v>
      </c>
      <c r="C97">
        <v>4.1890000000000001</v>
      </c>
      <c r="D97">
        <v>4.1890000000000001</v>
      </c>
      <c r="E97">
        <v>4.1535000000000002</v>
      </c>
      <c r="F97">
        <v>4.1535000000000002</v>
      </c>
      <c r="G97">
        <v>0</v>
      </c>
      <c r="H97">
        <v>4.1535000000000002</v>
      </c>
    </row>
    <row r="98" spans="1:8" x14ac:dyDescent="0.25">
      <c r="A98">
        <v>84</v>
      </c>
      <c r="B98">
        <v>20200210</v>
      </c>
      <c r="C98">
        <v>4.1485000000000003</v>
      </c>
      <c r="D98">
        <v>4.1485000000000003</v>
      </c>
      <c r="E98">
        <v>4.1131000000000002</v>
      </c>
      <c r="F98">
        <v>4.1131000000000002</v>
      </c>
      <c r="G98">
        <v>0</v>
      </c>
      <c r="H98">
        <v>4.1131000000000002</v>
      </c>
    </row>
    <row r="99" spans="1:8" x14ac:dyDescent="0.25">
      <c r="A99">
        <v>85</v>
      </c>
      <c r="B99">
        <v>20200207</v>
      </c>
      <c r="C99">
        <v>4.1502999999999997</v>
      </c>
      <c r="D99">
        <v>4.1502999999999997</v>
      </c>
      <c r="E99">
        <v>4.1148999999999996</v>
      </c>
      <c r="F99">
        <v>4.1148999999999996</v>
      </c>
      <c r="G99">
        <v>0</v>
      </c>
      <c r="H99">
        <v>4.1148999999999996</v>
      </c>
    </row>
    <row r="100" spans="1:8" x14ac:dyDescent="0.25">
      <c r="A100">
        <v>86</v>
      </c>
      <c r="B100">
        <v>20200206</v>
      </c>
      <c r="C100">
        <v>4.1746999999999996</v>
      </c>
      <c r="D100">
        <v>4.1746999999999996</v>
      </c>
      <c r="E100">
        <v>4.1393000000000004</v>
      </c>
      <c r="F100">
        <v>4.1393000000000004</v>
      </c>
      <c r="G100">
        <v>0</v>
      </c>
      <c r="H100">
        <v>4.1393000000000004</v>
      </c>
    </row>
    <row r="101" spans="1:8" x14ac:dyDescent="0.25">
      <c r="A101">
        <v>87</v>
      </c>
      <c r="B101">
        <v>20200205</v>
      </c>
      <c r="C101">
        <v>4.1289999999999996</v>
      </c>
      <c r="D101">
        <v>4.1289999999999996</v>
      </c>
      <c r="E101">
        <v>4.0937999999999999</v>
      </c>
      <c r="F101">
        <v>4.0937999999999999</v>
      </c>
      <c r="G101">
        <v>0</v>
      </c>
      <c r="H101">
        <v>4.0937999999999999</v>
      </c>
    </row>
    <row r="102" spans="1:8" x14ac:dyDescent="0.25">
      <c r="A102">
        <v>88</v>
      </c>
      <c r="B102">
        <v>20200204</v>
      </c>
      <c r="C102">
        <v>4.1089000000000002</v>
      </c>
      <c r="D102">
        <v>4.1089000000000002</v>
      </c>
      <c r="E102">
        <v>4.0736999999999997</v>
      </c>
      <c r="F102">
        <v>4.0736999999999997</v>
      </c>
      <c r="G102">
        <v>0</v>
      </c>
      <c r="H102">
        <v>4.0736999999999997</v>
      </c>
    </row>
    <row r="103" spans="1:8" x14ac:dyDescent="0.25">
      <c r="A103">
        <v>89</v>
      </c>
      <c r="B103">
        <v>20200203</v>
      </c>
      <c r="C103">
        <v>4.0658000000000003</v>
      </c>
      <c r="D103">
        <v>4.0658000000000003</v>
      </c>
      <c r="E103">
        <v>4.0308000000000002</v>
      </c>
      <c r="F103">
        <v>4.0308000000000002</v>
      </c>
      <c r="G103">
        <v>0</v>
      </c>
      <c r="H103">
        <v>4.0308000000000002</v>
      </c>
    </row>
    <row r="104" spans="1:8" x14ac:dyDescent="0.25">
      <c r="A104">
        <v>90</v>
      </c>
      <c r="B104">
        <v>20200131</v>
      </c>
      <c r="C104">
        <v>4.1505000000000001</v>
      </c>
      <c r="D104">
        <v>4.1505000000000001</v>
      </c>
      <c r="E104">
        <v>4.1151999999999997</v>
      </c>
      <c r="F104">
        <v>4.1151999999999997</v>
      </c>
      <c r="G104">
        <v>0</v>
      </c>
      <c r="H104">
        <v>4.1151999999999997</v>
      </c>
    </row>
    <row r="105" spans="1:8" x14ac:dyDescent="0.25">
      <c r="A105">
        <v>91</v>
      </c>
      <c r="B105">
        <v>20200130</v>
      </c>
      <c r="C105">
        <v>4.1288</v>
      </c>
      <c r="D105">
        <v>4.1288</v>
      </c>
      <c r="E105">
        <v>4.0936000000000003</v>
      </c>
      <c r="F105">
        <v>4.0936000000000003</v>
      </c>
      <c r="G105">
        <v>0</v>
      </c>
      <c r="H105">
        <v>4.0936000000000003</v>
      </c>
    </row>
    <row r="106" spans="1:8" x14ac:dyDescent="0.25">
      <c r="A106">
        <v>92</v>
      </c>
      <c r="B106">
        <v>20200129</v>
      </c>
      <c r="C106">
        <v>4.1577000000000002</v>
      </c>
      <c r="D106">
        <v>4.1577000000000002</v>
      </c>
      <c r="E106">
        <v>4.1223999999999998</v>
      </c>
      <c r="F106">
        <v>4.1223999999999998</v>
      </c>
      <c r="G106">
        <v>0</v>
      </c>
      <c r="H106">
        <v>4.1223999999999998</v>
      </c>
    </row>
    <row r="107" spans="1:8" x14ac:dyDescent="0.25">
      <c r="A107">
        <v>93</v>
      </c>
      <c r="B107">
        <v>20200128</v>
      </c>
      <c r="C107">
        <v>4.1031000000000004</v>
      </c>
      <c r="D107">
        <v>4.1031000000000004</v>
      </c>
      <c r="E107">
        <v>4.0679999999999996</v>
      </c>
      <c r="F107">
        <v>4.0679999999999996</v>
      </c>
      <c r="G107">
        <v>0</v>
      </c>
      <c r="H107">
        <v>4.0679999999999996</v>
      </c>
    </row>
    <row r="108" spans="1:8" x14ac:dyDescent="0.25">
      <c r="A108">
        <v>94</v>
      </c>
      <c r="B108">
        <v>20200124</v>
      </c>
      <c r="C108">
        <v>4.2073999999999998</v>
      </c>
      <c r="D108">
        <v>4.2073999999999998</v>
      </c>
      <c r="E108">
        <v>4.1718999999999999</v>
      </c>
      <c r="F108">
        <v>4.1718999999999999</v>
      </c>
      <c r="G108">
        <v>0</v>
      </c>
      <c r="H108">
        <v>4.1718999999999999</v>
      </c>
    </row>
    <row r="109" spans="1:8" x14ac:dyDescent="0.25">
      <c r="A109">
        <v>95</v>
      </c>
      <c r="B109">
        <v>20200123</v>
      </c>
      <c r="C109">
        <v>4.2134</v>
      </c>
      <c r="D109">
        <v>4.2134</v>
      </c>
      <c r="E109">
        <v>4.1779999999999999</v>
      </c>
      <c r="F109">
        <v>4.1779999999999999</v>
      </c>
      <c r="G109">
        <v>0</v>
      </c>
      <c r="H109">
        <v>4.1779999999999999</v>
      </c>
    </row>
    <row r="110" spans="1:8" x14ac:dyDescent="0.25">
      <c r="A110">
        <v>96</v>
      </c>
      <c r="B110">
        <v>20200122</v>
      </c>
      <c r="C110">
        <v>4.2831999999999999</v>
      </c>
      <c r="D110">
        <v>4.2831999999999999</v>
      </c>
      <c r="E110">
        <v>4.2474999999999996</v>
      </c>
      <c r="F110">
        <v>4.2474999999999996</v>
      </c>
      <c r="G110">
        <v>0</v>
      </c>
      <c r="H110">
        <v>4.2474999999999996</v>
      </c>
    </row>
    <row r="111" spans="1:8" x14ac:dyDescent="0.25">
      <c r="A111">
        <v>97</v>
      </c>
      <c r="B111">
        <v>20200121</v>
      </c>
      <c r="C111">
        <v>4.2366999999999999</v>
      </c>
      <c r="D111">
        <v>4.2366999999999999</v>
      </c>
      <c r="E111">
        <v>4.2012</v>
      </c>
      <c r="F111">
        <v>4.2012</v>
      </c>
      <c r="G111">
        <v>0</v>
      </c>
      <c r="H111">
        <v>4.2012</v>
      </c>
    </row>
    <row r="112" spans="1:8" x14ac:dyDescent="0.25">
      <c r="A112">
        <v>98</v>
      </c>
      <c r="B112">
        <v>20200120</v>
      </c>
      <c r="C112">
        <v>4.2375999999999996</v>
      </c>
      <c r="D112">
        <v>4.2375999999999996</v>
      </c>
      <c r="E112">
        <v>4.2020999999999997</v>
      </c>
      <c r="F112">
        <v>4.2020999999999997</v>
      </c>
      <c r="G112">
        <v>0</v>
      </c>
      <c r="H112">
        <v>4.2020999999999997</v>
      </c>
    </row>
    <row r="113" spans="1:8" x14ac:dyDescent="0.25">
      <c r="A113">
        <v>99</v>
      </c>
      <c r="B113">
        <v>20200117</v>
      </c>
      <c r="C113">
        <v>4.2533000000000003</v>
      </c>
      <c r="D113">
        <v>4.2533000000000003</v>
      </c>
      <c r="E113">
        <v>4.2179000000000002</v>
      </c>
      <c r="F113">
        <v>4.2179000000000002</v>
      </c>
      <c r="G113">
        <v>0</v>
      </c>
      <c r="H113">
        <v>4.2179000000000002</v>
      </c>
    </row>
    <row r="114" spans="1:8" x14ac:dyDescent="0.25">
      <c r="A114">
        <v>100</v>
      </c>
      <c r="B114">
        <v>20200116</v>
      </c>
      <c r="C114">
        <v>4.2305000000000001</v>
      </c>
      <c r="D114">
        <v>4.2305000000000001</v>
      </c>
      <c r="E114">
        <v>4.1951000000000001</v>
      </c>
      <c r="F114">
        <v>4.1951000000000001</v>
      </c>
      <c r="G114">
        <v>0</v>
      </c>
      <c r="H114">
        <v>4.1951000000000001</v>
      </c>
    </row>
    <row r="115" spans="1:8" x14ac:dyDescent="0.25">
      <c r="A115">
        <v>101</v>
      </c>
      <c r="B115">
        <v>20200115</v>
      </c>
      <c r="C115">
        <v>4.1947000000000001</v>
      </c>
      <c r="D115">
        <v>4.1947000000000001</v>
      </c>
      <c r="E115">
        <v>4.1595000000000004</v>
      </c>
      <c r="F115">
        <v>4.1595000000000004</v>
      </c>
      <c r="G115">
        <v>0</v>
      </c>
      <c r="H115">
        <v>4.1595000000000004</v>
      </c>
    </row>
    <row r="116" spans="1:8" x14ac:dyDescent="0.25">
      <c r="A116">
        <v>102</v>
      </c>
      <c r="B116">
        <v>20200114</v>
      </c>
      <c r="C116">
        <v>4.1565000000000003</v>
      </c>
      <c r="D116">
        <v>4.1565000000000003</v>
      </c>
      <c r="E116">
        <v>4.1215000000000002</v>
      </c>
      <c r="F116">
        <v>4.1215000000000002</v>
      </c>
      <c r="G116">
        <v>0</v>
      </c>
      <c r="H116">
        <v>4.1215000000000002</v>
      </c>
    </row>
    <row r="117" spans="1:8" x14ac:dyDescent="0.25">
      <c r="A117">
        <v>103</v>
      </c>
      <c r="B117">
        <v>20200113</v>
      </c>
      <c r="C117">
        <v>4.0777999999999999</v>
      </c>
      <c r="D117">
        <v>4.0777999999999999</v>
      </c>
      <c r="E117">
        <v>4.0430000000000001</v>
      </c>
      <c r="F117">
        <v>4.0430000000000001</v>
      </c>
      <c r="G117">
        <v>0</v>
      </c>
      <c r="H117">
        <v>4.0430000000000001</v>
      </c>
    </row>
    <row r="118" spans="1:8" x14ac:dyDescent="0.25">
      <c r="A118">
        <v>104</v>
      </c>
      <c r="B118">
        <v>20200110</v>
      </c>
      <c r="C118">
        <v>4.093</v>
      </c>
      <c r="D118">
        <v>4.093</v>
      </c>
      <c r="E118">
        <v>4.0582000000000003</v>
      </c>
      <c r="F118">
        <v>4.0582000000000003</v>
      </c>
      <c r="G118">
        <v>0</v>
      </c>
      <c r="H118">
        <v>4.0582000000000003</v>
      </c>
    </row>
    <row r="119" spans="1:8" x14ac:dyDescent="0.25">
      <c r="A119">
        <v>105</v>
      </c>
      <c r="B119">
        <v>20200109</v>
      </c>
      <c r="C119">
        <v>4.0449999999999999</v>
      </c>
      <c r="D119">
        <v>4.0449999999999999</v>
      </c>
      <c r="E119">
        <v>4.0103</v>
      </c>
      <c r="F119">
        <v>4.0103</v>
      </c>
      <c r="G119">
        <v>0</v>
      </c>
      <c r="H119">
        <v>4.0103</v>
      </c>
    </row>
    <row r="120" spans="1:8" x14ac:dyDescent="0.25">
      <c r="A120">
        <v>106</v>
      </c>
      <c r="B120">
        <v>20200108</v>
      </c>
      <c r="C120">
        <v>3.9828999999999999</v>
      </c>
      <c r="D120">
        <v>3.9828999999999999</v>
      </c>
      <c r="E120">
        <v>3.9485000000000001</v>
      </c>
      <c r="F120">
        <v>3.9485000000000001</v>
      </c>
      <c r="G120">
        <v>0</v>
      </c>
      <c r="H120">
        <v>3.9485000000000001</v>
      </c>
    </row>
    <row r="121" spans="1:8" x14ac:dyDescent="0.25">
      <c r="A121">
        <v>107</v>
      </c>
      <c r="B121">
        <v>20200107</v>
      </c>
      <c r="C121">
        <v>4.0101000000000004</v>
      </c>
      <c r="D121">
        <v>4.0101000000000004</v>
      </c>
      <c r="E121">
        <v>3.9756</v>
      </c>
      <c r="F121">
        <v>3.9756</v>
      </c>
      <c r="G121">
        <v>0</v>
      </c>
      <c r="H121">
        <v>3.9756</v>
      </c>
    </row>
    <row r="122" spans="1:8" x14ac:dyDescent="0.25">
      <c r="A122">
        <v>108</v>
      </c>
      <c r="B122">
        <v>20200106</v>
      </c>
      <c r="C122">
        <v>3.9157000000000002</v>
      </c>
      <c r="D122">
        <v>3.9157000000000002</v>
      </c>
      <c r="E122">
        <v>3.8815</v>
      </c>
      <c r="F122">
        <v>3.8815</v>
      </c>
      <c r="G122">
        <v>0</v>
      </c>
      <c r="H122">
        <v>3.8815</v>
      </c>
    </row>
    <row r="123" spans="1:8" x14ac:dyDescent="0.25">
      <c r="A123">
        <v>109</v>
      </c>
      <c r="B123">
        <v>20200103</v>
      </c>
      <c r="C123">
        <v>3.9213</v>
      </c>
      <c r="D123">
        <v>3.9213</v>
      </c>
      <c r="E123">
        <v>3.8871000000000002</v>
      </c>
      <c r="F123">
        <v>3.8871000000000002</v>
      </c>
      <c r="G123">
        <v>0</v>
      </c>
      <c r="H123">
        <v>3.8871000000000002</v>
      </c>
    </row>
    <row r="124" spans="1:8" x14ac:dyDescent="0.25">
      <c r="A124">
        <v>110</v>
      </c>
      <c r="B124">
        <v>20200102</v>
      </c>
      <c r="C124">
        <v>3.8734999999999999</v>
      </c>
      <c r="D124">
        <v>3.8734999999999999</v>
      </c>
      <c r="E124">
        <v>3.8395000000000001</v>
      </c>
      <c r="F124">
        <v>3.8395000000000001</v>
      </c>
      <c r="G124">
        <v>0</v>
      </c>
      <c r="H124">
        <v>3.8395000000000001</v>
      </c>
    </row>
    <row r="125" spans="1:8" x14ac:dyDescent="0.25">
      <c r="A125">
        <v>111</v>
      </c>
      <c r="B125">
        <v>20191231</v>
      </c>
      <c r="C125">
        <v>3.8690000000000002</v>
      </c>
      <c r="D125">
        <v>3.8690000000000002</v>
      </c>
      <c r="E125">
        <v>3.8349000000000002</v>
      </c>
      <c r="F125">
        <v>3.8349000000000002</v>
      </c>
      <c r="G125">
        <v>0</v>
      </c>
      <c r="H125">
        <v>3.8349000000000002</v>
      </c>
    </row>
    <row r="126" spans="1:8" x14ac:dyDescent="0.25">
      <c r="A126">
        <v>112</v>
      </c>
      <c r="B126">
        <v>20191230</v>
      </c>
      <c r="C126">
        <v>4.0141</v>
      </c>
      <c r="D126">
        <v>4.0141</v>
      </c>
      <c r="E126">
        <v>3.9796</v>
      </c>
      <c r="F126">
        <v>3.9796</v>
      </c>
      <c r="G126">
        <v>0</v>
      </c>
      <c r="H126">
        <v>3.9796</v>
      </c>
    </row>
    <row r="127" spans="1:8" x14ac:dyDescent="0.25">
      <c r="A127">
        <v>113</v>
      </c>
      <c r="B127">
        <v>20191227</v>
      </c>
      <c r="C127">
        <v>4.0213000000000001</v>
      </c>
      <c r="D127">
        <v>4.0213000000000001</v>
      </c>
      <c r="E127">
        <v>3.9868000000000001</v>
      </c>
      <c r="F127">
        <v>3.9868000000000001</v>
      </c>
      <c r="G127">
        <v>0</v>
      </c>
      <c r="H127">
        <v>3.9868000000000001</v>
      </c>
    </row>
    <row r="128" spans="1:8" x14ac:dyDescent="0.25">
      <c r="A128">
        <v>114</v>
      </c>
      <c r="B128">
        <v>20191224</v>
      </c>
      <c r="C128">
        <v>3.9876999999999998</v>
      </c>
      <c r="D128">
        <v>3.9876999999999998</v>
      </c>
      <c r="E128">
        <v>3.9531999999999998</v>
      </c>
      <c r="F128">
        <v>3.9531999999999998</v>
      </c>
      <c r="G128">
        <v>0</v>
      </c>
      <c r="H128">
        <v>3.9531999999999998</v>
      </c>
    </row>
    <row r="129" spans="1:8" x14ac:dyDescent="0.25">
      <c r="A129">
        <v>115</v>
      </c>
      <c r="B129">
        <v>20191223</v>
      </c>
      <c r="C129">
        <v>3.9857</v>
      </c>
      <c r="D129">
        <v>3.9857</v>
      </c>
      <c r="E129">
        <v>3.9512999999999998</v>
      </c>
      <c r="F129">
        <v>3.9512999999999998</v>
      </c>
      <c r="G129">
        <v>0</v>
      </c>
      <c r="H129">
        <v>3.9512999999999998</v>
      </c>
    </row>
    <row r="130" spans="1:8" x14ac:dyDescent="0.25">
      <c r="A130">
        <v>116</v>
      </c>
      <c r="B130">
        <v>20191220</v>
      </c>
      <c r="C130">
        <v>4.0163000000000002</v>
      </c>
      <c r="D130">
        <v>4.0163000000000002</v>
      </c>
      <c r="E130">
        <v>3.9817999999999998</v>
      </c>
      <c r="F130">
        <v>3.9817999999999998</v>
      </c>
      <c r="G130">
        <v>0</v>
      </c>
      <c r="H130">
        <v>3.9817999999999998</v>
      </c>
    </row>
    <row r="131" spans="1:8" x14ac:dyDescent="0.25">
      <c r="A131">
        <v>117</v>
      </c>
      <c r="B131">
        <v>20191219</v>
      </c>
      <c r="C131">
        <v>4.0265000000000004</v>
      </c>
      <c r="D131">
        <v>4.0265000000000004</v>
      </c>
      <c r="E131">
        <v>3.992</v>
      </c>
      <c r="F131">
        <v>3.992</v>
      </c>
      <c r="G131">
        <v>0</v>
      </c>
      <c r="H131">
        <v>3.992</v>
      </c>
    </row>
    <row r="132" spans="1:8" x14ac:dyDescent="0.25">
      <c r="A132">
        <v>118</v>
      </c>
      <c r="B132">
        <v>20191218</v>
      </c>
      <c r="C132">
        <v>4.0259</v>
      </c>
      <c r="D132">
        <v>4.0259</v>
      </c>
      <c r="E132">
        <v>3.9914000000000001</v>
      </c>
      <c r="F132">
        <v>3.9914000000000001</v>
      </c>
      <c r="G132">
        <v>0</v>
      </c>
      <c r="H132">
        <v>3.9914000000000001</v>
      </c>
    </row>
    <row r="133" spans="1:8" x14ac:dyDescent="0.25">
      <c r="A133">
        <v>119</v>
      </c>
      <c r="B133">
        <v>20191217</v>
      </c>
      <c r="C133">
        <v>4.0216000000000003</v>
      </c>
      <c r="D133">
        <v>4.0216000000000003</v>
      </c>
      <c r="E133">
        <v>3.9870999999999999</v>
      </c>
      <c r="F133">
        <v>3.9870999999999999</v>
      </c>
      <c r="G133">
        <v>0</v>
      </c>
      <c r="H133">
        <v>3.9870999999999999</v>
      </c>
    </row>
    <row r="134" spans="1:8" x14ac:dyDescent="0.25">
      <c r="A134">
        <v>120</v>
      </c>
      <c r="B134">
        <v>20191216</v>
      </c>
      <c r="C134">
        <v>4.0067000000000004</v>
      </c>
      <c r="D134">
        <v>4.0067000000000004</v>
      </c>
      <c r="E134">
        <v>3.9723000000000002</v>
      </c>
      <c r="F134">
        <v>3.9723000000000002</v>
      </c>
      <c r="G134">
        <v>0</v>
      </c>
      <c r="H134">
        <v>3.9723000000000002</v>
      </c>
    </row>
    <row r="135" spans="1:8" x14ac:dyDescent="0.25">
      <c r="A135">
        <v>121</v>
      </c>
      <c r="B135">
        <v>20191213</v>
      </c>
      <c r="C135">
        <v>3.9102999999999999</v>
      </c>
      <c r="D135">
        <v>3.9102999999999999</v>
      </c>
      <c r="E135">
        <v>3.8761999999999999</v>
      </c>
      <c r="F135">
        <v>3.8761999999999999</v>
      </c>
      <c r="G135">
        <v>0</v>
      </c>
      <c r="H135">
        <v>3.8761999999999999</v>
      </c>
    </row>
    <row r="136" spans="1:8" x14ac:dyDescent="0.25">
      <c r="A136">
        <v>122</v>
      </c>
      <c r="B136">
        <v>20191212</v>
      </c>
      <c r="C136">
        <v>3.9239000000000002</v>
      </c>
      <c r="D136">
        <v>3.9239000000000002</v>
      </c>
      <c r="E136">
        <v>3.8898000000000001</v>
      </c>
      <c r="F136">
        <v>3.8898000000000001</v>
      </c>
      <c r="G136">
        <v>0</v>
      </c>
      <c r="H136">
        <v>3.8898000000000001</v>
      </c>
    </row>
    <row r="137" spans="1:8" x14ac:dyDescent="0.25">
      <c r="A137">
        <v>123</v>
      </c>
      <c r="B137">
        <v>20191211</v>
      </c>
      <c r="C137">
        <v>3.9658000000000002</v>
      </c>
      <c r="D137">
        <v>3.9658000000000002</v>
      </c>
      <c r="E137">
        <v>3.9315000000000002</v>
      </c>
      <c r="F137">
        <v>3.9315000000000002</v>
      </c>
      <c r="G137">
        <v>0</v>
      </c>
      <c r="H137">
        <v>3.9315000000000002</v>
      </c>
    </row>
    <row r="138" spans="1:8" x14ac:dyDescent="0.25">
      <c r="A138">
        <v>124</v>
      </c>
      <c r="B138">
        <v>20191210</v>
      </c>
      <c r="C138">
        <v>3.9281000000000001</v>
      </c>
      <c r="D138">
        <v>3.9281000000000001</v>
      </c>
      <c r="E138">
        <v>3.8938999999999999</v>
      </c>
      <c r="F138">
        <v>3.8938999999999999</v>
      </c>
      <c r="G138">
        <v>0</v>
      </c>
      <c r="H138">
        <v>3.8938999999999999</v>
      </c>
    </row>
    <row r="139" spans="1:8" x14ac:dyDescent="0.25">
      <c r="A139">
        <v>125</v>
      </c>
      <c r="B139">
        <v>20191209</v>
      </c>
      <c r="C139">
        <v>3.9661</v>
      </c>
      <c r="D139">
        <v>3.9661</v>
      </c>
      <c r="E139">
        <v>3.9319000000000002</v>
      </c>
      <c r="F139">
        <v>3.9319000000000002</v>
      </c>
      <c r="G139">
        <v>0</v>
      </c>
      <c r="H139">
        <v>3.9319000000000002</v>
      </c>
    </row>
    <row r="140" spans="1:8" x14ac:dyDescent="0.25">
      <c r="A140">
        <v>126</v>
      </c>
      <c r="B140">
        <v>20191206</v>
      </c>
      <c r="C140">
        <v>3.9575</v>
      </c>
      <c r="D140">
        <v>3.9575</v>
      </c>
      <c r="E140">
        <v>3.9232999999999998</v>
      </c>
      <c r="F140">
        <v>3.9232999999999998</v>
      </c>
      <c r="G140">
        <v>0</v>
      </c>
      <c r="H140">
        <v>3.9232999999999998</v>
      </c>
    </row>
    <row r="141" spans="1:8" x14ac:dyDescent="0.25">
      <c r="A141">
        <v>127</v>
      </c>
      <c r="B141">
        <v>20191205</v>
      </c>
      <c r="C141">
        <v>3.9403999999999999</v>
      </c>
      <c r="D141">
        <v>3.9403999999999999</v>
      </c>
      <c r="E141">
        <v>3.9062000000000001</v>
      </c>
      <c r="F141">
        <v>3.9062000000000001</v>
      </c>
      <c r="G141">
        <v>0</v>
      </c>
      <c r="H141">
        <v>3.9062000000000001</v>
      </c>
    </row>
    <row r="142" spans="1:8" x14ac:dyDescent="0.25">
      <c r="A142">
        <v>128</v>
      </c>
      <c r="B142">
        <v>20191204</v>
      </c>
      <c r="C142">
        <v>3.8613</v>
      </c>
      <c r="D142">
        <v>3.8613</v>
      </c>
      <c r="E142">
        <v>3.8273999999999999</v>
      </c>
      <c r="F142">
        <v>3.8273999999999999</v>
      </c>
      <c r="G142">
        <v>0</v>
      </c>
      <c r="H142">
        <v>3.8273999999999999</v>
      </c>
    </row>
    <row r="143" spans="1:8" x14ac:dyDescent="0.25">
      <c r="A143">
        <v>129</v>
      </c>
      <c r="B143">
        <v>20191203</v>
      </c>
      <c r="C143">
        <v>3.9792999999999998</v>
      </c>
      <c r="D143">
        <v>3.9792999999999998</v>
      </c>
      <c r="E143">
        <v>3.9449999999999998</v>
      </c>
      <c r="F143">
        <v>3.9449999999999998</v>
      </c>
      <c r="G143">
        <v>0</v>
      </c>
      <c r="H143">
        <v>3.9449999999999998</v>
      </c>
    </row>
    <row r="144" spans="1:8" x14ac:dyDescent="0.25">
      <c r="A144">
        <v>130</v>
      </c>
      <c r="B144">
        <v>20191202</v>
      </c>
      <c r="C144">
        <v>4.1329000000000002</v>
      </c>
      <c r="D144">
        <v>4.1329000000000002</v>
      </c>
      <c r="E144">
        <v>4.0984999999999996</v>
      </c>
      <c r="F144">
        <v>4.0984999999999996</v>
      </c>
      <c r="G144">
        <v>0</v>
      </c>
      <c r="H144">
        <v>4.0984999999999996</v>
      </c>
    </row>
    <row r="145" spans="1:8" x14ac:dyDescent="0.25">
      <c r="A145">
        <v>131</v>
      </c>
      <c r="B145">
        <v>20191130</v>
      </c>
      <c r="C145">
        <v>4.1109</v>
      </c>
      <c r="D145">
        <v>4.1109</v>
      </c>
      <c r="E145">
        <v>4.0766999999999998</v>
      </c>
      <c r="F145">
        <v>4.0766999999999998</v>
      </c>
      <c r="G145">
        <v>0</v>
      </c>
      <c r="H145">
        <v>4.0766999999999998</v>
      </c>
    </row>
    <row r="146" spans="1:8" x14ac:dyDescent="0.25">
      <c r="A146">
        <v>132</v>
      </c>
      <c r="B146">
        <v>20191129</v>
      </c>
      <c r="C146">
        <v>4.1109</v>
      </c>
      <c r="D146">
        <v>4.1109</v>
      </c>
      <c r="E146">
        <v>4.0766999999999998</v>
      </c>
      <c r="F146">
        <v>4.0766999999999998</v>
      </c>
      <c r="G146">
        <v>0</v>
      </c>
      <c r="H146">
        <v>4.0766999999999998</v>
      </c>
    </row>
    <row r="147" spans="1:8" x14ac:dyDescent="0.25">
      <c r="A147">
        <v>133</v>
      </c>
      <c r="B147">
        <v>20191128</v>
      </c>
      <c r="C147">
        <v>4.1341999999999999</v>
      </c>
      <c r="D147">
        <v>4.1341999999999999</v>
      </c>
      <c r="E147">
        <v>4.0998999999999999</v>
      </c>
      <c r="F147">
        <v>4.0998999999999999</v>
      </c>
      <c r="G147">
        <v>0</v>
      </c>
      <c r="H147">
        <v>4.0998999999999999</v>
      </c>
    </row>
    <row r="148" spans="1:8" x14ac:dyDescent="0.25">
      <c r="A148">
        <v>134</v>
      </c>
      <c r="B148">
        <v>20191127</v>
      </c>
      <c r="C148">
        <v>4.1081000000000003</v>
      </c>
      <c r="D148">
        <v>4.1081000000000003</v>
      </c>
      <c r="E148">
        <v>4.0739000000000001</v>
      </c>
      <c r="F148">
        <v>4.0739000000000001</v>
      </c>
      <c r="G148">
        <v>0</v>
      </c>
      <c r="H148">
        <v>4.0739000000000001</v>
      </c>
    </row>
    <row r="149" spans="1:8" x14ac:dyDescent="0.25">
      <c r="A149">
        <v>135</v>
      </c>
      <c r="B149">
        <v>20191126</v>
      </c>
      <c r="C149">
        <v>4.0236999999999998</v>
      </c>
      <c r="D149">
        <v>4.0236999999999998</v>
      </c>
      <c r="E149">
        <v>3.9897999999999998</v>
      </c>
      <c r="F149">
        <v>3.9897999999999998</v>
      </c>
      <c r="G149">
        <v>0</v>
      </c>
      <c r="H149">
        <v>3.9897999999999998</v>
      </c>
    </row>
    <row r="150" spans="1:8" x14ac:dyDescent="0.25">
      <c r="A150">
        <v>136</v>
      </c>
      <c r="B150">
        <v>20191125</v>
      </c>
      <c r="C150">
        <v>3.9380999999999999</v>
      </c>
      <c r="D150">
        <v>3.9380999999999999</v>
      </c>
      <c r="E150">
        <v>3.9045000000000001</v>
      </c>
      <c r="F150">
        <v>3.9045000000000001</v>
      </c>
      <c r="G150">
        <v>0</v>
      </c>
      <c r="H150">
        <v>3.9045000000000001</v>
      </c>
    </row>
    <row r="151" spans="1:8" x14ac:dyDescent="0.25">
      <c r="A151">
        <v>137</v>
      </c>
      <c r="B151">
        <v>20191122</v>
      </c>
      <c r="C151">
        <v>3.9144999999999999</v>
      </c>
      <c r="D151">
        <v>3.9144999999999999</v>
      </c>
      <c r="E151">
        <v>3.8809</v>
      </c>
      <c r="F151">
        <v>3.8809</v>
      </c>
      <c r="G151">
        <v>0</v>
      </c>
      <c r="H151">
        <v>3.8809</v>
      </c>
    </row>
    <row r="152" spans="1:8" x14ac:dyDescent="0.25">
      <c r="A152">
        <v>138</v>
      </c>
      <c r="B152">
        <v>20191121</v>
      </c>
      <c r="C152">
        <v>3.8820999999999999</v>
      </c>
      <c r="D152">
        <v>3.8820999999999999</v>
      </c>
      <c r="E152">
        <v>3.8487</v>
      </c>
      <c r="F152">
        <v>3.8487</v>
      </c>
      <c r="G152">
        <v>0</v>
      </c>
      <c r="H152">
        <v>3.8487</v>
      </c>
    </row>
    <row r="153" spans="1:8" x14ac:dyDescent="0.25">
      <c r="A153">
        <v>139</v>
      </c>
      <c r="B153">
        <v>20191120</v>
      </c>
      <c r="C153">
        <v>3.9310999999999998</v>
      </c>
      <c r="D153">
        <v>3.9310999999999998</v>
      </c>
      <c r="E153">
        <v>3.8975</v>
      </c>
      <c r="F153">
        <v>3.8975</v>
      </c>
      <c r="G153">
        <v>0</v>
      </c>
      <c r="H153">
        <v>3.8975</v>
      </c>
    </row>
    <row r="154" spans="1:8" x14ac:dyDescent="0.25">
      <c r="A154">
        <v>140</v>
      </c>
      <c r="B154">
        <v>20191119</v>
      </c>
      <c r="C154">
        <v>4.0087000000000002</v>
      </c>
      <c r="D154">
        <v>4.0087000000000002</v>
      </c>
      <c r="E154">
        <v>3.9748000000000001</v>
      </c>
      <c r="F154">
        <v>3.9748000000000001</v>
      </c>
      <c r="G154">
        <v>0</v>
      </c>
      <c r="H154">
        <v>3.9748000000000001</v>
      </c>
    </row>
    <row r="155" spans="1:8" x14ac:dyDescent="0.25">
      <c r="A155">
        <v>141</v>
      </c>
      <c r="B155">
        <v>20191118</v>
      </c>
      <c r="C155">
        <v>3.9439000000000002</v>
      </c>
      <c r="D155">
        <v>3.9439000000000002</v>
      </c>
      <c r="E155">
        <v>3.9102999999999999</v>
      </c>
      <c r="F155">
        <v>3.9102999999999999</v>
      </c>
      <c r="G155">
        <v>0</v>
      </c>
      <c r="H155">
        <v>3.9102999999999999</v>
      </c>
    </row>
    <row r="156" spans="1:8" x14ac:dyDescent="0.25">
      <c r="A156">
        <v>142</v>
      </c>
      <c r="B156">
        <v>20191115</v>
      </c>
      <c r="C156">
        <v>3.9636</v>
      </c>
      <c r="D156">
        <v>3.9636</v>
      </c>
      <c r="E156">
        <v>3.9298999999999999</v>
      </c>
      <c r="F156">
        <v>3.9298999999999999</v>
      </c>
      <c r="G156">
        <v>0</v>
      </c>
      <c r="H156">
        <v>3.9298999999999999</v>
      </c>
    </row>
    <row r="157" spans="1:8" x14ac:dyDescent="0.25">
      <c r="A157">
        <v>143</v>
      </c>
      <c r="B157">
        <v>20191114</v>
      </c>
      <c r="C157">
        <v>3.9155000000000002</v>
      </c>
      <c r="D157">
        <v>3.9155000000000002</v>
      </c>
      <c r="E157">
        <v>3.8820999999999999</v>
      </c>
      <c r="F157">
        <v>3.8820999999999999</v>
      </c>
      <c r="G157">
        <v>0</v>
      </c>
      <c r="H157">
        <v>3.8820999999999999</v>
      </c>
    </row>
    <row r="158" spans="1:8" x14ac:dyDescent="0.25">
      <c r="A158">
        <v>144</v>
      </c>
      <c r="B158">
        <v>20191113</v>
      </c>
      <c r="C158">
        <v>3.8740999999999999</v>
      </c>
      <c r="D158">
        <v>3.8740999999999999</v>
      </c>
      <c r="E158">
        <v>3.8407</v>
      </c>
      <c r="F158">
        <v>3.8407</v>
      </c>
      <c r="G158">
        <v>0</v>
      </c>
      <c r="H158">
        <v>3.8407</v>
      </c>
    </row>
    <row r="159" spans="1:8" x14ac:dyDescent="0.25">
      <c r="A159">
        <v>145</v>
      </c>
      <c r="B159">
        <v>20191112</v>
      </c>
      <c r="C159">
        <v>3.9214000000000002</v>
      </c>
      <c r="D159">
        <v>3.9214000000000002</v>
      </c>
      <c r="E159">
        <v>3.8879000000000001</v>
      </c>
      <c r="F159">
        <v>3.8879000000000001</v>
      </c>
      <c r="G159">
        <v>0</v>
      </c>
      <c r="H159">
        <v>3.8879000000000001</v>
      </c>
    </row>
    <row r="160" spans="1:8" x14ac:dyDescent="0.25">
      <c r="A160">
        <v>146</v>
      </c>
      <c r="B160">
        <v>20191111</v>
      </c>
      <c r="C160">
        <v>3.9325999999999999</v>
      </c>
      <c r="D160">
        <v>3.9325999999999999</v>
      </c>
      <c r="E160">
        <v>3.8990999999999998</v>
      </c>
      <c r="F160">
        <v>3.8990999999999998</v>
      </c>
      <c r="G160">
        <v>0</v>
      </c>
      <c r="H160">
        <v>3.8990999999999998</v>
      </c>
    </row>
    <row r="161" spans="1:8" x14ac:dyDescent="0.25">
      <c r="A161">
        <v>147</v>
      </c>
      <c r="B161">
        <v>20191108</v>
      </c>
      <c r="C161">
        <v>3.8902999999999999</v>
      </c>
      <c r="D161">
        <v>3.8902999999999999</v>
      </c>
      <c r="E161">
        <v>3.8569</v>
      </c>
      <c r="F161">
        <v>3.8569</v>
      </c>
      <c r="G161">
        <v>0</v>
      </c>
      <c r="H161">
        <v>3.8569</v>
      </c>
    </row>
    <row r="162" spans="1:8" x14ac:dyDescent="0.25">
      <c r="A162">
        <v>148</v>
      </c>
      <c r="B162">
        <v>20191107</v>
      </c>
      <c r="C162">
        <v>3.9199000000000002</v>
      </c>
      <c r="D162">
        <v>3.9199000000000002</v>
      </c>
      <c r="E162">
        <v>3.8864999999999998</v>
      </c>
      <c r="F162">
        <v>3.8864999999999998</v>
      </c>
      <c r="G162">
        <v>0</v>
      </c>
      <c r="H162">
        <v>3.8864999999999998</v>
      </c>
    </row>
    <row r="163" spans="1:8" x14ac:dyDescent="0.25">
      <c r="A163">
        <v>149</v>
      </c>
      <c r="B163">
        <v>20191106</v>
      </c>
      <c r="C163">
        <v>3.8506</v>
      </c>
      <c r="D163">
        <v>3.8506</v>
      </c>
      <c r="E163">
        <v>3.8174000000000001</v>
      </c>
      <c r="F163">
        <v>3.8174000000000001</v>
      </c>
      <c r="G163">
        <v>0</v>
      </c>
      <c r="H163">
        <v>3.8174000000000001</v>
      </c>
    </row>
    <row r="164" spans="1:8" x14ac:dyDescent="0.25">
      <c r="A164">
        <v>150</v>
      </c>
      <c r="B164">
        <v>20191105</v>
      </c>
      <c r="C164">
        <v>3.8973</v>
      </c>
      <c r="D164">
        <v>3.8973</v>
      </c>
      <c r="E164">
        <v>3.8639000000000001</v>
      </c>
      <c r="F164">
        <v>3.8639000000000001</v>
      </c>
      <c r="G164">
        <v>0</v>
      </c>
      <c r="H164">
        <v>3.8639000000000001</v>
      </c>
    </row>
    <row r="165" spans="1:8" x14ac:dyDescent="0.25">
      <c r="A165">
        <v>151</v>
      </c>
      <c r="B165">
        <v>20191104</v>
      </c>
      <c r="C165">
        <v>3.9003000000000001</v>
      </c>
      <c r="D165">
        <v>3.9003000000000001</v>
      </c>
      <c r="E165">
        <v>3.8668999999999998</v>
      </c>
      <c r="F165">
        <v>3.8668999999999998</v>
      </c>
      <c r="G165">
        <v>0</v>
      </c>
      <c r="H165">
        <v>3.8668999999999998</v>
      </c>
    </row>
    <row r="166" spans="1:8" x14ac:dyDescent="0.25">
      <c r="A166">
        <v>152</v>
      </c>
      <c r="B166">
        <v>20191101</v>
      </c>
      <c r="C166">
        <v>3.8563000000000001</v>
      </c>
      <c r="D166">
        <v>3.8563000000000001</v>
      </c>
      <c r="E166">
        <v>3.8231000000000002</v>
      </c>
      <c r="F166">
        <v>3.8231000000000002</v>
      </c>
      <c r="G166">
        <v>0</v>
      </c>
      <c r="H166">
        <v>3.8231000000000002</v>
      </c>
    </row>
    <row r="167" spans="1:8" x14ac:dyDescent="0.25">
      <c r="A167">
        <v>153</v>
      </c>
      <c r="B167">
        <v>20191031</v>
      </c>
      <c r="C167">
        <v>3.8418999999999999</v>
      </c>
      <c r="D167">
        <v>3.8418999999999999</v>
      </c>
      <c r="E167">
        <v>3.8088000000000002</v>
      </c>
      <c r="F167">
        <v>3.8088000000000002</v>
      </c>
      <c r="G167">
        <v>0</v>
      </c>
      <c r="H167">
        <v>3.8088000000000002</v>
      </c>
    </row>
    <row r="168" spans="1:8" x14ac:dyDescent="0.25">
      <c r="A168">
        <v>154</v>
      </c>
      <c r="B168">
        <v>20191030</v>
      </c>
      <c r="C168">
        <v>3.8589000000000002</v>
      </c>
      <c r="D168">
        <v>3.8589000000000002</v>
      </c>
      <c r="E168">
        <v>3.8256999999999999</v>
      </c>
      <c r="F168">
        <v>3.8256999999999999</v>
      </c>
      <c r="G168">
        <v>0</v>
      </c>
      <c r="H168">
        <v>3.8256999999999999</v>
      </c>
    </row>
    <row r="169" spans="1:8" x14ac:dyDescent="0.25">
      <c r="A169">
        <v>155</v>
      </c>
      <c r="B169">
        <v>20191029</v>
      </c>
      <c r="C169">
        <v>3.8957999999999999</v>
      </c>
      <c r="D169">
        <v>3.8957999999999999</v>
      </c>
      <c r="E169">
        <v>3.8624000000000001</v>
      </c>
      <c r="F169">
        <v>3.8624000000000001</v>
      </c>
      <c r="G169">
        <v>0</v>
      </c>
      <c r="H169">
        <v>3.8624000000000001</v>
      </c>
    </row>
    <row r="170" spans="1:8" x14ac:dyDescent="0.25">
      <c r="A170">
        <v>156</v>
      </c>
      <c r="B170">
        <v>20191028</v>
      </c>
      <c r="C170">
        <v>3.887</v>
      </c>
      <c r="D170">
        <v>3.887</v>
      </c>
      <c r="E170">
        <v>3.8536999999999999</v>
      </c>
      <c r="F170">
        <v>3.8536999999999999</v>
      </c>
      <c r="G170">
        <v>0</v>
      </c>
      <c r="H170">
        <v>3.8536999999999999</v>
      </c>
    </row>
    <row r="171" spans="1:8" x14ac:dyDescent="0.25">
      <c r="A171">
        <v>157</v>
      </c>
      <c r="B171">
        <v>20191025</v>
      </c>
      <c r="C171">
        <v>3.8843999999999999</v>
      </c>
      <c r="D171">
        <v>3.8843999999999999</v>
      </c>
      <c r="E171">
        <v>3.8511000000000002</v>
      </c>
      <c r="F171">
        <v>3.8511000000000002</v>
      </c>
      <c r="G171">
        <v>0</v>
      </c>
      <c r="H171">
        <v>3.8511000000000002</v>
      </c>
    </row>
    <row r="172" spans="1:8" x14ac:dyDescent="0.25">
      <c r="A172">
        <v>158</v>
      </c>
      <c r="B172">
        <v>20191024</v>
      </c>
      <c r="C172">
        <v>3.8592</v>
      </c>
      <c r="D172">
        <v>3.8592</v>
      </c>
      <c r="E172">
        <v>3.8260000000000001</v>
      </c>
      <c r="F172">
        <v>3.8260000000000001</v>
      </c>
      <c r="G172">
        <v>0</v>
      </c>
      <c r="H172">
        <v>3.8260000000000001</v>
      </c>
    </row>
    <row r="173" spans="1:8" x14ac:dyDescent="0.25">
      <c r="A173">
        <v>159</v>
      </c>
      <c r="B173">
        <v>20191023</v>
      </c>
      <c r="C173">
        <v>3.8405</v>
      </c>
      <c r="D173">
        <v>3.8405</v>
      </c>
      <c r="E173">
        <v>3.8073999999999999</v>
      </c>
      <c r="F173">
        <v>3.8073999999999999</v>
      </c>
      <c r="G173">
        <v>0</v>
      </c>
      <c r="H173">
        <v>3.8073999999999999</v>
      </c>
    </row>
    <row r="174" spans="1:8" x14ac:dyDescent="0.25">
      <c r="A174">
        <v>160</v>
      </c>
      <c r="B174">
        <v>20191022</v>
      </c>
      <c r="C174">
        <v>3.8502000000000001</v>
      </c>
      <c r="D174">
        <v>3.8502000000000001</v>
      </c>
      <c r="E174">
        <v>3.8170000000000002</v>
      </c>
      <c r="F174">
        <v>3.8170000000000002</v>
      </c>
      <c r="G174">
        <v>0</v>
      </c>
      <c r="H174">
        <v>3.8170000000000002</v>
      </c>
    </row>
    <row r="175" spans="1:8" x14ac:dyDescent="0.25">
      <c r="A175">
        <v>161</v>
      </c>
      <c r="B175">
        <v>20191021</v>
      </c>
      <c r="C175">
        <v>3.8302</v>
      </c>
      <c r="D175">
        <v>3.8302</v>
      </c>
      <c r="E175">
        <v>3.7970999999999999</v>
      </c>
      <c r="F175">
        <v>3.7970999999999999</v>
      </c>
      <c r="G175">
        <v>0</v>
      </c>
      <c r="H175">
        <v>3.7970999999999999</v>
      </c>
    </row>
    <row r="176" spans="1:8" x14ac:dyDescent="0.25">
      <c r="A176">
        <v>162</v>
      </c>
      <c r="B176">
        <v>20191018</v>
      </c>
      <c r="C176">
        <v>3.7991000000000001</v>
      </c>
      <c r="D176">
        <v>3.7991000000000001</v>
      </c>
      <c r="E176">
        <v>3.7662</v>
      </c>
      <c r="F176">
        <v>3.7662</v>
      </c>
      <c r="G176">
        <v>0</v>
      </c>
      <c r="H176">
        <v>3.7662</v>
      </c>
    </row>
    <row r="177" spans="1:8" x14ac:dyDescent="0.25">
      <c r="A177">
        <v>163</v>
      </c>
      <c r="B177">
        <v>20191017</v>
      </c>
      <c r="C177">
        <v>3.8374999999999999</v>
      </c>
      <c r="D177">
        <v>3.8374999999999999</v>
      </c>
      <c r="E177">
        <v>3.8043999999999998</v>
      </c>
      <c r="F177">
        <v>3.8043999999999998</v>
      </c>
      <c r="G177">
        <v>0</v>
      </c>
      <c r="H177">
        <v>3.8043999999999998</v>
      </c>
    </row>
    <row r="178" spans="1:8" x14ac:dyDescent="0.25">
      <c r="A178">
        <v>164</v>
      </c>
      <c r="B178">
        <v>20191016</v>
      </c>
      <c r="C178">
        <v>3.8902999999999999</v>
      </c>
      <c r="D178">
        <v>3.8902999999999999</v>
      </c>
      <c r="E178">
        <v>3.8571</v>
      </c>
      <c r="F178">
        <v>3.8571</v>
      </c>
      <c r="G178">
        <v>0</v>
      </c>
      <c r="H178">
        <v>3.8571</v>
      </c>
    </row>
    <row r="179" spans="1:8" x14ac:dyDescent="0.25">
      <c r="A179">
        <v>165</v>
      </c>
      <c r="B179">
        <v>20191015</v>
      </c>
      <c r="C179">
        <v>3.8022999999999998</v>
      </c>
      <c r="D179">
        <v>3.8022999999999998</v>
      </c>
      <c r="E179">
        <v>3.7692999999999999</v>
      </c>
      <c r="F179">
        <v>3.7692999999999999</v>
      </c>
      <c r="G179">
        <v>0</v>
      </c>
      <c r="H179">
        <v>3.7692999999999999</v>
      </c>
    </row>
    <row r="180" spans="1:8" x14ac:dyDescent="0.25">
      <c r="A180">
        <v>166</v>
      </c>
      <c r="B180">
        <v>20191014</v>
      </c>
      <c r="C180">
        <v>3.7888999999999999</v>
      </c>
      <c r="D180">
        <v>3.7888999999999999</v>
      </c>
      <c r="E180">
        <v>3.7559999999999998</v>
      </c>
      <c r="F180">
        <v>3.7559999999999998</v>
      </c>
      <c r="G180">
        <v>0</v>
      </c>
      <c r="H180">
        <v>3.7559999999999998</v>
      </c>
    </row>
    <row r="181" spans="1:8" x14ac:dyDescent="0.25">
      <c r="A181">
        <v>167</v>
      </c>
      <c r="B181">
        <v>20191011</v>
      </c>
      <c r="C181">
        <v>3.7614000000000001</v>
      </c>
      <c r="D181">
        <v>3.7614000000000001</v>
      </c>
      <c r="E181">
        <v>3.7284999999999999</v>
      </c>
      <c r="F181">
        <v>3.7284999999999999</v>
      </c>
      <c r="G181">
        <v>0</v>
      </c>
      <c r="H181">
        <v>3.7284999999999999</v>
      </c>
    </row>
    <row r="182" spans="1:8" x14ac:dyDescent="0.25">
      <c r="A182">
        <v>168</v>
      </c>
      <c r="B182">
        <v>20191010</v>
      </c>
      <c r="C182">
        <v>3.7126999999999999</v>
      </c>
      <c r="D182">
        <v>3.7126999999999999</v>
      </c>
      <c r="E182">
        <v>3.68</v>
      </c>
      <c r="F182">
        <v>3.68</v>
      </c>
      <c r="G182">
        <v>0</v>
      </c>
      <c r="H182">
        <v>3.68</v>
      </c>
    </row>
    <row r="183" spans="1:8" x14ac:dyDescent="0.25">
      <c r="A183">
        <v>169</v>
      </c>
      <c r="B183">
        <v>20191009</v>
      </c>
      <c r="C183">
        <v>3.6916000000000002</v>
      </c>
      <c r="D183">
        <v>3.6916000000000002</v>
      </c>
      <c r="E183">
        <v>3.6591</v>
      </c>
      <c r="F183">
        <v>3.6591</v>
      </c>
      <c r="G183">
        <v>0</v>
      </c>
      <c r="H183">
        <v>3.6591</v>
      </c>
    </row>
    <row r="184" spans="1:8" x14ac:dyDescent="0.25">
      <c r="A184">
        <v>170</v>
      </c>
      <c r="B184">
        <v>20191008</v>
      </c>
      <c r="C184">
        <v>3.7317</v>
      </c>
      <c r="D184">
        <v>3.7317</v>
      </c>
      <c r="E184">
        <v>3.6989999999999998</v>
      </c>
      <c r="F184">
        <v>3.6989999999999998</v>
      </c>
      <c r="G184">
        <v>0</v>
      </c>
      <c r="H184">
        <v>3.6989999999999998</v>
      </c>
    </row>
    <row r="185" spans="1:8" x14ac:dyDescent="0.25">
      <c r="A185">
        <v>171</v>
      </c>
      <c r="B185">
        <v>20191004</v>
      </c>
      <c r="C185">
        <v>3.6579000000000002</v>
      </c>
      <c r="D185">
        <v>3.6579000000000002</v>
      </c>
      <c r="E185">
        <v>3.6254</v>
      </c>
      <c r="F185">
        <v>3.6254</v>
      </c>
      <c r="G185">
        <v>0</v>
      </c>
      <c r="H185">
        <v>3.6254</v>
      </c>
    </row>
    <row r="186" spans="1:8" x14ac:dyDescent="0.25">
      <c r="A186">
        <v>172</v>
      </c>
      <c r="B186">
        <v>20191003</v>
      </c>
      <c r="C186">
        <v>3.6442000000000001</v>
      </c>
      <c r="D186">
        <v>3.6442000000000001</v>
      </c>
      <c r="E186">
        <v>3.6118000000000001</v>
      </c>
      <c r="F186">
        <v>3.6118000000000001</v>
      </c>
      <c r="G186">
        <v>0</v>
      </c>
      <c r="H186">
        <v>3.6118000000000001</v>
      </c>
    </row>
    <row r="187" spans="1:8" x14ac:dyDescent="0.25">
      <c r="A187">
        <v>173</v>
      </c>
      <c r="B187">
        <v>20191002</v>
      </c>
      <c r="C187">
        <v>3.7696999999999998</v>
      </c>
      <c r="D187">
        <v>3.7696999999999998</v>
      </c>
      <c r="E187">
        <v>3.7370000000000001</v>
      </c>
      <c r="F187">
        <v>3.7370000000000001</v>
      </c>
      <c r="G187">
        <v>0</v>
      </c>
      <c r="H187">
        <v>3.7370000000000001</v>
      </c>
    </row>
    <row r="188" spans="1:8" x14ac:dyDescent="0.25">
      <c r="A188">
        <v>174</v>
      </c>
      <c r="B188">
        <v>20191001</v>
      </c>
      <c r="C188">
        <v>3.8714</v>
      </c>
      <c r="D188">
        <v>3.8714</v>
      </c>
      <c r="E188">
        <v>3.8382000000000001</v>
      </c>
      <c r="F188">
        <v>3.8382000000000001</v>
      </c>
      <c r="G188">
        <v>0</v>
      </c>
      <c r="H188">
        <v>3.8382000000000001</v>
      </c>
    </row>
    <row r="189" spans="1:8" x14ac:dyDescent="0.25">
      <c r="A189">
        <v>175</v>
      </c>
      <c r="B189">
        <v>20190930</v>
      </c>
      <c r="C189">
        <v>3.7946</v>
      </c>
      <c r="D189">
        <v>3.7946</v>
      </c>
      <c r="E189">
        <v>3.7616999999999998</v>
      </c>
      <c r="F189">
        <v>3.7616999999999998</v>
      </c>
      <c r="G189">
        <v>0</v>
      </c>
      <c r="H189">
        <v>3.7616999999999998</v>
      </c>
    </row>
    <row r="190" spans="1:8" x14ac:dyDescent="0.25">
      <c r="A190">
        <v>176</v>
      </c>
      <c r="B190">
        <v>20190927</v>
      </c>
      <c r="C190">
        <v>3.8269000000000002</v>
      </c>
      <c r="D190">
        <v>3.8269000000000002</v>
      </c>
      <c r="E190">
        <v>3.794</v>
      </c>
      <c r="F190">
        <v>3.794</v>
      </c>
      <c r="G190">
        <v>0</v>
      </c>
      <c r="H190">
        <v>3.794</v>
      </c>
    </row>
    <row r="191" spans="1:8" x14ac:dyDescent="0.25">
      <c r="A191">
        <v>177</v>
      </c>
      <c r="B191">
        <v>20190926</v>
      </c>
      <c r="C191">
        <v>3.7755000000000001</v>
      </c>
      <c r="D191">
        <v>3.7755000000000001</v>
      </c>
      <c r="E191">
        <v>3.7427000000000001</v>
      </c>
      <c r="F191">
        <v>3.7427000000000001</v>
      </c>
      <c r="G191">
        <v>0</v>
      </c>
      <c r="H191">
        <v>3.7427000000000001</v>
      </c>
    </row>
    <row r="192" spans="1:8" x14ac:dyDescent="0.25">
      <c r="A192">
        <v>178</v>
      </c>
      <c r="B192">
        <v>20190925</v>
      </c>
      <c r="C192">
        <v>3.8018000000000001</v>
      </c>
      <c r="D192">
        <v>3.8018000000000001</v>
      </c>
      <c r="E192">
        <v>3.7690000000000001</v>
      </c>
      <c r="F192">
        <v>3.7690000000000001</v>
      </c>
      <c r="G192">
        <v>0</v>
      </c>
      <c r="H192">
        <v>3.7690000000000001</v>
      </c>
    </row>
    <row r="193" spans="1:8" x14ac:dyDescent="0.25">
      <c r="A193">
        <v>179</v>
      </c>
      <c r="B193">
        <v>20190924</v>
      </c>
      <c r="C193">
        <v>3.8410000000000002</v>
      </c>
      <c r="D193">
        <v>3.8410000000000002</v>
      </c>
      <c r="E193">
        <v>3.8081</v>
      </c>
      <c r="F193">
        <v>3.8081</v>
      </c>
      <c r="G193">
        <v>0</v>
      </c>
      <c r="H193">
        <v>3.8081</v>
      </c>
    </row>
    <row r="194" spans="1:8" x14ac:dyDescent="0.25">
      <c r="A194">
        <v>180</v>
      </c>
      <c r="B194">
        <v>20190923</v>
      </c>
      <c r="C194">
        <v>3.83</v>
      </c>
      <c r="D194">
        <v>3.83</v>
      </c>
      <c r="E194">
        <v>3.7972000000000001</v>
      </c>
      <c r="F194">
        <v>3.7972000000000001</v>
      </c>
      <c r="G194">
        <v>0</v>
      </c>
      <c r="H194">
        <v>3.7972000000000001</v>
      </c>
    </row>
    <row r="195" spans="1:8" x14ac:dyDescent="0.25">
      <c r="A195">
        <v>181</v>
      </c>
      <c r="B195">
        <v>20190920</v>
      </c>
      <c r="C195">
        <v>3.8012000000000001</v>
      </c>
      <c r="D195">
        <v>3.8012000000000001</v>
      </c>
      <c r="E195">
        <v>3.7685</v>
      </c>
      <c r="F195">
        <v>3.7685</v>
      </c>
      <c r="G195">
        <v>0</v>
      </c>
      <c r="H195">
        <v>3.7685</v>
      </c>
    </row>
    <row r="196" spans="1:8" x14ac:dyDescent="0.25">
      <c r="A196">
        <v>182</v>
      </c>
      <c r="B196">
        <v>20190919</v>
      </c>
      <c r="C196">
        <v>3.7786</v>
      </c>
      <c r="D196">
        <v>3.7786</v>
      </c>
      <c r="E196">
        <v>3.746</v>
      </c>
      <c r="F196">
        <v>3.746</v>
      </c>
      <c r="G196">
        <v>0</v>
      </c>
      <c r="H196">
        <v>3.746</v>
      </c>
    </row>
    <row r="197" spans="1:8" x14ac:dyDescent="0.25">
      <c r="A197">
        <v>183</v>
      </c>
      <c r="B197">
        <v>20190918</v>
      </c>
      <c r="C197">
        <v>3.7273000000000001</v>
      </c>
      <c r="D197">
        <v>3.7273000000000001</v>
      </c>
      <c r="E197">
        <v>3.6949000000000001</v>
      </c>
      <c r="F197">
        <v>3.6949000000000001</v>
      </c>
      <c r="G197">
        <v>0</v>
      </c>
      <c r="H197">
        <v>3.6949000000000001</v>
      </c>
    </row>
    <row r="198" spans="1:8" x14ac:dyDescent="0.25">
      <c r="A198">
        <v>184</v>
      </c>
      <c r="B198">
        <v>20190917</v>
      </c>
      <c r="C198">
        <v>3.7361</v>
      </c>
      <c r="D198">
        <v>3.7361</v>
      </c>
      <c r="E198">
        <v>3.7037</v>
      </c>
      <c r="F198">
        <v>3.7037</v>
      </c>
      <c r="G198">
        <v>0</v>
      </c>
      <c r="H198">
        <v>3.7037</v>
      </c>
    </row>
    <row r="199" spans="1:8" x14ac:dyDescent="0.25">
      <c r="A199">
        <v>185</v>
      </c>
      <c r="B199">
        <v>20190916</v>
      </c>
      <c r="C199">
        <v>3.7147000000000001</v>
      </c>
      <c r="D199">
        <v>3.7147000000000001</v>
      </c>
      <c r="E199">
        <v>3.6823000000000001</v>
      </c>
      <c r="F199">
        <v>3.6823000000000001</v>
      </c>
      <c r="G199">
        <v>0</v>
      </c>
      <c r="H199">
        <v>3.6823000000000001</v>
      </c>
    </row>
    <row r="200" spans="1:8" x14ac:dyDescent="0.25">
      <c r="A200">
        <v>186</v>
      </c>
      <c r="B200">
        <v>20190913</v>
      </c>
      <c r="C200">
        <v>3.7341000000000002</v>
      </c>
      <c r="D200">
        <v>3.7341000000000002</v>
      </c>
      <c r="E200">
        <v>3.7017000000000002</v>
      </c>
      <c r="F200">
        <v>3.7017000000000002</v>
      </c>
      <c r="G200">
        <v>0</v>
      </c>
      <c r="H200">
        <v>3.7017000000000002</v>
      </c>
    </row>
    <row r="201" spans="1:8" x14ac:dyDescent="0.25">
      <c r="A201">
        <v>187</v>
      </c>
      <c r="B201">
        <v>20190912</v>
      </c>
      <c r="C201">
        <v>3.7433000000000001</v>
      </c>
      <c r="D201">
        <v>3.7433000000000001</v>
      </c>
      <c r="E201">
        <v>3.7107999999999999</v>
      </c>
      <c r="F201">
        <v>3.7107999999999999</v>
      </c>
      <c r="G201">
        <v>0</v>
      </c>
      <c r="H201">
        <v>3.7107999999999999</v>
      </c>
    </row>
    <row r="202" spans="1:8" x14ac:dyDescent="0.25">
      <c r="A202">
        <v>188</v>
      </c>
      <c r="B202">
        <v>20190911</v>
      </c>
      <c r="C202">
        <v>3.7160000000000002</v>
      </c>
      <c r="D202">
        <v>3.7160000000000002</v>
      </c>
      <c r="E202">
        <v>3.6837</v>
      </c>
      <c r="F202">
        <v>3.6837</v>
      </c>
      <c r="G202">
        <v>0</v>
      </c>
      <c r="H202">
        <v>3.6837</v>
      </c>
    </row>
    <row r="203" spans="1:8" x14ac:dyDescent="0.25">
      <c r="A203">
        <v>189</v>
      </c>
      <c r="B203">
        <v>20190910</v>
      </c>
      <c r="C203">
        <v>3.7098</v>
      </c>
      <c r="D203">
        <v>3.7098</v>
      </c>
      <c r="E203">
        <v>3.6775000000000002</v>
      </c>
      <c r="F203">
        <v>3.6775000000000002</v>
      </c>
      <c r="G203">
        <v>0</v>
      </c>
      <c r="H203">
        <v>3.6775000000000002</v>
      </c>
    </row>
    <row r="204" spans="1:8" x14ac:dyDescent="0.25">
      <c r="A204">
        <v>190</v>
      </c>
      <c r="B204">
        <v>20190909</v>
      </c>
      <c r="C204">
        <v>3.7410999999999999</v>
      </c>
      <c r="D204">
        <v>3.7410999999999999</v>
      </c>
      <c r="E204">
        <v>3.7086999999999999</v>
      </c>
      <c r="F204">
        <v>3.7086999999999999</v>
      </c>
      <c r="G204">
        <v>0</v>
      </c>
      <c r="H204">
        <v>3.7086999999999999</v>
      </c>
    </row>
    <row r="205" spans="1:8" x14ac:dyDescent="0.25">
      <c r="A205">
        <v>191</v>
      </c>
      <c r="B205">
        <v>20190906</v>
      </c>
      <c r="C205">
        <v>3.7471999999999999</v>
      </c>
      <c r="D205">
        <v>3.7471999999999999</v>
      </c>
      <c r="E205">
        <v>3.7147999999999999</v>
      </c>
      <c r="F205">
        <v>3.7147999999999999</v>
      </c>
      <c r="G205">
        <v>0</v>
      </c>
      <c r="H205">
        <v>3.7147999999999999</v>
      </c>
    </row>
    <row r="206" spans="1:8" x14ac:dyDescent="0.25">
      <c r="A206">
        <v>192</v>
      </c>
      <c r="B206">
        <v>20190905</v>
      </c>
      <c r="C206">
        <v>3.72</v>
      </c>
      <c r="D206">
        <v>3.72</v>
      </c>
      <c r="E206">
        <v>3.6877</v>
      </c>
      <c r="F206">
        <v>3.6877</v>
      </c>
      <c r="G206">
        <v>0</v>
      </c>
      <c r="H206">
        <v>3.6877</v>
      </c>
    </row>
    <row r="207" spans="1:8" x14ac:dyDescent="0.25">
      <c r="A207">
        <v>193</v>
      </c>
      <c r="B207">
        <v>20190904</v>
      </c>
      <c r="C207">
        <v>3.6438000000000001</v>
      </c>
      <c r="D207">
        <v>3.6438000000000001</v>
      </c>
      <c r="E207">
        <v>3.6118000000000001</v>
      </c>
      <c r="F207">
        <v>3.6118000000000001</v>
      </c>
      <c r="G207">
        <v>0</v>
      </c>
      <c r="H207">
        <v>3.6118000000000001</v>
      </c>
    </row>
    <row r="208" spans="1:8" x14ac:dyDescent="0.25">
      <c r="A208">
        <v>194</v>
      </c>
      <c r="B208">
        <v>20190903</v>
      </c>
      <c r="C208">
        <v>3.6646000000000001</v>
      </c>
      <c r="D208">
        <v>3.6646000000000001</v>
      </c>
      <c r="E208">
        <v>3.6324999999999998</v>
      </c>
      <c r="F208">
        <v>3.6324999999999998</v>
      </c>
      <c r="G208">
        <v>0</v>
      </c>
      <c r="H208">
        <v>3.6324999999999998</v>
      </c>
    </row>
    <row r="209" spans="1:8" x14ac:dyDescent="0.25">
      <c r="A209">
        <v>195</v>
      </c>
      <c r="B209">
        <v>20190902</v>
      </c>
      <c r="C209">
        <v>3.6509</v>
      </c>
      <c r="D209">
        <v>3.6509</v>
      </c>
      <c r="E209">
        <v>3.6189</v>
      </c>
      <c r="F209">
        <v>3.6189</v>
      </c>
      <c r="G209">
        <v>0</v>
      </c>
      <c r="H209">
        <v>3.6189</v>
      </c>
    </row>
    <row r="210" spans="1:8" x14ac:dyDescent="0.25">
      <c r="A210">
        <v>196</v>
      </c>
      <c r="B210">
        <v>20190831</v>
      </c>
      <c r="C210">
        <v>3.6831999999999998</v>
      </c>
      <c r="D210">
        <v>3.6831999999999998</v>
      </c>
      <c r="E210">
        <v>3.6511999999999998</v>
      </c>
      <c r="F210">
        <v>3.6511999999999998</v>
      </c>
      <c r="G210">
        <v>0</v>
      </c>
      <c r="H210">
        <v>3.6511999999999998</v>
      </c>
    </row>
    <row r="211" spans="1:8" x14ac:dyDescent="0.25">
      <c r="A211">
        <v>197</v>
      </c>
      <c r="B211">
        <v>20190830</v>
      </c>
      <c r="C211">
        <v>3.6831999999999998</v>
      </c>
      <c r="D211">
        <v>3.6831999999999998</v>
      </c>
      <c r="E211">
        <v>3.6511999999999998</v>
      </c>
      <c r="F211">
        <v>3.6511999999999998</v>
      </c>
      <c r="G211">
        <v>0</v>
      </c>
      <c r="H211">
        <v>3.6511999999999998</v>
      </c>
    </row>
    <row r="212" spans="1:8" x14ac:dyDescent="0.25">
      <c r="A212">
        <v>198</v>
      </c>
      <c r="B212">
        <v>20190829</v>
      </c>
      <c r="C212">
        <v>3.5899000000000001</v>
      </c>
      <c r="D212">
        <v>3.5899000000000001</v>
      </c>
      <c r="E212">
        <v>3.5581</v>
      </c>
      <c r="F212">
        <v>3.5581</v>
      </c>
      <c r="G212">
        <v>0</v>
      </c>
      <c r="H212">
        <v>3.5581</v>
      </c>
    </row>
    <row r="213" spans="1:8" x14ac:dyDescent="0.25">
      <c r="A213">
        <v>199</v>
      </c>
      <c r="B213">
        <v>20190828</v>
      </c>
      <c r="C213">
        <v>3.5884</v>
      </c>
      <c r="D213">
        <v>3.5884</v>
      </c>
      <c r="E213">
        <v>3.5567000000000002</v>
      </c>
      <c r="F213">
        <v>3.5567000000000002</v>
      </c>
      <c r="G213">
        <v>0</v>
      </c>
      <c r="H213">
        <v>3.5567000000000002</v>
      </c>
    </row>
    <row r="214" spans="1:8" x14ac:dyDescent="0.25">
      <c r="A214">
        <v>200</v>
      </c>
      <c r="B214">
        <v>20190827</v>
      </c>
      <c r="C214">
        <v>3.5323000000000002</v>
      </c>
      <c r="D214">
        <v>3.5323000000000002</v>
      </c>
      <c r="E214">
        <v>3.5007999999999999</v>
      </c>
      <c r="F214">
        <v>3.5007999999999999</v>
      </c>
      <c r="G214">
        <v>0</v>
      </c>
      <c r="H214">
        <v>3.5007999999999999</v>
      </c>
    </row>
    <row r="215" spans="1:8" x14ac:dyDescent="0.25">
      <c r="A215">
        <v>201</v>
      </c>
      <c r="B215">
        <v>20190826</v>
      </c>
      <c r="C215">
        <v>3.5089999999999999</v>
      </c>
      <c r="D215">
        <v>3.5089999999999999</v>
      </c>
      <c r="E215">
        <v>3.4775</v>
      </c>
      <c r="F215">
        <v>3.4775</v>
      </c>
      <c r="G215">
        <v>0</v>
      </c>
      <c r="H215">
        <v>3.4775</v>
      </c>
    </row>
    <row r="216" spans="1:8" x14ac:dyDescent="0.25">
      <c r="A216">
        <v>202</v>
      </c>
      <c r="B216">
        <v>20190823</v>
      </c>
      <c r="C216">
        <v>3.5876000000000001</v>
      </c>
      <c r="D216">
        <v>3.5876000000000001</v>
      </c>
      <c r="E216">
        <v>3.5558999999999998</v>
      </c>
      <c r="F216">
        <v>3.5558999999999998</v>
      </c>
      <c r="G216">
        <v>0</v>
      </c>
      <c r="H216">
        <v>3.5558999999999998</v>
      </c>
    </row>
    <row r="217" spans="1:8" x14ac:dyDescent="0.25">
      <c r="A217">
        <v>203</v>
      </c>
      <c r="B217">
        <v>20190822</v>
      </c>
      <c r="C217">
        <v>3.5649000000000002</v>
      </c>
      <c r="D217">
        <v>3.5649000000000002</v>
      </c>
      <c r="E217">
        <v>3.5333000000000001</v>
      </c>
      <c r="F217">
        <v>3.5333000000000001</v>
      </c>
      <c r="G217">
        <v>0</v>
      </c>
      <c r="H217">
        <v>3.5333000000000001</v>
      </c>
    </row>
    <row r="218" spans="1:8" x14ac:dyDescent="0.25">
      <c r="A218">
        <v>204</v>
      </c>
      <c r="B218">
        <v>20190821</v>
      </c>
      <c r="C218">
        <v>3.5827</v>
      </c>
      <c r="D218">
        <v>3.5827</v>
      </c>
      <c r="E218">
        <v>3.5510999999999999</v>
      </c>
      <c r="F218">
        <v>3.5510999999999999</v>
      </c>
      <c r="G218">
        <v>0</v>
      </c>
      <c r="H218">
        <v>3.5510999999999999</v>
      </c>
    </row>
    <row r="219" spans="1:8" x14ac:dyDescent="0.25">
      <c r="A219">
        <v>205</v>
      </c>
      <c r="B219">
        <v>20190820</v>
      </c>
      <c r="C219">
        <v>3.6362999999999999</v>
      </c>
      <c r="D219">
        <v>3.6362999999999999</v>
      </c>
      <c r="E219">
        <v>3.6044</v>
      </c>
      <c r="F219">
        <v>3.6044</v>
      </c>
      <c r="G219">
        <v>0</v>
      </c>
      <c r="H219">
        <v>3.6044</v>
      </c>
    </row>
    <row r="220" spans="1:8" x14ac:dyDescent="0.25">
      <c r="A220">
        <v>206</v>
      </c>
      <c r="B220">
        <v>20190819</v>
      </c>
      <c r="C220">
        <v>3.5552999999999999</v>
      </c>
      <c r="D220">
        <v>3.5552999999999999</v>
      </c>
      <c r="E220">
        <v>3.5236999999999998</v>
      </c>
      <c r="F220">
        <v>3.5236999999999998</v>
      </c>
      <c r="G220">
        <v>0</v>
      </c>
      <c r="H220">
        <v>3.5236999999999998</v>
      </c>
    </row>
    <row r="221" spans="1:8" x14ac:dyDescent="0.25">
      <c r="A221">
        <v>207</v>
      </c>
      <c r="B221">
        <v>20190816</v>
      </c>
      <c r="C221">
        <v>3.5192000000000001</v>
      </c>
      <c r="D221">
        <v>3.5192000000000001</v>
      </c>
      <c r="E221">
        <v>3.4876999999999998</v>
      </c>
      <c r="F221">
        <v>3.4876999999999998</v>
      </c>
      <c r="G221">
        <v>0</v>
      </c>
      <c r="H221">
        <v>3.4876999999999998</v>
      </c>
    </row>
    <row r="222" spans="1:8" x14ac:dyDescent="0.25">
      <c r="A222">
        <v>208</v>
      </c>
      <c r="B222">
        <v>20190815</v>
      </c>
      <c r="C222">
        <v>3.5295000000000001</v>
      </c>
      <c r="D222">
        <v>3.5295000000000001</v>
      </c>
      <c r="E222">
        <v>3.4981</v>
      </c>
      <c r="F222">
        <v>3.4981</v>
      </c>
      <c r="G222">
        <v>0</v>
      </c>
      <c r="H222">
        <v>3.4981</v>
      </c>
    </row>
    <row r="223" spans="1:8" x14ac:dyDescent="0.25">
      <c r="A223">
        <v>209</v>
      </c>
      <c r="B223">
        <v>20190814</v>
      </c>
      <c r="C223">
        <v>3.7448999999999999</v>
      </c>
      <c r="D223">
        <v>3.7448999999999999</v>
      </c>
      <c r="E223">
        <v>3.7126999999999999</v>
      </c>
      <c r="F223">
        <v>3.7126999999999999</v>
      </c>
      <c r="G223">
        <v>0</v>
      </c>
      <c r="H223">
        <v>3.7126999999999999</v>
      </c>
    </row>
    <row r="224" spans="1:8" x14ac:dyDescent="0.25">
      <c r="A224">
        <v>210</v>
      </c>
      <c r="B224">
        <v>20190813</v>
      </c>
      <c r="C224">
        <v>3.7147999999999999</v>
      </c>
      <c r="D224">
        <v>3.7147999999999999</v>
      </c>
      <c r="E224">
        <v>3.6827999999999999</v>
      </c>
      <c r="F224">
        <v>3.6827999999999999</v>
      </c>
      <c r="G224">
        <v>0</v>
      </c>
      <c r="H224">
        <v>3.6827999999999999</v>
      </c>
    </row>
    <row r="225" spans="1:8" x14ac:dyDescent="0.25">
      <c r="A225">
        <v>211</v>
      </c>
      <c r="B225">
        <v>20190812</v>
      </c>
      <c r="C225">
        <v>3.7136</v>
      </c>
      <c r="D225">
        <v>3.7136</v>
      </c>
      <c r="E225">
        <v>3.6817000000000002</v>
      </c>
      <c r="F225">
        <v>3.6817000000000002</v>
      </c>
      <c r="G225">
        <v>0</v>
      </c>
      <c r="H225">
        <v>3.6817000000000002</v>
      </c>
    </row>
    <row r="226" spans="1:8" x14ac:dyDescent="0.25">
      <c r="A226">
        <v>212</v>
      </c>
      <c r="B226">
        <v>20190809</v>
      </c>
      <c r="C226">
        <v>3.7084000000000001</v>
      </c>
      <c r="D226">
        <v>3.7084000000000001</v>
      </c>
      <c r="E226">
        <v>3.6764999999999999</v>
      </c>
      <c r="F226">
        <v>3.6764999999999999</v>
      </c>
      <c r="G226">
        <v>0</v>
      </c>
      <c r="H226">
        <v>3.6764999999999999</v>
      </c>
    </row>
    <row r="227" spans="1:8" x14ac:dyDescent="0.25">
      <c r="A227">
        <v>213</v>
      </c>
      <c r="B227">
        <v>20190808</v>
      </c>
      <c r="C227">
        <v>3.6871999999999998</v>
      </c>
      <c r="D227">
        <v>3.6871999999999998</v>
      </c>
      <c r="E227">
        <v>3.6553</v>
      </c>
      <c r="F227">
        <v>3.6553</v>
      </c>
      <c r="G227">
        <v>0</v>
      </c>
      <c r="H227">
        <v>3.6553</v>
      </c>
    </row>
    <row r="228" spans="1:8" x14ac:dyDescent="0.25">
      <c r="A228">
        <v>214</v>
      </c>
      <c r="B228">
        <v>20190807</v>
      </c>
      <c r="C228">
        <v>3.6343999999999999</v>
      </c>
      <c r="D228">
        <v>3.6343999999999999</v>
      </c>
      <c r="E228">
        <v>3.6027</v>
      </c>
      <c r="F228">
        <v>3.6027</v>
      </c>
      <c r="G228">
        <v>0</v>
      </c>
      <c r="H228">
        <v>3.6027</v>
      </c>
    </row>
    <row r="229" spans="1:8" x14ac:dyDescent="0.25">
      <c r="A229">
        <v>215</v>
      </c>
      <c r="B229">
        <v>20190806</v>
      </c>
      <c r="C229">
        <v>3.5646</v>
      </c>
      <c r="D229">
        <v>3.5646</v>
      </c>
      <c r="E229">
        <v>3.5331999999999999</v>
      </c>
      <c r="F229">
        <v>3.5331999999999999</v>
      </c>
      <c r="G229">
        <v>0</v>
      </c>
      <c r="H229">
        <v>3.5331999999999999</v>
      </c>
    </row>
    <row r="230" spans="1:8" x14ac:dyDescent="0.25">
      <c r="A230">
        <v>216</v>
      </c>
      <c r="B230">
        <v>20190805</v>
      </c>
      <c r="C230">
        <v>3.7374999999999998</v>
      </c>
      <c r="D230">
        <v>3.7374999999999998</v>
      </c>
      <c r="E230">
        <v>3.7054999999999998</v>
      </c>
      <c r="F230">
        <v>3.7054999999999998</v>
      </c>
      <c r="G230">
        <v>0</v>
      </c>
      <c r="H230">
        <v>3.7054999999999998</v>
      </c>
    </row>
    <row r="231" spans="1:8" x14ac:dyDescent="0.25">
      <c r="A231">
        <v>217</v>
      </c>
      <c r="B231">
        <v>20190802</v>
      </c>
      <c r="C231">
        <v>3.8727</v>
      </c>
      <c r="D231">
        <v>3.8727</v>
      </c>
      <c r="E231">
        <v>3.8401999999999998</v>
      </c>
      <c r="F231">
        <v>3.8401999999999998</v>
      </c>
      <c r="G231">
        <v>0</v>
      </c>
      <c r="H231">
        <v>3.8401999999999998</v>
      </c>
    </row>
    <row r="232" spans="1:8" x14ac:dyDescent="0.25">
      <c r="A232">
        <v>218</v>
      </c>
      <c r="B232">
        <v>20190801</v>
      </c>
      <c r="C232">
        <v>3.8689</v>
      </c>
      <c r="D232">
        <v>3.8689</v>
      </c>
      <c r="E232">
        <v>3.8365</v>
      </c>
      <c r="F232">
        <v>3.8365</v>
      </c>
      <c r="G232">
        <v>0</v>
      </c>
      <c r="H232">
        <v>3.8365</v>
      </c>
    </row>
    <row r="233" spans="1:8" x14ac:dyDescent="0.25">
      <c r="A233">
        <v>219</v>
      </c>
      <c r="B233">
        <v>20190731</v>
      </c>
      <c r="C233">
        <v>3.8774999999999999</v>
      </c>
      <c r="D233">
        <v>3.8774999999999999</v>
      </c>
      <c r="E233">
        <v>3.8451</v>
      </c>
      <c r="F233">
        <v>3.8451</v>
      </c>
      <c r="G233">
        <v>0</v>
      </c>
      <c r="H233">
        <v>3.8451</v>
      </c>
    </row>
    <row r="234" spans="1:8" x14ac:dyDescent="0.25">
      <c r="A234">
        <v>220</v>
      </c>
      <c r="B234">
        <v>20190730</v>
      </c>
      <c r="C234">
        <v>3.8904999999999998</v>
      </c>
      <c r="D234">
        <v>3.8904999999999998</v>
      </c>
      <c r="E234">
        <v>3.8580999999999999</v>
      </c>
      <c r="F234">
        <v>3.8580999999999999</v>
      </c>
      <c r="G234">
        <v>0</v>
      </c>
      <c r="H234">
        <v>3.8580999999999999</v>
      </c>
    </row>
    <row r="235" spans="1:8" x14ac:dyDescent="0.25">
      <c r="A235">
        <v>221</v>
      </c>
      <c r="B235">
        <v>20190729</v>
      </c>
      <c r="C235">
        <v>3.8734000000000002</v>
      </c>
      <c r="D235">
        <v>3.8734000000000002</v>
      </c>
      <c r="E235">
        <v>3.8411</v>
      </c>
      <c r="F235">
        <v>3.8411</v>
      </c>
      <c r="G235">
        <v>0</v>
      </c>
      <c r="H235">
        <v>3.8411</v>
      </c>
    </row>
    <row r="236" spans="1:8" x14ac:dyDescent="0.25">
      <c r="A236">
        <v>222</v>
      </c>
      <c r="B236">
        <v>20190726</v>
      </c>
      <c r="C236">
        <v>3.8338999999999999</v>
      </c>
      <c r="D236">
        <v>3.8338999999999999</v>
      </c>
      <c r="E236">
        <v>3.8016999999999999</v>
      </c>
      <c r="F236">
        <v>3.8016999999999999</v>
      </c>
      <c r="G236">
        <v>0</v>
      </c>
      <c r="H236">
        <v>3.8016999999999999</v>
      </c>
    </row>
    <row r="237" spans="1:8" x14ac:dyDescent="0.25">
      <c r="A237">
        <v>223</v>
      </c>
      <c r="B237">
        <v>20190725</v>
      </c>
      <c r="C237">
        <v>3.8860999999999999</v>
      </c>
      <c r="D237">
        <v>3.8860999999999999</v>
      </c>
      <c r="E237">
        <v>3.8538000000000001</v>
      </c>
      <c r="F237">
        <v>3.8538000000000001</v>
      </c>
      <c r="G237">
        <v>0</v>
      </c>
      <c r="H237">
        <v>3.8538000000000001</v>
      </c>
    </row>
    <row r="238" spans="1:8" x14ac:dyDescent="0.25">
      <c r="A238">
        <v>224</v>
      </c>
      <c r="B238">
        <v>20190724</v>
      </c>
      <c r="C238">
        <v>3.8435999999999999</v>
      </c>
      <c r="D238">
        <v>3.8435999999999999</v>
      </c>
      <c r="E238">
        <v>3.8113999999999999</v>
      </c>
      <c r="F238">
        <v>3.8113999999999999</v>
      </c>
      <c r="G238">
        <v>0</v>
      </c>
      <c r="H238">
        <v>3.8113999999999999</v>
      </c>
    </row>
    <row r="239" spans="1:8" x14ac:dyDescent="0.25">
      <c r="A239">
        <v>225</v>
      </c>
      <c r="B239">
        <v>20190723</v>
      </c>
      <c r="C239">
        <v>3.8105000000000002</v>
      </c>
      <c r="D239">
        <v>3.8105000000000002</v>
      </c>
      <c r="E239">
        <v>3.7784</v>
      </c>
      <c r="F239">
        <v>3.7784</v>
      </c>
      <c r="G239">
        <v>0</v>
      </c>
      <c r="H239">
        <v>3.7784</v>
      </c>
    </row>
    <row r="240" spans="1:8" x14ac:dyDescent="0.25">
      <c r="A240">
        <v>226</v>
      </c>
      <c r="B240">
        <v>20190722</v>
      </c>
      <c r="C240">
        <v>3.7734000000000001</v>
      </c>
      <c r="D240">
        <v>3.7734000000000001</v>
      </c>
      <c r="E240">
        <v>3.7416</v>
      </c>
      <c r="F240">
        <v>3.7416</v>
      </c>
      <c r="G240">
        <v>0</v>
      </c>
      <c r="H240">
        <v>3.7416</v>
      </c>
    </row>
    <row r="241" spans="1:8" x14ac:dyDescent="0.25">
      <c r="A241">
        <v>227</v>
      </c>
      <c r="B241">
        <v>20190719</v>
      </c>
      <c r="C241">
        <v>3.7826</v>
      </c>
      <c r="D241">
        <v>3.7826</v>
      </c>
      <c r="E241">
        <v>3.7507000000000001</v>
      </c>
      <c r="F241">
        <v>3.7507000000000001</v>
      </c>
      <c r="G241">
        <v>0</v>
      </c>
      <c r="H241">
        <v>3.7507000000000001</v>
      </c>
    </row>
    <row r="242" spans="1:8" x14ac:dyDescent="0.25">
      <c r="A242">
        <v>228</v>
      </c>
      <c r="B242">
        <v>20190718</v>
      </c>
      <c r="C242">
        <v>3.7193000000000001</v>
      </c>
      <c r="D242">
        <v>3.7193000000000001</v>
      </c>
      <c r="E242">
        <v>3.6877</v>
      </c>
      <c r="F242">
        <v>3.6877</v>
      </c>
      <c r="G242">
        <v>0</v>
      </c>
      <c r="H242">
        <v>3.6877</v>
      </c>
    </row>
    <row r="243" spans="1:8" x14ac:dyDescent="0.25">
      <c r="A243">
        <v>229</v>
      </c>
      <c r="B243">
        <v>20190717</v>
      </c>
      <c r="C243">
        <v>3.7229999999999999</v>
      </c>
      <c r="D243">
        <v>3.7229999999999999</v>
      </c>
      <c r="E243">
        <v>3.6913999999999998</v>
      </c>
      <c r="F243">
        <v>3.6913999999999998</v>
      </c>
      <c r="G243">
        <v>0</v>
      </c>
      <c r="H243">
        <v>3.6913999999999998</v>
      </c>
    </row>
    <row r="244" spans="1:8" x14ac:dyDescent="0.25">
      <c r="A244">
        <v>230</v>
      </c>
      <c r="B244">
        <v>20190716</v>
      </c>
      <c r="C244">
        <v>3.6852</v>
      </c>
      <c r="D244">
        <v>3.6852</v>
      </c>
      <c r="E244">
        <v>3.6537999999999999</v>
      </c>
      <c r="F244">
        <v>3.6537999999999999</v>
      </c>
      <c r="G244">
        <v>0</v>
      </c>
      <c r="H244">
        <v>3.6537999999999999</v>
      </c>
    </row>
    <row r="245" spans="1:8" x14ac:dyDescent="0.25">
      <c r="A245">
        <v>231</v>
      </c>
      <c r="B245">
        <v>20190715</v>
      </c>
      <c r="C245">
        <v>3.6903999999999999</v>
      </c>
      <c r="D245">
        <v>3.6903999999999999</v>
      </c>
      <c r="E245">
        <v>3.6589999999999998</v>
      </c>
      <c r="F245">
        <v>3.6589999999999998</v>
      </c>
      <c r="G245">
        <v>0</v>
      </c>
      <c r="H245">
        <v>3.6589999999999998</v>
      </c>
    </row>
    <row r="246" spans="1:8" x14ac:dyDescent="0.25">
      <c r="A246">
        <v>232</v>
      </c>
      <c r="B246">
        <v>20190712</v>
      </c>
      <c r="C246">
        <v>3.7271000000000001</v>
      </c>
      <c r="D246">
        <v>3.7271000000000001</v>
      </c>
      <c r="E246">
        <v>3.6955</v>
      </c>
      <c r="F246">
        <v>3.6955</v>
      </c>
      <c r="G246">
        <v>0</v>
      </c>
      <c r="H246">
        <v>3.6955</v>
      </c>
    </row>
    <row r="247" spans="1:8" x14ac:dyDescent="0.25">
      <c r="A247">
        <v>233</v>
      </c>
      <c r="B247">
        <v>20190711</v>
      </c>
      <c r="C247">
        <v>3.7576000000000001</v>
      </c>
      <c r="D247">
        <v>3.7576000000000001</v>
      </c>
      <c r="E247">
        <v>3.726</v>
      </c>
      <c r="F247">
        <v>3.726</v>
      </c>
      <c r="G247">
        <v>0</v>
      </c>
      <c r="H247">
        <v>3.726</v>
      </c>
    </row>
    <row r="248" spans="1:8" x14ac:dyDescent="0.25">
      <c r="A248">
        <v>234</v>
      </c>
      <c r="B248">
        <v>20190710</v>
      </c>
      <c r="C248">
        <v>3.7399</v>
      </c>
      <c r="D248">
        <v>3.7399</v>
      </c>
      <c r="E248">
        <v>3.7088000000000001</v>
      </c>
      <c r="F248">
        <v>3.7088000000000001</v>
      </c>
      <c r="G248">
        <v>0</v>
      </c>
      <c r="H248">
        <v>3.7088000000000001</v>
      </c>
    </row>
    <row r="249" spans="1:8" x14ac:dyDescent="0.25">
      <c r="A249">
        <v>235</v>
      </c>
      <c r="B249">
        <v>20190709</v>
      </c>
      <c r="C249">
        <v>3.6919</v>
      </c>
      <c r="D249">
        <v>3.6919</v>
      </c>
      <c r="E249">
        <v>3.6608999999999998</v>
      </c>
      <c r="F249">
        <v>3.6608999999999998</v>
      </c>
      <c r="G249">
        <v>0</v>
      </c>
      <c r="H249">
        <v>3.6608999999999998</v>
      </c>
    </row>
    <row r="250" spans="1:8" x14ac:dyDescent="0.25">
      <c r="A250">
        <v>236</v>
      </c>
      <c r="B250">
        <v>20190708</v>
      </c>
      <c r="C250">
        <v>3.6886000000000001</v>
      </c>
      <c r="D250">
        <v>3.6886000000000001</v>
      </c>
      <c r="E250">
        <v>3.6577000000000002</v>
      </c>
      <c r="F250">
        <v>3.6577000000000002</v>
      </c>
      <c r="G250">
        <v>0</v>
      </c>
      <c r="H250">
        <v>3.6577000000000002</v>
      </c>
    </row>
    <row r="251" spans="1:8" x14ac:dyDescent="0.25">
      <c r="A251">
        <v>237</v>
      </c>
      <c r="B251">
        <v>20190705</v>
      </c>
      <c r="C251">
        <v>3.7730000000000001</v>
      </c>
      <c r="D251">
        <v>3.7730000000000001</v>
      </c>
      <c r="E251">
        <v>3.7418</v>
      </c>
      <c r="F251">
        <v>3.7418</v>
      </c>
      <c r="G251">
        <v>0</v>
      </c>
      <c r="H251">
        <v>3.7418</v>
      </c>
    </row>
    <row r="252" spans="1:8" x14ac:dyDescent="0.25">
      <c r="A252">
        <v>238</v>
      </c>
      <c r="B252">
        <v>20190704</v>
      </c>
      <c r="C252">
        <v>3.738</v>
      </c>
      <c r="D252">
        <v>3.738</v>
      </c>
      <c r="E252">
        <v>3.7069000000000001</v>
      </c>
      <c r="F252">
        <v>3.7069000000000001</v>
      </c>
      <c r="G252">
        <v>0</v>
      </c>
      <c r="H252">
        <v>3.7069000000000001</v>
      </c>
    </row>
    <row r="253" spans="1:8" x14ac:dyDescent="0.25">
      <c r="A253">
        <v>239</v>
      </c>
      <c r="B253">
        <v>20190703</v>
      </c>
      <c r="C253">
        <v>3.7073999999999998</v>
      </c>
      <c r="D253">
        <v>3.7073999999999998</v>
      </c>
      <c r="E253">
        <v>3.6764999999999999</v>
      </c>
      <c r="F253">
        <v>3.6764999999999999</v>
      </c>
      <c r="G253">
        <v>0</v>
      </c>
      <c r="H253">
        <v>3.6764999999999999</v>
      </c>
    </row>
    <row r="254" spans="1:8" x14ac:dyDescent="0.25">
      <c r="A254">
        <v>240</v>
      </c>
      <c r="B254">
        <v>20190702</v>
      </c>
      <c r="C254">
        <v>3.6554000000000002</v>
      </c>
      <c r="D254">
        <v>3.6554000000000002</v>
      </c>
      <c r="E254">
        <v>3.6246999999999998</v>
      </c>
      <c r="F254">
        <v>3.6246999999999998</v>
      </c>
      <c r="G254">
        <v>0</v>
      </c>
      <c r="H254">
        <v>3.6246999999999998</v>
      </c>
    </row>
    <row r="255" spans="1:8" x14ac:dyDescent="0.25">
      <c r="A255">
        <v>241</v>
      </c>
      <c r="B255">
        <v>20190701</v>
      </c>
      <c r="C255">
        <v>3.6301999999999999</v>
      </c>
      <c r="D255">
        <v>3.6301999999999999</v>
      </c>
      <c r="E255">
        <v>3.5996000000000001</v>
      </c>
      <c r="F255">
        <v>3.5996000000000001</v>
      </c>
      <c r="G255">
        <v>0</v>
      </c>
      <c r="H255">
        <v>3.5996000000000001</v>
      </c>
    </row>
    <row r="256" spans="1:8" x14ac:dyDescent="0.25">
      <c r="A256">
        <v>242</v>
      </c>
      <c r="B256">
        <v>20190630</v>
      </c>
      <c r="C256">
        <v>3.6168</v>
      </c>
      <c r="D256">
        <v>3.6168</v>
      </c>
      <c r="E256">
        <v>3.5861999999999998</v>
      </c>
      <c r="F256">
        <v>3.5861999999999998</v>
      </c>
      <c r="G256">
        <v>0</v>
      </c>
      <c r="H256">
        <v>3.5861999999999998</v>
      </c>
    </row>
    <row r="257" spans="1:8" x14ac:dyDescent="0.25">
      <c r="A257">
        <v>243</v>
      </c>
      <c r="B257">
        <v>20190628</v>
      </c>
      <c r="C257">
        <v>3.6168</v>
      </c>
      <c r="D257">
        <v>3.6168</v>
      </c>
      <c r="E257">
        <v>3.5861999999999998</v>
      </c>
      <c r="F257">
        <v>3.5861999999999998</v>
      </c>
      <c r="G257">
        <v>0</v>
      </c>
      <c r="H257">
        <v>3.5861999999999998</v>
      </c>
    </row>
    <row r="258" spans="1:8" x14ac:dyDescent="0.25">
      <c r="A258">
        <v>244</v>
      </c>
      <c r="B258">
        <v>20190627</v>
      </c>
      <c r="C258">
        <v>3.6522999999999999</v>
      </c>
      <c r="D258">
        <v>3.6522999999999999</v>
      </c>
      <c r="E258">
        <v>3.6215999999999999</v>
      </c>
      <c r="F258">
        <v>3.6215999999999999</v>
      </c>
      <c r="G258">
        <v>0</v>
      </c>
      <c r="H258">
        <v>3.6215999999999999</v>
      </c>
    </row>
    <row r="259" spans="1:8" x14ac:dyDescent="0.25">
      <c r="A259">
        <v>245</v>
      </c>
      <c r="B259">
        <v>20190626</v>
      </c>
      <c r="C259">
        <v>3.6295999999999999</v>
      </c>
      <c r="D259">
        <v>3.6295999999999999</v>
      </c>
      <c r="E259">
        <v>3.5990000000000002</v>
      </c>
      <c r="F259">
        <v>3.5990000000000002</v>
      </c>
      <c r="G259">
        <v>0</v>
      </c>
      <c r="H259">
        <v>3.5990000000000002</v>
      </c>
    </row>
    <row r="260" spans="1:8" x14ac:dyDescent="0.25">
      <c r="A260">
        <v>246</v>
      </c>
      <c r="B260">
        <v>20190625</v>
      </c>
      <c r="C260">
        <v>3.6478000000000002</v>
      </c>
      <c r="D260">
        <v>3.6478000000000002</v>
      </c>
      <c r="E260">
        <v>3.6171000000000002</v>
      </c>
      <c r="F260">
        <v>3.6171000000000002</v>
      </c>
      <c r="G260">
        <v>0</v>
      </c>
      <c r="H260">
        <v>3.6171000000000002</v>
      </c>
    </row>
    <row r="261" spans="1:8" x14ac:dyDescent="0.25">
      <c r="A261">
        <v>247</v>
      </c>
      <c r="B261">
        <v>20190624</v>
      </c>
      <c r="C261">
        <v>3.6541000000000001</v>
      </c>
      <c r="D261">
        <v>3.6541000000000001</v>
      </c>
      <c r="E261">
        <v>3.6238000000000001</v>
      </c>
      <c r="F261">
        <v>3.6238000000000001</v>
      </c>
      <c r="G261">
        <v>0</v>
      </c>
      <c r="H261">
        <v>3.6238000000000001</v>
      </c>
    </row>
    <row r="262" spans="1:8" x14ac:dyDescent="0.25">
      <c r="A262">
        <v>248</v>
      </c>
      <c r="B262">
        <v>20190621</v>
      </c>
      <c r="C262">
        <v>3.6661999999999999</v>
      </c>
      <c r="D262">
        <v>3.6661999999999999</v>
      </c>
      <c r="E262">
        <v>3.6360000000000001</v>
      </c>
      <c r="F262">
        <v>3.6360000000000001</v>
      </c>
      <c r="G262">
        <v>0</v>
      </c>
      <c r="H262">
        <v>3.6360000000000001</v>
      </c>
    </row>
    <row r="263" spans="1:8" x14ac:dyDescent="0.25">
      <c r="A263">
        <v>249</v>
      </c>
      <c r="B263">
        <v>20190620</v>
      </c>
      <c r="C263">
        <v>3.6941000000000002</v>
      </c>
      <c r="D263">
        <v>3.6941000000000002</v>
      </c>
      <c r="E263">
        <v>3.6637</v>
      </c>
      <c r="F263">
        <v>3.6637</v>
      </c>
      <c r="G263">
        <v>0</v>
      </c>
      <c r="H263">
        <v>3.6637</v>
      </c>
    </row>
    <row r="264" spans="1:8" x14ac:dyDescent="0.25">
      <c r="A264">
        <v>250</v>
      </c>
      <c r="B264">
        <v>20190619</v>
      </c>
      <c r="C264">
        <v>3.6537999999999999</v>
      </c>
      <c r="D264">
        <v>3.6537999999999999</v>
      </c>
      <c r="E264">
        <v>3.6236999999999999</v>
      </c>
      <c r="F264">
        <v>3.6236999999999999</v>
      </c>
      <c r="G264">
        <v>0</v>
      </c>
      <c r="H264">
        <v>3.6236999999999999</v>
      </c>
    </row>
    <row r="265" spans="1:8" x14ac:dyDescent="0.25">
      <c r="A265">
        <v>251</v>
      </c>
      <c r="B265">
        <v>20190618</v>
      </c>
      <c r="C265">
        <v>3.5872999999999999</v>
      </c>
      <c r="D265">
        <v>3.5872999999999999</v>
      </c>
      <c r="E265">
        <v>3.5575000000000001</v>
      </c>
      <c r="F265">
        <v>3.5575000000000001</v>
      </c>
      <c r="G265">
        <v>0</v>
      </c>
      <c r="H265">
        <v>3.5575000000000001</v>
      </c>
    </row>
    <row r="266" spans="1:8" x14ac:dyDescent="0.25">
      <c r="A266">
        <v>252</v>
      </c>
      <c r="B266">
        <v>20190617</v>
      </c>
      <c r="C266">
        <v>3.5528</v>
      </c>
      <c r="D266">
        <v>3.5528</v>
      </c>
      <c r="E266">
        <v>3.5230999999999999</v>
      </c>
      <c r="F266">
        <v>3.5230999999999999</v>
      </c>
      <c r="G266">
        <v>0</v>
      </c>
      <c r="H266">
        <v>3.5230999999999999</v>
      </c>
    </row>
    <row r="267" spans="1:8" x14ac:dyDescent="0.25">
      <c r="A267">
        <v>253</v>
      </c>
      <c r="B267">
        <v>20190614</v>
      </c>
      <c r="C267">
        <v>3.5710999999999999</v>
      </c>
      <c r="D267">
        <v>3.5710999999999999</v>
      </c>
      <c r="E267">
        <v>3.5413000000000001</v>
      </c>
      <c r="F267">
        <v>3.5413000000000001</v>
      </c>
      <c r="G267">
        <v>0</v>
      </c>
      <c r="H267">
        <v>3.5413000000000001</v>
      </c>
    </row>
    <row r="268" spans="1:8" x14ac:dyDescent="0.25">
      <c r="A268">
        <v>254</v>
      </c>
      <c r="B268">
        <v>20190613</v>
      </c>
      <c r="C268">
        <v>3.5638999999999998</v>
      </c>
      <c r="D268">
        <v>3.5638999999999998</v>
      </c>
      <c r="E268">
        <v>3.5341999999999998</v>
      </c>
      <c r="F268">
        <v>3.5341999999999998</v>
      </c>
      <c r="G268">
        <v>0</v>
      </c>
      <c r="H268">
        <v>3.5341999999999998</v>
      </c>
    </row>
    <row r="269" spans="1:8" x14ac:dyDescent="0.25">
      <c r="A269">
        <v>255</v>
      </c>
      <c r="B269">
        <v>20190612</v>
      </c>
      <c r="C269">
        <v>3.5754000000000001</v>
      </c>
      <c r="D269">
        <v>3.5754000000000001</v>
      </c>
      <c r="E269">
        <v>3.5457000000000001</v>
      </c>
      <c r="F269">
        <v>3.5457000000000001</v>
      </c>
      <c r="G269">
        <v>0</v>
      </c>
      <c r="H269">
        <v>3.5457000000000001</v>
      </c>
    </row>
    <row r="270" spans="1:8" x14ac:dyDescent="0.25">
      <c r="A270">
        <v>256</v>
      </c>
      <c r="B270">
        <v>20190611</v>
      </c>
      <c r="C270">
        <v>3.5438000000000001</v>
      </c>
      <c r="D270">
        <v>3.5438000000000001</v>
      </c>
      <c r="E270">
        <v>3.5142000000000002</v>
      </c>
      <c r="F270">
        <v>3.5142000000000002</v>
      </c>
      <c r="G270">
        <v>0</v>
      </c>
      <c r="H270">
        <v>3.5142000000000002</v>
      </c>
    </row>
    <row r="271" spans="1:8" x14ac:dyDescent="0.25">
      <c r="A271">
        <v>257</v>
      </c>
      <c r="B271">
        <v>20190607</v>
      </c>
      <c r="C271">
        <v>3.4683000000000002</v>
      </c>
      <c r="D271">
        <v>3.4683000000000002</v>
      </c>
      <c r="E271">
        <v>3.4390000000000001</v>
      </c>
      <c r="F271">
        <v>3.4390000000000001</v>
      </c>
      <c r="G271">
        <v>0</v>
      </c>
      <c r="H271">
        <v>3.4390000000000001</v>
      </c>
    </row>
    <row r="272" spans="1:8" x14ac:dyDescent="0.25">
      <c r="A272">
        <v>258</v>
      </c>
      <c r="B272">
        <v>20190606</v>
      </c>
      <c r="C272">
        <v>3.4097</v>
      </c>
      <c r="D272">
        <v>3.4097</v>
      </c>
      <c r="E272">
        <v>3.3805999999999998</v>
      </c>
      <c r="F272">
        <v>3.3805999999999998</v>
      </c>
      <c r="G272">
        <v>0</v>
      </c>
      <c r="H272">
        <v>3.3805999999999998</v>
      </c>
    </row>
    <row r="273" spans="1:8" x14ac:dyDescent="0.25">
      <c r="A273">
        <v>259</v>
      </c>
      <c r="B273">
        <v>20190605</v>
      </c>
      <c r="C273">
        <v>3.3757000000000001</v>
      </c>
      <c r="D273">
        <v>3.3757000000000001</v>
      </c>
      <c r="E273">
        <v>3.3466999999999998</v>
      </c>
      <c r="F273">
        <v>3.3466999999999998</v>
      </c>
      <c r="G273">
        <v>0</v>
      </c>
      <c r="H273">
        <v>3.3466999999999998</v>
      </c>
    </row>
    <row r="274" spans="1:8" x14ac:dyDescent="0.25">
      <c r="A274">
        <v>260</v>
      </c>
      <c r="B274">
        <v>20190604</v>
      </c>
      <c r="C274">
        <v>3.3536999999999999</v>
      </c>
      <c r="D274">
        <v>3.3536999999999999</v>
      </c>
      <c r="E274">
        <v>3.3248000000000002</v>
      </c>
      <c r="F274">
        <v>3.3248000000000002</v>
      </c>
      <c r="G274">
        <v>0</v>
      </c>
      <c r="H274">
        <v>3.3248000000000002</v>
      </c>
    </row>
    <row r="275" spans="1:8" x14ac:dyDescent="0.25">
      <c r="A275">
        <v>261</v>
      </c>
      <c r="B275">
        <v>20190603</v>
      </c>
      <c r="C275">
        <v>3.3382000000000001</v>
      </c>
      <c r="D275">
        <v>3.3382000000000001</v>
      </c>
      <c r="E275">
        <v>3.3094000000000001</v>
      </c>
      <c r="F275">
        <v>3.3094000000000001</v>
      </c>
      <c r="G275">
        <v>0</v>
      </c>
      <c r="H275">
        <v>3.3094000000000001</v>
      </c>
    </row>
    <row r="276" spans="1:8" x14ac:dyDescent="0.25">
      <c r="A276">
        <v>262</v>
      </c>
      <c r="B276">
        <v>20190531</v>
      </c>
      <c r="C276">
        <v>3.4114</v>
      </c>
      <c r="D276">
        <v>3.4114</v>
      </c>
      <c r="E276">
        <v>3.3822999999999999</v>
      </c>
      <c r="F276">
        <v>3.3822999999999999</v>
      </c>
      <c r="G276">
        <v>0</v>
      </c>
      <c r="H276">
        <v>3.3822999999999999</v>
      </c>
    </row>
    <row r="277" spans="1:8" x14ac:dyDescent="0.25">
      <c r="A277">
        <v>263</v>
      </c>
      <c r="B277">
        <v>20190530</v>
      </c>
      <c r="C277">
        <v>3.4247000000000001</v>
      </c>
      <c r="D277">
        <v>3.4247000000000001</v>
      </c>
      <c r="E277">
        <v>3.3955000000000002</v>
      </c>
      <c r="F277">
        <v>3.3955000000000002</v>
      </c>
      <c r="G277">
        <v>0</v>
      </c>
      <c r="H277">
        <v>3.3955000000000002</v>
      </c>
    </row>
    <row r="278" spans="1:8" x14ac:dyDescent="0.25">
      <c r="A278">
        <v>264</v>
      </c>
      <c r="B278">
        <v>20190529</v>
      </c>
      <c r="C278">
        <v>3.4651999999999998</v>
      </c>
      <c r="D278">
        <v>3.4651999999999998</v>
      </c>
      <c r="E278">
        <v>3.4359000000000002</v>
      </c>
      <c r="F278">
        <v>3.4359000000000002</v>
      </c>
      <c r="G278">
        <v>0</v>
      </c>
      <c r="H278">
        <v>3.4359000000000002</v>
      </c>
    </row>
    <row r="279" spans="1:8" x14ac:dyDescent="0.25">
      <c r="A279">
        <v>265</v>
      </c>
      <c r="B279">
        <v>20190528</v>
      </c>
      <c r="C279">
        <v>3.4986000000000002</v>
      </c>
      <c r="D279">
        <v>3.4986000000000002</v>
      </c>
      <c r="E279">
        <v>3.4691999999999998</v>
      </c>
      <c r="F279">
        <v>3.4691999999999998</v>
      </c>
      <c r="G279">
        <v>0</v>
      </c>
      <c r="H279">
        <v>3.4691999999999998</v>
      </c>
    </row>
    <row r="280" spans="1:8" x14ac:dyDescent="0.25">
      <c r="A280">
        <v>266</v>
      </c>
      <c r="B280">
        <v>20190527</v>
      </c>
      <c r="C280">
        <v>3.4830000000000001</v>
      </c>
      <c r="D280">
        <v>3.4830000000000001</v>
      </c>
      <c r="E280">
        <v>3.4537</v>
      </c>
      <c r="F280">
        <v>3.4537</v>
      </c>
      <c r="G280">
        <v>0</v>
      </c>
      <c r="H280">
        <v>3.4537</v>
      </c>
    </row>
    <row r="281" spans="1:8" x14ac:dyDescent="0.25">
      <c r="A281">
        <v>267</v>
      </c>
      <c r="B281">
        <v>20190524</v>
      </c>
      <c r="C281">
        <v>3.5103</v>
      </c>
      <c r="D281">
        <v>3.5103</v>
      </c>
      <c r="E281">
        <v>3.4809000000000001</v>
      </c>
      <c r="F281">
        <v>3.4809000000000001</v>
      </c>
      <c r="G281">
        <v>0</v>
      </c>
      <c r="H281">
        <v>3.4809000000000001</v>
      </c>
    </row>
    <row r="282" spans="1:8" x14ac:dyDescent="0.25">
      <c r="A282">
        <v>268</v>
      </c>
      <c r="B282">
        <v>20190523</v>
      </c>
      <c r="C282">
        <v>3.5329999999999999</v>
      </c>
      <c r="D282">
        <v>3.5329999999999999</v>
      </c>
      <c r="E282">
        <v>3.5036</v>
      </c>
      <c r="F282">
        <v>3.5036</v>
      </c>
      <c r="G282">
        <v>0</v>
      </c>
      <c r="H282">
        <v>3.5036</v>
      </c>
    </row>
    <row r="283" spans="1:8" x14ac:dyDescent="0.25">
      <c r="A283">
        <v>269</v>
      </c>
      <c r="B283">
        <v>20190522</v>
      </c>
      <c r="C283">
        <v>3.51</v>
      </c>
      <c r="D283">
        <v>3.51</v>
      </c>
      <c r="E283">
        <v>3.4807000000000001</v>
      </c>
      <c r="F283">
        <v>3.4807000000000001</v>
      </c>
      <c r="G283">
        <v>0</v>
      </c>
      <c r="H283">
        <v>3.4807000000000001</v>
      </c>
    </row>
    <row r="284" spans="1:8" x14ac:dyDescent="0.25">
      <c r="A284">
        <v>270</v>
      </c>
      <c r="B284">
        <v>20190521</v>
      </c>
      <c r="C284">
        <v>3.4986000000000002</v>
      </c>
      <c r="D284">
        <v>3.4986000000000002</v>
      </c>
      <c r="E284">
        <v>3.4693999999999998</v>
      </c>
      <c r="F284">
        <v>3.4693999999999998</v>
      </c>
      <c r="G284">
        <v>0</v>
      </c>
      <c r="H284">
        <v>3.4693999999999998</v>
      </c>
    </row>
    <row r="285" spans="1:8" x14ac:dyDescent="0.25">
      <c r="A285">
        <v>271</v>
      </c>
      <c r="B285">
        <v>20190520</v>
      </c>
      <c r="C285">
        <v>3.4925000000000002</v>
      </c>
      <c r="D285">
        <v>3.4925000000000002</v>
      </c>
      <c r="E285">
        <v>3.4632999999999998</v>
      </c>
      <c r="F285">
        <v>3.4632999999999998</v>
      </c>
      <c r="G285">
        <v>0</v>
      </c>
      <c r="H285">
        <v>3.4632999999999998</v>
      </c>
    </row>
    <row r="286" spans="1:8" x14ac:dyDescent="0.25">
      <c r="A286">
        <v>272</v>
      </c>
      <c r="B286">
        <v>20190517</v>
      </c>
      <c r="C286">
        <v>3.4495</v>
      </c>
      <c r="D286">
        <v>3.4495</v>
      </c>
      <c r="E286">
        <v>3.4205000000000001</v>
      </c>
      <c r="F286">
        <v>3.4205000000000001</v>
      </c>
      <c r="G286">
        <v>0</v>
      </c>
      <c r="H286">
        <v>3.4205000000000001</v>
      </c>
    </row>
    <row r="287" spans="1:8" x14ac:dyDescent="0.25">
      <c r="A287">
        <v>273</v>
      </c>
      <c r="B287">
        <v>20190516</v>
      </c>
      <c r="C287">
        <v>3.4056999999999999</v>
      </c>
      <c r="D287">
        <v>3.4056999999999999</v>
      </c>
      <c r="E287">
        <v>3.3767999999999998</v>
      </c>
      <c r="F287">
        <v>3.3767999999999998</v>
      </c>
      <c r="G287">
        <v>0</v>
      </c>
      <c r="H287">
        <v>3.3767999999999998</v>
      </c>
    </row>
    <row r="288" spans="1:8" x14ac:dyDescent="0.25">
      <c r="A288">
        <v>274</v>
      </c>
      <c r="B288">
        <v>20190515</v>
      </c>
      <c r="C288">
        <v>3.3586</v>
      </c>
      <c r="D288">
        <v>3.3586</v>
      </c>
      <c r="E288">
        <v>3.33</v>
      </c>
      <c r="F288">
        <v>3.33</v>
      </c>
      <c r="G288">
        <v>0</v>
      </c>
      <c r="H288">
        <v>3.33</v>
      </c>
    </row>
    <row r="289" spans="1:8" x14ac:dyDescent="0.25">
      <c r="A289">
        <v>275</v>
      </c>
      <c r="B289">
        <v>20190514</v>
      </c>
      <c r="C289">
        <v>3.3353000000000002</v>
      </c>
      <c r="D289">
        <v>3.3353000000000002</v>
      </c>
      <c r="E289">
        <v>3.3067000000000002</v>
      </c>
      <c r="F289">
        <v>3.3067000000000002</v>
      </c>
      <c r="G289">
        <v>0</v>
      </c>
      <c r="H289">
        <v>3.3067000000000002</v>
      </c>
    </row>
    <row r="290" spans="1:8" x14ac:dyDescent="0.25">
      <c r="A290">
        <v>276</v>
      </c>
      <c r="B290">
        <v>20190513</v>
      </c>
      <c r="C290">
        <v>3.3658000000000001</v>
      </c>
      <c r="D290">
        <v>3.3658000000000001</v>
      </c>
      <c r="E290">
        <v>3.3372000000000002</v>
      </c>
      <c r="F290">
        <v>3.3372000000000002</v>
      </c>
      <c r="G290">
        <v>0</v>
      </c>
      <c r="H290">
        <v>3.3372000000000002</v>
      </c>
    </row>
    <row r="291" spans="1:8" x14ac:dyDescent="0.25">
      <c r="A291">
        <v>277</v>
      </c>
      <c r="B291">
        <v>20190510</v>
      </c>
      <c r="C291">
        <v>3.3536999999999999</v>
      </c>
      <c r="D291">
        <v>3.3536999999999999</v>
      </c>
      <c r="E291">
        <v>3.3250999999999999</v>
      </c>
      <c r="F291">
        <v>3.3250999999999999</v>
      </c>
      <c r="G291">
        <v>0</v>
      </c>
      <c r="H291">
        <v>3.3250999999999999</v>
      </c>
    </row>
    <row r="292" spans="1:8" x14ac:dyDescent="0.25">
      <c r="A292">
        <v>278</v>
      </c>
      <c r="B292">
        <v>20190509</v>
      </c>
      <c r="C292">
        <v>3.3357999999999999</v>
      </c>
      <c r="D292">
        <v>3.3357999999999999</v>
      </c>
      <c r="E292">
        <v>3.3071999999999999</v>
      </c>
      <c r="F292">
        <v>3.3071999999999999</v>
      </c>
      <c r="G292">
        <v>0</v>
      </c>
      <c r="H292">
        <v>3.3071999999999999</v>
      </c>
    </row>
    <row r="293" spans="1:8" x14ac:dyDescent="0.25">
      <c r="A293">
        <v>279</v>
      </c>
      <c r="B293">
        <v>20190508</v>
      </c>
      <c r="C293">
        <v>3.3058000000000001</v>
      </c>
      <c r="D293">
        <v>3.3058000000000001</v>
      </c>
      <c r="E293">
        <v>3.2774000000000001</v>
      </c>
      <c r="F293">
        <v>3.2774000000000001</v>
      </c>
      <c r="G293">
        <v>0</v>
      </c>
      <c r="H293">
        <v>3.2774000000000001</v>
      </c>
    </row>
    <row r="294" spans="1:8" x14ac:dyDescent="0.25">
      <c r="A294">
        <v>280</v>
      </c>
      <c r="B294">
        <v>20190507</v>
      </c>
      <c r="C294">
        <v>3.3327</v>
      </c>
      <c r="D294">
        <v>3.3327</v>
      </c>
      <c r="E294">
        <v>3.3041</v>
      </c>
      <c r="F294">
        <v>3.3041</v>
      </c>
      <c r="G294">
        <v>0</v>
      </c>
      <c r="H294">
        <v>3.3041</v>
      </c>
    </row>
    <row r="295" spans="1:8" x14ac:dyDescent="0.25">
      <c r="A295">
        <v>281</v>
      </c>
      <c r="B295">
        <v>20190506</v>
      </c>
      <c r="C295">
        <v>3.32</v>
      </c>
      <c r="D295">
        <v>3.32</v>
      </c>
      <c r="E295">
        <v>3.2915000000000001</v>
      </c>
      <c r="F295">
        <v>3.2915000000000001</v>
      </c>
      <c r="G295">
        <v>0</v>
      </c>
      <c r="H295">
        <v>3.2915000000000001</v>
      </c>
    </row>
    <row r="296" spans="1:8" x14ac:dyDescent="0.25">
      <c r="A296">
        <v>282</v>
      </c>
      <c r="B296">
        <v>20190503</v>
      </c>
      <c r="C296">
        <v>3.383</v>
      </c>
      <c r="D296">
        <v>3.383</v>
      </c>
      <c r="E296">
        <v>3.3544</v>
      </c>
      <c r="F296">
        <v>3.3544</v>
      </c>
      <c r="G296">
        <v>0</v>
      </c>
      <c r="H296">
        <v>3.3544</v>
      </c>
    </row>
    <row r="297" spans="1:8" x14ac:dyDescent="0.25">
      <c r="A297">
        <v>283</v>
      </c>
      <c r="B297">
        <v>20190502</v>
      </c>
      <c r="C297">
        <v>3.3687</v>
      </c>
      <c r="D297">
        <v>3.3687</v>
      </c>
      <c r="E297">
        <v>3.3401000000000001</v>
      </c>
      <c r="F297">
        <v>3.3401000000000001</v>
      </c>
      <c r="G297">
        <v>0</v>
      </c>
      <c r="H297">
        <v>3.3401000000000001</v>
      </c>
    </row>
    <row r="298" spans="1:8" x14ac:dyDescent="0.25">
      <c r="A298">
        <v>284</v>
      </c>
      <c r="B298">
        <v>20190501</v>
      </c>
      <c r="C298">
        <v>3.4033000000000002</v>
      </c>
      <c r="D298">
        <v>3.4033000000000002</v>
      </c>
      <c r="E298">
        <v>3.3744999999999998</v>
      </c>
      <c r="F298">
        <v>3.3744999999999998</v>
      </c>
      <c r="G298">
        <v>0</v>
      </c>
      <c r="H298">
        <v>3.3744999999999998</v>
      </c>
    </row>
    <row r="299" spans="1:8" x14ac:dyDescent="0.25">
      <c r="A299">
        <v>285</v>
      </c>
      <c r="B299">
        <v>20190430</v>
      </c>
      <c r="C299">
        <v>3.3675000000000002</v>
      </c>
      <c r="D299">
        <v>3.3675000000000002</v>
      </c>
      <c r="E299">
        <v>3.3389000000000002</v>
      </c>
      <c r="F299">
        <v>3.3389000000000002</v>
      </c>
      <c r="G299">
        <v>0</v>
      </c>
      <c r="H299">
        <v>3.3389000000000002</v>
      </c>
    </row>
    <row r="300" spans="1:8" x14ac:dyDescent="0.25">
      <c r="A300">
        <v>286</v>
      </c>
      <c r="B300">
        <v>20190429</v>
      </c>
      <c r="C300">
        <v>3.383</v>
      </c>
      <c r="D300">
        <v>3.383</v>
      </c>
      <c r="E300">
        <v>3.3552</v>
      </c>
      <c r="F300">
        <v>3.3552</v>
      </c>
      <c r="G300">
        <v>0</v>
      </c>
      <c r="H300">
        <v>3.3552</v>
      </c>
    </row>
    <row r="301" spans="1:8" x14ac:dyDescent="0.25">
      <c r="A301">
        <v>287</v>
      </c>
      <c r="B301">
        <v>20190426</v>
      </c>
      <c r="C301">
        <v>3.4104000000000001</v>
      </c>
      <c r="D301">
        <v>3.4104000000000001</v>
      </c>
      <c r="E301">
        <v>3.3824999999999998</v>
      </c>
      <c r="F301">
        <v>3.3824999999999998</v>
      </c>
      <c r="G301">
        <v>0</v>
      </c>
      <c r="H301">
        <v>3.3824999999999998</v>
      </c>
    </row>
    <row r="302" spans="1:8" x14ac:dyDescent="0.25">
      <c r="A302">
        <v>288</v>
      </c>
      <c r="B302">
        <v>20190424</v>
      </c>
      <c r="C302">
        <v>3.4058000000000002</v>
      </c>
      <c r="D302">
        <v>3.4058000000000002</v>
      </c>
      <c r="E302">
        <v>3.3778999999999999</v>
      </c>
      <c r="F302">
        <v>3.3778999999999999</v>
      </c>
      <c r="G302">
        <v>0</v>
      </c>
      <c r="H302">
        <v>3.3778999999999999</v>
      </c>
    </row>
    <row r="303" spans="1:8" x14ac:dyDescent="0.25">
      <c r="A303">
        <v>289</v>
      </c>
      <c r="B303">
        <v>20190423</v>
      </c>
      <c r="C303">
        <v>3.3475999999999999</v>
      </c>
      <c r="D303">
        <v>3.3475999999999999</v>
      </c>
      <c r="E303">
        <v>3.32</v>
      </c>
      <c r="F303">
        <v>3.32</v>
      </c>
      <c r="G303">
        <v>0</v>
      </c>
      <c r="H303">
        <v>3.32</v>
      </c>
    </row>
    <row r="304" spans="1:8" x14ac:dyDescent="0.25">
      <c r="A304">
        <v>290</v>
      </c>
      <c r="B304">
        <v>20190418</v>
      </c>
      <c r="C304">
        <v>3.2843</v>
      </c>
      <c r="D304">
        <v>3.2843</v>
      </c>
      <c r="E304">
        <v>3.2568999999999999</v>
      </c>
      <c r="F304">
        <v>3.2568999999999999</v>
      </c>
      <c r="G304">
        <v>0</v>
      </c>
      <c r="H304">
        <v>3.2568999999999999</v>
      </c>
    </row>
    <row r="305" spans="1:8" x14ac:dyDescent="0.25">
      <c r="A305">
        <v>291</v>
      </c>
      <c r="B305">
        <v>20190417</v>
      </c>
      <c r="C305">
        <v>3.2753000000000001</v>
      </c>
      <c r="D305">
        <v>3.2753000000000001</v>
      </c>
      <c r="E305">
        <v>3.2480000000000002</v>
      </c>
      <c r="F305">
        <v>3.2480000000000002</v>
      </c>
      <c r="G305">
        <v>0</v>
      </c>
      <c r="H305">
        <v>3.2480000000000002</v>
      </c>
    </row>
    <row r="306" spans="1:8" x14ac:dyDescent="0.25">
      <c r="A306">
        <v>292</v>
      </c>
      <c r="B306">
        <v>20190416</v>
      </c>
      <c r="C306">
        <v>3.2418</v>
      </c>
      <c r="D306">
        <v>3.2418</v>
      </c>
      <c r="E306">
        <v>3.2145999999999999</v>
      </c>
      <c r="F306">
        <v>3.2145999999999999</v>
      </c>
      <c r="G306">
        <v>0</v>
      </c>
      <c r="H306">
        <v>3.2145999999999999</v>
      </c>
    </row>
    <row r="307" spans="1:8" x14ac:dyDescent="0.25">
      <c r="A307">
        <v>293</v>
      </c>
      <c r="B307">
        <v>20190415</v>
      </c>
      <c r="C307">
        <v>3.2195</v>
      </c>
      <c r="D307">
        <v>3.2195</v>
      </c>
      <c r="E307">
        <v>3.1924000000000001</v>
      </c>
      <c r="F307">
        <v>3.1924000000000001</v>
      </c>
      <c r="G307">
        <v>0</v>
      </c>
      <c r="H307">
        <v>3.1924000000000001</v>
      </c>
    </row>
    <row r="308" spans="1:8" x14ac:dyDescent="0.25">
      <c r="A308">
        <v>294</v>
      </c>
      <c r="B308">
        <v>20190412</v>
      </c>
      <c r="C308">
        <v>3.2210000000000001</v>
      </c>
      <c r="D308">
        <v>3.2210000000000001</v>
      </c>
      <c r="E308">
        <v>3.1939000000000002</v>
      </c>
      <c r="F308">
        <v>3.1939000000000002</v>
      </c>
      <c r="G308">
        <v>0</v>
      </c>
      <c r="H308">
        <v>3.1939000000000002</v>
      </c>
    </row>
    <row r="309" spans="1:8" x14ac:dyDescent="0.25">
      <c r="A309">
        <v>295</v>
      </c>
      <c r="B309">
        <v>20190411</v>
      </c>
      <c r="C309">
        <v>3.1631999999999998</v>
      </c>
      <c r="D309">
        <v>3.1631999999999998</v>
      </c>
      <c r="E309">
        <v>3.1362999999999999</v>
      </c>
      <c r="F309">
        <v>3.1362999999999999</v>
      </c>
      <c r="G309">
        <v>0</v>
      </c>
      <c r="H309">
        <v>3.1362999999999999</v>
      </c>
    </row>
    <row r="310" spans="1:8" x14ac:dyDescent="0.25">
      <c r="A310">
        <v>296</v>
      </c>
      <c r="B310">
        <v>20190410</v>
      </c>
      <c r="C310">
        <v>3.1812999999999998</v>
      </c>
      <c r="D310">
        <v>3.1812999999999998</v>
      </c>
      <c r="E310">
        <v>3.1543000000000001</v>
      </c>
      <c r="F310">
        <v>3.1543000000000001</v>
      </c>
      <c r="G310">
        <v>0</v>
      </c>
      <c r="H310">
        <v>3.1543000000000001</v>
      </c>
    </row>
    <row r="311" spans="1:8" x14ac:dyDescent="0.25">
      <c r="A311">
        <v>297</v>
      </c>
      <c r="B311">
        <v>20190409</v>
      </c>
      <c r="C311">
        <v>3.1873999999999998</v>
      </c>
      <c r="D311">
        <v>3.1873999999999998</v>
      </c>
      <c r="E311">
        <v>3.1604000000000001</v>
      </c>
      <c r="F311">
        <v>3.1604000000000001</v>
      </c>
      <c r="G311">
        <v>0</v>
      </c>
      <c r="H311">
        <v>3.1604000000000001</v>
      </c>
    </row>
    <row r="312" spans="1:8" x14ac:dyDescent="0.25">
      <c r="A312">
        <v>298</v>
      </c>
      <c r="B312">
        <v>20190408</v>
      </c>
      <c r="C312">
        <v>3.1705999999999999</v>
      </c>
      <c r="D312">
        <v>3.1705999999999999</v>
      </c>
      <c r="E312">
        <v>3.1436999999999999</v>
      </c>
      <c r="F312">
        <v>3.1436999999999999</v>
      </c>
      <c r="G312">
        <v>0</v>
      </c>
      <c r="H312">
        <v>3.1436999999999999</v>
      </c>
    </row>
    <row r="313" spans="1:8" x14ac:dyDescent="0.25">
      <c r="A313">
        <v>299</v>
      </c>
      <c r="B313">
        <v>20190405</v>
      </c>
      <c r="C313">
        <v>3.1383000000000001</v>
      </c>
      <c r="D313">
        <v>3.1383000000000001</v>
      </c>
      <c r="E313">
        <v>3.1116000000000001</v>
      </c>
      <c r="F313">
        <v>3.1116000000000001</v>
      </c>
      <c r="G313">
        <v>0</v>
      </c>
      <c r="H313">
        <v>3.1116000000000001</v>
      </c>
    </row>
    <row r="314" spans="1:8" x14ac:dyDescent="0.25">
      <c r="A314">
        <v>300</v>
      </c>
      <c r="B314">
        <v>20190404</v>
      </c>
      <c r="C314">
        <v>3.1764000000000001</v>
      </c>
      <c r="D314">
        <v>3.1764000000000001</v>
      </c>
      <c r="E314">
        <v>3.1496</v>
      </c>
      <c r="F314">
        <v>3.1496</v>
      </c>
      <c r="G314">
        <v>0</v>
      </c>
      <c r="H314">
        <v>3.1496</v>
      </c>
    </row>
    <row r="315" spans="1:8" x14ac:dyDescent="0.25">
      <c r="A315">
        <v>301</v>
      </c>
      <c r="B315">
        <v>20190403</v>
      </c>
      <c r="C315">
        <v>3.2094999999999998</v>
      </c>
      <c r="D315">
        <v>3.2094999999999998</v>
      </c>
      <c r="E315">
        <v>3.1825000000000001</v>
      </c>
      <c r="F315">
        <v>3.1825000000000001</v>
      </c>
      <c r="G315">
        <v>0</v>
      </c>
      <c r="H315">
        <v>3.1825000000000001</v>
      </c>
    </row>
    <row r="316" spans="1:8" x14ac:dyDescent="0.25">
      <c r="A316">
        <v>302</v>
      </c>
      <c r="B316">
        <v>20190402</v>
      </c>
      <c r="C316">
        <v>3.1682999999999999</v>
      </c>
      <c r="D316">
        <v>3.1682999999999999</v>
      </c>
      <c r="E316">
        <v>3.1415000000000002</v>
      </c>
      <c r="F316">
        <v>3.1415000000000002</v>
      </c>
      <c r="G316">
        <v>0</v>
      </c>
      <c r="H316">
        <v>3.1415000000000002</v>
      </c>
    </row>
    <row r="317" spans="1:8" x14ac:dyDescent="0.25">
      <c r="A317">
        <v>303</v>
      </c>
      <c r="B317">
        <v>20190401</v>
      </c>
      <c r="C317">
        <v>3.1520999999999999</v>
      </c>
      <c r="D317">
        <v>3.1520999999999999</v>
      </c>
      <c r="E317">
        <v>3.1254</v>
      </c>
      <c r="F317">
        <v>3.1254</v>
      </c>
      <c r="G317">
        <v>0</v>
      </c>
      <c r="H317">
        <v>3.1254</v>
      </c>
    </row>
    <row r="318" spans="1:8" x14ac:dyDescent="0.25">
      <c r="A318">
        <v>304</v>
      </c>
      <c r="B318">
        <v>20190331</v>
      </c>
      <c r="C318">
        <v>3.1223999999999998</v>
      </c>
      <c r="D318">
        <v>3.1223999999999998</v>
      </c>
      <c r="E318">
        <v>3.0958000000000001</v>
      </c>
      <c r="F318">
        <v>3.0958000000000001</v>
      </c>
      <c r="G318">
        <v>0</v>
      </c>
      <c r="H318">
        <v>3.0958000000000001</v>
      </c>
    </row>
    <row r="319" spans="1:8" x14ac:dyDescent="0.25">
      <c r="A319">
        <v>305</v>
      </c>
      <c r="B319">
        <v>20190329</v>
      </c>
      <c r="C319">
        <v>3.1223999999999998</v>
      </c>
      <c r="D319">
        <v>3.1223999999999998</v>
      </c>
      <c r="E319">
        <v>3.0958000000000001</v>
      </c>
      <c r="F319">
        <v>3.0958000000000001</v>
      </c>
      <c r="G319">
        <v>0</v>
      </c>
      <c r="H319">
        <v>3.0958000000000001</v>
      </c>
    </row>
    <row r="320" spans="1:8" x14ac:dyDescent="0.25">
      <c r="A320">
        <v>306</v>
      </c>
      <c r="B320">
        <v>20190328</v>
      </c>
      <c r="C320">
        <v>3.1156000000000001</v>
      </c>
      <c r="D320">
        <v>3.1156000000000001</v>
      </c>
      <c r="E320">
        <v>3.089</v>
      </c>
      <c r="F320">
        <v>3.089</v>
      </c>
      <c r="G320">
        <v>0</v>
      </c>
      <c r="H320">
        <v>3.089</v>
      </c>
    </row>
    <row r="321" spans="1:8" x14ac:dyDescent="0.25">
      <c r="A321">
        <v>307</v>
      </c>
      <c r="B321">
        <v>20190327</v>
      </c>
      <c r="C321">
        <v>3.0680000000000001</v>
      </c>
      <c r="D321">
        <v>3.0680000000000001</v>
      </c>
      <c r="E321">
        <v>3.0415999999999999</v>
      </c>
      <c r="F321">
        <v>3.0415999999999999</v>
      </c>
      <c r="G321">
        <v>0</v>
      </c>
      <c r="H321">
        <v>3.0415999999999999</v>
      </c>
    </row>
    <row r="322" spans="1:8" x14ac:dyDescent="0.25">
      <c r="A322">
        <v>308</v>
      </c>
      <c r="B322">
        <v>20190326</v>
      </c>
      <c r="C322">
        <v>3.0767000000000002</v>
      </c>
      <c r="D322">
        <v>3.0767000000000002</v>
      </c>
      <c r="E322">
        <v>3.0503</v>
      </c>
      <c r="F322">
        <v>3.0503</v>
      </c>
      <c r="G322">
        <v>0</v>
      </c>
      <c r="H322">
        <v>3.0503</v>
      </c>
    </row>
    <row r="323" spans="1:8" x14ac:dyDescent="0.25">
      <c r="A323">
        <v>309</v>
      </c>
      <c r="B323">
        <v>20190325</v>
      </c>
      <c r="C323">
        <v>3.0703999999999998</v>
      </c>
      <c r="D323">
        <v>3.0703999999999998</v>
      </c>
      <c r="E323">
        <v>3.044</v>
      </c>
      <c r="F323">
        <v>3.044</v>
      </c>
      <c r="G323">
        <v>0</v>
      </c>
      <c r="H323">
        <v>3.044</v>
      </c>
    </row>
    <row r="324" spans="1:8" x14ac:dyDescent="0.25">
      <c r="A324">
        <v>310</v>
      </c>
      <c r="B324">
        <v>20190322</v>
      </c>
      <c r="C324">
        <v>3.1347999999999998</v>
      </c>
      <c r="D324">
        <v>3.1347999999999998</v>
      </c>
      <c r="E324">
        <v>3.1082000000000001</v>
      </c>
      <c r="F324">
        <v>3.1082000000000001</v>
      </c>
      <c r="G324">
        <v>0</v>
      </c>
      <c r="H324">
        <v>3.1082000000000001</v>
      </c>
    </row>
    <row r="325" spans="1:8" x14ac:dyDescent="0.25">
      <c r="A325">
        <v>311</v>
      </c>
      <c r="B325">
        <v>20190321</v>
      </c>
      <c r="C325">
        <v>3.1265999999999998</v>
      </c>
      <c r="D325">
        <v>3.1265999999999998</v>
      </c>
      <c r="E325">
        <v>3.1</v>
      </c>
      <c r="F325">
        <v>3.1</v>
      </c>
      <c r="G325">
        <v>0</v>
      </c>
      <c r="H325">
        <v>3.1</v>
      </c>
    </row>
    <row r="326" spans="1:8" x14ac:dyDescent="0.25">
      <c r="A326">
        <v>312</v>
      </c>
      <c r="B326">
        <v>20190320</v>
      </c>
      <c r="C326">
        <v>3.1295000000000002</v>
      </c>
      <c r="D326">
        <v>3.1295000000000002</v>
      </c>
      <c r="E326">
        <v>3.1029</v>
      </c>
      <c r="F326">
        <v>3.1029</v>
      </c>
      <c r="G326">
        <v>0</v>
      </c>
      <c r="H326">
        <v>3.1029</v>
      </c>
    </row>
    <row r="327" spans="1:8" x14ac:dyDescent="0.25">
      <c r="A327">
        <v>313</v>
      </c>
      <c r="B327">
        <v>20190319</v>
      </c>
      <c r="C327">
        <v>3.1352000000000002</v>
      </c>
      <c r="D327">
        <v>3.1352000000000002</v>
      </c>
      <c r="E327">
        <v>3.1086</v>
      </c>
      <c r="F327">
        <v>3.1086</v>
      </c>
      <c r="G327">
        <v>0</v>
      </c>
      <c r="H327">
        <v>3.1086</v>
      </c>
    </row>
    <row r="328" spans="1:8" x14ac:dyDescent="0.25">
      <c r="A328">
        <v>314</v>
      </c>
      <c r="B328">
        <v>20190318</v>
      </c>
      <c r="C328">
        <v>3.1478000000000002</v>
      </c>
      <c r="D328">
        <v>3.1478000000000002</v>
      </c>
      <c r="E328">
        <v>3.1212</v>
      </c>
      <c r="F328">
        <v>3.1212</v>
      </c>
      <c r="G328">
        <v>0</v>
      </c>
      <c r="H328">
        <v>3.1212</v>
      </c>
    </row>
    <row r="329" spans="1:8" x14ac:dyDescent="0.25">
      <c r="A329">
        <v>315</v>
      </c>
      <c r="B329">
        <v>20190315</v>
      </c>
      <c r="C329">
        <v>3.1320000000000001</v>
      </c>
      <c r="D329">
        <v>3.1320000000000001</v>
      </c>
      <c r="E329">
        <v>3.1053999999999999</v>
      </c>
      <c r="F329">
        <v>3.1053999999999999</v>
      </c>
      <c r="G329">
        <v>0</v>
      </c>
      <c r="H329">
        <v>3.1053999999999999</v>
      </c>
    </row>
    <row r="330" spans="1:8" x14ac:dyDescent="0.25">
      <c r="A330">
        <v>316</v>
      </c>
      <c r="B330">
        <v>20190314</v>
      </c>
      <c r="C330">
        <v>3.1248</v>
      </c>
      <c r="D330">
        <v>3.1248</v>
      </c>
      <c r="E330">
        <v>3.0983000000000001</v>
      </c>
      <c r="F330">
        <v>3.0983000000000001</v>
      </c>
      <c r="G330">
        <v>0</v>
      </c>
      <c r="H330">
        <v>3.0983000000000001</v>
      </c>
    </row>
    <row r="331" spans="1:8" x14ac:dyDescent="0.25">
      <c r="A331">
        <v>317</v>
      </c>
      <c r="B331">
        <v>20190313</v>
      </c>
      <c r="C331">
        <v>3.1122000000000001</v>
      </c>
      <c r="D331">
        <v>3.1122000000000001</v>
      </c>
      <c r="E331">
        <v>3.0857999999999999</v>
      </c>
      <c r="F331">
        <v>3.0857999999999999</v>
      </c>
      <c r="G331">
        <v>0</v>
      </c>
      <c r="H331">
        <v>3.0857999999999999</v>
      </c>
    </row>
    <row r="332" spans="1:8" x14ac:dyDescent="0.25">
      <c r="A332">
        <v>318</v>
      </c>
      <c r="B332">
        <v>20190312</v>
      </c>
      <c r="C332">
        <v>3.1099000000000001</v>
      </c>
      <c r="D332">
        <v>3.1099000000000001</v>
      </c>
      <c r="E332">
        <v>3.0834999999999999</v>
      </c>
      <c r="F332">
        <v>3.0834999999999999</v>
      </c>
      <c r="G332">
        <v>0</v>
      </c>
      <c r="H332">
        <v>3.0834999999999999</v>
      </c>
    </row>
    <row r="333" spans="1:8" x14ac:dyDescent="0.25">
      <c r="A333">
        <v>319</v>
      </c>
      <c r="B333">
        <v>20190311</v>
      </c>
      <c r="C333">
        <v>3.1200999999999999</v>
      </c>
      <c r="D333">
        <v>3.1200999999999999</v>
      </c>
      <c r="E333">
        <v>3.0937000000000001</v>
      </c>
      <c r="F333">
        <v>3.0937000000000001</v>
      </c>
      <c r="G333">
        <v>0</v>
      </c>
      <c r="H333">
        <v>3.0937000000000001</v>
      </c>
    </row>
    <row r="334" spans="1:8" x14ac:dyDescent="0.25">
      <c r="A334">
        <v>320</v>
      </c>
      <c r="B334">
        <v>20190308</v>
      </c>
      <c r="C334">
        <v>3.1248</v>
      </c>
      <c r="D334">
        <v>3.1248</v>
      </c>
      <c r="E334">
        <v>3.0983000000000001</v>
      </c>
      <c r="F334">
        <v>3.0983000000000001</v>
      </c>
      <c r="G334">
        <v>0</v>
      </c>
      <c r="H334">
        <v>3.0983000000000001</v>
      </c>
    </row>
    <row r="335" spans="1:8" x14ac:dyDescent="0.25">
      <c r="A335">
        <v>321</v>
      </c>
      <c r="B335">
        <v>20190307</v>
      </c>
      <c r="C335">
        <v>3.1646000000000001</v>
      </c>
      <c r="D335">
        <v>3.1646000000000001</v>
      </c>
      <c r="E335">
        <v>3.1381000000000001</v>
      </c>
      <c r="F335">
        <v>3.1381000000000001</v>
      </c>
      <c r="G335">
        <v>0</v>
      </c>
      <c r="H335">
        <v>3.1381000000000001</v>
      </c>
    </row>
    <row r="336" spans="1:8" x14ac:dyDescent="0.25">
      <c r="A336">
        <v>322</v>
      </c>
      <c r="B336">
        <v>20190306</v>
      </c>
      <c r="C336">
        <v>3.1254</v>
      </c>
      <c r="D336">
        <v>3.1254</v>
      </c>
      <c r="E336">
        <v>3.0991</v>
      </c>
      <c r="F336">
        <v>3.0991</v>
      </c>
      <c r="G336">
        <v>0</v>
      </c>
      <c r="H336">
        <v>3.0991</v>
      </c>
    </row>
    <row r="337" spans="1:8" x14ac:dyDescent="0.25">
      <c r="A337">
        <v>323</v>
      </c>
      <c r="B337">
        <v>20190305</v>
      </c>
      <c r="C337">
        <v>3.0815000000000001</v>
      </c>
      <c r="D337">
        <v>3.0815000000000001</v>
      </c>
      <c r="E337">
        <v>3.0552999999999999</v>
      </c>
      <c r="F337">
        <v>3.0552999999999999</v>
      </c>
      <c r="G337">
        <v>0</v>
      </c>
      <c r="H337">
        <v>3.0552999999999999</v>
      </c>
    </row>
    <row r="338" spans="1:8" x14ac:dyDescent="0.25">
      <c r="A338">
        <v>324</v>
      </c>
      <c r="B338">
        <v>20190304</v>
      </c>
      <c r="C338">
        <v>3.0792000000000002</v>
      </c>
      <c r="D338">
        <v>3.0792000000000002</v>
      </c>
      <c r="E338">
        <v>3.0531000000000001</v>
      </c>
      <c r="F338">
        <v>3.0531000000000001</v>
      </c>
      <c r="G338">
        <v>0</v>
      </c>
      <c r="H338">
        <v>3.0531000000000001</v>
      </c>
    </row>
    <row r="339" spans="1:8" x14ac:dyDescent="0.25">
      <c r="A339">
        <v>325</v>
      </c>
      <c r="B339">
        <v>20190301</v>
      </c>
      <c r="C339">
        <v>3.0488</v>
      </c>
      <c r="D339">
        <v>3.0488</v>
      </c>
      <c r="E339">
        <v>3.0226999999999999</v>
      </c>
      <c r="F339">
        <v>3.0226999999999999</v>
      </c>
      <c r="G339">
        <v>0</v>
      </c>
      <c r="H339">
        <v>3.0226999999999999</v>
      </c>
    </row>
    <row r="340" spans="1:8" x14ac:dyDescent="0.25">
      <c r="A340">
        <v>326</v>
      </c>
      <c r="B340">
        <v>20190228</v>
      </c>
      <c r="C340">
        <v>3.0310999999999999</v>
      </c>
      <c r="D340">
        <v>3.0310999999999999</v>
      </c>
      <c r="E340">
        <v>3.0051000000000001</v>
      </c>
      <c r="F340">
        <v>3.0051000000000001</v>
      </c>
      <c r="G340">
        <v>0</v>
      </c>
      <c r="H340">
        <v>3.0051000000000001</v>
      </c>
    </row>
    <row r="341" spans="1:8" x14ac:dyDescent="0.25">
      <c r="A341">
        <v>327</v>
      </c>
      <c r="B341">
        <v>20190227</v>
      </c>
      <c r="C341">
        <v>3.0234999999999999</v>
      </c>
      <c r="D341">
        <v>3.0234999999999999</v>
      </c>
      <c r="E341">
        <v>2.9975000000000001</v>
      </c>
      <c r="F341">
        <v>2.9975000000000001</v>
      </c>
      <c r="G341">
        <v>0</v>
      </c>
      <c r="H341">
        <v>2.9975000000000001</v>
      </c>
    </row>
    <row r="342" spans="1:8" x14ac:dyDescent="0.25">
      <c r="A342">
        <v>328</v>
      </c>
      <c r="B342">
        <v>20190226</v>
      </c>
      <c r="C342">
        <v>3.0011000000000001</v>
      </c>
      <c r="D342">
        <v>3.0011000000000001</v>
      </c>
      <c r="E342">
        <v>2.9752999999999998</v>
      </c>
      <c r="F342">
        <v>2.9752999999999998</v>
      </c>
      <c r="G342">
        <v>0</v>
      </c>
      <c r="H342">
        <v>2.9752999999999998</v>
      </c>
    </row>
    <row r="343" spans="1:8" x14ac:dyDescent="0.25">
      <c r="A343">
        <v>329</v>
      </c>
      <c r="B343">
        <v>20190225</v>
      </c>
      <c r="C343">
        <v>3.0268000000000002</v>
      </c>
      <c r="D343">
        <v>3.0268000000000002</v>
      </c>
      <c r="E343">
        <v>3.0009000000000001</v>
      </c>
      <c r="F343">
        <v>3.0009000000000001</v>
      </c>
      <c r="G343">
        <v>0</v>
      </c>
      <c r="H343">
        <v>3.0009000000000001</v>
      </c>
    </row>
    <row r="344" spans="1:8" x14ac:dyDescent="0.25">
      <c r="A344">
        <v>330</v>
      </c>
      <c r="B344">
        <v>20190222</v>
      </c>
      <c r="C344">
        <v>3.0066999999999999</v>
      </c>
      <c r="D344">
        <v>3.0066999999999999</v>
      </c>
      <c r="E344">
        <v>2.9807999999999999</v>
      </c>
      <c r="F344">
        <v>2.9807999999999999</v>
      </c>
      <c r="G344">
        <v>0</v>
      </c>
      <c r="H344">
        <v>2.9807999999999999</v>
      </c>
    </row>
    <row r="345" spans="1:8" x14ac:dyDescent="0.25">
      <c r="A345">
        <v>331</v>
      </c>
      <c r="B345">
        <v>20190221</v>
      </c>
      <c r="C345">
        <v>2.9815</v>
      </c>
      <c r="D345">
        <v>2.9815</v>
      </c>
      <c r="E345">
        <v>2.9557000000000002</v>
      </c>
      <c r="F345">
        <v>2.9557000000000002</v>
      </c>
      <c r="G345">
        <v>0</v>
      </c>
      <c r="H345">
        <v>2.9557000000000002</v>
      </c>
    </row>
    <row r="346" spans="1:8" x14ac:dyDescent="0.25">
      <c r="A346">
        <v>332</v>
      </c>
      <c r="B346">
        <v>20190220</v>
      </c>
      <c r="C346">
        <v>2.9588999999999999</v>
      </c>
      <c r="D346">
        <v>2.9588999999999999</v>
      </c>
      <c r="E346">
        <v>2.9331999999999998</v>
      </c>
      <c r="F346">
        <v>2.9331999999999998</v>
      </c>
      <c r="G346">
        <v>0</v>
      </c>
      <c r="H346">
        <v>2.9331999999999998</v>
      </c>
    </row>
    <row r="347" spans="1:8" x14ac:dyDescent="0.25">
      <c r="A347">
        <v>333</v>
      </c>
      <c r="B347">
        <v>20190219</v>
      </c>
      <c r="C347">
        <v>3.0036</v>
      </c>
      <c r="D347">
        <v>3.0036</v>
      </c>
      <c r="E347">
        <v>2.9777</v>
      </c>
      <c r="F347">
        <v>2.9777</v>
      </c>
      <c r="G347">
        <v>0</v>
      </c>
      <c r="H347">
        <v>2.9777</v>
      </c>
    </row>
    <row r="348" spans="1:8" x14ac:dyDescent="0.25">
      <c r="A348">
        <v>334</v>
      </c>
      <c r="B348">
        <v>20190218</v>
      </c>
      <c r="C348">
        <v>2.9996999999999998</v>
      </c>
      <c r="D348">
        <v>2.9996999999999998</v>
      </c>
      <c r="E348">
        <v>2.9738000000000002</v>
      </c>
      <c r="F348">
        <v>2.9738000000000002</v>
      </c>
      <c r="G348">
        <v>0</v>
      </c>
      <c r="H348">
        <v>2.9738000000000002</v>
      </c>
    </row>
    <row r="349" spans="1:8" x14ac:dyDescent="0.25">
      <c r="A349">
        <v>335</v>
      </c>
      <c r="B349">
        <v>20190215</v>
      </c>
      <c r="C349">
        <v>2.9906999999999999</v>
      </c>
      <c r="D349">
        <v>2.9906999999999999</v>
      </c>
      <c r="E349">
        <v>2.9649000000000001</v>
      </c>
      <c r="F349">
        <v>2.9649000000000001</v>
      </c>
      <c r="G349">
        <v>0</v>
      </c>
      <c r="H349">
        <v>2.9649000000000001</v>
      </c>
    </row>
    <row r="350" spans="1:8" x14ac:dyDescent="0.25">
      <c r="A350">
        <v>336</v>
      </c>
      <c r="B350">
        <v>20190214</v>
      </c>
      <c r="C350">
        <v>2.9891000000000001</v>
      </c>
      <c r="D350">
        <v>2.9891000000000001</v>
      </c>
      <c r="E350">
        <v>2.9634</v>
      </c>
      <c r="F350">
        <v>2.9634</v>
      </c>
      <c r="G350">
        <v>0</v>
      </c>
      <c r="H350">
        <v>2.9634</v>
      </c>
    </row>
    <row r="351" spans="1:8" x14ac:dyDescent="0.25">
      <c r="A351">
        <v>337</v>
      </c>
      <c r="B351">
        <v>20190213</v>
      </c>
      <c r="C351">
        <v>2.9847999999999999</v>
      </c>
      <c r="D351">
        <v>2.9847999999999999</v>
      </c>
      <c r="E351">
        <v>2.9590999999999998</v>
      </c>
      <c r="F351">
        <v>2.9590999999999998</v>
      </c>
      <c r="G351">
        <v>0</v>
      </c>
      <c r="H351">
        <v>2.9590999999999998</v>
      </c>
    </row>
    <row r="352" spans="1:8" x14ac:dyDescent="0.25">
      <c r="A352">
        <v>338</v>
      </c>
      <c r="B352">
        <v>20190212</v>
      </c>
      <c r="C352">
        <v>2.9653999999999998</v>
      </c>
      <c r="D352">
        <v>2.9653999999999998</v>
      </c>
      <c r="E352">
        <v>2.9398</v>
      </c>
      <c r="F352">
        <v>2.9398</v>
      </c>
      <c r="G352">
        <v>0</v>
      </c>
      <c r="H352">
        <v>2.9398</v>
      </c>
    </row>
    <row r="353" spans="1:8" x14ac:dyDescent="0.25">
      <c r="A353">
        <v>339</v>
      </c>
      <c r="B353">
        <v>20190211</v>
      </c>
      <c r="C353">
        <v>2.9441000000000002</v>
      </c>
      <c r="D353">
        <v>2.9441000000000002</v>
      </c>
      <c r="E353">
        <v>2.9186000000000001</v>
      </c>
      <c r="F353">
        <v>2.9186000000000001</v>
      </c>
      <c r="G353">
        <v>0</v>
      </c>
      <c r="H353">
        <v>2.9186000000000001</v>
      </c>
    </row>
    <row r="354" spans="1:8" x14ac:dyDescent="0.25">
      <c r="A354">
        <v>340</v>
      </c>
      <c r="B354">
        <v>20190208</v>
      </c>
      <c r="C354">
        <v>2.9502999999999999</v>
      </c>
      <c r="D354">
        <v>2.9502999999999999</v>
      </c>
      <c r="E354">
        <v>2.9247999999999998</v>
      </c>
      <c r="F354">
        <v>2.9247999999999998</v>
      </c>
      <c r="G354">
        <v>0</v>
      </c>
      <c r="H354">
        <v>2.9247999999999998</v>
      </c>
    </row>
    <row r="355" spans="1:8" x14ac:dyDescent="0.25">
      <c r="A355">
        <v>341</v>
      </c>
      <c r="B355">
        <v>20190207</v>
      </c>
      <c r="C355">
        <v>2.9445999999999999</v>
      </c>
      <c r="D355">
        <v>2.9445999999999999</v>
      </c>
      <c r="E355">
        <v>2.9190999999999998</v>
      </c>
      <c r="F355">
        <v>2.9190999999999998</v>
      </c>
      <c r="G355">
        <v>0</v>
      </c>
      <c r="H355">
        <v>2.9190999999999998</v>
      </c>
    </row>
    <row r="356" spans="1:8" x14ac:dyDescent="0.25">
      <c r="A356">
        <v>342</v>
      </c>
      <c r="B356">
        <v>20190206</v>
      </c>
      <c r="C356">
        <v>2.8969999999999998</v>
      </c>
      <c r="D356">
        <v>2.8969999999999998</v>
      </c>
      <c r="E356">
        <v>2.8717000000000001</v>
      </c>
      <c r="F356">
        <v>2.8717000000000001</v>
      </c>
      <c r="G356">
        <v>0</v>
      </c>
      <c r="H356">
        <v>2.8717000000000001</v>
      </c>
    </row>
    <row r="357" spans="1:8" x14ac:dyDescent="0.25">
      <c r="A357">
        <v>343</v>
      </c>
      <c r="B357">
        <v>20190205</v>
      </c>
      <c r="C357">
        <v>2.8654000000000002</v>
      </c>
      <c r="D357">
        <v>2.8654000000000002</v>
      </c>
      <c r="E357">
        <v>2.8401999999999998</v>
      </c>
      <c r="F357">
        <v>2.8401999999999998</v>
      </c>
      <c r="G357">
        <v>0</v>
      </c>
      <c r="H357">
        <v>2.8401999999999998</v>
      </c>
    </row>
    <row r="358" spans="1:8" x14ac:dyDescent="0.25">
      <c r="A358">
        <v>344</v>
      </c>
      <c r="B358">
        <v>20190204</v>
      </c>
      <c r="C358">
        <v>2.7915999999999999</v>
      </c>
      <c r="D358">
        <v>2.7915999999999999</v>
      </c>
      <c r="E358">
        <v>2.7667000000000002</v>
      </c>
      <c r="F358">
        <v>2.7667000000000002</v>
      </c>
      <c r="G358">
        <v>0</v>
      </c>
      <c r="H358">
        <v>2.7667000000000002</v>
      </c>
    </row>
    <row r="359" spans="1:8" x14ac:dyDescent="0.25">
      <c r="A359">
        <v>345</v>
      </c>
      <c r="B359">
        <v>20190201</v>
      </c>
      <c r="C359">
        <v>2.7650000000000001</v>
      </c>
      <c r="D359">
        <v>2.7650000000000001</v>
      </c>
      <c r="E359">
        <v>2.7401</v>
      </c>
      <c r="F359">
        <v>2.7401</v>
      </c>
      <c r="G359">
        <v>0</v>
      </c>
      <c r="H359">
        <v>2.7401</v>
      </c>
    </row>
    <row r="360" spans="1:8" x14ac:dyDescent="0.25">
      <c r="A360">
        <v>346</v>
      </c>
      <c r="B360">
        <v>20190131</v>
      </c>
      <c r="C360">
        <v>2.7749999999999999</v>
      </c>
      <c r="D360">
        <v>2.7749999999999999</v>
      </c>
      <c r="E360">
        <v>2.7501000000000002</v>
      </c>
      <c r="F360">
        <v>2.7501000000000002</v>
      </c>
      <c r="G360">
        <v>0</v>
      </c>
      <c r="H360">
        <v>2.7501000000000002</v>
      </c>
    </row>
    <row r="361" spans="1:8" x14ac:dyDescent="0.25">
      <c r="A361">
        <v>347</v>
      </c>
      <c r="B361">
        <v>20190130</v>
      </c>
      <c r="C361">
        <v>2.7890000000000001</v>
      </c>
      <c r="D361">
        <v>2.7890000000000001</v>
      </c>
      <c r="E361">
        <v>2.7641</v>
      </c>
      <c r="F361">
        <v>2.7641</v>
      </c>
      <c r="G361">
        <v>0</v>
      </c>
      <c r="H361">
        <v>2.7641</v>
      </c>
    </row>
    <row r="362" spans="1:8" x14ac:dyDescent="0.25">
      <c r="A362">
        <v>348</v>
      </c>
      <c r="B362">
        <v>20190129</v>
      </c>
      <c r="C362">
        <v>2.8102999999999998</v>
      </c>
      <c r="D362">
        <v>2.8102999999999998</v>
      </c>
      <c r="E362">
        <v>2.7852999999999999</v>
      </c>
      <c r="F362">
        <v>2.7852999999999999</v>
      </c>
      <c r="G362">
        <v>0</v>
      </c>
      <c r="H362">
        <v>2.7852999999999999</v>
      </c>
    </row>
    <row r="363" spans="1:8" x14ac:dyDescent="0.25">
      <c r="A363">
        <v>349</v>
      </c>
      <c r="B363">
        <v>20190125</v>
      </c>
      <c r="C363">
        <v>2.8290000000000002</v>
      </c>
      <c r="D363">
        <v>2.8290000000000002</v>
      </c>
      <c r="E363">
        <v>2.8039999999999998</v>
      </c>
      <c r="F363">
        <v>2.8039999999999998</v>
      </c>
      <c r="G363">
        <v>0</v>
      </c>
      <c r="H363">
        <v>2.8039999999999998</v>
      </c>
    </row>
    <row r="364" spans="1:8" x14ac:dyDescent="0.25">
      <c r="A364">
        <v>350</v>
      </c>
      <c r="B364">
        <v>20190124</v>
      </c>
      <c r="C364">
        <v>2.8001</v>
      </c>
      <c r="D364">
        <v>2.8001</v>
      </c>
      <c r="E364">
        <v>2.7751000000000001</v>
      </c>
      <c r="F364">
        <v>2.7751000000000001</v>
      </c>
      <c r="G364">
        <v>0</v>
      </c>
      <c r="H364">
        <v>2.7751000000000001</v>
      </c>
    </row>
    <row r="365" spans="1:8" x14ac:dyDescent="0.25">
      <c r="A365">
        <v>351</v>
      </c>
      <c r="B365">
        <v>20190123</v>
      </c>
      <c r="C365">
        <v>2.7873000000000001</v>
      </c>
      <c r="D365">
        <v>2.7873000000000001</v>
      </c>
      <c r="E365">
        <v>2.7624</v>
      </c>
      <c r="F365">
        <v>2.7624</v>
      </c>
      <c r="G365">
        <v>0</v>
      </c>
      <c r="H365">
        <v>2.7624</v>
      </c>
    </row>
    <row r="366" spans="1:8" x14ac:dyDescent="0.25">
      <c r="A366">
        <v>352</v>
      </c>
      <c r="B366">
        <v>20190122</v>
      </c>
      <c r="C366">
        <v>2.7808000000000002</v>
      </c>
      <c r="D366">
        <v>2.7808000000000002</v>
      </c>
      <c r="E366">
        <v>2.7559999999999998</v>
      </c>
      <c r="F366">
        <v>2.7559999999999998</v>
      </c>
      <c r="G366">
        <v>0</v>
      </c>
      <c r="H366">
        <v>2.7559999999999998</v>
      </c>
    </row>
    <row r="367" spans="1:8" x14ac:dyDescent="0.25">
      <c r="A367">
        <v>353</v>
      </c>
      <c r="B367">
        <v>20190121</v>
      </c>
      <c r="C367">
        <v>2.7993999999999999</v>
      </c>
      <c r="D367">
        <v>2.7993999999999999</v>
      </c>
      <c r="E367">
        <v>2.7745000000000002</v>
      </c>
      <c r="F367">
        <v>2.7745000000000002</v>
      </c>
      <c r="G367">
        <v>0</v>
      </c>
      <c r="H367">
        <v>2.7745000000000002</v>
      </c>
    </row>
    <row r="368" spans="1:8" x14ac:dyDescent="0.25">
      <c r="A368">
        <v>354</v>
      </c>
      <c r="B368">
        <v>20190118</v>
      </c>
      <c r="C368">
        <v>2.7812999999999999</v>
      </c>
      <c r="D368">
        <v>2.7812999999999999</v>
      </c>
      <c r="E368">
        <v>2.7565</v>
      </c>
      <c r="F368">
        <v>2.7565</v>
      </c>
      <c r="G368">
        <v>0</v>
      </c>
      <c r="H368">
        <v>2.7565</v>
      </c>
    </row>
    <row r="369" spans="1:8" x14ac:dyDescent="0.25">
      <c r="A369">
        <v>355</v>
      </c>
      <c r="B369">
        <v>20190117</v>
      </c>
      <c r="C369">
        <v>2.7467999999999999</v>
      </c>
      <c r="D369">
        <v>2.7467999999999999</v>
      </c>
      <c r="E369">
        <v>2.7221000000000002</v>
      </c>
      <c r="F369">
        <v>2.7221000000000002</v>
      </c>
      <c r="G369">
        <v>0</v>
      </c>
      <c r="H369">
        <v>2.7221000000000002</v>
      </c>
    </row>
    <row r="370" spans="1:8" x14ac:dyDescent="0.25">
      <c r="A370">
        <v>356</v>
      </c>
      <c r="B370">
        <v>20190116</v>
      </c>
      <c r="C370">
        <v>2.7353999999999998</v>
      </c>
      <c r="D370">
        <v>2.7353999999999998</v>
      </c>
      <c r="E370">
        <v>2.7107999999999999</v>
      </c>
      <c r="F370">
        <v>2.7107999999999999</v>
      </c>
      <c r="G370">
        <v>0</v>
      </c>
      <c r="H370">
        <v>2.7107999999999999</v>
      </c>
    </row>
    <row r="371" spans="1:8" x14ac:dyDescent="0.25">
      <c r="A371">
        <v>357</v>
      </c>
      <c r="B371">
        <v>20190115</v>
      </c>
      <c r="C371">
        <v>2.7086000000000001</v>
      </c>
      <c r="D371">
        <v>2.7086000000000001</v>
      </c>
      <c r="E371">
        <v>2.6840999999999999</v>
      </c>
      <c r="F371">
        <v>2.6840999999999999</v>
      </c>
      <c r="G371">
        <v>0</v>
      </c>
      <c r="H371">
        <v>2.6840999999999999</v>
      </c>
    </row>
    <row r="372" spans="1:8" x14ac:dyDescent="0.25">
      <c r="A372">
        <v>358</v>
      </c>
      <c r="B372">
        <v>20190114</v>
      </c>
      <c r="C372">
        <v>2.694</v>
      </c>
      <c r="D372">
        <v>2.694</v>
      </c>
      <c r="E372">
        <v>2.6695000000000002</v>
      </c>
      <c r="F372">
        <v>2.6695000000000002</v>
      </c>
      <c r="G372">
        <v>0</v>
      </c>
      <c r="H372">
        <v>2.6695000000000002</v>
      </c>
    </row>
    <row r="373" spans="1:8" x14ac:dyDescent="0.25">
      <c r="A373">
        <v>359</v>
      </c>
      <c r="B373">
        <v>20190111</v>
      </c>
      <c r="C373">
        <v>2.6993999999999998</v>
      </c>
      <c r="D373">
        <v>2.6993999999999998</v>
      </c>
      <c r="E373">
        <v>2.6749000000000001</v>
      </c>
      <c r="F373">
        <v>2.6749000000000001</v>
      </c>
      <c r="G373">
        <v>0</v>
      </c>
      <c r="H373">
        <v>2.6749000000000001</v>
      </c>
    </row>
    <row r="374" spans="1:8" x14ac:dyDescent="0.25">
      <c r="A374">
        <v>360</v>
      </c>
      <c r="B374">
        <v>20190110</v>
      </c>
      <c r="C374">
        <v>2.7058</v>
      </c>
      <c r="D374">
        <v>2.7058</v>
      </c>
      <c r="E374">
        <v>2.6812</v>
      </c>
      <c r="F374">
        <v>2.6812</v>
      </c>
      <c r="G374">
        <v>0</v>
      </c>
      <c r="H374">
        <v>2.6812</v>
      </c>
    </row>
    <row r="375" spans="1:8" x14ac:dyDescent="0.25">
      <c r="A375">
        <v>361</v>
      </c>
      <c r="B375">
        <v>20190109</v>
      </c>
      <c r="C375">
        <v>2.6983000000000001</v>
      </c>
      <c r="D375">
        <v>2.6983000000000001</v>
      </c>
      <c r="E375">
        <v>2.6738</v>
      </c>
      <c r="F375">
        <v>2.6738</v>
      </c>
      <c r="G375">
        <v>0</v>
      </c>
      <c r="H375">
        <v>2.6738</v>
      </c>
    </row>
    <row r="376" spans="1:8" x14ac:dyDescent="0.25">
      <c r="A376">
        <v>362</v>
      </c>
      <c r="B376">
        <v>20190108</v>
      </c>
      <c r="C376">
        <v>2.67</v>
      </c>
      <c r="D376">
        <v>2.67</v>
      </c>
      <c r="E376">
        <v>2.6456</v>
      </c>
      <c r="F376">
        <v>2.6456</v>
      </c>
      <c r="G376">
        <v>0</v>
      </c>
      <c r="H376">
        <v>2.6456</v>
      </c>
    </row>
    <row r="377" spans="1:8" x14ac:dyDescent="0.25">
      <c r="A377">
        <v>363</v>
      </c>
      <c r="B377">
        <v>20190107</v>
      </c>
      <c r="C377">
        <v>2.625</v>
      </c>
      <c r="D377">
        <v>2.625</v>
      </c>
      <c r="E377">
        <v>2.6008</v>
      </c>
      <c r="F377">
        <v>2.6008</v>
      </c>
      <c r="G377">
        <v>0</v>
      </c>
      <c r="H377">
        <v>2.6008</v>
      </c>
    </row>
    <row r="378" spans="1:8" x14ac:dyDescent="0.25">
      <c r="A378">
        <v>364</v>
      </c>
      <c r="B378">
        <v>20190104</v>
      </c>
      <c r="C378">
        <v>2.5819999999999999</v>
      </c>
      <c r="D378">
        <v>2.5819999999999999</v>
      </c>
      <c r="E378">
        <v>2.5579000000000001</v>
      </c>
      <c r="F378">
        <v>2.5579000000000001</v>
      </c>
      <c r="G378">
        <v>0</v>
      </c>
      <c r="H378">
        <v>2.5579000000000001</v>
      </c>
    </row>
    <row r="379" spans="1:8" x14ac:dyDescent="0.25">
      <c r="A379">
        <v>365</v>
      </c>
      <c r="B379">
        <v>20190103</v>
      </c>
      <c r="C379">
        <v>2.5937999999999999</v>
      </c>
      <c r="D379">
        <v>2.5937999999999999</v>
      </c>
      <c r="E379">
        <v>2.5697000000000001</v>
      </c>
      <c r="F379">
        <v>2.5697000000000001</v>
      </c>
      <c r="G379">
        <v>0</v>
      </c>
      <c r="H379">
        <v>2.5697000000000001</v>
      </c>
    </row>
    <row r="380" spans="1:8" x14ac:dyDescent="0.25">
      <c r="A380">
        <v>366</v>
      </c>
      <c r="B380">
        <v>20190102</v>
      </c>
      <c r="C380">
        <v>2.5388999999999999</v>
      </c>
      <c r="D380">
        <v>2.5388999999999999</v>
      </c>
      <c r="E380">
        <v>2.5150000000000001</v>
      </c>
      <c r="F380">
        <v>2.5150000000000001</v>
      </c>
      <c r="G380">
        <v>0</v>
      </c>
      <c r="H380">
        <v>2.5150000000000001</v>
      </c>
    </row>
    <row r="381" spans="1:8" x14ac:dyDescent="0.25">
      <c r="A381">
        <v>367</v>
      </c>
      <c r="B381">
        <v>20181231</v>
      </c>
      <c r="C381">
        <v>2.6192000000000002</v>
      </c>
      <c r="D381">
        <v>2.6192000000000002</v>
      </c>
      <c r="E381">
        <v>2.5950000000000002</v>
      </c>
      <c r="F381">
        <v>2.5950000000000002</v>
      </c>
      <c r="G381">
        <v>0</v>
      </c>
      <c r="H381">
        <v>2.5950000000000002</v>
      </c>
    </row>
    <row r="382" spans="1:8" x14ac:dyDescent="0.25">
      <c r="A382">
        <v>368</v>
      </c>
      <c r="B382">
        <v>20181228</v>
      </c>
      <c r="C382">
        <v>2.6393</v>
      </c>
      <c r="D382">
        <v>2.6393</v>
      </c>
      <c r="E382">
        <v>2.6151</v>
      </c>
      <c r="F382">
        <v>2.6151</v>
      </c>
      <c r="G382">
        <v>0</v>
      </c>
      <c r="H382">
        <v>2.6151</v>
      </c>
    </row>
    <row r="383" spans="1:8" x14ac:dyDescent="0.25">
      <c r="A383">
        <v>369</v>
      </c>
      <c r="B383">
        <v>20181227</v>
      </c>
      <c r="C383">
        <v>2.5788000000000002</v>
      </c>
      <c r="D383">
        <v>2.5788000000000002</v>
      </c>
      <c r="E383">
        <v>2.5539999999999998</v>
      </c>
      <c r="F383">
        <v>2.5539999999999998</v>
      </c>
      <c r="G383">
        <v>0</v>
      </c>
      <c r="H383">
        <v>2.5539999999999998</v>
      </c>
    </row>
    <row r="384" spans="1:8" x14ac:dyDescent="0.25">
      <c r="A384">
        <v>370</v>
      </c>
      <c r="B384">
        <v>20181224</v>
      </c>
      <c r="C384">
        <v>2.5063</v>
      </c>
      <c r="D384">
        <v>2.5063</v>
      </c>
      <c r="E384">
        <v>2.4817999999999998</v>
      </c>
      <c r="F384">
        <v>2.4817999999999998</v>
      </c>
      <c r="G384">
        <v>0</v>
      </c>
      <c r="H384">
        <v>2.4817999999999998</v>
      </c>
    </row>
    <row r="385" spans="1:8" x14ac:dyDescent="0.25">
      <c r="A385">
        <v>371</v>
      </c>
      <c r="B385">
        <v>20181221</v>
      </c>
      <c r="C385">
        <v>2.4738000000000002</v>
      </c>
      <c r="D385">
        <v>2.4738000000000002</v>
      </c>
      <c r="E385">
        <v>2.4493999999999998</v>
      </c>
      <c r="F385">
        <v>2.4493999999999998</v>
      </c>
      <c r="G385">
        <v>0</v>
      </c>
      <c r="H385">
        <v>2.4493999999999998</v>
      </c>
    </row>
    <row r="386" spans="1:8" x14ac:dyDescent="0.25">
      <c r="A386">
        <v>372</v>
      </c>
      <c r="B386">
        <v>20181220</v>
      </c>
      <c r="C386">
        <v>2.5358000000000001</v>
      </c>
      <c r="D386">
        <v>2.5358000000000001</v>
      </c>
      <c r="E386">
        <v>2.5112999999999999</v>
      </c>
      <c r="F386">
        <v>2.5112999999999999</v>
      </c>
      <c r="G386">
        <v>0</v>
      </c>
      <c r="H386">
        <v>2.5112999999999999</v>
      </c>
    </row>
    <row r="387" spans="1:8" x14ac:dyDescent="0.25">
      <c r="A387">
        <v>373</v>
      </c>
      <c r="B387">
        <v>20181219</v>
      </c>
      <c r="C387">
        <v>2.5981000000000001</v>
      </c>
      <c r="D387">
        <v>2.5981000000000001</v>
      </c>
      <c r="E387">
        <v>2.5733999999999999</v>
      </c>
      <c r="F387">
        <v>2.5733999999999999</v>
      </c>
      <c r="G387">
        <v>0</v>
      </c>
      <c r="H387">
        <v>2.5733999999999999</v>
      </c>
    </row>
    <row r="388" spans="1:8" x14ac:dyDescent="0.25">
      <c r="A388">
        <v>374</v>
      </c>
      <c r="B388">
        <v>20181218</v>
      </c>
      <c r="C388">
        <v>2.6105999999999998</v>
      </c>
      <c r="D388">
        <v>2.6105999999999998</v>
      </c>
      <c r="E388">
        <v>2.5857999999999999</v>
      </c>
      <c r="F388">
        <v>2.5857999999999999</v>
      </c>
      <c r="G388">
        <v>0</v>
      </c>
      <c r="H388">
        <v>2.5857999999999999</v>
      </c>
    </row>
    <row r="389" spans="1:8" x14ac:dyDescent="0.25">
      <c r="A389">
        <v>375</v>
      </c>
      <c r="B389">
        <v>20181217</v>
      </c>
      <c r="C389">
        <v>2.6819000000000002</v>
      </c>
      <c r="D389">
        <v>2.6819000000000002</v>
      </c>
      <c r="E389">
        <v>2.6568999999999998</v>
      </c>
      <c r="F389">
        <v>2.6568999999999998</v>
      </c>
      <c r="G389">
        <v>0</v>
      </c>
      <c r="H389">
        <v>2.6568999999999998</v>
      </c>
    </row>
    <row r="390" spans="1:8" x14ac:dyDescent="0.25">
      <c r="A390">
        <v>376</v>
      </c>
      <c r="B390">
        <v>20181214</v>
      </c>
      <c r="C390">
        <v>2.6413000000000002</v>
      </c>
      <c r="D390">
        <v>2.6413000000000002</v>
      </c>
      <c r="E390">
        <v>2.6164000000000001</v>
      </c>
      <c r="F390">
        <v>2.6164000000000001</v>
      </c>
      <c r="G390">
        <v>0</v>
      </c>
      <c r="H390">
        <v>2.6164000000000001</v>
      </c>
    </row>
    <row r="391" spans="1:8" x14ac:dyDescent="0.25">
      <c r="A391">
        <v>377</v>
      </c>
      <c r="B391">
        <v>20181213</v>
      </c>
      <c r="C391">
        <v>2.6629999999999998</v>
      </c>
      <c r="D391">
        <v>2.6629999999999998</v>
      </c>
      <c r="E391">
        <v>2.6379999999999999</v>
      </c>
      <c r="F391">
        <v>2.6379999999999999</v>
      </c>
      <c r="G391">
        <v>0</v>
      </c>
      <c r="H391">
        <v>2.6379999999999999</v>
      </c>
    </row>
    <row r="392" spans="1:8" x14ac:dyDescent="0.25">
      <c r="A392">
        <v>378</v>
      </c>
      <c r="B392">
        <v>20181212</v>
      </c>
      <c r="C392">
        <v>2.6644999999999999</v>
      </c>
      <c r="D392">
        <v>2.6644999999999999</v>
      </c>
      <c r="E392">
        <v>2.6395</v>
      </c>
      <c r="F392">
        <v>2.6395</v>
      </c>
      <c r="G392">
        <v>0</v>
      </c>
      <c r="H392">
        <v>2.6395</v>
      </c>
    </row>
    <row r="393" spans="1:8" x14ac:dyDescent="0.25">
      <c r="A393">
        <v>379</v>
      </c>
      <c r="B393">
        <v>20181211</v>
      </c>
      <c r="C393">
        <v>2.6190000000000002</v>
      </c>
      <c r="D393">
        <v>2.6190000000000002</v>
      </c>
      <c r="E393">
        <v>2.5941000000000001</v>
      </c>
      <c r="F393">
        <v>2.5941000000000001</v>
      </c>
      <c r="G393">
        <v>0</v>
      </c>
      <c r="H393">
        <v>2.5941000000000001</v>
      </c>
    </row>
    <row r="394" spans="1:8" x14ac:dyDescent="0.25">
      <c r="A394">
        <v>380</v>
      </c>
      <c r="B394">
        <v>20181210</v>
      </c>
      <c r="C394">
        <v>2.6105</v>
      </c>
      <c r="D394">
        <v>2.6105</v>
      </c>
      <c r="E394">
        <v>2.5857000000000001</v>
      </c>
      <c r="F394">
        <v>2.5857000000000001</v>
      </c>
      <c r="G394">
        <v>0</v>
      </c>
      <c r="H394">
        <v>2.5857000000000001</v>
      </c>
    </row>
    <row r="395" spans="1:8" x14ac:dyDescent="0.25">
      <c r="A395">
        <v>381</v>
      </c>
      <c r="B395">
        <v>20181207</v>
      </c>
      <c r="C395">
        <v>2.7252000000000001</v>
      </c>
      <c r="D395">
        <v>2.7252000000000001</v>
      </c>
      <c r="E395">
        <v>2.7000999999999999</v>
      </c>
      <c r="F395">
        <v>2.7000999999999999</v>
      </c>
      <c r="G395">
        <v>0</v>
      </c>
      <c r="H395">
        <v>2.7000999999999999</v>
      </c>
    </row>
    <row r="396" spans="1:8" x14ac:dyDescent="0.25">
      <c r="A396">
        <v>382</v>
      </c>
      <c r="B396">
        <v>20181206</v>
      </c>
      <c r="C396">
        <v>2.7115</v>
      </c>
      <c r="D396">
        <v>2.7115</v>
      </c>
      <c r="E396">
        <v>2.6863999999999999</v>
      </c>
      <c r="F396">
        <v>2.6863999999999999</v>
      </c>
      <c r="G396">
        <v>0</v>
      </c>
      <c r="H396">
        <v>2.6863999999999999</v>
      </c>
    </row>
    <row r="397" spans="1:8" x14ac:dyDescent="0.25">
      <c r="A397">
        <v>383</v>
      </c>
      <c r="B397">
        <v>20181205</v>
      </c>
      <c r="C397">
        <v>2.7057000000000002</v>
      </c>
      <c r="D397">
        <v>2.7057000000000002</v>
      </c>
      <c r="E397">
        <v>2.6806000000000001</v>
      </c>
      <c r="F397">
        <v>2.6806000000000001</v>
      </c>
      <c r="G397">
        <v>0</v>
      </c>
      <c r="H397">
        <v>2.6806000000000001</v>
      </c>
    </row>
    <row r="398" spans="1:8" x14ac:dyDescent="0.25">
      <c r="A398">
        <v>384</v>
      </c>
      <c r="B398">
        <v>20181204</v>
      </c>
      <c r="C398">
        <v>2.7418</v>
      </c>
      <c r="D398">
        <v>2.7418</v>
      </c>
      <c r="E398">
        <v>2.7166000000000001</v>
      </c>
      <c r="F398">
        <v>2.7166000000000001</v>
      </c>
      <c r="G398">
        <v>0</v>
      </c>
      <c r="H398">
        <v>2.7166000000000001</v>
      </c>
    </row>
    <row r="399" spans="1:8" x14ac:dyDescent="0.25">
      <c r="A399">
        <v>385</v>
      </c>
      <c r="B399">
        <v>20181203</v>
      </c>
      <c r="C399">
        <v>2.8024</v>
      </c>
      <c r="D399">
        <v>2.8024</v>
      </c>
      <c r="E399">
        <v>2.7770000000000001</v>
      </c>
      <c r="F399">
        <v>2.7770000000000001</v>
      </c>
      <c r="G399">
        <v>0</v>
      </c>
      <c r="H399">
        <v>2.7770000000000001</v>
      </c>
    </row>
    <row r="400" spans="1:8" x14ac:dyDescent="0.25">
      <c r="A400">
        <v>386</v>
      </c>
      <c r="B400">
        <v>20181130</v>
      </c>
      <c r="C400">
        <v>2.7223000000000002</v>
      </c>
      <c r="D400">
        <v>2.7223000000000002</v>
      </c>
      <c r="E400">
        <v>2.6972</v>
      </c>
      <c r="F400">
        <v>2.6972</v>
      </c>
      <c r="G400">
        <v>0</v>
      </c>
      <c r="H400">
        <v>2.6972</v>
      </c>
    </row>
    <row r="401" spans="1:8" x14ac:dyDescent="0.25">
      <c r="A401">
        <v>387</v>
      </c>
      <c r="B401">
        <v>20181129</v>
      </c>
      <c r="C401">
        <v>2.7942</v>
      </c>
      <c r="D401">
        <v>2.7942</v>
      </c>
      <c r="E401">
        <v>2.7688999999999999</v>
      </c>
      <c r="F401">
        <v>2.7688999999999999</v>
      </c>
      <c r="G401">
        <v>0</v>
      </c>
      <c r="H401">
        <v>2.7688999999999999</v>
      </c>
    </row>
    <row r="402" spans="1:8" x14ac:dyDescent="0.25">
      <c r="A402">
        <v>388</v>
      </c>
      <c r="B402">
        <v>20181128</v>
      </c>
      <c r="C402">
        <v>2.7642000000000002</v>
      </c>
      <c r="D402">
        <v>2.7642000000000002</v>
      </c>
      <c r="E402">
        <v>2.7389999999999999</v>
      </c>
      <c r="F402">
        <v>2.7389999999999999</v>
      </c>
      <c r="G402">
        <v>0</v>
      </c>
      <c r="H402">
        <v>2.7389999999999999</v>
      </c>
    </row>
    <row r="403" spans="1:8" x14ac:dyDescent="0.25">
      <c r="A403">
        <v>389</v>
      </c>
      <c r="B403">
        <v>20181127</v>
      </c>
      <c r="C403">
        <v>2.7553000000000001</v>
      </c>
      <c r="D403">
        <v>2.7553000000000001</v>
      </c>
      <c r="E403">
        <v>2.7302</v>
      </c>
      <c r="F403">
        <v>2.7302</v>
      </c>
      <c r="G403">
        <v>0</v>
      </c>
      <c r="H403">
        <v>2.7302</v>
      </c>
    </row>
    <row r="404" spans="1:8" x14ac:dyDescent="0.25">
      <c r="A404">
        <v>390</v>
      </c>
      <c r="B404">
        <v>20181126</v>
      </c>
      <c r="C404">
        <v>2.6991999999999998</v>
      </c>
      <c r="D404">
        <v>2.6991999999999998</v>
      </c>
      <c r="E404">
        <v>2.6741999999999999</v>
      </c>
      <c r="F404">
        <v>2.6741999999999999</v>
      </c>
      <c r="G404">
        <v>0</v>
      </c>
      <c r="H404">
        <v>2.6741999999999999</v>
      </c>
    </row>
    <row r="405" spans="1:8" x14ac:dyDescent="0.25">
      <c r="A405">
        <v>391</v>
      </c>
      <c r="B405">
        <v>20181123</v>
      </c>
      <c r="C405">
        <v>2.7126999999999999</v>
      </c>
      <c r="D405">
        <v>2.7126999999999999</v>
      </c>
      <c r="E405">
        <v>2.6876000000000002</v>
      </c>
      <c r="F405">
        <v>2.6876000000000002</v>
      </c>
      <c r="G405">
        <v>0</v>
      </c>
      <c r="H405">
        <v>2.6876000000000002</v>
      </c>
    </row>
    <row r="406" spans="1:8" x14ac:dyDescent="0.25">
      <c r="A406">
        <v>392</v>
      </c>
      <c r="B406">
        <v>20181122</v>
      </c>
      <c r="C406">
        <v>2.6833</v>
      </c>
      <c r="D406">
        <v>2.6833</v>
      </c>
      <c r="E406">
        <v>2.6583999999999999</v>
      </c>
      <c r="F406">
        <v>2.6583999999999999</v>
      </c>
      <c r="G406">
        <v>0</v>
      </c>
      <c r="H406">
        <v>2.6583999999999999</v>
      </c>
    </row>
    <row r="407" spans="1:8" x14ac:dyDescent="0.25">
      <c r="A407">
        <v>393</v>
      </c>
      <c r="B407">
        <v>20181121</v>
      </c>
      <c r="C407">
        <v>2.6577999999999999</v>
      </c>
      <c r="D407">
        <v>2.6577999999999999</v>
      </c>
      <c r="E407">
        <v>2.633</v>
      </c>
      <c r="F407">
        <v>2.633</v>
      </c>
      <c r="G407">
        <v>0</v>
      </c>
      <c r="H407">
        <v>2.633</v>
      </c>
    </row>
    <row r="408" spans="1:8" x14ac:dyDescent="0.25">
      <c r="A408">
        <v>394</v>
      </c>
      <c r="B408">
        <v>20181120</v>
      </c>
      <c r="C408">
        <v>2.6570999999999998</v>
      </c>
      <c r="D408">
        <v>2.6570999999999998</v>
      </c>
      <c r="E408">
        <v>2.6322000000000001</v>
      </c>
      <c r="F408">
        <v>2.6322000000000001</v>
      </c>
      <c r="G408">
        <v>0</v>
      </c>
      <c r="H408">
        <v>2.6322000000000001</v>
      </c>
    </row>
    <row r="409" spans="1:8" x14ac:dyDescent="0.25">
      <c r="A409">
        <v>395</v>
      </c>
      <c r="B409">
        <v>20181119</v>
      </c>
      <c r="C409">
        <v>2.6966000000000001</v>
      </c>
      <c r="D409">
        <v>2.6966000000000001</v>
      </c>
      <c r="E409">
        <v>2.6716000000000002</v>
      </c>
      <c r="F409">
        <v>2.6716000000000002</v>
      </c>
      <c r="G409">
        <v>0</v>
      </c>
      <c r="H409">
        <v>2.6716000000000002</v>
      </c>
    </row>
    <row r="410" spans="1:8" x14ac:dyDescent="0.25">
      <c r="A410">
        <v>396</v>
      </c>
      <c r="B410">
        <v>20181116</v>
      </c>
      <c r="C410">
        <v>2.7328000000000001</v>
      </c>
      <c r="D410">
        <v>2.7328000000000001</v>
      </c>
      <c r="E410">
        <v>2.7078000000000002</v>
      </c>
      <c r="F410">
        <v>2.7078000000000002</v>
      </c>
      <c r="G410">
        <v>0</v>
      </c>
      <c r="H410">
        <v>2.7078000000000002</v>
      </c>
    </row>
    <row r="411" spans="1:8" x14ac:dyDescent="0.25">
      <c r="A411">
        <v>397</v>
      </c>
      <c r="B411">
        <v>20181115</v>
      </c>
      <c r="C411">
        <v>2.7408999999999999</v>
      </c>
      <c r="D411">
        <v>2.7408999999999999</v>
      </c>
      <c r="E411">
        <v>2.7157</v>
      </c>
      <c r="F411">
        <v>2.7157</v>
      </c>
      <c r="G411">
        <v>0</v>
      </c>
      <c r="H411">
        <v>2.7157</v>
      </c>
    </row>
    <row r="412" spans="1:8" x14ac:dyDescent="0.25">
      <c r="A412">
        <v>398</v>
      </c>
      <c r="B412">
        <v>20181114</v>
      </c>
      <c r="C412">
        <v>2.7370999999999999</v>
      </c>
      <c r="D412">
        <v>2.7370999999999999</v>
      </c>
      <c r="E412">
        <v>2.7119</v>
      </c>
      <c r="F412">
        <v>2.7119</v>
      </c>
      <c r="G412">
        <v>0</v>
      </c>
      <c r="H412">
        <v>2.7119</v>
      </c>
    </row>
    <row r="413" spans="1:8" x14ac:dyDescent="0.25">
      <c r="A413">
        <v>399</v>
      </c>
      <c r="B413">
        <v>20181113</v>
      </c>
      <c r="C413">
        <v>2.8246000000000002</v>
      </c>
      <c r="D413">
        <v>2.8246000000000002</v>
      </c>
      <c r="E413">
        <v>2.7991999999999999</v>
      </c>
      <c r="F413">
        <v>2.7991999999999999</v>
      </c>
      <c r="G413">
        <v>0</v>
      </c>
      <c r="H413">
        <v>2.7991999999999999</v>
      </c>
    </row>
    <row r="414" spans="1:8" x14ac:dyDescent="0.25">
      <c r="A414">
        <v>400</v>
      </c>
      <c r="B414">
        <v>20181112</v>
      </c>
      <c r="C414">
        <v>2.9119999999999999</v>
      </c>
      <c r="D414">
        <v>2.9119999999999999</v>
      </c>
      <c r="E414">
        <v>2.8862999999999999</v>
      </c>
      <c r="F414">
        <v>2.8862999999999999</v>
      </c>
      <c r="G414">
        <v>0</v>
      </c>
      <c r="H414">
        <v>2.8862999999999999</v>
      </c>
    </row>
    <row r="415" spans="1:8" x14ac:dyDescent="0.25">
      <c r="A415">
        <v>401</v>
      </c>
      <c r="B415">
        <v>20181109</v>
      </c>
      <c r="C415">
        <v>2.8755999999999999</v>
      </c>
      <c r="D415">
        <v>2.8755999999999999</v>
      </c>
      <c r="E415">
        <v>2.85</v>
      </c>
      <c r="F415">
        <v>2.85</v>
      </c>
      <c r="G415">
        <v>0</v>
      </c>
      <c r="H415">
        <v>2.85</v>
      </c>
    </row>
    <row r="416" spans="1:8" x14ac:dyDescent="0.25">
      <c r="A416">
        <v>402</v>
      </c>
      <c r="B416">
        <v>20181108</v>
      </c>
      <c r="C416">
        <v>2.8632</v>
      </c>
      <c r="D416">
        <v>2.8632</v>
      </c>
      <c r="E416">
        <v>2.8376999999999999</v>
      </c>
      <c r="F416">
        <v>2.8376999999999999</v>
      </c>
      <c r="G416">
        <v>0</v>
      </c>
      <c r="H416">
        <v>2.8376999999999999</v>
      </c>
    </row>
    <row r="417" spans="1:8" x14ac:dyDescent="0.25">
      <c r="A417">
        <v>403</v>
      </c>
      <c r="B417">
        <v>20181107</v>
      </c>
      <c r="C417">
        <v>2.8347000000000002</v>
      </c>
      <c r="D417">
        <v>2.8347000000000002</v>
      </c>
      <c r="E417">
        <v>2.8092999999999999</v>
      </c>
      <c r="F417">
        <v>2.8092999999999999</v>
      </c>
      <c r="G417">
        <v>0</v>
      </c>
      <c r="H417">
        <v>2.8092999999999999</v>
      </c>
    </row>
    <row r="418" spans="1:8" x14ac:dyDescent="0.25">
      <c r="A418">
        <v>404</v>
      </c>
      <c r="B418">
        <v>20181106</v>
      </c>
      <c r="C418">
        <v>2.8031000000000001</v>
      </c>
      <c r="D418">
        <v>2.8031000000000001</v>
      </c>
      <c r="E418">
        <v>2.7776999999999998</v>
      </c>
      <c r="F418">
        <v>2.7776999999999998</v>
      </c>
      <c r="G418">
        <v>0</v>
      </c>
      <c r="H418">
        <v>2.7776999999999998</v>
      </c>
    </row>
    <row r="419" spans="1:8" x14ac:dyDescent="0.25">
      <c r="A419">
        <v>405</v>
      </c>
      <c r="B419">
        <v>20181105</v>
      </c>
      <c r="C419">
        <v>2.766</v>
      </c>
      <c r="D419">
        <v>2.766</v>
      </c>
      <c r="E419">
        <v>2.7408000000000001</v>
      </c>
      <c r="F419">
        <v>2.7408000000000001</v>
      </c>
      <c r="G419">
        <v>0</v>
      </c>
      <c r="H419">
        <v>2.7408000000000001</v>
      </c>
    </row>
    <row r="420" spans="1:8" x14ac:dyDescent="0.25">
      <c r="A420">
        <v>406</v>
      </c>
      <c r="B420">
        <v>20181102</v>
      </c>
      <c r="C420">
        <v>2.7850999999999999</v>
      </c>
      <c r="D420">
        <v>2.7850999999999999</v>
      </c>
      <c r="E420">
        <v>2.7597999999999998</v>
      </c>
      <c r="F420">
        <v>2.7597999999999998</v>
      </c>
      <c r="G420">
        <v>0</v>
      </c>
      <c r="H420">
        <v>2.7597999999999998</v>
      </c>
    </row>
    <row r="421" spans="1:8" x14ac:dyDescent="0.25">
      <c r="A421">
        <v>407</v>
      </c>
      <c r="B421">
        <v>20181101</v>
      </c>
      <c r="C421">
        <v>2.7932999999999999</v>
      </c>
      <c r="D421">
        <v>2.7932999999999999</v>
      </c>
      <c r="E421">
        <v>2.7679999999999998</v>
      </c>
      <c r="F421">
        <v>2.7679999999999998</v>
      </c>
      <c r="G421">
        <v>0</v>
      </c>
      <c r="H421">
        <v>2.7679999999999998</v>
      </c>
    </row>
    <row r="422" spans="1:8" x14ac:dyDescent="0.25">
      <c r="A422">
        <v>408</v>
      </c>
      <c r="B422">
        <v>20181031</v>
      </c>
      <c r="C422">
        <v>2.7907000000000002</v>
      </c>
      <c r="D422">
        <v>2.7907000000000002</v>
      </c>
      <c r="E422">
        <v>2.7646000000000002</v>
      </c>
      <c r="F422">
        <v>2.7646000000000002</v>
      </c>
      <c r="G422">
        <v>0</v>
      </c>
      <c r="H422">
        <v>2.7646000000000002</v>
      </c>
    </row>
    <row r="423" spans="1:8" x14ac:dyDescent="0.25">
      <c r="A423">
        <v>409</v>
      </c>
      <c r="B423">
        <v>20181030</v>
      </c>
      <c r="C423">
        <v>2.7639</v>
      </c>
      <c r="D423">
        <v>2.7639</v>
      </c>
      <c r="E423">
        <v>2.7378999999999998</v>
      </c>
      <c r="F423">
        <v>2.7378999999999998</v>
      </c>
      <c r="G423">
        <v>0</v>
      </c>
      <c r="H423">
        <v>2.7378999999999998</v>
      </c>
    </row>
    <row r="424" spans="1:8" x14ac:dyDescent="0.25">
      <c r="A424">
        <v>410</v>
      </c>
      <c r="B424">
        <v>20181029</v>
      </c>
      <c r="C424">
        <v>2.7242000000000002</v>
      </c>
      <c r="D424">
        <v>2.7242000000000002</v>
      </c>
      <c r="E424">
        <v>2.6983000000000001</v>
      </c>
      <c r="F424">
        <v>2.6983000000000001</v>
      </c>
      <c r="G424">
        <v>0</v>
      </c>
      <c r="H424">
        <v>2.6983000000000001</v>
      </c>
    </row>
    <row r="425" spans="1:8" x14ac:dyDescent="0.25">
      <c r="A425">
        <v>411</v>
      </c>
      <c r="B425">
        <v>20181026</v>
      </c>
      <c r="C425">
        <v>2.6779999999999999</v>
      </c>
      <c r="D425">
        <v>2.6779999999999999</v>
      </c>
      <c r="E425">
        <v>2.6522999999999999</v>
      </c>
      <c r="F425">
        <v>2.6522999999999999</v>
      </c>
      <c r="G425">
        <v>0</v>
      </c>
      <c r="H425">
        <v>2.6522999999999999</v>
      </c>
    </row>
    <row r="426" spans="1:8" x14ac:dyDescent="0.25">
      <c r="A426">
        <v>412</v>
      </c>
      <c r="B426">
        <v>20181025</v>
      </c>
      <c r="C426">
        <v>2.6873</v>
      </c>
      <c r="D426">
        <v>2.6873</v>
      </c>
      <c r="E426">
        <v>2.6616</v>
      </c>
      <c r="F426">
        <v>2.6616</v>
      </c>
      <c r="G426">
        <v>0</v>
      </c>
      <c r="H426">
        <v>2.6616</v>
      </c>
    </row>
    <row r="427" spans="1:8" x14ac:dyDescent="0.25">
      <c r="A427">
        <v>413</v>
      </c>
      <c r="B427">
        <v>20181024</v>
      </c>
      <c r="C427">
        <v>2.8325</v>
      </c>
      <c r="D427">
        <v>2.8325</v>
      </c>
      <c r="E427">
        <v>2.8062999999999998</v>
      </c>
      <c r="F427">
        <v>2.8062999999999998</v>
      </c>
      <c r="G427">
        <v>0</v>
      </c>
      <c r="H427">
        <v>2.8062999999999998</v>
      </c>
    </row>
    <row r="428" spans="1:8" x14ac:dyDescent="0.25">
      <c r="A428">
        <v>414</v>
      </c>
      <c r="B428">
        <v>20181023</v>
      </c>
      <c r="C428">
        <v>2.8328000000000002</v>
      </c>
      <c r="D428">
        <v>2.8328000000000002</v>
      </c>
      <c r="E428">
        <v>2.8065000000000002</v>
      </c>
      <c r="F428">
        <v>2.8065000000000002</v>
      </c>
      <c r="G428">
        <v>0</v>
      </c>
      <c r="H428">
        <v>2.8065000000000002</v>
      </c>
    </row>
    <row r="429" spans="1:8" x14ac:dyDescent="0.25">
      <c r="A429">
        <v>415</v>
      </c>
      <c r="B429">
        <v>20181022</v>
      </c>
      <c r="C429">
        <v>2.8778999999999999</v>
      </c>
      <c r="D429">
        <v>2.8778999999999999</v>
      </c>
      <c r="E429">
        <v>2.8515000000000001</v>
      </c>
      <c r="F429">
        <v>2.8515000000000001</v>
      </c>
      <c r="G429">
        <v>0</v>
      </c>
      <c r="H429">
        <v>2.8515000000000001</v>
      </c>
    </row>
    <row r="430" spans="1:8" x14ac:dyDescent="0.25">
      <c r="A430">
        <v>416</v>
      </c>
      <c r="B430">
        <v>20181019</v>
      </c>
      <c r="C430">
        <v>2.9249000000000001</v>
      </c>
      <c r="D430">
        <v>2.9249000000000001</v>
      </c>
      <c r="E430">
        <v>2.8984000000000001</v>
      </c>
      <c r="F430">
        <v>2.8984000000000001</v>
      </c>
      <c r="G430">
        <v>0</v>
      </c>
      <c r="H430">
        <v>2.8984000000000001</v>
      </c>
    </row>
    <row r="431" spans="1:8" x14ac:dyDescent="0.25">
      <c r="A431">
        <v>417</v>
      </c>
      <c r="B431">
        <v>20181018</v>
      </c>
      <c r="C431">
        <v>2.9329999999999998</v>
      </c>
      <c r="D431">
        <v>2.9329999999999998</v>
      </c>
      <c r="E431">
        <v>2.9064999999999999</v>
      </c>
      <c r="F431">
        <v>2.9064999999999999</v>
      </c>
      <c r="G431">
        <v>0</v>
      </c>
      <c r="H431">
        <v>2.9064999999999999</v>
      </c>
    </row>
    <row r="432" spans="1:8" x14ac:dyDescent="0.25">
      <c r="A432">
        <v>418</v>
      </c>
      <c r="B432">
        <v>20181017</v>
      </c>
      <c r="C432">
        <v>2.9157000000000002</v>
      </c>
      <c r="D432">
        <v>2.9157000000000002</v>
      </c>
      <c r="E432">
        <v>2.8892000000000002</v>
      </c>
      <c r="F432">
        <v>2.8892000000000002</v>
      </c>
      <c r="G432">
        <v>0</v>
      </c>
      <c r="H432">
        <v>2.8892000000000002</v>
      </c>
    </row>
    <row r="433" spans="1:8" x14ac:dyDescent="0.25">
      <c r="A433">
        <v>419</v>
      </c>
      <c r="B433">
        <v>20181016</v>
      </c>
      <c r="C433">
        <v>2.8515999999999999</v>
      </c>
      <c r="D433">
        <v>2.8515999999999999</v>
      </c>
      <c r="E433">
        <v>2.8252000000000002</v>
      </c>
      <c r="F433">
        <v>2.8252000000000002</v>
      </c>
      <c r="G433">
        <v>0</v>
      </c>
      <c r="H433">
        <v>2.8252000000000002</v>
      </c>
    </row>
    <row r="434" spans="1:8" x14ac:dyDescent="0.25">
      <c r="A434">
        <v>420</v>
      </c>
      <c r="B434">
        <v>20181015</v>
      </c>
      <c r="C434">
        <v>2.8172000000000001</v>
      </c>
      <c r="D434">
        <v>2.8172000000000001</v>
      </c>
      <c r="E434">
        <v>2.7898999999999998</v>
      </c>
      <c r="F434">
        <v>2.7898999999999998</v>
      </c>
      <c r="G434">
        <v>0</v>
      </c>
      <c r="H434">
        <v>2.7898999999999998</v>
      </c>
    </row>
    <row r="435" spans="1:8" x14ac:dyDescent="0.25">
      <c r="A435">
        <v>421</v>
      </c>
      <c r="B435">
        <v>20181012</v>
      </c>
      <c r="C435">
        <v>2.8673999999999999</v>
      </c>
      <c r="D435">
        <v>2.8673999999999999</v>
      </c>
      <c r="E435">
        <v>2.8397999999999999</v>
      </c>
      <c r="F435">
        <v>2.8397999999999999</v>
      </c>
      <c r="G435">
        <v>0</v>
      </c>
      <c r="H435">
        <v>2.8397999999999999</v>
      </c>
    </row>
    <row r="436" spans="1:8" x14ac:dyDescent="0.25">
      <c r="A436">
        <v>422</v>
      </c>
      <c r="B436">
        <v>20181011</v>
      </c>
      <c r="C436">
        <v>2.8696000000000002</v>
      </c>
      <c r="D436">
        <v>2.8696000000000002</v>
      </c>
      <c r="E436">
        <v>2.8420999999999998</v>
      </c>
      <c r="F436">
        <v>2.8420999999999998</v>
      </c>
      <c r="G436">
        <v>0</v>
      </c>
      <c r="H436">
        <v>2.8420999999999998</v>
      </c>
    </row>
    <row r="437" spans="1:8" x14ac:dyDescent="0.25">
      <c r="A437">
        <v>423</v>
      </c>
      <c r="B437">
        <v>20181010</v>
      </c>
      <c r="C437">
        <v>3.0034999999999998</v>
      </c>
      <c r="D437">
        <v>3.0034999999999998</v>
      </c>
      <c r="E437">
        <v>2.9754999999999998</v>
      </c>
      <c r="F437">
        <v>2.9754999999999998</v>
      </c>
      <c r="G437">
        <v>0</v>
      </c>
      <c r="H437">
        <v>2.9754999999999998</v>
      </c>
    </row>
    <row r="438" spans="1:8" x14ac:dyDescent="0.25">
      <c r="A438">
        <v>424</v>
      </c>
      <c r="B438">
        <v>20181009</v>
      </c>
      <c r="C438">
        <v>3.004</v>
      </c>
      <c r="D438">
        <v>3.004</v>
      </c>
      <c r="E438">
        <v>2.976</v>
      </c>
      <c r="F438">
        <v>2.976</v>
      </c>
      <c r="G438">
        <v>0</v>
      </c>
      <c r="H438">
        <v>2.976</v>
      </c>
    </row>
    <row r="439" spans="1:8" x14ac:dyDescent="0.25">
      <c r="A439">
        <v>425</v>
      </c>
      <c r="B439">
        <v>20181008</v>
      </c>
      <c r="C439">
        <v>3.0687000000000002</v>
      </c>
      <c r="D439">
        <v>3.0687000000000002</v>
      </c>
      <c r="E439">
        <v>3.0405000000000002</v>
      </c>
      <c r="F439">
        <v>3.0405000000000002</v>
      </c>
      <c r="G439">
        <v>0</v>
      </c>
      <c r="H439">
        <v>3.0405000000000002</v>
      </c>
    </row>
    <row r="440" spans="1:8" x14ac:dyDescent="0.25">
      <c r="A440">
        <v>426</v>
      </c>
      <c r="B440">
        <v>20181005</v>
      </c>
      <c r="C440">
        <v>3.1208</v>
      </c>
      <c r="D440">
        <v>3.1208</v>
      </c>
      <c r="E440">
        <v>3.0924</v>
      </c>
      <c r="F440">
        <v>3.0924</v>
      </c>
      <c r="G440">
        <v>0</v>
      </c>
      <c r="H440">
        <v>3.0924</v>
      </c>
    </row>
    <row r="441" spans="1:8" x14ac:dyDescent="0.25">
      <c r="A441">
        <v>427</v>
      </c>
      <c r="B441">
        <v>20181004</v>
      </c>
      <c r="C441">
        <v>3.1156999999999999</v>
      </c>
      <c r="D441">
        <v>3.1156999999999999</v>
      </c>
      <c r="E441">
        <v>3.0872999999999999</v>
      </c>
      <c r="F441">
        <v>3.0872999999999999</v>
      </c>
      <c r="G441">
        <v>0</v>
      </c>
      <c r="H441">
        <v>3.0872999999999999</v>
      </c>
    </row>
    <row r="442" spans="1:8" x14ac:dyDescent="0.25">
      <c r="A442">
        <v>428</v>
      </c>
      <c r="B442">
        <v>20181003</v>
      </c>
      <c r="C442">
        <v>3.1031</v>
      </c>
      <c r="D442">
        <v>3.1031</v>
      </c>
      <c r="E442">
        <v>3.0748000000000002</v>
      </c>
      <c r="F442">
        <v>3.0748000000000002</v>
      </c>
      <c r="G442">
        <v>0</v>
      </c>
      <c r="H442">
        <v>3.0748000000000002</v>
      </c>
    </row>
    <row r="443" spans="1:8" x14ac:dyDescent="0.25">
      <c r="A443">
        <v>429</v>
      </c>
      <c r="B443">
        <v>20181002</v>
      </c>
      <c r="C443">
        <v>3.0756000000000001</v>
      </c>
      <c r="D443">
        <v>3.0756000000000001</v>
      </c>
      <c r="E443">
        <v>3.0474000000000001</v>
      </c>
      <c r="F443">
        <v>3.0474000000000001</v>
      </c>
      <c r="G443">
        <v>0</v>
      </c>
      <c r="H443">
        <v>3.0474000000000001</v>
      </c>
    </row>
    <row r="444" spans="1:8" x14ac:dyDescent="0.25">
      <c r="A444">
        <v>430</v>
      </c>
      <c r="B444">
        <v>20180930</v>
      </c>
      <c r="C444">
        <v>3.1608999999999998</v>
      </c>
      <c r="D444">
        <v>3.1608999999999998</v>
      </c>
      <c r="E444">
        <v>3.1324999999999998</v>
      </c>
      <c r="F444">
        <v>3.1324999999999998</v>
      </c>
      <c r="G444">
        <v>0</v>
      </c>
      <c r="H444">
        <v>3.1324999999999998</v>
      </c>
    </row>
    <row r="445" spans="1:8" x14ac:dyDescent="0.25">
      <c r="A445">
        <v>431</v>
      </c>
      <c r="B445">
        <v>20180928</v>
      </c>
      <c r="C445">
        <v>3.1608999999999998</v>
      </c>
      <c r="D445">
        <v>3.1608999999999998</v>
      </c>
      <c r="E445">
        <v>3.1324999999999998</v>
      </c>
      <c r="F445">
        <v>3.1324999999999998</v>
      </c>
      <c r="G445">
        <v>0</v>
      </c>
      <c r="H445">
        <v>3.1324999999999998</v>
      </c>
    </row>
    <row r="446" spans="1:8" x14ac:dyDescent="0.25">
      <c r="A446">
        <v>432</v>
      </c>
      <c r="B446">
        <v>20180927</v>
      </c>
      <c r="C446">
        <v>3.145</v>
      </c>
      <c r="D446">
        <v>3.145</v>
      </c>
      <c r="E446">
        <v>3.1164999999999998</v>
      </c>
      <c r="F446">
        <v>3.1164999999999998</v>
      </c>
      <c r="G446">
        <v>0</v>
      </c>
      <c r="H446">
        <v>3.1164999999999998</v>
      </c>
    </row>
    <row r="447" spans="1:8" x14ac:dyDescent="0.25">
      <c r="A447">
        <v>433</v>
      </c>
      <c r="B447">
        <v>20180926</v>
      </c>
      <c r="C447">
        <v>3.1427</v>
      </c>
      <c r="D447">
        <v>3.1427</v>
      </c>
      <c r="E447">
        <v>3.1143000000000001</v>
      </c>
      <c r="F447">
        <v>3.1143000000000001</v>
      </c>
      <c r="G447">
        <v>0</v>
      </c>
      <c r="H447">
        <v>3.1143000000000001</v>
      </c>
    </row>
    <row r="448" spans="1:8" x14ac:dyDescent="0.25">
      <c r="A448">
        <v>434</v>
      </c>
      <c r="B448">
        <v>20180925</v>
      </c>
      <c r="C448">
        <v>3.1465000000000001</v>
      </c>
      <c r="D448">
        <v>3.1465000000000001</v>
      </c>
      <c r="E448">
        <v>3.1179999999999999</v>
      </c>
      <c r="F448">
        <v>3.1179999999999999</v>
      </c>
      <c r="G448">
        <v>0</v>
      </c>
      <c r="H448">
        <v>3.1179999999999999</v>
      </c>
    </row>
    <row r="449" spans="1:8" x14ac:dyDescent="0.25">
      <c r="A449">
        <v>435</v>
      </c>
      <c r="B449">
        <v>20180924</v>
      </c>
      <c r="C449">
        <v>3.1484000000000001</v>
      </c>
      <c r="D449">
        <v>3.1484000000000001</v>
      </c>
      <c r="E449">
        <v>3.12</v>
      </c>
      <c r="F449">
        <v>3.12</v>
      </c>
      <c r="G449">
        <v>0</v>
      </c>
      <c r="H449">
        <v>3.12</v>
      </c>
    </row>
    <row r="450" spans="1:8" x14ac:dyDescent="0.25">
      <c r="A450">
        <v>436</v>
      </c>
      <c r="B450">
        <v>20180921</v>
      </c>
      <c r="C450">
        <v>3.1459000000000001</v>
      </c>
      <c r="D450">
        <v>3.1459000000000001</v>
      </c>
      <c r="E450">
        <v>3.1175000000000002</v>
      </c>
      <c r="F450">
        <v>3.1175000000000002</v>
      </c>
      <c r="G450">
        <v>0</v>
      </c>
      <c r="H450">
        <v>3.1175000000000002</v>
      </c>
    </row>
    <row r="451" spans="1:8" x14ac:dyDescent="0.25">
      <c r="A451">
        <v>437</v>
      </c>
      <c r="B451">
        <v>20180920</v>
      </c>
      <c r="C451">
        <v>3.1413000000000002</v>
      </c>
      <c r="D451">
        <v>3.1413000000000002</v>
      </c>
      <c r="E451">
        <v>3.1128999999999998</v>
      </c>
      <c r="F451">
        <v>3.1128999999999998</v>
      </c>
      <c r="G451">
        <v>0</v>
      </c>
      <c r="H451">
        <v>3.1128999999999998</v>
      </c>
    </row>
    <row r="452" spans="1:8" x14ac:dyDescent="0.25">
      <c r="A452">
        <v>438</v>
      </c>
      <c r="B452">
        <v>20180919</v>
      </c>
      <c r="C452">
        <v>3.1899000000000002</v>
      </c>
      <c r="D452">
        <v>3.1899000000000002</v>
      </c>
      <c r="E452">
        <v>3.1613000000000002</v>
      </c>
      <c r="F452">
        <v>3.1613000000000002</v>
      </c>
      <c r="G452">
        <v>0</v>
      </c>
      <c r="H452">
        <v>3.1613000000000002</v>
      </c>
    </row>
    <row r="453" spans="1:8" x14ac:dyDescent="0.25">
      <c r="A453">
        <v>439</v>
      </c>
      <c r="B453">
        <v>20180918</v>
      </c>
      <c r="C453">
        <v>3.1819000000000002</v>
      </c>
      <c r="D453">
        <v>3.1819000000000002</v>
      </c>
      <c r="E453">
        <v>3.1534</v>
      </c>
      <c r="F453">
        <v>3.1534</v>
      </c>
      <c r="G453">
        <v>0</v>
      </c>
      <c r="H453">
        <v>3.1534</v>
      </c>
    </row>
    <row r="454" spans="1:8" x14ac:dyDescent="0.25">
      <c r="A454">
        <v>440</v>
      </c>
      <c r="B454">
        <v>20180917</v>
      </c>
      <c r="C454">
        <v>3.1983999999999999</v>
      </c>
      <c r="D454">
        <v>3.1983999999999999</v>
      </c>
      <c r="E454">
        <v>3.1698</v>
      </c>
      <c r="F454">
        <v>3.1698</v>
      </c>
      <c r="G454">
        <v>0</v>
      </c>
      <c r="H454">
        <v>3.1698</v>
      </c>
    </row>
    <row r="455" spans="1:8" x14ac:dyDescent="0.25">
      <c r="A455">
        <v>441</v>
      </c>
      <c r="B455">
        <v>20180914</v>
      </c>
      <c r="C455">
        <v>3.1827000000000001</v>
      </c>
      <c r="D455">
        <v>3.1827000000000001</v>
      </c>
      <c r="E455">
        <v>3.1541999999999999</v>
      </c>
      <c r="F455">
        <v>3.1541999999999999</v>
      </c>
      <c r="G455">
        <v>0</v>
      </c>
      <c r="H455">
        <v>3.1541999999999999</v>
      </c>
    </row>
    <row r="456" spans="1:8" x14ac:dyDescent="0.25">
      <c r="A456">
        <v>442</v>
      </c>
      <c r="B456">
        <v>20180913</v>
      </c>
      <c r="C456">
        <v>3.1634000000000002</v>
      </c>
      <c r="D456">
        <v>3.1634000000000002</v>
      </c>
      <c r="E456">
        <v>3.1349999999999998</v>
      </c>
      <c r="F456">
        <v>3.1349999999999998</v>
      </c>
      <c r="G456">
        <v>0</v>
      </c>
      <c r="H456">
        <v>3.1349999999999998</v>
      </c>
    </row>
    <row r="457" spans="1:8" x14ac:dyDescent="0.25">
      <c r="A457">
        <v>443</v>
      </c>
      <c r="B457">
        <v>20180912</v>
      </c>
      <c r="C457">
        <v>3.2086999999999999</v>
      </c>
      <c r="D457">
        <v>3.2086999999999999</v>
      </c>
      <c r="E457">
        <v>3.1800999999999999</v>
      </c>
      <c r="F457">
        <v>3.1800999999999999</v>
      </c>
      <c r="G457">
        <v>0</v>
      </c>
      <c r="H457">
        <v>3.1800999999999999</v>
      </c>
    </row>
    <row r="458" spans="1:8" x14ac:dyDescent="0.25">
      <c r="A458">
        <v>444</v>
      </c>
      <c r="B458">
        <v>20180911</v>
      </c>
      <c r="C458">
        <v>3.2242000000000002</v>
      </c>
      <c r="D458">
        <v>3.2242000000000002</v>
      </c>
      <c r="E458">
        <v>3.1955</v>
      </c>
      <c r="F458">
        <v>3.1955</v>
      </c>
      <c r="G458">
        <v>0</v>
      </c>
      <c r="H458">
        <v>3.1955</v>
      </c>
    </row>
    <row r="459" spans="1:8" x14ac:dyDescent="0.25">
      <c r="A459">
        <v>445</v>
      </c>
      <c r="B459">
        <v>20180910</v>
      </c>
      <c r="C459">
        <v>3.1924000000000001</v>
      </c>
      <c r="D459">
        <v>3.1924000000000001</v>
      </c>
      <c r="E459">
        <v>3.1638000000000002</v>
      </c>
      <c r="F459">
        <v>3.1638000000000002</v>
      </c>
      <c r="G459">
        <v>0</v>
      </c>
      <c r="H459">
        <v>3.1638000000000002</v>
      </c>
    </row>
    <row r="460" spans="1:8" x14ac:dyDescent="0.25">
      <c r="A460">
        <v>446</v>
      </c>
      <c r="B460">
        <v>20180907</v>
      </c>
      <c r="C460">
        <v>3.2021000000000002</v>
      </c>
      <c r="D460">
        <v>3.2021000000000002</v>
      </c>
      <c r="E460">
        <v>3.1735000000000002</v>
      </c>
      <c r="F460">
        <v>3.1735000000000002</v>
      </c>
      <c r="G460">
        <v>0</v>
      </c>
      <c r="H460">
        <v>3.1735000000000002</v>
      </c>
    </row>
    <row r="461" spans="1:8" x14ac:dyDescent="0.25">
      <c r="A461">
        <v>447</v>
      </c>
      <c r="B461">
        <v>20180906</v>
      </c>
      <c r="C461">
        <v>3.2178</v>
      </c>
      <c r="D461">
        <v>3.2178</v>
      </c>
      <c r="E461">
        <v>3.1890999999999998</v>
      </c>
      <c r="F461">
        <v>3.1890999999999998</v>
      </c>
      <c r="G461">
        <v>0</v>
      </c>
      <c r="H461">
        <v>3.1890999999999998</v>
      </c>
    </row>
    <row r="462" spans="1:8" x14ac:dyDescent="0.25">
      <c r="A462">
        <v>448</v>
      </c>
      <c r="B462">
        <v>20180905</v>
      </c>
      <c r="C462">
        <v>3.2690999999999999</v>
      </c>
      <c r="D462">
        <v>3.2690999999999999</v>
      </c>
      <c r="E462">
        <v>3.2403</v>
      </c>
      <c r="F462">
        <v>3.2403</v>
      </c>
      <c r="G462">
        <v>0</v>
      </c>
      <c r="H462">
        <v>3.2403</v>
      </c>
    </row>
    <row r="463" spans="1:8" x14ac:dyDescent="0.25">
      <c r="A463">
        <v>449</v>
      </c>
      <c r="B463">
        <v>20180904</v>
      </c>
      <c r="C463">
        <v>3.2964000000000002</v>
      </c>
      <c r="D463">
        <v>3.2964000000000002</v>
      </c>
      <c r="E463">
        <v>3.2675999999999998</v>
      </c>
      <c r="F463">
        <v>3.2675999999999998</v>
      </c>
      <c r="G463">
        <v>0</v>
      </c>
      <c r="H463">
        <v>3.2675999999999998</v>
      </c>
    </row>
    <row r="464" spans="1:8" x14ac:dyDescent="0.25">
      <c r="A464">
        <v>450</v>
      </c>
      <c r="B464">
        <v>20180903</v>
      </c>
      <c r="C464">
        <v>3.2968999999999999</v>
      </c>
      <c r="D464">
        <v>3.2968999999999999</v>
      </c>
      <c r="E464">
        <v>3.2681</v>
      </c>
      <c r="F464">
        <v>3.2681</v>
      </c>
      <c r="G464">
        <v>0</v>
      </c>
      <c r="H464">
        <v>3.2681</v>
      </c>
    </row>
    <row r="465" spans="1:8" x14ac:dyDescent="0.25">
      <c r="A465">
        <v>451</v>
      </c>
      <c r="B465">
        <v>20180831</v>
      </c>
      <c r="C465">
        <v>3.3008999999999999</v>
      </c>
      <c r="D465">
        <v>3.3008999999999999</v>
      </c>
      <c r="E465">
        <v>3.2721</v>
      </c>
      <c r="F465">
        <v>3.2721</v>
      </c>
      <c r="G465">
        <v>0</v>
      </c>
      <c r="H465">
        <v>3.2721</v>
      </c>
    </row>
    <row r="466" spans="1:8" x14ac:dyDescent="0.25">
      <c r="A466">
        <v>452</v>
      </c>
      <c r="B466">
        <v>20180830</v>
      </c>
      <c r="C466">
        <v>3.3315999999999999</v>
      </c>
      <c r="D466">
        <v>3.3315999999999999</v>
      </c>
      <c r="E466">
        <v>3.3027000000000002</v>
      </c>
      <c r="F466">
        <v>3.3027000000000002</v>
      </c>
      <c r="G466">
        <v>0</v>
      </c>
      <c r="H466">
        <v>3.3027000000000002</v>
      </c>
    </row>
    <row r="467" spans="1:8" x14ac:dyDescent="0.25">
      <c r="A467">
        <v>453</v>
      </c>
      <c r="B467">
        <v>20180829</v>
      </c>
      <c r="C467">
        <v>3.3046000000000002</v>
      </c>
      <c r="D467">
        <v>3.3046000000000002</v>
      </c>
      <c r="E467">
        <v>3.2757999999999998</v>
      </c>
      <c r="F467">
        <v>3.2757999999999998</v>
      </c>
      <c r="G467">
        <v>0</v>
      </c>
      <c r="H467">
        <v>3.2757999999999998</v>
      </c>
    </row>
    <row r="468" spans="1:8" x14ac:dyDescent="0.25">
      <c r="A468">
        <v>454</v>
      </c>
      <c r="B468">
        <v>20180828</v>
      </c>
      <c r="C468">
        <v>3.2703000000000002</v>
      </c>
      <c r="D468">
        <v>3.2703000000000002</v>
      </c>
      <c r="E468">
        <v>3.2416</v>
      </c>
      <c r="F468">
        <v>3.2416</v>
      </c>
      <c r="G468">
        <v>0</v>
      </c>
      <c r="H468">
        <v>3.2416</v>
      </c>
    </row>
    <row r="469" spans="1:8" x14ac:dyDescent="0.25">
      <c r="A469">
        <v>455</v>
      </c>
      <c r="B469">
        <v>20180827</v>
      </c>
      <c r="C469">
        <v>3.2856000000000001</v>
      </c>
      <c r="D469">
        <v>3.2856000000000001</v>
      </c>
      <c r="E469">
        <v>3.2568999999999999</v>
      </c>
      <c r="F469">
        <v>3.2568999999999999</v>
      </c>
      <c r="G469">
        <v>0</v>
      </c>
      <c r="H469">
        <v>3.2568999999999999</v>
      </c>
    </row>
    <row r="470" spans="1:8" x14ac:dyDescent="0.25">
      <c r="A470">
        <v>456</v>
      </c>
      <c r="B470">
        <v>20180824</v>
      </c>
      <c r="C470">
        <v>3.2837000000000001</v>
      </c>
      <c r="D470">
        <v>3.2837000000000001</v>
      </c>
      <c r="E470">
        <v>3.2549999999999999</v>
      </c>
      <c r="F470">
        <v>3.2549999999999999</v>
      </c>
      <c r="G470">
        <v>0</v>
      </c>
      <c r="H470">
        <v>3.2549999999999999</v>
      </c>
    </row>
    <row r="471" spans="1:8" x14ac:dyDescent="0.25">
      <c r="A471">
        <v>457</v>
      </c>
      <c r="B471">
        <v>20180823</v>
      </c>
      <c r="C471">
        <v>3.2746</v>
      </c>
      <c r="D471">
        <v>3.2746</v>
      </c>
      <c r="E471">
        <v>3.2458999999999998</v>
      </c>
      <c r="F471">
        <v>3.2458999999999998</v>
      </c>
      <c r="G471">
        <v>0</v>
      </c>
      <c r="H471">
        <v>3.2458999999999998</v>
      </c>
    </row>
    <row r="472" spans="1:8" x14ac:dyDescent="0.25">
      <c r="A472">
        <v>458</v>
      </c>
      <c r="B472">
        <v>20180822</v>
      </c>
      <c r="C472">
        <v>3.2894000000000001</v>
      </c>
      <c r="D472">
        <v>3.2894000000000001</v>
      </c>
      <c r="E472">
        <v>3.2606999999999999</v>
      </c>
      <c r="F472">
        <v>3.2606999999999999</v>
      </c>
      <c r="G472">
        <v>0</v>
      </c>
      <c r="H472">
        <v>3.2606999999999999</v>
      </c>
    </row>
    <row r="473" spans="1:8" x14ac:dyDescent="0.25">
      <c r="A473">
        <v>459</v>
      </c>
      <c r="B473">
        <v>20180821</v>
      </c>
      <c r="C473">
        <v>3.2839</v>
      </c>
      <c r="D473">
        <v>3.2839</v>
      </c>
      <c r="E473">
        <v>3.2553000000000001</v>
      </c>
      <c r="F473">
        <v>3.2553000000000001</v>
      </c>
      <c r="G473">
        <v>0</v>
      </c>
      <c r="H473">
        <v>3.2553000000000001</v>
      </c>
    </row>
    <row r="474" spans="1:8" x14ac:dyDescent="0.25">
      <c r="A474">
        <v>460</v>
      </c>
      <c r="B474">
        <v>20180820</v>
      </c>
      <c r="C474">
        <v>3.3008999999999999</v>
      </c>
      <c r="D474">
        <v>3.3008999999999999</v>
      </c>
      <c r="E474">
        <v>3.2722000000000002</v>
      </c>
      <c r="F474">
        <v>3.2722000000000002</v>
      </c>
      <c r="G474">
        <v>0</v>
      </c>
      <c r="H474">
        <v>3.2722000000000002</v>
      </c>
    </row>
    <row r="475" spans="1:8" x14ac:dyDescent="0.25">
      <c r="A475">
        <v>461</v>
      </c>
      <c r="B475">
        <v>20180817</v>
      </c>
      <c r="C475">
        <v>3.3079999999999998</v>
      </c>
      <c r="D475">
        <v>3.3079999999999998</v>
      </c>
      <c r="E475">
        <v>3.2793000000000001</v>
      </c>
      <c r="F475">
        <v>3.2793000000000001</v>
      </c>
      <c r="G475">
        <v>0</v>
      </c>
      <c r="H475">
        <v>3.2793000000000001</v>
      </c>
    </row>
    <row r="476" spans="1:8" x14ac:dyDescent="0.25">
      <c r="A476">
        <v>462</v>
      </c>
      <c r="B476">
        <v>20180816</v>
      </c>
      <c r="C476">
        <v>3.2919999999999998</v>
      </c>
      <c r="D476">
        <v>3.2919999999999998</v>
      </c>
      <c r="E476">
        <v>3.2633000000000001</v>
      </c>
      <c r="F476">
        <v>3.2633000000000001</v>
      </c>
      <c r="G476">
        <v>0</v>
      </c>
      <c r="H476">
        <v>3.2633000000000001</v>
      </c>
    </row>
    <row r="477" spans="1:8" x14ac:dyDescent="0.25">
      <c r="A477">
        <v>463</v>
      </c>
      <c r="B477">
        <v>20180815</v>
      </c>
      <c r="C477">
        <v>3.2892999999999999</v>
      </c>
      <c r="D477">
        <v>3.2892999999999999</v>
      </c>
      <c r="E477">
        <v>3.2606999999999999</v>
      </c>
      <c r="F477">
        <v>3.2606999999999999</v>
      </c>
      <c r="G477">
        <v>0</v>
      </c>
      <c r="H477">
        <v>3.2606999999999999</v>
      </c>
    </row>
    <row r="478" spans="1:8" x14ac:dyDescent="0.25">
      <c r="A478">
        <v>464</v>
      </c>
      <c r="B478">
        <v>20180814</v>
      </c>
      <c r="C478">
        <v>3.2541000000000002</v>
      </c>
      <c r="D478">
        <v>3.2541000000000002</v>
      </c>
      <c r="E478">
        <v>3.2256</v>
      </c>
      <c r="F478">
        <v>3.2256</v>
      </c>
      <c r="G478">
        <v>0</v>
      </c>
      <c r="H478">
        <v>3.2256</v>
      </c>
    </row>
    <row r="479" spans="1:8" x14ac:dyDescent="0.25">
      <c r="A479">
        <v>465</v>
      </c>
      <c r="B479">
        <v>20180813</v>
      </c>
      <c r="C479">
        <v>3.1972999999999998</v>
      </c>
      <c r="D479">
        <v>3.1972999999999998</v>
      </c>
      <c r="E479">
        <v>3.169</v>
      </c>
      <c r="F479">
        <v>3.169</v>
      </c>
      <c r="G479">
        <v>0</v>
      </c>
      <c r="H479">
        <v>3.169</v>
      </c>
    </row>
    <row r="480" spans="1:8" x14ac:dyDescent="0.25">
      <c r="A480">
        <v>466</v>
      </c>
      <c r="B480">
        <v>20180810</v>
      </c>
      <c r="C480">
        <v>3.2368999999999999</v>
      </c>
      <c r="D480">
        <v>3.2368999999999999</v>
      </c>
      <c r="E480">
        <v>3.2084999999999999</v>
      </c>
      <c r="F480">
        <v>3.2084999999999999</v>
      </c>
      <c r="G480">
        <v>0</v>
      </c>
      <c r="H480">
        <v>3.2084999999999999</v>
      </c>
    </row>
    <row r="481" spans="1:8" x14ac:dyDescent="0.25">
      <c r="A481">
        <v>467</v>
      </c>
      <c r="B481">
        <v>20180809</v>
      </c>
      <c r="C481">
        <v>3.2601</v>
      </c>
      <c r="D481">
        <v>3.2601</v>
      </c>
      <c r="E481">
        <v>3.2315999999999998</v>
      </c>
      <c r="F481">
        <v>3.2315999999999998</v>
      </c>
      <c r="G481">
        <v>0</v>
      </c>
      <c r="H481">
        <v>3.2315999999999998</v>
      </c>
    </row>
    <row r="482" spans="1:8" x14ac:dyDescent="0.25">
      <c r="A482">
        <v>468</v>
      </c>
      <c r="B482">
        <v>20180808</v>
      </c>
      <c r="C482">
        <v>3.2351999999999999</v>
      </c>
      <c r="D482">
        <v>3.2351999999999999</v>
      </c>
      <c r="E482">
        <v>3.2067999999999999</v>
      </c>
      <c r="F482">
        <v>3.2067999999999999</v>
      </c>
      <c r="G482">
        <v>0</v>
      </c>
      <c r="H482">
        <v>3.2067999999999999</v>
      </c>
    </row>
    <row r="483" spans="1:8" x14ac:dyDescent="0.25">
      <c r="A483">
        <v>469</v>
      </c>
      <c r="B483">
        <v>20180807</v>
      </c>
      <c r="C483">
        <v>3.2462</v>
      </c>
      <c r="D483">
        <v>3.2462</v>
      </c>
      <c r="E483">
        <v>3.2178</v>
      </c>
      <c r="F483">
        <v>3.2178</v>
      </c>
      <c r="G483">
        <v>0</v>
      </c>
      <c r="H483">
        <v>3.2178</v>
      </c>
    </row>
    <row r="484" spans="1:8" x14ac:dyDescent="0.25">
      <c r="A484">
        <v>470</v>
      </c>
      <c r="B484">
        <v>20180806</v>
      </c>
      <c r="C484">
        <v>3.2877999999999998</v>
      </c>
      <c r="D484">
        <v>3.2877999999999998</v>
      </c>
      <c r="E484">
        <v>3.2591999999999999</v>
      </c>
      <c r="F484">
        <v>3.2591999999999999</v>
      </c>
      <c r="G484">
        <v>0</v>
      </c>
      <c r="H484">
        <v>3.2591999999999999</v>
      </c>
    </row>
    <row r="485" spans="1:8" x14ac:dyDescent="0.25">
      <c r="A485">
        <v>471</v>
      </c>
      <c r="B485">
        <v>20180803</v>
      </c>
      <c r="C485">
        <v>3.2723</v>
      </c>
      <c r="D485">
        <v>3.2723</v>
      </c>
      <c r="E485">
        <v>3.2437999999999998</v>
      </c>
      <c r="F485">
        <v>3.2437999999999998</v>
      </c>
      <c r="G485">
        <v>0</v>
      </c>
      <c r="H485">
        <v>3.2437999999999998</v>
      </c>
    </row>
    <row r="486" spans="1:8" x14ac:dyDescent="0.25">
      <c r="A486">
        <v>472</v>
      </c>
      <c r="B486">
        <v>20180802</v>
      </c>
      <c r="C486">
        <v>3.2572999999999999</v>
      </c>
      <c r="D486">
        <v>3.2572999999999999</v>
      </c>
      <c r="E486">
        <v>3.2288999999999999</v>
      </c>
      <c r="F486">
        <v>3.2288999999999999</v>
      </c>
      <c r="G486">
        <v>0</v>
      </c>
      <c r="H486">
        <v>3.2288999999999999</v>
      </c>
    </row>
    <row r="487" spans="1:8" x14ac:dyDescent="0.25">
      <c r="A487">
        <v>473</v>
      </c>
      <c r="B487">
        <v>20180801</v>
      </c>
      <c r="C487">
        <v>3.2738999999999998</v>
      </c>
      <c r="D487">
        <v>3.2738999999999998</v>
      </c>
      <c r="E487">
        <v>3.2454000000000001</v>
      </c>
      <c r="F487">
        <v>3.2454000000000001</v>
      </c>
      <c r="G487">
        <v>0</v>
      </c>
      <c r="H487">
        <v>3.2454000000000001</v>
      </c>
    </row>
    <row r="488" spans="1:8" x14ac:dyDescent="0.25">
      <c r="A488">
        <v>474</v>
      </c>
      <c r="B488">
        <v>20180731</v>
      </c>
      <c r="C488">
        <v>3.2877999999999998</v>
      </c>
      <c r="D488">
        <v>3.2877999999999998</v>
      </c>
      <c r="E488">
        <v>3.2593999999999999</v>
      </c>
      <c r="F488">
        <v>3.2593999999999999</v>
      </c>
      <c r="G488">
        <v>0</v>
      </c>
      <c r="H488">
        <v>3.2593999999999999</v>
      </c>
    </row>
    <row r="489" spans="1:8" x14ac:dyDescent="0.25">
      <c r="A489">
        <v>475</v>
      </c>
      <c r="B489">
        <v>20180730</v>
      </c>
      <c r="C489">
        <v>3.3096000000000001</v>
      </c>
      <c r="D489">
        <v>3.3096000000000001</v>
      </c>
      <c r="E489">
        <v>3.2810999999999999</v>
      </c>
      <c r="F489">
        <v>3.2810999999999999</v>
      </c>
      <c r="G489">
        <v>0</v>
      </c>
      <c r="H489">
        <v>3.2810999999999999</v>
      </c>
    </row>
    <row r="490" spans="1:8" x14ac:dyDescent="0.25">
      <c r="A490">
        <v>476</v>
      </c>
      <c r="B490">
        <v>20180727</v>
      </c>
      <c r="C490">
        <v>3.3195000000000001</v>
      </c>
      <c r="D490">
        <v>3.3195000000000001</v>
      </c>
      <c r="E490">
        <v>3.2909999999999999</v>
      </c>
      <c r="F490">
        <v>3.2909999999999999</v>
      </c>
      <c r="G490">
        <v>0</v>
      </c>
      <c r="H490">
        <v>3.2909999999999999</v>
      </c>
    </row>
    <row r="491" spans="1:8" x14ac:dyDescent="0.25">
      <c r="A491">
        <v>477</v>
      </c>
      <c r="B491">
        <v>20180726</v>
      </c>
      <c r="C491">
        <v>3.2728999999999999</v>
      </c>
      <c r="D491">
        <v>3.2728999999999999</v>
      </c>
      <c r="E491">
        <v>3.2444999999999999</v>
      </c>
      <c r="F491">
        <v>3.2444999999999999</v>
      </c>
      <c r="G491">
        <v>0</v>
      </c>
      <c r="H491">
        <v>3.2444999999999999</v>
      </c>
    </row>
    <row r="492" spans="1:8" x14ac:dyDescent="0.25">
      <c r="A492">
        <v>478</v>
      </c>
      <c r="B492">
        <v>20180725</v>
      </c>
      <c r="C492">
        <v>3.2585000000000002</v>
      </c>
      <c r="D492">
        <v>3.2585000000000002</v>
      </c>
      <c r="E492">
        <v>3.2301000000000002</v>
      </c>
      <c r="F492">
        <v>3.2301000000000002</v>
      </c>
      <c r="G492">
        <v>0</v>
      </c>
      <c r="H492">
        <v>3.2301000000000002</v>
      </c>
    </row>
    <row r="493" spans="1:8" x14ac:dyDescent="0.25">
      <c r="A493">
        <v>479</v>
      </c>
      <c r="B493">
        <v>20180724</v>
      </c>
      <c r="C493">
        <v>3.2829999999999999</v>
      </c>
      <c r="D493">
        <v>3.2829999999999999</v>
      </c>
      <c r="E493">
        <v>3.2545999999999999</v>
      </c>
      <c r="F493">
        <v>3.2545999999999999</v>
      </c>
      <c r="G493">
        <v>0</v>
      </c>
      <c r="H493">
        <v>3.2545999999999999</v>
      </c>
    </row>
    <row r="494" spans="1:8" x14ac:dyDescent="0.25">
      <c r="A494">
        <v>480</v>
      </c>
      <c r="B494">
        <v>20180723</v>
      </c>
      <c r="C494">
        <v>3.2341000000000002</v>
      </c>
      <c r="D494">
        <v>3.2341000000000002</v>
      </c>
      <c r="E494">
        <v>3.2059000000000002</v>
      </c>
      <c r="F494">
        <v>3.2059000000000002</v>
      </c>
      <c r="G494">
        <v>0</v>
      </c>
      <c r="H494">
        <v>3.2059000000000002</v>
      </c>
    </row>
    <row r="495" spans="1:8" x14ac:dyDescent="0.25">
      <c r="A495">
        <v>481</v>
      </c>
      <c r="B495">
        <v>20180720</v>
      </c>
      <c r="C495">
        <v>3.3086000000000002</v>
      </c>
      <c r="D495">
        <v>3.3086000000000002</v>
      </c>
      <c r="E495">
        <v>3.2801999999999998</v>
      </c>
      <c r="F495">
        <v>3.2801999999999998</v>
      </c>
      <c r="G495">
        <v>0</v>
      </c>
      <c r="H495">
        <v>3.2801999999999998</v>
      </c>
    </row>
    <row r="496" spans="1:8" x14ac:dyDescent="0.25">
      <c r="A496">
        <v>482</v>
      </c>
      <c r="B496">
        <v>20180719</v>
      </c>
      <c r="C496">
        <v>3.2822</v>
      </c>
      <c r="D496">
        <v>3.2822</v>
      </c>
      <c r="E496">
        <v>3.2538</v>
      </c>
      <c r="F496">
        <v>3.2538</v>
      </c>
      <c r="G496">
        <v>0</v>
      </c>
      <c r="H496">
        <v>3.2538</v>
      </c>
    </row>
    <row r="497" spans="1:8" x14ac:dyDescent="0.25">
      <c r="A497">
        <v>483</v>
      </c>
      <c r="B497">
        <v>20180718</v>
      </c>
      <c r="C497">
        <v>3.2698</v>
      </c>
      <c r="D497">
        <v>3.2698</v>
      </c>
      <c r="E497">
        <v>3.2414999999999998</v>
      </c>
      <c r="F497">
        <v>3.2414999999999998</v>
      </c>
      <c r="G497">
        <v>0</v>
      </c>
      <c r="H497">
        <v>3.2414999999999998</v>
      </c>
    </row>
    <row r="498" spans="1:8" x14ac:dyDescent="0.25">
      <c r="A498">
        <v>484</v>
      </c>
      <c r="B498">
        <v>20180717</v>
      </c>
      <c r="C498">
        <v>3.2423999999999999</v>
      </c>
      <c r="D498">
        <v>3.2423999999999999</v>
      </c>
      <c r="E498">
        <v>3.2141999999999999</v>
      </c>
      <c r="F498">
        <v>3.2141999999999999</v>
      </c>
      <c r="G498">
        <v>0</v>
      </c>
      <c r="H498">
        <v>3.2141999999999999</v>
      </c>
    </row>
    <row r="499" spans="1:8" x14ac:dyDescent="0.25">
      <c r="A499">
        <v>485</v>
      </c>
      <c r="B499">
        <v>20180716</v>
      </c>
      <c r="C499">
        <v>3.2747000000000002</v>
      </c>
      <c r="D499">
        <v>3.2747000000000002</v>
      </c>
      <c r="E499">
        <v>3.2464</v>
      </c>
      <c r="F499">
        <v>3.2464</v>
      </c>
      <c r="G499">
        <v>0</v>
      </c>
      <c r="H499">
        <v>3.2464</v>
      </c>
    </row>
    <row r="500" spans="1:8" x14ac:dyDescent="0.25">
      <c r="A500">
        <v>486</v>
      </c>
      <c r="B500">
        <v>20180713</v>
      </c>
      <c r="C500">
        <v>3.2723</v>
      </c>
      <c r="D500">
        <v>3.2723</v>
      </c>
      <c r="E500">
        <v>3.2441</v>
      </c>
      <c r="F500">
        <v>3.2441</v>
      </c>
      <c r="G500">
        <v>0</v>
      </c>
      <c r="H500">
        <v>3.2441</v>
      </c>
    </row>
    <row r="501" spans="1:8" x14ac:dyDescent="0.25">
      <c r="A501">
        <v>487</v>
      </c>
      <c r="B501">
        <v>20180712</v>
      </c>
      <c r="C501">
        <v>3.2765</v>
      </c>
      <c r="D501">
        <v>3.2765</v>
      </c>
      <c r="E501">
        <v>3.2483</v>
      </c>
      <c r="F501">
        <v>3.2483</v>
      </c>
      <c r="G501">
        <v>0</v>
      </c>
      <c r="H501">
        <v>3.2483</v>
      </c>
    </row>
    <row r="502" spans="1:8" x14ac:dyDescent="0.25">
      <c r="A502">
        <v>488</v>
      </c>
      <c r="B502">
        <v>20180711</v>
      </c>
      <c r="C502">
        <v>3.2195</v>
      </c>
      <c r="D502">
        <v>3.2195</v>
      </c>
      <c r="E502">
        <v>3.1916000000000002</v>
      </c>
      <c r="F502">
        <v>3.1916000000000002</v>
      </c>
      <c r="G502">
        <v>0</v>
      </c>
      <c r="H502">
        <v>3.1916000000000002</v>
      </c>
    </row>
    <row r="503" spans="1:8" x14ac:dyDescent="0.25">
      <c r="A503">
        <v>489</v>
      </c>
      <c r="B503">
        <v>20180710</v>
      </c>
      <c r="C503">
        <v>3.2532000000000001</v>
      </c>
      <c r="D503">
        <v>3.2532000000000001</v>
      </c>
      <c r="E503">
        <v>3.2250999999999999</v>
      </c>
      <c r="F503">
        <v>3.2250999999999999</v>
      </c>
      <c r="G503">
        <v>0</v>
      </c>
      <c r="H503">
        <v>3.2250999999999999</v>
      </c>
    </row>
    <row r="504" spans="1:8" x14ac:dyDescent="0.25">
      <c r="A504">
        <v>490</v>
      </c>
      <c r="B504">
        <v>20180709</v>
      </c>
      <c r="C504">
        <v>3.2686999999999999</v>
      </c>
      <c r="D504">
        <v>3.2686999999999999</v>
      </c>
      <c r="E504">
        <v>3.2406999999999999</v>
      </c>
      <c r="F504">
        <v>3.2406999999999999</v>
      </c>
      <c r="G504">
        <v>0</v>
      </c>
      <c r="H504">
        <v>3.2406999999999999</v>
      </c>
    </row>
    <row r="505" spans="1:8" x14ac:dyDescent="0.25">
      <c r="A505">
        <v>491</v>
      </c>
      <c r="B505">
        <v>20180706</v>
      </c>
      <c r="C505">
        <v>3.2776999999999998</v>
      </c>
      <c r="D505">
        <v>3.2776999999999998</v>
      </c>
      <c r="E505">
        <v>3.2496999999999998</v>
      </c>
      <c r="F505">
        <v>3.2496999999999998</v>
      </c>
      <c r="G505">
        <v>0</v>
      </c>
      <c r="H505">
        <v>3.2496999999999998</v>
      </c>
    </row>
    <row r="506" spans="1:8" x14ac:dyDescent="0.25">
      <c r="A506">
        <v>492</v>
      </c>
      <c r="B506">
        <v>20180705</v>
      </c>
      <c r="C506">
        <v>3.2570000000000001</v>
      </c>
      <c r="D506">
        <v>3.2570000000000001</v>
      </c>
      <c r="E506">
        <v>3.2290999999999999</v>
      </c>
      <c r="F506">
        <v>3.2290999999999999</v>
      </c>
      <c r="G506">
        <v>0</v>
      </c>
      <c r="H506">
        <v>3.2290999999999999</v>
      </c>
    </row>
    <row r="507" spans="1:8" x14ac:dyDescent="0.25">
      <c r="A507">
        <v>493</v>
      </c>
      <c r="B507">
        <v>20180704</v>
      </c>
      <c r="C507">
        <v>3.234</v>
      </c>
      <c r="D507">
        <v>3.234</v>
      </c>
      <c r="E507">
        <v>3.2061000000000002</v>
      </c>
      <c r="F507">
        <v>3.2061000000000002</v>
      </c>
      <c r="G507">
        <v>0</v>
      </c>
      <c r="H507">
        <v>3.2061000000000002</v>
      </c>
    </row>
    <row r="508" spans="1:8" x14ac:dyDescent="0.25">
      <c r="A508">
        <v>494</v>
      </c>
      <c r="B508">
        <v>20180703</v>
      </c>
      <c r="C508">
        <v>3.2530000000000001</v>
      </c>
      <c r="D508">
        <v>3.2530000000000001</v>
      </c>
      <c r="E508">
        <v>3.2250999999999999</v>
      </c>
      <c r="F508">
        <v>3.2250999999999999</v>
      </c>
      <c r="G508">
        <v>0</v>
      </c>
      <c r="H508">
        <v>3.2250999999999999</v>
      </c>
    </row>
    <row r="509" spans="1:8" x14ac:dyDescent="0.25">
      <c r="A509">
        <v>495</v>
      </c>
      <c r="B509">
        <v>20180702</v>
      </c>
      <c r="C509">
        <v>3.2168000000000001</v>
      </c>
      <c r="D509">
        <v>3.2168000000000001</v>
      </c>
      <c r="E509">
        <v>3.1888999999999998</v>
      </c>
      <c r="F509">
        <v>3.1888999999999998</v>
      </c>
      <c r="G509">
        <v>0</v>
      </c>
      <c r="H509">
        <v>3.1888999999999998</v>
      </c>
    </row>
    <row r="510" spans="1:8" x14ac:dyDescent="0.25">
      <c r="A510">
        <v>496</v>
      </c>
      <c r="B510">
        <v>20180630</v>
      </c>
      <c r="C510">
        <v>3.2361</v>
      </c>
      <c r="D510">
        <v>3.2361</v>
      </c>
      <c r="E510">
        <v>3.2082999999999999</v>
      </c>
      <c r="F510">
        <v>3.2082999999999999</v>
      </c>
      <c r="G510">
        <v>0</v>
      </c>
      <c r="H510">
        <v>3.2082999999999999</v>
      </c>
    </row>
    <row r="511" spans="1:8" x14ac:dyDescent="0.25">
      <c r="A511">
        <v>497</v>
      </c>
      <c r="B511">
        <v>20180629</v>
      </c>
      <c r="C511">
        <v>3.2361</v>
      </c>
      <c r="D511">
        <v>3.2361</v>
      </c>
      <c r="E511">
        <v>3.2082999999999999</v>
      </c>
      <c r="F511">
        <v>3.2082999999999999</v>
      </c>
      <c r="G511">
        <v>0</v>
      </c>
      <c r="H511">
        <v>3.2082999999999999</v>
      </c>
    </row>
    <row r="512" spans="1:8" x14ac:dyDescent="0.25">
      <c r="A512">
        <v>498</v>
      </c>
      <c r="B512">
        <v>20180628</v>
      </c>
      <c r="C512">
        <v>3.2555999999999998</v>
      </c>
      <c r="D512">
        <v>3.2555999999999998</v>
      </c>
      <c r="E512">
        <v>3.2277</v>
      </c>
      <c r="F512">
        <v>3.2277</v>
      </c>
      <c r="G512">
        <v>0</v>
      </c>
      <c r="H512">
        <v>3.2277</v>
      </c>
    </row>
    <row r="513" spans="1:8" x14ac:dyDescent="0.25">
      <c r="A513">
        <v>499</v>
      </c>
      <c r="B513">
        <v>20180627</v>
      </c>
      <c r="C513">
        <v>3.2427999999999999</v>
      </c>
      <c r="D513">
        <v>3.2427999999999999</v>
      </c>
      <c r="E513">
        <v>3.2149000000000001</v>
      </c>
      <c r="F513">
        <v>3.2149000000000001</v>
      </c>
      <c r="G513">
        <v>0</v>
      </c>
      <c r="H513">
        <v>3.2149000000000001</v>
      </c>
    </row>
    <row r="514" spans="1:8" x14ac:dyDescent="0.25">
      <c r="A514">
        <v>500</v>
      </c>
      <c r="B514">
        <v>20180626</v>
      </c>
      <c r="C514">
        <v>3.2704</v>
      </c>
      <c r="D514">
        <v>3.2704</v>
      </c>
      <c r="E514">
        <v>3.2425000000000002</v>
      </c>
      <c r="F514">
        <v>3.2425000000000002</v>
      </c>
      <c r="G514">
        <v>0</v>
      </c>
      <c r="H514">
        <v>3.2425000000000002</v>
      </c>
    </row>
    <row r="515" spans="1:8" x14ac:dyDescent="0.25">
      <c r="A515">
        <v>501</v>
      </c>
      <c r="B515">
        <v>20180625</v>
      </c>
      <c r="C515">
        <v>3.2652000000000001</v>
      </c>
      <c r="D515">
        <v>3.2652000000000001</v>
      </c>
      <c r="E515">
        <v>3.2372999999999998</v>
      </c>
      <c r="F515">
        <v>3.2372999999999998</v>
      </c>
      <c r="G515">
        <v>0</v>
      </c>
      <c r="H515">
        <v>3.2372999999999998</v>
      </c>
    </row>
    <row r="516" spans="1:8" x14ac:dyDescent="0.25">
      <c r="A516">
        <v>502</v>
      </c>
      <c r="B516">
        <v>20180622</v>
      </c>
      <c r="C516">
        <v>3.2709000000000001</v>
      </c>
      <c r="D516">
        <v>3.2709000000000001</v>
      </c>
      <c r="E516">
        <v>3.2429999999999999</v>
      </c>
      <c r="F516">
        <v>3.2429999999999999</v>
      </c>
      <c r="G516">
        <v>0</v>
      </c>
      <c r="H516">
        <v>3.2429999999999999</v>
      </c>
    </row>
    <row r="517" spans="1:8" x14ac:dyDescent="0.25">
      <c r="A517">
        <v>503</v>
      </c>
      <c r="B517">
        <v>20180621</v>
      </c>
      <c r="C517">
        <v>3.2812999999999999</v>
      </c>
      <c r="D517">
        <v>3.2812999999999999</v>
      </c>
      <c r="E517">
        <v>3.2534000000000001</v>
      </c>
      <c r="F517">
        <v>3.2534000000000001</v>
      </c>
      <c r="G517">
        <v>0</v>
      </c>
      <c r="H517">
        <v>3.2534000000000001</v>
      </c>
    </row>
    <row r="518" spans="1:8" x14ac:dyDescent="0.25">
      <c r="A518">
        <v>504</v>
      </c>
      <c r="B518">
        <v>20180620</v>
      </c>
      <c r="C518">
        <v>3.2237</v>
      </c>
      <c r="D518">
        <v>3.2237</v>
      </c>
      <c r="E518">
        <v>3.1960000000000002</v>
      </c>
      <c r="F518">
        <v>3.1960000000000002</v>
      </c>
      <c r="G518">
        <v>0</v>
      </c>
      <c r="H518">
        <v>3.1960000000000002</v>
      </c>
    </row>
    <row r="519" spans="1:8" x14ac:dyDescent="0.25">
      <c r="A519">
        <v>505</v>
      </c>
      <c r="B519">
        <v>20180619</v>
      </c>
      <c r="C519">
        <v>3.1791999999999998</v>
      </c>
      <c r="D519">
        <v>3.1791999999999998</v>
      </c>
      <c r="E519">
        <v>3.1516999999999999</v>
      </c>
      <c r="F519">
        <v>3.1516999999999999</v>
      </c>
      <c r="G519">
        <v>0</v>
      </c>
      <c r="H519">
        <v>3.1516999999999999</v>
      </c>
    </row>
    <row r="520" spans="1:8" x14ac:dyDescent="0.25">
      <c r="A520">
        <v>506</v>
      </c>
      <c r="B520">
        <v>20180618</v>
      </c>
      <c r="C520">
        <v>3.1758000000000002</v>
      </c>
      <c r="D520">
        <v>3.1758000000000002</v>
      </c>
      <c r="E520">
        <v>3.1482000000000001</v>
      </c>
      <c r="F520">
        <v>3.1482000000000001</v>
      </c>
      <c r="G520">
        <v>0</v>
      </c>
      <c r="H520">
        <v>3.1482000000000001</v>
      </c>
    </row>
    <row r="521" spans="1:8" x14ac:dyDescent="0.25">
      <c r="A521">
        <v>507</v>
      </c>
      <c r="B521">
        <v>20180615</v>
      </c>
      <c r="C521">
        <v>3.1587000000000001</v>
      </c>
      <c r="D521">
        <v>3.1587000000000001</v>
      </c>
      <c r="E521">
        <v>3.1312000000000002</v>
      </c>
      <c r="F521">
        <v>3.1312000000000002</v>
      </c>
      <c r="G521">
        <v>0</v>
      </c>
      <c r="H521">
        <v>3.1312000000000002</v>
      </c>
    </row>
    <row r="522" spans="1:8" x14ac:dyDescent="0.25">
      <c r="A522">
        <v>508</v>
      </c>
      <c r="B522">
        <v>20180614</v>
      </c>
      <c r="C522">
        <v>3.0891000000000002</v>
      </c>
      <c r="D522">
        <v>3.0891000000000002</v>
      </c>
      <c r="E522">
        <v>3.0619000000000001</v>
      </c>
      <c r="F522">
        <v>3.0619000000000001</v>
      </c>
      <c r="G522">
        <v>0</v>
      </c>
      <c r="H522">
        <v>3.0619000000000001</v>
      </c>
    </row>
    <row r="523" spans="1:8" x14ac:dyDescent="0.25">
      <c r="A523">
        <v>509</v>
      </c>
      <c r="B523">
        <v>20180613</v>
      </c>
      <c r="C523">
        <v>3.0975000000000001</v>
      </c>
      <c r="D523">
        <v>3.0975000000000001</v>
      </c>
      <c r="E523">
        <v>3.0701999999999998</v>
      </c>
      <c r="F523">
        <v>3.0701999999999998</v>
      </c>
      <c r="G523">
        <v>0</v>
      </c>
      <c r="H523">
        <v>3.0701999999999998</v>
      </c>
    </row>
    <row r="524" spans="1:8" x14ac:dyDescent="0.25">
      <c r="A524">
        <v>510</v>
      </c>
      <c r="B524">
        <v>20180612</v>
      </c>
      <c r="C524">
        <v>3.1217999999999999</v>
      </c>
      <c r="D524">
        <v>3.1217999999999999</v>
      </c>
      <c r="E524">
        <v>3.0945</v>
      </c>
      <c r="F524">
        <v>3.0945</v>
      </c>
      <c r="G524">
        <v>0</v>
      </c>
      <c r="H524">
        <v>3.0945</v>
      </c>
    </row>
    <row r="525" spans="1:8" x14ac:dyDescent="0.25">
      <c r="A525">
        <v>511</v>
      </c>
      <c r="B525">
        <v>20180608</v>
      </c>
      <c r="C525">
        <v>3.1015999999999999</v>
      </c>
      <c r="D525">
        <v>3.1015999999999999</v>
      </c>
      <c r="E525">
        <v>3.0745</v>
      </c>
      <c r="F525">
        <v>3.0745</v>
      </c>
      <c r="G525">
        <v>0</v>
      </c>
      <c r="H525">
        <v>3.0745</v>
      </c>
    </row>
    <row r="526" spans="1:8" x14ac:dyDescent="0.25">
      <c r="A526">
        <v>512</v>
      </c>
      <c r="B526">
        <v>20180607</v>
      </c>
      <c r="C526">
        <v>3.113</v>
      </c>
      <c r="D526">
        <v>3.113</v>
      </c>
      <c r="E526">
        <v>3.0857999999999999</v>
      </c>
      <c r="F526">
        <v>3.0857999999999999</v>
      </c>
      <c r="G526">
        <v>0</v>
      </c>
      <c r="H526">
        <v>3.0857999999999999</v>
      </c>
    </row>
    <row r="527" spans="1:8" x14ac:dyDescent="0.25">
      <c r="A527">
        <v>513</v>
      </c>
      <c r="B527">
        <v>20180606</v>
      </c>
      <c r="C527">
        <v>3.0937999999999999</v>
      </c>
      <c r="D527">
        <v>3.0937999999999999</v>
      </c>
      <c r="E527">
        <v>3.0668000000000002</v>
      </c>
      <c r="F527">
        <v>3.0668000000000002</v>
      </c>
      <c r="G527">
        <v>0</v>
      </c>
      <c r="H527">
        <v>3.0668000000000002</v>
      </c>
    </row>
    <row r="528" spans="1:8" x14ac:dyDescent="0.25">
      <c r="A528">
        <v>514</v>
      </c>
      <c r="B528">
        <v>20180605</v>
      </c>
      <c r="C528">
        <v>3.0676000000000001</v>
      </c>
      <c r="D528">
        <v>3.0676000000000001</v>
      </c>
      <c r="E528">
        <v>3.0406</v>
      </c>
      <c r="F528">
        <v>3.0406</v>
      </c>
      <c r="G528">
        <v>0</v>
      </c>
      <c r="H528">
        <v>3.0406</v>
      </c>
    </row>
    <row r="529" spans="1:8" x14ac:dyDescent="0.25">
      <c r="A529">
        <v>515</v>
      </c>
      <c r="B529">
        <v>20180604</v>
      </c>
      <c r="C529">
        <v>3.0811000000000002</v>
      </c>
      <c r="D529">
        <v>3.0811000000000002</v>
      </c>
      <c r="E529">
        <v>3.0541999999999998</v>
      </c>
      <c r="F529">
        <v>3.0541999999999998</v>
      </c>
      <c r="G529">
        <v>0</v>
      </c>
      <c r="H529">
        <v>3.0541999999999998</v>
      </c>
    </row>
    <row r="530" spans="1:8" x14ac:dyDescent="0.25">
      <c r="A530">
        <v>516</v>
      </c>
      <c r="B530">
        <v>20180601</v>
      </c>
      <c r="C530">
        <v>3.0809000000000002</v>
      </c>
      <c r="D530">
        <v>3.0809000000000002</v>
      </c>
      <c r="E530">
        <v>3.0539000000000001</v>
      </c>
      <c r="F530">
        <v>3.0539000000000001</v>
      </c>
      <c r="G530">
        <v>0</v>
      </c>
      <c r="H530">
        <v>3.0539000000000001</v>
      </c>
    </row>
    <row r="531" spans="1:8" x14ac:dyDescent="0.25">
      <c r="A531">
        <v>517</v>
      </c>
      <c r="B531">
        <v>20180531</v>
      </c>
      <c r="C531">
        <v>3.1126</v>
      </c>
      <c r="D531">
        <v>3.1126</v>
      </c>
      <c r="E531">
        <v>3.0855000000000001</v>
      </c>
      <c r="F531">
        <v>3.0855000000000001</v>
      </c>
      <c r="G531">
        <v>0</v>
      </c>
      <c r="H531">
        <v>3.0855000000000001</v>
      </c>
    </row>
    <row r="532" spans="1:8" x14ac:dyDescent="0.25">
      <c r="A532">
        <v>518</v>
      </c>
      <c r="B532">
        <v>20180530</v>
      </c>
      <c r="C532">
        <v>3.093</v>
      </c>
      <c r="D532">
        <v>3.093</v>
      </c>
      <c r="E532">
        <v>3.0659999999999998</v>
      </c>
      <c r="F532">
        <v>3.0659999999999998</v>
      </c>
      <c r="G532">
        <v>0</v>
      </c>
      <c r="H532">
        <v>3.0659999999999998</v>
      </c>
    </row>
    <row r="533" spans="1:8" x14ac:dyDescent="0.25">
      <c r="A533">
        <v>519</v>
      </c>
      <c r="B533">
        <v>20180529</v>
      </c>
      <c r="C533">
        <v>3.1124999999999998</v>
      </c>
      <c r="D533">
        <v>3.1124999999999998</v>
      </c>
      <c r="E533">
        <v>3.0853999999999999</v>
      </c>
      <c r="F533">
        <v>3.0853999999999999</v>
      </c>
      <c r="G533">
        <v>0</v>
      </c>
      <c r="H533">
        <v>3.0853999999999999</v>
      </c>
    </row>
    <row r="534" spans="1:8" x14ac:dyDescent="0.25">
      <c r="A534">
        <v>520</v>
      </c>
      <c r="B534">
        <v>20180528</v>
      </c>
      <c r="C534">
        <v>3.1160999999999999</v>
      </c>
      <c r="D534">
        <v>3.1160999999999999</v>
      </c>
      <c r="E534">
        <v>3.089</v>
      </c>
      <c r="F534">
        <v>3.089</v>
      </c>
      <c r="G534">
        <v>0</v>
      </c>
      <c r="H534">
        <v>3.089</v>
      </c>
    </row>
    <row r="535" spans="1:8" x14ac:dyDescent="0.25">
      <c r="A535">
        <v>521</v>
      </c>
      <c r="B535">
        <v>20180525</v>
      </c>
      <c r="C535">
        <v>3.1349999999999998</v>
      </c>
      <c r="D535">
        <v>3.1349999999999998</v>
      </c>
      <c r="E535">
        <v>3.1078999999999999</v>
      </c>
      <c r="F535">
        <v>3.1078999999999999</v>
      </c>
      <c r="G535">
        <v>0</v>
      </c>
      <c r="H535">
        <v>3.1078999999999999</v>
      </c>
    </row>
    <row r="536" spans="1:8" x14ac:dyDescent="0.25">
      <c r="A536">
        <v>522</v>
      </c>
      <c r="B536">
        <v>20180524</v>
      </c>
      <c r="C536">
        <v>3.1160000000000001</v>
      </c>
      <c r="D536">
        <v>3.1160000000000001</v>
      </c>
      <c r="E536">
        <v>3.089</v>
      </c>
      <c r="F536">
        <v>3.089</v>
      </c>
      <c r="G536">
        <v>0</v>
      </c>
      <c r="H536">
        <v>3.089</v>
      </c>
    </row>
    <row r="537" spans="1:8" x14ac:dyDescent="0.25">
      <c r="A537">
        <v>523</v>
      </c>
      <c r="B537">
        <v>20180523</v>
      </c>
      <c r="C537">
        <v>3.0998999999999999</v>
      </c>
      <c r="D537">
        <v>3.0998999999999999</v>
      </c>
      <c r="E537">
        <v>3.0729000000000002</v>
      </c>
      <c r="F537">
        <v>3.0729000000000002</v>
      </c>
      <c r="G537">
        <v>0</v>
      </c>
      <c r="H537">
        <v>3.0729000000000002</v>
      </c>
    </row>
    <row r="538" spans="1:8" x14ac:dyDescent="0.25">
      <c r="A538">
        <v>524</v>
      </c>
      <c r="B538">
        <v>20180522</v>
      </c>
      <c r="C538">
        <v>3.0901999999999998</v>
      </c>
      <c r="D538">
        <v>3.0901999999999998</v>
      </c>
      <c r="E538">
        <v>3.0632000000000001</v>
      </c>
      <c r="F538">
        <v>3.0632000000000001</v>
      </c>
      <c r="G538">
        <v>0</v>
      </c>
      <c r="H538">
        <v>3.0632000000000001</v>
      </c>
    </row>
    <row r="539" spans="1:8" x14ac:dyDescent="0.25">
      <c r="A539">
        <v>525</v>
      </c>
      <c r="B539">
        <v>20180521</v>
      </c>
      <c r="C539">
        <v>3.1377999999999999</v>
      </c>
      <c r="D539">
        <v>3.1377999999999999</v>
      </c>
      <c r="E539">
        <v>3.1107</v>
      </c>
      <c r="F539">
        <v>3.1107</v>
      </c>
      <c r="G539">
        <v>0</v>
      </c>
      <c r="H539">
        <v>3.1107</v>
      </c>
    </row>
    <row r="540" spans="1:8" x14ac:dyDescent="0.25">
      <c r="A540">
        <v>526</v>
      </c>
      <c r="B540">
        <v>20180518</v>
      </c>
      <c r="C540">
        <v>3.133</v>
      </c>
      <c r="D540">
        <v>3.133</v>
      </c>
      <c r="E540">
        <v>3.1059000000000001</v>
      </c>
      <c r="F540">
        <v>3.1059000000000001</v>
      </c>
      <c r="G540">
        <v>0</v>
      </c>
      <c r="H540">
        <v>3.1059000000000001</v>
      </c>
    </row>
    <row r="541" spans="1:8" x14ac:dyDescent="0.25">
      <c r="A541">
        <v>527</v>
      </c>
      <c r="B541">
        <v>20180517</v>
      </c>
      <c r="C541">
        <v>3.1574</v>
      </c>
      <c r="D541">
        <v>3.1574</v>
      </c>
      <c r="E541">
        <v>3.1301999999999999</v>
      </c>
      <c r="F541">
        <v>3.1301999999999999</v>
      </c>
      <c r="G541">
        <v>0</v>
      </c>
      <c r="H541">
        <v>3.1301999999999999</v>
      </c>
    </row>
    <row r="542" spans="1:8" x14ac:dyDescent="0.25">
      <c r="A542">
        <v>528</v>
      </c>
      <c r="B542">
        <v>20180516</v>
      </c>
      <c r="C542">
        <v>3.1682999999999999</v>
      </c>
      <c r="D542">
        <v>3.1682999999999999</v>
      </c>
      <c r="E542">
        <v>3.1410999999999998</v>
      </c>
      <c r="F542">
        <v>3.1410999999999998</v>
      </c>
      <c r="G542">
        <v>0</v>
      </c>
      <c r="H542">
        <v>3.1410999999999998</v>
      </c>
    </row>
    <row r="543" spans="1:8" x14ac:dyDescent="0.25">
      <c r="A543">
        <v>529</v>
      </c>
      <c r="B543">
        <v>20180515</v>
      </c>
      <c r="C543">
        <v>3.1524000000000001</v>
      </c>
      <c r="D543">
        <v>3.1524000000000001</v>
      </c>
      <c r="E543">
        <v>3.1253000000000002</v>
      </c>
      <c r="F543">
        <v>3.1253000000000002</v>
      </c>
      <c r="G543">
        <v>0</v>
      </c>
      <c r="H543">
        <v>3.1253000000000002</v>
      </c>
    </row>
    <row r="544" spans="1:8" x14ac:dyDescent="0.25">
      <c r="A544">
        <v>530</v>
      </c>
      <c r="B544">
        <v>20180514</v>
      </c>
      <c r="C544">
        <v>3.1783999999999999</v>
      </c>
      <c r="D544">
        <v>3.1783999999999999</v>
      </c>
      <c r="E544">
        <v>3.1511999999999998</v>
      </c>
      <c r="F544">
        <v>3.1511999999999998</v>
      </c>
      <c r="G544">
        <v>0</v>
      </c>
      <c r="H544">
        <v>3.1511999999999998</v>
      </c>
    </row>
    <row r="545" spans="1:1" x14ac:dyDescent="0.25">
      <c r="A545">
        <v>531</v>
      </c>
    </row>
    <row r="546" spans="1:1" x14ac:dyDescent="0.25">
      <c r="A546">
        <v>532</v>
      </c>
    </row>
    <row r="547" spans="1:1" x14ac:dyDescent="0.25">
      <c r="A547">
        <v>533</v>
      </c>
    </row>
    <row r="548" spans="1:1" x14ac:dyDescent="0.25">
      <c r="A548">
        <v>534</v>
      </c>
    </row>
    <row r="549" spans="1:1" x14ac:dyDescent="0.25">
      <c r="A549">
        <v>535</v>
      </c>
    </row>
    <row r="550" spans="1:1" x14ac:dyDescent="0.25">
      <c r="A550">
        <v>536</v>
      </c>
    </row>
    <row r="551" spans="1:1" x14ac:dyDescent="0.25">
      <c r="A551">
        <v>537</v>
      </c>
    </row>
    <row r="552" spans="1:1" x14ac:dyDescent="0.25">
      <c r="A552">
        <v>538</v>
      </c>
    </row>
    <row r="553" spans="1:1" x14ac:dyDescent="0.25">
      <c r="A553">
        <v>539</v>
      </c>
    </row>
    <row r="554" spans="1:1" x14ac:dyDescent="0.25">
      <c r="A554">
        <v>540</v>
      </c>
    </row>
    <row r="555" spans="1:1" x14ac:dyDescent="0.25">
      <c r="A555">
        <v>541</v>
      </c>
    </row>
    <row r="556" spans="1:1" x14ac:dyDescent="0.25">
      <c r="A556">
        <v>542</v>
      </c>
    </row>
    <row r="557" spans="1:1" x14ac:dyDescent="0.25">
      <c r="A557">
        <v>543</v>
      </c>
    </row>
    <row r="558" spans="1:1" x14ac:dyDescent="0.25">
      <c r="A558">
        <v>544</v>
      </c>
    </row>
    <row r="559" spans="1:1" x14ac:dyDescent="0.25">
      <c r="A559">
        <v>545</v>
      </c>
    </row>
    <row r="560" spans="1:1" x14ac:dyDescent="0.25">
      <c r="A560">
        <v>546</v>
      </c>
    </row>
    <row r="561" spans="1:1" x14ac:dyDescent="0.25">
      <c r="A561">
        <v>547</v>
      </c>
    </row>
    <row r="562" spans="1:1" x14ac:dyDescent="0.25">
      <c r="A562">
        <v>548</v>
      </c>
    </row>
    <row r="563" spans="1:1" x14ac:dyDescent="0.25">
      <c r="A563">
        <v>549</v>
      </c>
    </row>
    <row r="564" spans="1:1" x14ac:dyDescent="0.25">
      <c r="A564">
        <v>550</v>
      </c>
    </row>
    <row r="565" spans="1:1" x14ac:dyDescent="0.25">
      <c r="A565">
        <v>551</v>
      </c>
    </row>
    <row r="566" spans="1:1" x14ac:dyDescent="0.25">
      <c r="A566">
        <v>552</v>
      </c>
    </row>
    <row r="567" spans="1:1" x14ac:dyDescent="0.25">
      <c r="A567">
        <v>553</v>
      </c>
    </row>
    <row r="568" spans="1:1" x14ac:dyDescent="0.25">
      <c r="A568">
        <v>554</v>
      </c>
    </row>
    <row r="569" spans="1:1" x14ac:dyDescent="0.25">
      <c r="A569">
        <v>555</v>
      </c>
    </row>
    <row r="570" spans="1:1" x14ac:dyDescent="0.25">
      <c r="A570">
        <v>556</v>
      </c>
    </row>
    <row r="571" spans="1:1" x14ac:dyDescent="0.25">
      <c r="A571">
        <v>557</v>
      </c>
    </row>
    <row r="572" spans="1:1" x14ac:dyDescent="0.25">
      <c r="A572">
        <v>558</v>
      </c>
    </row>
    <row r="573" spans="1:1" x14ac:dyDescent="0.25">
      <c r="A573">
        <v>559</v>
      </c>
    </row>
    <row r="574" spans="1:1" x14ac:dyDescent="0.25">
      <c r="A574">
        <v>560</v>
      </c>
    </row>
    <row r="575" spans="1:1" x14ac:dyDescent="0.25">
      <c r="A575">
        <v>561</v>
      </c>
    </row>
    <row r="576" spans="1:1" x14ac:dyDescent="0.25">
      <c r="A576">
        <v>562</v>
      </c>
    </row>
    <row r="577" spans="1:1" x14ac:dyDescent="0.25">
      <c r="A577">
        <v>563</v>
      </c>
    </row>
    <row r="578" spans="1:1" x14ac:dyDescent="0.25">
      <c r="A578">
        <v>564</v>
      </c>
    </row>
    <row r="579" spans="1:1" x14ac:dyDescent="0.25">
      <c r="A579">
        <v>565</v>
      </c>
    </row>
    <row r="580" spans="1:1" x14ac:dyDescent="0.25">
      <c r="A580">
        <v>566</v>
      </c>
    </row>
    <row r="581" spans="1:1" x14ac:dyDescent="0.25">
      <c r="A581">
        <v>567</v>
      </c>
    </row>
    <row r="582" spans="1:1" x14ac:dyDescent="0.25">
      <c r="A582">
        <v>568</v>
      </c>
    </row>
    <row r="583" spans="1:1" x14ac:dyDescent="0.25">
      <c r="A583">
        <v>569</v>
      </c>
    </row>
    <row r="584" spans="1:1" x14ac:dyDescent="0.25">
      <c r="A584">
        <v>570</v>
      </c>
    </row>
    <row r="585" spans="1:1" x14ac:dyDescent="0.25">
      <c r="A585">
        <v>571</v>
      </c>
    </row>
    <row r="586" spans="1:1" x14ac:dyDescent="0.25">
      <c r="A586">
        <v>572</v>
      </c>
    </row>
    <row r="587" spans="1:1" x14ac:dyDescent="0.25">
      <c r="A587">
        <v>573</v>
      </c>
    </row>
    <row r="588" spans="1:1" x14ac:dyDescent="0.25">
      <c r="A588">
        <v>574</v>
      </c>
    </row>
    <row r="589" spans="1:1" x14ac:dyDescent="0.25">
      <c r="A589">
        <v>575</v>
      </c>
    </row>
    <row r="590" spans="1:1" x14ac:dyDescent="0.25">
      <c r="A590">
        <v>576</v>
      </c>
    </row>
    <row r="591" spans="1:1" x14ac:dyDescent="0.25">
      <c r="A591">
        <v>577</v>
      </c>
    </row>
    <row r="592" spans="1:1" x14ac:dyDescent="0.25">
      <c r="A592">
        <v>578</v>
      </c>
    </row>
    <row r="593" spans="1:1" x14ac:dyDescent="0.25">
      <c r="A593">
        <v>579</v>
      </c>
    </row>
    <row r="594" spans="1:1" x14ac:dyDescent="0.25">
      <c r="A594">
        <v>580</v>
      </c>
    </row>
    <row r="595" spans="1:1" x14ac:dyDescent="0.25">
      <c r="A595">
        <v>581</v>
      </c>
    </row>
    <row r="596" spans="1:1" x14ac:dyDescent="0.25">
      <c r="A596">
        <v>582</v>
      </c>
    </row>
    <row r="597" spans="1:1" x14ac:dyDescent="0.25">
      <c r="A597">
        <v>583</v>
      </c>
    </row>
    <row r="598" spans="1:1" x14ac:dyDescent="0.25">
      <c r="A598">
        <v>584</v>
      </c>
    </row>
    <row r="599" spans="1:1" x14ac:dyDescent="0.25">
      <c r="A599">
        <v>585</v>
      </c>
    </row>
    <row r="600" spans="1:1" x14ac:dyDescent="0.25">
      <c r="A600">
        <v>586</v>
      </c>
    </row>
    <row r="601" spans="1:1" x14ac:dyDescent="0.25">
      <c r="A601">
        <v>587</v>
      </c>
    </row>
    <row r="602" spans="1:1" x14ac:dyDescent="0.25">
      <c r="A602">
        <v>588</v>
      </c>
    </row>
    <row r="603" spans="1:1" x14ac:dyDescent="0.25">
      <c r="A603">
        <v>589</v>
      </c>
    </row>
    <row r="604" spans="1:1" x14ac:dyDescent="0.25">
      <c r="A604">
        <v>590</v>
      </c>
    </row>
    <row r="605" spans="1:1" x14ac:dyDescent="0.25">
      <c r="A605">
        <v>591</v>
      </c>
    </row>
    <row r="606" spans="1:1" x14ac:dyDescent="0.25">
      <c r="A606">
        <v>592</v>
      </c>
    </row>
    <row r="607" spans="1:1" x14ac:dyDescent="0.25">
      <c r="A607">
        <v>593</v>
      </c>
    </row>
    <row r="608" spans="1:1" x14ac:dyDescent="0.25">
      <c r="A608">
        <v>594</v>
      </c>
    </row>
    <row r="609" spans="1:1" x14ac:dyDescent="0.25">
      <c r="A609">
        <v>595</v>
      </c>
    </row>
    <row r="610" spans="1:1" x14ac:dyDescent="0.25">
      <c r="A610">
        <v>596</v>
      </c>
    </row>
    <row r="611" spans="1:1" x14ac:dyDescent="0.25">
      <c r="A611">
        <v>597</v>
      </c>
    </row>
    <row r="612" spans="1:1" x14ac:dyDescent="0.25">
      <c r="A612">
        <v>598</v>
      </c>
    </row>
    <row r="613" spans="1:1" x14ac:dyDescent="0.25">
      <c r="A613">
        <v>599</v>
      </c>
    </row>
    <row r="614" spans="1:1" x14ac:dyDescent="0.25">
      <c r="A614">
        <v>600</v>
      </c>
    </row>
    <row r="615" spans="1:1" x14ac:dyDescent="0.25">
      <c r="A615">
        <v>601</v>
      </c>
    </row>
    <row r="616" spans="1:1" x14ac:dyDescent="0.25">
      <c r="A616">
        <v>602</v>
      </c>
    </row>
    <row r="617" spans="1:1" x14ac:dyDescent="0.25">
      <c r="A617">
        <v>603</v>
      </c>
    </row>
    <row r="618" spans="1:1" x14ac:dyDescent="0.25">
      <c r="A618">
        <v>604</v>
      </c>
    </row>
    <row r="619" spans="1:1" x14ac:dyDescent="0.25">
      <c r="A619">
        <v>605</v>
      </c>
    </row>
    <row r="620" spans="1:1" x14ac:dyDescent="0.25">
      <c r="A620">
        <v>606</v>
      </c>
    </row>
    <row r="621" spans="1:1" x14ac:dyDescent="0.25">
      <c r="A621">
        <v>607</v>
      </c>
    </row>
    <row r="622" spans="1:1" x14ac:dyDescent="0.25">
      <c r="A622">
        <v>608</v>
      </c>
    </row>
    <row r="623" spans="1:1" x14ac:dyDescent="0.25">
      <c r="A623">
        <v>609</v>
      </c>
    </row>
    <row r="624" spans="1:1" x14ac:dyDescent="0.25">
      <c r="A624">
        <v>610</v>
      </c>
    </row>
    <row r="625" spans="1:1" x14ac:dyDescent="0.25">
      <c r="A625">
        <v>611</v>
      </c>
    </row>
    <row r="626" spans="1:1" x14ac:dyDescent="0.25">
      <c r="A626">
        <v>612</v>
      </c>
    </row>
    <row r="627" spans="1:1" x14ac:dyDescent="0.25">
      <c r="A627">
        <v>613</v>
      </c>
    </row>
    <row r="628" spans="1:1" x14ac:dyDescent="0.25">
      <c r="A628">
        <v>614</v>
      </c>
    </row>
    <row r="629" spans="1:1" x14ac:dyDescent="0.25">
      <c r="A629">
        <v>615</v>
      </c>
    </row>
    <row r="630" spans="1:1" x14ac:dyDescent="0.25">
      <c r="A630">
        <v>616</v>
      </c>
    </row>
    <row r="631" spans="1:1" x14ac:dyDescent="0.25">
      <c r="A631">
        <v>617</v>
      </c>
    </row>
    <row r="632" spans="1:1" x14ac:dyDescent="0.25">
      <c r="A632">
        <v>618</v>
      </c>
    </row>
    <row r="633" spans="1:1" x14ac:dyDescent="0.25">
      <c r="A633">
        <v>619</v>
      </c>
    </row>
    <row r="634" spans="1:1" x14ac:dyDescent="0.25">
      <c r="A634">
        <v>620</v>
      </c>
    </row>
    <row r="635" spans="1:1" x14ac:dyDescent="0.25">
      <c r="A635">
        <v>621</v>
      </c>
    </row>
    <row r="636" spans="1:1" x14ac:dyDescent="0.25">
      <c r="A636">
        <v>622</v>
      </c>
    </row>
    <row r="637" spans="1:1" x14ac:dyDescent="0.25">
      <c r="A637">
        <v>623</v>
      </c>
    </row>
    <row r="638" spans="1:1" x14ac:dyDescent="0.25">
      <c r="A638">
        <v>624</v>
      </c>
    </row>
    <row r="639" spans="1:1" x14ac:dyDescent="0.25">
      <c r="A639">
        <v>625</v>
      </c>
    </row>
    <row r="640" spans="1:1" x14ac:dyDescent="0.25">
      <c r="A640">
        <v>626</v>
      </c>
    </row>
    <row r="641" spans="1:1" x14ac:dyDescent="0.25">
      <c r="A641">
        <v>627</v>
      </c>
    </row>
    <row r="642" spans="1:1" x14ac:dyDescent="0.25">
      <c r="A642">
        <v>628</v>
      </c>
    </row>
    <row r="643" spans="1:1" x14ac:dyDescent="0.25">
      <c r="A643">
        <v>629</v>
      </c>
    </row>
    <row r="644" spans="1:1" x14ac:dyDescent="0.25">
      <c r="A644">
        <v>630</v>
      </c>
    </row>
    <row r="645" spans="1:1" x14ac:dyDescent="0.25">
      <c r="A645">
        <v>631</v>
      </c>
    </row>
    <row r="646" spans="1:1" x14ac:dyDescent="0.25">
      <c r="A646">
        <v>632</v>
      </c>
    </row>
    <row r="647" spans="1:1" x14ac:dyDescent="0.25">
      <c r="A647">
        <v>633</v>
      </c>
    </row>
    <row r="648" spans="1:1" x14ac:dyDescent="0.25">
      <c r="A648">
        <v>634</v>
      </c>
    </row>
    <row r="649" spans="1:1" x14ac:dyDescent="0.25">
      <c r="A649">
        <v>635</v>
      </c>
    </row>
    <row r="650" spans="1:1" x14ac:dyDescent="0.25">
      <c r="A650">
        <v>636</v>
      </c>
    </row>
    <row r="651" spans="1:1" x14ac:dyDescent="0.25">
      <c r="A651">
        <v>637</v>
      </c>
    </row>
    <row r="652" spans="1:1" x14ac:dyDescent="0.25">
      <c r="A652">
        <v>638</v>
      </c>
    </row>
    <row r="653" spans="1:1" x14ac:dyDescent="0.25">
      <c r="A653">
        <v>639</v>
      </c>
    </row>
    <row r="654" spans="1:1" x14ac:dyDescent="0.25">
      <c r="A654">
        <v>640</v>
      </c>
    </row>
    <row r="655" spans="1:1" x14ac:dyDescent="0.25">
      <c r="A655">
        <v>641</v>
      </c>
    </row>
    <row r="656" spans="1:1" x14ac:dyDescent="0.25">
      <c r="A656">
        <v>642</v>
      </c>
    </row>
    <row r="657" spans="1:1" x14ac:dyDescent="0.25">
      <c r="A657">
        <v>643</v>
      </c>
    </row>
    <row r="658" spans="1:1" x14ac:dyDescent="0.25">
      <c r="A658">
        <v>644</v>
      </c>
    </row>
    <row r="659" spans="1:1" x14ac:dyDescent="0.25">
      <c r="A659">
        <v>645</v>
      </c>
    </row>
    <row r="660" spans="1:1" x14ac:dyDescent="0.25">
      <c r="A660">
        <v>646</v>
      </c>
    </row>
    <row r="661" spans="1:1" x14ac:dyDescent="0.25">
      <c r="A661">
        <v>647</v>
      </c>
    </row>
    <row r="662" spans="1:1" x14ac:dyDescent="0.25">
      <c r="A662">
        <v>648</v>
      </c>
    </row>
    <row r="663" spans="1:1" x14ac:dyDescent="0.25">
      <c r="A663">
        <v>649</v>
      </c>
    </row>
    <row r="664" spans="1:1" x14ac:dyDescent="0.25">
      <c r="A664">
        <v>650</v>
      </c>
    </row>
    <row r="665" spans="1:1" x14ac:dyDescent="0.25">
      <c r="A665">
        <v>651</v>
      </c>
    </row>
    <row r="666" spans="1:1" x14ac:dyDescent="0.25">
      <c r="A666">
        <v>652</v>
      </c>
    </row>
    <row r="667" spans="1:1" x14ac:dyDescent="0.25">
      <c r="A667">
        <v>653</v>
      </c>
    </row>
    <row r="668" spans="1:1" x14ac:dyDescent="0.25">
      <c r="A668">
        <v>654</v>
      </c>
    </row>
    <row r="669" spans="1:1" x14ac:dyDescent="0.25">
      <c r="A669">
        <v>655</v>
      </c>
    </row>
    <row r="670" spans="1:1" x14ac:dyDescent="0.25">
      <c r="A670">
        <v>656</v>
      </c>
    </row>
    <row r="671" spans="1:1" x14ac:dyDescent="0.25">
      <c r="A671">
        <v>657</v>
      </c>
    </row>
    <row r="672" spans="1:1" x14ac:dyDescent="0.25">
      <c r="A672">
        <v>658</v>
      </c>
    </row>
    <row r="673" spans="1:1" x14ac:dyDescent="0.25">
      <c r="A673">
        <v>659</v>
      </c>
    </row>
    <row r="674" spans="1:1" x14ac:dyDescent="0.25">
      <c r="A674">
        <v>660</v>
      </c>
    </row>
    <row r="675" spans="1:1" x14ac:dyDescent="0.25">
      <c r="A675">
        <v>661</v>
      </c>
    </row>
    <row r="676" spans="1:1" x14ac:dyDescent="0.25">
      <c r="A676">
        <v>662</v>
      </c>
    </row>
    <row r="677" spans="1:1" x14ac:dyDescent="0.25">
      <c r="A677">
        <v>663</v>
      </c>
    </row>
    <row r="678" spans="1:1" x14ac:dyDescent="0.25">
      <c r="A678">
        <v>664</v>
      </c>
    </row>
    <row r="679" spans="1:1" x14ac:dyDescent="0.25">
      <c r="A679">
        <v>665</v>
      </c>
    </row>
    <row r="680" spans="1:1" x14ac:dyDescent="0.25">
      <c r="A680">
        <v>666</v>
      </c>
    </row>
    <row r="681" spans="1:1" x14ac:dyDescent="0.25">
      <c r="A681">
        <v>667</v>
      </c>
    </row>
    <row r="682" spans="1:1" x14ac:dyDescent="0.25">
      <c r="A682">
        <v>668</v>
      </c>
    </row>
    <row r="683" spans="1:1" x14ac:dyDescent="0.25">
      <c r="A683">
        <v>669</v>
      </c>
    </row>
    <row r="684" spans="1:1" x14ac:dyDescent="0.25">
      <c r="A684">
        <v>670</v>
      </c>
    </row>
    <row r="685" spans="1:1" x14ac:dyDescent="0.25">
      <c r="A685">
        <v>671</v>
      </c>
    </row>
    <row r="686" spans="1:1" x14ac:dyDescent="0.25">
      <c r="A686">
        <v>672</v>
      </c>
    </row>
    <row r="687" spans="1:1" x14ac:dyDescent="0.25">
      <c r="A687">
        <v>673</v>
      </c>
    </row>
    <row r="688" spans="1:1" x14ac:dyDescent="0.25">
      <c r="A688">
        <v>674</v>
      </c>
    </row>
    <row r="689" spans="1:1" x14ac:dyDescent="0.25">
      <c r="A689">
        <v>675</v>
      </c>
    </row>
    <row r="690" spans="1:1" x14ac:dyDescent="0.25">
      <c r="A690">
        <v>676</v>
      </c>
    </row>
    <row r="691" spans="1:1" x14ac:dyDescent="0.25">
      <c r="A691">
        <v>677</v>
      </c>
    </row>
    <row r="692" spans="1:1" x14ac:dyDescent="0.25">
      <c r="A692">
        <v>678</v>
      </c>
    </row>
    <row r="693" spans="1:1" x14ac:dyDescent="0.25">
      <c r="A693">
        <v>679</v>
      </c>
    </row>
    <row r="694" spans="1:1" x14ac:dyDescent="0.25">
      <c r="A694">
        <v>680</v>
      </c>
    </row>
    <row r="695" spans="1:1" x14ac:dyDescent="0.25">
      <c r="A695">
        <v>681</v>
      </c>
    </row>
    <row r="696" spans="1:1" x14ac:dyDescent="0.25">
      <c r="A696">
        <v>682</v>
      </c>
    </row>
    <row r="697" spans="1:1" x14ac:dyDescent="0.25">
      <c r="A697">
        <v>683</v>
      </c>
    </row>
    <row r="698" spans="1:1" x14ac:dyDescent="0.25">
      <c r="A698">
        <v>684</v>
      </c>
    </row>
    <row r="699" spans="1:1" x14ac:dyDescent="0.25">
      <c r="A699">
        <v>685</v>
      </c>
    </row>
    <row r="700" spans="1:1" x14ac:dyDescent="0.25">
      <c r="A700">
        <v>686</v>
      </c>
    </row>
    <row r="701" spans="1:1" x14ac:dyDescent="0.25">
      <c r="A701">
        <v>687</v>
      </c>
    </row>
    <row r="702" spans="1:1" x14ac:dyDescent="0.25">
      <c r="A702">
        <v>688</v>
      </c>
    </row>
    <row r="703" spans="1:1" x14ac:dyDescent="0.25">
      <c r="A703">
        <v>689</v>
      </c>
    </row>
    <row r="704" spans="1:1" x14ac:dyDescent="0.25">
      <c r="A704">
        <v>690</v>
      </c>
    </row>
    <row r="705" spans="1:1" x14ac:dyDescent="0.25">
      <c r="A705">
        <v>691</v>
      </c>
    </row>
    <row r="706" spans="1:1" x14ac:dyDescent="0.25">
      <c r="A706">
        <v>692</v>
      </c>
    </row>
    <row r="707" spans="1:1" x14ac:dyDescent="0.25">
      <c r="A707">
        <v>693</v>
      </c>
    </row>
    <row r="708" spans="1:1" x14ac:dyDescent="0.25">
      <c r="A708">
        <v>694</v>
      </c>
    </row>
    <row r="709" spans="1:1" x14ac:dyDescent="0.25">
      <c r="A709">
        <v>695</v>
      </c>
    </row>
    <row r="710" spans="1:1" x14ac:dyDescent="0.25">
      <c r="A710">
        <v>696</v>
      </c>
    </row>
    <row r="711" spans="1:1" x14ac:dyDescent="0.25">
      <c r="A711">
        <v>697</v>
      </c>
    </row>
    <row r="712" spans="1:1" x14ac:dyDescent="0.25">
      <c r="A712">
        <v>698</v>
      </c>
    </row>
    <row r="713" spans="1:1" x14ac:dyDescent="0.25">
      <c r="A713">
        <v>699</v>
      </c>
    </row>
    <row r="714" spans="1:1" x14ac:dyDescent="0.25">
      <c r="A714">
        <v>700</v>
      </c>
    </row>
    <row r="715" spans="1:1" x14ac:dyDescent="0.25">
      <c r="A715">
        <v>701</v>
      </c>
    </row>
    <row r="716" spans="1:1" x14ac:dyDescent="0.25">
      <c r="A716">
        <v>702</v>
      </c>
    </row>
    <row r="717" spans="1:1" x14ac:dyDescent="0.25">
      <c r="A717">
        <v>703</v>
      </c>
    </row>
    <row r="718" spans="1:1" x14ac:dyDescent="0.25">
      <c r="A718">
        <v>704</v>
      </c>
    </row>
    <row r="719" spans="1:1" x14ac:dyDescent="0.25">
      <c r="A719">
        <v>705</v>
      </c>
    </row>
    <row r="720" spans="1:1" x14ac:dyDescent="0.25">
      <c r="A720">
        <v>706</v>
      </c>
    </row>
    <row r="721" spans="1:1" x14ac:dyDescent="0.25">
      <c r="A721">
        <v>707</v>
      </c>
    </row>
    <row r="722" spans="1:1" x14ac:dyDescent="0.25">
      <c r="A722">
        <v>708</v>
      </c>
    </row>
    <row r="723" spans="1:1" x14ac:dyDescent="0.25">
      <c r="A723">
        <v>709</v>
      </c>
    </row>
    <row r="724" spans="1:1" x14ac:dyDescent="0.25">
      <c r="A724">
        <v>710</v>
      </c>
    </row>
    <row r="725" spans="1:1" x14ac:dyDescent="0.25">
      <c r="A725">
        <v>711</v>
      </c>
    </row>
    <row r="726" spans="1:1" x14ac:dyDescent="0.25">
      <c r="A726">
        <v>712</v>
      </c>
    </row>
    <row r="727" spans="1:1" x14ac:dyDescent="0.25">
      <c r="A727">
        <v>713</v>
      </c>
    </row>
    <row r="728" spans="1:1" x14ac:dyDescent="0.25">
      <c r="A728">
        <v>714</v>
      </c>
    </row>
    <row r="729" spans="1:1" x14ac:dyDescent="0.25">
      <c r="A729">
        <v>715</v>
      </c>
    </row>
    <row r="730" spans="1:1" x14ac:dyDescent="0.25">
      <c r="A730">
        <v>716</v>
      </c>
    </row>
    <row r="731" spans="1:1" x14ac:dyDescent="0.25">
      <c r="A731">
        <v>717</v>
      </c>
    </row>
    <row r="732" spans="1:1" x14ac:dyDescent="0.25">
      <c r="A732">
        <v>718</v>
      </c>
    </row>
    <row r="733" spans="1:1" x14ac:dyDescent="0.25">
      <c r="A733">
        <v>719</v>
      </c>
    </row>
    <row r="734" spans="1:1" x14ac:dyDescent="0.25">
      <c r="A734">
        <v>720</v>
      </c>
    </row>
    <row r="735" spans="1:1" x14ac:dyDescent="0.25">
      <c r="A735">
        <v>721</v>
      </c>
    </row>
    <row r="736" spans="1:1" x14ac:dyDescent="0.25">
      <c r="A736">
        <v>722</v>
      </c>
    </row>
    <row r="737" spans="1:1" x14ac:dyDescent="0.25">
      <c r="A737">
        <v>723</v>
      </c>
    </row>
    <row r="738" spans="1:1" x14ac:dyDescent="0.25">
      <c r="A738">
        <v>724</v>
      </c>
    </row>
    <row r="739" spans="1:1" x14ac:dyDescent="0.25">
      <c r="A739">
        <v>725</v>
      </c>
    </row>
    <row r="740" spans="1:1" x14ac:dyDescent="0.25">
      <c r="A740">
        <v>726</v>
      </c>
    </row>
    <row r="741" spans="1:1" x14ac:dyDescent="0.25">
      <c r="A741">
        <v>727</v>
      </c>
    </row>
    <row r="742" spans="1:1" x14ac:dyDescent="0.25">
      <c r="A742">
        <v>728</v>
      </c>
    </row>
    <row r="743" spans="1:1" x14ac:dyDescent="0.25">
      <c r="A743">
        <v>729</v>
      </c>
    </row>
    <row r="744" spans="1:1" x14ac:dyDescent="0.25">
      <c r="A744">
        <v>730</v>
      </c>
    </row>
    <row r="745" spans="1:1" x14ac:dyDescent="0.25">
      <c r="A745">
        <v>731</v>
      </c>
    </row>
    <row r="746" spans="1:1" x14ac:dyDescent="0.25">
      <c r="A746">
        <v>732</v>
      </c>
    </row>
    <row r="747" spans="1:1" x14ac:dyDescent="0.25">
      <c r="A747">
        <v>733</v>
      </c>
    </row>
    <row r="748" spans="1:1" x14ac:dyDescent="0.25">
      <c r="A748">
        <v>734</v>
      </c>
    </row>
    <row r="749" spans="1:1" x14ac:dyDescent="0.25">
      <c r="A749">
        <v>735</v>
      </c>
    </row>
    <row r="750" spans="1:1" x14ac:dyDescent="0.25">
      <c r="A750">
        <v>736</v>
      </c>
    </row>
    <row r="751" spans="1:1" x14ac:dyDescent="0.25">
      <c r="A751">
        <v>737</v>
      </c>
    </row>
    <row r="752" spans="1:1" x14ac:dyDescent="0.25">
      <c r="A752">
        <v>738</v>
      </c>
    </row>
    <row r="753" spans="1:1" x14ac:dyDescent="0.25">
      <c r="A753">
        <v>739</v>
      </c>
    </row>
    <row r="754" spans="1:1" x14ac:dyDescent="0.25">
      <c r="A754">
        <v>740</v>
      </c>
    </row>
    <row r="755" spans="1:1" x14ac:dyDescent="0.25">
      <c r="A755">
        <v>741</v>
      </c>
    </row>
    <row r="756" spans="1:1" x14ac:dyDescent="0.25">
      <c r="A756">
        <v>742</v>
      </c>
    </row>
    <row r="757" spans="1:1" x14ac:dyDescent="0.25">
      <c r="A757">
        <v>743</v>
      </c>
    </row>
    <row r="758" spans="1:1" x14ac:dyDescent="0.25">
      <c r="A758">
        <v>744</v>
      </c>
    </row>
    <row r="759" spans="1:1" x14ac:dyDescent="0.25">
      <c r="A759">
        <v>745</v>
      </c>
    </row>
    <row r="760" spans="1:1" x14ac:dyDescent="0.25">
      <c r="A760">
        <v>746</v>
      </c>
    </row>
    <row r="761" spans="1:1" x14ac:dyDescent="0.25">
      <c r="A761">
        <v>747</v>
      </c>
    </row>
    <row r="762" spans="1:1" x14ac:dyDescent="0.25">
      <c r="A762">
        <v>748</v>
      </c>
    </row>
    <row r="763" spans="1:1" x14ac:dyDescent="0.25">
      <c r="A763">
        <v>749</v>
      </c>
    </row>
    <row r="764" spans="1:1" x14ac:dyDescent="0.25">
      <c r="A764">
        <v>750</v>
      </c>
    </row>
    <row r="765" spans="1:1" x14ac:dyDescent="0.25">
      <c r="A765">
        <v>751</v>
      </c>
    </row>
    <row r="766" spans="1:1" x14ac:dyDescent="0.25">
      <c r="A766">
        <v>752</v>
      </c>
    </row>
    <row r="767" spans="1:1" x14ac:dyDescent="0.25">
      <c r="A767">
        <v>753</v>
      </c>
    </row>
    <row r="768" spans="1:1" x14ac:dyDescent="0.25">
      <c r="A768">
        <v>754</v>
      </c>
    </row>
    <row r="769" spans="1:1" x14ac:dyDescent="0.25">
      <c r="A769">
        <v>755</v>
      </c>
    </row>
    <row r="770" spans="1:1" x14ac:dyDescent="0.25">
      <c r="A770">
        <v>756</v>
      </c>
    </row>
    <row r="771" spans="1:1" x14ac:dyDescent="0.25">
      <c r="A771">
        <v>757</v>
      </c>
    </row>
    <row r="772" spans="1:1" x14ac:dyDescent="0.25">
      <c r="A772">
        <v>758</v>
      </c>
    </row>
    <row r="773" spans="1:1" x14ac:dyDescent="0.25">
      <c r="A773">
        <v>759</v>
      </c>
    </row>
    <row r="774" spans="1:1" x14ac:dyDescent="0.25">
      <c r="A774">
        <v>760</v>
      </c>
    </row>
    <row r="775" spans="1:1" x14ac:dyDescent="0.25">
      <c r="A775">
        <v>761</v>
      </c>
    </row>
    <row r="776" spans="1:1" x14ac:dyDescent="0.25">
      <c r="A776">
        <v>762</v>
      </c>
    </row>
    <row r="777" spans="1:1" x14ac:dyDescent="0.25">
      <c r="A777">
        <v>763</v>
      </c>
    </row>
    <row r="778" spans="1:1" x14ac:dyDescent="0.25">
      <c r="A778">
        <v>764</v>
      </c>
    </row>
    <row r="779" spans="1:1" x14ac:dyDescent="0.25">
      <c r="A779">
        <v>765</v>
      </c>
    </row>
    <row r="780" spans="1:1" x14ac:dyDescent="0.25">
      <c r="A780">
        <v>766</v>
      </c>
    </row>
    <row r="781" spans="1:1" x14ac:dyDescent="0.25">
      <c r="A781">
        <v>767</v>
      </c>
    </row>
    <row r="782" spans="1:1" x14ac:dyDescent="0.25">
      <c r="A782">
        <v>768</v>
      </c>
    </row>
    <row r="783" spans="1:1" x14ac:dyDescent="0.25">
      <c r="A783">
        <v>769</v>
      </c>
    </row>
    <row r="784" spans="1:1" x14ac:dyDescent="0.25">
      <c r="A784">
        <v>770</v>
      </c>
    </row>
    <row r="785" spans="1:1" x14ac:dyDescent="0.25">
      <c r="A785">
        <v>771</v>
      </c>
    </row>
    <row r="786" spans="1:1" x14ac:dyDescent="0.25">
      <c r="A786">
        <v>772</v>
      </c>
    </row>
    <row r="787" spans="1:1" x14ac:dyDescent="0.25">
      <c r="A787">
        <v>773</v>
      </c>
    </row>
    <row r="788" spans="1:1" x14ac:dyDescent="0.25">
      <c r="A788">
        <v>774</v>
      </c>
    </row>
    <row r="789" spans="1:1" x14ac:dyDescent="0.25">
      <c r="A789">
        <v>775</v>
      </c>
    </row>
    <row r="790" spans="1:1" x14ac:dyDescent="0.25">
      <c r="A790">
        <v>776</v>
      </c>
    </row>
    <row r="791" spans="1:1" x14ac:dyDescent="0.25">
      <c r="A791">
        <v>777</v>
      </c>
    </row>
    <row r="792" spans="1:1" x14ac:dyDescent="0.25">
      <c r="A792">
        <v>778</v>
      </c>
    </row>
    <row r="793" spans="1:1" x14ac:dyDescent="0.25">
      <c r="A793">
        <v>779</v>
      </c>
    </row>
    <row r="794" spans="1:1" x14ac:dyDescent="0.25">
      <c r="A794">
        <v>780</v>
      </c>
    </row>
    <row r="795" spans="1:1" x14ac:dyDescent="0.25">
      <c r="A795">
        <v>781</v>
      </c>
    </row>
    <row r="796" spans="1:1" x14ac:dyDescent="0.25">
      <c r="A796">
        <v>782</v>
      </c>
    </row>
    <row r="797" spans="1:1" x14ac:dyDescent="0.25">
      <c r="A797">
        <v>783</v>
      </c>
    </row>
    <row r="798" spans="1:1" x14ac:dyDescent="0.25">
      <c r="A798">
        <v>784</v>
      </c>
    </row>
    <row r="799" spans="1:1" x14ac:dyDescent="0.25">
      <c r="A799">
        <v>785</v>
      </c>
    </row>
    <row r="800" spans="1:1" x14ac:dyDescent="0.25">
      <c r="A800">
        <v>786</v>
      </c>
    </row>
    <row r="801" spans="1:1" x14ac:dyDescent="0.25">
      <c r="A801">
        <v>787</v>
      </c>
    </row>
    <row r="802" spans="1:1" x14ac:dyDescent="0.25">
      <c r="A802">
        <v>788</v>
      </c>
    </row>
    <row r="803" spans="1:1" x14ac:dyDescent="0.25">
      <c r="A803">
        <v>789</v>
      </c>
    </row>
    <row r="804" spans="1:1" x14ac:dyDescent="0.25">
      <c r="A804">
        <v>790</v>
      </c>
    </row>
    <row r="805" spans="1:1" x14ac:dyDescent="0.25">
      <c r="A805">
        <v>791</v>
      </c>
    </row>
    <row r="806" spans="1:1" x14ac:dyDescent="0.25">
      <c r="A806">
        <v>792</v>
      </c>
    </row>
    <row r="807" spans="1:1" x14ac:dyDescent="0.25">
      <c r="A807">
        <v>793</v>
      </c>
    </row>
    <row r="808" spans="1:1" x14ac:dyDescent="0.25">
      <c r="A808">
        <v>794</v>
      </c>
    </row>
    <row r="809" spans="1:1" x14ac:dyDescent="0.25">
      <c r="A809">
        <v>795</v>
      </c>
    </row>
    <row r="810" spans="1:1" x14ac:dyDescent="0.25">
      <c r="A810">
        <v>796</v>
      </c>
    </row>
    <row r="811" spans="1:1" x14ac:dyDescent="0.25">
      <c r="A811">
        <v>797</v>
      </c>
    </row>
    <row r="812" spans="1:1" x14ac:dyDescent="0.25">
      <c r="A812">
        <v>798</v>
      </c>
    </row>
    <row r="813" spans="1:1" x14ac:dyDescent="0.25">
      <c r="A813">
        <v>799</v>
      </c>
    </row>
    <row r="814" spans="1:1" x14ac:dyDescent="0.25">
      <c r="A814">
        <v>800</v>
      </c>
    </row>
    <row r="815" spans="1:1" x14ac:dyDescent="0.25">
      <c r="A815">
        <v>801</v>
      </c>
    </row>
    <row r="816" spans="1:1" x14ac:dyDescent="0.25">
      <c r="A816">
        <v>802</v>
      </c>
    </row>
    <row r="817" spans="1:1" x14ac:dyDescent="0.25">
      <c r="A817">
        <v>803</v>
      </c>
    </row>
    <row r="818" spans="1:1" x14ac:dyDescent="0.25">
      <c r="A818">
        <v>804</v>
      </c>
    </row>
    <row r="819" spans="1:1" x14ac:dyDescent="0.25">
      <c r="A819">
        <v>805</v>
      </c>
    </row>
    <row r="820" spans="1:1" x14ac:dyDescent="0.25">
      <c r="A820">
        <v>806</v>
      </c>
    </row>
    <row r="821" spans="1:1" x14ac:dyDescent="0.25">
      <c r="A821">
        <v>807</v>
      </c>
    </row>
    <row r="822" spans="1:1" x14ac:dyDescent="0.25">
      <c r="A822">
        <v>808</v>
      </c>
    </row>
    <row r="823" spans="1:1" x14ac:dyDescent="0.25">
      <c r="A823">
        <v>809</v>
      </c>
    </row>
    <row r="824" spans="1:1" x14ac:dyDescent="0.25">
      <c r="A824">
        <v>810</v>
      </c>
    </row>
    <row r="825" spans="1:1" x14ac:dyDescent="0.25">
      <c r="A825">
        <v>811</v>
      </c>
    </row>
    <row r="826" spans="1:1" x14ac:dyDescent="0.25">
      <c r="A826">
        <v>812</v>
      </c>
    </row>
    <row r="827" spans="1:1" x14ac:dyDescent="0.25">
      <c r="A827">
        <v>813</v>
      </c>
    </row>
    <row r="828" spans="1:1" x14ac:dyDescent="0.25">
      <c r="A828">
        <v>814</v>
      </c>
    </row>
    <row r="829" spans="1:1" x14ac:dyDescent="0.25">
      <c r="A829">
        <v>815</v>
      </c>
    </row>
    <row r="830" spans="1:1" x14ac:dyDescent="0.25">
      <c r="A830">
        <v>816</v>
      </c>
    </row>
    <row r="831" spans="1:1" x14ac:dyDescent="0.25">
      <c r="A831">
        <v>817</v>
      </c>
    </row>
    <row r="832" spans="1:1" x14ac:dyDescent="0.25">
      <c r="A832">
        <v>818</v>
      </c>
    </row>
    <row r="833" spans="1:1" x14ac:dyDescent="0.25">
      <c r="A833">
        <v>819</v>
      </c>
    </row>
    <row r="834" spans="1:1" x14ac:dyDescent="0.25">
      <c r="A834">
        <v>820</v>
      </c>
    </row>
    <row r="835" spans="1:1" x14ac:dyDescent="0.25">
      <c r="A835">
        <v>821</v>
      </c>
    </row>
    <row r="836" spans="1:1" x14ac:dyDescent="0.25">
      <c r="A836">
        <v>822</v>
      </c>
    </row>
    <row r="837" spans="1:1" x14ac:dyDescent="0.25">
      <c r="A837">
        <v>823</v>
      </c>
    </row>
    <row r="838" spans="1:1" x14ac:dyDescent="0.25">
      <c r="A838">
        <v>824</v>
      </c>
    </row>
    <row r="839" spans="1:1" x14ac:dyDescent="0.25">
      <c r="A839">
        <v>825</v>
      </c>
    </row>
    <row r="840" spans="1:1" x14ac:dyDescent="0.25">
      <c r="A840">
        <v>826</v>
      </c>
    </row>
    <row r="841" spans="1:1" x14ac:dyDescent="0.25">
      <c r="A841">
        <v>827</v>
      </c>
    </row>
    <row r="842" spans="1:1" x14ac:dyDescent="0.25">
      <c r="A842">
        <v>828</v>
      </c>
    </row>
    <row r="843" spans="1:1" x14ac:dyDescent="0.25">
      <c r="A843">
        <v>829</v>
      </c>
    </row>
    <row r="844" spans="1:1" x14ac:dyDescent="0.25">
      <c r="A844">
        <v>830</v>
      </c>
    </row>
    <row r="845" spans="1:1" x14ac:dyDescent="0.25">
      <c r="A845">
        <v>831</v>
      </c>
    </row>
    <row r="846" spans="1:1" x14ac:dyDescent="0.25">
      <c r="A846">
        <v>832</v>
      </c>
    </row>
    <row r="847" spans="1:1" x14ac:dyDescent="0.25">
      <c r="A847">
        <v>833</v>
      </c>
    </row>
    <row r="848" spans="1:1" x14ac:dyDescent="0.25">
      <c r="A848">
        <v>834</v>
      </c>
    </row>
    <row r="849" spans="1:1" x14ac:dyDescent="0.25">
      <c r="A849">
        <v>835</v>
      </c>
    </row>
    <row r="850" spans="1:1" x14ac:dyDescent="0.25">
      <c r="A850">
        <v>836</v>
      </c>
    </row>
    <row r="851" spans="1:1" x14ac:dyDescent="0.25">
      <c r="A851">
        <v>837</v>
      </c>
    </row>
    <row r="852" spans="1:1" x14ac:dyDescent="0.25">
      <c r="A852">
        <v>838</v>
      </c>
    </row>
    <row r="853" spans="1:1" x14ac:dyDescent="0.25">
      <c r="A853">
        <v>839</v>
      </c>
    </row>
    <row r="854" spans="1:1" x14ac:dyDescent="0.25">
      <c r="A854">
        <v>840</v>
      </c>
    </row>
    <row r="855" spans="1:1" x14ac:dyDescent="0.25">
      <c r="A855">
        <v>841</v>
      </c>
    </row>
    <row r="856" spans="1:1" x14ac:dyDescent="0.25">
      <c r="A856">
        <v>842</v>
      </c>
    </row>
    <row r="857" spans="1:1" x14ac:dyDescent="0.25">
      <c r="A857">
        <v>843</v>
      </c>
    </row>
    <row r="858" spans="1:1" x14ac:dyDescent="0.25">
      <c r="A858">
        <v>844</v>
      </c>
    </row>
    <row r="859" spans="1:1" x14ac:dyDescent="0.25">
      <c r="A859">
        <v>845</v>
      </c>
    </row>
    <row r="860" spans="1:1" x14ac:dyDescent="0.25">
      <c r="A860">
        <v>846</v>
      </c>
    </row>
    <row r="861" spans="1:1" x14ac:dyDescent="0.25">
      <c r="A861">
        <v>847</v>
      </c>
    </row>
    <row r="862" spans="1:1" x14ac:dyDescent="0.25">
      <c r="A862">
        <v>848</v>
      </c>
    </row>
    <row r="863" spans="1:1" x14ac:dyDescent="0.25">
      <c r="A863">
        <v>849</v>
      </c>
    </row>
    <row r="864" spans="1:1" x14ac:dyDescent="0.25">
      <c r="A864">
        <v>850</v>
      </c>
    </row>
    <row r="865" spans="1:1" x14ac:dyDescent="0.25">
      <c r="A865">
        <v>851</v>
      </c>
    </row>
    <row r="866" spans="1:1" x14ac:dyDescent="0.25">
      <c r="A866">
        <v>852</v>
      </c>
    </row>
    <row r="867" spans="1:1" x14ac:dyDescent="0.25">
      <c r="A867">
        <v>853</v>
      </c>
    </row>
    <row r="868" spans="1:1" x14ac:dyDescent="0.25">
      <c r="A868">
        <v>854</v>
      </c>
    </row>
    <row r="869" spans="1:1" x14ac:dyDescent="0.25">
      <c r="A869">
        <v>855</v>
      </c>
    </row>
    <row r="870" spans="1:1" x14ac:dyDescent="0.25">
      <c r="A870">
        <v>856</v>
      </c>
    </row>
    <row r="871" spans="1:1" x14ac:dyDescent="0.25">
      <c r="A871">
        <v>857</v>
      </c>
    </row>
    <row r="872" spans="1:1" x14ac:dyDescent="0.25">
      <c r="A872">
        <v>858</v>
      </c>
    </row>
    <row r="873" spans="1:1" x14ac:dyDescent="0.25">
      <c r="A873">
        <v>859</v>
      </c>
    </row>
    <row r="874" spans="1:1" x14ac:dyDescent="0.25">
      <c r="A874">
        <v>860</v>
      </c>
    </row>
    <row r="875" spans="1:1" x14ac:dyDescent="0.25">
      <c r="A875">
        <v>861</v>
      </c>
    </row>
    <row r="876" spans="1:1" x14ac:dyDescent="0.25">
      <c r="A876">
        <v>862</v>
      </c>
    </row>
    <row r="877" spans="1:1" x14ac:dyDescent="0.25">
      <c r="A877">
        <v>863</v>
      </c>
    </row>
    <row r="878" spans="1:1" x14ac:dyDescent="0.25">
      <c r="A878">
        <v>864</v>
      </c>
    </row>
    <row r="879" spans="1:1" x14ac:dyDescent="0.25">
      <c r="A879">
        <v>865</v>
      </c>
    </row>
    <row r="880" spans="1:1" x14ac:dyDescent="0.25">
      <c r="A880">
        <v>866</v>
      </c>
    </row>
    <row r="881" spans="1:1" x14ac:dyDescent="0.25">
      <c r="A881">
        <v>867</v>
      </c>
    </row>
    <row r="882" spans="1:1" x14ac:dyDescent="0.25">
      <c r="A882">
        <v>868</v>
      </c>
    </row>
    <row r="883" spans="1:1" x14ac:dyDescent="0.25">
      <c r="A883">
        <v>869</v>
      </c>
    </row>
    <row r="884" spans="1:1" x14ac:dyDescent="0.25">
      <c r="A884">
        <v>870</v>
      </c>
    </row>
    <row r="885" spans="1:1" x14ac:dyDescent="0.25">
      <c r="A885">
        <v>871</v>
      </c>
    </row>
    <row r="886" spans="1:1" x14ac:dyDescent="0.25">
      <c r="A886">
        <v>872</v>
      </c>
    </row>
    <row r="887" spans="1:1" x14ac:dyDescent="0.25">
      <c r="A887">
        <v>873</v>
      </c>
    </row>
    <row r="888" spans="1:1" x14ac:dyDescent="0.25">
      <c r="A888">
        <v>874</v>
      </c>
    </row>
    <row r="889" spans="1:1" x14ac:dyDescent="0.25">
      <c r="A889">
        <v>875</v>
      </c>
    </row>
    <row r="890" spans="1:1" x14ac:dyDescent="0.25">
      <c r="A890">
        <v>876</v>
      </c>
    </row>
    <row r="891" spans="1:1" x14ac:dyDescent="0.25">
      <c r="A891">
        <v>877</v>
      </c>
    </row>
    <row r="892" spans="1:1" x14ac:dyDescent="0.25">
      <c r="A892">
        <v>878</v>
      </c>
    </row>
    <row r="893" spans="1:1" x14ac:dyDescent="0.25">
      <c r="A893">
        <v>879</v>
      </c>
    </row>
    <row r="894" spans="1:1" x14ac:dyDescent="0.25">
      <c r="A894">
        <v>880</v>
      </c>
    </row>
    <row r="895" spans="1:1" x14ac:dyDescent="0.25">
      <c r="A895">
        <v>881</v>
      </c>
    </row>
    <row r="896" spans="1:1" x14ac:dyDescent="0.25">
      <c r="A896">
        <v>882</v>
      </c>
    </row>
    <row r="897" spans="1:1" x14ac:dyDescent="0.25">
      <c r="A897">
        <v>883</v>
      </c>
    </row>
    <row r="898" spans="1:1" x14ac:dyDescent="0.25">
      <c r="A898">
        <v>884</v>
      </c>
    </row>
    <row r="899" spans="1:1" x14ac:dyDescent="0.25">
      <c r="A899">
        <v>885</v>
      </c>
    </row>
    <row r="900" spans="1:1" x14ac:dyDescent="0.25">
      <c r="A900">
        <v>886</v>
      </c>
    </row>
    <row r="901" spans="1:1" x14ac:dyDescent="0.25">
      <c r="A901">
        <v>887</v>
      </c>
    </row>
    <row r="902" spans="1:1" x14ac:dyDescent="0.25">
      <c r="A902">
        <v>888</v>
      </c>
    </row>
    <row r="903" spans="1:1" x14ac:dyDescent="0.25">
      <c r="A903">
        <v>889</v>
      </c>
    </row>
    <row r="904" spans="1:1" x14ac:dyDescent="0.25">
      <c r="A904">
        <v>890</v>
      </c>
    </row>
    <row r="905" spans="1:1" x14ac:dyDescent="0.25">
      <c r="A905">
        <v>891</v>
      </c>
    </row>
    <row r="906" spans="1:1" x14ac:dyDescent="0.25">
      <c r="A906">
        <v>892</v>
      </c>
    </row>
    <row r="907" spans="1:1" x14ac:dyDescent="0.25">
      <c r="A907">
        <v>893</v>
      </c>
    </row>
    <row r="908" spans="1:1" x14ac:dyDescent="0.25">
      <c r="A908">
        <v>894</v>
      </c>
    </row>
    <row r="909" spans="1:1" x14ac:dyDescent="0.25">
      <c r="A909">
        <v>895</v>
      </c>
    </row>
    <row r="910" spans="1:1" x14ac:dyDescent="0.25">
      <c r="A910">
        <v>896</v>
      </c>
    </row>
    <row r="911" spans="1:1" x14ac:dyDescent="0.25">
      <c r="A911">
        <v>897</v>
      </c>
    </row>
    <row r="912" spans="1:1" x14ac:dyDescent="0.25">
      <c r="A912">
        <v>898</v>
      </c>
    </row>
    <row r="913" spans="1:1" x14ac:dyDescent="0.25">
      <c r="A913">
        <v>899</v>
      </c>
    </row>
    <row r="914" spans="1:1" x14ac:dyDescent="0.25">
      <c r="A914">
        <v>900</v>
      </c>
    </row>
    <row r="915" spans="1:1" x14ac:dyDescent="0.25">
      <c r="A915">
        <v>901</v>
      </c>
    </row>
    <row r="916" spans="1:1" x14ac:dyDescent="0.25">
      <c r="A916">
        <v>902</v>
      </c>
    </row>
    <row r="917" spans="1:1" x14ac:dyDescent="0.25">
      <c r="A917">
        <v>903</v>
      </c>
    </row>
    <row r="918" spans="1:1" x14ac:dyDescent="0.25">
      <c r="A918">
        <v>904</v>
      </c>
    </row>
    <row r="919" spans="1:1" x14ac:dyDescent="0.25">
      <c r="A919">
        <v>905</v>
      </c>
    </row>
    <row r="920" spans="1:1" x14ac:dyDescent="0.25">
      <c r="A920">
        <v>906</v>
      </c>
    </row>
    <row r="921" spans="1:1" x14ac:dyDescent="0.25">
      <c r="A921">
        <v>907</v>
      </c>
    </row>
    <row r="922" spans="1:1" x14ac:dyDescent="0.25">
      <c r="A922">
        <v>908</v>
      </c>
    </row>
    <row r="923" spans="1:1" x14ac:dyDescent="0.25">
      <c r="A923">
        <v>909</v>
      </c>
    </row>
    <row r="924" spans="1:1" x14ac:dyDescent="0.25">
      <c r="A924">
        <v>910</v>
      </c>
    </row>
    <row r="925" spans="1:1" x14ac:dyDescent="0.25">
      <c r="A925">
        <v>911</v>
      </c>
    </row>
    <row r="926" spans="1:1" x14ac:dyDescent="0.25">
      <c r="A926">
        <v>912</v>
      </c>
    </row>
    <row r="927" spans="1:1" x14ac:dyDescent="0.25">
      <c r="A927">
        <v>913</v>
      </c>
    </row>
    <row r="928" spans="1:1" x14ac:dyDescent="0.25">
      <c r="A928">
        <v>914</v>
      </c>
    </row>
    <row r="929" spans="1:1" x14ac:dyDescent="0.25">
      <c r="A929">
        <v>915</v>
      </c>
    </row>
    <row r="930" spans="1:1" x14ac:dyDescent="0.25">
      <c r="A930">
        <v>916</v>
      </c>
    </row>
    <row r="931" spans="1:1" x14ac:dyDescent="0.25">
      <c r="A931">
        <v>917</v>
      </c>
    </row>
    <row r="932" spans="1:1" x14ac:dyDescent="0.25">
      <c r="A932">
        <v>918</v>
      </c>
    </row>
    <row r="933" spans="1:1" x14ac:dyDescent="0.25">
      <c r="A933">
        <v>919</v>
      </c>
    </row>
    <row r="934" spans="1:1" x14ac:dyDescent="0.25">
      <c r="A934">
        <v>920</v>
      </c>
    </row>
    <row r="935" spans="1:1" x14ac:dyDescent="0.25">
      <c r="A935">
        <v>921</v>
      </c>
    </row>
    <row r="936" spans="1:1" x14ac:dyDescent="0.25">
      <c r="A936">
        <v>922</v>
      </c>
    </row>
    <row r="937" spans="1:1" x14ac:dyDescent="0.25">
      <c r="A937">
        <v>923</v>
      </c>
    </row>
    <row r="938" spans="1:1" x14ac:dyDescent="0.25">
      <c r="A938">
        <v>924</v>
      </c>
    </row>
    <row r="939" spans="1:1" x14ac:dyDescent="0.25">
      <c r="A939">
        <v>925</v>
      </c>
    </row>
    <row r="940" spans="1:1" x14ac:dyDescent="0.25">
      <c r="A940">
        <v>926</v>
      </c>
    </row>
    <row r="941" spans="1:1" x14ac:dyDescent="0.25">
      <c r="A941">
        <v>927</v>
      </c>
    </row>
    <row r="942" spans="1:1" x14ac:dyDescent="0.25">
      <c r="A942">
        <v>928</v>
      </c>
    </row>
    <row r="943" spans="1:1" x14ac:dyDescent="0.25">
      <c r="A943">
        <v>929</v>
      </c>
    </row>
    <row r="944" spans="1:1" x14ac:dyDescent="0.25">
      <c r="A944">
        <v>930</v>
      </c>
    </row>
    <row r="945" spans="1:1" x14ac:dyDescent="0.25">
      <c r="A945">
        <v>931</v>
      </c>
    </row>
    <row r="946" spans="1:1" x14ac:dyDescent="0.25">
      <c r="A946">
        <v>932</v>
      </c>
    </row>
    <row r="947" spans="1:1" x14ac:dyDescent="0.25">
      <c r="A947">
        <v>933</v>
      </c>
    </row>
    <row r="948" spans="1:1" x14ac:dyDescent="0.25">
      <c r="A948">
        <v>934</v>
      </c>
    </row>
    <row r="949" spans="1:1" x14ac:dyDescent="0.25">
      <c r="A949">
        <v>935</v>
      </c>
    </row>
    <row r="950" spans="1:1" x14ac:dyDescent="0.25">
      <c r="A950">
        <v>936</v>
      </c>
    </row>
    <row r="951" spans="1:1" x14ac:dyDescent="0.25">
      <c r="A951">
        <v>937</v>
      </c>
    </row>
    <row r="952" spans="1:1" x14ac:dyDescent="0.25">
      <c r="A952">
        <v>938</v>
      </c>
    </row>
    <row r="953" spans="1:1" x14ac:dyDescent="0.25">
      <c r="A953">
        <v>939</v>
      </c>
    </row>
    <row r="954" spans="1:1" x14ac:dyDescent="0.25">
      <c r="A954">
        <v>940</v>
      </c>
    </row>
    <row r="955" spans="1:1" x14ac:dyDescent="0.25">
      <c r="A955">
        <v>941</v>
      </c>
    </row>
    <row r="956" spans="1:1" x14ac:dyDescent="0.25">
      <c r="A956">
        <v>942</v>
      </c>
    </row>
    <row r="957" spans="1:1" x14ac:dyDescent="0.25">
      <c r="A957">
        <v>943</v>
      </c>
    </row>
    <row r="958" spans="1:1" x14ac:dyDescent="0.25">
      <c r="A958">
        <v>944</v>
      </c>
    </row>
    <row r="959" spans="1:1" x14ac:dyDescent="0.25">
      <c r="A959">
        <v>945</v>
      </c>
    </row>
    <row r="960" spans="1:1" x14ac:dyDescent="0.25">
      <c r="A960">
        <v>946</v>
      </c>
    </row>
    <row r="961" spans="1:1" x14ac:dyDescent="0.25">
      <c r="A961">
        <v>947</v>
      </c>
    </row>
    <row r="962" spans="1:1" x14ac:dyDescent="0.25">
      <c r="A962">
        <v>948</v>
      </c>
    </row>
    <row r="963" spans="1:1" x14ac:dyDescent="0.25">
      <c r="A963">
        <v>949</v>
      </c>
    </row>
    <row r="964" spans="1:1" x14ac:dyDescent="0.25">
      <c r="A964">
        <v>950</v>
      </c>
    </row>
    <row r="965" spans="1:1" x14ac:dyDescent="0.25">
      <c r="A965">
        <v>951</v>
      </c>
    </row>
    <row r="966" spans="1:1" x14ac:dyDescent="0.25">
      <c r="A966">
        <v>952</v>
      </c>
    </row>
    <row r="967" spans="1:1" x14ac:dyDescent="0.25">
      <c r="A967">
        <v>953</v>
      </c>
    </row>
    <row r="968" spans="1:1" x14ac:dyDescent="0.25">
      <c r="A968">
        <v>954</v>
      </c>
    </row>
    <row r="969" spans="1:1" x14ac:dyDescent="0.25">
      <c r="A969">
        <v>955</v>
      </c>
    </row>
    <row r="970" spans="1:1" x14ac:dyDescent="0.25">
      <c r="A970">
        <v>956</v>
      </c>
    </row>
    <row r="971" spans="1:1" x14ac:dyDescent="0.25">
      <c r="A971">
        <v>957</v>
      </c>
    </row>
    <row r="972" spans="1:1" x14ac:dyDescent="0.25">
      <c r="A972">
        <v>958</v>
      </c>
    </row>
    <row r="973" spans="1:1" x14ac:dyDescent="0.25">
      <c r="A973">
        <v>959</v>
      </c>
    </row>
    <row r="974" spans="1:1" x14ac:dyDescent="0.25">
      <c r="A974">
        <v>960</v>
      </c>
    </row>
    <row r="975" spans="1:1" x14ac:dyDescent="0.25">
      <c r="A975">
        <v>961</v>
      </c>
    </row>
    <row r="976" spans="1:1" x14ac:dyDescent="0.25">
      <c r="A976">
        <v>962</v>
      </c>
    </row>
    <row r="977" spans="1:1" x14ac:dyDescent="0.25">
      <c r="A977">
        <v>963</v>
      </c>
    </row>
    <row r="978" spans="1:1" x14ac:dyDescent="0.25">
      <c r="A978">
        <v>964</v>
      </c>
    </row>
    <row r="979" spans="1:1" x14ac:dyDescent="0.25">
      <c r="A979">
        <v>965</v>
      </c>
    </row>
    <row r="980" spans="1:1" x14ac:dyDescent="0.25">
      <c r="A980">
        <v>966</v>
      </c>
    </row>
    <row r="981" spans="1:1" x14ac:dyDescent="0.25">
      <c r="A981">
        <v>967</v>
      </c>
    </row>
    <row r="982" spans="1:1" x14ac:dyDescent="0.25">
      <c r="A982">
        <v>968</v>
      </c>
    </row>
    <row r="983" spans="1:1" x14ac:dyDescent="0.25">
      <c r="A983">
        <v>969</v>
      </c>
    </row>
    <row r="984" spans="1:1" x14ac:dyDescent="0.25">
      <c r="A984">
        <v>970</v>
      </c>
    </row>
    <row r="985" spans="1:1" x14ac:dyDescent="0.25">
      <c r="A985">
        <v>971</v>
      </c>
    </row>
    <row r="986" spans="1:1" x14ac:dyDescent="0.25">
      <c r="A986">
        <v>972</v>
      </c>
    </row>
    <row r="987" spans="1:1" x14ac:dyDescent="0.25">
      <c r="A987">
        <v>973</v>
      </c>
    </row>
    <row r="988" spans="1:1" x14ac:dyDescent="0.25">
      <c r="A988">
        <v>974</v>
      </c>
    </row>
    <row r="989" spans="1:1" x14ac:dyDescent="0.25">
      <c r="A989">
        <v>975</v>
      </c>
    </row>
    <row r="990" spans="1:1" x14ac:dyDescent="0.25">
      <c r="A990">
        <v>976</v>
      </c>
    </row>
    <row r="991" spans="1:1" x14ac:dyDescent="0.25">
      <c r="A991">
        <v>977</v>
      </c>
    </row>
    <row r="992" spans="1:1" x14ac:dyDescent="0.25">
      <c r="A992">
        <v>978</v>
      </c>
    </row>
    <row r="993" spans="1:1" x14ac:dyDescent="0.25">
      <c r="A993">
        <v>979</v>
      </c>
    </row>
    <row r="994" spans="1:1" x14ac:dyDescent="0.25">
      <c r="A994">
        <v>980</v>
      </c>
    </row>
    <row r="995" spans="1:1" x14ac:dyDescent="0.25">
      <c r="A995">
        <v>981</v>
      </c>
    </row>
    <row r="996" spans="1:1" x14ac:dyDescent="0.25">
      <c r="A996">
        <v>982</v>
      </c>
    </row>
    <row r="997" spans="1:1" x14ac:dyDescent="0.25">
      <c r="A997">
        <v>983</v>
      </c>
    </row>
    <row r="998" spans="1:1" x14ac:dyDescent="0.25">
      <c r="A998">
        <v>984</v>
      </c>
    </row>
    <row r="999" spans="1:1" x14ac:dyDescent="0.25">
      <c r="A999">
        <v>985</v>
      </c>
    </row>
    <row r="1000" spans="1:1" x14ac:dyDescent="0.25">
      <c r="A1000">
        <v>986</v>
      </c>
    </row>
    <row r="1001" spans="1:1" x14ac:dyDescent="0.25">
      <c r="A1001">
        <v>987</v>
      </c>
    </row>
    <row r="1002" spans="1:1" x14ac:dyDescent="0.25">
      <c r="A1002">
        <v>988</v>
      </c>
    </row>
    <row r="1003" spans="1:1" x14ac:dyDescent="0.25">
      <c r="A1003">
        <v>989</v>
      </c>
    </row>
    <row r="1004" spans="1:1" x14ac:dyDescent="0.25">
      <c r="A1004">
        <v>990</v>
      </c>
    </row>
    <row r="1005" spans="1:1" x14ac:dyDescent="0.25">
      <c r="A1005">
        <v>991</v>
      </c>
    </row>
    <row r="1006" spans="1:1" x14ac:dyDescent="0.25">
      <c r="A1006">
        <v>992</v>
      </c>
    </row>
    <row r="1007" spans="1:1" x14ac:dyDescent="0.25">
      <c r="A1007">
        <v>993</v>
      </c>
    </row>
    <row r="1008" spans="1:1" x14ac:dyDescent="0.25">
      <c r="A1008">
        <v>994</v>
      </c>
    </row>
    <row r="1009" spans="1:1" x14ac:dyDescent="0.25">
      <c r="A1009">
        <v>995</v>
      </c>
    </row>
    <row r="1010" spans="1:1" x14ac:dyDescent="0.25">
      <c r="A1010">
        <v>996</v>
      </c>
    </row>
    <row r="1011" spans="1:1" x14ac:dyDescent="0.25">
      <c r="A1011">
        <v>997</v>
      </c>
    </row>
    <row r="1012" spans="1:1" x14ac:dyDescent="0.25">
      <c r="A1012">
        <v>998</v>
      </c>
    </row>
    <row r="1013" spans="1:1" x14ac:dyDescent="0.25">
      <c r="A1013">
        <v>999</v>
      </c>
    </row>
    <row r="1014" spans="1:1" x14ac:dyDescent="0.25">
      <c r="A1014">
        <v>1000</v>
      </c>
    </row>
    <row r="1015" spans="1:1" x14ac:dyDescent="0.25">
      <c r="A1015">
        <v>1001</v>
      </c>
    </row>
    <row r="1016" spans="1:1" x14ac:dyDescent="0.25">
      <c r="A1016">
        <v>1002</v>
      </c>
    </row>
    <row r="1017" spans="1:1" x14ac:dyDescent="0.25">
      <c r="A1017">
        <v>1003</v>
      </c>
    </row>
    <row r="1018" spans="1:1" x14ac:dyDescent="0.25">
      <c r="A1018">
        <v>1004</v>
      </c>
    </row>
    <row r="1019" spans="1:1" x14ac:dyDescent="0.25">
      <c r="A1019">
        <v>1005</v>
      </c>
    </row>
    <row r="1020" spans="1:1" x14ac:dyDescent="0.25">
      <c r="A1020">
        <v>1006</v>
      </c>
    </row>
    <row r="1021" spans="1:1" x14ac:dyDescent="0.25">
      <c r="A1021">
        <v>1007</v>
      </c>
    </row>
    <row r="1022" spans="1:1" x14ac:dyDescent="0.25">
      <c r="A1022">
        <v>1008</v>
      </c>
    </row>
    <row r="1023" spans="1:1" x14ac:dyDescent="0.25">
      <c r="A1023">
        <v>1009</v>
      </c>
    </row>
    <row r="1024" spans="1:1" x14ac:dyDescent="0.25">
      <c r="A1024">
        <v>1010</v>
      </c>
    </row>
    <row r="1025" spans="1:1" x14ac:dyDescent="0.25">
      <c r="A1025">
        <v>1011</v>
      </c>
    </row>
    <row r="1026" spans="1:1" x14ac:dyDescent="0.25">
      <c r="A1026">
        <v>1012</v>
      </c>
    </row>
    <row r="1027" spans="1:1" x14ac:dyDescent="0.25">
      <c r="A1027">
        <v>1013</v>
      </c>
    </row>
    <row r="1028" spans="1:1" x14ac:dyDescent="0.25">
      <c r="A1028">
        <v>1014</v>
      </c>
    </row>
    <row r="1029" spans="1:1" x14ac:dyDescent="0.25">
      <c r="A1029">
        <v>1015</v>
      </c>
    </row>
    <row r="1030" spans="1:1" x14ac:dyDescent="0.25">
      <c r="A1030">
        <v>1016</v>
      </c>
    </row>
    <row r="1031" spans="1:1" x14ac:dyDescent="0.25">
      <c r="A1031">
        <v>1017</v>
      </c>
    </row>
    <row r="1032" spans="1:1" x14ac:dyDescent="0.25">
      <c r="A1032">
        <v>1018</v>
      </c>
    </row>
    <row r="1033" spans="1:1" x14ac:dyDescent="0.25">
      <c r="A1033">
        <v>1019</v>
      </c>
    </row>
    <row r="1034" spans="1:1" x14ac:dyDescent="0.25">
      <c r="A1034">
        <v>1020</v>
      </c>
    </row>
    <row r="1035" spans="1:1" x14ac:dyDescent="0.25">
      <c r="A1035">
        <v>1021</v>
      </c>
    </row>
    <row r="1036" spans="1:1" x14ac:dyDescent="0.25">
      <c r="A1036">
        <v>1022</v>
      </c>
    </row>
    <row r="1037" spans="1:1" x14ac:dyDescent="0.25">
      <c r="A1037">
        <v>1023</v>
      </c>
    </row>
    <row r="1038" spans="1:1" x14ac:dyDescent="0.25">
      <c r="A1038">
        <v>1024</v>
      </c>
    </row>
    <row r="1039" spans="1:1" x14ac:dyDescent="0.25">
      <c r="A1039">
        <v>1025</v>
      </c>
    </row>
    <row r="1040" spans="1:1" x14ac:dyDescent="0.25">
      <c r="A1040">
        <v>1026</v>
      </c>
    </row>
    <row r="1041" spans="1:1" x14ac:dyDescent="0.25">
      <c r="A1041">
        <v>1027</v>
      </c>
    </row>
    <row r="1042" spans="1:1" x14ac:dyDescent="0.25">
      <c r="A1042">
        <v>1028</v>
      </c>
    </row>
    <row r="1043" spans="1:1" x14ac:dyDescent="0.25">
      <c r="A1043">
        <v>1029</v>
      </c>
    </row>
    <row r="1044" spans="1:1" x14ac:dyDescent="0.25">
      <c r="A1044">
        <v>1030</v>
      </c>
    </row>
    <row r="1045" spans="1:1" x14ac:dyDescent="0.25">
      <c r="A1045">
        <v>1031</v>
      </c>
    </row>
    <row r="1046" spans="1:1" x14ac:dyDescent="0.25">
      <c r="A1046">
        <v>1032</v>
      </c>
    </row>
    <row r="1047" spans="1:1" x14ac:dyDescent="0.25">
      <c r="A1047">
        <v>1033</v>
      </c>
    </row>
    <row r="1048" spans="1:1" x14ac:dyDescent="0.25">
      <c r="A1048">
        <v>1034</v>
      </c>
    </row>
    <row r="1049" spans="1:1" x14ac:dyDescent="0.25">
      <c r="A1049">
        <v>1035</v>
      </c>
    </row>
    <row r="1050" spans="1:1" x14ac:dyDescent="0.25">
      <c r="A1050">
        <v>1036</v>
      </c>
    </row>
    <row r="1051" spans="1:1" x14ac:dyDescent="0.25">
      <c r="A1051">
        <v>1037</v>
      </c>
    </row>
    <row r="1052" spans="1:1" x14ac:dyDescent="0.25">
      <c r="A1052">
        <v>1038</v>
      </c>
    </row>
    <row r="1053" spans="1:1" x14ac:dyDescent="0.25">
      <c r="A1053">
        <v>1039</v>
      </c>
    </row>
    <row r="1054" spans="1:1" x14ac:dyDescent="0.25">
      <c r="A1054">
        <v>1040</v>
      </c>
    </row>
    <row r="1055" spans="1:1" x14ac:dyDescent="0.25">
      <c r="A1055">
        <v>1041</v>
      </c>
    </row>
    <row r="1056" spans="1:1" x14ac:dyDescent="0.25">
      <c r="A1056">
        <v>1042</v>
      </c>
    </row>
    <row r="1057" spans="1:1" x14ac:dyDescent="0.25">
      <c r="A1057">
        <v>1043</v>
      </c>
    </row>
    <row r="1058" spans="1:1" x14ac:dyDescent="0.25">
      <c r="A1058">
        <v>1044</v>
      </c>
    </row>
    <row r="1059" spans="1:1" x14ac:dyDescent="0.25">
      <c r="A1059">
        <v>1045</v>
      </c>
    </row>
    <row r="1060" spans="1:1" x14ac:dyDescent="0.25">
      <c r="A1060">
        <v>1046</v>
      </c>
    </row>
    <row r="1061" spans="1:1" x14ac:dyDescent="0.25">
      <c r="A1061">
        <v>1047</v>
      </c>
    </row>
    <row r="1062" spans="1:1" x14ac:dyDescent="0.25">
      <c r="A1062">
        <v>1048</v>
      </c>
    </row>
    <row r="1063" spans="1:1" x14ac:dyDescent="0.25">
      <c r="A1063">
        <v>1049</v>
      </c>
    </row>
    <row r="1064" spans="1:1" x14ac:dyDescent="0.25">
      <c r="A1064">
        <v>1050</v>
      </c>
    </row>
    <row r="1065" spans="1:1" x14ac:dyDescent="0.25">
      <c r="A1065">
        <v>1051</v>
      </c>
    </row>
    <row r="1066" spans="1:1" x14ac:dyDescent="0.25">
      <c r="A1066">
        <v>1052</v>
      </c>
    </row>
    <row r="1067" spans="1:1" x14ac:dyDescent="0.25">
      <c r="A1067">
        <v>1053</v>
      </c>
    </row>
    <row r="1068" spans="1:1" x14ac:dyDescent="0.25">
      <c r="A1068">
        <v>1054</v>
      </c>
    </row>
    <row r="1069" spans="1:1" x14ac:dyDescent="0.25">
      <c r="A1069">
        <v>1055</v>
      </c>
    </row>
    <row r="1070" spans="1:1" x14ac:dyDescent="0.25">
      <c r="A1070">
        <v>1056</v>
      </c>
    </row>
    <row r="1071" spans="1:1" x14ac:dyDescent="0.25">
      <c r="A1071">
        <v>1057</v>
      </c>
    </row>
    <row r="1072" spans="1:1" x14ac:dyDescent="0.25">
      <c r="A1072">
        <v>1058</v>
      </c>
    </row>
    <row r="1073" spans="1:1" x14ac:dyDescent="0.25">
      <c r="A1073">
        <v>1059</v>
      </c>
    </row>
    <row r="1074" spans="1:1" x14ac:dyDescent="0.25">
      <c r="A1074">
        <v>1060</v>
      </c>
    </row>
    <row r="1075" spans="1:1" x14ac:dyDescent="0.25">
      <c r="A1075">
        <v>1061</v>
      </c>
    </row>
    <row r="1076" spans="1:1" x14ac:dyDescent="0.25">
      <c r="A1076">
        <v>1062</v>
      </c>
    </row>
    <row r="1077" spans="1:1" x14ac:dyDescent="0.25">
      <c r="A1077">
        <v>1063</v>
      </c>
    </row>
    <row r="1078" spans="1:1" x14ac:dyDescent="0.25">
      <c r="A1078">
        <v>1064</v>
      </c>
    </row>
    <row r="1079" spans="1:1" x14ac:dyDescent="0.25">
      <c r="A1079">
        <v>1065</v>
      </c>
    </row>
    <row r="1080" spans="1:1" x14ac:dyDescent="0.25">
      <c r="A1080">
        <v>1066</v>
      </c>
    </row>
    <row r="1081" spans="1:1" x14ac:dyDescent="0.25">
      <c r="A1081">
        <v>1067</v>
      </c>
    </row>
    <row r="1082" spans="1:1" x14ac:dyDescent="0.25">
      <c r="A1082">
        <v>1068</v>
      </c>
    </row>
    <row r="1083" spans="1:1" x14ac:dyDescent="0.25">
      <c r="A1083">
        <v>1069</v>
      </c>
    </row>
    <row r="1084" spans="1:1" x14ac:dyDescent="0.25">
      <c r="A1084">
        <v>1070</v>
      </c>
    </row>
    <row r="1085" spans="1:1" x14ac:dyDescent="0.25">
      <c r="A1085">
        <v>1071</v>
      </c>
    </row>
    <row r="1086" spans="1:1" x14ac:dyDescent="0.25">
      <c r="A1086">
        <v>1072</v>
      </c>
    </row>
    <row r="1087" spans="1:1" x14ac:dyDescent="0.25">
      <c r="A1087">
        <v>1073</v>
      </c>
    </row>
    <row r="1088" spans="1:1" x14ac:dyDescent="0.25">
      <c r="A1088">
        <v>1074</v>
      </c>
    </row>
    <row r="1089" spans="1:1" x14ac:dyDescent="0.25">
      <c r="A1089">
        <v>1075</v>
      </c>
    </row>
    <row r="1090" spans="1:1" x14ac:dyDescent="0.25">
      <c r="A1090">
        <v>1076</v>
      </c>
    </row>
    <row r="1091" spans="1:1" x14ac:dyDescent="0.25">
      <c r="A1091">
        <v>1077</v>
      </c>
    </row>
    <row r="1092" spans="1:1" x14ac:dyDescent="0.25">
      <c r="A1092">
        <v>1078</v>
      </c>
    </row>
    <row r="1093" spans="1:1" x14ac:dyDescent="0.25">
      <c r="A1093">
        <v>1079</v>
      </c>
    </row>
    <row r="1094" spans="1:1" x14ac:dyDescent="0.25">
      <c r="A1094">
        <v>1080</v>
      </c>
    </row>
    <row r="1095" spans="1:1" x14ac:dyDescent="0.25">
      <c r="A1095">
        <v>1081</v>
      </c>
    </row>
    <row r="1096" spans="1:1" x14ac:dyDescent="0.25">
      <c r="A1096">
        <v>1082</v>
      </c>
    </row>
    <row r="1097" spans="1:1" x14ac:dyDescent="0.25">
      <c r="A1097">
        <v>1083</v>
      </c>
    </row>
    <row r="1098" spans="1:1" x14ac:dyDescent="0.25">
      <c r="A1098">
        <v>1084</v>
      </c>
    </row>
    <row r="1099" spans="1:1" x14ac:dyDescent="0.25">
      <c r="A1099">
        <v>1085</v>
      </c>
    </row>
    <row r="1100" spans="1:1" x14ac:dyDescent="0.25">
      <c r="A1100">
        <v>1086</v>
      </c>
    </row>
    <row r="1101" spans="1:1" x14ac:dyDescent="0.25">
      <c r="A1101">
        <v>1087</v>
      </c>
    </row>
    <row r="1102" spans="1:1" x14ac:dyDescent="0.25">
      <c r="A1102">
        <v>1088</v>
      </c>
    </row>
    <row r="1103" spans="1:1" x14ac:dyDescent="0.25">
      <c r="A1103">
        <v>1089</v>
      </c>
    </row>
    <row r="1104" spans="1:1" x14ac:dyDescent="0.25">
      <c r="A1104">
        <v>1090</v>
      </c>
    </row>
    <row r="1105" spans="1:1" x14ac:dyDescent="0.25">
      <c r="A1105">
        <v>1091</v>
      </c>
    </row>
    <row r="1106" spans="1:1" x14ac:dyDescent="0.25">
      <c r="A1106">
        <v>1092</v>
      </c>
    </row>
    <row r="1107" spans="1:1" x14ac:dyDescent="0.25">
      <c r="A1107">
        <v>1093</v>
      </c>
    </row>
    <row r="1108" spans="1:1" x14ac:dyDescent="0.25">
      <c r="A1108">
        <v>1094</v>
      </c>
    </row>
    <row r="1109" spans="1:1" x14ac:dyDescent="0.25">
      <c r="A1109">
        <v>1095</v>
      </c>
    </row>
    <row r="1110" spans="1:1" x14ac:dyDescent="0.25">
      <c r="A1110">
        <v>1096</v>
      </c>
    </row>
    <row r="1111" spans="1:1" x14ac:dyDescent="0.25">
      <c r="A1111">
        <v>1097</v>
      </c>
    </row>
    <row r="1112" spans="1:1" x14ac:dyDescent="0.25">
      <c r="A1112">
        <v>1098</v>
      </c>
    </row>
    <row r="1113" spans="1:1" x14ac:dyDescent="0.25">
      <c r="A1113">
        <v>1099</v>
      </c>
    </row>
    <row r="1114" spans="1:1" x14ac:dyDescent="0.25">
      <c r="A1114">
        <v>1100</v>
      </c>
    </row>
    <row r="1115" spans="1:1" x14ac:dyDescent="0.25">
      <c r="A1115">
        <v>1101</v>
      </c>
    </row>
    <row r="1116" spans="1:1" x14ac:dyDescent="0.25">
      <c r="A1116">
        <v>1102</v>
      </c>
    </row>
    <row r="1117" spans="1:1" x14ac:dyDescent="0.25">
      <c r="A1117">
        <v>1103</v>
      </c>
    </row>
    <row r="1118" spans="1:1" x14ac:dyDescent="0.25">
      <c r="A1118">
        <v>1104</v>
      </c>
    </row>
    <row r="1119" spans="1:1" x14ac:dyDescent="0.25">
      <c r="A1119">
        <v>1105</v>
      </c>
    </row>
    <row r="1120" spans="1:1" x14ac:dyDescent="0.25">
      <c r="A1120">
        <v>1106</v>
      </c>
    </row>
    <row r="1121" spans="1:1" x14ac:dyDescent="0.25">
      <c r="A1121">
        <v>1107</v>
      </c>
    </row>
    <row r="1122" spans="1:1" x14ac:dyDescent="0.25">
      <c r="A1122">
        <v>1108</v>
      </c>
    </row>
    <row r="1123" spans="1:1" x14ac:dyDescent="0.25">
      <c r="A1123">
        <v>1109</v>
      </c>
    </row>
    <row r="1124" spans="1:1" x14ac:dyDescent="0.25">
      <c r="A1124">
        <v>1110</v>
      </c>
    </row>
    <row r="1125" spans="1:1" x14ac:dyDescent="0.25">
      <c r="A1125">
        <v>1111</v>
      </c>
    </row>
    <row r="1126" spans="1:1" x14ac:dyDescent="0.25">
      <c r="A1126">
        <v>1112</v>
      </c>
    </row>
    <row r="1127" spans="1:1" x14ac:dyDescent="0.25">
      <c r="A1127">
        <v>1113</v>
      </c>
    </row>
    <row r="1128" spans="1:1" x14ac:dyDescent="0.25">
      <c r="A1128">
        <v>1114</v>
      </c>
    </row>
    <row r="1129" spans="1:1" x14ac:dyDescent="0.25">
      <c r="A1129">
        <v>1115</v>
      </c>
    </row>
    <row r="1130" spans="1:1" x14ac:dyDescent="0.25">
      <c r="A1130">
        <v>1116</v>
      </c>
    </row>
    <row r="1131" spans="1:1" x14ac:dyDescent="0.25">
      <c r="A1131">
        <v>1117</v>
      </c>
    </row>
    <row r="1132" spans="1:1" x14ac:dyDescent="0.25">
      <c r="A1132">
        <v>1118</v>
      </c>
    </row>
    <row r="1133" spans="1:1" x14ac:dyDescent="0.25">
      <c r="A1133">
        <v>1119</v>
      </c>
    </row>
    <row r="1134" spans="1:1" x14ac:dyDescent="0.25">
      <c r="A1134">
        <v>1120</v>
      </c>
    </row>
    <row r="1135" spans="1:1" x14ac:dyDescent="0.25">
      <c r="A1135">
        <v>1121</v>
      </c>
    </row>
    <row r="1136" spans="1:1" x14ac:dyDescent="0.25">
      <c r="A1136">
        <v>1122</v>
      </c>
    </row>
    <row r="1137" spans="1:1" x14ac:dyDescent="0.25">
      <c r="A1137">
        <v>1123</v>
      </c>
    </row>
    <row r="1138" spans="1:1" x14ac:dyDescent="0.25">
      <c r="A1138">
        <v>1124</v>
      </c>
    </row>
    <row r="1139" spans="1:1" x14ac:dyDescent="0.25">
      <c r="A1139">
        <v>1125</v>
      </c>
    </row>
    <row r="1140" spans="1:1" x14ac:dyDescent="0.25">
      <c r="A1140">
        <v>1126</v>
      </c>
    </row>
    <row r="1141" spans="1:1" x14ac:dyDescent="0.25">
      <c r="A1141">
        <v>1127</v>
      </c>
    </row>
    <row r="1142" spans="1:1" x14ac:dyDescent="0.25">
      <c r="A1142">
        <v>1128</v>
      </c>
    </row>
    <row r="1143" spans="1:1" x14ac:dyDescent="0.25">
      <c r="A1143">
        <v>1129</v>
      </c>
    </row>
    <row r="1144" spans="1:1" x14ac:dyDescent="0.25">
      <c r="A1144">
        <v>1130</v>
      </c>
    </row>
    <row r="1145" spans="1:1" x14ac:dyDescent="0.25">
      <c r="A1145">
        <v>1131</v>
      </c>
    </row>
    <row r="1146" spans="1:1" x14ac:dyDescent="0.25">
      <c r="A1146">
        <v>1132</v>
      </c>
    </row>
    <row r="1147" spans="1:1" x14ac:dyDescent="0.25">
      <c r="A1147">
        <v>1133</v>
      </c>
    </row>
    <row r="1148" spans="1:1" x14ac:dyDescent="0.25">
      <c r="A1148">
        <v>1134</v>
      </c>
    </row>
    <row r="1149" spans="1:1" x14ac:dyDescent="0.25">
      <c r="A1149">
        <v>1135</v>
      </c>
    </row>
    <row r="1150" spans="1:1" x14ac:dyDescent="0.25">
      <c r="A1150">
        <v>1136</v>
      </c>
    </row>
    <row r="1151" spans="1:1" x14ac:dyDescent="0.25">
      <c r="A1151">
        <v>1137</v>
      </c>
    </row>
    <row r="1152" spans="1:1" x14ac:dyDescent="0.25">
      <c r="A1152">
        <v>1138</v>
      </c>
    </row>
    <row r="1153" spans="1:1" x14ac:dyDescent="0.25">
      <c r="A1153">
        <v>1139</v>
      </c>
    </row>
    <row r="1154" spans="1:1" x14ac:dyDescent="0.25">
      <c r="A1154">
        <v>1140</v>
      </c>
    </row>
    <row r="1155" spans="1:1" x14ac:dyDescent="0.25">
      <c r="A1155">
        <v>1141</v>
      </c>
    </row>
    <row r="1156" spans="1:1" x14ac:dyDescent="0.25">
      <c r="A1156">
        <v>1142</v>
      </c>
    </row>
    <row r="1157" spans="1:1" x14ac:dyDescent="0.25">
      <c r="A1157">
        <v>1143</v>
      </c>
    </row>
    <row r="1158" spans="1:1" x14ac:dyDescent="0.25">
      <c r="A1158">
        <v>1144</v>
      </c>
    </row>
    <row r="1159" spans="1:1" x14ac:dyDescent="0.25">
      <c r="A1159">
        <v>1145</v>
      </c>
    </row>
    <row r="1160" spans="1:1" x14ac:dyDescent="0.25">
      <c r="A1160">
        <v>1146</v>
      </c>
    </row>
    <row r="1161" spans="1:1" x14ac:dyDescent="0.25">
      <c r="A1161">
        <v>1147</v>
      </c>
    </row>
    <row r="1162" spans="1:1" x14ac:dyDescent="0.25">
      <c r="A1162">
        <v>1148</v>
      </c>
    </row>
    <row r="1163" spans="1:1" x14ac:dyDescent="0.25">
      <c r="A1163">
        <v>1149</v>
      </c>
    </row>
    <row r="1164" spans="1:1" x14ac:dyDescent="0.25">
      <c r="A1164">
        <v>1150</v>
      </c>
    </row>
    <row r="1165" spans="1:1" x14ac:dyDescent="0.25">
      <c r="A1165">
        <v>1151</v>
      </c>
    </row>
    <row r="1166" spans="1:1" x14ac:dyDescent="0.25">
      <c r="A1166">
        <v>1152</v>
      </c>
    </row>
    <row r="1167" spans="1:1" x14ac:dyDescent="0.25">
      <c r="A1167">
        <v>1153</v>
      </c>
    </row>
    <row r="1168" spans="1:1" x14ac:dyDescent="0.25">
      <c r="A1168">
        <v>1154</v>
      </c>
    </row>
    <row r="1169" spans="1:1" x14ac:dyDescent="0.25">
      <c r="A1169">
        <v>1155</v>
      </c>
    </row>
    <row r="1170" spans="1:1" x14ac:dyDescent="0.25">
      <c r="A1170">
        <v>1156</v>
      </c>
    </row>
    <row r="1171" spans="1:1" x14ac:dyDescent="0.25">
      <c r="A1171">
        <v>1157</v>
      </c>
    </row>
    <row r="1172" spans="1:1" x14ac:dyDescent="0.25">
      <c r="A1172">
        <v>1158</v>
      </c>
    </row>
    <row r="1173" spans="1:1" x14ac:dyDescent="0.25">
      <c r="A1173">
        <v>1159</v>
      </c>
    </row>
    <row r="1174" spans="1:1" x14ac:dyDescent="0.25">
      <c r="A1174">
        <v>1160</v>
      </c>
    </row>
    <row r="1175" spans="1:1" x14ac:dyDescent="0.25">
      <c r="A1175">
        <v>1161</v>
      </c>
    </row>
    <row r="1176" spans="1:1" x14ac:dyDescent="0.25">
      <c r="A1176">
        <v>1162</v>
      </c>
    </row>
    <row r="1177" spans="1:1" x14ac:dyDescent="0.25">
      <c r="A1177">
        <v>1163</v>
      </c>
    </row>
    <row r="1178" spans="1:1" x14ac:dyDescent="0.25">
      <c r="A1178">
        <v>1164</v>
      </c>
    </row>
    <row r="1179" spans="1:1" x14ac:dyDescent="0.25">
      <c r="A1179">
        <v>1165</v>
      </c>
    </row>
    <row r="1180" spans="1:1" x14ac:dyDescent="0.25">
      <c r="A1180">
        <v>1166</v>
      </c>
    </row>
    <row r="1181" spans="1:1" x14ac:dyDescent="0.25">
      <c r="A1181">
        <v>1167</v>
      </c>
    </row>
    <row r="1182" spans="1:1" x14ac:dyDescent="0.25">
      <c r="A1182">
        <v>1168</v>
      </c>
    </row>
    <row r="1183" spans="1:1" x14ac:dyDescent="0.25">
      <c r="A1183">
        <v>1169</v>
      </c>
    </row>
    <row r="1184" spans="1:1" x14ac:dyDescent="0.25">
      <c r="A1184">
        <v>1170</v>
      </c>
    </row>
    <row r="1185" spans="1:1" x14ac:dyDescent="0.25">
      <c r="A1185">
        <v>1171</v>
      </c>
    </row>
    <row r="1186" spans="1:1" x14ac:dyDescent="0.25">
      <c r="A1186">
        <v>1172</v>
      </c>
    </row>
    <row r="1187" spans="1:1" x14ac:dyDescent="0.25">
      <c r="A1187">
        <v>1173</v>
      </c>
    </row>
    <row r="1188" spans="1:1" x14ac:dyDescent="0.25">
      <c r="A1188">
        <v>1174</v>
      </c>
    </row>
    <row r="1189" spans="1:1" x14ac:dyDescent="0.25">
      <c r="A1189">
        <v>1175</v>
      </c>
    </row>
    <row r="1190" spans="1:1" x14ac:dyDescent="0.25">
      <c r="A1190">
        <v>1176</v>
      </c>
    </row>
    <row r="1191" spans="1:1" x14ac:dyDescent="0.25">
      <c r="A1191">
        <v>1177</v>
      </c>
    </row>
    <row r="1192" spans="1:1" x14ac:dyDescent="0.25">
      <c r="A1192">
        <v>1178</v>
      </c>
    </row>
    <row r="1193" spans="1:1" x14ac:dyDescent="0.25">
      <c r="A1193">
        <v>1179</v>
      </c>
    </row>
    <row r="1194" spans="1:1" x14ac:dyDescent="0.25">
      <c r="A1194">
        <v>1180</v>
      </c>
    </row>
    <row r="1195" spans="1:1" x14ac:dyDescent="0.25">
      <c r="A1195">
        <v>1181</v>
      </c>
    </row>
    <row r="1196" spans="1:1" x14ac:dyDescent="0.25">
      <c r="A1196">
        <v>1182</v>
      </c>
    </row>
    <row r="1197" spans="1:1" x14ac:dyDescent="0.25">
      <c r="A1197">
        <v>1183</v>
      </c>
    </row>
    <row r="1198" spans="1:1" x14ac:dyDescent="0.25">
      <c r="A1198">
        <v>1184</v>
      </c>
    </row>
    <row r="1199" spans="1:1" x14ac:dyDescent="0.25">
      <c r="A1199">
        <v>1185</v>
      </c>
    </row>
    <row r="1200" spans="1:1" x14ac:dyDescent="0.25">
      <c r="A1200">
        <v>1186</v>
      </c>
    </row>
    <row r="1201" spans="1:1" x14ac:dyDescent="0.25">
      <c r="A1201">
        <v>1187</v>
      </c>
    </row>
    <row r="1202" spans="1:1" x14ac:dyDescent="0.25">
      <c r="A1202">
        <v>1188</v>
      </c>
    </row>
    <row r="1203" spans="1:1" x14ac:dyDescent="0.25">
      <c r="A1203">
        <v>1189</v>
      </c>
    </row>
    <row r="1204" spans="1:1" x14ac:dyDescent="0.25">
      <c r="A1204">
        <v>1190</v>
      </c>
    </row>
    <row r="1205" spans="1:1" x14ac:dyDescent="0.25">
      <c r="A1205">
        <v>1191</v>
      </c>
    </row>
    <row r="1206" spans="1:1" x14ac:dyDescent="0.25">
      <c r="A1206">
        <v>1192</v>
      </c>
    </row>
    <row r="1207" spans="1:1" x14ac:dyDescent="0.25">
      <c r="A1207">
        <v>1193</v>
      </c>
    </row>
    <row r="1208" spans="1:1" x14ac:dyDescent="0.25">
      <c r="A1208">
        <v>1194</v>
      </c>
    </row>
    <row r="1209" spans="1:1" x14ac:dyDescent="0.25">
      <c r="A1209">
        <v>1195</v>
      </c>
    </row>
    <row r="1210" spans="1:1" x14ac:dyDescent="0.25">
      <c r="A1210">
        <v>1196</v>
      </c>
    </row>
    <row r="1211" spans="1:1" x14ac:dyDescent="0.25">
      <c r="A1211">
        <v>1197</v>
      </c>
    </row>
    <row r="1212" spans="1:1" x14ac:dyDescent="0.25">
      <c r="A1212">
        <v>1198</v>
      </c>
    </row>
    <row r="1213" spans="1:1" x14ac:dyDescent="0.25">
      <c r="A1213">
        <v>1199</v>
      </c>
    </row>
    <row r="1214" spans="1:1" x14ac:dyDescent="0.25">
      <c r="A1214">
        <v>1200</v>
      </c>
    </row>
    <row r="1215" spans="1:1" x14ac:dyDescent="0.25">
      <c r="A1215">
        <v>1201</v>
      </c>
    </row>
    <row r="1216" spans="1:1" x14ac:dyDescent="0.25">
      <c r="A1216">
        <v>1202</v>
      </c>
    </row>
    <row r="1217" spans="1:1" x14ac:dyDescent="0.25">
      <c r="A1217">
        <v>1203</v>
      </c>
    </row>
    <row r="1218" spans="1:1" x14ac:dyDescent="0.25">
      <c r="A1218">
        <v>1204</v>
      </c>
    </row>
    <row r="1219" spans="1:1" x14ac:dyDescent="0.25">
      <c r="A1219">
        <v>1205</v>
      </c>
    </row>
    <row r="1220" spans="1:1" x14ac:dyDescent="0.25">
      <c r="A1220">
        <v>1206</v>
      </c>
    </row>
    <row r="1221" spans="1:1" x14ac:dyDescent="0.25">
      <c r="A1221">
        <v>1207</v>
      </c>
    </row>
    <row r="1222" spans="1:1" x14ac:dyDescent="0.25">
      <c r="A1222">
        <v>1208</v>
      </c>
    </row>
    <row r="1223" spans="1:1" x14ac:dyDescent="0.25">
      <c r="A1223">
        <v>1209</v>
      </c>
    </row>
    <row r="1224" spans="1:1" x14ac:dyDescent="0.25">
      <c r="A1224">
        <v>1210</v>
      </c>
    </row>
    <row r="1225" spans="1:1" x14ac:dyDescent="0.25">
      <c r="A1225">
        <v>1211</v>
      </c>
    </row>
    <row r="1226" spans="1:1" x14ac:dyDescent="0.25">
      <c r="A1226">
        <v>1212</v>
      </c>
    </row>
    <row r="1227" spans="1:1" x14ac:dyDescent="0.25">
      <c r="A1227">
        <v>1213</v>
      </c>
    </row>
    <row r="1228" spans="1:1" x14ac:dyDescent="0.25">
      <c r="A1228">
        <v>1214</v>
      </c>
    </row>
    <row r="1229" spans="1:1" x14ac:dyDescent="0.25">
      <c r="A1229">
        <v>1215</v>
      </c>
    </row>
    <row r="1230" spans="1:1" x14ac:dyDescent="0.25">
      <c r="A1230">
        <v>1216</v>
      </c>
    </row>
    <row r="1231" spans="1:1" x14ac:dyDescent="0.25">
      <c r="A1231">
        <v>1217</v>
      </c>
    </row>
    <row r="1232" spans="1:1" x14ac:dyDescent="0.25">
      <c r="A1232">
        <v>1218</v>
      </c>
    </row>
    <row r="1233" spans="1:1" x14ac:dyDescent="0.25">
      <c r="A1233">
        <v>1219</v>
      </c>
    </row>
    <row r="1234" spans="1:1" x14ac:dyDescent="0.25">
      <c r="A1234">
        <v>1220</v>
      </c>
    </row>
    <row r="1235" spans="1:1" x14ac:dyDescent="0.25">
      <c r="A1235">
        <v>1221</v>
      </c>
    </row>
    <row r="1236" spans="1:1" x14ac:dyDescent="0.25">
      <c r="A1236">
        <v>1222</v>
      </c>
    </row>
    <row r="1237" spans="1:1" x14ac:dyDescent="0.25">
      <c r="A1237">
        <v>1223</v>
      </c>
    </row>
    <row r="1238" spans="1:1" x14ac:dyDescent="0.25">
      <c r="A1238">
        <v>1224</v>
      </c>
    </row>
    <row r="1239" spans="1:1" x14ac:dyDescent="0.25">
      <c r="A1239">
        <v>1225</v>
      </c>
    </row>
    <row r="1240" spans="1:1" x14ac:dyDescent="0.25">
      <c r="A1240">
        <v>1226</v>
      </c>
    </row>
    <row r="1241" spans="1:1" x14ac:dyDescent="0.25">
      <c r="A1241">
        <v>1227</v>
      </c>
    </row>
    <row r="1242" spans="1:1" x14ac:dyDescent="0.25">
      <c r="A1242">
        <v>1228</v>
      </c>
    </row>
    <row r="1243" spans="1:1" x14ac:dyDescent="0.25">
      <c r="A1243">
        <v>1229</v>
      </c>
    </row>
    <row r="1244" spans="1:1" x14ac:dyDescent="0.25">
      <c r="A1244">
        <v>1230</v>
      </c>
    </row>
    <row r="1245" spans="1:1" x14ac:dyDescent="0.25">
      <c r="A1245">
        <v>1231</v>
      </c>
    </row>
    <row r="1246" spans="1:1" x14ac:dyDescent="0.25">
      <c r="A1246">
        <v>1232</v>
      </c>
    </row>
    <row r="1247" spans="1:1" x14ac:dyDescent="0.25">
      <c r="A1247">
        <v>1233</v>
      </c>
    </row>
    <row r="1248" spans="1:1" x14ac:dyDescent="0.25">
      <c r="A1248">
        <v>1234</v>
      </c>
    </row>
    <row r="1249" spans="1:1" x14ac:dyDescent="0.25">
      <c r="A1249">
        <v>1235</v>
      </c>
    </row>
    <row r="1250" spans="1:1" x14ac:dyDescent="0.25">
      <c r="A1250">
        <v>1236</v>
      </c>
    </row>
    <row r="1251" spans="1:1" x14ac:dyDescent="0.25">
      <c r="A1251">
        <v>1237</v>
      </c>
    </row>
    <row r="1252" spans="1:1" x14ac:dyDescent="0.25">
      <c r="A1252">
        <v>1238</v>
      </c>
    </row>
    <row r="1253" spans="1:1" x14ac:dyDescent="0.25">
      <c r="A1253">
        <v>1239</v>
      </c>
    </row>
    <row r="1254" spans="1:1" x14ac:dyDescent="0.25">
      <c r="A1254">
        <v>1240</v>
      </c>
    </row>
    <row r="1255" spans="1:1" x14ac:dyDescent="0.25">
      <c r="A1255">
        <v>1241</v>
      </c>
    </row>
    <row r="1256" spans="1:1" x14ac:dyDescent="0.25">
      <c r="A1256">
        <v>1242</v>
      </c>
    </row>
    <row r="1257" spans="1:1" x14ac:dyDescent="0.25">
      <c r="A1257">
        <v>1243</v>
      </c>
    </row>
    <row r="1258" spans="1:1" x14ac:dyDescent="0.25">
      <c r="A1258">
        <v>1244</v>
      </c>
    </row>
    <row r="1259" spans="1:1" x14ac:dyDescent="0.25">
      <c r="A1259">
        <v>1245</v>
      </c>
    </row>
    <row r="1260" spans="1:1" x14ac:dyDescent="0.25">
      <c r="A1260">
        <v>1246</v>
      </c>
    </row>
    <row r="1261" spans="1:1" x14ac:dyDescent="0.25">
      <c r="A1261">
        <v>1247</v>
      </c>
    </row>
    <row r="1262" spans="1:1" x14ac:dyDescent="0.25">
      <c r="A1262">
        <v>1248</v>
      </c>
    </row>
    <row r="1263" spans="1:1" x14ac:dyDescent="0.25">
      <c r="A1263">
        <v>1249</v>
      </c>
    </row>
    <row r="1264" spans="1:1" x14ac:dyDescent="0.25">
      <c r="A1264">
        <v>1250</v>
      </c>
    </row>
    <row r="1265" spans="1:1" x14ac:dyDescent="0.25">
      <c r="A1265">
        <v>1251</v>
      </c>
    </row>
    <row r="1266" spans="1:1" x14ac:dyDescent="0.25">
      <c r="A1266">
        <v>1252</v>
      </c>
    </row>
    <row r="1267" spans="1:1" x14ac:dyDescent="0.25">
      <c r="A1267">
        <v>1253</v>
      </c>
    </row>
    <row r="1268" spans="1:1" x14ac:dyDescent="0.25">
      <c r="A1268">
        <v>1254</v>
      </c>
    </row>
    <row r="1269" spans="1:1" x14ac:dyDescent="0.25">
      <c r="A1269">
        <v>1255</v>
      </c>
    </row>
    <row r="1270" spans="1:1" x14ac:dyDescent="0.25">
      <c r="A1270">
        <v>1256</v>
      </c>
    </row>
    <row r="1271" spans="1:1" x14ac:dyDescent="0.25">
      <c r="A1271">
        <v>1257</v>
      </c>
    </row>
    <row r="1272" spans="1:1" x14ac:dyDescent="0.25">
      <c r="A1272">
        <v>1258</v>
      </c>
    </row>
    <row r="1273" spans="1:1" x14ac:dyDescent="0.25">
      <c r="A1273">
        <v>1259</v>
      </c>
    </row>
    <row r="1274" spans="1:1" x14ac:dyDescent="0.25">
      <c r="A1274">
        <v>1260</v>
      </c>
    </row>
    <row r="1275" spans="1:1" x14ac:dyDescent="0.25">
      <c r="A1275">
        <v>1261</v>
      </c>
    </row>
    <row r="1276" spans="1:1" x14ac:dyDescent="0.25">
      <c r="A1276">
        <v>1262</v>
      </c>
    </row>
    <row r="1277" spans="1:1" x14ac:dyDescent="0.25">
      <c r="A1277">
        <v>1263</v>
      </c>
    </row>
    <row r="1278" spans="1:1" x14ac:dyDescent="0.25">
      <c r="A1278">
        <v>1264</v>
      </c>
    </row>
    <row r="1279" spans="1:1" x14ac:dyDescent="0.25">
      <c r="A1279">
        <v>1265</v>
      </c>
    </row>
    <row r="1280" spans="1:1" x14ac:dyDescent="0.25">
      <c r="A1280">
        <v>1266</v>
      </c>
    </row>
    <row r="1281" spans="1:1" x14ac:dyDescent="0.25">
      <c r="A1281">
        <v>1267</v>
      </c>
    </row>
    <row r="1282" spans="1:1" x14ac:dyDescent="0.25">
      <c r="A1282">
        <v>1268</v>
      </c>
    </row>
    <row r="1283" spans="1:1" x14ac:dyDescent="0.25">
      <c r="A1283">
        <v>1269</v>
      </c>
    </row>
    <row r="1284" spans="1:1" x14ac:dyDescent="0.25">
      <c r="A1284">
        <v>1270</v>
      </c>
    </row>
    <row r="1285" spans="1:1" x14ac:dyDescent="0.25">
      <c r="A1285">
        <v>1271</v>
      </c>
    </row>
    <row r="1286" spans="1:1" x14ac:dyDescent="0.25">
      <c r="A1286">
        <v>1272</v>
      </c>
    </row>
    <row r="1287" spans="1:1" x14ac:dyDescent="0.25">
      <c r="A1287">
        <v>1273</v>
      </c>
    </row>
    <row r="1288" spans="1:1" x14ac:dyDescent="0.25">
      <c r="A1288">
        <v>1274</v>
      </c>
    </row>
    <row r="1289" spans="1:1" x14ac:dyDescent="0.25">
      <c r="A1289">
        <v>1275</v>
      </c>
    </row>
    <row r="1290" spans="1:1" x14ac:dyDescent="0.25">
      <c r="A1290">
        <v>1276</v>
      </c>
    </row>
    <row r="1291" spans="1:1" x14ac:dyDescent="0.25">
      <c r="A1291">
        <v>1277</v>
      </c>
    </row>
    <row r="1292" spans="1:1" x14ac:dyDescent="0.25">
      <c r="A1292">
        <v>1278</v>
      </c>
    </row>
    <row r="1293" spans="1:1" x14ac:dyDescent="0.25">
      <c r="A1293">
        <v>1279</v>
      </c>
    </row>
    <row r="1294" spans="1:1" x14ac:dyDescent="0.25">
      <c r="A1294">
        <v>1280</v>
      </c>
    </row>
    <row r="1295" spans="1:1" x14ac:dyDescent="0.25">
      <c r="A1295">
        <v>1281</v>
      </c>
    </row>
    <row r="1296" spans="1:1" x14ac:dyDescent="0.25">
      <c r="A1296">
        <v>1282</v>
      </c>
    </row>
    <row r="1297" spans="1:1" x14ac:dyDescent="0.25">
      <c r="A1297">
        <v>1283</v>
      </c>
    </row>
    <row r="1298" spans="1:1" x14ac:dyDescent="0.25">
      <c r="A1298">
        <v>1284</v>
      </c>
    </row>
    <row r="1299" spans="1:1" x14ac:dyDescent="0.25">
      <c r="A1299">
        <v>1285</v>
      </c>
    </row>
    <row r="1300" spans="1:1" x14ac:dyDescent="0.25">
      <c r="A1300">
        <v>1286</v>
      </c>
    </row>
    <row r="1301" spans="1:1" x14ac:dyDescent="0.25">
      <c r="A1301">
        <v>1287</v>
      </c>
    </row>
    <row r="1302" spans="1:1" x14ac:dyDescent="0.25">
      <c r="A1302">
        <v>1288</v>
      </c>
    </row>
    <row r="1303" spans="1:1" x14ac:dyDescent="0.25">
      <c r="A1303">
        <v>1289</v>
      </c>
    </row>
    <row r="1304" spans="1:1" x14ac:dyDescent="0.25">
      <c r="A1304">
        <v>1290</v>
      </c>
    </row>
    <row r="1305" spans="1:1" x14ac:dyDescent="0.25">
      <c r="A1305">
        <v>1291</v>
      </c>
    </row>
    <row r="1306" spans="1:1" x14ac:dyDescent="0.25">
      <c r="A1306">
        <v>1292</v>
      </c>
    </row>
    <row r="1307" spans="1:1" x14ac:dyDescent="0.25">
      <c r="A1307">
        <v>1293</v>
      </c>
    </row>
    <row r="1308" spans="1:1" x14ac:dyDescent="0.25">
      <c r="A1308">
        <v>1294</v>
      </c>
    </row>
    <row r="1309" spans="1:1" x14ac:dyDescent="0.25">
      <c r="A1309">
        <v>1295</v>
      </c>
    </row>
    <row r="1310" spans="1:1" x14ac:dyDescent="0.25">
      <c r="A1310">
        <v>1296</v>
      </c>
    </row>
    <row r="1311" spans="1:1" x14ac:dyDescent="0.25">
      <c r="A1311">
        <v>1297</v>
      </c>
    </row>
    <row r="1312" spans="1:1" x14ac:dyDescent="0.25">
      <c r="A1312">
        <v>1298</v>
      </c>
    </row>
    <row r="1313" spans="1:1" x14ac:dyDescent="0.25">
      <c r="A1313">
        <v>1299</v>
      </c>
    </row>
    <row r="1314" spans="1:1" x14ac:dyDescent="0.25">
      <c r="A1314">
        <v>1300</v>
      </c>
    </row>
    <row r="1315" spans="1:1" x14ac:dyDescent="0.25">
      <c r="A1315">
        <v>1301</v>
      </c>
    </row>
    <row r="1316" spans="1:1" x14ac:dyDescent="0.25">
      <c r="A1316">
        <v>1302</v>
      </c>
    </row>
    <row r="1317" spans="1:1" x14ac:dyDescent="0.25">
      <c r="A1317">
        <v>1303</v>
      </c>
    </row>
    <row r="1318" spans="1:1" x14ac:dyDescent="0.25">
      <c r="A1318">
        <v>1304</v>
      </c>
    </row>
    <row r="1319" spans="1:1" x14ac:dyDescent="0.25">
      <c r="A1319">
        <v>1305</v>
      </c>
    </row>
    <row r="1320" spans="1:1" x14ac:dyDescent="0.25">
      <c r="A1320">
        <v>1306</v>
      </c>
    </row>
    <row r="1321" spans="1:1" x14ac:dyDescent="0.25">
      <c r="A1321">
        <v>1307</v>
      </c>
    </row>
    <row r="1322" spans="1:1" x14ac:dyDescent="0.25">
      <c r="A1322">
        <v>1308</v>
      </c>
    </row>
    <row r="1323" spans="1:1" x14ac:dyDescent="0.25">
      <c r="A1323">
        <v>1309</v>
      </c>
    </row>
    <row r="1324" spans="1:1" x14ac:dyDescent="0.25">
      <c r="A1324">
        <v>1310</v>
      </c>
    </row>
    <row r="1325" spans="1:1" x14ac:dyDescent="0.25">
      <c r="A1325">
        <v>1311</v>
      </c>
    </row>
    <row r="1326" spans="1:1" x14ac:dyDescent="0.25">
      <c r="A1326">
        <v>1312</v>
      </c>
    </row>
    <row r="1327" spans="1:1" x14ac:dyDescent="0.25">
      <c r="A1327">
        <v>1313</v>
      </c>
    </row>
    <row r="1328" spans="1:1" x14ac:dyDescent="0.25">
      <c r="A1328">
        <v>1314</v>
      </c>
    </row>
    <row r="1329" spans="1:1" x14ac:dyDescent="0.25">
      <c r="A1329">
        <v>1315</v>
      </c>
    </row>
    <row r="1330" spans="1:1" x14ac:dyDescent="0.25">
      <c r="A1330">
        <v>1316</v>
      </c>
    </row>
    <row r="1331" spans="1:1" x14ac:dyDescent="0.25">
      <c r="A1331">
        <v>1317</v>
      </c>
    </row>
    <row r="1332" spans="1:1" x14ac:dyDescent="0.25">
      <c r="A1332">
        <v>1318</v>
      </c>
    </row>
    <row r="1333" spans="1:1" x14ac:dyDescent="0.25">
      <c r="A1333">
        <v>1319</v>
      </c>
    </row>
    <row r="1334" spans="1:1" x14ac:dyDescent="0.25">
      <c r="A1334">
        <v>1320</v>
      </c>
    </row>
    <row r="1335" spans="1:1" x14ac:dyDescent="0.25">
      <c r="A1335">
        <v>1321</v>
      </c>
    </row>
    <row r="1336" spans="1:1" x14ac:dyDescent="0.25">
      <c r="A1336">
        <v>1322</v>
      </c>
    </row>
    <row r="1337" spans="1:1" x14ac:dyDescent="0.25">
      <c r="A1337">
        <v>1323</v>
      </c>
    </row>
    <row r="1338" spans="1:1" x14ac:dyDescent="0.25">
      <c r="A1338">
        <v>1324</v>
      </c>
    </row>
    <row r="1339" spans="1:1" x14ac:dyDescent="0.25">
      <c r="A1339">
        <v>1325</v>
      </c>
    </row>
    <row r="1340" spans="1:1" x14ac:dyDescent="0.25">
      <c r="A1340">
        <v>1326</v>
      </c>
    </row>
    <row r="1341" spans="1:1" x14ac:dyDescent="0.25">
      <c r="A1341">
        <v>1327</v>
      </c>
    </row>
    <row r="1342" spans="1:1" x14ac:dyDescent="0.25">
      <c r="A1342">
        <v>1328</v>
      </c>
    </row>
    <row r="1343" spans="1:1" x14ac:dyDescent="0.25">
      <c r="A1343">
        <v>1329</v>
      </c>
    </row>
    <row r="1344" spans="1:1" x14ac:dyDescent="0.25">
      <c r="A1344">
        <v>1330</v>
      </c>
    </row>
    <row r="1345" spans="1:1" x14ac:dyDescent="0.25">
      <c r="A1345">
        <v>1331</v>
      </c>
    </row>
    <row r="1346" spans="1:1" x14ac:dyDescent="0.25">
      <c r="A1346">
        <v>1332</v>
      </c>
    </row>
    <row r="1347" spans="1:1" x14ac:dyDescent="0.25">
      <c r="A1347">
        <v>1333</v>
      </c>
    </row>
    <row r="1348" spans="1:1" x14ac:dyDescent="0.25">
      <c r="A1348">
        <v>1334</v>
      </c>
    </row>
    <row r="1349" spans="1:1" x14ac:dyDescent="0.25">
      <c r="A1349">
        <v>1335</v>
      </c>
    </row>
    <row r="1350" spans="1:1" x14ac:dyDescent="0.25">
      <c r="A1350">
        <v>1336</v>
      </c>
    </row>
    <row r="1351" spans="1:1" x14ac:dyDescent="0.25">
      <c r="A1351">
        <v>1337</v>
      </c>
    </row>
    <row r="1352" spans="1:1" x14ac:dyDescent="0.25">
      <c r="A1352">
        <v>1338</v>
      </c>
    </row>
    <row r="1353" spans="1:1" x14ac:dyDescent="0.25">
      <c r="A1353">
        <v>1339</v>
      </c>
    </row>
    <row r="1354" spans="1:1" x14ac:dyDescent="0.25">
      <c r="A1354">
        <v>1340</v>
      </c>
    </row>
    <row r="1355" spans="1:1" x14ac:dyDescent="0.25">
      <c r="A1355">
        <v>1341</v>
      </c>
    </row>
    <row r="1356" spans="1:1" x14ac:dyDescent="0.25">
      <c r="A1356">
        <v>1342</v>
      </c>
    </row>
    <row r="1357" spans="1:1" x14ac:dyDescent="0.25">
      <c r="A1357">
        <v>1343</v>
      </c>
    </row>
    <row r="1358" spans="1:1" x14ac:dyDescent="0.25">
      <c r="A1358">
        <v>1344</v>
      </c>
    </row>
    <row r="1359" spans="1:1" x14ac:dyDescent="0.25">
      <c r="A1359">
        <v>1345</v>
      </c>
    </row>
    <row r="1360" spans="1:1" x14ac:dyDescent="0.25">
      <c r="A1360">
        <v>1346</v>
      </c>
    </row>
    <row r="1361" spans="1:1" x14ac:dyDescent="0.25">
      <c r="A1361">
        <v>1347</v>
      </c>
    </row>
    <row r="1362" spans="1:1" x14ac:dyDescent="0.25">
      <c r="A1362">
        <v>1348</v>
      </c>
    </row>
    <row r="1363" spans="1:1" x14ac:dyDescent="0.25">
      <c r="A1363">
        <v>1349</v>
      </c>
    </row>
    <row r="1364" spans="1:1" x14ac:dyDescent="0.25">
      <c r="A1364">
        <v>1350</v>
      </c>
    </row>
    <row r="1365" spans="1:1" x14ac:dyDescent="0.25">
      <c r="A1365">
        <v>1351</v>
      </c>
    </row>
    <row r="1366" spans="1:1" x14ac:dyDescent="0.25">
      <c r="A1366">
        <v>1352</v>
      </c>
    </row>
    <row r="1367" spans="1:1" x14ac:dyDescent="0.25">
      <c r="A1367">
        <v>1353</v>
      </c>
    </row>
    <row r="1368" spans="1:1" x14ac:dyDescent="0.25">
      <c r="A1368">
        <v>1354</v>
      </c>
    </row>
    <row r="1369" spans="1:1" x14ac:dyDescent="0.25">
      <c r="A1369">
        <v>1355</v>
      </c>
    </row>
    <row r="1370" spans="1:1" x14ac:dyDescent="0.25">
      <c r="A1370">
        <v>1356</v>
      </c>
    </row>
    <row r="1371" spans="1:1" x14ac:dyDescent="0.25">
      <c r="A1371">
        <v>1357</v>
      </c>
    </row>
    <row r="1372" spans="1:1" x14ac:dyDescent="0.25">
      <c r="A1372">
        <v>1358</v>
      </c>
    </row>
    <row r="1373" spans="1:1" x14ac:dyDescent="0.25">
      <c r="A1373">
        <v>1359</v>
      </c>
    </row>
    <row r="1374" spans="1:1" x14ac:dyDescent="0.25">
      <c r="A1374">
        <v>1360</v>
      </c>
    </row>
    <row r="1375" spans="1:1" x14ac:dyDescent="0.25">
      <c r="A1375">
        <v>1361</v>
      </c>
    </row>
    <row r="1376" spans="1:1" x14ac:dyDescent="0.25">
      <c r="A1376">
        <v>1362</v>
      </c>
    </row>
    <row r="1377" spans="1:1" x14ac:dyDescent="0.25">
      <c r="A1377">
        <v>1363</v>
      </c>
    </row>
    <row r="1378" spans="1:1" x14ac:dyDescent="0.25">
      <c r="A1378">
        <v>1364</v>
      </c>
    </row>
    <row r="1379" spans="1:1" x14ac:dyDescent="0.25">
      <c r="A1379">
        <v>1365</v>
      </c>
    </row>
    <row r="1380" spans="1:1" x14ac:dyDescent="0.25">
      <c r="A1380">
        <v>1366</v>
      </c>
    </row>
    <row r="1381" spans="1:1" x14ac:dyDescent="0.25">
      <c r="A1381">
        <v>1367</v>
      </c>
    </row>
    <row r="1382" spans="1:1" x14ac:dyDescent="0.25">
      <c r="A1382">
        <v>1368</v>
      </c>
    </row>
    <row r="1383" spans="1:1" x14ac:dyDescent="0.25">
      <c r="A1383">
        <v>1369</v>
      </c>
    </row>
    <row r="1384" spans="1:1" x14ac:dyDescent="0.25">
      <c r="A1384">
        <v>1370</v>
      </c>
    </row>
    <row r="1385" spans="1:1" x14ac:dyDescent="0.25">
      <c r="A1385">
        <v>1371</v>
      </c>
    </row>
    <row r="1386" spans="1:1" x14ac:dyDescent="0.25">
      <c r="A1386">
        <v>1372</v>
      </c>
    </row>
    <row r="1387" spans="1:1" x14ac:dyDescent="0.25">
      <c r="A1387">
        <v>1373</v>
      </c>
    </row>
    <row r="1388" spans="1:1" x14ac:dyDescent="0.25">
      <c r="A1388">
        <v>1374</v>
      </c>
    </row>
    <row r="1389" spans="1:1" x14ac:dyDescent="0.25">
      <c r="A1389">
        <v>1375</v>
      </c>
    </row>
    <row r="1390" spans="1:1" x14ac:dyDescent="0.25">
      <c r="A1390">
        <v>1376</v>
      </c>
    </row>
    <row r="1391" spans="1:1" x14ac:dyDescent="0.25">
      <c r="A1391">
        <v>1377</v>
      </c>
    </row>
    <row r="1392" spans="1:1" x14ac:dyDescent="0.25">
      <c r="A1392">
        <v>1378</v>
      </c>
    </row>
    <row r="1393" spans="1:1" x14ac:dyDescent="0.25">
      <c r="A1393">
        <v>1379</v>
      </c>
    </row>
    <row r="1394" spans="1:1" x14ac:dyDescent="0.25">
      <c r="A1394">
        <v>1380</v>
      </c>
    </row>
    <row r="1395" spans="1:1" x14ac:dyDescent="0.25">
      <c r="A1395">
        <v>1381</v>
      </c>
    </row>
    <row r="1396" spans="1:1" x14ac:dyDescent="0.25">
      <c r="A1396">
        <v>1382</v>
      </c>
    </row>
    <row r="1397" spans="1:1" x14ac:dyDescent="0.25">
      <c r="A1397">
        <v>1383</v>
      </c>
    </row>
    <row r="1398" spans="1:1" x14ac:dyDescent="0.25">
      <c r="A1398">
        <v>1384</v>
      </c>
    </row>
    <row r="1399" spans="1:1" x14ac:dyDescent="0.25">
      <c r="A1399">
        <v>1385</v>
      </c>
    </row>
    <row r="1400" spans="1:1" x14ac:dyDescent="0.25">
      <c r="A1400">
        <v>1386</v>
      </c>
    </row>
    <row r="1401" spans="1:1" x14ac:dyDescent="0.25">
      <c r="A1401">
        <v>1387</v>
      </c>
    </row>
    <row r="1402" spans="1:1" x14ac:dyDescent="0.25">
      <c r="A1402">
        <v>1388</v>
      </c>
    </row>
    <row r="1403" spans="1:1" x14ac:dyDescent="0.25">
      <c r="A1403">
        <v>1389</v>
      </c>
    </row>
    <row r="1404" spans="1:1" x14ac:dyDescent="0.25">
      <c r="A1404">
        <v>1390</v>
      </c>
    </row>
    <row r="1405" spans="1:1" x14ac:dyDescent="0.25">
      <c r="A1405">
        <v>1391</v>
      </c>
    </row>
    <row r="1406" spans="1:1" x14ac:dyDescent="0.25">
      <c r="A1406">
        <v>1392</v>
      </c>
    </row>
    <row r="1407" spans="1:1" x14ac:dyDescent="0.25">
      <c r="A1407">
        <v>1393</v>
      </c>
    </row>
    <row r="1408" spans="1:1" x14ac:dyDescent="0.25">
      <c r="A1408">
        <v>1394</v>
      </c>
    </row>
    <row r="1409" spans="1:1" x14ac:dyDescent="0.25">
      <c r="A1409">
        <v>1395</v>
      </c>
    </row>
    <row r="1410" spans="1:1" x14ac:dyDescent="0.25">
      <c r="A1410">
        <v>1396</v>
      </c>
    </row>
    <row r="1411" spans="1:1" x14ac:dyDescent="0.25">
      <c r="A1411">
        <v>1397</v>
      </c>
    </row>
    <row r="1412" spans="1:1" x14ac:dyDescent="0.25">
      <c r="A1412">
        <v>1398</v>
      </c>
    </row>
    <row r="1413" spans="1:1" x14ac:dyDescent="0.25">
      <c r="A1413">
        <v>1399</v>
      </c>
    </row>
    <row r="1414" spans="1:1" x14ac:dyDescent="0.25">
      <c r="A1414">
        <v>1400</v>
      </c>
    </row>
    <row r="1415" spans="1:1" x14ac:dyDescent="0.25">
      <c r="A1415">
        <v>1401</v>
      </c>
    </row>
    <row r="1416" spans="1:1" x14ac:dyDescent="0.25">
      <c r="A1416">
        <v>1402</v>
      </c>
    </row>
    <row r="1417" spans="1:1" x14ac:dyDescent="0.25">
      <c r="A1417">
        <v>1403</v>
      </c>
    </row>
    <row r="1418" spans="1:1" x14ac:dyDescent="0.25">
      <c r="A1418">
        <v>1404</v>
      </c>
    </row>
    <row r="1419" spans="1:1" x14ac:dyDescent="0.25">
      <c r="A1419">
        <v>1405</v>
      </c>
    </row>
    <row r="1420" spans="1:1" x14ac:dyDescent="0.25">
      <c r="A1420">
        <v>1406</v>
      </c>
    </row>
    <row r="1421" spans="1:1" x14ac:dyDescent="0.25">
      <c r="A1421">
        <v>1407</v>
      </c>
    </row>
    <row r="1422" spans="1:1" x14ac:dyDescent="0.25">
      <c r="A1422">
        <v>1408</v>
      </c>
    </row>
    <row r="1423" spans="1:1" x14ac:dyDescent="0.25">
      <c r="A1423">
        <v>1409</v>
      </c>
    </row>
    <row r="1424" spans="1:1" x14ac:dyDescent="0.25">
      <c r="A1424">
        <v>1410</v>
      </c>
    </row>
    <row r="1425" spans="1:1" x14ac:dyDescent="0.25">
      <c r="A1425">
        <v>1411</v>
      </c>
    </row>
    <row r="1426" spans="1:1" x14ac:dyDescent="0.25">
      <c r="A1426">
        <v>1412</v>
      </c>
    </row>
    <row r="1427" spans="1:1" x14ac:dyDescent="0.25">
      <c r="A1427">
        <v>1413</v>
      </c>
    </row>
    <row r="1428" spans="1:1" x14ac:dyDescent="0.25">
      <c r="A1428">
        <v>1414</v>
      </c>
    </row>
    <row r="1429" spans="1:1" x14ac:dyDescent="0.25">
      <c r="A1429">
        <v>1415</v>
      </c>
    </row>
    <row r="1430" spans="1:1" x14ac:dyDescent="0.25">
      <c r="A1430">
        <v>1416</v>
      </c>
    </row>
    <row r="1431" spans="1:1" x14ac:dyDescent="0.25">
      <c r="A1431">
        <v>1417</v>
      </c>
    </row>
    <row r="1432" spans="1:1" x14ac:dyDescent="0.25">
      <c r="A1432">
        <v>1418</v>
      </c>
    </row>
    <row r="1433" spans="1:1" x14ac:dyDescent="0.25">
      <c r="A1433">
        <v>1419</v>
      </c>
    </row>
    <row r="1434" spans="1:1" x14ac:dyDescent="0.25">
      <c r="A1434">
        <v>1420</v>
      </c>
    </row>
    <row r="1435" spans="1:1" x14ac:dyDescent="0.25">
      <c r="A1435">
        <v>1421</v>
      </c>
    </row>
    <row r="1436" spans="1:1" x14ac:dyDescent="0.25">
      <c r="A1436">
        <v>1422</v>
      </c>
    </row>
    <row r="1437" spans="1:1" x14ac:dyDescent="0.25">
      <c r="A1437">
        <v>1423</v>
      </c>
    </row>
    <row r="1438" spans="1:1" x14ac:dyDescent="0.25">
      <c r="A1438">
        <v>1424</v>
      </c>
    </row>
    <row r="1439" spans="1:1" x14ac:dyDescent="0.25">
      <c r="A1439">
        <v>1425</v>
      </c>
    </row>
    <row r="1440" spans="1:1" x14ac:dyDescent="0.25">
      <c r="A1440">
        <v>1426</v>
      </c>
    </row>
    <row r="1441" spans="1:1" x14ac:dyDescent="0.25">
      <c r="A1441">
        <v>1427</v>
      </c>
    </row>
    <row r="1442" spans="1:1" x14ac:dyDescent="0.25">
      <c r="A1442">
        <v>1428</v>
      </c>
    </row>
    <row r="1443" spans="1:1" x14ac:dyDescent="0.25">
      <c r="A1443">
        <v>1429</v>
      </c>
    </row>
    <row r="1444" spans="1:1" x14ac:dyDescent="0.25">
      <c r="A1444">
        <v>1430</v>
      </c>
    </row>
    <row r="1445" spans="1:1" x14ac:dyDescent="0.25">
      <c r="A1445">
        <v>1431</v>
      </c>
    </row>
    <row r="1446" spans="1:1" x14ac:dyDescent="0.25">
      <c r="A1446">
        <v>1432</v>
      </c>
    </row>
    <row r="1447" spans="1:1" x14ac:dyDescent="0.25">
      <c r="A1447">
        <v>1433</v>
      </c>
    </row>
    <row r="1448" spans="1:1" x14ac:dyDescent="0.25">
      <c r="A1448">
        <v>1434</v>
      </c>
    </row>
    <row r="1449" spans="1:1" x14ac:dyDescent="0.25">
      <c r="A1449">
        <v>1435</v>
      </c>
    </row>
    <row r="1450" spans="1:1" x14ac:dyDescent="0.25">
      <c r="A1450">
        <v>1436</v>
      </c>
    </row>
    <row r="1451" spans="1:1" x14ac:dyDescent="0.25">
      <c r="A1451">
        <v>1437</v>
      </c>
    </row>
    <row r="1452" spans="1:1" x14ac:dyDescent="0.25">
      <c r="A1452">
        <v>1438</v>
      </c>
    </row>
    <row r="1453" spans="1:1" x14ac:dyDescent="0.25">
      <c r="A1453">
        <v>1439</v>
      </c>
    </row>
    <row r="1454" spans="1:1" x14ac:dyDescent="0.25">
      <c r="A1454">
        <v>1440</v>
      </c>
    </row>
    <row r="1455" spans="1:1" x14ac:dyDescent="0.25">
      <c r="A1455">
        <v>1441</v>
      </c>
    </row>
    <row r="1456" spans="1:1" x14ac:dyDescent="0.25">
      <c r="A1456">
        <v>1442</v>
      </c>
    </row>
    <row r="1457" spans="1:1" x14ac:dyDescent="0.25">
      <c r="A1457">
        <v>1443</v>
      </c>
    </row>
    <row r="1458" spans="1:1" x14ac:dyDescent="0.25">
      <c r="A1458">
        <v>1444</v>
      </c>
    </row>
    <row r="1459" spans="1:1" x14ac:dyDescent="0.25">
      <c r="A1459">
        <v>1445</v>
      </c>
    </row>
    <row r="1460" spans="1:1" x14ac:dyDescent="0.25">
      <c r="A1460">
        <v>1446</v>
      </c>
    </row>
    <row r="1461" spans="1:1" x14ac:dyDescent="0.25">
      <c r="A1461">
        <v>1447</v>
      </c>
    </row>
    <row r="1462" spans="1:1" x14ac:dyDescent="0.25">
      <c r="A1462">
        <v>1448</v>
      </c>
    </row>
    <row r="1463" spans="1:1" x14ac:dyDescent="0.25">
      <c r="A1463">
        <v>1449</v>
      </c>
    </row>
    <row r="1464" spans="1:1" x14ac:dyDescent="0.25">
      <c r="A1464">
        <v>1450</v>
      </c>
    </row>
    <row r="1465" spans="1:1" x14ac:dyDescent="0.25">
      <c r="A1465">
        <v>1451</v>
      </c>
    </row>
    <row r="1466" spans="1:1" x14ac:dyDescent="0.25">
      <c r="A1466">
        <v>1452</v>
      </c>
    </row>
    <row r="1467" spans="1:1" x14ac:dyDescent="0.25">
      <c r="A1467">
        <v>1453</v>
      </c>
    </row>
    <row r="1468" spans="1:1" x14ac:dyDescent="0.25">
      <c r="A1468">
        <v>1454</v>
      </c>
    </row>
    <row r="1469" spans="1:1" x14ac:dyDescent="0.25">
      <c r="A1469">
        <v>1455</v>
      </c>
    </row>
    <row r="1470" spans="1:1" x14ac:dyDescent="0.25">
      <c r="A1470">
        <v>1456</v>
      </c>
    </row>
    <row r="1471" spans="1:1" x14ac:dyDescent="0.25">
      <c r="A1471">
        <v>1457</v>
      </c>
    </row>
    <row r="1472" spans="1:1" x14ac:dyDescent="0.25">
      <c r="A1472">
        <v>1458</v>
      </c>
    </row>
    <row r="1473" spans="1:1" x14ac:dyDescent="0.25">
      <c r="A1473">
        <v>1459</v>
      </c>
    </row>
    <row r="1474" spans="1:1" x14ac:dyDescent="0.25">
      <c r="A1474">
        <v>1460</v>
      </c>
    </row>
    <row r="1475" spans="1:1" x14ac:dyDescent="0.25">
      <c r="A1475">
        <v>1461</v>
      </c>
    </row>
    <row r="1476" spans="1:1" x14ac:dyDescent="0.25">
      <c r="A1476">
        <v>1462</v>
      </c>
    </row>
    <row r="1477" spans="1:1" x14ac:dyDescent="0.25">
      <c r="A1477">
        <v>1463</v>
      </c>
    </row>
    <row r="1478" spans="1:1" x14ac:dyDescent="0.25">
      <c r="A1478">
        <v>1464</v>
      </c>
    </row>
    <row r="1479" spans="1:1" x14ac:dyDescent="0.25">
      <c r="A1479">
        <v>1465</v>
      </c>
    </row>
    <row r="1480" spans="1:1" x14ac:dyDescent="0.25">
      <c r="A1480">
        <v>1466</v>
      </c>
    </row>
    <row r="1481" spans="1:1" x14ac:dyDescent="0.25">
      <c r="A1481">
        <v>1467</v>
      </c>
    </row>
    <row r="1482" spans="1:1" x14ac:dyDescent="0.25">
      <c r="A1482">
        <v>1468</v>
      </c>
    </row>
    <row r="1483" spans="1:1" x14ac:dyDescent="0.25">
      <c r="A1483">
        <v>1469</v>
      </c>
    </row>
    <row r="1484" spans="1:1" x14ac:dyDescent="0.25">
      <c r="A1484">
        <v>1470</v>
      </c>
    </row>
    <row r="1485" spans="1:1" x14ac:dyDescent="0.25">
      <c r="A1485">
        <v>1471</v>
      </c>
    </row>
    <row r="1486" spans="1:1" x14ac:dyDescent="0.25">
      <c r="A1486">
        <v>1472</v>
      </c>
    </row>
    <row r="1487" spans="1:1" x14ac:dyDescent="0.25">
      <c r="A1487">
        <v>1473</v>
      </c>
    </row>
    <row r="1488" spans="1:1" x14ac:dyDescent="0.25">
      <c r="A1488">
        <v>1474</v>
      </c>
    </row>
    <row r="1489" spans="1:1" x14ac:dyDescent="0.25">
      <c r="A1489">
        <v>1475</v>
      </c>
    </row>
    <row r="1490" spans="1:1" x14ac:dyDescent="0.25">
      <c r="A1490">
        <v>1476</v>
      </c>
    </row>
    <row r="1491" spans="1:1" x14ac:dyDescent="0.25">
      <c r="A1491">
        <v>1477</v>
      </c>
    </row>
    <row r="1492" spans="1:1" x14ac:dyDescent="0.25">
      <c r="A1492">
        <v>1478</v>
      </c>
    </row>
    <row r="1493" spans="1:1" x14ac:dyDescent="0.25">
      <c r="A1493">
        <v>1479</v>
      </c>
    </row>
    <row r="1494" spans="1:1" x14ac:dyDescent="0.25">
      <c r="A1494">
        <v>1480</v>
      </c>
    </row>
    <row r="1495" spans="1:1" x14ac:dyDescent="0.25">
      <c r="A1495">
        <v>1481</v>
      </c>
    </row>
    <row r="1496" spans="1:1" x14ac:dyDescent="0.25">
      <c r="A1496">
        <v>1482</v>
      </c>
    </row>
    <row r="1497" spans="1:1" x14ac:dyDescent="0.25">
      <c r="A1497">
        <v>1483</v>
      </c>
    </row>
    <row r="1498" spans="1:1" x14ac:dyDescent="0.25">
      <c r="A1498">
        <v>1484</v>
      </c>
    </row>
    <row r="1499" spans="1:1" x14ac:dyDescent="0.25">
      <c r="A1499">
        <v>1485</v>
      </c>
    </row>
    <row r="1500" spans="1:1" x14ac:dyDescent="0.25">
      <c r="A1500">
        <v>1486</v>
      </c>
    </row>
    <row r="1501" spans="1:1" x14ac:dyDescent="0.25">
      <c r="A1501">
        <v>1487</v>
      </c>
    </row>
    <row r="1502" spans="1:1" x14ac:dyDescent="0.25">
      <c r="A1502">
        <v>1488</v>
      </c>
    </row>
    <row r="1503" spans="1:1" x14ac:dyDescent="0.25">
      <c r="A1503">
        <v>1489</v>
      </c>
    </row>
    <row r="1504" spans="1:1" x14ac:dyDescent="0.25">
      <c r="A1504">
        <v>1490</v>
      </c>
    </row>
    <row r="1505" spans="1:1" x14ac:dyDescent="0.25">
      <c r="A1505">
        <v>1491</v>
      </c>
    </row>
    <row r="1506" spans="1:1" x14ac:dyDescent="0.25">
      <c r="A1506">
        <v>1492</v>
      </c>
    </row>
    <row r="1507" spans="1:1" x14ac:dyDescent="0.25">
      <c r="A1507">
        <v>1493</v>
      </c>
    </row>
    <row r="1508" spans="1:1" x14ac:dyDescent="0.25">
      <c r="A1508">
        <v>1494</v>
      </c>
    </row>
    <row r="1509" spans="1:1" x14ac:dyDescent="0.25">
      <c r="A1509">
        <v>1495</v>
      </c>
    </row>
    <row r="1510" spans="1:1" x14ac:dyDescent="0.25">
      <c r="A1510">
        <v>1496</v>
      </c>
    </row>
    <row r="1511" spans="1:1" x14ac:dyDescent="0.25">
      <c r="A1511">
        <v>1497</v>
      </c>
    </row>
    <row r="1512" spans="1:1" x14ac:dyDescent="0.25">
      <c r="A1512">
        <v>1498</v>
      </c>
    </row>
    <row r="1513" spans="1:1" x14ac:dyDescent="0.25">
      <c r="A1513">
        <v>1499</v>
      </c>
    </row>
    <row r="1514" spans="1:1" x14ac:dyDescent="0.25">
      <c r="A1514">
        <v>1500</v>
      </c>
    </row>
    <row r="1515" spans="1:1" x14ac:dyDescent="0.25">
      <c r="A1515">
        <v>1501</v>
      </c>
    </row>
    <row r="1516" spans="1:1" x14ac:dyDescent="0.25">
      <c r="A1516">
        <v>1502</v>
      </c>
    </row>
    <row r="1517" spans="1:1" x14ac:dyDescent="0.25">
      <c r="A1517">
        <v>1503</v>
      </c>
    </row>
    <row r="1518" spans="1:1" x14ac:dyDescent="0.25">
      <c r="A1518">
        <v>1504</v>
      </c>
    </row>
    <row r="1519" spans="1:1" x14ac:dyDescent="0.25">
      <c r="A1519">
        <v>1505</v>
      </c>
    </row>
    <row r="1520" spans="1:1" x14ac:dyDescent="0.25">
      <c r="A1520">
        <v>1506</v>
      </c>
    </row>
    <row r="1521" spans="1:1" x14ac:dyDescent="0.25">
      <c r="A1521">
        <v>1507</v>
      </c>
    </row>
    <row r="1522" spans="1:1" x14ac:dyDescent="0.25">
      <c r="A1522">
        <v>1508</v>
      </c>
    </row>
    <row r="1523" spans="1:1" x14ac:dyDescent="0.25">
      <c r="A1523">
        <v>1509</v>
      </c>
    </row>
    <row r="1524" spans="1:1" x14ac:dyDescent="0.25">
      <c r="A1524">
        <v>1510</v>
      </c>
    </row>
    <row r="1525" spans="1:1" x14ac:dyDescent="0.25">
      <c r="A1525">
        <v>1511</v>
      </c>
    </row>
    <row r="1526" spans="1:1" x14ac:dyDescent="0.25">
      <c r="A1526">
        <v>1512</v>
      </c>
    </row>
    <row r="1527" spans="1:1" x14ac:dyDescent="0.25">
      <c r="A1527">
        <v>1513</v>
      </c>
    </row>
    <row r="1528" spans="1:1" x14ac:dyDescent="0.25">
      <c r="A1528">
        <v>1514</v>
      </c>
    </row>
    <row r="1529" spans="1:1" x14ac:dyDescent="0.25">
      <c r="A1529">
        <v>1515</v>
      </c>
    </row>
    <row r="1530" spans="1:1" x14ac:dyDescent="0.25">
      <c r="A1530">
        <v>1516</v>
      </c>
    </row>
    <row r="1531" spans="1:1" x14ac:dyDescent="0.25">
      <c r="A1531">
        <v>1517</v>
      </c>
    </row>
    <row r="1532" spans="1:1" x14ac:dyDescent="0.25">
      <c r="A1532">
        <v>1518</v>
      </c>
    </row>
    <row r="1533" spans="1:1" x14ac:dyDescent="0.25">
      <c r="A1533">
        <v>1519</v>
      </c>
    </row>
    <row r="1534" spans="1:1" x14ac:dyDescent="0.25">
      <c r="A1534">
        <v>1520</v>
      </c>
    </row>
    <row r="1535" spans="1:1" x14ac:dyDescent="0.25">
      <c r="A1535">
        <v>1521</v>
      </c>
    </row>
    <row r="1536" spans="1:1" x14ac:dyDescent="0.25">
      <c r="A1536">
        <v>1522</v>
      </c>
    </row>
    <row r="1537" spans="1:1" x14ac:dyDescent="0.25">
      <c r="A1537">
        <v>1523</v>
      </c>
    </row>
    <row r="1538" spans="1:1" x14ac:dyDescent="0.25">
      <c r="A1538">
        <v>1524</v>
      </c>
    </row>
    <row r="1539" spans="1:1" x14ac:dyDescent="0.25">
      <c r="A1539">
        <v>1525</v>
      </c>
    </row>
    <row r="1540" spans="1:1" x14ac:dyDescent="0.25">
      <c r="A1540">
        <v>1526</v>
      </c>
    </row>
    <row r="1541" spans="1:1" x14ac:dyDescent="0.25">
      <c r="A1541">
        <v>1527</v>
      </c>
    </row>
    <row r="1542" spans="1:1" x14ac:dyDescent="0.25">
      <c r="A1542">
        <v>1528</v>
      </c>
    </row>
    <row r="1543" spans="1:1" x14ac:dyDescent="0.25">
      <c r="A1543">
        <v>1529</v>
      </c>
    </row>
    <row r="1544" spans="1:1" x14ac:dyDescent="0.25">
      <c r="A1544">
        <v>1530</v>
      </c>
    </row>
    <row r="1545" spans="1:1" x14ac:dyDescent="0.25">
      <c r="A1545">
        <v>1531</v>
      </c>
    </row>
    <row r="1546" spans="1:1" x14ac:dyDescent="0.25">
      <c r="A1546">
        <v>1532</v>
      </c>
    </row>
    <row r="1547" spans="1:1" x14ac:dyDescent="0.25">
      <c r="A1547">
        <v>1533</v>
      </c>
    </row>
    <row r="1548" spans="1:1" x14ac:dyDescent="0.25">
      <c r="A1548">
        <v>1534</v>
      </c>
    </row>
    <row r="1549" spans="1:1" x14ac:dyDescent="0.25">
      <c r="A1549">
        <v>1535</v>
      </c>
    </row>
    <row r="1550" spans="1:1" x14ac:dyDescent="0.25">
      <c r="A1550">
        <v>1536</v>
      </c>
    </row>
    <row r="1551" spans="1:1" x14ac:dyDescent="0.25">
      <c r="A1551">
        <v>1537</v>
      </c>
    </row>
    <row r="1552" spans="1:1" x14ac:dyDescent="0.25">
      <c r="A1552">
        <v>1538</v>
      </c>
    </row>
    <row r="1553" spans="1:1" x14ac:dyDescent="0.25">
      <c r="A1553">
        <v>1539</v>
      </c>
    </row>
    <row r="1554" spans="1:1" x14ac:dyDescent="0.25">
      <c r="A1554">
        <v>1540</v>
      </c>
    </row>
    <row r="1555" spans="1:1" x14ac:dyDescent="0.25">
      <c r="A1555">
        <v>1541</v>
      </c>
    </row>
    <row r="1556" spans="1:1" x14ac:dyDescent="0.25">
      <c r="A1556">
        <v>1542</v>
      </c>
    </row>
    <row r="1557" spans="1:1" x14ac:dyDescent="0.25">
      <c r="A1557">
        <v>1543</v>
      </c>
    </row>
    <row r="1558" spans="1:1" x14ac:dyDescent="0.25">
      <c r="A1558">
        <v>1544</v>
      </c>
    </row>
    <row r="1559" spans="1:1" x14ac:dyDescent="0.25">
      <c r="A1559">
        <v>1545</v>
      </c>
    </row>
    <row r="1560" spans="1:1" x14ac:dyDescent="0.25">
      <c r="A1560">
        <v>1546</v>
      </c>
    </row>
    <row r="1561" spans="1:1" x14ac:dyDescent="0.25">
      <c r="A1561">
        <v>1547</v>
      </c>
    </row>
    <row r="1562" spans="1:1" x14ac:dyDescent="0.25">
      <c r="A1562">
        <v>1548</v>
      </c>
    </row>
    <row r="1563" spans="1:1" x14ac:dyDescent="0.25">
      <c r="A1563">
        <v>1549</v>
      </c>
    </row>
    <row r="1564" spans="1:1" x14ac:dyDescent="0.25">
      <c r="A1564">
        <v>1550</v>
      </c>
    </row>
    <row r="1565" spans="1:1" x14ac:dyDescent="0.25">
      <c r="A1565">
        <v>1551</v>
      </c>
    </row>
    <row r="1566" spans="1:1" x14ac:dyDescent="0.25">
      <c r="A1566">
        <v>1552</v>
      </c>
    </row>
    <row r="1567" spans="1:1" x14ac:dyDescent="0.25">
      <c r="A1567">
        <v>1553</v>
      </c>
    </row>
    <row r="1568" spans="1:1" x14ac:dyDescent="0.25">
      <c r="A1568">
        <v>1554</v>
      </c>
    </row>
    <row r="1569" spans="1:1" x14ac:dyDescent="0.25">
      <c r="A1569">
        <v>1555</v>
      </c>
    </row>
    <row r="1570" spans="1:1" x14ac:dyDescent="0.25">
      <c r="A1570">
        <v>1556</v>
      </c>
    </row>
    <row r="1571" spans="1:1" x14ac:dyDescent="0.25">
      <c r="A1571">
        <v>1557</v>
      </c>
    </row>
    <row r="1572" spans="1:1" x14ac:dyDescent="0.25">
      <c r="A1572">
        <v>1558</v>
      </c>
    </row>
    <row r="1573" spans="1:1" x14ac:dyDescent="0.25">
      <c r="A1573">
        <v>1559</v>
      </c>
    </row>
    <row r="1574" spans="1:1" x14ac:dyDescent="0.25">
      <c r="A1574">
        <v>1560</v>
      </c>
    </row>
    <row r="1575" spans="1:1" x14ac:dyDescent="0.25">
      <c r="A1575">
        <v>1561</v>
      </c>
    </row>
    <row r="1576" spans="1:1" x14ac:dyDescent="0.25">
      <c r="A1576">
        <v>1562</v>
      </c>
    </row>
    <row r="1577" spans="1:1" x14ac:dyDescent="0.25">
      <c r="A1577">
        <v>1563</v>
      </c>
    </row>
    <row r="1578" spans="1:1" x14ac:dyDescent="0.25">
      <c r="A1578">
        <v>1564</v>
      </c>
    </row>
    <row r="1579" spans="1:1" x14ac:dyDescent="0.25">
      <c r="A1579">
        <v>1565</v>
      </c>
    </row>
    <row r="1580" spans="1:1" x14ac:dyDescent="0.25">
      <c r="A1580">
        <v>1566</v>
      </c>
    </row>
    <row r="1581" spans="1:1" x14ac:dyDescent="0.25">
      <c r="A1581">
        <v>1567</v>
      </c>
    </row>
    <row r="1582" spans="1:1" x14ac:dyDescent="0.25">
      <c r="A1582">
        <v>1568</v>
      </c>
    </row>
    <row r="1583" spans="1:1" x14ac:dyDescent="0.25">
      <c r="A1583">
        <v>1569</v>
      </c>
    </row>
    <row r="1584" spans="1:1" x14ac:dyDescent="0.25">
      <c r="A1584">
        <v>1570</v>
      </c>
    </row>
    <row r="1585" spans="1:1" x14ac:dyDescent="0.25">
      <c r="A1585">
        <v>1571</v>
      </c>
    </row>
    <row r="1586" spans="1:1" x14ac:dyDescent="0.25">
      <c r="A1586">
        <v>1572</v>
      </c>
    </row>
    <row r="1587" spans="1:1" x14ac:dyDescent="0.25">
      <c r="A1587">
        <v>1573</v>
      </c>
    </row>
    <row r="1588" spans="1:1" x14ac:dyDescent="0.25">
      <c r="A1588">
        <v>1574</v>
      </c>
    </row>
    <row r="1589" spans="1:1" x14ac:dyDescent="0.25">
      <c r="A1589">
        <v>1575</v>
      </c>
    </row>
    <row r="1590" spans="1:1" x14ac:dyDescent="0.25">
      <c r="A1590">
        <v>1576</v>
      </c>
    </row>
    <row r="1591" spans="1:1" x14ac:dyDescent="0.25">
      <c r="A1591">
        <v>1577</v>
      </c>
    </row>
    <row r="1592" spans="1:1" x14ac:dyDescent="0.25">
      <c r="A1592">
        <v>1578</v>
      </c>
    </row>
    <row r="1593" spans="1:1" x14ac:dyDescent="0.25">
      <c r="A1593">
        <v>1579</v>
      </c>
    </row>
    <row r="1594" spans="1:1" x14ac:dyDescent="0.25">
      <c r="A1594">
        <v>1580</v>
      </c>
    </row>
    <row r="1595" spans="1:1" x14ac:dyDescent="0.25">
      <c r="A1595">
        <v>1581</v>
      </c>
    </row>
    <row r="1596" spans="1:1" x14ac:dyDescent="0.25">
      <c r="A1596">
        <v>1582</v>
      </c>
    </row>
    <row r="1597" spans="1:1" x14ac:dyDescent="0.25">
      <c r="A1597">
        <v>1583</v>
      </c>
    </row>
    <row r="1598" spans="1:1" x14ac:dyDescent="0.25">
      <c r="A1598">
        <v>1584</v>
      </c>
    </row>
    <row r="1599" spans="1:1" x14ac:dyDescent="0.25">
      <c r="A1599">
        <v>1585</v>
      </c>
    </row>
    <row r="1600" spans="1:1" x14ac:dyDescent="0.25">
      <c r="A1600">
        <v>1586</v>
      </c>
    </row>
    <row r="1601" spans="1:1" x14ac:dyDescent="0.25">
      <c r="A1601">
        <v>1587</v>
      </c>
    </row>
    <row r="1602" spans="1:1" x14ac:dyDescent="0.25">
      <c r="A1602">
        <v>1588</v>
      </c>
    </row>
    <row r="1603" spans="1:1" x14ac:dyDescent="0.25">
      <c r="A1603">
        <v>1589</v>
      </c>
    </row>
    <row r="1604" spans="1:1" x14ac:dyDescent="0.25">
      <c r="A1604">
        <v>1590</v>
      </c>
    </row>
    <row r="1605" spans="1:1" x14ac:dyDescent="0.25">
      <c r="A1605">
        <v>1591</v>
      </c>
    </row>
    <row r="1606" spans="1:1" x14ac:dyDescent="0.25">
      <c r="A1606">
        <v>1592</v>
      </c>
    </row>
    <row r="1607" spans="1:1" x14ac:dyDescent="0.25">
      <c r="A1607">
        <v>1593</v>
      </c>
    </row>
    <row r="1608" spans="1:1" x14ac:dyDescent="0.25">
      <c r="A1608">
        <v>1594</v>
      </c>
    </row>
    <row r="1609" spans="1:1" x14ac:dyDescent="0.25">
      <c r="A1609">
        <v>1595</v>
      </c>
    </row>
    <row r="1610" spans="1:1" x14ac:dyDescent="0.25">
      <c r="A1610">
        <v>1596</v>
      </c>
    </row>
    <row r="1611" spans="1:1" x14ac:dyDescent="0.25">
      <c r="A1611">
        <v>1597</v>
      </c>
    </row>
    <row r="1612" spans="1:1" x14ac:dyDescent="0.25">
      <c r="A1612">
        <v>1598</v>
      </c>
    </row>
    <row r="1613" spans="1:1" x14ac:dyDescent="0.25">
      <c r="A1613">
        <v>1599</v>
      </c>
    </row>
    <row r="1614" spans="1:1" x14ac:dyDescent="0.25">
      <c r="A1614">
        <v>1600</v>
      </c>
    </row>
    <row r="1615" spans="1:1" x14ac:dyDescent="0.25">
      <c r="A1615">
        <v>1601</v>
      </c>
    </row>
    <row r="1616" spans="1:1" x14ac:dyDescent="0.25">
      <c r="A1616">
        <v>1602</v>
      </c>
    </row>
    <row r="1617" spans="1:1" x14ac:dyDescent="0.25">
      <c r="A1617">
        <v>1603</v>
      </c>
    </row>
    <row r="1618" spans="1:1" x14ac:dyDescent="0.25">
      <c r="A1618">
        <v>1604</v>
      </c>
    </row>
    <row r="1619" spans="1:1" x14ac:dyDescent="0.25">
      <c r="A1619">
        <v>1605</v>
      </c>
    </row>
    <row r="1620" spans="1:1" x14ac:dyDescent="0.25">
      <c r="A1620">
        <v>1606</v>
      </c>
    </row>
    <row r="1621" spans="1:1" x14ac:dyDescent="0.25">
      <c r="A1621">
        <v>1607</v>
      </c>
    </row>
    <row r="1622" spans="1:1" x14ac:dyDescent="0.25">
      <c r="A1622">
        <v>1608</v>
      </c>
    </row>
    <row r="1623" spans="1:1" x14ac:dyDescent="0.25">
      <c r="A1623">
        <v>1609</v>
      </c>
    </row>
    <row r="1624" spans="1:1" x14ac:dyDescent="0.25">
      <c r="A1624">
        <v>1610</v>
      </c>
    </row>
    <row r="1625" spans="1:1" x14ac:dyDescent="0.25">
      <c r="A1625">
        <v>1611</v>
      </c>
    </row>
    <row r="1626" spans="1:1" x14ac:dyDescent="0.25">
      <c r="A1626">
        <v>1612</v>
      </c>
    </row>
    <row r="1627" spans="1:1" x14ac:dyDescent="0.25">
      <c r="A1627">
        <v>1613</v>
      </c>
    </row>
    <row r="1628" spans="1:1" x14ac:dyDescent="0.25">
      <c r="A1628">
        <v>1614</v>
      </c>
    </row>
    <row r="1629" spans="1:1" x14ac:dyDescent="0.25">
      <c r="A1629">
        <v>1615</v>
      </c>
    </row>
    <row r="1630" spans="1:1" x14ac:dyDescent="0.25">
      <c r="A1630">
        <v>1616</v>
      </c>
    </row>
    <row r="1631" spans="1:1" x14ac:dyDescent="0.25">
      <c r="A1631">
        <v>1617</v>
      </c>
    </row>
    <row r="1632" spans="1:1" x14ac:dyDescent="0.25">
      <c r="A1632">
        <v>1618</v>
      </c>
    </row>
    <row r="1633" spans="1:1" x14ac:dyDescent="0.25">
      <c r="A1633">
        <v>1619</v>
      </c>
    </row>
    <row r="1634" spans="1:1" x14ac:dyDescent="0.25">
      <c r="A1634">
        <v>1620</v>
      </c>
    </row>
    <row r="1635" spans="1:1" x14ac:dyDescent="0.25">
      <c r="A1635">
        <v>1621</v>
      </c>
    </row>
    <row r="1636" spans="1:1" x14ac:dyDescent="0.25">
      <c r="A1636">
        <v>1622</v>
      </c>
    </row>
    <row r="1637" spans="1:1" x14ac:dyDescent="0.25">
      <c r="A1637">
        <v>1623</v>
      </c>
    </row>
    <row r="1638" spans="1:1" x14ac:dyDescent="0.25">
      <c r="A1638">
        <v>1624</v>
      </c>
    </row>
    <row r="1639" spans="1:1" x14ac:dyDescent="0.25">
      <c r="A1639">
        <v>1625</v>
      </c>
    </row>
    <row r="1640" spans="1:1" x14ac:dyDescent="0.25">
      <c r="A1640">
        <v>1626</v>
      </c>
    </row>
    <row r="1641" spans="1:1" x14ac:dyDescent="0.25">
      <c r="A1641">
        <v>1627</v>
      </c>
    </row>
    <row r="1642" spans="1:1" x14ac:dyDescent="0.25">
      <c r="A1642">
        <v>1628</v>
      </c>
    </row>
    <row r="1643" spans="1:1" x14ac:dyDescent="0.25">
      <c r="A1643">
        <v>1629</v>
      </c>
    </row>
    <row r="1644" spans="1:1" x14ac:dyDescent="0.25">
      <c r="A1644">
        <v>1630</v>
      </c>
    </row>
    <row r="1645" spans="1:1" x14ac:dyDescent="0.25">
      <c r="A1645">
        <v>1631</v>
      </c>
    </row>
    <row r="1646" spans="1:1" x14ac:dyDescent="0.25">
      <c r="A1646">
        <v>1632</v>
      </c>
    </row>
    <row r="1647" spans="1:1" x14ac:dyDescent="0.25">
      <c r="A1647">
        <v>1633</v>
      </c>
    </row>
    <row r="1648" spans="1:1" x14ac:dyDescent="0.25">
      <c r="A1648">
        <v>1634</v>
      </c>
    </row>
    <row r="1649" spans="1:1" x14ac:dyDescent="0.25">
      <c r="A1649">
        <v>1635</v>
      </c>
    </row>
    <row r="1650" spans="1:1" x14ac:dyDescent="0.25">
      <c r="A1650">
        <v>1636</v>
      </c>
    </row>
    <row r="1651" spans="1:1" x14ac:dyDescent="0.25">
      <c r="A1651">
        <v>1637</v>
      </c>
    </row>
    <row r="1652" spans="1:1" x14ac:dyDescent="0.25">
      <c r="A1652">
        <v>1638</v>
      </c>
    </row>
    <row r="1653" spans="1:1" x14ac:dyDescent="0.25">
      <c r="A1653">
        <v>1639</v>
      </c>
    </row>
    <row r="1654" spans="1:1" x14ac:dyDescent="0.25">
      <c r="A1654">
        <v>1640</v>
      </c>
    </row>
    <row r="1655" spans="1:1" x14ac:dyDescent="0.25">
      <c r="A1655">
        <v>1641</v>
      </c>
    </row>
    <row r="1656" spans="1:1" x14ac:dyDescent="0.25">
      <c r="A1656">
        <v>1642</v>
      </c>
    </row>
    <row r="1657" spans="1:1" x14ac:dyDescent="0.25">
      <c r="A1657">
        <v>1643</v>
      </c>
    </row>
    <row r="1658" spans="1:1" x14ac:dyDescent="0.25">
      <c r="A1658">
        <v>1644</v>
      </c>
    </row>
    <row r="1659" spans="1:1" x14ac:dyDescent="0.25">
      <c r="A1659">
        <v>1645</v>
      </c>
    </row>
    <row r="1660" spans="1:1" x14ac:dyDescent="0.25">
      <c r="A1660">
        <v>1646</v>
      </c>
    </row>
    <row r="1661" spans="1:1" x14ac:dyDescent="0.25">
      <c r="A1661">
        <v>1647</v>
      </c>
    </row>
    <row r="1662" spans="1:1" x14ac:dyDescent="0.25">
      <c r="A1662">
        <v>1648</v>
      </c>
    </row>
    <row r="1663" spans="1:1" x14ac:dyDescent="0.25">
      <c r="A1663">
        <v>1649</v>
      </c>
    </row>
    <row r="1664" spans="1:1" x14ac:dyDescent="0.25">
      <c r="A1664">
        <v>1650</v>
      </c>
    </row>
    <row r="1665" spans="1:1" x14ac:dyDescent="0.25">
      <c r="A1665">
        <v>1651</v>
      </c>
    </row>
    <row r="1666" spans="1:1" x14ac:dyDescent="0.25">
      <c r="A1666">
        <v>1652</v>
      </c>
    </row>
    <row r="1667" spans="1:1" x14ac:dyDescent="0.25">
      <c r="A1667">
        <v>1653</v>
      </c>
    </row>
    <row r="1668" spans="1:1" x14ac:dyDescent="0.25">
      <c r="A1668">
        <v>1654</v>
      </c>
    </row>
    <row r="1669" spans="1:1" x14ac:dyDescent="0.25">
      <c r="A1669">
        <v>1655</v>
      </c>
    </row>
    <row r="1670" spans="1:1" x14ac:dyDescent="0.25">
      <c r="A1670">
        <v>1656</v>
      </c>
    </row>
    <row r="1671" spans="1:1" x14ac:dyDescent="0.25">
      <c r="A1671">
        <v>1657</v>
      </c>
    </row>
    <row r="1672" spans="1:1" x14ac:dyDescent="0.25">
      <c r="A1672">
        <v>1658</v>
      </c>
    </row>
    <row r="1673" spans="1:1" x14ac:dyDescent="0.25">
      <c r="A1673">
        <v>1659</v>
      </c>
    </row>
    <row r="1674" spans="1:1" x14ac:dyDescent="0.25">
      <c r="A1674">
        <v>1660</v>
      </c>
    </row>
    <row r="1675" spans="1:1" x14ac:dyDescent="0.25">
      <c r="A1675">
        <v>1661</v>
      </c>
    </row>
    <row r="1676" spans="1:1" x14ac:dyDescent="0.25">
      <c r="A1676">
        <v>1662</v>
      </c>
    </row>
    <row r="1677" spans="1:1" x14ac:dyDescent="0.25">
      <c r="A1677">
        <v>1663</v>
      </c>
    </row>
    <row r="1678" spans="1:1" x14ac:dyDescent="0.25">
      <c r="A1678">
        <v>1664</v>
      </c>
    </row>
    <row r="1679" spans="1:1" x14ac:dyDescent="0.25">
      <c r="A1679">
        <v>1665</v>
      </c>
    </row>
    <row r="1680" spans="1:1" x14ac:dyDescent="0.25">
      <c r="A1680">
        <v>1666</v>
      </c>
    </row>
    <row r="1681" spans="1:1" x14ac:dyDescent="0.25">
      <c r="A1681">
        <v>1667</v>
      </c>
    </row>
    <row r="1682" spans="1:1" x14ac:dyDescent="0.25">
      <c r="A1682">
        <v>1668</v>
      </c>
    </row>
    <row r="1683" spans="1:1" x14ac:dyDescent="0.25">
      <c r="A1683">
        <v>1669</v>
      </c>
    </row>
    <row r="1684" spans="1:1" x14ac:dyDescent="0.25">
      <c r="A1684">
        <v>1670</v>
      </c>
    </row>
    <row r="1685" spans="1:1" x14ac:dyDescent="0.25">
      <c r="A1685">
        <v>1671</v>
      </c>
    </row>
    <row r="1686" spans="1:1" x14ac:dyDescent="0.25">
      <c r="A1686">
        <v>1672</v>
      </c>
    </row>
    <row r="1687" spans="1:1" x14ac:dyDescent="0.25">
      <c r="A1687">
        <v>1673</v>
      </c>
    </row>
    <row r="1688" spans="1:1" x14ac:dyDescent="0.25">
      <c r="A1688">
        <v>1674</v>
      </c>
    </row>
    <row r="1689" spans="1:1" x14ac:dyDescent="0.25">
      <c r="A1689">
        <v>1675</v>
      </c>
    </row>
    <row r="1690" spans="1:1" x14ac:dyDescent="0.25">
      <c r="A1690">
        <v>1676</v>
      </c>
    </row>
    <row r="1691" spans="1:1" x14ac:dyDescent="0.25">
      <c r="A1691">
        <v>1677</v>
      </c>
    </row>
    <row r="1692" spans="1:1" x14ac:dyDescent="0.25">
      <c r="A1692">
        <v>1678</v>
      </c>
    </row>
    <row r="1693" spans="1:1" x14ac:dyDescent="0.25">
      <c r="A1693">
        <v>1679</v>
      </c>
    </row>
    <row r="1694" spans="1:1" x14ac:dyDescent="0.25">
      <c r="A1694">
        <v>1680</v>
      </c>
    </row>
    <row r="1695" spans="1:1" x14ac:dyDescent="0.25">
      <c r="A1695">
        <v>1681</v>
      </c>
    </row>
    <row r="1696" spans="1:1" x14ac:dyDescent="0.25">
      <c r="A1696">
        <v>1682</v>
      </c>
    </row>
    <row r="1697" spans="1:1" x14ac:dyDescent="0.25">
      <c r="A1697">
        <v>1683</v>
      </c>
    </row>
    <row r="1698" spans="1:1" x14ac:dyDescent="0.25">
      <c r="A1698">
        <v>1684</v>
      </c>
    </row>
    <row r="1699" spans="1:1" x14ac:dyDescent="0.25">
      <c r="A1699">
        <v>1685</v>
      </c>
    </row>
    <row r="1700" spans="1:1" x14ac:dyDescent="0.25">
      <c r="A1700">
        <v>1686</v>
      </c>
    </row>
    <row r="1701" spans="1:1" x14ac:dyDescent="0.25">
      <c r="A1701">
        <v>1687</v>
      </c>
    </row>
    <row r="1702" spans="1:1" x14ac:dyDescent="0.25">
      <c r="A1702">
        <v>1688</v>
      </c>
    </row>
    <row r="1703" spans="1:1" x14ac:dyDescent="0.25">
      <c r="A1703">
        <v>1689</v>
      </c>
    </row>
    <row r="1704" spans="1:1" x14ac:dyDescent="0.25">
      <c r="A1704">
        <v>1690</v>
      </c>
    </row>
    <row r="1705" spans="1:1" x14ac:dyDescent="0.25">
      <c r="A1705">
        <v>1691</v>
      </c>
    </row>
    <row r="1706" spans="1:1" x14ac:dyDescent="0.25">
      <c r="A1706">
        <v>1692</v>
      </c>
    </row>
    <row r="1707" spans="1:1" x14ac:dyDescent="0.25">
      <c r="A1707">
        <v>1693</v>
      </c>
    </row>
    <row r="1708" spans="1:1" x14ac:dyDescent="0.25">
      <c r="A1708">
        <v>1694</v>
      </c>
    </row>
    <row r="1709" spans="1:1" x14ac:dyDescent="0.25">
      <c r="A1709">
        <v>1695</v>
      </c>
    </row>
    <row r="1710" spans="1:1" x14ac:dyDescent="0.25">
      <c r="A1710">
        <v>1696</v>
      </c>
    </row>
    <row r="1711" spans="1:1" x14ac:dyDescent="0.25">
      <c r="A1711">
        <v>1697</v>
      </c>
    </row>
    <row r="1712" spans="1:1" x14ac:dyDescent="0.25">
      <c r="A1712">
        <v>1698</v>
      </c>
    </row>
    <row r="1713" spans="1:1" x14ac:dyDescent="0.25">
      <c r="A1713">
        <v>1699</v>
      </c>
    </row>
    <row r="1714" spans="1:1" x14ac:dyDescent="0.25">
      <c r="A1714">
        <v>1700</v>
      </c>
    </row>
    <row r="1715" spans="1:1" x14ac:dyDescent="0.25">
      <c r="A1715">
        <v>1701</v>
      </c>
    </row>
    <row r="1716" spans="1:1" x14ac:dyDescent="0.25">
      <c r="A1716">
        <v>1702</v>
      </c>
    </row>
    <row r="1717" spans="1:1" x14ac:dyDescent="0.25">
      <c r="A1717">
        <v>1703</v>
      </c>
    </row>
    <row r="1718" spans="1:1" x14ac:dyDescent="0.25">
      <c r="A1718">
        <v>1704</v>
      </c>
    </row>
    <row r="1719" spans="1:1" x14ac:dyDescent="0.25">
      <c r="A1719">
        <v>1705</v>
      </c>
    </row>
    <row r="1720" spans="1:1" x14ac:dyDescent="0.25">
      <c r="A1720">
        <v>1706</v>
      </c>
    </row>
    <row r="1721" spans="1:1" x14ac:dyDescent="0.25">
      <c r="A1721">
        <v>1707</v>
      </c>
    </row>
    <row r="1722" spans="1:1" x14ac:dyDescent="0.25">
      <c r="A1722">
        <v>1708</v>
      </c>
    </row>
    <row r="1723" spans="1:1" x14ac:dyDescent="0.25">
      <c r="A1723">
        <v>1709</v>
      </c>
    </row>
    <row r="1724" spans="1:1" x14ac:dyDescent="0.25">
      <c r="A1724">
        <v>1710</v>
      </c>
    </row>
    <row r="1725" spans="1:1" x14ac:dyDescent="0.25">
      <c r="A1725">
        <v>1711</v>
      </c>
    </row>
    <row r="1726" spans="1:1" x14ac:dyDescent="0.25">
      <c r="A1726">
        <v>1712</v>
      </c>
    </row>
    <row r="1727" spans="1:1" x14ac:dyDescent="0.25">
      <c r="A1727">
        <v>1713</v>
      </c>
    </row>
    <row r="1728" spans="1:1" x14ac:dyDescent="0.25">
      <c r="A1728">
        <v>1714</v>
      </c>
    </row>
    <row r="1729" spans="1:1" x14ac:dyDescent="0.25">
      <c r="A1729">
        <v>1715</v>
      </c>
    </row>
    <row r="1730" spans="1:1" x14ac:dyDescent="0.25">
      <c r="A1730">
        <v>1716</v>
      </c>
    </row>
    <row r="1731" spans="1:1" x14ac:dyDescent="0.25">
      <c r="A1731">
        <v>1717</v>
      </c>
    </row>
    <row r="1732" spans="1:1" x14ac:dyDescent="0.25">
      <c r="A1732">
        <v>1718</v>
      </c>
    </row>
    <row r="1733" spans="1:1" x14ac:dyDescent="0.25">
      <c r="A1733">
        <v>1719</v>
      </c>
    </row>
    <row r="1734" spans="1:1" x14ac:dyDescent="0.25">
      <c r="A1734">
        <v>1720</v>
      </c>
    </row>
    <row r="1735" spans="1:1" x14ac:dyDescent="0.25">
      <c r="A1735">
        <v>1721</v>
      </c>
    </row>
    <row r="1736" spans="1:1" x14ac:dyDescent="0.25">
      <c r="A1736">
        <v>1722</v>
      </c>
    </row>
    <row r="1737" spans="1:1" x14ac:dyDescent="0.25">
      <c r="A1737">
        <v>1723</v>
      </c>
    </row>
    <row r="1738" spans="1:1" x14ac:dyDescent="0.25">
      <c r="A1738">
        <v>1724</v>
      </c>
    </row>
    <row r="1739" spans="1:1" x14ac:dyDescent="0.25">
      <c r="A1739">
        <v>1725</v>
      </c>
    </row>
    <row r="1740" spans="1:1" x14ac:dyDescent="0.25">
      <c r="A1740">
        <v>1726</v>
      </c>
    </row>
    <row r="1741" spans="1:1" x14ac:dyDescent="0.25">
      <c r="A1741">
        <v>1727</v>
      </c>
    </row>
    <row r="1742" spans="1:1" x14ac:dyDescent="0.25">
      <c r="A1742">
        <v>1728</v>
      </c>
    </row>
    <row r="1743" spans="1:1" x14ac:dyDescent="0.25">
      <c r="A1743">
        <v>1729</v>
      </c>
    </row>
    <row r="1744" spans="1:1" x14ac:dyDescent="0.25">
      <c r="A1744">
        <v>1730</v>
      </c>
    </row>
    <row r="1745" spans="1:1" x14ac:dyDescent="0.25">
      <c r="A1745">
        <v>1731</v>
      </c>
    </row>
    <row r="1746" spans="1:1" x14ac:dyDescent="0.25">
      <c r="A1746">
        <v>1732</v>
      </c>
    </row>
    <row r="1747" spans="1:1" x14ac:dyDescent="0.25">
      <c r="A1747">
        <v>1733</v>
      </c>
    </row>
    <row r="1748" spans="1:1" x14ac:dyDescent="0.25">
      <c r="A1748">
        <v>1734</v>
      </c>
    </row>
    <row r="1749" spans="1:1" x14ac:dyDescent="0.25">
      <c r="A1749">
        <v>1735</v>
      </c>
    </row>
    <row r="1750" spans="1:1" x14ac:dyDescent="0.25">
      <c r="A1750">
        <v>1736</v>
      </c>
    </row>
    <row r="1751" spans="1:1" x14ac:dyDescent="0.25">
      <c r="A1751">
        <v>1737</v>
      </c>
    </row>
    <row r="1752" spans="1:1" x14ac:dyDescent="0.25">
      <c r="A1752">
        <v>1738</v>
      </c>
    </row>
    <row r="1753" spans="1:1" x14ac:dyDescent="0.25">
      <c r="A1753">
        <v>1739</v>
      </c>
    </row>
    <row r="1754" spans="1:1" x14ac:dyDescent="0.25">
      <c r="A1754">
        <v>1740</v>
      </c>
    </row>
    <row r="1755" spans="1:1" x14ac:dyDescent="0.25">
      <c r="A1755">
        <v>1741</v>
      </c>
    </row>
    <row r="1756" spans="1:1" x14ac:dyDescent="0.25">
      <c r="A1756">
        <v>1742</v>
      </c>
    </row>
    <row r="1757" spans="1:1" x14ac:dyDescent="0.25">
      <c r="A1757">
        <v>1743</v>
      </c>
    </row>
    <row r="1758" spans="1:1" x14ac:dyDescent="0.25">
      <c r="A1758">
        <v>1744</v>
      </c>
    </row>
    <row r="1759" spans="1:1" x14ac:dyDescent="0.25">
      <c r="A1759">
        <v>1745</v>
      </c>
    </row>
    <row r="1760" spans="1:1" x14ac:dyDescent="0.25">
      <c r="A1760">
        <v>1746</v>
      </c>
    </row>
    <row r="1761" spans="1:1" x14ac:dyDescent="0.25">
      <c r="A1761">
        <v>1747</v>
      </c>
    </row>
    <row r="1762" spans="1:1" x14ac:dyDescent="0.25">
      <c r="A1762">
        <v>1748</v>
      </c>
    </row>
    <row r="1763" spans="1:1" x14ac:dyDescent="0.25">
      <c r="A1763">
        <v>1749</v>
      </c>
    </row>
    <row r="1764" spans="1:1" x14ac:dyDescent="0.25">
      <c r="A1764">
        <v>1750</v>
      </c>
    </row>
    <row r="1765" spans="1:1" x14ac:dyDescent="0.25">
      <c r="A1765">
        <v>1751</v>
      </c>
    </row>
    <row r="1766" spans="1:1" x14ac:dyDescent="0.25">
      <c r="A1766">
        <v>1752</v>
      </c>
    </row>
    <row r="1767" spans="1:1" x14ac:dyDescent="0.25">
      <c r="A1767">
        <v>1753</v>
      </c>
    </row>
    <row r="1768" spans="1:1" x14ac:dyDescent="0.25">
      <c r="A1768">
        <v>1754</v>
      </c>
    </row>
    <row r="1769" spans="1:1" x14ac:dyDescent="0.25">
      <c r="A1769">
        <v>1755</v>
      </c>
    </row>
    <row r="1770" spans="1:1" x14ac:dyDescent="0.25">
      <c r="A1770">
        <v>1756</v>
      </c>
    </row>
    <row r="1771" spans="1:1" x14ac:dyDescent="0.25">
      <c r="A1771">
        <v>1757</v>
      </c>
    </row>
    <row r="1772" spans="1:1" x14ac:dyDescent="0.25">
      <c r="A1772">
        <v>1758</v>
      </c>
    </row>
    <row r="1773" spans="1:1" x14ac:dyDescent="0.25">
      <c r="A1773">
        <v>1759</v>
      </c>
    </row>
    <row r="1774" spans="1:1" x14ac:dyDescent="0.25">
      <c r="A1774">
        <v>1760</v>
      </c>
    </row>
    <row r="1775" spans="1:1" x14ac:dyDescent="0.25">
      <c r="A1775">
        <v>1761</v>
      </c>
    </row>
    <row r="1776" spans="1:1" x14ac:dyDescent="0.25">
      <c r="A1776">
        <v>1762</v>
      </c>
    </row>
    <row r="1777" spans="1:1" x14ac:dyDescent="0.25">
      <c r="A1777">
        <v>1763</v>
      </c>
    </row>
    <row r="1778" spans="1:1" x14ac:dyDescent="0.25">
      <c r="A1778">
        <v>1764</v>
      </c>
    </row>
    <row r="1779" spans="1:1" x14ac:dyDescent="0.25">
      <c r="A1779">
        <v>1765</v>
      </c>
    </row>
    <row r="1780" spans="1:1" x14ac:dyDescent="0.25">
      <c r="A1780">
        <v>1766</v>
      </c>
    </row>
    <row r="1781" spans="1:1" x14ac:dyDescent="0.25">
      <c r="A1781">
        <v>1767</v>
      </c>
    </row>
    <row r="1782" spans="1:1" x14ac:dyDescent="0.25">
      <c r="A1782">
        <v>1768</v>
      </c>
    </row>
    <row r="1783" spans="1:1" x14ac:dyDescent="0.25">
      <c r="A1783">
        <v>1769</v>
      </c>
    </row>
    <row r="1784" spans="1:1" x14ac:dyDescent="0.25">
      <c r="A1784">
        <v>1770</v>
      </c>
    </row>
    <row r="1785" spans="1:1" x14ac:dyDescent="0.25">
      <c r="A1785">
        <v>1771</v>
      </c>
    </row>
    <row r="1786" spans="1:1" x14ac:dyDescent="0.25">
      <c r="A1786">
        <v>1772</v>
      </c>
    </row>
    <row r="1787" spans="1:1" x14ac:dyDescent="0.25">
      <c r="A1787">
        <v>1773</v>
      </c>
    </row>
    <row r="1788" spans="1:1" x14ac:dyDescent="0.25">
      <c r="A1788">
        <v>1774</v>
      </c>
    </row>
    <row r="1789" spans="1:1" x14ac:dyDescent="0.25">
      <c r="A1789">
        <v>1775</v>
      </c>
    </row>
    <row r="1790" spans="1:1" x14ac:dyDescent="0.25">
      <c r="A1790">
        <v>1776</v>
      </c>
    </row>
    <row r="1791" spans="1:1" x14ac:dyDescent="0.25">
      <c r="A1791">
        <v>1777</v>
      </c>
    </row>
    <row r="1792" spans="1:1" x14ac:dyDescent="0.25">
      <c r="A1792">
        <v>1778</v>
      </c>
    </row>
    <row r="1793" spans="1:1" x14ac:dyDescent="0.25">
      <c r="A1793">
        <v>1779</v>
      </c>
    </row>
    <row r="1794" spans="1:1" x14ac:dyDescent="0.25">
      <c r="A1794">
        <v>1780</v>
      </c>
    </row>
    <row r="1795" spans="1:1" x14ac:dyDescent="0.25">
      <c r="A1795">
        <v>1781</v>
      </c>
    </row>
    <row r="1796" spans="1:1" x14ac:dyDescent="0.25">
      <c r="A1796">
        <v>1782</v>
      </c>
    </row>
    <row r="1797" spans="1:1" x14ac:dyDescent="0.25">
      <c r="A1797">
        <v>1783</v>
      </c>
    </row>
    <row r="1798" spans="1:1" x14ac:dyDescent="0.25">
      <c r="A1798">
        <v>1784</v>
      </c>
    </row>
    <row r="1799" spans="1:1" x14ac:dyDescent="0.25">
      <c r="A1799">
        <v>1785</v>
      </c>
    </row>
    <row r="1800" spans="1:1" x14ac:dyDescent="0.25">
      <c r="A1800">
        <v>1786</v>
      </c>
    </row>
    <row r="1801" spans="1:1" x14ac:dyDescent="0.25">
      <c r="A1801">
        <v>1787</v>
      </c>
    </row>
    <row r="1802" spans="1:1" x14ac:dyDescent="0.25">
      <c r="A1802">
        <v>1788</v>
      </c>
    </row>
    <row r="1803" spans="1:1" x14ac:dyDescent="0.25">
      <c r="A1803">
        <v>1789</v>
      </c>
    </row>
    <row r="1804" spans="1:1" x14ac:dyDescent="0.25">
      <c r="A1804">
        <v>1790</v>
      </c>
    </row>
    <row r="1805" spans="1:1" x14ac:dyDescent="0.25">
      <c r="A1805">
        <v>1791</v>
      </c>
    </row>
    <row r="1806" spans="1:1" x14ac:dyDescent="0.25">
      <c r="A1806">
        <v>1792</v>
      </c>
    </row>
    <row r="1807" spans="1:1" x14ac:dyDescent="0.25">
      <c r="A1807">
        <v>1793</v>
      </c>
    </row>
    <row r="1808" spans="1:1" x14ac:dyDescent="0.25">
      <c r="A1808">
        <v>1794</v>
      </c>
    </row>
    <row r="1809" spans="1:1" x14ac:dyDescent="0.25">
      <c r="A1809">
        <v>1795</v>
      </c>
    </row>
    <row r="1810" spans="1:1" x14ac:dyDescent="0.25">
      <c r="A1810">
        <v>1796</v>
      </c>
    </row>
    <row r="1811" spans="1:1" x14ac:dyDescent="0.25">
      <c r="A1811">
        <v>1797</v>
      </c>
    </row>
    <row r="1812" spans="1:1" x14ac:dyDescent="0.25">
      <c r="A1812">
        <v>1798</v>
      </c>
    </row>
    <row r="1813" spans="1:1" x14ac:dyDescent="0.25">
      <c r="A1813">
        <v>1799</v>
      </c>
    </row>
    <row r="1814" spans="1:1" x14ac:dyDescent="0.25">
      <c r="A1814">
        <v>1800</v>
      </c>
    </row>
    <row r="1815" spans="1:1" x14ac:dyDescent="0.25">
      <c r="A1815">
        <v>1801</v>
      </c>
    </row>
    <row r="1816" spans="1:1" x14ac:dyDescent="0.25">
      <c r="A1816">
        <v>1802</v>
      </c>
    </row>
    <row r="1817" spans="1:1" x14ac:dyDescent="0.25">
      <c r="A1817">
        <v>1803</v>
      </c>
    </row>
    <row r="1818" spans="1:1" x14ac:dyDescent="0.25">
      <c r="A1818">
        <v>1804</v>
      </c>
    </row>
    <row r="1819" spans="1:1" x14ac:dyDescent="0.25">
      <c r="A1819">
        <v>1805</v>
      </c>
    </row>
    <row r="1820" spans="1:1" x14ac:dyDescent="0.25">
      <c r="A1820">
        <v>1806</v>
      </c>
    </row>
    <row r="1821" spans="1:1" x14ac:dyDescent="0.25">
      <c r="A1821">
        <v>1807</v>
      </c>
    </row>
    <row r="1822" spans="1:1" x14ac:dyDescent="0.25">
      <c r="A1822">
        <v>1808</v>
      </c>
    </row>
    <row r="1823" spans="1:1" x14ac:dyDescent="0.25">
      <c r="A1823">
        <v>1809</v>
      </c>
    </row>
    <row r="1824" spans="1:1" x14ac:dyDescent="0.25">
      <c r="A1824">
        <v>1810</v>
      </c>
    </row>
    <row r="1825" spans="1:1" x14ac:dyDescent="0.25">
      <c r="A1825">
        <v>1811</v>
      </c>
    </row>
    <row r="1826" spans="1:1" x14ac:dyDescent="0.25">
      <c r="A1826">
        <v>1812</v>
      </c>
    </row>
    <row r="1827" spans="1:1" x14ac:dyDescent="0.25">
      <c r="A1827">
        <v>1813</v>
      </c>
    </row>
    <row r="1828" spans="1:1" x14ac:dyDescent="0.25">
      <c r="A1828">
        <v>1814</v>
      </c>
    </row>
    <row r="1829" spans="1:1" x14ac:dyDescent="0.25">
      <c r="A1829">
        <v>1815</v>
      </c>
    </row>
    <row r="1830" spans="1:1" x14ac:dyDescent="0.25">
      <c r="A1830">
        <v>1816</v>
      </c>
    </row>
    <row r="1831" spans="1:1" x14ac:dyDescent="0.25">
      <c r="A1831">
        <v>1817</v>
      </c>
    </row>
    <row r="1832" spans="1:1" x14ac:dyDescent="0.25">
      <c r="A1832">
        <v>1818</v>
      </c>
    </row>
    <row r="1833" spans="1:1" x14ac:dyDescent="0.25">
      <c r="A1833">
        <v>1819</v>
      </c>
    </row>
    <row r="1834" spans="1:1" x14ac:dyDescent="0.25">
      <c r="A1834">
        <v>1820</v>
      </c>
    </row>
    <row r="1835" spans="1:1" x14ac:dyDescent="0.25">
      <c r="A1835">
        <v>1821</v>
      </c>
    </row>
    <row r="1836" spans="1:1" x14ac:dyDescent="0.25">
      <c r="A1836">
        <v>1822</v>
      </c>
    </row>
    <row r="1837" spans="1:1" x14ac:dyDescent="0.25">
      <c r="A1837">
        <v>1823</v>
      </c>
    </row>
    <row r="1838" spans="1:1" x14ac:dyDescent="0.25">
      <c r="A1838">
        <v>1824</v>
      </c>
    </row>
    <row r="1839" spans="1:1" x14ac:dyDescent="0.25">
      <c r="A1839">
        <v>1825</v>
      </c>
    </row>
    <row r="1840" spans="1:1" x14ac:dyDescent="0.25">
      <c r="A1840">
        <v>1826</v>
      </c>
    </row>
    <row r="1841" spans="1:1" x14ac:dyDescent="0.25">
      <c r="A1841">
        <v>1827</v>
      </c>
    </row>
    <row r="1842" spans="1:1" x14ac:dyDescent="0.25">
      <c r="A1842">
        <v>1828</v>
      </c>
    </row>
    <row r="1843" spans="1:1" x14ac:dyDescent="0.25">
      <c r="A1843">
        <v>1829</v>
      </c>
    </row>
    <row r="1844" spans="1:1" x14ac:dyDescent="0.25">
      <c r="A1844">
        <v>1830</v>
      </c>
    </row>
    <row r="1845" spans="1:1" x14ac:dyDescent="0.25">
      <c r="A1845">
        <v>1831</v>
      </c>
    </row>
    <row r="1846" spans="1:1" x14ac:dyDescent="0.25">
      <c r="A1846">
        <v>1832</v>
      </c>
    </row>
    <row r="1847" spans="1:1" x14ac:dyDescent="0.25">
      <c r="A1847">
        <v>1833</v>
      </c>
    </row>
    <row r="1848" spans="1:1" x14ac:dyDescent="0.25">
      <c r="A1848">
        <v>1834</v>
      </c>
    </row>
    <row r="1849" spans="1:1" x14ac:dyDescent="0.25">
      <c r="A1849">
        <v>1835</v>
      </c>
    </row>
    <row r="1850" spans="1:1" x14ac:dyDescent="0.25">
      <c r="A1850">
        <v>1836</v>
      </c>
    </row>
    <row r="1851" spans="1:1" x14ac:dyDescent="0.25">
      <c r="A1851">
        <v>1837</v>
      </c>
    </row>
    <row r="1852" spans="1:1" x14ac:dyDescent="0.25">
      <c r="A1852">
        <v>1838</v>
      </c>
    </row>
    <row r="1853" spans="1:1" x14ac:dyDescent="0.25">
      <c r="A1853">
        <v>1839</v>
      </c>
    </row>
    <row r="1854" spans="1:1" x14ac:dyDescent="0.25">
      <c r="A1854">
        <v>1840</v>
      </c>
    </row>
    <row r="1855" spans="1:1" x14ac:dyDescent="0.25">
      <c r="A1855">
        <v>1841</v>
      </c>
    </row>
    <row r="1856" spans="1:1" x14ac:dyDescent="0.25">
      <c r="A1856">
        <v>1842</v>
      </c>
    </row>
    <row r="1857" spans="1:1" x14ac:dyDescent="0.25">
      <c r="A1857">
        <v>1843</v>
      </c>
    </row>
    <row r="1858" spans="1:1" x14ac:dyDescent="0.25">
      <c r="A1858">
        <v>1844</v>
      </c>
    </row>
    <row r="1859" spans="1:1" x14ac:dyDescent="0.25">
      <c r="A1859">
        <v>1845</v>
      </c>
    </row>
    <row r="1860" spans="1:1" x14ac:dyDescent="0.25">
      <c r="A1860">
        <v>1846</v>
      </c>
    </row>
    <row r="1861" spans="1:1" x14ac:dyDescent="0.25">
      <c r="A1861">
        <v>1847</v>
      </c>
    </row>
    <row r="1862" spans="1:1" x14ac:dyDescent="0.25">
      <c r="A1862">
        <v>1848</v>
      </c>
    </row>
    <row r="1863" spans="1:1" x14ac:dyDescent="0.25">
      <c r="A1863">
        <v>1849</v>
      </c>
    </row>
    <row r="1864" spans="1:1" x14ac:dyDescent="0.25">
      <c r="A1864">
        <v>1850</v>
      </c>
    </row>
    <row r="1865" spans="1:1" x14ac:dyDescent="0.25">
      <c r="A1865">
        <v>1851</v>
      </c>
    </row>
    <row r="1866" spans="1:1" x14ac:dyDescent="0.25">
      <c r="A1866">
        <v>1852</v>
      </c>
    </row>
    <row r="1867" spans="1:1" x14ac:dyDescent="0.25">
      <c r="A1867">
        <v>1853</v>
      </c>
    </row>
    <row r="1868" spans="1:1" x14ac:dyDescent="0.25">
      <c r="A1868">
        <v>1854</v>
      </c>
    </row>
    <row r="1869" spans="1:1" x14ac:dyDescent="0.25">
      <c r="A1869">
        <v>1855</v>
      </c>
    </row>
    <row r="1870" spans="1:1" x14ac:dyDescent="0.25">
      <c r="A1870">
        <v>1856</v>
      </c>
    </row>
    <row r="1871" spans="1:1" x14ac:dyDescent="0.25">
      <c r="A1871">
        <v>1857</v>
      </c>
    </row>
    <row r="1872" spans="1:1" x14ac:dyDescent="0.25">
      <c r="A1872">
        <v>1858</v>
      </c>
    </row>
    <row r="1873" spans="1:1" x14ac:dyDescent="0.25">
      <c r="A1873">
        <v>1859</v>
      </c>
    </row>
    <row r="1874" spans="1:1" x14ac:dyDescent="0.25">
      <c r="A1874">
        <v>1860</v>
      </c>
    </row>
    <row r="1875" spans="1:1" x14ac:dyDescent="0.25">
      <c r="A1875">
        <v>1861</v>
      </c>
    </row>
    <row r="1876" spans="1:1" x14ac:dyDescent="0.25">
      <c r="A1876">
        <v>1862</v>
      </c>
    </row>
    <row r="1877" spans="1:1" x14ac:dyDescent="0.25">
      <c r="A1877">
        <v>1863</v>
      </c>
    </row>
    <row r="1878" spans="1:1" x14ac:dyDescent="0.25">
      <c r="A1878">
        <v>1864</v>
      </c>
    </row>
    <row r="1879" spans="1:1" x14ac:dyDescent="0.25">
      <c r="A1879">
        <v>1865</v>
      </c>
    </row>
    <row r="1880" spans="1:1" x14ac:dyDescent="0.25">
      <c r="A1880">
        <v>1866</v>
      </c>
    </row>
    <row r="1881" spans="1:1" x14ac:dyDescent="0.25">
      <c r="A1881">
        <v>1867</v>
      </c>
    </row>
    <row r="1882" spans="1:1" x14ac:dyDescent="0.25">
      <c r="A1882">
        <v>1868</v>
      </c>
    </row>
    <row r="1883" spans="1:1" x14ac:dyDescent="0.25">
      <c r="A1883">
        <v>1869</v>
      </c>
    </row>
    <row r="1884" spans="1:1" x14ac:dyDescent="0.25">
      <c r="A1884">
        <v>1870</v>
      </c>
    </row>
    <row r="1885" spans="1:1" x14ac:dyDescent="0.25">
      <c r="A1885">
        <v>1871</v>
      </c>
    </row>
    <row r="1886" spans="1:1" x14ac:dyDescent="0.25">
      <c r="A1886">
        <v>1872</v>
      </c>
    </row>
    <row r="1887" spans="1:1" x14ac:dyDescent="0.25">
      <c r="A1887">
        <v>1873</v>
      </c>
    </row>
    <row r="1888" spans="1:1" x14ac:dyDescent="0.25">
      <c r="A1888">
        <v>1874</v>
      </c>
    </row>
    <row r="1889" spans="1:1" x14ac:dyDescent="0.25">
      <c r="A1889">
        <v>1875</v>
      </c>
    </row>
    <row r="1890" spans="1:1" x14ac:dyDescent="0.25">
      <c r="A1890">
        <v>1876</v>
      </c>
    </row>
    <row r="1891" spans="1:1" x14ac:dyDescent="0.25">
      <c r="A1891">
        <v>1877</v>
      </c>
    </row>
    <row r="1892" spans="1:1" x14ac:dyDescent="0.25">
      <c r="A1892">
        <v>1878</v>
      </c>
    </row>
    <row r="1893" spans="1:1" x14ac:dyDescent="0.25">
      <c r="A1893">
        <v>1879</v>
      </c>
    </row>
    <row r="1894" spans="1:1" x14ac:dyDescent="0.25">
      <c r="A1894">
        <v>1880</v>
      </c>
    </row>
    <row r="1895" spans="1:1" x14ac:dyDescent="0.25">
      <c r="A1895">
        <v>1881</v>
      </c>
    </row>
    <row r="1896" spans="1:1" x14ac:dyDescent="0.25">
      <c r="A1896">
        <v>1882</v>
      </c>
    </row>
    <row r="1897" spans="1:1" x14ac:dyDescent="0.25">
      <c r="A1897">
        <v>1883</v>
      </c>
    </row>
    <row r="1898" spans="1:1" x14ac:dyDescent="0.25">
      <c r="A1898">
        <v>1884</v>
      </c>
    </row>
    <row r="1899" spans="1:1" x14ac:dyDescent="0.25">
      <c r="A1899">
        <v>1885</v>
      </c>
    </row>
    <row r="1900" spans="1:1" x14ac:dyDescent="0.25">
      <c r="A1900">
        <v>1886</v>
      </c>
    </row>
    <row r="1901" spans="1:1" x14ac:dyDescent="0.25">
      <c r="A1901">
        <v>1887</v>
      </c>
    </row>
    <row r="1902" spans="1:1" x14ac:dyDescent="0.25">
      <c r="A1902">
        <v>1888</v>
      </c>
    </row>
    <row r="1903" spans="1:1" x14ac:dyDescent="0.25">
      <c r="A1903">
        <v>1889</v>
      </c>
    </row>
    <row r="1904" spans="1:1" x14ac:dyDescent="0.25">
      <c r="A1904">
        <v>1890</v>
      </c>
    </row>
    <row r="1905" spans="1:1" x14ac:dyDescent="0.25">
      <c r="A1905">
        <v>1891</v>
      </c>
    </row>
    <row r="1906" spans="1:1" x14ac:dyDescent="0.25">
      <c r="A1906">
        <v>1892</v>
      </c>
    </row>
    <row r="1907" spans="1:1" x14ac:dyDescent="0.25">
      <c r="A1907">
        <v>1893</v>
      </c>
    </row>
    <row r="1908" spans="1:1" x14ac:dyDescent="0.25">
      <c r="A1908">
        <v>1894</v>
      </c>
    </row>
    <row r="1909" spans="1:1" x14ac:dyDescent="0.25">
      <c r="A1909">
        <v>1895</v>
      </c>
    </row>
    <row r="1910" spans="1:1" x14ac:dyDescent="0.25">
      <c r="A1910">
        <v>1896</v>
      </c>
    </row>
    <row r="1911" spans="1:1" x14ac:dyDescent="0.25">
      <c r="A1911">
        <v>1897</v>
      </c>
    </row>
    <row r="1912" spans="1:1" x14ac:dyDescent="0.25">
      <c r="A1912">
        <v>1898</v>
      </c>
    </row>
    <row r="1913" spans="1:1" x14ac:dyDescent="0.25">
      <c r="A1913">
        <v>1899</v>
      </c>
    </row>
    <row r="1914" spans="1:1" x14ac:dyDescent="0.25">
      <c r="A1914">
        <v>1900</v>
      </c>
    </row>
    <row r="1915" spans="1:1" x14ac:dyDescent="0.25">
      <c r="A1915">
        <v>1901</v>
      </c>
    </row>
    <row r="1916" spans="1:1" x14ac:dyDescent="0.25">
      <c r="A1916">
        <v>1902</v>
      </c>
    </row>
    <row r="1917" spans="1:1" x14ac:dyDescent="0.25">
      <c r="A1917">
        <v>1903</v>
      </c>
    </row>
    <row r="1918" spans="1:1" x14ac:dyDescent="0.25">
      <c r="A1918">
        <v>1904</v>
      </c>
    </row>
    <row r="1919" spans="1:1" x14ac:dyDescent="0.25">
      <c r="A1919">
        <v>1905</v>
      </c>
    </row>
    <row r="1920" spans="1:1" x14ac:dyDescent="0.25">
      <c r="A1920">
        <v>1906</v>
      </c>
    </row>
    <row r="1921" spans="1:1" x14ac:dyDescent="0.25">
      <c r="A1921">
        <v>1907</v>
      </c>
    </row>
    <row r="1922" spans="1:1" x14ac:dyDescent="0.25">
      <c r="A1922">
        <v>1908</v>
      </c>
    </row>
    <row r="1923" spans="1:1" x14ac:dyDescent="0.25">
      <c r="A1923">
        <v>1909</v>
      </c>
    </row>
    <row r="1924" spans="1:1" x14ac:dyDescent="0.25">
      <c r="A1924">
        <v>1910</v>
      </c>
    </row>
    <row r="1925" spans="1:1" x14ac:dyDescent="0.25">
      <c r="A1925">
        <v>1911</v>
      </c>
    </row>
    <row r="1926" spans="1:1" x14ac:dyDescent="0.25">
      <c r="A1926">
        <v>1912</v>
      </c>
    </row>
    <row r="1927" spans="1:1" x14ac:dyDescent="0.25">
      <c r="A1927">
        <v>1913</v>
      </c>
    </row>
    <row r="1928" spans="1:1" x14ac:dyDescent="0.25">
      <c r="A1928">
        <v>1914</v>
      </c>
    </row>
    <row r="1929" spans="1:1" x14ac:dyDescent="0.25">
      <c r="A1929">
        <v>1915</v>
      </c>
    </row>
    <row r="1930" spans="1:1" x14ac:dyDescent="0.25">
      <c r="A1930">
        <v>1916</v>
      </c>
    </row>
    <row r="1931" spans="1:1" x14ac:dyDescent="0.25">
      <c r="A1931">
        <v>1917</v>
      </c>
    </row>
    <row r="1932" spans="1:1" x14ac:dyDescent="0.25">
      <c r="A1932">
        <v>1918</v>
      </c>
    </row>
    <row r="1933" spans="1:1" x14ac:dyDescent="0.25">
      <c r="A1933">
        <v>1919</v>
      </c>
    </row>
    <row r="1934" spans="1:1" x14ac:dyDescent="0.25">
      <c r="A1934">
        <v>1920</v>
      </c>
    </row>
    <row r="1935" spans="1:1" x14ac:dyDescent="0.25">
      <c r="A1935">
        <v>1921</v>
      </c>
    </row>
    <row r="1936" spans="1:1" x14ac:dyDescent="0.25">
      <c r="A1936">
        <v>1922</v>
      </c>
    </row>
    <row r="1937" spans="1:1" x14ac:dyDescent="0.25">
      <c r="A1937">
        <v>1923</v>
      </c>
    </row>
    <row r="1938" spans="1:1" x14ac:dyDescent="0.25">
      <c r="A1938">
        <v>1924</v>
      </c>
    </row>
    <row r="1939" spans="1:1" x14ac:dyDescent="0.25">
      <c r="A1939">
        <v>1925</v>
      </c>
    </row>
    <row r="1940" spans="1:1" x14ac:dyDescent="0.25">
      <c r="A1940">
        <v>1926</v>
      </c>
    </row>
    <row r="1941" spans="1:1" x14ac:dyDescent="0.25">
      <c r="A1941">
        <v>1927</v>
      </c>
    </row>
    <row r="1942" spans="1:1" x14ac:dyDescent="0.25">
      <c r="A1942">
        <v>1928</v>
      </c>
    </row>
    <row r="1943" spans="1:1" x14ac:dyDescent="0.25">
      <c r="A1943">
        <v>1929</v>
      </c>
    </row>
    <row r="1944" spans="1:1" x14ac:dyDescent="0.25">
      <c r="A1944">
        <v>1930</v>
      </c>
    </row>
    <row r="1945" spans="1:1" x14ac:dyDescent="0.25">
      <c r="A1945">
        <v>1931</v>
      </c>
    </row>
    <row r="1946" spans="1:1" x14ac:dyDescent="0.25">
      <c r="A1946">
        <v>1932</v>
      </c>
    </row>
    <row r="1947" spans="1:1" x14ac:dyDescent="0.25">
      <c r="A1947">
        <v>1933</v>
      </c>
    </row>
    <row r="1948" spans="1:1" x14ac:dyDescent="0.25">
      <c r="A1948">
        <v>1934</v>
      </c>
    </row>
    <row r="1949" spans="1:1" x14ac:dyDescent="0.25">
      <c r="A1949">
        <v>1935</v>
      </c>
    </row>
    <row r="1950" spans="1:1" x14ac:dyDescent="0.25">
      <c r="A1950">
        <v>1936</v>
      </c>
    </row>
    <row r="1951" spans="1:1" x14ac:dyDescent="0.25">
      <c r="A1951">
        <v>1937</v>
      </c>
    </row>
    <row r="1952" spans="1:1" x14ac:dyDescent="0.25">
      <c r="A1952">
        <v>1938</v>
      </c>
    </row>
    <row r="1953" spans="1:1" x14ac:dyDescent="0.25">
      <c r="A1953">
        <v>1939</v>
      </c>
    </row>
    <row r="1954" spans="1:1" x14ac:dyDescent="0.25">
      <c r="A1954">
        <v>1940</v>
      </c>
    </row>
    <row r="1955" spans="1:1" x14ac:dyDescent="0.25">
      <c r="A1955">
        <v>1941</v>
      </c>
    </row>
    <row r="1956" spans="1:1" x14ac:dyDescent="0.25">
      <c r="A1956">
        <v>1942</v>
      </c>
    </row>
    <row r="1957" spans="1:1" x14ac:dyDescent="0.25">
      <c r="A1957">
        <v>1943</v>
      </c>
    </row>
    <row r="1958" spans="1:1" x14ac:dyDescent="0.25">
      <c r="A1958">
        <v>1944</v>
      </c>
    </row>
    <row r="1959" spans="1:1" x14ac:dyDescent="0.25">
      <c r="A1959">
        <v>1945</v>
      </c>
    </row>
    <row r="1960" spans="1:1" x14ac:dyDescent="0.25">
      <c r="A1960">
        <v>1946</v>
      </c>
    </row>
    <row r="1961" spans="1:1" x14ac:dyDescent="0.25">
      <c r="A1961">
        <v>1947</v>
      </c>
    </row>
    <row r="1962" spans="1:1" x14ac:dyDescent="0.25">
      <c r="A1962">
        <v>1948</v>
      </c>
    </row>
    <row r="1963" spans="1:1" x14ac:dyDescent="0.25">
      <c r="A1963">
        <v>1949</v>
      </c>
    </row>
    <row r="1964" spans="1:1" x14ac:dyDescent="0.25">
      <c r="A1964">
        <v>1950</v>
      </c>
    </row>
    <row r="1965" spans="1:1" x14ac:dyDescent="0.25">
      <c r="A1965">
        <v>1951</v>
      </c>
    </row>
    <row r="1966" spans="1:1" x14ac:dyDescent="0.25">
      <c r="A1966">
        <v>1952</v>
      </c>
    </row>
    <row r="1967" spans="1:1" x14ac:dyDescent="0.25">
      <c r="A1967">
        <v>1953</v>
      </c>
    </row>
    <row r="1968" spans="1:1" x14ac:dyDescent="0.25">
      <c r="A1968">
        <v>1954</v>
      </c>
    </row>
    <row r="1969" spans="1:1" x14ac:dyDescent="0.25">
      <c r="A1969">
        <v>1955</v>
      </c>
    </row>
    <row r="1970" spans="1:1" x14ac:dyDescent="0.25">
      <c r="A1970">
        <v>1956</v>
      </c>
    </row>
    <row r="1971" spans="1:1" x14ac:dyDescent="0.25">
      <c r="A1971">
        <v>1957</v>
      </c>
    </row>
    <row r="1972" spans="1:1" x14ac:dyDescent="0.25">
      <c r="A1972">
        <v>1958</v>
      </c>
    </row>
    <row r="1973" spans="1:1" x14ac:dyDescent="0.25">
      <c r="A1973">
        <v>1959</v>
      </c>
    </row>
    <row r="1974" spans="1:1" x14ac:dyDescent="0.25">
      <c r="A1974">
        <v>1960</v>
      </c>
    </row>
    <row r="1975" spans="1:1" x14ac:dyDescent="0.25">
      <c r="A1975">
        <v>1961</v>
      </c>
    </row>
    <row r="1976" spans="1:1" x14ac:dyDescent="0.25">
      <c r="A1976">
        <v>1962</v>
      </c>
    </row>
    <row r="1977" spans="1:1" x14ac:dyDescent="0.25">
      <c r="A1977">
        <v>1963</v>
      </c>
    </row>
    <row r="1978" spans="1:1" x14ac:dyDescent="0.25">
      <c r="A1978">
        <v>1964</v>
      </c>
    </row>
    <row r="1979" spans="1:1" x14ac:dyDescent="0.25">
      <c r="A1979">
        <v>1965</v>
      </c>
    </row>
    <row r="1980" spans="1:1" x14ac:dyDescent="0.25">
      <c r="A1980">
        <v>1966</v>
      </c>
    </row>
    <row r="1981" spans="1:1" x14ac:dyDescent="0.25">
      <c r="A1981">
        <v>1967</v>
      </c>
    </row>
    <row r="1982" spans="1:1" x14ac:dyDescent="0.25">
      <c r="A1982">
        <v>1968</v>
      </c>
    </row>
    <row r="1983" spans="1:1" x14ac:dyDescent="0.25">
      <c r="A1983">
        <v>1969</v>
      </c>
    </row>
    <row r="1984" spans="1:1" x14ac:dyDescent="0.25">
      <c r="A1984">
        <v>1970</v>
      </c>
    </row>
    <row r="1985" spans="1:1" x14ac:dyDescent="0.25">
      <c r="A1985">
        <v>1971</v>
      </c>
    </row>
    <row r="1986" spans="1:1" x14ac:dyDescent="0.25">
      <c r="A1986">
        <v>1972</v>
      </c>
    </row>
    <row r="1987" spans="1:1" x14ac:dyDescent="0.25">
      <c r="A1987">
        <v>1973</v>
      </c>
    </row>
    <row r="1988" spans="1:1" x14ac:dyDescent="0.25">
      <c r="A1988">
        <v>1974</v>
      </c>
    </row>
    <row r="1989" spans="1:1" x14ac:dyDescent="0.25">
      <c r="A1989">
        <v>1975</v>
      </c>
    </row>
    <row r="1990" spans="1:1" x14ac:dyDescent="0.25">
      <c r="A1990">
        <v>1976</v>
      </c>
    </row>
    <row r="1991" spans="1:1" x14ac:dyDescent="0.25">
      <c r="A1991">
        <v>1977</v>
      </c>
    </row>
    <row r="1992" spans="1:1" x14ac:dyDescent="0.25">
      <c r="A1992">
        <v>1978</v>
      </c>
    </row>
    <row r="1993" spans="1:1" x14ac:dyDescent="0.25">
      <c r="A1993">
        <v>1979</v>
      </c>
    </row>
    <row r="1994" spans="1:1" x14ac:dyDescent="0.25">
      <c r="A1994">
        <v>1980</v>
      </c>
    </row>
    <row r="1995" spans="1:1" x14ac:dyDescent="0.25">
      <c r="A1995">
        <v>1981</v>
      </c>
    </row>
    <row r="1996" spans="1:1" x14ac:dyDescent="0.25">
      <c r="A1996">
        <v>1982</v>
      </c>
    </row>
    <row r="1997" spans="1:1" x14ac:dyDescent="0.25">
      <c r="A1997">
        <v>1983</v>
      </c>
    </row>
    <row r="1998" spans="1:1" x14ac:dyDescent="0.25">
      <c r="A1998">
        <v>1984</v>
      </c>
    </row>
    <row r="1999" spans="1:1" x14ac:dyDescent="0.25">
      <c r="A1999">
        <v>1985</v>
      </c>
    </row>
    <row r="2000" spans="1:1" x14ac:dyDescent="0.25">
      <c r="A2000">
        <v>1986</v>
      </c>
    </row>
    <row r="2001" spans="1:1" x14ac:dyDescent="0.25">
      <c r="A2001">
        <v>1987</v>
      </c>
    </row>
    <row r="2002" spans="1:1" x14ac:dyDescent="0.25">
      <c r="A2002">
        <v>1988</v>
      </c>
    </row>
    <row r="2003" spans="1:1" x14ac:dyDescent="0.25">
      <c r="A2003">
        <v>1989</v>
      </c>
    </row>
    <row r="2004" spans="1:1" x14ac:dyDescent="0.25">
      <c r="A2004">
        <v>1990</v>
      </c>
    </row>
    <row r="2005" spans="1:1" x14ac:dyDescent="0.25">
      <c r="A2005">
        <v>1991</v>
      </c>
    </row>
    <row r="2006" spans="1:1" x14ac:dyDescent="0.25">
      <c r="A2006">
        <v>1992</v>
      </c>
    </row>
    <row r="2007" spans="1:1" x14ac:dyDescent="0.25">
      <c r="A2007">
        <v>1993</v>
      </c>
    </row>
    <row r="2008" spans="1:1" x14ac:dyDescent="0.25">
      <c r="A2008">
        <v>1994</v>
      </c>
    </row>
    <row r="2009" spans="1:1" x14ac:dyDescent="0.25">
      <c r="A2009">
        <v>1995</v>
      </c>
    </row>
    <row r="2010" spans="1:1" x14ac:dyDescent="0.25">
      <c r="A2010">
        <v>1996</v>
      </c>
    </row>
    <row r="2011" spans="1:1" x14ac:dyDescent="0.25">
      <c r="A2011">
        <v>1997</v>
      </c>
    </row>
    <row r="2012" spans="1:1" x14ac:dyDescent="0.25">
      <c r="A2012">
        <v>1998</v>
      </c>
    </row>
    <row r="2013" spans="1:1" x14ac:dyDescent="0.25">
      <c r="A2013">
        <v>1999</v>
      </c>
    </row>
    <row r="2014" spans="1:1" x14ac:dyDescent="0.25">
      <c r="A2014">
        <v>2000</v>
      </c>
    </row>
    <row r="2015" spans="1:1" x14ac:dyDescent="0.25">
      <c r="A2015">
        <v>2001</v>
      </c>
    </row>
    <row r="2016" spans="1:1" x14ac:dyDescent="0.25">
      <c r="A2016">
        <v>2002</v>
      </c>
    </row>
    <row r="2017" spans="1:1" x14ac:dyDescent="0.25">
      <c r="A2017">
        <v>2003</v>
      </c>
    </row>
    <row r="2018" spans="1:1" x14ac:dyDescent="0.25">
      <c r="A2018">
        <v>2004</v>
      </c>
    </row>
    <row r="2019" spans="1:1" x14ac:dyDescent="0.25">
      <c r="A2019">
        <v>2005</v>
      </c>
    </row>
    <row r="2020" spans="1:1" x14ac:dyDescent="0.25">
      <c r="A2020">
        <v>2006</v>
      </c>
    </row>
    <row r="2021" spans="1:1" x14ac:dyDescent="0.25">
      <c r="A2021">
        <v>2007</v>
      </c>
    </row>
    <row r="2022" spans="1:1" x14ac:dyDescent="0.25">
      <c r="A2022">
        <v>2008</v>
      </c>
    </row>
    <row r="2023" spans="1:1" x14ac:dyDescent="0.25">
      <c r="A2023">
        <v>2009</v>
      </c>
    </row>
    <row r="2024" spans="1:1" x14ac:dyDescent="0.25">
      <c r="A2024">
        <v>2010</v>
      </c>
    </row>
    <row r="2025" spans="1:1" x14ac:dyDescent="0.25">
      <c r="A2025">
        <v>2011</v>
      </c>
    </row>
    <row r="2026" spans="1:1" x14ac:dyDescent="0.25">
      <c r="A2026">
        <v>2012</v>
      </c>
    </row>
    <row r="2027" spans="1:1" x14ac:dyDescent="0.25">
      <c r="A2027">
        <v>2013</v>
      </c>
    </row>
    <row r="2028" spans="1:1" x14ac:dyDescent="0.25">
      <c r="A2028">
        <v>2014</v>
      </c>
    </row>
    <row r="2029" spans="1:1" x14ac:dyDescent="0.25">
      <c r="A2029">
        <v>2015</v>
      </c>
    </row>
    <row r="2030" spans="1:1" x14ac:dyDescent="0.25">
      <c r="A2030">
        <v>2016</v>
      </c>
    </row>
    <row r="2031" spans="1:1" x14ac:dyDescent="0.25">
      <c r="A2031">
        <v>2017</v>
      </c>
    </row>
    <row r="2032" spans="1:1" x14ac:dyDescent="0.25">
      <c r="A2032">
        <v>2018</v>
      </c>
    </row>
    <row r="2033" spans="1:1" x14ac:dyDescent="0.25">
      <c r="A2033">
        <v>2019</v>
      </c>
    </row>
    <row r="2034" spans="1:1" x14ac:dyDescent="0.25">
      <c r="A2034">
        <v>2020</v>
      </c>
    </row>
    <row r="2035" spans="1:1" x14ac:dyDescent="0.25">
      <c r="A2035">
        <v>2021</v>
      </c>
    </row>
    <row r="2036" spans="1:1" x14ac:dyDescent="0.25">
      <c r="A2036">
        <v>2022</v>
      </c>
    </row>
    <row r="2037" spans="1:1" x14ac:dyDescent="0.25">
      <c r="A2037">
        <v>2023</v>
      </c>
    </row>
    <row r="2038" spans="1:1" x14ac:dyDescent="0.25">
      <c r="A2038">
        <v>2024</v>
      </c>
    </row>
    <row r="2039" spans="1:1" x14ac:dyDescent="0.25">
      <c r="A2039">
        <v>2025</v>
      </c>
    </row>
    <row r="2040" spans="1:1" x14ac:dyDescent="0.25">
      <c r="A2040">
        <v>2026</v>
      </c>
    </row>
    <row r="2041" spans="1:1" x14ac:dyDescent="0.25">
      <c r="A2041">
        <v>2027</v>
      </c>
    </row>
    <row r="2042" spans="1:1" x14ac:dyDescent="0.25">
      <c r="A2042">
        <v>2028</v>
      </c>
    </row>
    <row r="2043" spans="1:1" x14ac:dyDescent="0.25">
      <c r="A2043">
        <v>2029</v>
      </c>
    </row>
    <row r="2044" spans="1:1" x14ac:dyDescent="0.25">
      <c r="A2044">
        <v>2030</v>
      </c>
    </row>
    <row r="2045" spans="1:1" x14ac:dyDescent="0.25">
      <c r="A2045">
        <v>2031</v>
      </c>
    </row>
    <row r="2046" spans="1:1" x14ac:dyDescent="0.25">
      <c r="A2046">
        <v>2032</v>
      </c>
    </row>
    <row r="2047" spans="1:1" x14ac:dyDescent="0.25">
      <c r="A2047">
        <v>2033</v>
      </c>
    </row>
    <row r="2048" spans="1:1" x14ac:dyDescent="0.25">
      <c r="A2048">
        <v>2034</v>
      </c>
    </row>
    <row r="2049" spans="1:1" x14ac:dyDescent="0.25">
      <c r="A2049">
        <v>2035</v>
      </c>
    </row>
    <row r="2050" spans="1:1" x14ac:dyDescent="0.25">
      <c r="A2050">
        <v>2036</v>
      </c>
    </row>
    <row r="2051" spans="1:1" x14ac:dyDescent="0.25">
      <c r="A2051">
        <v>2037</v>
      </c>
    </row>
    <row r="2052" spans="1:1" x14ac:dyDescent="0.25">
      <c r="A2052">
        <v>2038</v>
      </c>
    </row>
    <row r="2053" spans="1:1" x14ac:dyDescent="0.25">
      <c r="A2053">
        <v>2039</v>
      </c>
    </row>
    <row r="2054" spans="1:1" x14ac:dyDescent="0.25">
      <c r="A2054">
        <v>2040</v>
      </c>
    </row>
    <row r="2055" spans="1:1" x14ac:dyDescent="0.25">
      <c r="A2055">
        <v>2041</v>
      </c>
    </row>
    <row r="2056" spans="1:1" x14ac:dyDescent="0.25">
      <c r="A2056">
        <v>2042</v>
      </c>
    </row>
    <row r="2057" spans="1:1" x14ac:dyDescent="0.25">
      <c r="A2057">
        <v>2043</v>
      </c>
    </row>
    <row r="2058" spans="1:1" x14ac:dyDescent="0.25">
      <c r="A2058">
        <v>2044</v>
      </c>
    </row>
    <row r="2059" spans="1:1" x14ac:dyDescent="0.25">
      <c r="A2059">
        <v>2045</v>
      </c>
    </row>
    <row r="2060" spans="1:1" x14ac:dyDescent="0.25">
      <c r="A2060">
        <v>2046</v>
      </c>
    </row>
    <row r="2061" spans="1:1" x14ac:dyDescent="0.25">
      <c r="A2061">
        <v>2047</v>
      </c>
    </row>
    <row r="2062" spans="1:1" x14ac:dyDescent="0.25">
      <c r="A2062">
        <v>2048</v>
      </c>
    </row>
    <row r="2063" spans="1:1" x14ac:dyDescent="0.25">
      <c r="A2063">
        <v>2049</v>
      </c>
    </row>
    <row r="2064" spans="1:1" x14ac:dyDescent="0.25">
      <c r="A2064">
        <v>2050</v>
      </c>
    </row>
    <row r="2065" spans="1:1" x14ac:dyDescent="0.25">
      <c r="A2065">
        <v>2051</v>
      </c>
    </row>
    <row r="2066" spans="1:1" x14ac:dyDescent="0.25">
      <c r="A2066">
        <v>2052</v>
      </c>
    </row>
    <row r="2067" spans="1:1" x14ac:dyDescent="0.25">
      <c r="A2067">
        <v>2053</v>
      </c>
    </row>
    <row r="2068" spans="1:1" x14ac:dyDescent="0.25">
      <c r="A2068">
        <v>2054</v>
      </c>
    </row>
    <row r="2069" spans="1:1" x14ac:dyDescent="0.25">
      <c r="A2069">
        <v>2055</v>
      </c>
    </row>
    <row r="2070" spans="1:1" x14ac:dyDescent="0.25">
      <c r="A2070">
        <v>2056</v>
      </c>
    </row>
    <row r="2071" spans="1:1" x14ac:dyDescent="0.25">
      <c r="A2071">
        <v>2057</v>
      </c>
    </row>
    <row r="2072" spans="1:1" x14ac:dyDescent="0.25">
      <c r="A2072">
        <v>2058</v>
      </c>
    </row>
    <row r="2073" spans="1:1" x14ac:dyDescent="0.25">
      <c r="A2073">
        <v>2059</v>
      </c>
    </row>
    <row r="2074" spans="1:1" x14ac:dyDescent="0.25">
      <c r="A2074">
        <v>2060</v>
      </c>
    </row>
    <row r="2075" spans="1:1" x14ac:dyDescent="0.25">
      <c r="A2075">
        <v>2061</v>
      </c>
    </row>
    <row r="2076" spans="1:1" x14ac:dyDescent="0.25">
      <c r="A2076">
        <v>2062</v>
      </c>
    </row>
    <row r="2077" spans="1:1" x14ac:dyDescent="0.25">
      <c r="A2077">
        <v>2063</v>
      </c>
    </row>
    <row r="2078" spans="1:1" x14ac:dyDescent="0.25">
      <c r="A2078">
        <v>2064</v>
      </c>
    </row>
    <row r="2079" spans="1:1" x14ac:dyDescent="0.25">
      <c r="A2079">
        <v>2065</v>
      </c>
    </row>
    <row r="2080" spans="1:1" x14ac:dyDescent="0.25">
      <c r="A2080">
        <v>2066</v>
      </c>
    </row>
    <row r="2081" spans="1:1" x14ac:dyDescent="0.25">
      <c r="A2081">
        <v>2067</v>
      </c>
    </row>
    <row r="2082" spans="1:1" x14ac:dyDescent="0.25">
      <c r="A2082">
        <v>2068</v>
      </c>
    </row>
    <row r="2083" spans="1:1" x14ac:dyDescent="0.25">
      <c r="A2083">
        <v>2069</v>
      </c>
    </row>
    <row r="2084" spans="1:1" x14ac:dyDescent="0.25">
      <c r="A2084">
        <v>2070</v>
      </c>
    </row>
    <row r="2085" spans="1:1" x14ac:dyDescent="0.25">
      <c r="A2085">
        <v>2071</v>
      </c>
    </row>
    <row r="2086" spans="1:1" x14ac:dyDescent="0.25">
      <c r="A2086">
        <v>2072</v>
      </c>
    </row>
    <row r="2087" spans="1:1" x14ac:dyDescent="0.25">
      <c r="A2087">
        <v>2073</v>
      </c>
    </row>
    <row r="2088" spans="1:1" x14ac:dyDescent="0.25">
      <c r="A2088">
        <v>2074</v>
      </c>
    </row>
    <row r="2089" spans="1:1" x14ac:dyDescent="0.25">
      <c r="A2089">
        <v>2075</v>
      </c>
    </row>
    <row r="2090" spans="1:1" x14ac:dyDescent="0.25">
      <c r="A2090">
        <v>2076</v>
      </c>
    </row>
    <row r="2091" spans="1:1" x14ac:dyDescent="0.25">
      <c r="A2091">
        <v>2077</v>
      </c>
    </row>
    <row r="2092" spans="1:1" x14ac:dyDescent="0.25">
      <c r="A2092">
        <v>2078</v>
      </c>
    </row>
    <row r="2093" spans="1:1" x14ac:dyDescent="0.25">
      <c r="A2093">
        <v>2079</v>
      </c>
    </row>
    <row r="2094" spans="1:1" x14ac:dyDescent="0.25">
      <c r="A2094">
        <v>2080</v>
      </c>
    </row>
    <row r="2095" spans="1:1" x14ac:dyDescent="0.25">
      <c r="A2095">
        <v>2081</v>
      </c>
    </row>
    <row r="2096" spans="1:1" x14ac:dyDescent="0.25">
      <c r="A2096">
        <v>2082</v>
      </c>
    </row>
    <row r="2097" spans="1:1" x14ac:dyDescent="0.25">
      <c r="A2097">
        <v>2083</v>
      </c>
    </row>
    <row r="2098" spans="1:1" x14ac:dyDescent="0.25">
      <c r="A2098">
        <v>2084</v>
      </c>
    </row>
    <row r="2099" spans="1:1" x14ac:dyDescent="0.25">
      <c r="A2099">
        <v>2085</v>
      </c>
    </row>
    <row r="2100" spans="1:1" x14ac:dyDescent="0.25">
      <c r="A2100">
        <v>2086</v>
      </c>
    </row>
    <row r="2101" spans="1:1" x14ac:dyDescent="0.25">
      <c r="A2101">
        <v>2087</v>
      </c>
    </row>
    <row r="2102" spans="1:1" x14ac:dyDescent="0.25">
      <c r="A2102">
        <v>2088</v>
      </c>
    </row>
    <row r="2103" spans="1:1" x14ac:dyDescent="0.25">
      <c r="A2103">
        <v>2089</v>
      </c>
    </row>
    <row r="2104" spans="1:1" x14ac:dyDescent="0.25">
      <c r="A2104">
        <v>2090</v>
      </c>
    </row>
    <row r="2105" spans="1:1" x14ac:dyDescent="0.25">
      <c r="A2105">
        <v>2091</v>
      </c>
    </row>
    <row r="2106" spans="1:1" x14ac:dyDescent="0.25">
      <c r="A2106">
        <v>2092</v>
      </c>
    </row>
    <row r="2107" spans="1:1" x14ac:dyDescent="0.25">
      <c r="A2107">
        <v>2093</v>
      </c>
    </row>
    <row r="2108" spans="1:1" x14ac:dyDescent="0.25">
      <c r="A2108">
        <v>2094</v>
      </c>
    </row>
    <row r="2109" spans="1:1" x14ac:dyDescent="0.25">
      <c r="A2109">
        <v>2095</v>
      </c>
    </row>
    <row r="2110" spans="1:1" x14ac:dyDescent="0.25">
      <c r="A2110">
        <v>2096</v>
      </c>
    </row>
    <row r="2111" spans="1:1" x14ac:dyDescent="0.25">
      <c r="A2111">
        <v>2097</v>
      </c>
    </row>
    <row r="2112" spans="1:1" x14ac:dyDescent="0.25">
      <c r="A2112">
        <v>2098</v>
      </c>
    </row>
    <row r="2113" spans="1:1" x14ac:dyDescent="0.25">
      <c r="A2113">
        <v>2099</v>
      </c>
    </row>
    <row r="2114" spans="1:1" x14ac:dyDescent="0.25">
      <c r="A2114">
        <v>2100</v>
      </c>
    </row>
    <row r="2115" spans="1:1" x14ac:dyDescent="0.25">
      <c r="A2115">
        <v>2101</v>
      </c>
    </row>
    <row r="2116" spans="1:1" x14ac:dyDescent="0.25">
      <c r="A2116">
        <v>2102</v>
      </c>
    </row>
    <row r="2117" spans="1:1" x14ac:dyDescent="0.25">
      <c r="A2117">
        <v>2103</v>
      </c>
    </row>
    <row r="2118" spans="1:1" x14ac:dyDescent="0.25">
      <c r="A2118">
        <v>2104</v>
      </c>
    </row>
    <row r="2119" spans="1:1" x14ac:dyDescent="0.25">
      <c r="A2119">
        <v>2105</v>
      </c>
    </row>
    <row r="2120" spans="1:1" x14ac:dyDescent="0.25">
      <c r="A2120">
        <v>2106</v>
      </c>
    </row>
    <row r="2121" spans="1:1" x14ac:dyDescent="0.25">
      <c r="A2121">
        <v>2107</v>
      </c>
    </row>
    <row r="2122" spans="1:1" x14ac:dyDescent="0.25">
      <c r="A2122">
        <v>2108</v>
      </c>
    </row>
    <row r="2123" spans="1:1" x14ac:dyDescent="0.25">
      <c r="A2123">
        <v>2109</v>
      </c>
    </row>
    <row r="2124" spans="1:1" x14ac:dyDescent="0.25">
      <c r="A2124">
        <v>2110</v>
      </c>
    </row>
    <row r="2125" spans="1:1" x14ac:dyDescent="0.25">
      <c r="A2125">
        <v>2111</v>
      </c>
    </row>
    <row r="2126" spans="1:1" x14ac:dyDescent="0.25">
      <c r="A2126">
        <v>2112</v>
      </c>
    </row>
    <row r="2127" spans="1:1" x14ac:dyDescent="0.25">
      <c r="A2127">
        <v>2113</v>
      </c>
    </row>
    <row r="2128" spans="1:1" x14ac:dyDescent="0.25">
      <c r="A2128">
        <v>2114</v>
      </c>
    </row>
    <row r="2129" spans="1:1" x14ac:dyDescent="0.25">
      <c r="A2129">
        <v>2115</v>
      </c>
    </row>
    <row r="2130" spans="1:1" x14ac:dyDescent="0.25">
      <c r="A2130">
        <v>2116</v>
      </c>
    </row>
    <row r="2131" spans="1:1" x14ac:dyDescent="0.25">
      <c r="A2131">
        <v>2117</v>
      </c>
    </row>
    <row r="2132" spans="1:1" x14ac:dyDescent="0.25">
      <c r="A2132">
        <v>2118</v>
      </c>
    </row>
    <row r="2133" spans="1:1" x14ac:dyDescent="0.25">
      <c r="A2133">
        <v>2119</v>
      </c>
    </row>
    <row r="2134" spans="1:1" x14ac:dyDescent="0.25">
      <c r="A2134">
        <v>2120</v>
      </c>
    </row>
    <row r="2135" spans="1:1" x14ac:dyDescent="0.25">
      <c r="A2135">
        <v>2121</v>
      </c>
    </row>
    <row r="2136" spans="1:1" x14ac:dyDescent="0.25">
      <c r="A2136">
        <v>2122</v>
      </c>
    </row>
    <row r="2137" spans="1:1" x14ac:dyDescent="0.25">
      <c r="A2137">
        <v>2123</v>
      </c>
    </row>
    <row r="2138" spans="1:1" x14ac:dyDescent="0.25">
      <c r="A2138">
        <v>2124</v>
      </c>
    </row>
    <row r="2139" spans="1:1" x14ac:dyDescent="0.25">
      <c r="A2139">
        <v>2125</v>
      </c>
    </row>
    <row r="2140" spans="1:1" x14ac:dyDescent="0.25">
      <c r="A2140">
        <v>2126</v>
      </c>
    </row>
    <row r="2141" spans="1:1" x14ac:dyDescent="0.25">
      <c r="A2141">
        <v>2127</v>
      </c>
    </row>
    <row r="2142" spans="1:1" x14ac:dyDescent="0.25">
      <c r="A2142">
        <v>2128</v>
      </c>
    </row>
    <row r="2143" spans="1:1" x14ac:dyDescent="0.25">
      <c r="A2143">
        <v>2129</v>
      </c>
    </row>
    <row r="2144" spans="1:1" x14ac:dyDescent="0.25">
      <c r="A2144">
        <v>2130</v>
      </c>
    </row>
    <row r="2145" spans="1:1" x14ac:dyDescent="0.25">
      <c r="A2145">
        <v>2131</v>
      </c>
    </row>
    <row r="2146" spans="1:1" x14ac:dyDescent="0.25">
      <c r="A2146">
        <v>2132</v>
      </c>
    </row>
    <row r="2147" spans="1:1" x14ac:dyDescent="0.25">
      <c r="A2147">
        <v>2133</v>
      </c>
    </row>
    <row r="2148" spans="1:1" x14ac:dyDescent="0.25">
      <c r="A2148">
        <v>2134</v>
      </c>
    </row>
    <row r="2149" spans="1:1" x14ac:dyDescent="0.25">
      <c r="A2149">
        <v>2135</v>
      </c>
    </row>
    <row r="2150" spans="1:1" x14ac:dyDescent="0.25">
      <c r="A2150">
        <v>2136</v>
      </c>
    </row>
    <row r="2151" spans="1:1" x14ac:dyDescent="0.25">
      <c r="A2151">
        <v>2137</v>
      </c>
    </row>
    <row r="2152" spans="1:1" x14ac:dyDescent="0.25">
      <c r="A2152">
        <v>2138</v>
      </c>
    </row>
    <row r="2153" spans="1:1" x14ac:dyDescent="0.25">
      <c r="A2153">
        <v>2139</v>
      </c>
    </row>
    <row r="2154" spans="1:1" x14ac:dyDescent="0.25">
      <c r="A2154">
        <v>2140</v>
      </c>
    </row>
    <row r="2155" spans="1:1" x14ac:dyDescent="0.25">
      <c r="A2155">
        <v>2141</v>
      </c>
    </row>
    <row r="2156" spans="1:1" x14ac:dyDescent="0.25">
      <c r="A2156">
        <v>2142</v>
      </c>
    </row>
    <row r="2157" spans="1:1" x14ac:dyDescent="0.25">
      <c r="A2157">
        <v>2143</v>
      </c>
    </row>
    <row r="2158" spans="1:1" x14ac:dyDescent="0.25">
      <c r="A2158">
        <v>2144</v>
      </c>
    </row>
    <row r="2159" spans="1:1" x14ac:dyDescent="0.25">
      <c r="A2159">
        <v>2145</v>
      </c>
    </row>
    <row r="2160" spans="1:1" x14ac:dyDescent="0.25">
      <c r="A2160">
        <v>2146</v>
      </c>
    </row>
    <row r="2161" spans="1:1" x14ac:dyDescent="0.25">
      <c r="A2161">
        <v>2147</v>
      </c>
    </row>
    <row r="2162" spans="1:1" x14ac:dyDescent="0.25">
      <c r="A2162">
        <v>2148</v>
      </c>
    </row>
    <row r="2163" spans="1:1" x14ac:dyDescent="0.25">
      <c r="A2163">
        <v>2149</v>
      </c>
    </row>
    <row r="2164" spans="1:1" x14ac:dyDescent="0.25">
      <c r="A2164">
        <v>2150</v>
      </c>
    </row>
    <row r="2165" spans="1:1" x14ac:dyDescent="0.25">
      <c r="A2165">
        <v>2151</v>
      </c>
    </row>
    <row r="2166" spans="1:1" x14ac:dyDescent="0.25">
      <c r="A2166">
        <v>2152</v>
      </c>
    </row>
    <row r="2167" spans="1:1" x14ac:dyDescent="0.25">
      <c r="A2167">
        <v>2153</v>
      </c>
    </row>
    <row r="2168" spans="1:1" x14ac:dyDescent="0.25">
      <c r="A2168">
        <v>2154</v>
      </c>
    </row>
    <row r="2169" spans="1:1" x14ac:dyDescent="0.25">
      <c r="A2169">
        <v>2155</v>
      </c>
    </row>
    <row r="2170" spans="1:1" x14ac:dyDescent="0.25">
      <c r="A2170">
        <v>2156</v>
      </c>
    </row>
    <row r="2171" spans="1:1" x14ac:dyDescent="0.25">
      <c r="A2171">
        <v>2157</v>
      </c>
    </row>
    <row r="2172" spans="1:1" x14ac:dyDescent="0.25">
      <c r="A2172">
        <v>2158</v>
      </c>
    </row>
    <row r="2173" spans="1:1" x14ac:dyDescent="0.25">
      <c r="A2173">
        <v>2159</v>
      </c>
    </row>
    <row r="2174" spans="1:1" x14ac:dyDescent="0.25">
      <c r="A2174">
        <v>2160</v>
      </c>
    </row>
    <row r="2175" spans="1:1" x14ac:dyDescent="0.25">
      <c r="A2175">
        <v>2161</v>
      </c>
    </row>
    <row r="2176" spans="1:1" x14ac:dyDescent="0.25">
      <c r="A2176">
        <v>2162</v>
      </c>
    </row>
    <row r="2177" spans="1:1" x14ac:dyDescent="0.25">
      <c r="A2177">
        <v>2163</v>
      </c>
    </row>
    <row r="2178" spans="1:1" x14ac:dyDescent="0.25">
      <c r="A2178">
        <v>2164</v>
      </c>
    </row>
    <row r="2179" spans="1:1" x14ac:dyDescent="0.25">
      <c r="A2179">
        <v>2165</v>
      </c>
    </row>
    <row r="2180" spans="1:1" x14ac:dyDescent="0.25">
      <c r="A2180">
        <v>2166</v>
      </c>
    </row>
    <row r="2181" spans="1:1" x14ac:dyDescent="0.25">
      <c r="A2181">
        <v>2167</v>
      </c>
    </row>
    <row r="2182" spans="1:1" x14ac:dyDescent="0.25">
      <c r="A2182">
        <v>2168</v>
      </c>
    </row>
    <row r="2183" spans="1:1" x14ac:dyDescent="0.25">
      <c r="A2183">
        <v>2169</v>
      </c>
    </row>
    <row r="2184" spans="1:1" x14ac:dyDescent="0.25">
      <c r="A2184">
        <v>2170</v>
      </c>
    </row>
    <row r="2185" spans="1:1" x14ac:dyDescent="0.25">
      <c r="A2185">
        <v>2171</v>
      </c>
    </row>
    <row r="2186" spans="1:1" x14ac:dyDescent="0.25">
      <c r="A2186">
        <v>2172</v>
      </c>
    </row>
    <row r="2187" spans="1:1" x14ac:dyDescent="0.25">
      <c r="A2187">
        <v>2173</v>
      </c>
    </row>
    <row r="2188" spans="1:1" x14ac:dyDescent="0.25">
      <c r="A2188">
        <v>2174</v>
      </c>
    </row>
    <row r="2189" spans="1:1" x14ac:dyDescent="0.25">
      <c r="A2189">
        <v>2175</v>
      </c>
    </row>
    <row r="2190" spans="1:1" x14ac:dyDescent="0.25">
      <c r="A2190">
        <v>2176</v>
      </c>
    </row>
    <row r="2191" spans="1:1" x14ac:dyDescent="0.25">
      <c r="A2191">
        <v>2177</v>
      </c>
    </row>
    <row r="2192" spans="1:1" x14ac:dyDescent="0.25">
      <c r="A2192">
        <v>2178</v>
      </c>
    </row>
    <row r="2193" spans="1:1" x14ac:dyDescent="0.25">
      <c r="A2193">
        <v>2179</v>
      </c>
    </row>
    <row r="2194" spans="1:1" x14ac:dyDescent="0.25">
      <c r="A2194">
        <v>2180</v>
      </c>
    </row>
    <row r="2195" spans="1:1" x14ac:dyDescent="0.25">
      <c r="A2195">
        <v>2181</v>
      </c>
    </row>
    <row r="2196" spans="1:1" x14ac:dyDescent="0.25">
      <c r="A2196">
        <v>2182</v>
      </c>
    </row>
    <row r="2197" spans="1:1" x14ac:dyDescent="0.25">
      <c r="A2197">
        <v>2183</v>
      </c>
    </row>
    <row r="2198" spans="1:1" x14ac:dyDescent="0.25">
      <c r="A2198">
        <v>2184</v>
      </c>
    </row>
    <row r="2199" spans="1:1" x14ac:dyDescent="0.25">
      <c r="A2199">
        <v>2185</v>
      </c>
    </row>
    <row r="2200" spans="1:1" x14ac:dyDescent="0.25">
      <c r="A2200">
        <v>2186</v>
      </c>
    </row>
    <row r="2201" spans="1:1" x14ac:dyDescent="0.25">
      <c r="A2201">
        <v>2187</v>
      </c>
    </row>
    <row r="2202" spans="1:1" x14ac:dyDescent="0.25">
      <c r="A2202">
        <v>2188</v>
      </c>
    </row>
    <row r="2203" spans="1:1" x14ac:dyDescent="0.25">
      <c r="A2203">
        <v>2189</v>
      </c>
    </row>
    <row r="2204" spans="1:1" x14ac:dyDescent="0.25">
      <c r="A2204">
        <v>2190</v>
      </c>
    </row>
    <row r="2205" spans="1:1" x14ac:dyDescent="0.25">
      <c r="A2205">
        <v>2191</v>
      </c>
    </row>
    <row r="2206" spans="1:1" x14ac:dyDescent="0.25">
      <c r="A2206">
        <v>2192</v>
      </c>
    </row>
    <row r="2207" spans="1:1" x14ac:dyDescent="0.25">
      <c r="A2207">
        <v>2193</v>
      </c>
    </row>
    <row r="2208" spans="1:1" x14ac:dyDescent="0.25">
      <c r="A2208">
        <v>2194</v>
      </c>
    </row>
    <row r="2209" spans="1:1" x14ac:dyDescent="0.25">
      <c r="A2209">
        <v>2195</v>
      </c>
    </row>
    <row r="2210" spans="1:1" x14ac:dyDescent="0.25">
      <c r="A2210">
        <v>2196</v>
      </c>
    </row>
    <row r="2211" spans="1:1" x14ac:dyDescent="0.25">
      <c r="A2211">
        <v>2197</v>
      </c>
    </row>
    <row r="2212" spans="1:1" x14ac:dyDescent="0.25">
      <c r="A2212">
        <v>2198</v>
      </c>
    </row>
    <row r="2213" spans="1:1" x14ac:dyDescent="0.25">
      <c r="A2213">
        <v>2199</v>
      </c>
    </row>
    <row r="2214" spans="1:1" x14ac:dyDescent="0.25">
      <c r="A2214">
        <v>2200</v>
      </c>
    </row>
    <row r="2215" spans="1:1" x14ac:dyDescent="0.25">
      <c r="A2215">
        <v>2201</v>
      </c>
    </row>
    <row r="2216" spans="1:1" x14ac:dyDescent="0.25">
      <c r="A2216">
        <v>2202</v>
      </c>
    </row>
    <row r="2217" spans="1:1" x14ac:dyDescent="0.25">
      <c r="A2217">
        <v>2203</v>
      </c>
    </row>
    <row r="2218" spans="1:1" x14ac:dyDescent="0.25">
      <c r="A2218">
        <v>2204</v>
      </c>
    </row>
    <row r="2219" spans="1:1" x14ac:dyDescent="0.25">
      <c r="A2219">
        <v>2205</v>
      </c>
    </row>
    <row r="2220" spans="1:1" x14ac:dyDescent="0.25">
      <c r="A2220">
        <v>2206</v>
      </c>
    </row>
    <row r="2221" spans="1:1" x14ac:dyDescent="0.25">
      <c r="A2221">
        <v>2207</v>
      </c>
    </row>
    <row r="2222" spans="1:1" x14ac:dyDescent="0.25">
      <c r="A2222">
        <v>2208</v>
      </c>
    </row>
    <row r="2223" spans="1:1" x14ac:dyDescent="0.25">
      <c r="A2223">
        <v>2209</v>
      </c>
    </row>
    <row r="2224" spans="1:1" x14ac:dyDescent="0.25">
      <c r="A2224">
        <v>2210</v>
      </c>
    </row>
    <row r="2225" spans="1:1" x14ac:dyDescent="0.25">
      <c r="A2225">
        <v>2211</v>
      </c>
    </row>
    <row r="2226" spans="1:1" x14ac:dyDescent="0.25">
      <c r="A2226">
        <v>2212</v>
      </c>
    </row>
    <row r="2227" spans="1:1" x14ac:dyDescent="0.25">
      <c r="A2227">
        <v>2213</v>
      </c>
    </row>
    <row r="2228" spans="1:1" x14ac:dyDescent="0.25">
      <c r="A2228">
        <v>2214</v>
      </c>
    </row>
    <row r="2229" spans="1:1" x14ac:dyDescent="0.25">
      <c r="A2229">
        <v>2215</v>
      </c>
    </row>
    <row r="2230" spans="1:1" x14ac:dyDescent="0.25">
      <c r="A2230">
        <v>2216</v>
      </c>
    </row>
    <row r="2231" spans="1:1" x14ac:dyDescent="0.25">
      <c r="A2231">
        <v>2217</v>
      </c>
    </row>
    <row r="2232" spans="1:1" x14ac:dyDescent="0.25">
      <c r="A2232">
        <v>2218</v>
      </c>
    </row>
    <row r="2233" spans="1:1" x14ac:dyDescent="0.25">
      <c r="A2233">
        <v>2219</v>
      </c>
    </row>
    <row r="2234" spans="1:1" x14ac:dyDescent="0.25">
      <c r="A2234">
        <v>2220</v>
      </c>
    </row>
    <row r="2235" spans="1:1" x14ac:dyDescent="0.25">
      <c r="A2235">
        <v>2221</v>
      </c>
    </row>
    <row r="2236" spans="1:1" x14ac:dyDescent="0.25">
      <c r="A2236">
        <v>2222</v>
      </c>
    </row>
    <row r="2237" spans="1:1" x14ac:dyDescent="0.25">
      <c r="A2237">
        <v>2223</v>
      </c>
    </row>
    <row r="2238" spans="1:1" x14ac:dyDescent="0.25">
      <c r="A2238">
        <v>2224</v>
      </c>
    </row>
    <row r="2239" spans="1:1" x14ac:dyDescent="0.25">
      <c r="A2239">
        <v>2225</v>
      </c>
    </row>
    <row r="2240" spans="1:1" x14ac:dyDescent="0.25">
      <c r="A2240">
        <v>2226</v>
      </c>
    </row>
    <row r="2241" spans="1:1" x14ac:dyDescent="0.25">
      <c r="A2241">
        <v>2227</v>
      </c>
    </row>
    <row r="2242" spans="1:1" x14ac:dyDescent="0.25">
      <c r="A2242">
        <v>2228</v>
      </c>
    </row>
    <row r="2243" spans="1:1" x14ac:dyDescent="0.25">
      <c r="A2243">
        <v>2229</v>
      </c>
    </row>
    <row r="2244" spans="1:1" x14ac:dyDescent="0.25">
      <c r="A2244">
        <v>2230</v>
      </c>
    </row>
    <row r="2245" spans="1:1" x14ac:dyDescent="0.25">
      <c r="A2245">
        <v>2231</v>
      </c>
    </row>
    <row r="2246" spans="1:1" x14ac:dyDescent="0.25">
      <c r="A2246">
        <v>2232</v>
      </c>
    </row>
    <row r="2247" spans="1:1" x14ac:dyDescent="0.25">
      <c r="A2247">
        <v>2233</v>
      </c>
    </row>
    <row r="2248" spans="1:1" x14ac:dyDescent="0.25">
      <c r="A2248">
        <v>2234</v>
      </c>
    </row>
    <row r="2249" spans="1:1" x14ac:dyDescent="0.25">
      <c r="A2249">
        <v>2235</v>
      </c>
    </row>
    <row r="2250" spans="1:1" x14ac:dyDescent="0.25">
      <c r="A2250">
        <v>2236</v>
      </c>
    </row>
    <row r="2251" spans="1:1" x14ac:dyDescent="0.25">
      <c r="A2251">
        <v>2237</v>
      </c>
    </row>
    <row r="2252" spans="1:1" x14ac:dyDescent="0.25">
      <c r="A2252">
        <v>2238</v>
      </c>
    </row>
    <row r="2253" spans="1:1" x14ac:dyDescent="0.25">
      <c r="A2253">
        <v>2239</v>
      </c>
    </row>
    <row r="2254" spans="1:1" x14ac:dyDescent="0.25">
      <c r="A2254">
        <v>2240</v>
      </c>
    </row>
    <row r="2255" spans="1:1" x14ac:dyDescent="0.25">
      <c r="A2255">
        <v>2241</v>
      </c>
    </row>
    <row r="2256" spans="1:1" x14ac:dyDescent="0.25">
      <c r="A2256">
        <v>2242</v>
      </c>
    </row>
    <row r="2257" spans="1:1" x14ac:dyDescent="0.25">
      <c r="A2257">
        <v>2243</v>
      </c>
    </row>
    <row r="2258" spans="1:1" x14ac:dyDescent="0.25">
      <c r="A2258">
        <v>2244</v>
      </c>
    </row>
    <row r="2259" spans="1:1" x14ac:dyDescent="0.25">
      <c r="A2259">
        <v>2245</v>
      </c>
    </row>
    <row r="2260" spans="1:1" x14ac:dyDescent="0.25">
      <c r="A2260">
        <v>2246</v>
      </c>
    </row>
    <row r="2261" spans="1:1" x14ac:dyDescent="0.25">
      <c r="A2261">
        <v>2247</v>
      </c>
    </row>
    <row r="2262" spans="1:1" x14ac:dyDescent="0.25">
      <c r="A2262">
        <v>2248</v>
      </c>
    </row>
    <row r="2263" spans="1:1" x14ac:dyDescent="0.25">
      <c r="A2263">
        <v>2249</v>
      </c>
    </row>
    <row r="2264" spans="1:1" x14ac:dyDescent="0.25">
      <c r="A2264">
        <v>2250</v>
      </c>
    </row>
    <row r="2265" spans="1:1" x14ac:dyDescent="0.25">
      <c r="A2265">
        <v>2251</v>
      </c>
    </row>
    <row r="2266" spans="1:1" x14ac:dyDescent="0.25">
      <c r="A2266">
        <v>2252</v>
      </c>
    </row>
    <row r="2267" spans="1:1" x14ac:dyDescent="0.25">
      <c r="A2267">
        <v>2253</v>
      </c>
    </row>
    <row r="2268" spans="1:1" x14ac:dyDescent="0.25">
      <c r="A2268">
        <v>2254</v>
      </c>
    </row>
    <row r="2269" spans="1:1" x14ac:dyDescent="0.25">
      <c r="A2269">
        <v>2255</v>
      </c>
    </row>
    <row r="2270" spans="1:1" x14ac:dyDescent="0.25">
      <c r="A2270">
        <v>2256</v>
      </c>
    </row>
    <row r="2271" spans="1:1" x14ac:dyDescent="0.25">
      <c r="A2271">
        <v>2257</v>
      </c>
    </row>
    <row r="2272" spans="1:1" x14ac:dyDescent="0.25">
      <c r="A2272">
        <v>2258</v>
      </c>
    </row>
    <row r="2273" spans="1:1" x14ac:dyDescent="0.25">
      <c r="A2273">
        <v>2259</v>
      </c>
    </row>
    <row r="2274" spans="1:1" x14ac:dyDescent="0.25">
      <c r="A2274">
        <v>2260</v>
      </c>
    </row>
    <row r="2275" spans="1:1" x14ac:dyDescent="0.25">
      <c r="A2275">
        <v>2261</v>
      </c>
    </row>
    <row r="2276" spans="1:1" x14ac:dyDescent="0.25">
      <c r="A2276">
        <v>2262</v>
      </c>
    </row>
    <row r="2277" spans="1:1" x14ac:dyDescent="0.25">
      <c r="A2277">
        <v>2263</v>
      </c>
    </row>
    <row r="2278" spans="1:1" x14ac:dyDescent="0.25">
      <c r="A2278">
        <v>2264</v>
      </c>
    </row>
    <row r="2279" spans="1:1" x14ac:dyDescent="0.25">
      <c r="A2279">
        <v>2265</v>
      </c>
    </row>
    <row r="2280" spans="1:1" x14ac:dyDescent="0.25">
      <c r="A2280">
        <v>2266</v>
      </c>
    </row>
    <row r="2281" spans="1:1" x14ac:dyDescent="0.25">
      <c r="A2281">
        <v>2267</v>
      </c>
    </row>
    <row r="2282" spans="1:1" x14ac:dyDescent="0.25">
      <c r="A2282">
        <v>2268</v>
      </c>
    </row>
    <row r="2283" spans="1:1" x14ac:dyDescent="0.25">
      <c r="A2283">
        <v>2269</v>
      </c>
    </row>
    <row r="2284" spans="1:1" x14ac:dyDescent="0.25">
      <c r="A2284">
        <v>2270</v>
      </c>
    </row>
    <row r="2285" spans="1:1" x14ac:dyDescent="0.25">
      <c r="A2285">
        <v>2271</v>
      </c>
    </row>
    <row r="2286" spans="1:1" x14ac:dyDescent="0.25">
      <c r="A2286">
        <v>2272</v>
      </c>
    </row>
    <row r="2287" spans="1:1" x14ac:dyDescent="0.25">
      <c r="A2287">
        <v>2273</v>
      </c>
    </row>
    <row r="2288" spans="1:1" x14ac:dyDescent="0.25">
      <c r="A2288">
        <v>2274</v>
      </c>
    </row>
    <row r="2289" spans="1:1" x14ac:dyDescent="0.25">
      <c r="A2289">
        <v>2275</v>
      </c>
    </row>
    <row r="2290" spans="1:1" x14ac:dyDescent="0.25">
      <c r="A2290">
        <v>2276</v>
      </c>
    </row>
    <row r="2291" spans="1:1" x14ac:dyDescent="0.25">
      <c r="A2291">
        <v>2277</v>
      </c>
    </row>
    <row r="2292" spans="1:1" x14ac:dyDescent="0.25">
      <c r="A2292">
        <v>2278</v>
      </c>
    </row>
    <row r="2293" spans="1:1" x14ac:dyDescent="0.25">
      <c r="A2293">
        <v>2279</v>
      </c>
    </row>
    <row r="2294" spans="1:1" x14ac:dyDescent="0.25">
      <c r="A2294">
        <v>2280</v>
      </c>
    </row>
    <row r="2295" spans="1:1" x14ac:dyDescent="0.25">
      <c r="A2295">
        <v>2281</v>
      </c>
    </row>
    <row r="2296" spans="1:1" x14ac:dyDescent="0.25">
      <c r="A2296">
        <v>2282</v>
      </c>
    </row>
    <row r="2297" spans="1:1" x14ac:dyDescent="0.25">
      <c r="A2297">
        <v>2283</v>
      </c>
    </row>
    <row r="2298" spans="1:1" x14ac:dyDescent="0.25">
      <c r="A2298">
        <v>2284</v>
      </c>
    </row>
    <row r="2299" spans="1:1" x14ac:dyDescent="0.25">
      <c r="A2299">
        <v>2285</v>
      </c>
    </row>
    <row r="2300" spans="1:1" x14ac:dyDescent="0.25">
      <c r="A2300">
        <v>2286</v>
      </c>
    </row>
    <row r="2301" spans="1:1" x14ac:dyDescent="0.25">
      <c r="A2301">
        <v>2287</v>
      </c>
    </row>
    <row r="2302" spans="1:1" x14ac:dyDescent="0.25">
      <c r="A2302">
        <v>2288</v>
      </c>
    </row>
    <row r="2303" spans="1:1" x14ac:dyDescent="0.25">
      <c r="A2303">
        <v>2289</v>
      </c>
    </row>
    <row r="2304" spans="1:1" x14ac:dyDescent="0.25">
      <c r="A2304">
        <v>2290</v>
      </c>
    </row>
    <row r="2305" spans="1:1" x14ac:dyDescent="0.25">
      <c r="A2305">
        <v>2291</v>
      </c>
    </row>
    <row r="2306" spans="1:1" x14ac:dyDescent="0.25">
      <c r="A2306">
        <v>2292</v>
      </c>
    </row>
    <row r="2307" spans="1:1" x14ac:dyDescent="0.25">
      <c r="A2307">
        <v>2293</v>
      </c>
    </row>
    <row r="2308" spans="1:1" x14ac:dyDescent="0.25">
      <c r="A2308">
        <v>2294</v>
      </c>
    </row>
    <row r="2309" spans="1:1" x14ac:dyDescent="0.25">
      <c r="A2309">
        <v>2295</v>
      </c>
    </row>
    <row r="2310" spans="1:1" x14ac:dyDescent="0.25">
      <c r="A2310">
        <v>2296</v>
      </c>
    </row>
    <row r="2311" spans="1:1" x14ac:dyDescent="0.25">
      <c r="A2311">
        <v>2297</v>
      </c>
    </row>
    <row r="2312" spans="1:1" x14ac:dyDescent="0.25">
      <c r="A2312">
        <v>2298</v>
      </c>
    </row>
    <row r="2313" spans="1:1" x14ac:dyDescent="0.25">
      <c r="A2313">
        <v>2299</v>
      </c>
    </row>
    <row r="2314" spans="1:1" x14ac:dyDescent="0.25">
      <c r="A2314">
        <v>2300</v>
      </c>
    </row>
    <row r="2315" spans="1:1" x14ac:dyDescent="0.25">
      <c r="A2315">
        <v>2301</v>
      </c>
    </row>
    <row r="2316" spans="1:1" x14ac:dyDescent="0.25">
      <c r="A2316">
        <v>2302</v>
      </c>
    </row>
    <row r="2317" spans="1:1" x14ac:dyDescent="0.25">
      <c r="A2317">
        <v>2303</v>
      </c>
    </row>
    <row r="2318" spans="1:1" x14ac:dyDescent="0.25">
      <c r="A2318">
        <v>2304</v>
      </c>
    </row>
    <row r="2319" spans="1:1" x14ac:dyDescent="0.25">
      <c r="A2319">
        <v>2305</v>
      </c>
    </row>
    <row r="2320" spans="1:1" x14ac:dyDescent="0.25">
      <c r="A2320">
        <v>2306</v>
      </c>
    </row>
    <row r="2321" spans="1:1" x14ac:dyDescent="0.25">
      <c r="A2321">
        <v>2307</v>
      </c>
    </row>
    <row r="2322" spans="1:1" x14ac:dyDescent="0.25">
      <c r="A2322">
        <v>2308</v>
      </c>
    </row>
    <row r="2323" spans="1:1" x14ac:dyDescent="0.25">
      <c r="A2323">
        <v>2309</v>
      </c>
    </row>
    <row r="2324" spans="1:1" x14ac:dyDescent="0.25">
      <c r="A2324">
        <v>2310</v>
      </c>
    </row>
    <row r="2325" spans="1:1" x14ac:dyDescent="0.25">
      <c r="A2325">
        <v>2311</v>
      </c>
    </row>
    <row r="2326" spans="1:1" x14ac:dyDescent="0.25">
      <c r="A2326">
        <v>2312</v>
      </c>
    </row>
    <row r="2327" spans="1:1" x14ac:dyDescent="0.25">
      <c r="A2327">
        <v>2313</v>
      </c>
    </row>
    <row r="2328" spans="1:1" x14ac:dyDescent="0.25">
      <c r="A2328">
        <v>2314</v>
      </c>
    </row>
    <row r="2329" spans="1:1" x14ac:dyDescent="0.25">
      <c r="A2329">
        <v>2315</v>
      </c>
    </row>
    <row r="2330" spans="1:1" x14ac:dyDescent="0.25">
      <c r="A2330">
        <v>2316</v>
      </c>
    </row>
    <row r="2331" spans="1:1" x14ac:dyDescent="0.25">
      <c r="A2331">
        <v>2317</v>
      </c>
    </row>
    <row r="2332" spans="1:1" x14ac:dyDescent="0.25">
      <c r="A2332">
        <v>2318</v>
      </c>
    </row>
    <row r="2333" spans="1:1" x14ac:dyDescent="0.25">
      <c r="A2333">
        <v>2319</v>
      </c>
    </row>
    <row r="2334" spans="1:1" x14ac:dyDescent="0.25">
      <c r="A2334">
        <v>2320</v>
      </c>
    </row>
    <row r="2335" spans="1:1" x14ac:dyDescent="0.25">
      <c r="A2335">
        <v>2321</v>
      </c>
    </row>
    <row r="2336" spans="1:1" x14ac:dyDescent="0.25">
      <c r="A2336">
        <v>2322</v>
      </c>
    </row>
    <row r="2337" spans="1:1" x14ac:dyDescent="0.25">
      <c r="A2337">
        <v>2323</v>
      </c>
    </row>
    <row r="2338" spans="1:1" x14ac:dyDescent="0.25">
      <c r="A2338">
        <v>2324</v>
      </c>
    </row>
    <row r="2339" spans="1:1" x14ac:dyDescent="0.25">
      <c r="A2339">
        <v>2325</v>
      </c>
    </row>
    <row r="2340" spans="1:1" x14ac:dyDescent="0.25">
      <c r="A2340">
        <v>2326</v>
      </c>
    </row>
    <row r="2341" spans="1:1" x14ac:dyDescent="0.25">
      <c r="A2341">
        <v>2327</v>
      </c>
    </row>
    <row r="2342" spans="1:1" x14ac:dyDescent="0.25">
      <c r="A2342">
        <v>2328</v>
      </c>
    </row>
    <row r="2343" spans="1:1" x14ac:dyDescent="0.25">
      <c r="A2343">
        <v>2329</v>
      </c>
    </row>
    <row r="2344" spans="1:1" x14ac:dyDescent="0.25">
      <c r="A2344">
        <v>2330</v>
      </c>
    </row>
    <row r="2345" spans="1:1" x14ac:dyDescent="0.25">
      <c r="A2345">
        <v>2331</v>
      </c>
    </row>
    <row r="2346" spans="1:1" x14ac:dyDescent="0.25">
      <c r="A2346">
        <v>2332</v>
      </c>
    </row>
    <row r="2347" spans="1:1" x14ac:dyDescent="0.25">
      <c r="A2347">
        <v>2333</v>
      </c>
    </row>
    <row r="2348" spans="1:1" x14ac:dyDescent="0.25">
      <c r="A2348">
        <v>2334</v>
      </c>
    </row>
    <row r="2349" spans="1:1" x14ac:dyDescent="0.25">
      <c r="A2349">
        <v>2335</v>
      </c>
    </row>
    <row r="2350" spans="1:1" x14ac:dyDescent="0.25">
      <c r="A2350">
        <v>2336</v>
      </c>
    </row>
    <row r="2351" spans="1:1" x14ac:dyDescent="0.25">
      <c r="A2351">
        <v>2337</v>
      </c>
    </row>
    <row r="2352" spans="1:1" x14ac:dyDescent="0.25">
      <c r="A2352">
        <v>2338</v>
      </c>
    </row>
    <row r="2353" spans="1:1" x14ac:dyDescent="0.25">
      <c r="A2353">
        <v>2339</v>
      </c>
    </row>
    <row r="2354" spans="1:1" x14ac:dyDescent="0.25">
      <c r="A2354">
        <v>2340</v>
      </c>
    </row>
    <row r="2355" spans="1:1" x14ac:dyDescent="0.25">
      <c r="A2355">
        <v>2341</v>
      </c>
    </row>
    <row r="2356" spans="1:1" x14ac:dyDescent="0.25">
      <c r="A2356">
        <v>2342</v>
      </c>
    </row>
    <row r="2357" spans="1:1" x14ac:dyDescent="0.25">
      <c r="A2357">
        <v>2343</v>
      </c>
    </row>
    <row r="2358" spans="1:1" x14ac:dyDescent="0.25">
      <c r="A2358">
        <v>2344</v>
      </c>
    </row>
    <row r="2359" spans="1:1" x14ac:dyDescent="0.25">
      <c r="A2359">
        <v>2345</v>
      </c>
    </row>
    <row r="2360" spans="1:1" x14ac:dyDescent="0.25">
      <c r="A2360">
        <v>2346</v>
      </c>
    </row>
    <row r="2361" spans="1:1" x14ac:dyDescent="0.25">
      <c r="A2361">
        <v>2347</v>
      </c>
    </row>
    <row r="2362" spans="1:1" x14ac:dyDescent="0.25">
      <c r="A2362">
        <v>2348</v>
      </c>
    </row>
    <row r="2363" spans="1:1" x14ac:dyDescent="0.25">
      <c r="A2363">
        <v>2349</v>
      </c>
    </row>
    <row r="2364" spans="1:1" x14ac:dyDescent="0.25">
      <c r="A2364">
        <v>2350</v>
      </c>
    </row>
    <row r="2365" spans="1:1" x14ac:dyDescent="0.25">
      <c r="A2365">
        <v>2351</v>
      </c>
    </row>
    <row r="2366" spans="1:1" x14ac:dyDescent="0.25">
      <c r="A2366">
        <v>2352</v>
      </c>
    </row>
    <row r="2367" spans="1:1" x14ac:dyDescent="0.25">
      <c r="A2367">
        <v>2353</v>
      </c>
    </row>
    <row r="2368" spans="1:1" x14ac:dyDescent="0.25">
      <c r="A2368">
        <v>2354</v>
      </c>
    </row>
    <row r="2369" spans="1:1" x14ac:dyDescent="0.25">
      <c r="A2369">
        <v>2355</v>
      </c>
    </row>
    <row r="2370" spans="1:1" x14ac:dyDescent="0.25">
      <c r="A2370">
        <v>2356</v>
      </c>
    </row>
    <row r="2371" spans="1:1" x14ac:dyDescent="0.25">
      <c r="A2371">
        <v>2357</v>
      </c>
    </row>
    <row r="2372" spans="1:1" x14ac:dyDescent="0.25">
      <c r="A2372">
        <v>2358</v>
      </c>
    </row>
    <row r="2373" spans="1:1" x14ac:dyDescent="0.25">
      <c r="A2373">
        <v>2359</v>
      </c>
    </row>
    <row r="2374" spans="1:1" x14ac:dyDescent="0.25">
      <c r="A2374">
        <v>2360</v>
      </c>
    </row>
    <row r="2375" spans="1:1" x14ac:dyDescent="0.25">
      <c r="A2375">
        <v>2361</v>
      </c>
    </row>
    <row r="2376" spans="1:1" x14ac:dyDescent="0.25">
      <c r="A2376">
        <v>2362</v>
      </c>
    </row>
    <row r="2377" spans="1:1" x14ac:dyDescent="0.25">
      <c r="A2377">
        <v>2363</v>
      </c>
    </row>
    <row r="2378" spans="1:1" x14ac:dyDescent="0.25">
      <c r="A2378">
        <v>2364</v>
      </c>
    </row>
    <row r="2379" spans="1:1" x14ac:dyDescent="0.25">
      <c r="A2379">
        <v>2365</v>
      </c>
    </row>
    <row r="2380" spans="1:1" x14ac:dyDescent="0.25">
      <c r="A2380">
        <v>2366</v>
      </c>
    </row>
    <row r="2381" spans="1:1" x14ac:dyDescent="0.25">
      <c r="A2381">
        <v>2367</v>
      </c>
    </row>
    <row r="2382" spans="1:1" x14ac:dyDescent="0.25">
      <c r="A2382">
        <v>2368</v>
      </c>
    </row>
    <row r="2383" spans="1:1" x14ac:dyDescent="0.25">
      <c r="A2383">
        <v>2369</v>
      </c>
    </row>
    <row r="2384" spans="1:1" x14ac:dyDescent="0.25">
      <c r="A2384">
        <v>2370</v>
      </c>
    </row>
    <row r="2385" spans="1:1" x14ac:dyDescent="0.25">
      <c r="A2385">
        <v>2371</v>
      </c>
    </row>
    <row r="2386" spans="1:1" x14ac:dyDescent="0.25">
      <c r="A2386">
        <v>2372</v>
      </c>
    </row>
    <row r="2387" spans="1:1" x14ac:dyDescent="0.25">
      <c r="A2387">
        <v>2373</v>
      </c>
    </row>
    <row r="2388" spans="1:1" x14ac:dyDescent="0.25">
      <c r="A2388">
        <v>2374</v>
      </c>
    </row>
    <row r="2389" spans="1:1" x14ac:dyDescent="0.25">
      <c r="A2389">
        <v>2375</v>
      </c>
    </row>
    <row r="2390" spans="1:1" x14ac:dyDescent="0.25">
      <c r="A2390">
        <v>2376</v>
      </c>
    </row>
    <row r="2391" spans="1:1" x14ac:dyDescent="0.25">
      <c r="A2391">
        <v>2377</v>
      </c>
    </row>
    <row r="2392" spans="1:1" x14ac:dyDescent="0.25">
      <c r="A2392">
        <v>2378</v>
      </c>
    </row>
    <row r="2393" spans="1:1" x14ac:dyDescent="0.25">
      <c r="A2393">
        <v>2379</v>
      </c>
    </row>
    <row r="2394" spans="1:1" x14ac:dyDescent="0.25">
      <c r="A2394">
        <v>2380</v>
      </c>
    </row>
    <row r="2395" spans="1:1" x14ac:dyDescent="0.25">
      <c r="A2395">
        <v>2381</v>
      </c>
    </row>
    <row r="2396" spans="1:1" x14ac:dyDescent="0.25">
      <c r="A2396">
        <v>2382</v>
      </c>
    </row>
    <row r="2397" spans="1:1" x14ac:dyDescent="0.25">
      <c r="A2397">
        <v>2383</v>
      </c>
    </row>
    <row r="2398" spans="1:1" x14ac:dyDescent="0.25">
      <c r="A2398">
        <v>2384</v>
      </c>
    </row>
    <row r="2399" spans="1:1" x14ac:dyDescent="0.25">
      <c r="A2399">
        <v>2385</v>
      </c>
    </row>
    <row r="2400" spans="1:1" x14ac:dyDescent="0.25">
      <c r="A2400">
        <v>2386</v>
      </c>
    </row>
    <row r="2401" spans="1:1" x14ac:dyDescent="0.25">
      <c r="A2401">
        <v>2387</v>
      </c>
    </row>
    <row r="2402" spans="1:1" x14ac:dyDescent="0.25">
      <c r="A2402">
        <v>2388</v>
      </c>
    </row>
    <row r="2403" spans="1:1" x14ac:dyDescent="0.25">
      <c r="A2403">
        <v>2389</v>
      </c>
    </row>
    <row r="2404" spans="1:1" x14ac:dyDescent="0.25">
      <c r="A2404">
        <v>2390</v>
      </c>
    </row>
    <row r="2405" spans="1:1" x14ac:dyDescent="0.25">
      <c r="A2405">
        <v>2391</v>
      </c>
    </row>
    <row r="2406" spans="1:1" x14ac:dyDescent="0.25">
      <c r="A2406">
        <v>2392</v>
      </c>
    </row>
    <row r="2407" spans="1:1" x14ac:dyDescent="0.25">
      <c r="A2407">
        <v>2393</v>
      </c>
    </row>
    <row r="2408" spans="1:1" x14ac:dyDescent="0.25">
      <c r="A2408">
        <v>2394</v>
      </c>
    </row>
    <row r="2409" spans="1:1" x14ac:dyDescent="0.25">
      <c r="A2409">
        <v>2395</v>
      </c>
    </row>
    <row r="2410" spans="1:1" x14ac:dyDescent="0.25">
      <c r="A2410">
        <v>2396</v>
      </c>
    </row>
    <row r="2411" spans="1:1" x14ac:dyDescent="0.25">
      <c r="A2411">
        <v>2397</v>
      </c>
    </row>
    <row r="2412" spans="1:1" x14ac:dyDescent="0.25">
      <c r="A2412">
        <v>2398</v>
      </c>
    </row>
    <row r="2413" spans="1:1" x14ac:dyDescent="0.25">
      <c r="A2413">
        <v>2399</v>
      </c>
    </row>
    <row r="2414" spans="1:1" x14ac:dyDescent="0.25">
      <c r="A2414">
        <v>2400</v>
      </c>
    </row>
    <row r="2415" spans="1:1" x14ac:dyDescent="0.25">
      <c r="A2415">
        <v>2401</v>
      </c>
    </row>
    <row r="2416" spans="1:1" x14ac:dyDescent="0.25">
      <c r="A2416">
        <v>2402</v>
      </c>
    </row>
    <row r="2417" spans="1:1" x14ac:dyDescent="0.25">
      <c r="A2417">
        <v>2403</v>
      </c>
    </row>
    <row r="2418" spans="1:1" x14ac:dyDescent="0.25">
      <c r="A2418">
        <v>2404</v>
      </c>
    </row>
    <row r="2419" spans="1:1" x14ac:dyDescent="0.25">
      <c r="A2419">
        <v>2405</v>
      </c>
    </row>
    <row r="2420" spans="1:1" x14ac:dyDescent="0.25">
      <c r="A2420">
        <v>2406</v>
      </c>
    </row>
    <row r="2421" spans="1:1" x14ac:dyDescent="0.25">
      <c r="A2421">
        <v>2407</v>
      </c>
    </row>
    <row r="2422" spans="1:1" x14ac:dyDescent="0.25">
      <c r="A2422">
        <v>2408</v>
      </c>
    </row>
    <row r="2423" spans="1:1" x14ac:dyDescent="0.25">
      <c r="A2423">
        <v>2409</v>
      </c>
    </row>
    <row r="2424" spans="1:1" x14ac:dyDescent="0.25">
      <c r="A2424">
        <v>2410</v>
      </c>
    </row>
    <row r="2425" spans="1:1" x14ac:dyDescent="0.25">
      <c r="A2425">
        <v>2411</v>
      </c>
    </row>
    <row r="2426" spans="1:1" x14ac:dyDescent="0.25">
      <c r="A2426">
        <v>2412</v>
      </c>
    </row>
    <row r="2427" spans="1:1" x14ac:dyDescent="0.25">
      <c r="A2427">
        <v>2413</v>
      </c>
    </row>
    <row r="2428" spans="1:1" x14ac:dyDescent="0.25">
      <c r="A2428">
        <v>2414</v>
      </c>
    </row>
    <row r="2429" spans="1:1" x14ac:dyDescent="0.25">
      <c r="A2429">
        <v>2415</v>
      </c>
    </row>
    <row r="2430" spans="1:1" x14ac:dyDescent="0.25">
      <c r="A2430">
        <v>2416</v>
      </c>
    </row>
    <row r="2431" spans="1:1" x14ac:dyDescent="0.25">
      <c r="A2431">
        <v>2417</v>
      </c>
    </row>
    <row r="2432" spans="1:1" x14ac:dyDescent="0.25">
      <c r="A2432">
        <v>2418</v>
      </c>
    </row>
    <row r="2433" spans="1:1" x14ac:dyDescent="0.25">
      <c r="A2433">
        <v>2419</v>
      </c>
    </row>
    <row r="2434" spans="1:1" x14ac:dyDescent="0.25">
      <c r="A2434">
        <v>2420</v>
      </c>
    </row>
    <row r="2435" spans="1:1" x14ac:dyDescent="0.25">
      <c r="A2435">
        <v>2421</v>
      </c>
    </row>
    <row r="2436" spans="1:1" x14ac:dyDescent="0.25">
      <c r="A2436">
        <v>2422</v>
      </c>
    </row>
    <row r="2437" spans="1:1" x14ac:dyDescent="0.25">
      <c r="A2437">
        <v>2423</v>
      </c>
    </row>
    <row r="2438" spans="1:1" x14ac:dyDescent="0.25">
      <c r="A2438">
        <v>2424</v>
      </c>
    </row>
    <row r="2439" spans="1:1" x14ac:dyDescent="0.25">
      <c r="A2439">
        <v>2425</v>
      </c>
    </row>
    <row r="2440" spans="1:1" x14ac:dyDescent="0.25">
      <c r="A2440">
        <v>2426</v>
      </c>
    </row>
    <row r="2441" spans="1:1" x14ac:dyDescent="0.25">
      <c r="A2441">
        <v>2427</v>
      </c>
    </row>
    <row r="2442" spans="1:1" x14ac:dyDescent="0.25">
      <c r="A2442">
        <v>2428</v>
      </c>
    </row>
    <row r="2443" spans="1:1" x14ac:dyDescent="0.25">
      <c r="A2443">
        <v>2429</v>
      </c>
    </row>
    <row r="2444" spans="1:1" x14ac:dyDescent="0.25">
      <c r="A2444">
        <v>2430</v>
      </c>
    </row>
    <row r="2445" spans="1:1" x14ac:dyDescent="0.25">
      <c r="A2445">
        <v>2431</v>
      </c>
    </row>
    <row r="2446" spans="1:1" x14ac:dyDescent="0.25">
      <c r="A2446">
        <v>2432</v>
      </c>
    </row>
    <row r="2447" spans="1:1" x14ac:dyDescent="0.25">
      <c r="A2447">
        <v>2433</v>
      </c>
    </row>
    <row r="2448" spans="1:1" x14ac:dyDescent="0.25">
      <c r="A2448">
        <v>2434</v>
      </c>
    </row>
    <row r="2449" spans="1:1" x14ac:dyDescent="0.25">
      <c r="A2449">
        <v>2435</v>
      </c>
    </row>
    <row r="2450" spans="1:1" x14ac:dyDescent="0.25">
      <c r="A2450">
        <v>2436</v>
      </c>
    </row>
    <row r="2451" spans="1:1" x14ac:dyDescent="0.25">
      <c r="A2451">
        <v>2437</v>
      </c>
    </row>
    <row r="2452" spans="1:1" x14ac:dyDescent="0.25">
      <c r="A2452">
        <v>2438</v>
      </c>
    </row>
    <row r="2453" spans="1:1" x14ac:dyDescent="0.25">
      <c r="A2453">
        <v>2439</v>
      </c>
    </row>
    <row r="2454" spans="1:1" x14ac:dyDescent="0.25">
      <c r="A2454">
        <v>2440</v>
      </c>
    </row>
    <row r="2455" spans="1:1" x14ac:dyDescent="0.25">
      <c r="A2455">
        <v>2441</v>
      </c>
    </row>
    <row r="2456" spans="1:1" x14ac:dyDescent="0.25">
      <c r="A2456">
        <v>2442</v>
      </c>
    </row>
    <row r="2457" spans="1:1" x14ac:dyDescent="0.25">
      <c r="A2457">
        <v>2443</v>
      </c>
    </row>
    <row r="2458" spans="1:1" x14ac:dyDescent="0.25">
      <c r="A2458">
        <v>2444</v>
      </c>
    </row>
    <row r="2459" spans="1:1" x14ac:dyDescent="0.25">
      <c r="A2459">
        <v>2445</v>
      </c>
    </row>
    <row r="2460" spans="1:1" x14ac:dyDescent="0.25">
      <c r="A2460">
        <v>2446</v>
      </c>
    </row>
    <row r="2461" spans="1:1" x14ac:dyDescent="0.25">
      <c r="A2461">
        <v>2447</v>
      </c>
    </row>
    <row r="2462" spans="1:1" x14ac:dyDescent="0.25">
      <c r="A2462">
        <v>2448</v>
      </c>
    </row>
    <row r="2463" spans="1:1" x14ac:dyDescent="0.25">
      <c r="A2463">
        <v>2449</v>
      </c>
    </row>
    <row r="2464" spans="1:1" x14ac:dyDescent="0.25">
      <c r="A2464">
        <v>2450</v>
      </c>
    </row>
    <row r="2465" spans="1:1" x14ac:dyDescent="0.25">
      <c r="A2465">
        <v>2451</v>
      </c>
    </row>
    <row r="2466" spans="1:1" x14ac:dyDescent="0.25">
      <c r="A2466">
        <v>2452</v>
      </c>
    </row>
    <row r="2467" spans="1:1" x14ac:dyDescent="0.25">
      <c r="A2467">
        <v>2453</v>
      </c>
    </row>
    <row r="2468" spans="1:1" x14ac:dyDescent="0.25">
      <c r="A2468">
        <v>2454</v>
      </c>
    </row>
    <row r="2469" spans="1:1" x14ac:dyDescent="0.25">
      <c r="A2469">
        <v>2455</v>
      </c>
    </row>
    <row r="2470" spans="1:1" x14ac:dyDescent="0.25">
      <c r="A2470">
        <v>2456</v>
      </c>
    </row>
    <row r="2471" spans="1:1" x14ac:dyDescent="0.25">
      <c r="A2471">
        <v>2457</v>
      </c>
    </row>
    <row r="2472" spans="1:1" x14ac:dyDescent="0.25">
      <c r="A2472">
        <v>2458</v>
      </c>
    </row>
    <row r="2473" spans="1:1" x14ac:dyDescent="0.25">
      <c r="A2473">
        <v>2459</v>
      </c>
    </row>
    <row r="2474" spans="1:1" x14ac:dyDescent="0.25">
      <c r="A2474">
        <v>2460</v>
      </c>
    </row>
    <row r="2475" spans="1:1" x14ac:dyDescent="0.25">
      <c r="A2475">
        <v>2461</v>
      </c>
    </row>
    <row r="2476" spans="1:1" x14ac:dyDescent="0.25">
      <c r="A2476">
        <v>2462</v>
      </c>
    </row>
    <row r="2477" spans="1:1" x14ac:dyDescent="0.25">
      <c r="A2477">
        <v>2463</v>
      </c>
    </row>
    <row r="2478" spans="1:1" x14ac:dyDescent="0.25">
      <c r="A2478">
        <v>2464</v>
      </c>
    </row>
    <row r="2479" spans="1:1" x14ac:dyDescent="0.25">
      <c r="A2479">
        <v>2465</v>
      </c>
    </row>
    <row r="2480" spans="1:1" x14ac:dyDescent="0.25">
      <c r="A2480">
        <v>2466</v>
      </c>
    </row>
    <row r="2481" spans="1:1" x14ac:dyDescent="0.25">
      <c r="A2481">
        <v>2467</v>
      </c>
    </row>
    <row r="2482" spans="1:1" x14ac:dyDescent="0.25">
      <c r="A2482">
        <v>2468</v>
      </c>
    </row>
    <row r="2483" spans="1:1" x14ac:dyDescent="0.25">
      <c r="A2483">
        <v>2469</v>
      </c>
    </row>
    <row r="2484" spans="1:1" x14ac:dyDescent="0.25">
      <c r="A2484">
        <v>2470</v>
      </c>
    </row>
    <row r="2485" spans="1:1" x14ac:dyDescent="0.25">
      <c r="A2485">
        <v>2471</v>
      </c>
    </row>
    <row r="2486" spans="1:1" x14ac:dyDescent="0.25">
      <c r="A2486">
        <v>2472</v>
      </c>
    </row>
    <row r="2487" spans="1:1" x14ac:dyDescent="0.25">
      <c r="A2487">
        <v>2473</v>
      </c>
    </row>
    <row r="2488" spans="1:1" x14ac:dyDescent="0.25">
      <c r="A2488">
        <v>2474</v>
      </c>
    </row>
    <row r="2489" spans="1:1" x14ac:dyDescent="0.25">
      <c r="A2489">
        <v>2475</v>
      </c>
    </row>
    <row r="2490" spans="1:1" x14ac:dyDescent="0.25">
      <c r="A2490">
        <v>2476</v>
      </c>
    </row>
    <row r="2491" spans="1:1" x14ac:dyDescent="0.25">
      <c r="A2491">
        <v>2477</v>
      </c>
    </row>
    <row r="2492" spans="1:1" x14ac:dyDescent="0.25">
      <c r="A2492">
        <v>2478</v>
      </c>
    </row>
    <row r="2493" spans="1:1" x14ac:dyDescent="0.25">
      <c r="A2493">
        <v>2479</v>
      </c>
    </row>
    <row r="2494" spans="1:1" x14ac:dyDescent="0.25">
      <c r="A2494">
        <v>2480</v>
      </c>
    </row>
    <row r="2495" spans="1:1" x14ac:dyDescent="0.25">
      <c r="A2495">
        <v>2481</v>
      </c>
    </row>
    <row r="2496" spans="1:1" x14ac:dyDescent="0.25">
      <c r="A2496">
        <v>2482</v>
      </c>
    </row>
    <row r="2497" spans="1:1" x14ac:dyDescent="0.25">
      <c r="A2497">
        <v>2483</v>
      </c>
    </row>
    <row r="2498" spans="1:1" x14ac:dyDescent="0.25">
      <c r="A2498">
        <v>2484</v>
      </c>
    </row>
    <row r="2499" spans="1:1" x14ac:dyDescent="0.25">
      <c r="A2499">
        <v>2485</v>
      </c>
    </row>
    <row r="2500" spans="1:1" x14ac:dyDescent="0.25">
      <c r="A2500">
        <v>2486</v>
      </c>
    </row>
    <row r="2501" spans="1:1" x14ac:dyDescent="0.25">
      <c r="A2501">
        <v>2487</v>
      </c>
    </row>
    <row r="2502" spans="1:1" x14ac:dyDescent="0.25">
      <c r="A2502">
        <v>2488</v>
      </c>
    </row>
    <row r="2503" spans="1:1" x14ac:dyDescent="0.25">
      <c r="A2503">
        <v>2489</v>
      </c>
    </row>
    <row r="2504" spans="1:1" x14ac:dyDescent="0.25">
      <c r="A2504">
        <v>2490</v>
      </c>
    </row>
    <row r="2505" spans="1:1" x14ac:dyDescent="0.25">
      <c r="A2505">
        <v>2491</v>
      </c>
    </row>
    <row r="2506" spans="1:1" x14ac:dyDescent="0.25">
      <c r="A2506">
        <v>2492</v>
      </c>
    </row>
    <row r="2507" spans="1:1" x14ac:dyDescent="0.25">
      <c r="A2507">
        <v>2493</v>
      </c>
    </row>
    <row r="2508" spans="1:1" x14ac:dyDescent="0.25">
      <c r="A2508">
        <v>2494</v>
      </c>
    </row>
    <row r="2509" spans="1:1" x14ac:dyDescent="0.25">
      <c r="A2509">
        <v>2495</v>
      </c>
    </row>
    <row r="2510" spans="1:1" x14ac:dyDescent="0.25">
      <c r="A2510">
        <v>2496</v>
      </c>
    </row>
    <row r="2511" spans="1:1" x14ac:dyDescent="0.25">
      <c r="A2511">
        <v>2497</v>
      </c>
    </row>
    <row r="2512" spans="1:1" x14ac:dyDescent="0.25">
      <c r="A2512">
        <v>2498</v>
      </c>
    </row>
    <row r="2513" spans="1:1" x14ac:dyDescent="0.25">
      <c r="A2513">
        <v>2499</v>
      </c>
    </row>
    <row r="2514" spans="1:1" x14ac:dyDescent="0.25">
      <c r="A2514">
        <v>2500</v>
      </c>
    </row>
    <row r="2515" spans="1:1" x14ac:dyDescent="0.25">
      <c r="A2515">
        <v>2501</v>
      </c>
    </row>
    <row r="2516" spans="1:1" x14ac:dyDescent="0.25">
      <c r="A2516">
        <v>2502</v>
      </c>
    </row>
    <row r="2517" spans="1:1" x14ac:dyDescent="0.25">
      <c r="A2517">
        <v>2503</v>
      </c>
    </row>
    <row r="2518" spans="1:1" x14ac:dyDescent="0.25">
      <c r="A2518">
        <v>2504</v>
      </c>
    </row>
    <row r="2519" spans="1:1" x14ac:dyDescent="0.25">
      <c r="A2519">
        <v>2505</v>
      </c>
    </row>
    <row r="2520" spans="1:1" x14ac:dyDescent="0.25">
      <c r="A2520">
        <v>2506</v>
      </c>
    </row>
    <row r="2521" spans="1:1" x14ac:dyDescent="0.25">
      <c r="A2521">
        <v>2507</v>
      </c>
    </row>
    <row r="2522" spans="1:1" x14ac:dyDescent="0.25">
      <c r="A2522">
        <v>2508</v>
      </c>
    </row>
    <row r="2523" spans="1:1" x14ac:dyDescent="0.25">
      <c r="A2523">
        <v>2509</v>
      </c>
    </row>
    <row r="2524" spans="1:1" x14ac:dyDescent="0.25">
      <c r="A2524">
        <v>2510</v>
      </c>
    </row>
    <row r="2525" spans="1:1" x14ac:dyDescent="0.25">
      <c r="A2525">
        <v>2511</v>
      </c>
    </row>
    <row r="2526" spans="1:1" x14ac:dyDescent="0.25">
      <c r="A2526">
        <v>2512</v>
      </c>
    </row>
    <row r="2527" spans="1:1" x14ac:dyDescent="0.25">
      <c r="A2527">
        <v>2513</v>
      </c>
    </row>
    <row r="2528" spans="1:1" x14ac:dyDescent="0.25">
      <c r="A2528">
        <v>2514</v>
      </c>
    </row>
    <row r="2529" spans="1:1" x14ac:dyDescent="0.25">
      <c r="A2529">
        <v>2515</v>
      </c>
    </row>
    <row r="2530" spans="1:1" x14ac:dyDescent="0.25">
      <c r="A2530">
        <v>2516</v>
      </c>
    </row>
    <row r="2531" spans="1:1" x14ac:dyDescent="0.25">
      <c r="A2531">
        <v>2517</v>
      </c>
    </row>
    <row r="2532" spans="1:1" x14ac:dyDescent="0.25">
      <c r="A2532">
        <v>2518</v>
      </c>
    </row>
    <row r="2533" spans="1:1" x14ac:dyDescent="0.25">
      <c r="A2533">
        <v>2519</v>
      </c>
    </row>
    <row r="2534" spans="1:1" x14ac:dyDescent="0.25">
      <c r="A2534">
        <v>2520</v>
      </c>
    </row>
    <row r="2535" spans="1:1" x14ac:dyDescent="0.25">
      <c r="A2535">
        <v>2521</v>
      </c>
    </row>
    <row r="2536" spans="1:1" x14ac:dyDescent="0.25">
      <c r="A2536">
        <v>2522</v>
      </c>
    </row>
    <row r="2537" spans="1:1" x14ac:dyDescent="0.25">
      <c r="A2537">
        <v>2523</v>
      </c>
    </row>
    <row r="2538" spans="1:1" x14ac:dyDescent="0.25">
      <c r="A2538">
        <v>2524</v>
      </c>
    </row>
    <row r="2539" spans="1:1" x14ac:dyDescent="0.25">
      <c r="A2539">
        <v>2525</v>
      </c>
    </row>
    <row r="2540" spans="1:1" x14ac:dyDescent="0.25">
      <c r="A2540">
        <v>2526</v>
      </c>
    </row>
    <row r="2541" spans="1:1" x14ac:dyDescent="0.25">
      <c r="A2541">
        <v>2527</v>
      </c>
    </row>
    <row r="2542" spans="1:1" x14ac:dyDescent="0.25">
      <c r="A2542">
        <v>2528</v>
      </c>
    </row>
    <row r="2543" spans="1:1" x14ac:dyDescent="0.25">
      <c r="A2543">
        <v>2529</v>
      </c>
    </row>
    <row r="2544" spans="1:1" x14ac:dyDescent="0.25">
      <c r="A2544">
        <v>2530</v>
      </c>
    </row>
    <row r="2545" spans="1:1" x14ac:dyDescent="0.25">
      <c r="A2545">
        <v>2531</v>
      </c>
    </row>
    <row r="2546" spans="1:1" x14ac:dyDescent="0.25">
      <c r="A2546">
        <v>2532</v>
      </c>
    </row>
    <row r="2547" spans="1:1" x14ac:dyDescent="0.25">
      <c r="A2547">
        <v>2533</v>
      </c>
    </row>
    <row r="2548" spans="1:1" x14ac:dyDescent="0.25">
      <c r="A2548">
        <v>2534</v>
      </c>
    </row>
    <row r="2549" spans="1:1" x14ac:dyDescent="0.25">
      <c r="A2549">
        <v>2535</v>
      </c>
    </row>
    <row r="2550" spans="1:1" x14ac:dyDescent="0.25">
      <c r="A2550">
        <v>2536</v>
      </c>
    </row>
    <row r="2551" spans="1:1" x14ac:dyDescent="0.25">
      <c r="A2551">
        <v>2537</v>
      </c>
    </row>
    <row r="2552" spans="1:1" x14ac:dyDescent="0.25">
      <c r="A2552">
        <v>2538</v>
      </c>
    </row>
    <row r="2553" spans="1:1" x14ac:dyDescent="0.25">
      <c r="A2553">
        <v>2539</v>
      </c>
    </row>
    <row r="2554" spans="1:1" x14ac:dyDescent="0.25">
      <c r="A2554">
        <v>2540</v>
      </c>
    </row>
    <row r="2555" spans="1:1" x14ac:dyDescent="0.25">
      <c r="A2555">
        <v>2541</v>
      </c>
    </row>
    <row r="2556" spans="1:1" x14ac:dyDescent="0.25">
      <c r="A2556">
        <v>2542</v>
      </c>
    </row>
    <row r="2557" spans="1:1" x14ac:dyDescent="0.25">
      <c r="A2557">
        <v>2543</v>
      </c>
    </row>
    <row r="2558" spans="1:1" x14ac:dyDescent="0.25">
      <c r="A2558">
        <v>2544</v>
      </c>
    </row>
    <row r="2559" spans="1:1" x14ac:dyDescent="0.25">
      <c r="A2559">
        <v>2545</v>
      </c>
    </row>
    <row r="2560" spans="1:1" x14ac:dyDescent="0.25">
      <c r="A2560">
        <v>2546</v>
      </c>
    </row>
    <row r="2561" spans="1:1" x14ac:dyDescent="0.25">
      <c r="A2561">
        <v>2547</v>
      </c>
    </row>
    <row r="2562" spans="1:1" x14ac:dyDescent="0.25">
      <c r="A2562">
        <v>2548</v>
      </c>
    </row>
    <row r="2563" spans="1:1" x14ac:dyDescent="0.25">
      <c r="A2563">
        <v>2549</v>
      </c>
    </row>
    <row r="2564" spans="1:1" x14ac:dyDescent="0.25">
      <c r="A2564">
        <v>2550</v>
      </c>
    </row>
    <row r="2565" spans="1:1" x14ac:dyDescent="0.25">
      <c r="A2565">
        <v>2551</v>
      </c>
    </row>
    <row r="2566" spans="1:1" x14ac:dyDescent="0.25">
      <c r="A2566">
        <v>2552</v>
      </c>
    </row>
    <row r="2567" spans="1:1" x14ac:dyDescent="0.25">
      <c r="A2567">
        <v>2553</v>
      </c>
    </row>
    <row r="2568" spans="1:1" x14ac:dyDescent="0.25">
      <c r="A2568">
        <v>2554</v>
      </c>
    </row>
    <row r="2569" spans="1:1" x14ac:dyDescent="0.25">
      <c r="A2569">
        <v>2555</v>
      </c>
    </row>
    <row r="2570" spans="1:1" x14ac:dyDescent="0.25">
      <c r="A2570">
        <v>2556</v>
      </c>
    </row>
    <row r="2571" spans="1:1" x14ac:dyDescent="0.25">
      <c r="A2571">
        <v>2557</v>
      </c>
    </row>
    <row r="2572" spans="1:1" x14ac:dyDescent="0.25">
      <c r="A2572">
        <v>2558</v>
      </c>
    </row>
    <row r="2573" spans="1:1" x14ac:dyDescent="0.25">
      <c r="A2573">
        <v>2559</v>
      </c>
    </row>
    <row r="2574" spans="1:1" x14ac:dyDescent="0.25">
      <c r="A2574">
        <v>2560</v>
      </c>
    </row>
    <row r="2575" spans="1:1" x14ac:dyDescent="0.25">
      <c r="A2575">
        <v>2561</v>
      </c>
    </row>
    <row r="2576" spans="1:1" x14ac:dyDescent="0.25">
      <c r="A2576">
        <v>2562</v>
      </c>
    </row>
    <row r="2577" spans="1:1" x14ac:dyDescent="0.25">
      <c r="A2577">
        <v>2563</v>
      </c>
    </row>
    <row r="2578" spans="1:1" x14ac:dyDescent="0.25">
      <c r="A2578">
        <v>2564</v>
      </c>
    </row>
    <row r="2579" spans="1:1" x14ac:dyDescent="0.25">
      <c r="A2579">
        <v>2565</v>
      </c>
    </row>
    <row r="2580" spans="1:1" x14ac:dyDescent="0.25">
      <c r="A2580">
        <v>2566</v>
      </c>
    </row>
    <row r="2581" spans="1:1" x14ac:dyDescent="0.25">
      <c r="A2581">
        <v>2567</v>
      </c>
    </row>
    <row r="2582" spans="1:1" x14ac:dyDescent="0.25">
      <c r="A2582">
        <v>2568</v>
      </c>
    </row>
    <row r="2583" spans="1:1" x14ac:dyDescent="0.25">
      <c r="A2583">
        <v>2569</v>
      </c>
    </row>
    <row r="2584" spans="1:1" x14ac:dyDescent="0.25">
      <c r="A2584">
        <v>2570</v>
      </c>
    </row>
    <row r="2585" spans="1:1" x14ac:dyDescent="0.25">
      <c r="A2585">
        <v>2571</v>
      </c>
    </row>
    <row r="2586" spans="1:1" x14ac:dyDescent="0.25">
      <c r="A2586">
        <v>2572</v>
      </c>
    </row>
    <row r="2587" spans="1:1" x14ac:dyDescent="0.25">
      <c r="A2587">
        <v>2573</v>
      </c>
    </row>
    <row r="2588" spans="1:1" x14ac:dyDescent="0.25">
      <c r="A2588">
        <v>2574</v>
      </c>
    </row>
    <row r="2589" spans="1:1" x14ac:dyDescent="0.25">
      <c r="A2589">
        <v>2575</v>
      </c>
    </row>
    <row r="2590" spans="1:1" x14ac:dyDescent="0.25">
      <c r="A2590">
        <v>2576</v>
      </c>
    </row>
    <row r="2591" spans="1:1" x14ac:dyDescent="0.25">
      <c r="A2591">
        <v>2577</v>
      </c>
    </row>
    <row r="2592" spans="1:1" x14ac:dyDescent="0.25">
      <c r="A2592">
        <v>2578</v>
      </c>
    </row>
    <row r="2593" spans="1:1" x14ac:dyDescent="0.25">
      <c r="A2593">
        <v>2579</v>
      </c>
    </row>
    <row r="2594" spans="1:1" x14ac:dyDescent="0.25">
      <c r="A2594">
        <v>2580</v>
      </c>
    </row>
    <row r="2595" spans="1:1" x14ac:dyDescent="0.25">
      <c r="A2595">
        <v>2581</v>
      </c>
    </row>
    <row r="2596" spans="1:1" x14ac:dyDescent="0.25">
      <c r="A2596">
        <v>2582</v>
      </c>
    </row>
    <row r="2597" spans="1:1" x14ac:dyDescent="0.25">
      <c r="A2597">
        <v>2583</v>
      </c>
    </row>
    <row r="2598" spans="1:1" x14ac:dyDescent="0.25">
      <c r="A2598">
        <v>2584</v>
      </c>
    </row>
    <row r="2599" spans="1:1" x14ac:dyDescent="0.25">
      <c r="A2599">
        <v>2585</v>
      </c>
    </row>
    <row r="2600" spans="1:1" x14ac:dyDescent="0.25">
      <c r="A2600">
        <v>2586</v>
      </c>
    </row>
    <row r="2601" spans="1:1" x14ac:dyDescent="0.25">
      <c r="A2601">
        <v>2587</v>
      </c>
    </row>
    <row r="2602" spans="1:1" x14ac:dyDescent="0.25">
      <c r="A2602">
        <v>2588</v>
      </c>
    </row>
    <row r="2603" spans="1:1" x14ac:dyDescent="0.25">
      <c r="A2603">
        <v>2589</v>
      </c>
    </row>
    <row r="2604" spans="1:1" x14ac:dyDescent="0.25">
      <c r="A2604">
        <v>2590</v>
      </c>
    </row>
    <row r="2605" spans="1:1" x14ac:dyDescent="0.25">
      <c r="A2605">
        <v>2591</v>
      </c>
    </row>
    <row r="2606" spans="1:1" x14ac:dyDescent="0.25">
      <c r="A2606">
        <v>2592</v>
      </c>
    </row>
    <row r="2607" spans="1:1" x14ac:dyDescent="0.25">
      <c r="A2607">
        <v>2593</v>
      </c>
    </row>
    <row r="2608" spans="1:1" x14ac:dyDescent="0.25">
      <c r="A2608">
        <v>2594</v>
      </c>
    </row>
    <row r="2609" spans="1:1" x14ac:dyDescent="0.25">
      <c r="A2609">
        <v>2595</v>
      </c>
    </row>
    <row r="2610" spans="1:1" x14ac:dyDescent="0.25">
      <c r="A2610">
        <v>2596</v>
      </c>
    </row>
    <row r="2611" spans="1:1" x14ac:dyDescent="0.25">
      <c r="A2611">
        <v>2597</v>
      </c>
    </row>
    <row r="2612" spans="1:1" x14ac:dyDescent="0.25">
      <c r="A2612">
        <v>2598</v>
      </c>
    </row>
    <row r="2613" spans="1:1" x14ac:dyDescent="0.25">
      <c r="A2613">
        <v>2599</v>
      </c>
    </row>
    <row r="2614" spans="1:1" x14ac:dyDescent="0.25">
      <c r="A2614">
        <v>2600</v>
      </c>
    </row>
    <row r="2615" spans="1:1" x14ac:dyDescent="0.25">
      <c r="A2615">
        <v>2601</v>
      </c>
    </row>
    <row r="2616" spans="1:1" x14ac:dyDescent="0.25">
      <c r="A2616">
        <v>2602</v>
      </c>
    </row>
    <row r="2617" spans="1:1" x14ac:dyDescent="0.25">
      <c r="A2617">
        <v>2603</v>
      </c>
    </row>
    <row r="2618" spans="1:1" x14ac:dyDescent="0.25">
      <c r="A2618">
        <v>2604</v>
      </c>
    </row>
    <row r="2619" spans="1:1" x14ac:dyDescent="0.25">
      <c r="A2619">
        <v>2605</v>
      </c>
    </row>
    <row r="2620" spans="1:1" x14ac:dyDescent="0.25">
      <c r="A2620">
        <v>2606</v>
      </c>
    </row>
    <row r="2621" spans="1:1" x14ac:dyDescent="0.25">
      <c r="A2621">
        <v>2607</v>
      </c>
    </row>
    <row r="2622" spans="1:1" x14ac:dyDescent="0.25">
      <c r="A2622">
        <v>2608</v>
      </c>
    </row>
    <row r="2623" spans="1:1" x14ac:dyDescent="0.25">
      <c r="A2623">
        <v>2609</v>
      </c>
    </row>
    <row r="2624" spans="1:1" x14ac:dyDescent="0.25">
      <c r="A2624">
        <v>2610</v>
      </c>
    </row>
    <row r="2625" spans="1:1" x14ac:dyDescent="0.25">
      <c r="A2625">
        <v>2611</v>
      </c>
    </row>
    <row r="2626" spans="1:1" x14ac:dyDescent="0.25">
      <c r="A2626">
        <v>2612</v>
      </c>
    </row>
    <row r="2627" spans="1:1" x14ac:dyDescent="0.25">
      <c r="A2627">
        <v>2613</v>
      </c>
    </row>
    <row r="2628" spans="1:1" x14ac:dyDescent="0.25">
      <c r="A2628">
        <v>2614</v>
      </c>
    </row>
    <row r="2629" spans="1:1" x14ac:dyDescent="0.25">
      <c r="A2629">
        <v>2615</v>
      </c>
    </row>
    <row r="2630" spans="1:1" x14ac:dyDescent="0.25">
      <c r="A2630">
        <v>2616</v>
      </c>
    </row>
    <row r="2631" spans="1:1" x14ac:dyDescent="0.25">
      <c r="A2631">
        <v>2617</v>
      </c>
    </row>
    <row r="2632" spans="1:1" x14ac:dyDescent="0.25">
      <c r="A2632">
        <v>2618</v>
      </c>
    </row>
    <row r="2633" spans="1:1" x14ac:dyDescent="0.25">
      <c r="A2633">
        <v>2619</v>
      </c>
    </row>
    <row r="2634" spans="1:1" x14ac:dyDescent="0.25">
      <c r="A2634">
        <v>2620</v>
      </c>
    </row>
    <row r="2635" spans="1:1" x14ac:dyDescent="0.25">
      <c r="A2635">
        <v>2621</v>
      </c>
    </row>
    <row r="2636" spans="1:1" x14ac:dyDescent="0.25">
      <c r="A2636">
        <v>2622</v>
      </c>
    </row>
    <row r="2637" spans="1:1" x14ac:dyDescent="0.25">
      <c r="A2637">
        <v>2623</v>
      </c>
    </row>
    <row r="2638" spans="1:1" x14ac:dyDescent="0.25">
      <c r="A2638">
        <v>2624</v>
      </c>
    </row>
    <row r="2639" spans="1:1" x14ac:dyDescent="0.25">
      <c r="A2639">
        <v>2625</v>
      </c>
    </row>
    <row r="2640" spans="1:1" x14ac:dyDescent="0.25">
      <c r="A2640">
        <v>2626</v>
      </c>
    </row>
    <row r="2641" spans="1:1" x14ac:dyDescent="0.25">
      <c r="A2641">
        <v>2627</v>
      </c>
    </row>
    <row r="2642" spans="1:1" x14ac:dyDescent="0.25">
      <c r="A2642">
        <v>2628</v>
      </c>
    </row>
    <row r="2643" spans="1:1" x14ac:dyDescent="0.25">
      <c r="A2643">
        <v>2629</v>
      </c>
    </row>
    <row r="2644" spans="1:1" x14ac:dyDescent="0.25">
      <c r="A2644">
        <v>2630</v>
      </c>
    </row>
    <row r="2645" spans="1:1" x14ac:dyDescent="0.25">
      <c r="A2645">
        <v>2631</v>
      </c>
    </row>
    <row r="2646" spans="1:1" x14ac:dyDescent="0.25">
      <c r="A2646">
        <v>2632</v>
      </c>
    </row>
    <row r="2647" spans="1:1" x14ac:dyDescent="0.25">
      <c r="A2647">
        <v>2633</v>
      </c>
    </row>
    <row r="2648" spans="1:1" x14ac:dyDescent="0.25">
      <c r="A2648">
        <v>2634</v>
      </c>
    </row>
    <row r="2649" spans="1:1" x14ac:dyDescent="0.25">
      <c r="A2649">
        <v>2635</v>
      </c>
    </row>
    <row r="2650" spans="1:1" x14ac:dyDescent="0.25">
      <c r="A2650">
        <v>2636</v>
      </c>
    </row>
    <row r="2651" spans="1:1" x14ac:dyDescent="0.25">
      <c r="A2651">
        <v>2637</v>
      </c>
    </row>
    <row r="2652" spans="1:1" x14ac:dyDescent="0.25">
      <c r="A2652">
        <v>2638</v>
      </c>
    </row>
    <row r="2653" spans="1:1" x14ac:dyDescent="0.25">
      <c r="A2653">
        <v>2639</v>
      </c>
    </row>
    <row r="2654" spans="1:1" x14ac:dyDescent="0.25">
      <c r="A2654">
        <v>2640</v>
      </c>
    </row>
    <row r="2655" spans="1:1" x14ac:dyDescent="0.25">
      <c r="A2655">
        <v>2641</v>
      </c>
    </row>
    <row r="2656" spans="1:1" x14ac:dyDescent="0.25">
      <c r="A2656">
        <v>2642</v>
      </c>
    </row>
    <row r="2657" spans="1:1" x14ac:dyDescent="0.25">
      <c r="A2657">
        <v>2643</v>
      </c>
    </row>
    <row r="2658" spans="1:1" x14ac:dyDescent="0.25">
      <c r="A2658">
        <v>2644</v>
      </c>
    </row>
    <row r="2659" spans="1:1" x14ac:dyDescent="0.25">
      <c r="A2659">
        <v>2645</v>
      </c>
    </row>
    <row r="2660" spans="1:1" x14ac:dyDescent="0.25">
      <c r="A2660">
        <v>2646</v>
      </c>
    </row>
    <row r="2661" spans="1:1" x14ac:dyDescent="0.25">
      <c r="A2661">
        <v>2647</v>
      </c>
    </row>
    <row r="2662" spans="1:1" x14ac:dyDescent="0.25">
      <c r="A2662">
        <v>2648</v>
      </c>
    </row>
    <row r="2663" spans="1:1" x14ac:dyDescent="0.25">
      <c r="A2663">
        <v>2649</v>
      </c>
    </row>
    <row r="2664" spans="1:1" x14ac:dyDescent="0.25">
      <c r="A2664">
        <v>2650</v>
      </c>
    </row>
    <row r="2665" spans="1:1" x14ac:dyDescent="0.25">
      <c r="A2665">
        <v>2651</v>
      </c>
    </row>
    <row r="2666" spans="1:1" x14ac:dyDescent="0.25">
      <c r="A2666">
        <v>2652</v>
      </c>
    </row>
    <row r="2667" spans="1:1" x14ac:dyDescent="0.25">
      <c r="A2667">
        <v>2653</v>
      </c>
    </row>
    <row r="2668" spans="1:1" x14ac:dyDescent="0.25">
      <c r="A2668">
        <v>2654</v>
      </c>
    </row>
    <row r="2669" spans="1:1" x14ac:dyDescent="0.25">
      <c r="A2669">
        <v>2655</v>
      </c>
    </row>
    <row r="2670" spans="1:1" x14ac:dyDescent="0.25">
      <c r="A2670">
        <v>2656</v>
      </c>
    </row>
    <row r="2671" spans="1:1" x14ac:dyDescent="0.25">
      <c r="A2671">
        <v>2657</v>
      </c>
    </row>
    <row r="2672" spans="1:1" x14ac:dyDescent="0.25">
      <c r="A2672">
        <v>2658</v>
      </c>
    </row>
    <row r="2673" spans="1:1" x14ac:dyDescent="0.25">
      <c r="A2673">
        <v>2659</v>
      </c>
    </row>
    <row r="2674" spans="1:1" x14ac:dyDescent="0.25">
      <c r="A2674">
        <v>2660</v>
      </c>
    </row>
    <row r="2675" spans="1:1" x14ac:dyDescent="0.25">
      <c r="A2675">
        <v>2661</v>
      </c>
    </row>
    <row r="2676" spans="1:1" x14ac:dyDescent="0.25">
      <c r="A2676">
        <v>2662</v>
      </c>
    </row>
    <row r="2677" spans="1:1" x14ac:dyDescent="0.25">
      <c r="A2677">
        <v>2663</v>
      </c>
    </row>
    <row r="2678" spans="1:1" x14ac:dyDescent="0.25">
      <c r="A2678">
        <v>2664</v>
      </c>
    </row>
    <row r="2679" spans="1:1" x14ac:dyDescent="0.25">
      <c r="A2679">
        <v>2665</v>
      </c>
    </row>
    <row r="2680" spans="1:1" x14ac:dyDescent="0.25">
      <c r="A2680">
        <v>2666</v>
      </c>
    </row>
    <row r="2681" spans="1:1" x14ac:dyDescent="0.25">
      <c r="A2681">
        <v>2667</v>
      </c>
    </row>
    <row r="2682" spans="1:1" x14ac:dyDescent="0.25">
      <c r="A2682">
        <v>2668</v>
      </c>
    </row>
    <row r="2683" spans="1:1" x14ac:dyDescent="0.25">
      <c r="A2683">
        <v>2669</v>
      </c>
    </row>
    <row r="2684" spans="1:1" x14ac:dyDescent="0.25">
      <c r="A2684">
        <v>2670</v>
      </c>
    </row>
    <row r="2685" spans="1:1" x14ac:dyDescent="0.25">
      <c r="A2685">
        <v>2671</v>
      </c>
    </row>
    <row r="2686" spans="1:1" x14ac:dyDescent="0.25">
      <c r="A2686">
        <v>2672</v>
      </c>
    </row>
    <row r="2687" spans="1:1" x14ac:dyDescent="0.25">
      <c r="A2687">
        <v>2673</v>
      </c>
    </row>
    <row r="2688" spans="1:1" x14ac:dyDescent="0.25">
      <c r="A2688">
        <v>2674</v>
      </c>
    </row>
    <row r="2689" spans="1:1" x14ac:dyDescent="0.25">
      <c r="A2689">
        <v>2675</v>
      </c>
    </row>
    <row r="2690" spans="1:1" x14ac:dyDescent="0.25">
      <c r="A2690">
        <v>2676</v>
      </c>
    </row>
    <row r="2691" spans="1:1" x14ac:dyDescent="0.25">
      <c r="A2691">
        <v>2677</v>
      </c>
    </row>
    <row r="2692" spans="1:1" x14ac:dyDescent="0.25">
      <c r="A2692">
        <v>2678</v>
      </c>
    </row>
    <row r="2693" spans="1:1" x14ac:dyDescent="0.25">
      <c r="A2693">
        <v>2679</v>
      </c>
    </row>
    <row r="2694" spans="1:1" x14ac:dyDescent="0.25">
      <c r="A2694">
        <v>2680</v>
      </c>
    </row>
    <row r="2695" spans="1:1" x14ac:dyDescent="0.25">
      <c r="A2695">
        <v>2681</v>
      </c>
    </row>
    <row r="2696" spans="1:1" x14ac:dyDescent="0.25">
      <c r="A2696">
        <v>2682</v>
      </c>
    </row>
    <row r="2697" spans="1:1" x14ac:dyDescent="0.25">
      <c r="A2697">
        <v>2683</v>
      </c>
    </row>
    <row r="2698" spans="1:1" x14ac:dyDescent="0.25">
      <c r="A2698">
        <v>2684</v>
      </c>
    </row>
    <row r="2699" spans="1:1" x14ac:dyDescent="0.25">
      <c r="A2699">
        <v>2685</v>
      </c>
    </row>
    <row r="2700" spans="1:1" x14ac:dyDescent="0.25">
      <c r="A2700">
        <v>2686</v>
      </c>
    </row>
    <row r="2701" spans="1:1" x14ac:dyDescent="0.25">
      <c r="A2701">
        <v>2687</v>
      </c>
    </row>
    <row r="2702" spans="1:1" x14ac:dyDescent="0.25">
      <c r="A2702">
        <v>2688</v>
      </c>
    </row>
    <row r="2703" spans="1:1" x14ac:dyDescent="0.25">
      <c r="A2703">
        <v>2689</v>
      </c>
    </row>
    <row r="2704" spans="1:1" x14ac:dyDescent="0.25">
      <c r="A2704">
        <v>2690</v>
      </c>
    </row>
    <row r="2705" spans="1:1" x14ac:dyDescent="0.25">
      <c r="A2705">
        <v>2691</v>
      </c>
    </row>
    <row r="2706" spans="1:1" x14ac:dyDescent="0.25">
      <c r="A2706">
        <v>2692</v>
      </c>
    </row>
    <row r="2707" spans="1:1" x14ac:dyDescent="0.25">
      <c r="A2707">
        <v>2693</v>
      </c>
    </row>
    <row r="2708" spans="1:1" x14ac:dyDescent="0.25">
      <c r="A2708">
        <v>2694</v>
      </c>
    </row>
    <row r="2709" spans="1:1" x14ac:dyDescent="0.25">
      <c r="A2709">
        <v>2695</v>
      </c>
    </row>
    <row r="2710" spans="1:1" x14ac:dyDescent="0.25">
      <c r="A2710">
        <v>2696</v>
      </c>
    </row>
    <row r="2711" spans="1:1" x14ac:dyDescent="0.25">
      <c r="A2711">
        <v>2697</v>
      </c>
    </row>
    <row r="2712" spans="1:1" x14ac:dyDescent="0.25">
      <c r="A2712">
        <v>2698</v>
      </c>
    </row>
    <row r="2713" spans="1:1" x14ac:dyDescent="0.25">
      <c r="A2713">
        <v>2699</v>
      </c>
    </row>
    <row r="2714" spans="1:1" x14ac:dyDescent="0.25">
      <c r="A2714">
        <v>2700</v>
      </c>
    </row>
    <row r="2715" spans="1:1" x14ac:dyDescent="0.25">
      <c r="A2715">
        <v>2701</v>
      </c>
    </row>
    <row r="2716" spans="1:1" x14ac:dyDescent="0.25">
      <c r="A2716">
        <v>2702</v>
      </c>
    </row>
    <row r="2717" spans="1:1" x14ac:dyDescent="0.25">
      <c r="A2717">
        <v>2703</v>
      </c>
    </row>
    <row r="2718" spans="1:1" x14ac:dyDescent="0.25">
      <c r="A2718">
        <v>2704</v>
      </c>
    </row>
    <row r="2719" spans="1:1" x14ac:dyDescent="0.25">
      <c r="A2719">
        <v>2705</v>
      </c>
    </row>
    <row r="2720" spans="1:1" x14ac:dyDescent="0.25">
      <c r="A2720">
        <v>2706</v>
      </c>
    </row>
    <row r="2721" spans="1:1" x14ac:dyDescent="0.25">
      <c r="A2721">
        <v>2707</v>
      </c>
    </row>
    <row r="2722" spans="1:1" x14ac:dyDescent="0.25">
      <c r="A2722">
        <v>2708</v>
      </c>
    </row>
    <row r="2723" spans="1:1" x14ac:dyDescent="0.25">
      <c r="A2723">
        <v>2709</v>
      </c>
    </row>
    <row r="2724" spans="1:1" x14ac:dyDescent="0.25">
      <c r="A2724">
        <v>2710</v>
      </c>
    </row>
    <row r="2725" spans="1:1" x14ac:dyDescent="0.25">
      <c r="A2725">
        <v>2711</v>
      </c>
    </row>
    <row r="2726" spans="1:1" x14ac:dyDescent="0.25">
      <c r="A2726">
        <v>2712</v>
      </c>
    </row>
    <row r="2727" spans="1:1" x14ac:dyDescent="0.25">
      <c r="A2727">
        <v>2713</v>
      </c>
    </row>
    <row r="2728" spans="1:1" x14ac:dyDescent="0.25">
      <c r="A2728">
        <v>2714</v>
      </c>
    </row>
    <row r="2729" spans="1:1" x14ac:dyDescent="0.25">
      <c r="A2729">
        <v>2715</v>
      </c>
    </row>
    <row r="2730" spans="1:1" x14ac:dyDescent="0.25">
      <c r="A2730">
        <v>2716</v>
      </c>
    </row>
    <row r="2731" spans="1:1" x14ac:dyDescent="0.25">
      <c r="A2731">
        <v>2717</v>
      </c>
    </row>
    <row r="2732" spans="1:1" x14ac:dyDescent="0.25">
      <c r="A2732">
        <v>2718</v>
      </c>
    </row>
    <row r="2733" spans="1:1" x14ac:dyDescent="0.25">
      <c r="A2733">
        <v>2719</v>
      </c>
    </row>
    <row r="2734" spans="1:1" x14ac:dyDescent="0.25">
      <c r="A2734">
        <v>2720</v>
      </c>
    </row>
    <row r="2735" spans="1:1" x14ac:dyDescent="0.25">
      <c r="A2735">
        <v>2721</v>
      </c>
    </row>
    <row r="2736" spans="1:1" x14ac:dyDescent="0.25">
      <c r="A2736">
        <v>2722</v>
      </c>
    </row>
    <row r="2737" spans="1:1" x14ac:dyDescent="0.25">
      <c r="A2737">
        <v>2723</v>
      </c>
    </row>
    <row r="2738" spans="1:1" x14ac:dyDescent="0.25">
      <c r="A2738">
        <v>2724</v>
      </c>
    </row>
    <row r="2739" spans="1:1" x14ac:dyDescent="0.25">
      <c r="A2739">
        <v>2725</v>
      </c>
    </row>
    <row r="2740" spans="1:1" x14ac:dyDescent="0.25">
      <c r="A2740">
        <v>2726</v>
      </c>
    </row>
    <row r="2741" spans="1:1" x14ac:dyDescent="0.25">
      <c r="A2741">
        <v>2727</v>
      </c>
    </row>
    <row r="2742" spans="1:1" x14ac:dyDescent="0.25">
      <c r="A2742">
        <v>2728</v>
      </c>
    </row>
    <row r="2743" spans="1:1" x14ac:dyDescent="0.25">
      <c r="A2743">
        <v>2729</v>
      </c>
    </row>
    <row r="2744" spans="1:1" x14ac:dyDescent="0.25">
      <c r="A2744">
        <v>2730</v>
      </c>
    </row>
    <row r="2745" spans="1:1" x14ac:dyDescent="0.25">
      <c r="A2745">
        <v>2731</v>
      </c>
    </row>
    <row r="2746" spans="1:1" x14ac:dyDescent="0.25">
      <c r="A2746">
        <v>2732</v>
      </c>
    </row>
    <row r="2747" spans="1:1" x14ac:dyDescent="0.25">
      <c r="A2747">
        <v>2733</v>
      </c>
    </row>
    <row r="2748" spans="1:1" x14ac:dyDescent="0.25">
      <c r="A2748">
        <v>2734</v>
      </c>
    </row>
    <row r="2749" spans="1:1" x14ac:dyDescent="0.25">
      <c r="A2749">
        <v>2735</v>
      </c>
    </row>
    <row r="2750" spans="1:1" x14ac:dyDescent="0.25">
      <c r="A2750">
        <v>2736</v>
      </c>
    </row>
    <row r="2751" spans="1:1" x14ac:dyDescent="0.25">
      <c r="A2751">
        <v>2737</v>
      </c>
    </row>
    <row r="2752" spans="1:1" x14ac:dyDescent="0.25">
      <c r="A2752">
        <v>2738</v>
      </c>
    </row>
    <row r="2753" spans="1:1" x14ac:dyDescent="0.25">
      <c r="A2753">
        <v>2739</v>
      </c>
    </row>
    <row r="2754" spans="1:1" x14ac:dyDescent="0.25">
      <c r="A2754">
        <v>2740</v>
      </c>
    </row>
    <row r="2755" spans="1:1" x14ac:dyDescent="0.25">
      <c r="A2755">
        <v>2741</v>
      </c>
    </row>
    <row r="2756" spans="1:1" x14ac:dyDescent="0.25">
      <c r="A2756">
        <v>2742</v>
      </c>
    </row>
    <row r="2757" spans="1:1" x14ac:dyDescent="0.25">
      <c r="A2757">
        <v>2743</v>
      </c>
    </row>
    <row r="2758" spans="1:1" x14ac:dyDescent="0.25">
      <c r="A2758">
        <v>2744</v>
      </c>
    </row>
    <row r="2759" spans="1:1" x14ac:dyDescent="0.25">
      <c r="A2759">
        <v>2745</v>
      </c>
    </row>
    <row r="2760" spans="1:1" x14ac:dyDescent="0.25">
      <c r="A2760">
        <v>2746</v>
      </c>
    </row>
    <row r="2761" spans="1:1" x14ac:dyDescent="0.25">
      <c r="A2761">
        <v>2747</v>
      </c>
    </row>
    <row r="2762" spans="1:1" x14ac:dyDescent="0.25">
      <c r="A2762">
        <v>2748</v>
      </c>
    </row>
    <row r="2763" spans="1:1" x14ac:dyDescent="0.25">
      <c r="A2763">
        <v>2749</v>
      </c>
    </row>
    <row r="2764" spans="1:1" x14ac:dyDescent="0.25">
      <c r="A2764">
        <v>2750</v>
      </c>
    </row>
    <row r="2765" spans="1:1" x14ac:dyDescent="0.25">
      <c r="A2765">
        <v>2751</v>
      </c>
    </row>
    <row r="2766" spans="1:1" x14ac:dyDescent="0.25">
      <c r="A2766">
        <v>2752</v>
      </c>
    </row>
    <row r="2767" spans="1:1" x14ac:dyDescent="0.25">
      <c r="A2767">
        <v>2753</v>
      </c>
    </row>
    <row r="2768" spans="1:1" x14ac:dyDescent="0.25">
      <c r="A2768">
        <v>2754</v>
      </c>
    </row>
    <row r="2769" spans="1:1" x14ac:dyDescent="0.25">
      <c r="A2769">
        <v>2755</v>
      </c>
    </row>
    <row r="2770" spans="1:1" x14ac:dyDescent="0.25">
      <c r="A2770">
        <v>2756</v>
      </c>
    </row>
    <row r="2771" spans="1:1" x14ac:dyDescent="0.25">
      <c r="A2771">
        <v>2757</v>
      </c>
    </row>
    <row r="2772" spans="1:1" x14ac:dyDescent="0.25">
      <c r="A2772">
        <v>2758</v>
      </c>
    </row>
    <row r="2773" spans="1:1" x14ac:dyDescent="0.25">
      <c r="A2773">
        <v>2759</v>
      </c>
    </row>
    <row r="2774" spans="1:1" x14ac:dyDescent="0.25">
      <c r="A2774">
        <v>2760</v>
      </c>
    </row>
    <row r="2775" spans="1:1" x14ac:dyDescent="0.25">
      <c r="A2775">
        <v>2761</v>
      </c>
    </row>
    <row r="2776" spans="1:1" x14ac:dyDescent="0.25">
      <c r="A2776">
        <v>2762</v>
      </c>
    </row>
    <row r="2777" spans="1:1" x14ac:dyDescent="0.25">
      <c r="A2777">
        <v>2763</v>
      </c>
    </row>
    <row r="2778" spans="1:1" x14ac:dyDescent="0.25">
      <c r="A2778">
        <v>2764</v>
      </c>
    </row>
    <row r="2779" spans="1:1" x14ac:dyDescent="0.25">
      <c r="A2779">
        <v>2765</v>
      </c>
    </row>
    <row r="2780" spans="1:1" x14ac:dyDescent="0.25">
      <c r="A2780">
        <v>2766</v>
      </c>
    </row>
    <row r="2781" spans="1:1" x14ac:dyDescent="0.25">
      <c r="A2781">
        <v>2767</v>
      </c>
    </row>
    <row r="2782" spans="1:1" x14ac:dyDescent="0.25">
      <c r="A2782">
        <v>2768</v>
      </c>
    </row>
    <row r="2783" spans="1:1" x14ac:dyDescent="0.25">
      <c r="A2783">
        <v>2769</v>
      </c>
    </row>
    <row r="2784" spans="1:1" x14ac:dyDescent="0.25">
      <c r="A2784">
        <v>2770</v>
      </c>
    </row>
    <row r="2785" spans="1:1" x14ac:dyDescent="0.25">
      <c r="A2785">
        <v>2771</v>
      </c>
    </row>
    <row r="2786" spans="1:1" x14ac:dyDescent="0.25">
      <c r="A2786">
        <v>2772</v>
      </c>
    </row>
    <row r="2787" spans="1:1" x14ac:dyDescent="0.25">
      <c r="A2787">
        <v>2773</v>
      </c>
    </row>
    <row r="2788" spans="1:1" x14ac:dyDescent="0.25">
      <c r="A2788">
        <v>2774</v>
      </c>
    </row>
    <row r="2789" spans="1:1" x14ac:dyDescent="0.25">
      <c r="A2789">
        <v>2775</v>
      </c>
    </row>
    <row r="2790" spans="1:1" x14ac:dyDescent="0.25">
      <c r="A2790">
        <v>2776</v>
      </c>
    </row>
    <row r="2791" spans="1:1" x14ac:dyDescent="0.25">
      <c r="A2791">
        <v>2777</v>
      </c>
    </row>
    <row r="2792" spans="1:1" x14ac:dyDescent="0.25">
      <c r="A2792">
        <v>2778</v>
      </c>
    </row>
    <row r="2793" spans="1:1" x14ac:dyDescent="0.25">
      <c r="A2793">
        <v>2779</v>
      </c>
    </row>
    <row r="2794" spans="1:1" x14ac:dyDescent="0.25">
      <c r="A2794">
        <v>2780</v>
      </c>
    </row>
    <row r="2795" spans="1:1" x14ac:dyDescent="0.25">
      <c r="A2795">
        <v>2781</v>
      </c>
    </row>
    <row r="2796" spans="1:1" x14ac:dyDescent="0.25">
      <c r="A2796">
        <v>2782</v>
      </c>
    </row>
    <row r="2797" spans="1:1" x14ac:dyDescent="0.25">
      <c r="A2797">
        <v>2783</v>
      </c>
    </row>
    <row r="2798" spans="1:1" x14ac:dyDescent="0.25">
      <c r="A2798">
        <v>2784</v>
      </c>
    </row>
    <row r="2799" spans="1:1" x14ac:dyDescent="0.25">
      <c r="A2799">
        <v>2785</v>
      </c>
    </row>
    <row r="2800" spans="1:1" x14ac:dyDescent="0.25">
      <c r="A2800">
        <v>2786</v>
      </c>
    </row>
    <row r="2801" spans="1:1" x14ac:dyDescent="0.25">
      <c r="A2801">
        <v>2787</v>
      </c>
    </row>
    <row r="2802" spans="1:1" x14ac:dyDescent="0.25">
      <c r="A2802">
        <v>2788</v>
      </c>
    </row>
    <row r="2803" spans="1:1" x14ac:dyDescent="0.25">
      <c r="A2803">
        <v>2789</v>
      </c>
    </row>
    <row r="2804" spans="1:1" x14ac:dyDescent="0.25">
      <c r="A2804">
        <v>2790</v>
      </c>
    </row>
    <row r="2805" spans="1:1" x14ac:dyDescent="0.25">
      <c r="A2805">
        <v>2791</v>
      </c>
    </row>
    <row r="2806" spans="1:1" x14ac:dyDescent="0.25">
      <c r="A2806">
        <v>2792</v>
      </c>
    </row>
    <row r="2807" spans="1:1" x14ac:dyDescent="0.25">
      <c r="A2807">
        <v>2793</v>
      </c>
    </row>
    <row r="2808" spans="1:1" x14ac:dyDescent="0.25">
      <c r="A2808">
        <v>2794</v>
      </c>
    </row>
    <row r="2809" spans="1:1" x14ac:dyDescent="0.25">
      <c r="A2809">
        <v>2795</v>
      </c>
    </row>
    <row r="2810" spans="1:1" x14ac:dyDescent="0.25">
      <c r="A2810">
        <v>2796</v>
      </c>
    </row>
    <row r="2811" spans="1:1" x14ac:dyDescent="0.25">
      <c r="A2811">
        <v>2797</v>
      </c>
    </row>
    <row r="2812" spans="1:1" x14ac:dyDescent="0.25">
      <c r="A2812">
        <v>2798</v>
      </c>
    </row>
    <row r="2813" spans="1:1" x14ac:dyDescent="0.25">
      <c r="A2813">
        <v>2799</v>
      </c>
    </row>
    <row r="2814" spans="1:1" x14ac:dyDescent="0.25">
      <c r="A2814">
        <v>2800</v>
      </c>
    </row>
    <row r="2815" spans="1:1" x14ac:dyDescent="0.25">
      <c r="A2815">
        <v>2801</v>
      </c>
    </row>
    <row r="2816" spans="1:1" x14ac:dyDescent="0.25">
      <c r="A2816">
        <v>2802</v>
      </c>
    </row>
    <row r="2817" spans="1:1" x14ac:dyDescent="0.25">
      <c r="A2817">
        <v>2803</v>
      </c>
    </row>
    <row r="2818" spans="1:1" x14ac:dyDescent="0.25">
      <c r="A2818">
        <v>2804</v>
      </c>
    </row>
    <row r="2819" spans="1:1" x14ac:dyDescent="0.25">
      <c r="A2819">
        <v>2805</v>
      </c>
    </row>
    <row r="2820" spans="1:1" x14ac:dyDescent="0.25">
      <c r="A2820">
        <v>2806</v>
      </c>
    </row>
    <row r="2821" spans="1:1" x14ac:dyDescent="0.25">
      <c r="A2821">
        <v>2807</v>
      </c>
    </row>
    <row r="2822" spans="1:1" x14ac:dyDescent="0.25">
      <c r="A2822">
        <v>2808</v>
      </c>
    </row>
    <row r="2823" spans="1:1" x14ac:dyDescent="0.25">
      <c r="A2823">
        <v>2809</v>
      </c>
    </row>
    <row r="2824" spans="1:1" x14ac:dyDescent="0.25">
      <c r="A2824">
        <v>2810</v>
      </c>
    </row>
    <row r="2825" spans="1:1" x14ac:dyDescent="0.25">
      <c r="A2825">
        <v>2811</v>
      </c>
    </row>
    <row r="2826" spans="1:1" x14ac:dyDescent="0.25">
      <c r="A2826">
        <v>2812</v>
      </c>
    </row>
    <row r="2827" spans="1:1" x14ac:dyDescent="0.25">
      <c r="A2827">
        <v>2813</v>
      </c>
    </row>
    <row r="2828" spans="1:1" x14ac:dyDescent="0.25">
      <c r="A2828">
        <v>2814</v>
      </c>
    </row>
    <row r="2829" spans="1:1" x14ac:dyDescent="0.25">
      <c r="A2829">
        <v>2815</v>
      </c>
    </row>
    <row r="2830" spans="1:1" x14ac:dyDescent="0.25">
      <c r="A2830">
        <v>2816</v>
      </c>
    </row>
    <row r="2831" spans="1:1" x14ac:dyDescent="0.25">
      <c r="A2831">
        <v>2817</v>
      </c>
    </row>
    <row r="2832" spans="1:1" x14ac:dyDescent="0.25">
      <c r="A2832">
        <v>2818</v>
      </c>
    </row>
    <row r="2833" spans="1:1" x14ac:dyDescent="0.25">
      <c r="A2833">
        <v>2819</v>
      </c>
    </row>
    <row r="2834" spans="1:1" x14ac:dyDescent="0.25">
      <c r="A2834">
        <v>2820</v>
      </c>
    </row>
    <row r="2835" spans="1:1" x14ac:dyDescent="0.25">
      <c r="A2835">
        <v>2821</v>
      </c>
    </row>
    <row r="2836" spans="1:1" x14ac:dyDescent="0.25">
      <c r="A2836">
        <v>2822</v>
      </c>
    </row>
    <row r="2837" spans="1:1" x14ac:dyDescent="0.25">
      <c r="A2837">
        <v>2823</v>
      </c>
    </row>
    <row r="2838" spans="1:1" x14ac:dyDescent="0.25">
      <c r="A2838">
        <v>2824</v>
      </c>
    </row>
    <row r="2839" spans="1:1" x14ac:dyDescent="0.25">
      <c r="A2839">
        <v>2825</v>
      </c>
    </row>
    <row r="2840" spans="1:1" x14ac:dyDescent="0.25">
      <c r="A2840">
        <v>2826</v>
      </c>
    </row>
    <row r="2841" spans="1:1" x14ac:dyDescent="0.25">
      <c r="A2841">
        <v>2827</v>
      </c>
    </row>
    <row r="2842" spans="1:1" x14ac:dyDescent="0.25">
      <c r="A2842">
        <v>2828</v>
      </c>
    </row>
    <row r="2843" spans="1:1" x14ac:dyDescent="0.25">
      <c r="A2843">
        <v>2829</v>
      </c>
    </row>
    <row r="2844" spans="1:1" x14ac:dyDescent="0.25">
      <c r="A2844">
        <v>2830</v>
      </c>
    </row>
    <row r="2845" spans="1:1" x14ac:dyDescent="0.25">
      <c r="A2845">
        <v>2831</v>
      </c>
    </row>
    <row r="2846" spans="1:1" x14ac:dyDescent="0.25">
      <c r="A2846">
        <v>2832</v>
      </c>
    </row>
    <row r="2847" spans="1:1" x14ac:dyDescent="0.25">
      <c r="A2847">
        <v>2833</v>
      </c>
    </row>
    <row r="2848" spans="1:1" x14ac:dyDescent="0.25">
      <c r="A2848">
        <v>2834</v>
      </c>
    </row>
    <row r="2849" spans="1:1" x14ac:dyDescent="0.25">
      <c r="A2849">
        <v>2835</v>
      </c>
    </row>
    <row r="2850" spans="1:1" x14ac:dyDescent="0.25">
      <c r="A2850">
        <v>2836</v>
      </c>
    </row>
    <row r="2851" spans="1:1" x14ac:dyDescent="0.25">
      <c r="A2851">
        <v>2837</v>
      </c>
    </row>
    <row r="2852" spans="1:1" x14ac:dyDescent="0.25">
      <c r="A2852">
        <v>2838</v>
      </c>
    </row>
    <row r="2853" spans="1:1" x14ac:dyDescent="0.25">
      <c r="A2853">
        <v>2839</v>
      </c>
    </row>
    <row r="2854" spans="1:1" x14ac:dyDescent="0.25">
      <c r="A2854">
        <v>2840</v>
      </c>
    </row>
    <row r="2855" spans="1:1" x14ac:dyDescent="0.25">
      <c r="A2855">
        <v>2841</v>
      </c>
    </row>
    <row r="2856" spans="1:1" x14ac:dyDescent="0.25">
      <c r="A2856">
        <v>2842</v>
      </c>
    </row>
    <row r="2857" spans="1:1" x14ac:dyDescent="0.25">
      <c r="A2857">
        <v>2843</v>
      </c>
    </row>
    <row r="2858" spans="1:1" x14ac:dyDescent="0.25">
      <c r="A2858">
        <v>2844</v>
      </c>
    </row>
    <row r="2859" spans="1:1" x14ac:dyDescent="0.25">
      <c r="A2859">
        <v>2845</v>
      </c>
    </row>
    <row r="2860" spans="1:1" x14ac:dyDescent="0.25">
      <c r="A2860">
        <v>2846</v>
      </c>
    </row>
    <row r="2861" spans="1:1" x14ac:dyDescent="0.25">
      <c r="A2861">
        <v>2847</v>
      </c>
    </row>
    <row r="2862" spans="1:1" x14ac:dyDescent="0.25">
      <c r="A2862">
        <v>2848</v>
      </c>
    </row>
    <row r="2863" spans="1:1" x14ac:dyDescent="0.25">
      <c r="A2863">
        <v>2849</v>
      </c>
    </row>
    <row r="2864" spans="1:1" x14ac:dyDescent="0.25">
      <c r="A2864">
        <v>2850</v>
      </c>
    </row>
    <row r="2865" spans="1:1" x14ac:dyDescent="0.25">
      <c r="A2865">
        <v>2851</v>
      </c>
    </row>
    <row r="2866" spans="1:1" x14ac:dyDescent="0.25">
      <c r="A2866">
        <v>2852</v>
      </c>
    </row>
    <row r="2867" spans="1:1" x14ac:dyDescent="0.25">
      <c r="A2867">
        <v>2853</v>
      </c>
    </row>
    <row r="2868" spans="1:1" x14ac:dyDescent="0.25">
      <c r="A2868">
        <v>2854</v>
      </c>
    </row>
    <row r="2869" spans="1:1" x14ac:dyDescent="0.25">
      <c r="A2869">
        <v>2855</v>
      </c>
    </row>
    <row r="2870" spans="1:1" x14ac:dyDescent="0.25">
      <c r="A2870">
        <v>2856</v>
      </c>
    </row>
    <row r="2871" spans="1:1" x14ac:dyDescent="0.25">
      <c r="A2871">
        <v>2857</v>
      </c>
    </row>
    <row r="2872" spans="1:1" x14ac:dyDescent="0.25">
      <c r="A2872">
        <v>2858</v>
      </c>
    </row>
    <row r="2873" spans="1:1" x14ac:dyDescent="0.25">
      <c r="A2873">
        <v>2859</v>
      </c>
    </row>
    <row r="2874" spans="1:1" x14ac:dyDescent="0.25">
      <c r="A2874">
        <v>2860</v>
      </c>
    </row>
    <row r="2875" spans="1:1" x14ac:dyDescent="0.25">
      <c r="A2875">
        <v>2861</v>
      </c>
    </row>
    <row r="2876" spans="1:1" x14ac:dyDescent="0.25">
      <c r="A2876">
        <v>2862</v>
      </c>
    </row>
    <row r="2877" spans="1:1" x14ac:dyDescent="0.25">
      <c r="A2877">
        <v>2863</v>
      </c>
    </row>
    <row r="2878" spans="1:1" x14ac:dyDescent="0.25">
      <c r="A2878">
        <v>2864</v>
      </c>
    </row>
    <row r="2879" spans="1:1" x14ac:dyDescent="0.25">
      <c r="A2879">
        <v>2865</v>
      </c>
    </row>
    <row r="2880" spans="1:1" x14ac:dyDescent="0.25">
      <c r="A2880">
        <v>2866</v>
      </c>
    </row>
    <row r="2881" spans="1:1" x14ac:dyDescent="0.25">
      <c r="A2881">
        <v>2867</v>
      </c>
    </row>
    <row r="2882" spans="1:1" x14ac:dyDescent="0.25">
      <c r="A2882">
        <v>2868</v>
      </c>
    </row>
    <row r="2883" spans="1:1" x14ac:dyDescent="0.25">
      <c r="A2883">
        <v>2869</v>
      </c>
    </row>
    <row r="2884" spans="1:1" x14ac:dyDescent="0.25">
      <c r="A2884">
        <v>2870</v>
      </c>
    </row>
    <row r="2885" spans="1:1" x14ac:dyDescent="0.25">
      <c r="A2885">
        <v>2871</v>
      </c>
    </row>
    <row r="2886" spans="1:1" x14ac:dyDescent="0.25">
      <c r="A2886">
        <v>2872</v>
      </c>
    </row>
    <row r="2887" spans="1:1" x14ac:dyDescent="0.25">
      <c r="A2887">
        <v>2873</v>
      </c>
    </row>
    <row r="2888" spans="1:1" x14ac:dyDescent="0.25">
      <c r="A2888">
        <v>2874</v>
      </c>
    </row>
    <row r="2889" spans="1:1" x14ac:dyDescent="0.25">
      <c r="A2889">
        <v>2875</v>
      </c>
    </row>
    <row r="2890" spans="1:1" x14ac:dyDescent="0.25">
      <c r="A2890">
        <v>2876</v>
      </c>
    </row>
    <row r="2891" spans="1:1" x14ac:dyDescent="0.25">
      <c r="A2891">
        <v>2877</v>
      </c>
    </row>
    <row r="2892" spans="1:1" x14ac:dyDescent="0.25">
      <c r="A2892">
        <v>2878</v>
      </c>
    </row>
    <row r="2893" spans="1:1" x14ac:dyDescent="0.25">
      <c r="A2893">
        <v>2879</v>
      </c>
    </row>
    <row r="2894" spans="1:1" x14ac:dyDescent="0.25">
      <c r="A2894">
        <v>2880</v>
      </c>
    </row>
    <row r="2895" spans="1:1" x14ac:dyDescent="0.25">
      <c r="A2895">
        <v>2881</v>
      </c>
    </row>
    <row r="2896" spans="1:1" x14ac:dyDescent="0.25">
      <c r="A2896">
        <v>2882</v>
      </c>
    </row>
    <row r="2897" spans="1:1" x14ac:dyDescent="0.25">
      <c r="A2897">
        <v>2883</v>
      </c>
    </row>
    <row r="2898" spans="1:1" x14ac:dyDescent="0.25">
      <c r="A2898">
        <v>2884</v>
      </c>
    </row>
    <row r="2899" spans="1:1" x14ac:dyDescent="0.25">
      <c r="A2899">
        <v>2885</v>
      </c>
    </row>
    <row r="2900" spans="1:1" x14ac:dyDescent="0.25">
      <c r="A2900">
        <v>2886</v>
      </c>
    </row>
    <row r="2901" spans="1:1" x14ac:dyDescent="0.25">
      <c r="A2901">
        <v>2887</v>
      </c>
    </row>
    <row r="2902" spans="1:1" x14ac:dyDescent="0.25">
      <c r="A2902">
        <v>2888</v>
      </c>
    </row>
    <row r="2903" spans="1:1" x14ac:dyDescent="0.25">
      <c r="A2903">
        <v>2889</v>
      </c>
    </row>
    <row r="2904" spans="1:1" x14ac:dyDescent="0.25">
      <c r="A2904">
        <v>2890</v>
      </c>
    </row>
    <row r="2905" spans="1:1" x14ac:dyDescent="0.25">
      <c r="A2905">
        <v>2891</v>
      </c>
    </row>
    <row r="2906" spans="1:1" x14ac:dyDescent="0.25">
      <c r="A2906">
        <v>2892</v>
      </c>
    </row>
    <row r="2907" spans="1:1" x14ac:dyDescent="0.25">
      <c r="A2907">
        <v>2893</v>
      </c>
    </row>
    <row r="2908" spans="1:1" x14ac:dyDescent="0.25">
      <c r="A2908">
        <v>2894</v>
      </c>
    </row>
    <row r="2909" spans="1:1" x14ac:dyDescent="0.25">
      <c r="A2909">
        <v>2895</v>
      </c>
    </row>
    <row r="2910" spans="1:1" x14ac:dyDescent="0.25">
      <c r="A2910">
        <v>2896</v>
      </c>
    </row>
    <row r="2911" spans="1:1" x14ac:dyDescent="0.25">
      <c r="A2911">
        <v>2897</v>
      </c>
    </row>
    <row r="2912" spans="1:1" x14ac:dyDescent="0.25">
      <c r="A2912">
        <v>2898</v>
      </c>
    </row>
    <row r="2913" spans="1:1" x14ac:dyDescent="0.25">
      <c r="A2913">
        <v>2899</v>
      </c>
    </row>
    <row r="2914" spans="1:1" x14ac:dyDescent="0.25">
      <c r="A2914">
        <v>2900</v>
      </c>
    </row>
    <row r="2915" spans="1:1" x14ac:dyDescent="0.25">
      <c r="A2915">
        <v>2901</v>
      </c>
    </row>
    <row r="2916" spans="1:1" x14ac:dyDescent="0.25">
      <c r="A2916">
        <v>2902</v>
      </c>
    </row>
    <row r="2917" spans="1:1" x14ac:dyDescent="0.25">
      <c r="A2917">
        <v>2903</v>
      </c>
    </row>
    <row r="2918" spans="1:1" x14ac:dyDescent="0.25">
      <c r="A2918">
        <v>2904</v>
      </c>
    </row>
    <row r="2919" spans="1:1" x14ac:dyDescent="0.25">
      <c r="A2919">
        <v>2905</v>
      </c>
    </row>
    <row r="2920" spans="1:1" x14ac:dyDescent="0.25">
      <c r="A2920">
        <v>2906</v>
      </c>
    </row>
    <row r="2921" spans="1:1" x14ac:dyDescent="0.25">
      <c r="A2921">
        <v>2907</v>
      </c>
    </row>
    <row r="2922" spans="1:1" x14ac:dyDescent="0.25">
      <c r="A2922">
        <v>2908</v>
      </c>
    </row>
    <row r="2923" spans="1:1" x14ac:dyDescent="0.25">
      <c r="A2923">
        <v>2909</v>
      </c>
    </row>
    <row r="2924" spans="1:1" x14ac:dyDescent="0.25">
      <c r="A2924">
        <v>2910</v>
      </c>
    </row>
    <row r="2925" spans="1:1" x14ac:dyDescent="0.25">
      <c r="A2925">
        <v>2911</v>
      </c>
    </row>
    <row r="2926" spans="1:1" x14ac:dyDescent="0.25">
      <c r="A2926">
        <v>2912</v>
      </c>
    </row>
    <row r="2927" spans="1:1" x14ac:dyDescent="0.25">
      <c r="A2927">
        <v>2913</v>
      </c>
    </row>
    <row r="2928" spans="1:1" x14ac:dyDescent="0.25">
      <c r="A2928">
        <v>2914</v>
      </c>
    </row>
    <row r="2929" spans="1:1" x14ac:dyDescent="0.25">
      <c r="A2929">
        <v>2915</v>
      </c>
    </row>
    <row r="2930" spans="1:1" x14ac:dyDescent="0.25">
      <c r="A2930">
        <v>2916</v>
      </c>
    </row>
    <row r="2931" spans="1:1" x14ac:dyDescent="0.25">
      <c r="A2931">
        <v>2917</v>
      </c>
    </row>
    <row r="2932" spans="1:1" x14ac:dyDescent="0.25">
      <c r="A2932">
        <v>2918</v>
      </c>
    </row>
    <row r="2933" spans="1:1" x14ac:dyDescent="0.25">
      <c r="A2933">
        <v>2919</v>
      </c>
    </row>
    <row r="2934" spans="1:1" x14ac:dyDescent="0.25">
      <c r="A2934">
        <v>2920</v>
      </c>
    </row>
    <row r="2935" spans="1:1" x14ac:dyDescent="0.25">
      <c r="A2935">
        <v>2921</v>
      </c>
    </row>
    <row r="2936" spans="1:1" x14ac:dyDescent="0.25">
      <c r="A2936">
        <v>2922</v>
      </c>
    </row>
    <row r="2937" spans="1:1" x14ac:dyDescent="0.25">
      <c r="A2937">
        <v>2923</v>
      </c>
    </row>
    <row r="2938" spans="1:1" x14ac:dyDescent="0.25">
      <c r="A2938">
        <v>2924</v>
      </c>
    </row>
    <row r="2939" spans="1:1" x14ac:dyDescent="0.25">
      <c r="A2939">
        <v>2925</v>
      </c>
    </row>
    <row r="2940" spans="1:1" x14ac:dyDescent="0.25">
      <c r="A2940">
        <v>2926</v>
      </c>
    </row>
    <row r="2941" spans="1:1" x14ac:dyDescent="0.25">
      <c r="A2941">
        <v>2927</v>
      </c>
    </row>
    <row r="2942" spans="1:1" x14ac:dyDescent="0.25">
      <c r="A2942">
        <v>2928</v>
      </c>
    </row>
    <row r="2943" spans="1:1" x14ac:dyDescent="0.25">
      <c r="A2943">
        <v>2929</v>
      </c>
    </row>
    <row r="2944" spans="1:1" x14ac:dyDescent="0.25">
      <c r="A2944">
        <v>2930</v>
      </c>
    </row>
    <row r="2945" spans="1:1" x14ac:dyDescent="0.25">
      <c r="A2945">
        <v>2931</v>
      </c>
    </row>
    <row r="2946" spans="1:1" x14ac:dyDescent="0.25">
      <c r="A2946">
        <v>2932</v>
      </c>
    </row>
    <row r="2947" spans="1:1" x14ac:dyDescent="0.25">
      <c r="A2947">
        <v>2933</v>
      </c>
    </row>
    <row r="2948" spans="1:1" x14ac:dyDescent="0.25">
      <c r="A2948">
        <v>2934</v>
      </c>
    </row>
    <row r="2949" spans="1:1" x14ac:dyDescent="0.25">
      <c r="A2949">
        <v>2935</v>
      </c>
    </row>
    <row r="2950" spans="1:1" x14ac:dyDescent="0.25">
      <c r="A2950">
        <v>2936</v>
      </c>
    </row>
    <row r="2951" spans="1:1" x14ac:dyDescent="0.25">
      <c r="A2951">
        <v>2937</v>
      </c>
    </row>
    <row r="2952" spans="1:1" x14ac:dyDescent="0.25">
      <c r="A2952">
        <v>2938</v>
      </c>
    </row>
    <row r="2953" spans="1:1" x14ac:dyDescent="0.25">
      <c r="A2953">
        <v>2939</v>
      </c>
    </row>
    <row r="2954" spans="1:1" x14ac:dyDescent="0.25">
      <c r="A2954">
        <v>2940</v>
      </c>
    </row>
    <row r="2955" spans="1:1" x14ac:dyDescent="0.25">
      <c r="A2955">
        <v>2941</v>
      </c>
    </row>
    <row r="2956" spans="1:1" x14ac:dyDescent="0.25">
      <c r="A2956">
        <v>2942</v>
      </c>
    </row>
    <row r="2957" spans="1:1" x14ac:dyDescent="0.25">
      <c r="A2957">
        <v>2943</v>
      </c>
    </row>
    <row r="2958" spans="1:1" x14ac:dyDescent="0.25">
      <c r="A2958">
        <v>2944</v>
      </c>
    </row>
    <row r="2959" spans="1:1" x14ac:dyDescent="0.25">
      <c r="A2959">
        <v>2945</v>
      </c>
    </row>
    <row r="2960" spans="1:1" x14ac:dyDescent="0.25">
      <c r="A2960">
        <v>2946</v>
      </c>
    </row>
    <row r="2961" spans="1:1" x14ac:dyDescent="0.25">
      <c r="A2961">
        <v>2947</v>
      </c>
    </row>
    <row r="2962" spans="1:1" x14ac:dyDescent="0.25">
      <c r="A2962">
        <v>2948</v>
      </c>
    </row>
    <row r="2963" spans="1:1" x14ac:dyDescent="0.25">
      <c r="A2963">
        <v>2949</v>
      </c>
    </row>
    <row r="2964" spans="1:1" x14ac:dyDescent="0.25">
      <c r="A2964">
        <v>2950</v>
      </c>
    </row>
    <row r="2965" spans="1:1" x14ac:dyDescent="0.25">
      <c r="A2965">
        <v>2951</v>
      </c>
    </row>
    <row r="2966" spans="1:1" x14ac:dyDescent="0.25">
      <c r="A2966">
        <v>2952</v>
      </c>
    </row>
    <row r="2967" spans="1:1" x14ac:dyDescent="0.25">
      <c r="A2967">
        <v>2953</v>
      </c>
    </row>
    <row r="2968" spans="1:1" x14ac:dyDescent="0.25">
      <c r="A2968">
        <v>2954</v>
      </c>
    </row>
    <row r="2969" spans="1:1" x14ac:dyDescent="0.25">
      <c r="A2969">
        <v>2955</v>
      </c>
    </row>
    <row r="2970" spans="1:1" x14ac:dyDescent="0.25">
      <c r="A2970">
        <v>2956</v>
      </c>
    </row>
    <row r="2971" spans="1:1" x14ac:dyDescent="0.25">
      <c r="A2971">
        <v>2957</v>
      </c>
    </row>
    <row r="2972" spans="1:1" x14ac:dyDescent="0.25">
      <c r="A2972">
        <v>2958</v>
      </c>
    </row>
    <row r="2973" spans="1:1" x14ac:dyDescent="0.25">
      <c r="A2973">
        <v>2959</v>
      </c>
    </row>
    <row r="2974" spans="1:1" x14ac:dyDescent="0.25">
      <c r="A2974">
        <v>2960</v>
      </c>
    </row>
    <row r="2975" spans="1:1" x14ac:dyDescent="0.25">
      <c r="A2975">
        <v>2961</v>
      </c>
    </row>
    <row r="2976" spans="1:1" x14ac:dyDescent="0.25">
      <c r="A2976">
        <v>2962</v>
      </c>
    </row>
    <row r="2977" spans="1:1" x14ac:dyDescent="0.25">
      <c r="A2977">
        <v>2963</v>
      </c>
    </row>
    <row r="2978" spans="1:1" x14ac:dyDescent="0.25">
      <c r="A2978">
        <v>2964</v>
      </c>
    </row>
    <row r="2979" spans="1:1" x14ac:dyDescent="0.25">
      <c r="A2979">
        <v>2965</v>
      </c>
    </row>
    <row r="2980" spans="1:1" x14ac:dyDescent="0.25">
      <c r="A2980">
        <v>2966</v>
      </c>
    </row>
    <row r="2981" spans="1:1" x14ac:dyDescent="0.25">
      <c r="A2981">
        <v>2967</v>
      </c>
    </row>
    <row r="2982" spans="1:1" x14ac:dyDescent="0.25">
      <c r="A2982">
        <v>2968</v>
      </c>
    </row>
    <row r="2983" spans="1:1" x14ac:dyDescent="0.25">
      <c r="A2983">
        <v>2969</v>
      </c>
    </row>
    <row r="2984" spans="1:1" x14ac:dyDescent="0.25">
      <c r="A2984">
        <v>2970</v>
      </c>
    </row>
    <row r="2985" spans="1:1" x14ac:dyDescent="0.25">
      <c r="A2985">
        <v>2971</v>
      </c>
    </row>
    <row r="2986" spans="1:1" x14ac:dyDescent="0.25">
      <c r="A2986">
        <v>2972</v>
      </c>
    </row>
    <row r="2987" spans="1:1" x14ac:dyDescent="0.25">
      <c r="A2987">
        <v>2973</v>
      </c>
    </row>
    <row r="2988" spans="1:1" x14ac:dyDescent="0.25">
      <c r="A2988">
        <v>2974</v>
      </c>
    </row>
    <row r="2989" spans="1:1" x14ac:dyDescent="0.25">
      <c r="A2989">
        <v>2975</v>
      </c>
    </row>
    <row r="2990" spans="1:1" x14ac:dyDescent="0.25">
      <c r="A2990">
        <v>2976</v>
      </c>
    </row>
    <row r="2991" spans="1:1" x14ac:dyDescent="0.25">
      <c r="A2991">
        <v>2977</v>
      </c>
    </row>
    <row r="2992" spans="1:1" x14ac:dyDescent="0.25">
      <c r="A2992">
        <v>2978</v>
      </c>
    </row>
    <row r="2993" spans="1:1" x14ac:dyDescent="0.25">
      <c r="A2993">
        <v>2979</v>
      </c>
    </row>
    <row r="2994" spans="1:1" x14ac:dyDescent="0.25">
      <c r="A2994">
        <v>2980</v>
      </c>
    </row>
    <row r="2995" spans="1:1" x14ac:dyDescent="0.25">
      <c r="A2995">
        <v>2981</v>
      </c>
    </row>
    <row r="2996" spans="1:1" x14ac:dyDescent="0.25">
      <c r="A2996">
        <v>2982</v>
      </c>
    </row>
    <row r="2997" spans="1:1" x14ac:dyDescent="0.25">
      <c r="A2997">
        <v>2983</v>
      </c>
    </row>
    <row r="2998" spans="1:1" x14ac:dyDescent="0.25">
      <c r="A2998">
        <v>2984</v>
      </c>
    </row>
    <row r="2999" spans="1:1" x14ac:dyDescent="0.25">
      <c r="A2999">
        <v>2985</v>
      </c>
    </row>
    <row r="3000" spans="1:1" x14ac:dyDescent="0.25">
      <c r="A3000">
        <v>2986</v>
      </c>
    </row>
    <row r="3001" spans="1:1" x14ac:dyDescent="0.25">
      <c r="A3001">
        <v>2987</v>
      </c>
    </row>
    <row r="3002" spans="1:1" x14ac:dyDescent="0.25">
      <c r="A3002">
        <v>2988</v>
      </c>
    </row>
    <row r="3003" spans="1:1" x14ac:dyDescent="0.25">
      <c r="A3003">
        <v>2989</v>
      </c>
    </row>
    <row r="3004" spans="1:1" x14ac:dyDescent="0.25">
      <c r="A3004">
        <v>2990</v>
      </c>
    </row>
    <row r="3005" spans="1:1" x14ac:dyDescent="0.25">
      <c r="A3005">
        <v>2991</v>
      </c>
    </row>
    <row r="3006" spans="1:1" x14ac:dyDescent="0.25">
      <c r="A3006">
        <v>2992</v>
      </c>
    </row>
    <row r="3007" spans="1:1" x14ac:dyDescent="0.25">
      <c r="A3007">
        <v>2993</v>
      </c>
    </row>
    <row r="3008" spans="1:1" x14ac:dyDescent="0.25">
      <c r="A3008">
        <v>2994</v>
      </c>
    </row>
    <row r="3009" spans="1:1" x14ac:dyDescent="0.25">
      <c r="A3009">
        <v>2995</v>
      </c>
    </row>
    <row r="3010" spans="1:1" x14ac:dyDescent="0.25">
      <c r="A3010">
        <v>2996</v>
      </c>
    </row>
    <row r="3011" spans="1:1" x14ac:dyDescent="0.25">
      <c r="A3011">
        <v>2997</v>
      </c>
    </row>
    <row r="3012" spans="1:1" x14ac:dyDescent="0.25">
      <c r="A3012">
        <v>2998</v>
      </c>
    </row>
    <row r="3013" spans="1:1" x14ac:dyDescent="0.25">
      <c r="A3013">
        <v>2999</v>
      </c>
    </row>
    <row r="3014" spans="1:1" x14ac:dyDescent="0.25">
      <c r="A3014">
        <v>3000</v>
      </c>
    </row>
    <row r="3015" spans="1:1" x14ac:dyDescent="0.25">
      <c r="A3015">
        <v>3001</v>
      </c>
    </row>
    <row r="3016" spans="1:1" x14ac:dyDescent="0.25">
      <c r="A3016">
        <v>3002</v>
      </c>
    </row>
    <row r="3017" spans="1:1" x14ac:dyDescent="0.25">
      <c r="A3017">
        <v>3003</v>
      </c>
    </row>
    <row r="3018" spans="1:1" x14ac:dyDescent="0.25">
      <c r="A3018">
        <v>3004</v>
      </c>
    </row>
    <row r="3019" spans="1:1" x14ac:dyDescent="0.25">
      <c r="A3019">
        <v>3005</v>
      </c>
    </row>
    <row r="3020" spans="1:1" x14ac:dyDescent="0.25">
      <c r="A3020">
        <v>3006</v>
      </c>
    </row>
    <row r="3021" spans="1:1" x14ac:dyDescent="0.25">
      <c r="A3021">
        <v>3007</v>
      </c>
    </row>
    <row r="3022" spans="1:1" x14ac:dyDescent="0.25">
      <c r="A3022">
        <v>3008</v>
      </c>
    </row>
    <row r="3023" spans="1:1" x14ac:dyDescent="0.25">
      <c r="A3023">
        <v>3009</v>
      </c>
    </row>
    <row r="3024" spans="1:1" x14ac:dyDescent="0.25">
      <c r="A3024">
        <v>3010</v>
      </c>
    </row>
    <row r="3025" spans="1:1" x14ac:dyDescent="0.25">
      <c r="A3025">
        <v>3011</v>
      </c>
    </row>
    <row r="3026" spans="1:1" x14ac:dyDescent="0.25">
      <c r="A3026">
        <v>3012</v>
      </c>
    </row>
    <row r="3027" spans="1:1" x14ac:dyDescent="0.25">
      <c r="A3027">
        <v>3013</v>
      </c>
    </row>
    <row r="3028" spans="1:1" x14ac:dyDescent="0.25">
      <c r="A3028">
        <v>3014</v>
      </c>
    </row>
    <row r="3029" spans="1:1" x14ac:dyDescent="0.25">
      <c r="A3029">
        <v>3015</v>
      </c>
    </row>
    <row r="3030" spans="1:1" x14ac:dyDescent="0.25">
      <c r="A3030">
        <v>3016</v>
      </c>
    </row>
    <row r="3031" spans="1:1" x14ac:dyDescent="0.25">
      <c r="A3031">
        <v>3017</v>
      </c>
    </row>
    <row r="3032" spans="1:1" x14ac:dyDescent="0.25">
      <c r="A3032">
        <v>3018</v>
      </c>
    </row>
    <row r="3033" spans="1:1" x14ac:dyDescent="0.25">
      <c r="A3033">
        <v>3019</v>
      </c>
    </row>
    <row r="3034" spans="1:1" x14ac:dyDescent="0.25">
      <c r="A3034">
        <v>3020</v>
      </c>
    </row>
    <row r="3035" spans="1:1" x14ac:dyDescent="0.25">
      <c r="A3035">
        <v>3021</v>
      </c>
    </row>
    <row r="3036" spans="1:1" x14ac:dyDescent="0.25">
      <c r="A3036">
        <v>3022</v>
      </c>
    </row>
    <row r="3037" spans="1:1" x14ac:dyDescent="0.25">
      <c r="A3037">
        <v>3023</v>
      </c>
    </row>
    <row r="3038" spans="1:1" x14ac:dyDescent="0.25">
      <c r="A3038">
        <v>3024</v>
      </c>
    </row>
    <row r="3039" spans="1:1" x14ac:dyDescent="0.25">
      <c r="A3039">
        <v>3025</v>
      </c>
    </row>
    <row r="3040" spans="1:1" x14ac:dyDescent="0.25">
      <c r="A3040">
        <v>3026</v>
      </c>
    </row>
    <row r="3041" spans="1:1" x14ac:dyDescent="0.25">
      <c r="A3041">
        <v>3027</v>
      </c>
    </row>
    <row r="3042" spans="1:1" x14ac:dyDescent="0.25">
      <c r="A3042">
        <v>3028</v>
      </c>
    </row>
    <row r="3043" spans="1:1" x14ac:dyDescent="0.25">
      <c r="A3043">
        <v>3029</v>
      </c>
    </row>
    <row r="3044" spans="1:1" x14ac:dyDescent="0.25">
      <c r="A3044">
        <v>3030</v>
      </c>
    </row>
    <row r="3045" spans="1:1" x14ac:dyDescent="0.25">
      <c r="A3045">
        <v>3031</v>
      </c>
    </row>
    <row r="3046" spans="1:1" x14ac:dyDescent="0.25">
      <c r="A3046">
        <v>3032</v>
      </c>
    </row>
    <row r="3047" spans="1:1" x14ac:dyDescent="0.25">
      <c r="A3047">
        <v>3033</v>
      </c>
    </row>
    <row r="3048" spans="1:1" x14ac:dyDescent="0.25">
      <c r="A3048">
        <v>3034</v>
      </c>
    </row>
    <row r="3049" spans="1:1" x14ac:dyDescent="0.25">
      <c r="A3049">
        <v>3035</v>
      </c>
    </row>
    <row r="3050" spans="1:1" x14ac:dyDescent="0.25">
      <c r="A3050">
        <v>3036</v>
      </c>
    </row>
    <row r="3051" spans="1:1" x14ac:dyDescent="0.25">
      <c r="A3051">
        <v>3037</v>
      </c>
    </row>
    <row r="3052" spans="1:1" x14ac:dyDescent="0.25">
      <c r="A3052">
        <v>3038</v>
      </c>
    </row>
    <row r="3053" spans="1:1" x14ac:dyDescent="0.25">
      <c r="A3053">
        <v>3039</v>
      </c>
    </row>
    <row r="3054" spans="1:1" x14ac:dyDescent="0.25">
      <c r="A3054">
        <v>3040</v>
      </c>
    </row>
    <row r="3055" spans="1:1" x14ac:dyDescent="0.25">
      <c r="A3055">
        <v>3041</v>
      </c>
    </row>
    <row r="3056" spans="1:1" x14ac:dyDescent="0.25">
      <c r="A3056">
        <v>3042</v>
      </c>
    </row>
    <row r="3057" spans="1:1" x14ac:dyDescent="0.25">
      <c r="A3057">
        <v>3043</v>
      </c>
    </row>
    <row r="3058" spans="1:1" x14ac:dyDescent="0.25">
      <c r="A3058">
        <v>3044</v>
      </c>
    </row>
    <row r="3059" spans="1:1" x14ac:dyDescent="0.25">
      <c r="A3059">
        <v>3045</v>
      </c>
    </row>
    <row r="3060" spans="1:1" x14ac:dyDescent="0.25">
      <c r="A3060">
        <v>3046</v>
      </c>
    </row>
    <row r="3061" spans="1:1" x14ac:dyDescent="0.25">
      <c r="A3061">
        <v>3047</v>
      </c>
    </row>
    <row r="3062" spans="1:1" x14ac:dyDescent="0.25">
      <c r="A3062">
        <v>3048</v>
      </c>
    </row>
    <row r="3063" spans="1:1" x14ac:dyDescent="0.25">
      <c r="A3063">
        <v>3049</v>
      </c>
    </row>
    <row r="3064" spans="1:1" x14ac:dyDescent="0.25">
      <c r="A3064">
        <v>3050</v>
      </c>
    </row>
    <row r="3065" spans="1:1" x14ac:dyDescent="0.25">
      <c r="A3065">
        <v>3051</v>
      </c>
    </row>
    <row r="3066" spans="1:1" x14ac:dyDescent="0.25">
      <c r="A3066">
        <v>3052</v>
      </c>
    </row>
    <row r="3067" spans="1:1" x14ac:dyDescent="0.25">
      <c r="A3067">
        <v>3053</v>
      </c>
    </row>
    <row r="3068" spans="1:1" x14ac:dyDescent="0.25">
      <c r="A3068">
        <v>3054</v>
      </c>
    </row>
    <row r="3069" spans="1:1" x14ac:dyDescent="0.25">
      <c r="A3069">
        <v>3055</v>
      </c>
    </row>
    <row r="3070" spans="1:1" x14ac:dyDescent="0.25">
      <c r="A3070">
        <v>3056</v>
      </c>
    </row>
    <row r="3071" spans="1:1" x14ac:dyDescent="0.25">
      <c r="A3071">
        <v>3057</v>
      </c>
    </row>
    <row r="3072" spans="1:1" x14ac:dyDescent="0.25">
      <c r="A3072">
        <v>3058</v>
      </c>
    </row>
    <row r="3073" spans="1:1" x14ac:dyDescent="0.25">
      <c r="A3073">
        <v>3059</v>
      </c>
    </row>
    <row r="3074" spans="1:1" x14ac:dyDescent="0.25">
      <c r="A3074">
        <v>3060</v>
      </c>
    </row>
    <row r="3075" spans="1:1" x14ac:dyDescent="0.25">
      <c r="A3075">
        <v>3061</v>
      </c>
    </row>
    <row r="3076" spans="1:1" x14ac:dyDescent="0.25">
      <c r="A3076">
        <v>3062</v>
      </c>
    </row>
    <row r="3077" spans="1:1" x14ac:dyDescent="0.25">
      <c r="A3077">
        <v>3063</v>
      </c>
    </row>
    <row r="3078" spans="1:1" x14ac:dyDescent="0.25">
      <c r="A3078">
        <v>3064</v>
      </c>
    </row>
    <row r="3079" spans="1:1" x14ac:dyDescent="0.25">
      <c r="A3079">
        <v>3065</v>
      </c>
    </row>
    <row r="3080" spans="1:1" x14ac:dyDescent="0.25">
      <c r="A3080">
        <v>3066</v>
      </c>
    </row>
    <row r="3081" spans="1:1" x14ac:dyDescent="0.25">
      <c r="A3081">
        <v>3067</v>
      </c>
    </row>
    <row r="3082" spans="1:1" x14ac:dyDescent="0.25">
      <c r="A3082">
        <v>3068</v>
      </c>
    </row>
    <row r="3083" spans="1:1" x14ac:dyDescent="0.25">
      <c r="A3083">
        <v>3069</v>
      </c>
    </row>
    <row r="3084" spans="1:1" x14ac:dyDescent="0.25">
      <c r="A3084">
        <v>3070</v>
      </c>
    </row>
    <row r="3085" spans="1:1" x14ac:dyDescent="0.25">
      <c r="A3085">
        <v>3071</v>
      </c>
    </row>
    <row r="3086" spans="1:1" x14ac:dyDescent="0.25">
      <c r="A3086">
        <v>3072</v>
      </c>
    </row>
    <row r="3087" spans="1:1" x14ac:dyDescent="0.25">
      <c r="A3087">
        <v>3073</v>
      </c>
    </row>
    <row r="3088" spans="1:1" x14ac:dyDescent="0.25">
      <c r="A3088">
        <v>3074</v>
      </c>
    </row>
    <row r="3089" spans="1:1" x14ac:dyDescent="0.25">
      <c r="A3089">
        <v>3075</v>
      </c>
    </row>
    <row r="3090" spans="1:1" x14ac:dyDescent="0.25">
      <c r="A3090">
        <v>3076</v>
      </c>
    </row>
    <row r="3091" spans="1:1" x14ac:dyDescent="0.25">
      <c r="A3091">
        <v>3077</v>
      </c>
    </row>
    <row r="3092" spans="1:1" x14ac:dyDescent="0.25">
      <c r="A3092">
        <v>3078</v>
      </c>
    </row>
    <row r="3093" spans="1:1" x14ac:dyDescent="0.25">
      <c r="A3093">
        <v>3079</v>
      </c>
    </row>
    <row r="3094" spans="1:1" x14ac:dyDescent="0.25">
      <c r="A3094">
        <v>3080</v>
      </c>
    </row>
    <row r="3095" spans="1:1" x14ac:dyDescent="0.25">
      <c r="A3095">
        <v>3081</v>
      </c>
    </row>
    <row r="3096" spans="1:1" x14ac:dyDescent="0.25">
      <c r="A3096">
        <v>3082</v>
      </c>
    </row>
    <row r="3097" spans="1:1" x14ac:dyDescent="0.25">
      <c r="A3097">
        <v>3083</v>
      </c>
    </row>
    <row r="3098" spans="1:1" x14ac:dyDescent="0.25">
      <c r="A3098">
        <v>3084</v>
      </c>
    </row>
    <row r="3099" spans="1:1" x14ac:dyDescent="0.25">
      <c r="A3099">
        <v>3085</v>
      </c>
    </row>
    <row r="3100" spans="1:1" x14ac:dyDescent="0.25">
      <c r="A3100">
        <v>3086</v>
      </c>
    </row>
    <row r="3101" spans="1:1" x14ac:dyDescent="0.25">
      <c r="A3101">
        <v>3087</v>
      </c>
    </row>
    <row r="3102" spans="1:1" x14ac:dyDescent="0.25">
      <c r="A3102">
        <v>3088</v>
      </c>
    </row>
    <row r="3103" spans="1:1" x14ac:dyDescent="0.25">
      <c r="A3103">
        <v>3089</v>
      </c>
    </row>
    <row r="3104" spans="1:1" x14ac:dyDescent="0.25">
      <c r="A3104">
        <v>3090</v>
      </c>
    </row>
    <row r="3105" spans="1:1" x14ac:dyDescent="0.25">
      <c r="A3105">
        <v>3091</v>
      </c>
    </row>
    <row r="3106" spans="1:1" x14ac:dyDescent="0.25">
      <c r="A3106">
        <v>3092</v>
      </c>
    </row>
    <row r="3107" spans="1:1" x14ac:dyDescent="0.25">
      <c r="A3107">
        <v>3093</v>
      </c>
    </row>
    <row r="3108" spans="1:1" x14ac:dyDescent="0.25">
      <c r="A3108">
        <v>3094</v>
      </c>
    </row>
    <row r="3109" spans="1:1" x14ac:dyDescent="0.25">
      <c r="A3109">
        <v>3095</v>
      </c>
    </row>
    <row r="3110" spans="1:1" x14ac:dyDescent="0.25">
      <c r="A3110">
        <v>3096</v>
      </c>
    </row>
    <row r="3111" spans="1:1" x14ac:dyDescent="0.25">
      <c r="A3111">
        <v>3097</v>
      </c>
    </row>
    <row r="3112" spans="1:1" x14ac:dyDescent="0.25">
      <c r="A3112">
        <v>3098</v>
      </c>
    </row>
    <row r="3113" spans="1:1" x14ac:dyDescent="0.25">
      <c r="A3113">
        <v>3099</v>
      </c>
    </row>
    <row r="3114" spans="1:1" x14ac:dyDescent="0.25">
      <c r="A3114">
        <v>3100</v>
      </c>
    </row>
    <row r="3115" spans="1:1" x14ac:dyDescent="0.25">
      <c r="A3115">
        <v>3101</v>
      </c>
    </row>
    <row r="3116" spans="1:1" x14ac:dyDescent="0.25">
      <c r="A3116">
        <v>3102</v>
      </c>
    </row>
    <row r="3117" spans="1:1" x14ac:dyDescent="0.25">
      <c r="A3117">
        <v>3103</v>
      </c>
    </row>
    <row r="3118" spans="1:1" x14ac:dyDescent="0.25">
      <c r="A3118">
        <v>3104</v>
      </c>
    </row>
    <row r="3119" spans="1:1" x14ac:dyDescent="0.25">
      <c r="A3119">
        <v>3105</v>
      </c>
    </row>
    <row r="3120" spans="1:1" x14ac:dyDescent="0.25">
      <c r="A3120">
        <v>3106</v>
      </c>
    </row>
    <row r="3121" spans="1:1" x14ac:dyDescent="0.25">
      <c r="A3121">
        <v>3107</v>
      </c>
    </row>
    <row r="3122" spans="1:1" x14ac:dyDescent="0.25">
      <c r="A3122">
        <v>3108</v>
      </c>
    </row>
    <row r="3123" spans="1:1" x14ac:dyDescent="0.25">
      <c r="A3123">
        <v>3109</v>
      </c>
    </row>
    <row r="3124" spans="1:1" x14ac:dyDescent="0.25">
      <c r="A3124">
        <v>3110</v>
      </c>
    </row>
    <row r="3125" spans="1:1" x14ac:dyDescent="0.25">
      <c r="A3125">
        <v>3111</v>
      </c>
    </row>
    <row r="3126" spans="1:1" x14ac:dyDescent="0.25">
      <c r="A3126">
        <v>3112</v>
      </c>
    </row>
    <row r="3127" spans="1:1" x14ac:dyDescent="0.25">
      <c r="A3127">
        <v>3113</v>
      </c>
    </row>
    <row r="3128" spans="1:1" x14ac:dyDescent="0.25">
      <c r="A3128">
        <v>3114</v>
      </c>
    </row>
    <row r="3129" spans="1:1" x14ac:dyDescent="0.25">
      <c r="A3129">
        <v>3115</v>
      </c>
    </row>
    <row r="3130" spans="1:1" x14ac:dyDescent="0.25">
      <c r="A3130">
        <v>3116</v>
      </c>
    </row>
    <row r="3131" spans="1:1" x14ac:dyDescent="0.25">
      <c r="A3131">
        <v>3117</v>
      </c>
    </row>
    <row r="3132" spans="1:1" x14ac:dyDescent="0.25">
      <c r="A3132">
        <v>3118</v>
      </c>
    </row>
    <row r="3133" spans="1:1" x14ac:dyDescent="0.25">
      <c r="A3133">
        <v>3119</v>
      </c>
    </row>
    <row r="3134" spans="1:1" x14ac:dyDescent="0.25">
      <c r="A3134">
        <v>3120</v>
      </c>
    </row>
    <row r="3135" spans="1:1" x14ac:dyDescent="0.25">
      <c r="A3135">
        <v>3121</v>
      </c>
    </row>
    <row r="3136" spans="1:1" x14ac:dyDescent="0.25">
      <c r="A3136">
        <v>3122</v>
      </c>
    </row>
    <row r="3137" spans="1:1" x14ac:dyDescent="0.25">
      <c r="A3137">
        <v>3123</v>
      </c>
    </row>
    <row r="3138" spans="1:1" x14ac:dyDescent="0.25">
      <c r="A3138">
        <v>3124</v>
      </c>
    </row>
    <row r="3139" spans="1:1" x14ac:dyDescent="0.25">
      <c r="A3139">
        <v>3125</v>
      </c>
    </row>
    <row r="3140" spans="1:1" x14ac:dyDescent="0.25">
      <c r="A3140">
        <v>3126</v>
      </c>
    </row>
    <row r="3141" spans="1:1" x14ac:dyDescent="0.25">
      <c r="A3141">
        <v>3127</v>
      </c>
    </row>
    <row r="3142" spans="1:1" x14ac:dyDescent="0.25">
      <c r="A3142">
        <v>3128</v>
      </c>
    </row>
    <row r="3143" spans="1:1" x14ac:dyDescent="0.25">
      <c r="A3143">
        <v>3129</v>
      </c>
    </row>
    <row r="3144" spans="1:1" x14ac:dyDescent="0.25">
      <c r="A3144">
        <v>3130</v>
      </c>
    </row>
    <row r="3145" spans="1:1" x14ac:dyDescent="0.25">
      <c r="A3145">
        <v>3131</v>
      </c>
    </row>
    <row r="3146" spans="1:1" x14ac:dyDescent="0.25">
      <c r="A3146">
        <v>3132</v>
      </c>
    </row>
    <row r="3147" spans="1:1" x14ac:dyDescent="0.25">
      <c r="A3147">
        <v>3133</v>
      </c>
    </row>
    <row r="3148" spans="1:1" x14ac:dyDescent="0.25">
      <c r="A3148">
        <v>3134</v>
      </c>
    </row>
    <row r="3149" spans="1:1" x14ac:dyDescent="0.25">
      <c r="A3149">
        <v>3135</v>
      </c>
    </row>
    <row r="3150" spans="1:1" x14ac:dyDescent="0.25">
      <c r="A3150">
        <v>3136</v>
      </c>
    </row>
    <row r="3151" spans="1:1" x14ac:dyDescent="0.25">
      <c r="A3151">
        <v>3137</v>
      </c>
    </row>
    <row r="3152" spans="1:1" x14ac:dyDescent="0.25">
      <c r="A3152">
        <v>3138</v>
      </c>
    </row>
    <row r="3153" spans="1:1" x14ac:dyDescent="0.25">
      <c r="A3153">
        <v>3139</v>
      </c>
    </row>
    <row r="3154" spans="1:1" x14ac:dyDescent="0.25">
      <c r="A3154">
        <v>3140</v>
      </c>
    </row>
    <row r="3155" spans="1:1" x14ac:dyDescent="0.25">
      <c r="A3155">
        <v>3141</v>
      </c>
    </row>
    <row r="3156" spans="1:1" x14ac:dyDescent="0.25">
      <c r="A3156">
        <v>3142</v>
      </c>
    </row>
    <row r="3157" spans="1:1" x14ac:dyDescent="0.25">
      <c r="A3157">
        <v>3143</v>
      </c>
    </row>
    <row r="3158" spans="1:1" x14ac:dyDescent="0.25">
      <c r="A3158">
        <v>3144</v>
      </c>
    </row>
    <row r="3159" spans="1:1" x14ac:dyDescent="0.25">
      <c r="A3159">
        <v>3145</v>
      </c>
    </row>
    <row r="3160" spans="1:1" x14ac:dyDescent="0.25">
      <c r="A3160">
        <v>3146</v>
      </c>
    </row>
    <row r="3161" spans="1:1" x14ac:dyDescent="0.25">
      <c r="A3161">
        <v>3147</v>
      </c>
    </row>
    <row r="3162" spans="1:1" x14ac:dyDescent="0.25">
      <c r="A3162">
        <v>3148</v>
      </c>
    </row>
    <row r="3163" spans="1:1" x14ac:dyDescent="0.25">
      <c r="A3163">
        <v>3149</v>
      </c>
    </row>
    <row r="3164" spans="1:1" x14ac:dyDescent="0.25">
      <c r="A3164">
        <v>3150</v>
      </c>
    </row>
    <row r="3165" spans="1:1" x14ac:dyDescent="0.25">
      <c r="A3165">
        <v>3151</v>
      </c>
    </row>
    <row r="3166" spans="1:1" x14ac:dyDescent="0.25">
      <c r="A3166">
        <v>3152</v>
      </c>
    </row>
    <row r="3167" spans="1:1" x14ac:dyDescent="0.25">
      <c r="A3167">
        <v>3153</v>
      </c>
    </row>
    <row r="3168" spans="1:1" x14ac:dyDescent="0.25">
      <c r="A3168">
        <v>3154</v>
      </c>
    </row>
    <row r="3169" spans="1:1" x14ac:dyDescent="0.25">
      <c r="A3169">
        <v>3155</v>
      </c>
    </row>
    <row r="3170" spans="1:1" x14ac:dyDescent="0.25">
      <c r="A3170">
        <v>3156</v>
      </c>
    </row>
    <row r="3171" spans="1:1" x14ac:dyDescent="0.25">
      <c r="A3171">
        <v>3157</v>
      </c>
    </row>
    <row r="3172" spans="1:1" x14ac:dyDescent="0.25">
      <c r="A3172">
        <v>3158</v>
      </c>
    </row>
    <row r="3173" spans="1:1" x14ac:dyDescent="0.25">
      <c r="A3173">
        <v>3159</v>
      </c>
    </row>
    <row r="3174" spans="1:1" x14ac:dyDescent="0.25">
      <c r="A3174">
        <v>3160</v>
      </c>
    </row>
    <row r="3175" spans="1:1" x14ac:dyDescent="0.25">
      <c r="A3175">
        <v>3161</v>
      </c>
    </row>
    <row r="3176" spans="1:1" x14ac:dyDescent="0.25">
      <c r="A3176">
        <v>3162</v>
      </c>
    </row>
    <row r="3177" spans="1:1" x14ac:dyDescent="0.25">
      <c r="A3177">
        <v>3163</v>
      </c>
    </row>
    <row r="3178" spans="1:1" x14ac:dyDescent="0.25">
      <c r="A3178">
        <v>3164</v>
      </c>
    </row>
    <row r="3179" spans="1:1" x14ac:dyDescent="0.25">
      <c r="A3179">
        <v>3165</v>
      </c>
    </row>
    <row r="3180" spans="1:1" x14ac:dyDescent="0.25">
      <c r="A3180">
        <v>3166</v>
      </c>
    </row>
    <row r="3181" spans="1:1" x14ac:dyDescent="0.25">
      <c r="A3181">
        <v>3167</v>
      </c>
    </row>
    <row r="3182" spans="1:1" x14ac:dyDescent="0.25">
      <c r="A3182">
        <v>3168</v>
      </c>
    </row>
    <row r="3183" spans="1:1" x14ac:dyDescent="0.25">
      <c r="A3183">
        <v>3169</v>
      </c>
    </row>
    <row r="3184" spans="1:1" x14ac:dyDescent="0.25">
      <c r="A3184">
        <v>3170</v>
      </c>
    </row>
    <row r="3185" spans="1:1" x14ac:dyDescent="0.25">
      <c r="A3185">
        <v>3171</v>
      </c>
    </row>
    <row r="3186" spans="1:1" x14ac:dyDescent="0.25">
      <c r="A3186">
        <v>3172</v>
      </c>
    </row>
    <row r="3187" spans="1:1" x14ac:dyDescent="0.25">
      <c r="A3187">
        <v>3173</v>
      </c>
    </row>
    <row r="3188" spans="1:1" x14ac:dyDescent="0.25">
      <c r="A3188">
        <v>3174</v>
      </c>
    </row>
    <row r="3189" spans="1:1" x14ac:dyDescent="0.25">
      <c r="A3189">
        <v>3175</v>
      </c>
    </row>
    <row r="3190" spans="1:1" x14ac:dyDescent="0.25">
      <c r="A3190">
        <v>3176</v>
      </c>
    </row>
    <row r="3191" spans="1:1" x14ac:dyDescent="0.25">
      <c r="A3191">
        <v>3177</v>
      </c>
    </row>
    <row r="3192" spans="1:1" x14ac:dyDescent="0.25">
      <c r="A3192">
        <v>3178</v>
      </c>
    </row>
    <row r="3193" spans="1:1" x14ac:dyDescent="0.25">
      <c r="A3193">
        <v>3179</v>
      </c>
    </row>
    <row r="3194" spans="1:1" x14ac:dyDescent="0.25">
      <c r="A3194">
        <v>3180</v>
      </c>
    </row>
    <row r="3195" spans="1:1" x14ac:dyDescent="0.25">
      <c r="A3195">
        <v>3181</v>
      </c>
    </row>
    <row r="3196" spans="1:1" x14ac:dyDescent="0.25">
      <c r="A3196">
        <v>3182</v>
      </c>
    </row>
    <row r="3197" spans="1:1" x14ac:dyDescent="0.25">
      <c r="A3197">
        <v>3183</v>
      </c>
    </row>
    <row r="3198" spans="1:1" x14ac:dyDescent="0.25">
      <c r="A3198">
        <v>3184</v>
      </c>
    </row>
    <row r="3199" spans="1:1" x14ac:dyDescent="0.25">
      <c r="A3199">
        <v>3185</v>
      </c>
    </row>
    <row r="3200" spans="1:1" x14ac:dyDescent="0.25">
      <c r="A3200">
        <v>3186</v>
      </c>
    </row>
    <row r="3201" spans="1:1" x14ac:dyDescent="0.25">
      <c r="A3201">
        <v>3187</v>
      </c>
    </row>
    <row r="3202" spans="1:1" x14ac:dyDescent="0.25">
      <c r="A3202">
        <v>3188</v>
      </c>
    </row>
    <row r="3203" spans="1:1" x14ac:dyDescent="0.25">
      <c r="A3203">
        <v>3189</v>
      </c>
    </row>
    <row r="3204" spans="1:1" x14ac:dyDescent="0.25">
      <c r="A3204">
        <v>3190</v>
      </c>
    </row>
    <row r="3205" spans="1:1" x14ac:dyDescent="0.25">
      <c r="A3205">
        <v>3191</v>
      </c>
    </row>
    <row r="3206" spans="1:1" x14ac:dyDescent="0.25">
      <c r="A3206">
        <v>3192</v>
      </c>
    </row>
    <row r="3207" spans="1:1" x14ac:dyDescent="0.25">
      <c r="A3207">
        <v>3193</v>
      </c>
    </row>
    <row r="3208" spans="1:1" x14ac:dyDescent="0.25">
      <c r="A3208">
        <v>3194</v>
      </c>
    </row>
    <row r="3209" spans="1:1" x14ac:dyDescent="0.25">
      <c r="A3209">
        <v>3195</v>
      </c>
    </row>
    <row r="3210" spans="1:1" x14ac:dyDescent="0.25">
      <c r="A3210">
        <v>3196</v>
      </c>
    </row>
    <row r="3211" spans="1:1" x14ac:dyDescent="0.25">
      <c r="A3211">
        <v>3197</v>
      </c>
    </row>
    <row r="3212" spans="1:1" x14ac:dyDescent="0.25">
      <c r="A3212">
        <v>3198</v>
      </c>
    </row>
    <row r="3213" spans="1:1" x14ac:dyDescent="0.25">
      <c r="A3213">
        <v>3199</v>
      </c>
    </row>
    <row r="3214" spans="1:1" x14ac:dyDescent="0.25">
      <c r="A3214">
        <v>3200</v>
      </c>
    </row>
    <row r="3215" spans="1:1" x14ac:dyDescent="0.25">
      <c r="A3215">
        <v>3201</v>
      </c>
    </row>
    <row r="3216" spans="1:1" x14ac:dyDescent="0.25">
      <c r="A3216">
        <v>3202</v>
      </c>
    </row>
    <row r="3217" spans="1:1" x14ac:dyDescent="0.25">
      <c r="A3217">
        <v>3203</v>
      </c>
    </row>
    <row r="3218" spans="1:1" x14ac:dyDescent="0.25">
      <c r="A3218">
        <v>3204</v>
      </c>
    </row>
    <row r="3219" spans="1:1" x14ac:dyDescent="0.25">
      <c r="A3219">
        <v>3205</v>
      </c>
    </row>
    <row r="3220" spans="1:1" x14ac:dyDescent="0.25">
      <c r="A3220">
        <v>3206</v>
      </c>
    </row>
    <row r="3221" spans="1:1" x14ac:dyDescent="0.25">
      <c r="A3221">
        <v>3207</v>
      </c>
    </row>
    <row r="3222" spans="1:1" x14ac:dyDescent="0.25">
      <c r="A3222">
        <v>3208</v>
      </c>
    </row>
    <row r="3223" spans="1:1" x14ac:dyDescent="0.25">
      <c r="A3223">
        <v>3209</v>
      </c>
    </row>
    <row r="3224" spans="1:1" x14ac:dyDescent="0.25">
      <c r="A3224">
        <v>3210</v>
      </c>
    </row>
    <row r="3225" spans="1:1" x14ac:dyDescent="0.25">
      <c r="A3225">
        <v>3211</v>
      </c>
    </row>
    <row r="3226" spans="1:1" x14ac:dyDescent="0.25">
      <c r="A3226">
        <v>3212</v>
      </c>
    </row>
    <row r="3227" spans="1:1" x14ac:dyDescent="0.25">
      <c r="A3227">
        <v>3213</v>
      </c>
    </row>
    <row r="3228" spans="1:1" x14ac:dyDescent="0.25">
      <c r="A3228">
        <v>3214</v>
      </c>
    </row>
    <row r="3229" spans="1:1" x14ac:dyDescent="0.25">
      <c r="A3229">
        <v>3215</v>
      </c>
    </row>
    <row r="3230" spans="1:1" x14ac:dyDescent="0.25">
      <c r="A3230">
        <v>3216</v>
      </c>
    </row>
    <row r="3231" spans="1:1" x14ac:dyDescent="0.25">
      <c r="A3231">
        <v>3217</v>
      </c>
    </row>
    <row r="3232" spans="1:1" x14ac:dyDescent="0.25">
      <c r="A3232">
        <v>3218</v>
      </c>
    </row>
    <row r="3233" spans="1:1" x14ac:dyDescent="0.25">
      <c r="A3233">
        <v>3219</v>
      </c>
    </row>
    <row r="3234" spans="1:1" x14ac:dyDescent="0.25">
      <c r="A3234">
        <v>3220</v>
      </c>
    </row>
    <row r="3235" spans="1:1" x14ac:dyDescent="0.25">
      <c r="A3235">
        <v>3221</v>
      </c>
    </row>
    <row r="3236" spans="1:1" x14ac:dyDescent="0.25">
      <c r="A3236">
        <v>3222</v>
      </c>
    </row>
    <row r="3237" spans="1:1" x14ac:dyDescent="0.25">
      <c r="A3237">
        <v>3223</v>
      </c>
    </row>
    <row r="3238" spans="1:1" x14ac:dyDescent="0.25">
      <c r="A3238">
        <v>3224</v>
      </c>
    </row>
    <row r="3239" spans="1:1" x14ac:dyDescent="0.25">
      <c r="A3239">
        <v>3225</v>
      </c>
    </row>
    <row r="3240" spans="1:1" x14ac:dyDescent="0.25">
      <c r="A3240">
        <v>3226</v>
      </c>
    </row>
    <row r="3241" spans="1:1" x14ac:dyDescent="0.25">
      <c r="A3241">
        <v>3227</v>
      </c>
    </row>
    <row r="3242" spans="1:1" x14ac:dyDescent="0.25">
      <c r="A3242">
        <v>3228</v>
      </c>
    </row>
    <row r="3243" spans="1:1" x14ac:dyDescent="0.25">
      <c r="A3243">
        <v>3229</v>
      </c>
    </row>
    <row r="3244" spans="1:1" x14ac:dyDescent="0.25">
      <c r="A3244">
        <v>3230</v>
      </c>
    </row>
    <row r="3245" spans="1:1" x14ac:dyDescent="0.25">
      <c r="A3245">
        <v>3231</v>
      </c>
    </row>
    <row r="3246" spans="1:1" x14ac:dyDescent="0.25">
      <c r="A3246">
        <v>3232</v>
      </c>
    </row>
    <row r="3247" spans="1:1" x14ac:dyDescent="0.25">
      <c r="A3247">
        <v>3233</v>
      </c>
    </row>
    <row r="3248" spans="1:1" x14ac:dyDescent="0.25">
      <c r="A3248">
        <v>3234</v>
      </c>
    </row>
    <row r="3249" spans="1:1" x14ac:dyDescent="0.25">
      <c r="A3249">
        <v>3235</v>
      </c>
    </row>
    <row r="3250" spans="1:1" x14ac:dyDescent="0.25">
      <c r="A3250">
        <v>3236</v>
      </c>
    </row>
    <row r="3251" spans="1:1" x14ac:dyDescent="0.25">
      <c r="A3251">
        <v>3237</v>
      </c>
    </row>
    <row r="3252" spans="1:1" x14ac:dyDescent="0.25">
      <c r="A3252">
        <v>3238</v>
      </c>
    </row>
    <row r="3253" spans="1:1" x14ac:dyDescent="0.25">
      <c r="A3253">
        <v>3239</v>
      </c>
    </row>
    <row r="3254" spans="1:1" x14ac:dyDescent="0.25">
      <c r="A3254">
        <v>3240</v>
      </c>
    </row>
    <row r="3255" spans="1:1" x14ac:dyDescent="0.25">
      <c r="A3255">
        <v>3241</v>
      </c>
    </row>
    <row r="3256" spans="1:1" x14ac:dyDescent="0.25">
      <c r="A3256">
        <v>3242</v>
      </c>
    </row>
    <row r="3257" spans="1:1" x14ac:dyDescent="0.25">
      <c r="A3257">
        <v>3243</v>
      </c>
    </row>
    <row r="3258" spans="1:1" x14ac:dyDescent="0.25">
      <c r="A3258">
        <v>3244</v>
      </c>
    </row>
    <row r="3259" spans="1:1" x14ac:dyDescent="0.25">
      <c r="A3259">
        <v>3245</v>
      </c>
    </row>
    <row r="3260" spans="1:1" x14ac:dyDescent="0.25">
      <c r="A3260">
        <v>3246</v>
      </c>
    </row>
    <row r="3261" spans="1:1" x14ac:dyDescent="0.25">
      <c r="A3261">
        <v>3247</v>
      </c>
    </row>
    <row r="3262" spans="1:1" x14ac:dyDescent="0.25">
      <c r="A3262">
        <v>3248</v>
      </c>
    </row>
    <row r="3263" spans="1:1" x14ac:dyDescent="0.25">
      <c r="A3263">
        <v>3249</v>
      </c>
    </row>
    <row r="3264" spans="1:1" x14ac:dyDescent="0.25">
      <c r="A3264">
        <v>3250</v>
      </c>
    </row>
    <row r="3265" spans="1:1" x14ac:dyDescent="0.25">
      <c r="A3265">
        <v>3251</v>
      </c>
    </row>
    <row r="3266" spans="1:1" x14ac:dyDescent="0.25">
      <c r="A3266">
        <v>3252</v>
      </c>
    </row>
    <row r="3267" spans="1:1" x14ac:dyDescent="0.25">
      <c r="A3267">
        <v>3253</v>
      </c>
    </row>
    <row r="3268" spans="1:1" x14ac:dyDescent="0.25">
      <c r="A3268">
        <v>3254</v>
      </c>
    </row>
    <row r="3269" spans="1:1" x14ac:dyDescent="0.25">
      <c r="A3269">
        <v>3255</v>
      </c>
    </row>
    <row r="3270" spans="1:1" x14ac:dyDescent="0.25">
      <c r="A3270">
        <v>3256</v>
      </c>
    </row>
    <row r="3271" spans="1:1" x14ac:dyDescent="0.25">
      <c r="A3271">
        <v>3257</v>
      </c>
    </row>
    <row r="3272" spans="1:1" x14ac:dyDescent="0.25">
      <c r="A3272">
        <v>3258</v>
      </c>
    </row>
    <row r="3273" spans="1:1" x14ac:dyDescent="0.25">
      <c r="A3273">
        <v>3259</v>
      </c>
    </row>
    <row r="3274" spans="1:1" x14ac:dyDescent="0.25">
      <c r="A3274">
        <v>3260</v>
      </c>
    </row>
    <row r="3275" spans="1:1" x14ac:dyDescent="0.25">
      <c r="A3275">
        <v>3261</v>
      </c>
    </row>
    <row r="3276" spans="1:1" x14ac:dyDescent="0.25">
      <c r="A3276">
        <v>3262</v>
      </c>
    </row>
    <row r="3277" spans="1:1" x14ac:dyDescent="0.25">
      <c r="A3277">
        <v>3263</v>
      </c>
    </row>
    <row r="3278" spans="1:1" x14ac:dyDescent="0.25">
      <c r="A3278">
        <v>3264</v>
      </c>
    </row>
    <row r="3279" spans="1:1" x14ac:dyDescent="0.25">
      <c r="A3279">
        <v>3265</v>
      </c>
    </row>
    <row r="3280" spans="1:1" x14ac:dyDescent="0.25">
      <c r="A3280">
        <v>3266</v>
      </c>
    </row>
    <row r="3281" spans="1:1" x14ac:dyDescent="0.25">
      <c r="A3281">
        <v>3267</v>
      </c>
    </row>
    <row r="3282" spans="1:1" x14ac:dyDescent="0.25">
      <c r="A3282">
        <v>3268</v>
      </c>
    </row>
    <row r="3283" spans="1:1" x14ac:dyDescent="0.25">
      <c r="A3283">
        <v>3269</v>
      </c>
    </row>
    <row r="3284" spans="1:1" x14ac:dyDescent="0.25">
      <c r="A3284">
        <v>3270</v>
      </c>
    </row>
    <row r="3285" spans="1:1" x14ac:dyDescent="0.25">
      <c r="A3285">
        <v>3271</v>
      </c>
    </row>
    <row r="3286" spans="1:1" x14ac:dyDescent="0.25">
      <c r="A3286">
        <v>3272</v>
      </c>
    </row>
    <row r="3287" spans="1:1" x14ac:dyDescent="0.25">
      <c r="A3287">
        <v>3273</v>
      </c>
    </row>
    <row r="3288" spans="1:1" x14ac:dyDescent="0.25">
      <c r="A3288">
        <v>3274</v>
      </c>
    </row>
    <row r="3289" spans="1:1" x14ac:dyDescent="0.25">
      <c r="A3289">
        <v>3275</v>
      </c>
    </row>
    <row r="3290" spans="1:1" x14ac:dyDescent="0.25">
      <c r="A3290">
        <v>3276</v>
      </c>
    </row>
    <row r="3291" spans="1:1" x14ac:dyDescent="0.25">
      <c r="A3291">
        <v>3277</v>
      </c>
    </row>
    <row r="3292" spans="1:1" x14ac:dyDescent="0.25">
      <c r="A3292">
        <v>3278</v>
      </c>
    </row>
    <row r="3293" spans="1:1" x14ac:dyDescent="0.25">
      <c r="A3293">
        <v>3279</v>
      </c>
    </row>
    <row r="3294" spans="1:1" x14ac:dyDescent="0.25">
      <c r="A3294">
        <v>3280</v>
      </c>
    </row>
    <row r="3295" spans="1:1" x14ac:dyDescent="0.25">
      <c r="A3295">
        <v>3281</v>
      </c>
    </row>
    <row r="3296" spans="1:1" x14ac:dyDescent="0.25">
      <c r="A3296">
        <v>3282</v>
      </c>
    </row>
    <row r="3297" spans="1:1" x14ac:dyDescent="0.25">
      <c r="A3297">
        <v>3283</v>
      </c>
    </row>
    <row r="3298" spans="1:1" x14ac:dyDescent="0.25">
      <c r="A3298">
        <v>3284</v>
      </c>
    </row>
    <row r="3299" spans="1:1" x14ac:dyDescent="0.25">
      <c r="A3299">
        <v>3285</v>
      </c>
    </row>
    <row r="3300" spans="1:1" x14ac:dyDescent="0.25">
      <c r="A3300">
        <v>3286</v>
      </c>
    </row>
    <row r="3301" spans="1:1" x14ac:dyDescent="0.25">
      <c r="A3301">
        <v>3287</v>
      </c>
    </row>
    <row r="3302" spans="1:1" x14ac:dyDescent="0.25">
      <c r="A3302">
        <v>3288</v>
      </c>
    </row>
    <row r="3303" spans="1:1" x14ac:dyDescent="0.25">
      <c r="A3303">
        <v>3289</v>
      </c>
    </row>
    <row r="3304" spans="1:1" x14ac:dyDescent="0.25">
      <c r="A3304">
        <v>3290</v>
      </c>
    </row>
    <row r="3305" spans="1:1" x14ac:dyDescent="0.25">
      <c r="A3305">
        <v>3291</v>
      </c>
    </row>
    <row r="3306" spans="1:1" x14ac:dyDescent="0.25">
      <c r="A3306">
        <v>3292</v>
      </c>
    </row>
    <row r="3307" spans="1:1" x14ac:dyDescent="0.25">
      <c r="A3307">
        <v>3293</v>
      </c>
    </row>
    <row r="3308" spans="1:1" x14ac:dyDescent="0.25">
      <c r="A3308">
        <v>3294</v>
      </c>
    </row>
    <row r="3309" spans="1:1" x14ac:dyDescent="0.25">
      <c r="A3309">
        <v>3295</v>
      </c>
    </row>
    <row r="3310" spans="1:1" x14ac:dyDescent="0.25">
      <c r="A3310">
        <v>3296</v>
      </c>
    </row>
    <row r="3311" spans="1:1" x14ac:dyDescent="0.25">
      <c r="A3311">
        <v>3297</v>
      </c>
    </row>
    <row r="3312" spans="1:1" x14ac:dyDescent="0.25">
      <c r="A3312">
        <v>3298</v>
      </c>
    </row>
    <row r="3313" spans="1:1" x14ac:dyDescent="0.25">
      <c r="A3313">
        <v>3299</v>
      </c>
    </row>
    <row r="3314" spans="1:1" x14ac:dyDescent="0.25">
      <c r="A3314">
        <v>3300</v>
      </c>
    </row>
    <row r="3315" spans="1:1" x14ac:dyDescent="0.25">
      <c r="A3315">
        <v>3301</v>
      </c>
    </row>
    <row r="3316" spans="1:1" x14ac:dyDescent="0.25">
      <c r="A3316">
        <v>3302</v>
      </c>
    </row>
    <row r="3317" spans="1:1" x14ac:dyDescent="0.25">
      <c r="A3317">
        <v>3303</v>
      </c>
    </row>
    <row r="3318" spans="1:1" x14ac:dyDescent="0.25">
      <c r="A3318">
        <v>3304</v>
      </c>
    </row>
    <row r="3319" spans="1:1" x14ac:dyDescent="0.25">
      <c r="A3319">
        <v>3305</v>
      </c>
    </row>
    <row r="3320" spans="1:1" x14ac:dyDescent="0.25">
      <c r="A3320">
        <v>3306</v>
      </c>
    </row>
    <row r="3321" spans="1:1" x14ac:dyDescent="0.25">
      <c r="A3321">
        <v>3307</v>
      </c>
    </row>
    <row r="3322" spans="1:1" x14ac:dyDescent="0.25">
      <c r="A3322">
        <v>3308</v>
      </c>
    </row>
    <row r="3323" spans="1:1" x14ac:dyDescent="0.25">
      <c r="A3323">
        <v>3309</v>
      </c>
    </row>
    <row r="3324" spans="1:1" x14ac:dyDescent="0.25">
      <c r="A3324">
        <v>3310</v>
      </c>
    </row>
    <row r="3325" spans="1:1" x14ac:dyDescent="0.25">
      <c r="A3325">
        <v>3311</v>
      </c>
    </row>
    <row r="3326" spans="1:1" x14ac:dyDescent="0.25">
      <c r="A3326">
        <v>3312</v>
      </c>
    </row>
    <row r="3327" spans="1:1" x14ac:dyDescent="0.25">
      <c r="A3327">
        <v>3313</v>
      </c>
    </row>
    <row r="3328" spans="1:1" x14ac:dyDescent="0.25">
      <c r="A3328">
        <v>3314</v>
      </c>
    </row>
    <row r="3329" spans="1:1" x14ac:dyDescent="0.25">
      <c r="A3329">
        <v>3315</v>
      </c>
    </row>
    <row r="3330" spans="1:1" x14ac:dyDescent="0.25">
      <c r="A3330">
        <v>3316</v>
      </c>
    </row>
    <row r="3331" spans="1:1" x14ac:dyDescent="0.25">
      <c r="A3331">
        <v>3317</v>
      </c>
    </row>
    <row r="3332" spans="1:1" x14ac:dyDescent="0.25">
      <c r="A3332">
        <v>3318</v>
      </c>
    </row>
    <row r="3333" spans="1:1" x14ac:dyDescent="0.25">
      <c r="A3333">
        <v>3319</v>
      </c>
    </row>
    <row r="3334" spans="1:1" x14ac:dyDescent="0.25">
      <c r="A3334">
        <v>3320</v>
      </c>
    </row>
    <row r="3335" spans="1:1" x14ac:dyDescent="0.25">
      <c r="A3335">
        <v>3321</v>
      </c>
    </row>
    <row r="3336" spans="1:1" x14ac:dyDescent="0.25">
      <c r="A3336">
        <v>3322</v>
      </c>
    </row>
    <row r="3337" spans="1:1" x14ac:dyDescent="0.25">
      <c r="A3337">
        <v>3323</v>
      </c>
    </row>
    <row r="3338" spans="1:1" x14ac:dyDescent="0.25">
      <c r="A3338">
        <v>3324</v>
      </c>
    </row>
    <row r="3339" spans="1:1" x14ac:dyDescent="0.25">
      <c r="A3339">
        <v>3325</v>
      </c>
    </row>
    <row r="3340" spans="1:1" x14ac:dyDescent="0.25">
      <c r="A3340">
        <v>3326</v>
      </c>
    </row>
    <row r="3341" spans="1:1" x14ac:dyDescent="0.25">
      <c r="A3341">
        <v>3327</v>
      </c>
    </row>
    <row r="3342" spans="1:1" x14ac:dyDescent="0.25">
      <c r="A3342">
        <v>3328</v>
      </c>
    </row>
    <row r="3343" spans="1:1" x14ac:dyDescent="0.25">
      <c r="A3343">
        <v>3329</v>
      </c>
    </row>
    <row r="3344" spans="1:1" x14ac:dyDescent="0.25">
      <c r="A3344">
        <v>3330</v>
      </c>
    </row>
    <row r="3345" spans="1:1" x14ac:dyDescent="0.25">
      <c r="A3345">
        <v>3331</v>
      </c>
    </row>
    <row r="3346" spans="1:1" x14ac:dyDescent="0.25">
      <c r="A3346">
        <v>3332</v>
      </c>
    </row>
    <row r="3347" spans="1:1" x14ac:dyDescent="0.25">
      <c r="A3347">
        <v>3333</v>
      </c>
    </row>
    <row r="3348" spans="1:1" x14ac:dyDescent="0.25">
      <c r="A3348">
        <v>3334</v>
      </c>
    </row>
    <row r="3349" spans="1:1" x14ac:dyDescent="0.25">
      <c r="A3349">
        <v>3335</v>
      </c>
    </row>
    <row r="3350" spans="1:1" x14ac:dyDescent="0.25">
      <c r="A3350">
        <v>3336</v>
      </c>
    </row>
    <row r="3351" spans="1:1" x14ac:dyDescent="0.25">
      <c r="A3351">
        <v>3337</v>
      </c>
    </row>
    <row r="3352" spans="1:1" x14ac:dyDescent="0.25">
      <c r="A3352">
        <v>3338</v>
      </c>
    </row>
    <row r="3353" spans="1:1" x14ac:dyDescent="0.25">
      <c r="A3353">
        <v>3339</v>
      </c>
    </row>
    <row r="3354" spans="1:1" x14ac:dyDescent="0.25">
      <c r="A3354">
        <v>3340</v>
      </c>
    </row>
    <row r="3355" spans="1:1" x14ac:dyDescent="0.25">
      <c r="A3355">
        <v>3341</v>
      </c>
    </row>
    <row r="3356" spans="1:1" x14ac:dyDescent="0.25">
      <c r="A3356">
        <v>3342</v>
      </c>
    </row>
    <row r="3357" spans="1:1" x14ac:dyDescent="0.25">
      <c r="A3357">
        <v>3343</v>
      </c>
    </row>
    <row r="3358" spans="1:1" x14ac:dyDescent="0.25">
      <c r="A3358">
        <v>3344</v>
      </c>
    </row>
    <row r="3359" spans="1:1" x14ac:dyDescent="0.25">
      <c r="A3359">
        <v>3345</v>
      </c>
    </row>
    <row r="3360" spans="1:1" x14ac:dyDescent="0.25">
      <c r="A3360">
        <v>3346</v>
      </c>
    </row>
    <row r="3361" spans="1:1" x14ac:dyDescent="0.25">
      <c r="A3361">
        <v>3347</v>
      </c>
    </row>
    <row r="3362" spans="1:1" x14ac:dyDescent="0.25">
      <c r="A3362">
        <v>3348</v>
      </c>
    </row>
    <row r="3363" spans="1:1" x14ac:dyDescent="0.25">
      <c r="A3363">
        <v>3349</v>
      </c>
    </row>
    <row r="3364" spans="1:1" x14ac:dyDescent="0.25">
      <c r="A3364">
        <v>3350</v>
      </c>
    </row>
    <row r="3365" spans="1:1" x14ac:dyDescent="0.25">
      <c r="A3365">
        <v>3351</v>
      </c>
    </row>
    <row r="3366" spans="1:1" x14ac:dyDescent="0.25">
      <c r="A3366">
        <v>3352</v>
      </c>
    </row>
    <row r="3367" spans="1:1" x14ac:dyDescent="0.25">
      <c r="A3367">
        <v>3353</v>
      </c>
    </row>
    <row r="3368" spans="1:1" x14ac:dyDescent="0.25">
      <c r="A3368">
        <v>3354</v>
      </c>
    </row>
    <row r="3369" spans="1:1" x14ac:dyDescent="0.25">
      <c r="A3369">
        <v>3355</v>
      </c>
    </row>
    <row r="3370" spans="1:1" x14ac:dyDescent="0.25">
      <c r="A3370">
        <v>3356</v>
      </c>
    </row>
    <row r="3371" spans="1:1" x14ac:dyDescent="0.25">
      <c r="A3371">
        <v>3357</v>
      </c>
    </row>
    <row r="3372" spans="1:1" x14ac:dyDescent="0.25">
      <c r="A3372">
        <v>3358</v>
      </c>
    </row>
    <row r="3373" spans="1:1" x14ac:dyDescent="0.25">
      <c r="A3373">
        <v>3359</v>
      </c>
    </row>
    <row r="3374" spans="1:1" x14ac:dyDescent="0.25">
      <c r="A3374">
        <v>3360</v>
      </c>
    </row>
    <row r="3375" spans="1:1" x14ac:dyDescent="0.25">
      <c r="A3375">
        <v>3361</v>
      </c>
    </row>
    <row r="3376" spans="1:1" x14ac:dyDescent="0.25">
      <c r="A3376">
        <v>3362</v>
      </c>
    </row>
    <row r="3377" spans="1:1" x14ac:dyDescent="0.25">
      <c r="A3377">
        <v>3363</v>
      </c>
    </row>
    <row r="3378" spans="1:1" x14ac:dyDescent="0.25">
      <c r="A3378">
        <v>3364</v>
      </c>
    </row>
    <row r="3379" spans="1:1" x14ac:dyDescent="0.25">
      <c r="A3379">
        <v>3365</v>
      </c>
    </row>
    <row r="3380" spans="1:1" x14ac:dyDescent="0.25">
      <c r="A3380">
        <v>3366</v>
      </c>
    </row>
    <row r="3381" spans="1:1" x14ac:dyDescent="0.25">
      <c r="A3381">
        <v>3367</v>
      </c>
    </row>
    <row r="3382" spans="1:1" x14ac:dyDescent="0.25">
      <c r="A3382">
        <v>3368</v>
      </c>
    </row>
    <row r="3383" spans="1:1" x14ac:dyDescent="0.25">
      <c r="A3383">
        <v>3369</v>
      </c>
    </row>
    <row r="3384" spans="1:1" x14ac:dyDescent="0.25">
      <c r="A3384">
        <v>3370</v>
      </c>
    </row>
    <row r="3385" spans="1:1" x14ac:dyDescent="0.25">
      <c r="A3385">
        <v>3371</v>
      </c>
    </row>
    <row r="3386" spans="1:1" x14ac:dyDescent="0.25">
      <c r="A3386">
        <v>3372</v>
      </c>
    </row>
    <row r="3387" spans="1:1" x14ac:dyDescent="0.25">
      <c r="A3387">
        <v>3373</v>
      </c>
    </row>
    <row r="3388" spans="1:1" x14ac:dyDescent="0.25">
      <c r="A3388">
        <v>3374</v>
      </c>
    </row>
    <row r="3389" spans="1:1" x14ac:dyDescent="0.25">
      <c r="A3389">
        <v>3375</v>
      </c>
    </row>
    <row r="3390" spans="1:1" x14ac:dyDescent="0.25">
      <c r="A3390">
        <v>3376</v>
      </c>
    </row>
    <row r="3391" spans="1:1" x14ac:dyDescent="0.25">
      <c r="A3391">
        <v>3377</v>
      </c>
    </row>
    <row r="3392" spans="1:1" x14ac:dyDescent="0.25">
      <c r="A3392">
        <v>3378</v>
      </c>
    </row>
    <row r="3393" spans="1:1" x14ac:dyDescent="0.25">
      <c r="A3393">
        <v>3379</v>
      </c>
    </row>
    <row r="3394" spans="1:1" x14ac:dyDescent="0.25">
      <c r="A3394">
        <v>3380</v>
      </c>
    </row>
    <row r="3395" spans="1:1" x14ac:dyDescent="0.25">
      <c r="A3395">
        <v>3381</v>
      </c>
    </row>
    <row r="3396" spans="1:1" x14ac:dyDescent="0.25">
      <c r="A3396">
        <v>3382</v>
      </c>
    </row>
    <row r="3397" spans="1:1" x14ac:dyDescent="0.25">
      <c r="A3397">
        <v>3383</v>
      </c>
    </row>
    <row r="3398" spans="1:1" x14ac:dyDescent="0.25">
      <c r="A3398">
        <v>3384</v>
      </c>
    </row>
    <row r="3399" spans="1:1" x14ac:dyDescent="0.25">
      <c r="A3399">
        <v>3385</v>
      </c>
    </row>
    <row r="3400" spans="1:1" x14ac:dyDescent="0.25">
      <c r="A3400">
        <v>3386</v>
      </c>
    </row>
    <row r="3401" spans="1:1" x14ac:dyDescent="0.25">
      <c r="A3401">
        <v>3387</v>
      </c>
    </row>
    <row r="3402" spans="1:1" x14ac:dyDescent="0.25">
      <c r="A3402">
        <v>3388</v>
      </c>
    </row>
    <row r="3403" spans="1:1" x14ac:dyDescent="0.25">
      <c r="A3403">
        <v>3389</v>
      </c>
    </row>
    <row r="3404" spans="1:1" x14ac:dyDescent="0.25">
      <c r="A3404">
        <v>3390</v>
      </c>
    </row>
    <row r="3405" spans="1:1" x14ac:dyDescent="0.25">
      <c r="A3405">
        <v>3391</v>
      </c>
    </row>
    <row r="3406" spans="1:1" x14ac:dyDescent="0.25">
      <c r="A3406">
        <v>3392</v>
      </c>
    </row>
    <row r="3407" spans="1:1" x14ac:dyDescent="0.25">
      <c r="A3407">
        <v>3393</v>
      </c>
    </row>
    <row r="3408" spans="1:1" x14ac:dyDescent="0.25">
      <c r="A3408">
        <v>3394</v>
      </c>
    </row>
    <row r="3409" spans="1:1" x14ac:dyDescent="0.25">
      <c r="A3409">
        <v>3395</v>
      </c>
    </row>
    <row r="3410" spans="1:1" x14ac:dyDescent="0.25">
      <c r="A3410">
        <v>3396</v>
      </c>
    </row>
    <row r="3411" spans="1:1" x14ac:dyDescent="0.25">
      <c r="A3411">
        <v>3397</v>
      </c>
    </row>
    <row r="3412" spans="1:1" x14ac:dyDescent="0.25">
      <c r="A3412">
        <v>3398</v>
      </c>
    </row>
    <row r="3413" spans="1:1" x14ac:dyDescent="0.25">
      <c r="A3413">
        <v>3399</v>
      </c>
    </row>
    <row r="3414" spans="1:1" x14ac:dyDescent="0.25">
      <c r="A3414">
        <v>3400</v>
      </c>
    </row>
    <row r="3415" spans="1:1" x14ac:dyDescent="0.25">
      <c r="A3415">
        <v>3401</v>
      </c>
    </row>
    <row r="3416" spans="1:1" x14ac:dyDescent="0.25">
      <c r="A3416">
        <v>3402</v>
      </c>
    </row>
    <row r="3417" spans="1:1" x14ac:dyDescent="0.25">
      <c r="A3417">
        <v>3403</v>
      </c>
    </row>
    <row r="3418" spans="1:1" x14ac:dyDescent="0.25">
      <c r="A3418">
        <v>3404</v>
      </c>
    </row>
    <row r="3419" spans="1:1" x14ac:dyDescent="0.25">
      <c r="A3419">
        <v>3405</v>
      </c>
    </row>
    <row r="3420" spans="1:1" x14ac:dyDescent="0.25">
      <c r="A3420">
        <v>3406</v>
      </c>
    </row>
    <row r="3421" spans="1:1" x14ac:dyDescent="0.25">
      <c r="A3421">
        <v>3407</v>
      </c>
    </row>
    <row r="3422" spans="1:1" x14ac:dyDescent="0.25">
      <c r="A3422">
        <v>3408</v>
      </c>
    </row>
    <row r="3423" spans="1:1" x14ac:dyDescent="0.25">
      <c r="A3423">
        <v>3409</v>
      </c>
    </row>
    <row r="3424" spans="1:1" x14ac:dyDescent="0.25">
      <c r="A3424">
        <v>3410</v>
      </c>
    </row>
    <row r="3425" spans="1:1" x14ac:dyDescent="0.25">
      <c r="A3425">
        <v>3411</v>
      </c>
    </row>
    <row r="3426" spans="1:1" x14ac:dyDescent="0.25">
      <c r="A3426">
        <v>3412</v>
      </c>
    </row>
    <row r="3427" spans="1:1" x14ac:dyDescent="0.25">
      <c r="A3427">
        <v>3413</v>
      </c>
    </row>
    <row r="3428" spans="1:1" x14ac:dyDescent="0.25">
      <c r="A3428">
        <v>3414</v>
      </c>
    </row>
    <row r="3429" spans="1:1" x14ac:dyDescent="0.25">
      <c r="A3429">
        <v>3415</v>
      </c>
    </row>
    <row r="3430" spans="1:1" x14ac:dyDescent="0.25">
      <c r="A3430">
        <v>3416</v>
      </c>
    </row>
    <row r="3431" spans="1:1" x14ac:dyDescent="0.25">
      <c r="A3431">
        <v>3417</v>
      </c>
    </row>
    <row r="3432" spans="1:1" x14ac:dyDescent="0.25">
      <c r="A3432">
        <v>3418</v>
      </c>
    </row>
    <row r="3433" spans="1:1" x14ac:dyDescent="0.25">
      <c r="A3433">
        <v>3419</v>
      </c>
    </row>
    <row r="3434" spans="1:1" x14ac:dyDescent="0.25">
      <c r="A3434">
        <v>3420</v>
      </c>
    </row>
    <row r="3435" spans="1:1" x14ac:dyDescent="0.25">
      <c r="A3435">
        <v>3421</v>
      </c>
    </row>
    <row r="3436" spans="1:1" x14ac:dyDescent="0.25">
      <c r="A3436">
        <v>3422</v>
      </c>
    </row>
    <row r="3437" spans="1:1" x14ac:dyDescent="0.25">
      <c r="A3437">
        <v>3423</v>
      </c>
    </row>
    <row r="3438" spans="1:1" x14ac:dyDescent="0.25">
      <c r="A3438">
        <v>3424</v>
      </c>
    </row>
    <row r="3439" spans="1:1" x14ac:dyDescent="0.25">
      <c r="A3439">
        <v>3425</v>
      </c>
    </row>
    <row r="3440" spans="1:1" x14ac:dyDescent="0.25">
      <c r="A3440">
        <v>3426</v>
      </c>
    </row>
    <row r="3441" spans="1:1" x14ac:dyDescent="0.25">
      <c r="A3441">
        <v>3427</v>
      </c>
    </row>
    <row r="3442" spans="1:1" x14ac:dyDescent="0.25">
      <c r="A3442">
        <v>3428</v>
      </c>
    </row>
    <row r="3443" spans="1:1" x14ac:dyDescent="0.25">
      <c r="A3443">
        <v>3429</v>
      </c>
    </row>
    <row r="3444" spans="1:1" x14ac:dyDescent="0.25">
      <c r="A3444">
        <v>3430</v>
      </c>
    </row>
    <row r="3445" spans="1:1" x14ac:dyDescent="0.25">
      <c r="A3445">
        <v>3431</v>
      </c>
    </row>
    <row r="3446" spans="1:1" x14ac:dyDescent="0.25">
      <c r="A3446">
        <v>3432</v>
      </c>
    </row>
    <row r="3447" spans="1:1" x14ac:dyDescent="0.25">
      <c r="A3447">
        <v>3433</v>
      </c>
    </row>
    <row r="3448" spans="1:1" x14ac:dyDescent="0.25">
      <c r="A3448">
        <v>3434</v>
      </c>
    </row>
    <row r="3449" spans="1:1" x14ac:dyDescent="0.25">
      <c r="A3449">
        <v>3435</v>
      </c>
    </row>
    <row r="3450" spans="1:1" x14ac:dyDescent="0.25">
      <c r="A3450">
        <v>3436</v>
      </c>
    </row>
    <row r="3451" spans="1:1" x14ac:dyDescent="0.25">
      <c r="A3451">
        <v>3437</v>
      </c>
    </row>
    <row r="3452" spans="1:1" x14ac:dyDescent="0.25">
      <c r="A3452">
        <v>3438</v>
      </c>
    </row>
    <row r="3453" spans="1:1" x14ac:dyDescent="0.25">
      <c r="A3453">
        <v>3439</v>
      </c>
    </row>
    <row r="3454" spans="1:1" x14ac:dyDescent="0.25">
      <c r="A3454">
        <v>3440</v>
      </c>
    </row>
    <row r="3455" spans="1:1" x14ac:dyDescent="0.25">
      <c r="A3455">
        <v>3441</v>
      </c>
    </row>
    <row r="3456" spans="1:1" x14ac:dyDescent="0.25">
      <c r="A3456">
        <v>3442</v>
      </c>
    </row>
    <row r="3457" spans="1:1" x14ac:dyDescent="0.25">
      <c r="A3457">
        <v>3443</v>
      </c>
    </row>
    <row r="3458" spans="1:1" x14ac:dyDescent="0.25">
      <c r="A3458">
        <v>3444</v>
      </c>
    </row>
    <row r="3459" spans="1:1" x14ac:dyDescent="0.25">
      <c r="A3459">
        <v>3445</v>
      </c>
    </row>
    <row r="3460" spans="1:1" x14ac:dyDescent="0.25">
      <c r="A3460">
        <v>3446</v>
      </c>
    </row>
    <row r="3461" spans="1:1" x14ac:dyDescent="0.25">
      <c r="A3461">
        <v>3447</v>
      </c>
    </row>
    <row r="3462" spans="1:1" x14ac:dyDescent="0.25">
      <c r="A3462">
        <v>3448</v>
      </c>
    </row>
    <row r="3463" spans="1:1" x14ac:dyDescent="0.25">
      <c r="A3463">
        <v>3449</v>
      </c>
    </row>
    <row r="3464" spans="1:1" x14ac:dyDescent="0.25">
      <c r="A3464">
        <v>3450</v>
      </c>
    </row>
    <row r="3465" spans="1:1" x14ac:dyDescent="0.25">
      <c r="A3465">
        <v>3451</v>
      </c>
    </row>
    <row r="3466" spans="1:1" x14ac:dyDescent="0.25">
      <c r="A3466">
        <v>3452</v>
      </c>
    </row>
    <row r="3467" spans="1:1" x14ac:dyDescent="0.25">
      <c r="A3467">
        <v>3453</v>
      </c>
    </row>
    <row r="3468" spans="1:1" x14ac:dyDescent="0.25">
      <c r="A3468">
        <v>3454</v>
      </c>
    </row>
    <row r="3469" spans="1:1" x14ac:dyDescent="0.25">
      <c r="A3469">
        <v>3455</v>
      </c>
    </row>
    <row r="3470" spans="1:1" x14ac:dyDescent="0.25">
      <c r="A3470">
        <v>3456</v>
      </c>
    </row>
    <row r="3471" spans="1:1" x14ac:dyDescent="0.25">
      <c r="A3471">
        <v>3457</v>
      </c>
    </row>
    <row r="3472" spans="1:1" x14ac:dyDescent="0.25">
      <c r="A3472">
        <v>3458</v>
      </c>
    </row>
    <row r="3473" spans="1:1" x14ac:dyDescent="0.25">
      <c r="A3473">
        <v>3459</v>
      </c>
    </row>
    <row r="3474" spans="1:1" x14ac:dyDescent="0.25">
      <c r="A3474">
        <v>3460</v>
      </c>
    </row>
    <row r="3475" spans="1:1" x14ac:dyDescent="0.25">
      <c r="A3475">
        <v>3461</v>
      </c>
    </row>
    <row r="3476" spans="1:1" x14ac:dyDescent="0.25">
      <c r="A3476">
        <v>3462</v>
      </c>
    </row>
    <row r="3477" spans="1:1" x14ac:dyDescent="0.25">
      <c r="A3477">
        <v>3463</v>
      </c>
    </row>
    <row r="3478" spans="1:1" x14ac:dyDescent="0.25">
      <c r="A3478">
        <v>3464</v>
      </c>
    </row>
    <row r="3479" spans="1:1" x14ac:dyDescent="0.25">
      <c r="A3479">
        <v>3465</v>
      </c>
    </row>
    <row r="3480" spans="1:1" x14ac:dyDescent="0.25">
      <c r="A3480">
        <v>3466</v>
      </c>
    </row>
    <row r="3481" spans="1:1" x14ac:dyDescent="0.25">
      <c r="A3481">
        <v>3467</v>
      </c>
    </row>
    <row r="3482" spans="1:1" x14ac:dyDescent="0.25">
      <c r="A3482">
        <v>3468</v>
      </c>
    </row>
    <row r="3483" spans="1:1" x14ac:dyDescent="0.25">
      <c r="A3483">
        <v>3469</v>
      </c>
    </row>
    <row r="3484" spans="1:1" x14ac:dyDescent="0.25">
      <c r="A3484">
        <v>3470</v>
      </c>
    </row>
    <row r="3485" spans="1:1" x14ac:dyDescent="0.25">
      <c r="A3485">
        <v>3471</v>
      </c>
    </row>
    <row r="3486" spans="1:1" x14ac:dyDescent="0.25">
      <c r="A3486">
        <v>3472</v>
      </c>
    </row>
    <row r="3487" spans="1:1" x14ac:dyDescent="0.25">
      <c r="A3487">
        <v>3473</v>
      </c>
    </row>
    <row r="3488" spans="1:1" x14ac:dyDescent="0.25">
      <c r="A3488">
        <v>3474</v>
      </c>
    </row>
    <row r="3489" spans="1:1" x14ac:dyDescent="0.25">
      <c r="A3489">
        <v>3475</v>
      </c>
    </row>
    <row r="3490" spans="1:1" x14ac:dyDescent="0.25">
      <c r="A3490">
        <v>3476</v>
      </c>
    </row>
    <row r="3491" spans="1:1" x14ac:dyDescent="0.25">
      <c r="A3491">
        <v>3477</v>
      </c>
    </row>
    <row r="3492" spans="1:1" x14ac:dyDescent="0.25">
      <c r="A3492">
        <v>3478</v>
      </c>
    </row>
    <row r="3493" spans="1:1" x14ac:dyDescent="0.25">
      <c r="A3493">
        <v>3479</v>
      </c>
    </row>
    <row r="3494" spans="1:1" x14ac:dyDescent="0.25">
      <c r="A3494">
        <v>3480</v>
      </c>
    </row>
    <row r="3495" spans="1:1" x14ac:dyDescent="0.25">
      <c r="A3495">
        <v>3481</v>
      </c>
    </row>
    <row r="3496" spans="1:1" x14ac:dyDescent="0.25">
      <c r="A3496">
        <v>3482</v>
      </c>
    </row>
    <row r="3497" spans="1:1" x14ac:dyDescent="0.25">
      <c r="A3497">
        <v>3483</v>
      </c>
    </row>
    <row r="3498" spans="1:1" x14ac:dyDescent="0.25">
      <c r="A3498">
        <v>3484</v>
      </c>
    </row>
    <row r="3499" spans="1:1" x14ac:dyDescent="0.25">
      <c r="A3499">
        <v>3485</v>
      </c>
    </row>
    <row r="3500" spans="1:1" x14ac:dyDescent="0.25">
      <c r="A3500">
        <v>3486</v>
      </c>
    </row>
    <row r="3501" spans="1:1" x14ac:dyDescent="0.25">
      <c r="A3501">
        <v>3487</v>
      </c>
    </row>
    <row r="3502" spans="1:1" x14ac:dyDescent="0.25">
      <c r="A3502">
        <v>3488</v>
      </c>
    </row>
    <row r="3503" spans="1:1" x14ac:dyDescent="0.25">
      <c r="A3503">
        <v>3489</v>
      </c>
    </row>
    <row r="3504" spans="1:1" x14ac:dyDescent="0.25">
      <c r="A3504">
        <v>3490</v>
      </c>
    </row>
    <row r="3505" spans="1:1" x14ac:dyDescent="0.25">
      <c r="A3505">
        <v>3491</v>
      </c>
    </row>
    <row r="3506" spans="1:1" x14ac:dyDescent="0.25">
      <c r="A3506">
        <v>3492</v>
      </c>
    </row>
    <row r="3507" spans="1:1" x14ac:dyDescent="0.25">
      <c r="A3507">
        <v>3493</v>
      </c>
    </row>
    <row r="3508" spans="1:1" x14ac:dyDescent="0.25">
      <c r="A3508">
        <v>3494</v>
      </c>
    </row>
    <row r="3509" spans="1:1" x14ac:dyDescent="0.25">
      <c r="A3509">
        <v>3495</v>
      </c>
    </row>
    <row r="3510" spans="1:1" x14ac:dyDescent="0.25">
      <c r="A3510">
        <v>3496</v>
      </c>
    </row>
    <row r="3511" spans="1:1" x14ac:dyDescent="0.25">
      <c r="A3511">
        <v>3497</v>
      </c>
    </row>
    <row r="3512" spans="1:1" x14ac:dyDescent="0.25">
      <c r="A3512">
        <v>3498</v>
      </c>
    </row>
    <row r="3513" spans="1:1" x14ac:dyDescent="0.25">
      <c r="A3513">
        <v>3499</v>
      </c>
    </row>
    <row r="3514" spans="1:1" x14ac:dyDescent="0.25">
      <c r="A3514">
        <v>3500</v>
      </c>
    </row>
    <row r="3515" spans="1:1" x14ac:dyDescent="0.25">
      <c r="A3515">
        <v>3501</v>
      </c>
    </row>
    <row r="3516" spans="1:1" x14ac:dyDescent="0.25">
      <c r="A3516">
        <v>3502</v>
      </c>
    </row>
    <row r="3517" spans="1:1" x14ac:dyDescent="0.25">
      <c r="A3517">
        <v>3503</v>
      </c>
    </row>
    <row r="3518" spans="1:1" x14ac:dyDescent="0.25">
      <c r="A3518">
        <v>3504</v>
      </c>
    </row>
    <row r="3519" spans="1:1" x14ac:dyDescent="0.25">
      <c r="A3519">
        <v>3505</v>
      </c>
    </row>
    <row r="3520" spans="1:1" x14ac:dyDescent="0.25">
      <c r="A3520">
        <v>3506</v>
      </c>
    </row>
    <row r="3521" spans="1:1" x14ac:dyDescent="0.25">
      <c r="A3521">
        <v>3507</v>
      </c>
    </row>
    <row r="3522" spans="1:1" x14ac:dyDescent="0.25">
      <c r="A3522">
        <v>3508</v>
      </c>
    </row>
    <row r="3523" spans="1:1" x14ac:dyDescent="0.25">
      <c r="A3523">
        <v>3509</v>
      </c>
    </row>
    <row r="3524" spans="1:1" x14ac:dyDescent="0.25">
      <c r="A3524">
        <v>3510</v>
      </c>
    </row>
    <row r="3525" spans="1:1" x14ac:dyDescent="0.25">
      <c r="A3525">
        <v>3511</v>
      </c>
    </row>
    <row r="3526" spans="1:1" x14ac:dyDescent="0.25">
      <c r="A3526">
        <v>3512</v>
      </c>
    </row>
    <row r="3527" spans="1:1" x14ac:dyDescent="0.25">
      <c r="A3527">
        <v>3513</v>
      </c>
    </row>
    <row r="3528" spans="1:1" x14ac:dyDescent="0.25">
      <c r="A3528">
        <v>3514</v>
      </c>
    </row>
    <row r="3529" spans="1:1" x14ac:dyDescent="0.25">
      <c r="A3529">
        <v>3515</v>
      </c>
    </row>
    <row r="3530" spans="1:1" x14ac:dyDescent="0.25">
      <c r="A3530">
        <v>3516</v>
      </c>
    </row>
    <row r="3531" spans="1:1" x14ac:dyDescent="0.25">
      <c r="A3531">
        <v>3517</v>
      </c>
    </row>
    <row r="3532" spans="1:1" x14ac:dyDescent="0.25">
      <c r="A3532">
        <v>3518</v>
      </c>
    </row>
    <row r="3533" spans="1:1" x14ac:dyDescent="0.25">
      <c r="A3533">
        <v>3519</v>
      </c>
    </row>
    <row r="3534" spans="1:1" x14ac:dyDescent="0.25">
      <c r="A3534">
        <v>3520</v>
      </c>
    </row>
    <row r="3535" spans="1:1" x14ac:dyDescent="0.25">
      <c r="A3535">
        <v>3521</v>
      </c>
    </row>
    <row r="3536" spans="1:1" x14ac:dyDescent="0.25">
      <c r="A3536">
        <v>3522</v>
      </c>
    </row>
    <row r="3537" spans="1:1" x14ac:dyDescent="0.25">
      <c r="A3537">
        <v>3523</v>
      </c>
    </row>
    <row r="3538" spans="1:1" x14ac:dyDescent="0.25">
      <c r="A3538">
        <v>3524</v>
      </c>
    </row>
    <row r="3539" spans="1:1" x14ac:dyDescent="0.25">
      <c r="A3539">
        <v>3525</v>
      </c>
    </row>
    <row r="3540" spans="1:1" x14ac:dyDescent="0.25">
      <c r="A3540">
        <v>3526</v>
      </c>
    </row>
    <row r="3541" spans="1:1" x14ac:dyDescent="0.25">
      <c r="A3541">
        <v>3527</v>
      </c>
    </row>
    <row r="3542" spans="1:1" x14ac:dyDescent="0.25">
      <c r="A3542">
        <v>3528</v>
      </c>
    </row>
    <row r="3543" spans="1:1" x14ac:dyDescent="0.25">
      <c r="A3543">
        <v>3529</v>
      </c>
    </row>
    <row r="3544" spans="1:1" x14ac:dyDescent="0.25">
      <c r="A3544">
        <v>3530</v>
      </c>
    </row>
    <row r="3545" spans="1:1" x14ac:dyDescent="0.25">
      <c r="A3545">
        <v>3531</v>
      </c>
    </row>
    <row r="3546" spans="1:1" x14ac:dyDescent="0.25">
      <c r="A3546">
        <v>3532</v>
      </c>
    </row>
    <row r="3547" spans="1:1" x14ac:dyDescent="0.25">
      <c r="A3547">
        <v>3533</v>
      </c>
    </row>
    <row r="3548" spans="1:1" x14ac:dyDescent="0.25">
      <c r="A3548">
        <v>3534</v>
      </c>
    </row>
    <row r="3549" spans="1:1" x14ac:dyDescent="0.25">
      <c r="A3549">
        <v>3535</v>
      </c>
    </row>
    <row r="3550" spans="1:1" x14ac:dyDescent="0.25">
      <c r="A3550">
        <v>3536</v>
      </c>
    </row>
    <row r="3551" spans="1:1" x14ac:dyDescent="0.25">
      <c r="A3551">
        <v>3537</v>
      </c>
    </row>
    <row r="3552" spans="1:1" x14ac:dyDescent="0.25">
      <c r="A3552">
        <v>3538</v>
      </c>
    </row>
    <row r="3553" spans="1:1" x14ac:dyDescent="0.25">
      <c r="A3553">
        <v>3539</v>
      </c>
    </row>
    <row r="3554" spans="1:1" x14ac:dyDescent="0.25">
      <c r="A3554">
        <v>3540</v>
      </c>
    </row>
    <row r="3555" spans="1:1" x14ac:dyDescent="0.25">
      <c r="A3555">
        <v>3541</v>
      </c>
    </row>
    <row r="3556" spans="1:1" x14ac:dyDescent="0.25">
      <c r="A3556">
        <v>3542</v>
      </c>
    </row>
    <row r="3557" spans="1:1" x14ac:dyDescent="0.25">
      <c r="A3557">
        <v>3543</v>
      </c>
    </row>
    <row r="3558" spans="1:1" x14ac:dyDescent="0.25">
      <c r="A3558">
        <v>3544</v>
      </c>
    </row>
    <row r="3559" spans="1:1" x14ac:dyDescent="0.25">
      <c r="A3559">
        <v>3545</v>
      </c>
    </row>
    <row r="3560" spans="1:1" x14ac:dyDescent="0.25">
      <c r="A3560">
        <v>3546</v>
      </c>
    </row>
    <row r="3561" spans="1:1" x14ac:dyDescent="0.25">
      <c r="A3561">
        <v>3547</v>
      </c>
    </row>
    <row r="3562" spans="1:1" x14ac:dyDescent="0.25">
      <c r="A3562">
        <v>3548</v>
      </c>
    </row>
    <row r="3563" spans="1:1" x14ac:dyDescent="0.25">
      <c r="A3563">
        <v>3549</v>
      </c>
    </row>
    <row r="3564" spans="1:1" x14ac:dyDescent="0.25">
      <c r="A3564">
        <v>3550</v>
      </c>
    </row>
    <row r="3565" spans="1:1" x14ac:dyDescent="0.25">
      <c r="A3565">
        <v>3551</v>
      </c>
    </row>
    <row r="3566" spans="1:1" x14ac:dyDescent="0.25">
      <c r="A3566">
        <v>3552</v>
      </c>
    </row>
    <row r="3567" spans="1:1" x14ac:dyDescent="0.25">
      <c r="A3567">
        <v>3553</v>
      </c>
    </row>
    <row r="3568" spans="1:1" x14ac:dyDescent="0.25">
      <c r="A3568">
        <v>3554</v>
      </c>
    </row>
    <row r="3569" spans="1:1" x14ac:dyDescent="0.25">
      <c r="A3569">
        <v>3555</v>
      </c>
    </row>
    <row r="3570" spans="1:1" x14ac:dyDescent="0.25">
      <c r="A3570">
        <v>3556</v>
      </c>
    </row>
    <row r="3571" spans="1:1" x14ac:dyDescent="0.25">
      <c r="A3571">
        <v>3557</v>
      </c>
    </row>
    <row r="3572" spans="1:1" x14ac:dyDescent="0.25">
      <c r="A3572">
        <v>3558</v>
      </c>
    </row>
    <row r="3573" spans="1:1" x14ac:dyDescent="0.25">
      <c r="A3573">
        <v>3559</v>
      </c>
    </row>
    <row r="3574" spans="1:1" x14ac:dyDescent="0.25">
      <c r="A3574">
        <v>3560</v>
      </c>
    </row>
    <row r="3575" spans="1:1" x14ac:dyDescent="0.25">
      <c r="A3575">
        <v>3561</v>
      </c>
    </row>
    <row r="3576" spans="1:1" x14ac:dyDescent="0.25">
      <c r="A3576">
        <v>3562</v>
      </c>
    </row>
    <row r="3577" spans="1:1" x14ac:dyDescent="0.25">
      <c r="A3577">
        <v>3563</v>
      </c>
    </row>
    <row r="3578" spans="1:1" x14ac:dyDescent="0.25">
      <c r="A3578">
        <v>3564</v>
      </c>
    </row>
    <row r="3579" spans="1:1" x14ac:dyDescent="0.25">
      <c r="A3579">
        <v>3565</v>
      </c>
    </row>
    <row r="3580" spans="1:1" x14ac:dyDescent="0.25">
      <c r="A3580">
        <v>3566</v>
      </c>
    </row>
    <row r="3581" spans="1:1" x14ac:dyDescent="0.25">
      <c r="A3581">
        <v>3567</v>
      </c>
    </row>
    <row r="3582" spans="1:1" x14ac:dyDescent="0.25">
      <c r="A3582">
        <v>3568</v>
      </c>
    </row>
    <row r="3583" spans="1:1" x14ac:dyDescent="0.25">
      <c r="A3583">
        <v>3569</v>
      </c>
    </row>
    <row r="3584" spans="1:1" x14ac:dyDescent="0.25">
      <c r="A3584">
        <v>3570</v>
      </c>
    </row>
    <row r="3585" spans="1:1" x14ac:dyDescent="0.25">
      <c r="A3585">
        <v>3571</v>
      </c>
    </row>
    <row r="3586" spans="1:1" x14ac:dyDescent="0.25">
      <c r="A3586">
        <v>3572</v>
      </c>
    </row>
    <row r="3587" spans="1:1" x14ac:dyDescent="0.25">
      <c r="A3587">
        <v>3573</v>
      </c>
    </row>
    <row r="3588" spans="1:1" x14ac:dyDescent="0.25">
      <c r="A3588">
        <v>3574</v>
      </c>
    </row>
    <row r="3589" spans="1:1" x14ac:dyDescent="0.25">
      <c r="A3589">
        <v>3575</v>
      </c>
    </row>
    <row r="3590" spans="1:1" x14ac:dyDescent="0.25">
      <c r="A3590">
        <v>3576</v>
      </c>
    </row>
    <row r="3591" spans="1:1" x14ac:dyDescent="0.25">
      <c r="A3591">
        <v>3577</v>
      </c>
    </row>
    <row r="3592" spans="1:1" x14ac:dyDescent="0.25">
      <c r="A3592">
        <v>3578</v>
      </c>
    </row>
    <row r="3593" spans="1:1" x14ac:dyDescent="0.25">
      <c r="A3593">
        <v>3579</v>
      </c>
    </row>
    <row r="3594" spans="1:1" x14ac:dyDescent="0.25">
      <c r="A3594">
        <v>3580</v>
      </c>
    </row>
    <row r="3595" spans="1:1" x14ac:dyDescent="0.25">
      <c r="A3595">
        <v>3581</v>
      </c>
    </row>
    <row r="3596" spans="1:1" x14ac:dyDescent="0.25">
      <c r="A3596">
        <v>3582</v>
      </c>
    </row>
    <row r="3597" spans="1:1" x14ac:dyDescent="0.25">
      <c r="A3597">
        <v>3583</v>
      </c>
    </row>
    <row r="3598" spans="1:1" x14ac:dyDescent="0.25">
      <c r="A3598">
        <v>3584</v>
      </c>
    </row>
    <row r="3599" spans="1:1" x14ac:dyDescent="0.25">
      <c r="A3599">
        <v>3585</v>
      </c>
    </row>
    <row r="3600" spans="1:1" x14ac:dyDescent="0.25">
      <c r="A3600">
        <v>3586</v>
      </c>
    </row>
    <row r="3601" spans="1:1" x14ac:dyDescent="0.25">
      <c r="A3601">
        <v>3587</v>
      </c>
    </row>
    <row r="3602" spans="1:1" x14ac:dyDescent="0.25">
      <c r="A3602">
        <v>3588</v>
      </c>
    </row>
    <row r="3603" spans="1:1" x14ac:dyDescent="0.25">
      <c r="A3603">
        <v>3589</v>
      </c>
    </row>
    <row r="3604" spans="1:1" x14ac:dyDescent="0.25">
      <c r="A3604">
        <v>3590</v>
      </c>
    </row>
    <row r="3605" spans="1:1" x14ac:dyDescent="0.25">
      <c r="A3605">
        <v>3591</v>
      </c>
    </row>
    <row r="3606" spans="1:1" x14ac:dyDescent="0.25">
      <c r="A3606">
        <v>3592</v>
      </c>
    </row>
    <row r="3607" spans="1:1" x14ac:dyDescent="0.25">
      <c r="A3607">
        <v>3593</v>
      </c>
    </row>
    <row r="3608" spans="1:1" x14ac:dyDescent="0.25">
      <c r="A3608">
        <v>3594</v>
      </c>
    </row>
    <row r="3609" spans="1:1" x14ac:dyDescent="0.25">
      <c r="A3609">
        <v>3595</v>
      </c>
    </row>
    <row r="3610" spans="1:1" x14ac:dyDescent="0.25">
      <c r="A3610">
        <v>3596</v>
      </c>
    </row>
    <row r="3611" spans="1:1" x14ac:dyDescent="0.25">
      <c r="A3611">
        <v>3597</v>
      </c>
    </row>
    <row r="3612" spans="1:1" x14ac:dyDescent="0.25">
      <c r="A3612">
        <v>3598</v>
      </c>
    </row>
    <row r="3613" spans="1:1" x14ac:dyDescent="0.25">
      <c r="A3613">
        <v>3599</v>
      </c>
    </row>
    <row r="3614" spans="1:1" x14ac:dyDescent="0.25">
      <c r="A3614">
        <v>3600</v>
      </c>
    </row>
    <row r="3615" spans="1:1" x14ac:dyDescent="0.25">
      <c r="A3615">
        <v>3601</v>
      </c>
    </row>
    <row r="3616" spans="1:1" x14ac:dyDescent="0.25">
      <c r="A3616">
        <v>3602</v>
      </c>
    </row>
    <row r="3617" spans="1:1" x14ac:dyDescent="0.25">
      <c r="A3617">
        <v>3603</v>
      </c>
    </row>
    <row r="3618" spans="1:1" x14ac:dyDescent="0.25">
      <c r="A3618">
        <v>3604</v>
      </c>
    </row>
    <row r="3619" spans="1:1" x14ac:dyDescent="0.25">
      <c r="A3619">
        <v>3605</v>
      </c>
    </row>
    <row r="3620" spans="1:1" x14ac:dyDescent="0.25">
      <c r="A3620">
        <v>3606</v>
      </c>
    </row>
    <row r="3621" spans="1:1" x14ac:dyDescent="0.25">
      <c r="A3621">
        <v>3607</v>
      </c>
    </row>
    <row r="3622" spans="1:1" x14ac:dyDescent="0.25">
      <c r="A3622">
        <v>3608</v>
      </c>
    </row>
    <row r="3623" spans="1:1" x14ac:dyDescent="0.25">
      <c r="A3623">
        <v>3609</v>
      </c>
    </row>
    <row r="3624" spans="1:1" x14ac:dyDescent="0.25">
      <c r="A3624">
        <v>3610</v>
      </c>
    </row>
    <row r="3625" spans="1:1" x14ac:dyDescent="0.25">
      <c r="A3625">
        <v>3611</v>
      </c>
    </row>
    <row r="3626" spans="1:1" x14ac:dyDescent="0.25">
      <c r="A3626">
        <v>3612</v>
      </c>
    </row>
    <row r="3627" spans="1:1" x14ac:dyDescent="0.25">
      <c r="A3627">
        <v>3613</v>
      </c>
    </row>
    <row r="3628" spans="1:1" x14ac:dyDescent="0.25">
      <c r="A3628">
        <v>3614</v>
      </c>
    </row>
    <row r="3629" spans="1:1" x14ac:dyDescent="0.25">
      <c r="A3629">
        <v>3615</v>
      </c>
    </row>
    <row r="3630" spans="1:1" x14ac:dyDescent="0.25">
      <c r="A3630">
        <v>3616</v>
      </c>
    </row>
    <row r="3631" spans="1:1" x14ac:dyDescent="0.25">
      <c r="A3631">
        <v>3617</v>
      </c>
    </row>
    <row r="3632" spans="1:1" x14ac:dyDescent="0.25">
      <c r="A3632">
        <v>3618</v>
      </c>
    </row>
    <row r="3633" spans="1:1" x14ac:dyDescent="0.25">
      <c r="A3633">
        <v>3619</v>
      </c>
    </row>
    <row r="3634" spans="1:1" x14ac:dyDescent="0.25">
      <c r="A3634">
        <v>3620</v>
      </c>
    </row>
    <row r="3635" spans="1:1" x14ac:dyDescent="0.25">
      <c r="A3635">
        <v>3621</v>
      </c>
    </row>
    <row r="3636" spans="1:1" x14ac:dyDescent="0.25">
      <c r="A3636">
        <v>3622</v>
      </c>
    </row>
    <row r="3637" spans="1:1" x14ac:dyDescent="0.25">
      <c r="A3637">
        <v>3623</v>
      </c>
    </row>
    <row r="3638" spans="1:1" x14ac:dyDescent="0.25">
      <c r="A3638">
        <v>3624</v>
      </c>
    </row>
    <row r="3639" spans="1:1" x14ac:dyDescent="0.25">
      <c r="A3639">
        <v>3625</v>
      </c>
    </row>
    <row r="3640" spans="1:1" x14ac:dyDescent="0.25">
      <c r="A3640">
        <v>3626</v>
      </c>
    </row>
    <row r="3641" spans="1:1" x14ac:dyDescent="0.25">
      <c r="A3641">
        <v>3627</v>
      </c>
    </row>
    <row r="3642" spans="1:1" x14ac:dyDescent="0.25">
      <c r="A3642">
        <v>3628</v>
      </c>
    </row>
    <row r="3643" spans="1:1" x14ac:dyDescent="0.25">
      <c r="A3643">
        <v>3629</v>
      </c>
    </row>
    <row r="3644" spans="1:1" x14ac:dyDescent="0.25">
      <c r="A3644">
        <v>3630</v>
      </c>
    </row>
    <row r="3645" spans="1:1" x14ac:dyDescent="0.25">
      <c r="A3645">
        <v>3631</v>
      </c>
    </row>
    <row r="3646" spans="1:1" x14ac:dyDescent="0.25">
      <c r="A3646">
        <v>3632</v>
      </c>
    </row>
    <row r="3647" spans="1:1" x14ac:dyDescent="0.25">
      <c r="A3647">
        <v>3633</v>
      </c>
    </row>
    <row r="3648" spans="1:1" x14ac:dyDescent="0.25">
      <c r="A3648">
        <v>3634</v>
      </c>
    </row>
    <row r="3649" spans="1:1" x14ac:dyDescent="0.25">
      <c r="A3649">
        <v>3635</v>
      </c>
    </row>
    <row r="3650" spans="1:1" x14ac:dyDescent="0.25">
      <c r="A3650">
        <v>3636</v>
      </c>
    </row>
    <row r="3651" spans="1:1" x14ac:dyDescent="0.25">
      <c r="A3651">
        <v>3637</v>
      </c>
    </row>
    <row r="3652" spans="1:1" x14ac:dyDescent="0.25">
      <c r="A3652">
        <v>3638</v>
      </c>
    </row>
    <row r="3653" spans="1:1" x14ac:dyDescent="0.25">
      <c r="A3653">
        <v>3639</v>
      </c>
    </row>
    <row r="3654" spans="1:1" x14ac:dyDescent="0.25">
      <c r="A3654">
        <v>3640</v>
      </c>
    </row>
    <row r="3655" spans="1:1" x14ac:dyDescent="0.25">
      <c r="A3655">
        <v>3641</v>
      </c>
    </row>
    <row r="3656" spans="1:1" x14ac:dyDescent="0.25">
      <c r="A3656">
        <v>3642</v>
      </c>
    </row>
    <row r="3657" spans="1:1" x14ac:dyDescent="0.25">
      <c r="A3657">
        <v>3643</v>
      </c>
    </row>
    <row r="3658" spans="1:1" x14ac:dyDescent="0.25">
      <c r="A3658">
        <v>3644</v>
      </c>
    </row>
    <row r="3659" spans="1:1" x14ac:dyDescent="0.25">
      <c r="A3659">
        <v>3645</v>
      </c>
    </row>
    <row r="3660" spans="1:1" x14ac:dyDescent="0.25">
      <c r="A3660">
        <v>3646</v>
      </c>
    </row>
    <row r="3661" spans="1:1" x14ac:dyDescent="0.25">
      <c r="A3661">
        <v>3647</v>
      </c>
    </row>
    <row r="3662" spans="1:1" x14ac:dyDescent="0.25">
      <c r="A3662">
        <v>3648</v>
      </c>
    </row>
    <row r="3663" spans="1:1" x14ac:dyDescent="0.25">
      <c r="A3663">
        <v>3649</v>
      </c>
    </row>
    <row r="3664" spans="1:1" x14ac:dyDescent="0.25">
      <c r="A3664">
        <v>3650</v>
      </c>
    </row>
    <row r="3665" spans="1:1" x14ac:dyDescent="0.25">
      <c r="A3665">
        <v>3651</v>
      </c>
    </row>
    <row r="3666" spans="1:1" x14ac:dyDescent="0.25">
      <c r="A3666">
        <v>3652</v>
      </c>
    </row>
    <row r="3667" spans="1:1" x14ac:dyDescent="0.25">
      <c r="A3667">
        <v>3653</v>
      </c>
    </row>
    <row r="3668" spans="1:1" x14ac:dyDescent="0.25">
      <c r="A3668">
        <v>3654</v>
      </c>
    </row>
    <row r="3669" spans="1:1" x14ac:dyDescent="0.25">
      <c r="A3669">
        <v>3655</v>
      </c>
    </row>
    <row r="3670" spans="1:1" x14ac:dyDescent="0.25">
      <c r="A3670">
        <v>3656</v>
      </c>
    </row>
    <row r="3671" spans="1:1" x14ac:dyDescent="0.25">
      <c r="A3671">
        <v>3657</v>
      </c>
    </row>
    <row r="3672" spans="1:1" x14ac:dyDescent="0.25">
      <c r="A3672">
        <v>3658</v>
      </c>
    </row>
    <row r="3673" spans="1:1" x14ac:dyDescent="0.25">
      <c r="A3673">
        <v>3659</v>
      </c>
    </row>
    <row r="3674" spans="1:1" x14ac:dyDescent="0.25">
      <c r="A3674">
        <v>3660</v>
      </c>
    </row>
    <row r="3675" spans="1:1" x14ac:dyDescent="0.25">
      <c r="A3675">
        <v>3661</v>
      </c>
    </row>
    <row r="3676" spans="1:1" x14ac:dyDescent="0.25">
      <c r="A3676">
        <v>3662</v>
      </c>
    </row>
    <row r="3677" spans="1:1" x14ac:dyDescent="0.25">
      <c r="A3677">
        <v>3663</v>
      </c>
    </row>
    <row r="3678" spans="1:1" x14ac:dyDescent="0.25">
      <c r="A3678">
        <v>3664</v>
      </c>
    </row>
    <row r="3679" spans="1:1" x14ac:dyDescent="0.25">
      <c r="A3679">
        <v>3665</v>
      </c>
    </row>
    <row r="3680" spans="1:1" x14ac:dyDescent="0.25">
      <c r="A3680">
        <v>3666</v>
      </c>
    </row>
    <row r="3681" spans="1:1" x14ac:dyDescent="0.25">
      <c r="A3681">
        <v>3667</v>
      </c>
    </row>
    <row r="3682" spans="1:1" x14ac:dyDescent="0.25">
      <c r="A3682">
        <v>3668</v>
      </c>
    </row>
    <row r="3683" spans="1:1" x14ac:dyDescent="0.25">
      <c r="A3683">
        <v>3669</v>
      </c>
    </row>
    <row r="3684" spans="1:1" x14ac:dyDescent="0.25">
      <c r="A3684">
        <v>3670</v>
      </c>
    </row>
    <row r="3685" spans="1:1" x14ac:dyDescent="0.25">
      <c r="A3685">
        <v>3671</v>
      </c>
    </row>
    <row r="3686" spans="1:1" x14ac:dyDescent="0.25">
      <c r="A3686">
        <v>3672</v>
      </c>
    </row>
    <row r="3687" spans="1:1" x14ac:dyDescent="0.25">
      <c r="A3687">
        <v>3673</v>
      </c>
    </row>
    <row r="3688" spans="1:1" x14ac:dyDescent="0.25">
      <c r="A3688">
        <v>3674</v>
      </c>
    </row>
    <row r="3689" spans="1:1" x14ac:dyDescent="0.25">
      <c r="A3689">
        <v>3675</v>
      </c>
    </row>
    <row r="3690" spans="1:1" x14ac:dyDescent="0.25">
      <c r="A3690">
        <v>3676</v>
      </c>
    </row>
    <row r="3691" spans="1:1" x14ac:dyDescent="0.25">
      <c r="A3691">
        <v>3677</v>
      </c>
    </row>
    <row r="3692" spans="1:1" x14ac:dyDescent="0.25">
      <c r="A3692">
        <v>3678</v>
      </c>
    </row>
    <row r="3693" spans="1:1" x14ac:dyDescent="0.25">
      <c r="A3693">
        <v>3679</v>
      </c>
    </row>
    <row r="3694" spans="1:1" x14ac:dyDescent="0.25">
      <c r="A3694">
        <v>3680</v>
      </c>
    </row>
    <row r="3695" spans="1:1" x14ac:dyDescent="0.25">
      <c r="A3695">
        <v>3681</v>
      </c>
    </row>
    <row r="3696" spans="1:1" x14ac:dyDescent="0.25">
      <c r="A3696">
        <v>3682</v>
      </c>
    </row>
    <row r="3697" spans="1:1" x14ac:dyDescent="0.25">
      <c r="A3697">
        <v>3683</v>
      </c>
    </row>
    <row r="3698" spans="1:1" x14ac:dyDescent="0.25">
      <c r="A3698">
        <v>3684</v>
      </c>
    </row>
    <row r="3699" spans="1:1" x14ac:dyDescent="0.25">
      <c r="A3699">
        <v>3685</v>
      </c>
    </row>
    <row r="3700" spans="1:1" x14ac:dyDescent="0.25">
      <c r="A3700">
        <v>3686</v>
      </c>
    </row>
    <row r="3701" spans="1:1" x14ac:dyDescent="0.25">
      <c r="A3701">
        <v>3687</v>
      </c>
    </row>
    <row r="3702" spans="1:1" x14ac:dyDescent="0.25">
      <c r="A3702">
        <v>3688</v>
      </c>
    </row>
    <row r="3703" spans="1:1" x14ac:dyDescent="0.25">
      <c r="A3703">
        <v>3689</v>
      </c>
    </row>
    <row r="3704" spans="1:1" x14ac:dyDescent="0.25">
      <c r="A3704">
        <v>3690</v>
      </c>
    </row>
    <row r="3705" spans="1:1" x14ac:dyDescent="0.25">
      <c r="A3705">
        <v>3691</v>
      </c>
    </row>
    <row r="3706" spans="1:1" x14ac:dyDescent="0.25">
      <c r="A3706">
        <v>3692</v>
      </c>
    </row>
    <row r="3707" spans="1:1" x14ac:dyDescent="0.25">
      <c r="A3707">
        <v>3693</v>
      </c>
    </row>
    <row r="3708" spans="1:1" x14ac:dyDescent="0.25">
      <c r="A3708">
        <v>3694</v>
      </c>
    </row>
    <row r="3709" spans="1:1" x14ac:dyDescent="0.25">
      <c r="A3709">
        <v>3695</v>
      </c>
    </row>
    <row r="3710" spans="1:1" x14ac:dyDescent="0.25">
      <c r="A3710">
        <v>3696</v>
      </c>
    </row>
    <row r="3711" spans="1:1" x14ac:dyDescent="0.25">
      <c r="A3711">
        <v>3697</v>
      </c>
    </row>
    <row r="3712" spans="1:1" x14ac:dyDescent="0.25">
      <c r="A3712">
        <v>3698</v>
      </c>
    </row>
    <row r="3713" spans="1:1" x14ac:dyDescent="0.25">
      <c r="A3713">
        <v>3699</v>
      </c>
    </row>
    <row r="3714" spans="1:1" x14ac:dyDescent="0.25">
      <c r="A3714">
        <v>3700</v>
      </c>
    </row>
    <row r="3715" spans="1:1" x14ac:dyDescent="0.25">
      <c r="A3715">
        <v>3701</v>
      </c>
    </row>
    <row r="3716" spans="1:1" x14ac:dyDescent="0.25">
      <c r="A3716">
        <v>3702</v>
      </c>
    </row>
    <row r="3717" spans="1:1" x14ac:dyDescent="0.25">
      <c r="A3717">
        <v>3703</v>
      </c>
    </row>
    <row r="3718" spans="1:1" x14ac:dyDescent="0.25">
      <c r="A3718">
        <v>3704</v>
      </c>
    </row>
    <row r="3719" spans="1:1" x14ac:dyDescent="0.25">
      <c r="A3719">
        <v>3705</v>
      </c>
    </row>
    <row r="3720" spans="1:1" x14ac:dyDescent="0.25">
      <c r="A3720">
        <v>3706</v>
      </c>
    </row>
    <row r="3721" spans="1:1" x14ac:dyDescent="0.25">
      <c r="A3721">
        <v>3707</v>
      </c>
    </row>
    <row r="3722" spans="1:1" x14ac:dyDescent="0.25">
      <c r="A3722">
        <v>3708</v>
      </c>
    </row>
    <row r="3723" spans="1:1" x14ac:dyDescent="0.25">
      <c r="A3723">
        <v>3709</v>
      </c>
    </row>
    <row r="3724" spans="1:1" x14ac:dyDescent="0.25">
      <c r="A3724">
        <v>3710</v>
      </c>
    </row>
    <row r="3725" spans="1:1" x14ac:dyDescent="0.25">
      <c r="A3725">
        <v>3711</v>
      </c>
    </row>
    <row r="3726" spans="1:1" x14ac:dyDescent="0.25">
      <c r="A3726">
        <v>3712</v>
      </c>
    </row>
    <row r="3727" spans="1:1" x14ac:dyDescent="0.25">
      <c r="A3727">
        <v>3713</v>
      </c>
    </row>
    <row r="3728" spans="1:1" x14ac:dyDescent="0.25">
      <c r="A3728">
        <v>3714</v>
      </c>
    </row>
    <row r="3729" spans="1:1" x14ac:dyDescent="0.25">
      <c r="A3729">
        <v>3715</v>
      </c>
    </row>
    <row r="3730" spans="1:1" x14ac:dyDescent="0.25">
      <c r="A3730">
        <v>3716</v>
      </c>
    </row>
    <row r="3731" spans="1:1" x14ac:dyDescent="0.25">
      <c r="A3731">
        <v>3717</v>
      </c>
    </row>
    <row r="3732" spans="1:1" x14ac:dyDescent="0.25">
      <c r="A3732">
        <v>3718</v>
      </c>
    </row>
    <row r="3733" spans="1:1" x14ac:dyDescent="0.25">
      <c r="A3733">
        <v>3719</v>
      </c>
    </row>
    <row r="3734" spans="1:1" x14ac:dyDescent="0.25">
      <c r="A3734">
        <v>3720</v>
      </c>
    </row>
    <row r="3735" spans="1:1" x14ac:dyDescent="0.25">
      <c r="A3735">
        <v>3721</v>
      </c>
    </row>
    <row r="3736" spans="1:1" x14ac:dyDescent="0.25">
      <c r="A3736">
        <v>3722</v>
      </c>
    </row>
    <row r="3737" spans="1:1" x14ac:dyDescent="0.25">
      <c r="A3737">
        <v>3723</v>
      </c>
    </row>
    <row r="3738" spans="1:1" x14ac:dyDescent="0.25">
      <c r="A3738">
        <v>3724</v>
      </c>
    </row>
    <row r="3739" spans="1:1" x14ac:dyDescent="0.25">
      <c r="A3739">
        <v>3725</v>
      </c>
    </row>
    <row r="3740" spans="1:1" x14ac:dyDescent="0.25">
      <c r="A3740">
        <v>3726</v>
      </c>
    </row>
    <row r="3741" spans="1:1" x14ac:dyDescent="0.25">
      <c r="A3741">
        <v>3727</v>
      </c>
    </row>
    <row r="3742" spans="1:1" x14ac:dyDescent="0.25">
      <c r="A3742">
        <v>3728</v>
      </c>
    </row>
    <row r="3743" spans="1:1" x14ac:dyDescent="0.25">
      <c r="A3743">
        <v>3729</v>
      </c>
    </row>
    <row r="3744" spans="1:1" x14ac:dyDescent="0.25">
      <c r="A3744">
        <v>3730</v>
      </c>
    </row>
    <row r="3745" spans="1:1" x14ac:dyDescent="0.25">
      <c r="A3745">
        <v>3731</v>
      </c>
    </row>
    <row r="3746" spans="1:1" x14ac:dyDescent="0.25">
      <c r="A3746">
        <v>3732</v>
      </c>
    </row>
    <row r="3747" spans="1:1" x14ac:dyDescent="0.25">
      <c r="A3747">
        <v>3733</v>
      </c>
    </row>
    <row r="3748" spans="1:1" x14ac:dyDescent="0.25">
      <c r="A3748">
        <v>3734</v>
      </c>
    </row>
    <row r="3749" spans="1:1" x14ac:dyDescent="0.25">
      <c r="A3749">
        <v>3735</v>
      </c>
    </row>
    <row r="3750" spans="1:1" x14ac:dyDescent="0.25">
      <c r="A3750">
        <v>3736</v>
      </c>
    </row>
    <row r="3751" spans="1:1" x14ac:dyDescent="0.25">
      <c r="A3751">
        <v>3737</v>
      </c>
    </row>
    <row r="3752" spans="1:1" x14ac:dyDescent="0.25">
      <c r="A3752">
        <v>3738</v>
      </c>
    </row>
    <row r="3753" spans="1:1" x14ac:dyDescent="0.25">
      <c r="A3753">
        <v>3739</v>
      </c>
    </row>
    <row r="3754" spans="1:1" x14ac:dyDescent="0.25">
      <c r="A3754">
        <v>3740</v>
      </c>
    </row>
    <row r="3755" spans="1:1" x14ac:dyDescent="0.25">
      <c r="A3755">
        <v>3741</v>
      </c>
    </row>
    <row r="3756" spans="1:1" x14ac:dyDescent="0.25">
      <c r="A3756">
        <v>3742</v>
      </c>
    </row>
    <row r="3757" spans="1:1" x14ac:dyDescent="0.25">
      <c r="A3757">
        <v>3743</v>
      </c>
    </row>
    <row r="3758" spans="1:1" x14ac:dyDescent="0.25">
      <c r="A3758">
        <v>3744</v>
      </c>
    </row>
    <row r="3759" spans="1:1" x14ac:dyDescent="0.25">
      <c r="A3759">
        <v>3745</v>
      </c>
    </row>
    <row r="3760" spans="1:1" x14ac:dyDescent="0.25">
      <c r="A3760">
        <v>3746</v>
      </c>
    </row>
    <row r="3761" spans="1:1" x14ac:dyDescent="0.25">
      <c r="A3761">
        <v>3747</v>
      </c>
    </row>
    <row r="3762" spans="1:1" x14ac:dyDescent="0.25">
      <c r="A3762">
        <v>3748</v>
      </c>
    </row>
    <row r="3763" spans="1:1" x14ac:dyDescent="0.25">
      <c r="A3763">
        <v>3749</v>
      </c>
    </row>
    <row r="3764" spans="1:1" x14ac:dyDescent="0.25">
      <c r="A3764">
        <v>3750</v>
      </c>
    </row>
    <row r="3765" spans="1:1" x14ac:dyDescent="0.25">
      <c r="A3765">
        <v>3751</v>
      </c>
    </row>
    <row r="3766" spans="1:1" x14ac:dyDescent="0.25">
      <c r="A3766">
        <v>3752</v>
      </c>
    </row>
    <row r="3767" spans="1:1" x14ac:dyDescent="0.25">
      <c r="A3767">
        <v>3753</v>
      </c>
    </row>
    <row r="3768" spans="1:1" x14ac:dyDescent="0.25">
      <c r="A3768">
        <v>3754</v>
      </c>
    </row>
    <row r="3769" spans="1:1" x14ac:dyDescent="0.25">
      <c r="A3769">
        <v>3755</v>
      </c>
    </row>
    <row r="3770" spans="1:1" x14ac:dyDescent="0.25">
      <c r="A3770">
        <v>3756</v>
      </c>
    </row>
    <row r="3771" spans="1:1" x14ac:dyDescent="0.25">
      <c r="A3771">
        <v>3757</v>
      </c>
    </row>
    <row r="3772" spans="1:1" x14ac:dyDescent="0.25">
      <c r="A3772">
        <v>3758</v>
      </c>
    </row>
    <row r="3773" spans="1:1" x14ac:dyDescent="0.25">
      <c r="A3773">
        <v>3759</v>
      </c>
    </row>
    <row r="3774" spans="1:1" x14ac:dyDescent="0.25">
      <c r="A3774">
        <v>3760</v>
      </c>
    </row>
    <row r="3775" spans="1:1" x14ac:dyDescent="0.25">
      <c r="A3775">
        <v>3761</v>
      </c>
    </row>
    <row r="3776" spans="1:1" x14ac:dyDescent="0.25">
      <c r="A3776">
        <v>3762</v>
      </c>
    </row>
    <row r="3777" spans="1:1" x14ac:dyDescent="0.25">
      <c r="A3777">
        <v>3763</v>
      </c>
    </row>
    <row r="3778" spans="1:1" x14ac:dyDescent="0.25">
      <c r="A3778">
        <v>3764</v>
      </c>
    </row>
    <row r="3779" spans="1:1" x14ac:dyDescent="0.25">
      <c r="A3779">
        <v>3765</v>
      </c>
    </row>
    <row r="3780" spans="1:1" x14ac:dyDescent="0.25">
      <c r="A3780">
        <v>3766</v>
      </c>
    </row>
    <row r="3781" spans="1:1" x14ac:dyDescent="0.25">
      <c r="A3781">
        <v>3767</v>
      </c>
    </row>
    <row r="3782" spans="1:1" x14ac:dyDescent="0.25">
      <c r="A3782">
        <v>3768</v>
      </c>
    </row>
    <row r="3783" spans="1:1" x14ac:dyDescent="0.25">
      <c r="A3783">
        <v>3769</v>
      </c>
    </row>
    <row r="3784" spans="1:1" x14ac:dyDescent="0.25">
      <c r="A3784">
        <v>3770</v>
      </c>
    </row>
    <row r="3785" spans="1:1" x14ac:dyDescent="0.25">
      <c r="A3785">
        <v>3771</v>
      </c>
    </row>
    <row r="3786" spans="1:1" x14ac:dyDescent="0.25">
      <c r="A3786">
        <v>3772</v>
      </c>
    </row>
    <row r="3787" spans="1:1" x14ac:dyDescent="0.25">
      <c r="A3787">
        <v>3773</v>
      </c>
    </row>
    <row r="3788" spans="1:1" x14ac:dyDescent="0.25">
      <c r="A3788">
        <v>3774</v>
      </c>
    </row>
    <row r="3789" spans="1:1" x14ac:dyDescent="0.25">
      <c r="A3789">
        <v>3775</v>
      </c>
    </row>
    <row r="3790" spans="1:1" x14ac:dyDescent="0.25">
      <c r="A3790">
        <v>3776</v>
      </c>
    </row>
    <row r="3791" spans="1:1" x14ac:dyDescent="0.25">
      <c r="A3791">
        <v>3777</v>
      </c>
    </row>
    <row r="3792" spans="1:1" x14ac:dyDescent="0.25">
      <c r="A3792">
        <v>3778</v>
      </c>
    </row>
    <row r="3793" spans="1:1" x14ac:dyDescent="0.25">
      <c r="A3793">
        <v>3779</v>
      </c>
    </row>
    <row r="3794" spans="1:1" x14ac:dyDescent="0.25">
      <c r="A3794">
        <v>3780</v>
      </c>
    </row>
    <row r="3795" spans="1:1" x14ac:dyDescent="0.25">
      <c r="A3795">
        <v>3781</v>
      </c>
    </row>
    <row r="3796" spans="1:1" x14ac:dyDescent="0.25">
      <c r="A3796">
        <v>3782</v>
      </c>
    </row>
    <row r="3797" spans="1:1" x14ac:dyDescent="0.25">
      <c r="A3797">
        <v>3783</v>
      </c>
    </row>
    <row r="3798" spans="1:1" x14ac:dyDescent="0.25">
      <c r="A3798">
        <v>3784</v>
      </c>
    </row>
    <row r="3799" spans="1:1" x14ac:dyDescent="0.25">
      <c r="A3799">
        <v>3785</v>
      </c>
    </row>
    <row r="3800" spans="1:1" x14ac:dyDescent="0.25">
      <c r="A3800">
        <v>3786</v>
      </c>
    </row>
    <row r="3801" spans="1:1" x14ac:dyDescent="0.25">
      <c r="A3801">
        <v>3787</v>
      </c>
    </row>
    <row r="3802" spans="1:1" x14ac:dyDescent="0.25">
      <c r="A3802">
        <v>3788</v>
      </c>
    </row>
    <row r="3803" spans="1:1" x14ac:dyDescent="0.25">
      <c r="A3803">
        <v>3789</v>
      </c>
    </row>
    <row r="3804" spans="1:1" x14ac:dyDescent="0.25">
      <c r="A3804">
        <v>3790</v>
      </c>
    </row>
    <row r="3805" spans="1:1" x14ac:dyDescent="0.25">
      <c r="A3805">
        <v>3791</v>
      </c>
    </row>
    <row r="3806" spans="1:1" x14ac:dyDescent="0.25">
      <c r="A3806">
        <v>3792</v>
      </c>
    </row>
    <row r="3807" spans="1:1" x14ac:dyDescent="0.25">
      <c r="A3807">
        <v>3793</v>
      </c>
    </row>
    <row r="3808" spans="1:1" x14ac:dyDescent="0.25">
      <c r="A3808">
        <v>3794</v>
      </c>
    </row>
    <row r="3809" spans="1:1" x14ac:dyDescent="0.25">
      <c r="A3809">
        <v>3795</v>
      </c>
    </row>
    <row r="3810" spans="1:1" x14ac:dyDescent="0.25">
      <c r="A3810">
        <v>3796</v>
      </c>
    </row>
    <row r="3811" spans="1:1" x14ac:dyDescent="0.25">
      <c r="A3811">
        <v>3797</v>
      </c>
    </row>
    <row r="3812" spans="1:1" x14ac:dyDescent="0.25">
      <c r="A3812">
        <v>3798</v>
      </c>
    </row>
    <row r="3813" spans="1:1" x14ac:dyDescent="0.25">
      <c r="A3813">
        <v>3799</v>
      </c>
    </row>
    <row r="3814" spans="1:1" x14ac:dyDescent="0.25">
      <c r="A3814">
        <v>3800</v>
      </c>
    </row>
    <row r="3815" spans="1:1" x14ac:dyDescent="0.25">
      <c r="A3815">
        <v>3801</v>
      </c>
    </row>
    <row r="3816" spans="1:1" x14ac:dyDescent="0.25">
      <c r="A3816">
        <v>3802</v>
      </c>
    </row>
    <row r="3817" spans="1:1" x14ac:dyDescent="0.25">
      <c r="A3817">
        <v>3803</v>
      </c>
    </row>
    <row r="3818" spans="1:1" x14ac:dyDescent="0.25">
      <c r="A3818">
        <v>3804</v>
      </c>
    </row>
    <row r="3819" spans="1:1" x14ac:dyDescent="0.25">
      <c r="A3819">
        <v>3805</v>
      </c>
    </row>
    <row r="3820" spans="1:1" x14ac:dyDescent="0.25">
      <c r="A3820">
        <v>3806</v>
      </c>
    </row>
    <row r="3821" spans="1:1" x14ac:dyDescent="0.25">
      <c r="A3821">
        <v>3807</v>
      </c>
    </row>
    <row r="3822" spans="1:1" x14ac:dyDescent="0.25">
      <c r="A3822">
        <v>3808</v>
      </c>
    </row>
    <row r="3823" spans="1:1" x14ac:dyDescent="0.25">
      <c r="A3823">
        <v>3809</v>
      </c>
    </row>
    <row r="3824" spans="1:1" x14ac:dyDescent="0.25">
      <c r="A3824">
        <v>3810</v>
      </c>
    </row>
    <row r="3825" spans="1:1" x14ac:dyDescent="0.25">
      <c r="A3825">
        <v>3811</v>
      </c>
    </row>
    <row r="3826" spans="1:1" x14ac:dyDescent="0.25">
      <c r="A3826">
        <v>3812</v>
      </c>
    </row>
    <row r="3827" spans="1:1" x14ac:dyDescent="0.25">
      <c r="A3827">
        <v>3813</v>
      </c>
    </row>
    <row r="3828" spans="1:1" x14ac:dyDescent="0.25">
      <c r="A3828">
        <v>3814</v>
      </c>
    </row>
    <row r="3829" spans="1:1" x14ac:dyDescent="0.25">
      <c r="A3829">
        <v>3815</v>
      </c>
    </row>
    <row r="3830" spans="1:1" x14ac:dyDescent="0.25">
      <c r="A3830">
        <v>3816</v>
      </c>
    </row>
    <row r="3831" spans="1:1" x14ac:dyDescent="0.25">
      <c r="A3831">
        <v>3817</v>
      </c>
    </row>
    <row r="3832" spans="1:1" x14ac:dyDescent="0.25">
      <c r="A3832">
        <v>3818</v>
      </c>
    </row>
    <row r="3833" spans="1:1" x14ac:dyDescent="0.25">
      <c r="A3833">
        <v>3819</v>
      </c>
    </row>
    <row r="3834" spans="1:1" x14ac:dyDescent="0.25">
      <c r="A3834">
        <v>3820</v>
      </c>
    </row>
    <row r="3835" spans="1:1" x14ac:dyDescent="0.25">
      <c r="A3835">
        <v>3821</v>
      </c>
    </row>
    <row r="3836" spans="1:1" x14ac:dyDescent="0.25">
      <c r="A3836">
        <v>3822</v>
      </c>
    </row>
    <row r="3837" spans="1:1" x14ac:dyDescent="0.25">
      <c r="A3837">
        <v>3823</v>
      </c>
    </row>
    <row r="3838" spans="1:1" x14ac:dyDescent="0.25">
      <c r="A3838">
        <v>3824</v>
      </c>
    </row>
    <row r="3839" spans="1:1" x14ac:dyDescent="0.25">
      <c r="A3839">
        <v>3825</v>
      </c>
    </row>
    <row r="3840" spans="1:1" x14ac:dyDescent="0.25">
      <c r="A3840">
        <v>3826</v>
      </c>
    </row>
    <row r="3841" spans="1:1" x14ac:dyDescent="0.25">
      <c r="A3841">
        <v>3827</v>
      </c>
    </row>
    <row r="3842" spans="1:1" x14ac:dyDescent="0.25">
      <c r="A3842">
        <v>3828</v>
      </c>
    </row>
    <row r="3843" spans="1:1" x14ac:dyDescent="0.25">
      <c r="A3843">
        <v>3829</v>
      </c>
    </row>
    <row r="3844" spans="1:1" x14ac:dyDescent="0.25">
      <c r="A3844">
        <v>3830</v>
      </c>
    </row>
    <row r="3845" spans="1:1" x14ac:dyDescent="0.25">
      <c r="A3845">
        <v>3831</v>
      </c>
    </row>
    <row r="3846" spans="1:1" x14ac:dyDescent="0.25">
      <c r="A3846">
        <v>3832</v>
      </c>
    </row>
    <row r="3847" spans="1:1" x14ac:dyDescent="0.25">
      <c r="A3847">
        <v>3833</v>
      </c>
    </row>
    <row r="3848" spans="1:1" x14ac:dyDescent="0.25">
      <c r="A3848">
        <v>3834</v>
      </c>
    </row>
    <row r="3849" spans="1:1" x14ac:dyDescent="0.25">
      <c r="A3849">
        <v>3835</v>
      </c>
    </row>
    <row r="3850" spans="1:1" x14ac:dyDescent="0.25">
      <c r="A3850">
        <v>3836</v>
      </c>
    </row>
    <row r="3851" spans="1:1" x14ac:dyDescent="0.25">
      <c r="A3851">
        <v>3837</v>
      </c>
    </row>
    <row r="3852" spans="1:1" x14ac:dyDescent="0.25">
      <c r="A3852">
        <v>3838</v>
      </c>
    </row>
    <row r="3853" spans="1:1" x14ac:dyDescent="0.25">
      <c r="A3853">
        <v>3839</v>
      </c>
    </row>
    <row r="3854" spans="1:1" x14ac:dyDescent="0.25">
      <c r="A3854">
        <v>3840</v>
      </c>
    </row>
    <row r="3855" spans="1:1" x14ac:dyDescent="0.25">
      <c r="A3855">
        <v>3841</v>
      </c>
    </row>
    <row r="3856" spans="1:1" x14ac:dyDescent="0.25">
      <c r="A3856">
        <v>3842</v>
      </c>
    </row>
    <row r="3857" spans="1:1" x14ac:dyDescent="0.25">
      <c r="A3857">
        <v>3843</v>
      </c>
    </row>
    <row r="3858" spans="1:1" x14ac:dyDescent="0.25">
      <c r="A3858">
        <v>3844</v>
      </c>
    </row>
    <row r="3859" spans="1:1" x14ac:dyDescent="0.25">
      <c r="A3859">
        <v>3845</v>
      </c>
    </row>
    <row r="3860" spans="1:1" x14ac:dyDescent="0.25">
      <c r="A3860">
        <v>3846</v>
      </c>
    </row>
    <row r="3861" spans="1:1" x14ac:dyDescent="0.25">
      <c r="A3861">
        <v>3847</v>
      </c>
    </row>
    <row r="3862" spans="1:1" x14ac:dyDescent="0.25">
      <c r="A3862">
        <v>3848</v>
      </c>
    </row>
    <row r="3863" spans="1:1" x14ac:dyDescent="0.25">
      <c r="A3863">
        <v>3849</v>
      </c>
    </row>
    <row r="3864" spans="1:1" x14ac:dyDescent="0.25">
      <c r="A3864">
        <v>3850</v>
      </c>
    </row>
    <row r="3865" spans="1:1" x14ac:dyDescent="0.25">
      <c r="A3865">
        <v>3851</v>
      </c>
    </row>
    <row r="3866" spans="1:1" x14ac:dyDescent="0.25">
      <c r="A3866">
        <v>3852</v>
      </c>
    </row>
    <row r="3867" spans="1:1" x14ac:dyDescent="0.25">
      <c r="A3867">
        <v>3853</v>
      </c>
    </row>
    <row r="3868" spans="1:1" x14ac:dyDescent="0.25">
      <c r="A3868">
        <v>3854</v>
      </c>
    </row>
    <row r="3869" spans="1:1" x14ac:dyDescent="0.25">
      <c r="A3869">
        <v>3855</v>
      </c>
    </row>
    <row r="3870" spans="1:1" x14ac:dyDescent="0.25">
      <c r="A3870">
        <v>3856</v>
      </c>
    </row>
    <row r="3871" spans="1:1" x14ac:dyDescent="0.25">
      <c r="A3871">
        <v>3857</v>
      </c>
    </row>
    <row r="3872" spans="1:1" x14ac:dyDescent="0.25">
      <c r="A3872">
        <v>3858</v>
      </c>
    </row>
    <row r="3873" spans="1:1" x14ac:dyDescent="0.25">
      <c r="A3873">
        <v>3859</v>
      </c>
    </row>
    <row r="3874" spans="1:1" x14ac:dyDescent="0.25">
      <c r="A3874">
        <v>3860</v>
      </c>
    </row>
    <row r="3875" spans="1:1" x14ac:dyDescent="0.25">
      <c r="A3875">
        <v>3861</v>
      </c>
    </row>
    <row r="3876" spans="1:1" x14ac:dyDescent="0.25">
      <c r="A3876">
        <v>3862</v>
      </c>
    </row>
    <row r="3877" spans="1:1" x14ac:dyDescent="0.25">
      <c r="A3877">
        <v>3863</v>
      </c>
    </row>
    <row r="3878" spans="1:1" x14ac:dyDescent="0.25">
      <c r="A3878">
        <v>3864</v>
      </c>
    </row>
    <row r="3879" spans="1:1" x14ac:dyDescent="0.25">
      <c r="A3879">
        <v>3865</v>
      </c>
    </row>
    <row r="3880" spans="1:1" x14ac:dyDescent="0.25">
      <c r="A3880">
        <v>3866</v>
      </c>
    </row>
    <row r="3881" spans="1:1" x14ac:dyDescent="0.25">
      <c r="A3881">
        <v>3867</v>
      </c>
    </row>
    <row r="3882" spans="1:1" x14ac:dyDescent="0.25">
      <c r="A3882">
        <v>3868</v>
      </c>
    </row>
    <row r="3883" spans="1:1" x14ac:dyDescent="0.25">
      <c r="A3883">
        <v>3869</v>
      </c>
    </row>
    <row r="3884" spans="1:1" x14ac:dyDescent="0.25">
      <c r="A3884">
        <v>3870</v>
      </c>
    </row>
    <row r="3885" spans="1:1" x14ac:dyDescent="0.25">
      <c r="A3885">
        <v>3871</v>
      </c>
    </row>
    <row r="3886" spans="1:1" x14ac:dyDescent="0.25">
      <c r="A3886">
        <v>3872</v>
      </c>
    </row>
    <row r="3887" spans="1:1" x14ac:dyDescent="0.25">
      <c r="A3887">
        <v>3873</v>
      </c>
    </row>
    <row r="3888" spans="1:1" x14ac:dyDescent="0.25">
      <c r="A3888">
        <v>3874</v>
      </c>
    </row>
    <row r="3889" spans="1:1" x14ac:dyDescent="0.25">
      <c r="A3889">
        <v>3875</v>
      </c>
    </row>
    <row r="3890" spans="1:1" x14ac:dyDescent="0.25">
      <c r="A3890">
        <v>3876</v>
      </c>
    </row>
    <row r="3891" spans="1:1" x14ac:dyDescent="0.25">
      <c r="A3891">
        <v>3877</v>
      </c>
    </row>
    <row r="3892" spans="1:1" x14ac:dyDescent="0.25">
      <c r="A3892">
        <v>3878</v>
      </c>
    </row>
    <row r="3893" spans="1:1" x14ac:dyDescent="0.25">
      <c r="A3893">
        <v>3879</v>
      </c>
    </row>
    <row r="3894" spans="1:1" x14ac:dyDescent="0.25">
      <c r="A3894">
        <v>3880</v>
      </c>
    </row>
    <row r="3895" spans="1:1" x14ac:dyDescent="0.25">
      <c r="A3895">
        <v>3881</v>
      </c>
    </row>
    <row r="3896" spans="1:1" x14ac:dyDescent="0.25">
      <c r="A3896">
        <v>3882</v>
      </c>
    </row>
    <row r="3897" spans="1:1" x14ac:dyDescent="0.25">
      <c r="A3897">
        <v>3883</v>
      </c>
    </row>
    <row r="3898" spans="1:1" x14ac:dyDescent="0.25">
      <c r="A3898">
        <v>3884</v>
      </c>
    </row>
    <row r="3899" spans="1:1" x14ac:dyDescent="0.25">
      <c r="A3899">
        <v>3885</v>
      </c>
    </row>
    <row r="3900" spans="1:1" x14ac:dyDescent="0.25">
      <c r="A3900">
        <v>3886</v>
      </c>
    </row>
    <row r="3901" spans="1:1" x14ac:dyDescent="0.25">
      <c r="A3901">
        <v>3887</v>
      </c>
    </row>
    <row r="3902" spans="1:1" x14ac:dyDescent="0.25">
      <c r="A3902">
        <v>3888</v>
      </c>
    </row>
    <row r="3903" spans="1:1" x14ac:dyDescent="0.25">
      <c r="A3903">
        <v>3889</v>
      </c>
    </row>
    <row r="3904" spans="1:1" x14ac:dyDescent="0.25">
      <c r="A3904">
        <v>3890</v>
      </c>
    </row>
    <row r="3905" spans="1:1" x14ac:dyDescent="0.25">
      <c r="A3905">
        <v>3891</v>
      </c>
    </row>
    <row r="3906" spans="1:1" x14ac:dyDescent="0.25">
      <c r="A3906">
        <v>3892</v>
      </c>
    </row>
    <row r="3907" spans="1:1" x14ac:dyDescent="0.25">
      <c r="A3907">
        <v>3893</v>
      </c>
    </row>
    <row r="3908" spans="1:1" x14ac:dyDescent="0.25">
      <c r="A3908">
        <v>3894</v>
      </c>
    </row>
    <row r="3909" spans="1:1" x14ac:dyDescent="0.25">
      <c r="A3909">
        <v>3895</v>
      </c>
    </row>
    <row r="3910" spans="1:1" x14ac:dyDescent="0.25">
      <c r="A3910">
        <v>3896</v>
      </c>
    </row>
    <row r="3911" spans="1:1" x14ac:dyDescent="0.25">
      <c r="A3911">
        <v>3897</v>
      </c>
    </row>
    <row r="3912" spans="1:1" x14ac:dyDescent="0.25">
      <c r="A3912">
        <v>3898</v>
      </c>
    </row>
    <row r="3913" spans="1:1" x14ac:dyDescent="0.25">
      <c r="A3913">
        <v>3899</v>
      </c>
    </row>
    <row r="3914" spans="1:1" x14ac:dyDescent="0.25">
      <c r="A3914">
        <v>3900</v>
      </c>
    </row>
    <row r="3915" spans="1:1" x14ac:dyDescent="0.25">
      <c r="A3915">
        <v>3901</v>
      </c>
    </row>
    <row r="3916" spans="1:1" x14ac:dyDescent="0.25">
      <c r="A3916">
        <v>3902</v>
      </c>
    </row>
    <row r="3917" spans="1:1" x14ac:dyDescent="0.25">
      <c r="A3917">
        <v>3903</v>
      </c>
    </row>
    <row r="3918" spans="1:1" x14ac:dyDescent="0.25">
      <c r="A3918">
        <v>3904</v>
      </c>
    </row>
    <row r="3919" spans="1:1" x14ac:dyDescent="0.25">
      <c r="A3919">
        <v>3905</v>
      </c>
    </row>
    <row r="3920" spans="1:1" x14ac:dyDescent="0.25">
      <c r="A3920">
        <v>3906</v>
      </c>
    </row>
    <row r="3921" spans="1:1" x14ac:dyDescent="0.25">
      <c r="A3921">
        <v>3907</v>
      </c>
    </row>
    <row r="3922" spans="1:1" x14ac:dyDescent="0.25">
      <c r="A3922">
        <v>3908</v>
      </c>
    </row>
    <row r="3923" spans="1:1" x14ac:dyDescent="0.25">
      <c r="A3923">
        <v>3909</v>
      </c>
    </row>
    <row r="3924" spans="1:1" x14ac:dyDescent="0.25">
      <c r="A3924">
        <v>3910</v>
      </c>
    </row>
    <row r="3925" spans="1:1" x14ac:dyDescent="0.25">
      <c r="A3925">
        <v>3911</v>
      </c>
    </row>
    <row r="3926" spans="1:1" x14ac:dyDescent="0.25">
      <c r="A3926">
        <v>3912</v>
      </c>
    </row>
    <row r="3927" spans="1:1" x14ac:dyDescent="0.25">
      <c r="A3927">
        <v>3913</v>
      </c>
    </row>
    <row r="3928" spans="1:1" x14ac:dyDescent="0.25">
      <c r="A3928">
        <v>3914</v>
      </c>
    </row>
    <row r="3929" spans="1:1" x14ac:dyDescent="0.25">
      <c r="A3929">
        <v>3915</v>
      </c>
    </row>
    <row r="3930" spans="1:1" x14ac:dyDescent="0.25">
      <c r="A3930">
        <v>3916</v>
      </c>
    </row>
    <row r="3931" spans="1:1" x14ac:dyDescent="0.25">
      <c r="A3931">
        <v>3917</v>
      </c>
    </row>
    <row r="3932" spans="1:1" x14ac:dyDescent="0.25">
      <c r="A3932">
        <v>3918</v>
      </c>
    </row>
    <row r="3933" spans="1:1" x14ac:dyDescent="0.25">
      <c r="A3933">
        <v>3919</v>
      </c>
    </row>
    <row r="3934" spans="1:1" x14ac:dyDescent="0.25">
      <c r="A3934">
        <v>3920</v>
      </c>
    </row>
    <row r="3935" spans="1:1" x14ac:dyDescent="0.25">
      <c r="A3935">
        <v>3921</v>
      </c>
    </row>
    <row r="3936" spans="1:1" x14ac:dyDescent="0.25">
      <c r="A3936">
        <v>3922</v>
      </c>
    </row>
    <row r="3937" spans="1:1" x14ac:dyDescent="0.25">
      <c r="A3937">
        <v>3923</v>
      </c>
    </row>
    <row r="3938" spans="1:1" x14ac:dyDescent="0.25">
      <c r="A3938">
        <v>3924</v>
      </c>
    </row>
    <row r="3939" spans="1:1" x14ac:dyDescent="0.25">
      <c r="A3939">
        <v>3925</v>
      </c>
    </row>
    <row r="3940" spans="1:1" x14ac:dyDescent="0.25">
      <c r="A3940">
        <v>3926</v>
      </c>
    </row>
    <row r="3941" spans="1:1" x14ac:dyDescent="0.25">
      <c r="A3941">
        <v>3927</v>
      </c>
    </row>
    <row r="3942" spans="1:1" x14ac:dyDescent="0.25">
      <c r="A3942">
        <v>3928</v>
      </c>
    </row>
    <row r="3943" spans="1:1" x14ac:dyDescent="0.25">
      <c r="A3943">
        <v>3929</v>
      </c>
    </row>
    <row r="3944" spans="1:1" x14ac:dyDescent="0.25">
      <c r="A3944">
        <v>3930</v>
      </c>
    </row>
    <row r="3945" spans="1:1" x14ac:dyDescent="0.25">
      <c r="A3945">
        <v>3931</v>
      </c>
    </row>
    <row r="3946" spans="1:1" x14ac:dyDescent="0.25">
      <c r="A3946">
        <v>3932</v>
      </c>
    </row>
    <row r="3947" spans="1:1" x14ac:dyDescent="0.25">
      <c r="A3947">
        <v>3933</v>
      </c>
    </row>
    <row r="3948" spans="1:1" x14ac:dyDescent="0.25">
      <c r="A3948">
        <v>3934</v>
      </c>
    </row>
    <row r="3949" spans="1:1" x14ac:dyDescent="0.25">
      <c r="A3949">
        <v>3935</v>
      </c>
    </row>
    <row r="3950" spans="1:1" x14ac:dyDescent="0.25">
      <c r="A3950">
        <v>3936</v>
      </c>
    </row>
    <row r="3951" spans="1:1" x14ac:dyDescent="0.25">
      <c r="A3951">
        <v>3937</v>
      </c>
    </row>
    <row r="3952" spans="1:1" x14ac:dyDescent="0.25">
      <c r="A3952">
        <v>3938</v>
      </c>
    </row>
    <row r="3953" spans="1:1" x14ac:dyDescent="0.25">
      <c r="A3953">
        <v>3939</v>
      </c>
    </row>
    <row r="3954" spans="1:1" x14ac:dyDescent="0.25">
      <c r="A3954">
        <v>3940</v>
      </c>
    </row>
    <row r="3955" spans="1:1" x14ac:dyDescent="0.25">
      <c r="A3955">
        <v>3941</v>
      </c>
    </row>
    <row r="3956" spans="1:1" x14ac:dyDescent="0.25">
      <c r="A3956">
        <v>3942</v>
      </c>
    </row>
    <row r="3957" spans="1:1" x14ac:dyDescent="0.25">
      <c r="A3957">
        <v>3943</v>
      </c>
    </row>
    <row r="3958" spans="1:1" x14ac:dyDescent="0.25">
      <c r="A3958">
        <v>3944</v>
      </c>
    </row>
    <row r="3959" spans="1:1" x14ac:dyDescent="0.25">
      <c r="A3959">
        <v>3945</v>
      </c>
    </row>
    <row r="3960" spans="1:1" x14ac:dyDescent="0.25">
      <c r="A3960">
        <v>3946</v>
      </c>
    </row>
    <row r="3961" spans="1:1" x14ac:dyDescent="0.25">
      <c r="A3961">
        <v>3947</v>
      </c>
    </row>
    <row r="3962" spans="1:1" x14ac:dyDescent="0.25">
      <c r="A3962">
        <v>3948</v>
      </c>
    </row>
    <row r="3963" spans="1:1" x14ac:dyDescent="0.25">
      <c r="A3963">
        <v>3949</v>
      </c>
    </row>
    <row r="3964" spans="1:1" x14ac:dyDescent="0.25">
      <c r="A3964">
        <v>3950</v>
      </c>
    </row>
    <row r="3965" spans="1:1" x14ac:dyDescent="0.25">
      <c r="A3965">
        <v>3951</v>
      </c>
    </row>
    <row r="3966" spans="1:1" x14ac:dyDescent="0.25">
      <c r="A3966">
        <v>3952</v>
      </c>
    </row>
    <row r="3967" spans="1:1" x14ac:dyDescent="0.25">
      <c r="A3967">
        <v>3953</v>
      </c>
    </row>
    <row r="3968" spans="1:1" x14ac:dyDescent="0.25">
      <c r="A3968">
        <v>3954</v>
      </c>
    </row>
    <row r="3969" spans="1:1" x14ac:dyDescent="0.25">
      <c r="A3969">
        <v>3955</v>
      </c>
    </row>
    <row r="3970" spans="1:1" x14ac:dyDescent="0.25">
      <c r="A3970">
        <v>3956</v>
      </c>
    </row>
    <row r="3971" spans="1:1" x14ac:dyDescent="0.25">
      <c r="A3971">
        <v>3957</v>
      </c>
    </row>
    <row r="3972" spans="1:1" x14ac:dyDescent="0.25">
      <c r="A3972">
        <v>3958</v>
      </c>
    </row>
    <row r="3973" spans="1:1" x14ac:dyDescent="0.25">
      <c r="A3973">
        <v>3959</v>
      </c>
    </row>
    <row r="3974" spans="1:1" x14ac:dyDescent="0.25">
      <c r="A3974">
        <v>3960</v>
      </c>
    </row>
    <row r="3975" spans="1:1" x14ac:dyDescent="0.25">
      <c r="A3975">
        <v>3961</v>
      </c>
    </row>
    <row r="3976" spans="1:1" x14ac:dyDescent="0.25">
      <c r="A3976">
        <v>3962</v>
      </c>
    </row>
    <row r="3977" spans="1:1" x14ac:dyDescent="0.25">
      <c r="A3977">
        <v>3963</v>
      </c>
    </row>
    <row r="3978" spans="1:1" x14ac:dyDescent="0.25">
      <c r="A3978">
        <v>3964</v>
      </c>
    </row>
    <row r="3979" spans="1:1" x14ac:dyDescent="0.25">
      <c r="A3979">
        <v>3965</v>
      </c>
    </row>
    <row r="3980" spans="1:1" x14ac:dyDescent="0.25">
      <c r="A3980">
        <v>3966</v>
      </c>
    </row>
    <row r="3981" spans="1:1" x14ac:dyDescent="0.25">
      <c r="A3981">
        <v>3967</v>
      </c>
    </row>
    <row r="3982" spans="1:1" x14ac:dyDescent="0.25">
      <c r="A3982">
        <v>3968</v>
      </c>
    </row>
    <row r="3983" spans="1:1" x14ac:dyDescent="0.25">
      <c r="A3983">
        <v>3969</v>
      </c>
    </row>
    <row r="3984" spans="1:1" x14ac:dyDescent="0.25">
      <c r="A3984">
        <v>3970</v>
      </c>
    </row>
    <row r="3985" spans="1:1" x14ac:dyDescent="0.25">
      <c r="A3985">
        <v>3971</v>
      </c>
    </row>
    <row r="3986" spans="1:1" x14ac:dyDescent="0.25">
      <c r="A3986">
        <v>3972</v>
      </c>
    </row>
    <row r="3987" spans="1:1" x14ac:dyDescent="0.25">
      <c r="A3987">
        <v>3973</v>
      </c>
    </row>
    <row r="3988" spans="1:1" x14ac:dyDescent="0.25">
      <c r="A3988">
        <v>3974</v>
      </c>
    </row>
    <row r="3989" spans="1:1" x14ac:dyDescent="0.25">
      <c r="A3989">
        <v>3975</v>
      </c>
    </row>
    <row r="3990" spans="1:1" x14ac:dyDescent="0.25">
      <c r="A3990">
        <v>3976</v>
      </c>
    </row>
    <row r="3991" spans="1:1" x14ac:dyDescent="0.25">
      <c r="A3991">
        <v>3977</v>
      </c>
    </row>
    <row r="3992" spans="1:1" x14ac:dyDescent="0.25">
      <c r="A3992">
        <v>3978</v>
      </c>
    </row>
    <row r="3993" spans="1:1" x14ac:dyDescent="0.25">
      <c r="A3993">
        <v>3979</v>
      </c>
    </row>
    <row r="3994" spans="1:1" x14ac:dyDescent="0.25">
      <c r="A3994">
        <v>3980</v>
      </c>
    </row>
    <row r="3995" spans="1:1" x14ac:dyDescent="0.25">
      <c r="A3995">
        <v>3981</v>
      </c>
    </row>
    <row r="3996" spans="1:1" x14ac:dyDescent="0.25">
      <c r="A3996">
        <v>3982</v>
      </c>
    </row>
    <row r="3997" spans="1:1" x14ac:dyDescent="0.25">
      <c r="A3997">
        <v>3983</v>
      </c>
    </row>
    <row r="3998" spans="1:1" x14ac:dyDescent="0.25">
      <c r="A3998">
        <v>3984</v>
      </c>
    </row>
    <row r="3999" spans="1:1" x14ac:dyDescent="0.25">
      <c r="A3999">
        <v>3985</v>
      </c>
    </row>
    <row r="4000" spans="1:1" x14ac:dyDescent="0.25">
      <c r="A4000">
        <v>3986</v>
      </c>
    </row>
    <row r="4001" spans="1:1" x14ac:dyDescent="0.25">
      <c r="A4001">
        <v>3987</v>
      </c>
    </row>
    <row r="4002" spans="1:1" x14ac:dyDescent="0.25">
      <c r="A4002">
        <v>3988</v>
      </c>
    </row>
    <row r="4003" spans="1:1" x14ac:dyDescent="0.25">
      <c r="A4003">
        <v>3989</v>
      </c>
    </row>
    <row r="4004" spans="1:1" x14ac:dyDescent="0.25">
      <c r="A4004">
        <v>3990</v>
      </c>
    </row>
    <row r="4005" spans="1:1" x14ac:dyDescent="0.25">
      <c r="A4005">
        <v>3991</v>
      </c>
    </row>
    <row r="4006" spans="1:1" x14ac:dyDescent="0.25">
      <c r="A4006">
        <v>3992</v>
      </c>
    </row>
    <row r="4007" spans="1:1" x14ac:dyDescent="0.25">
      <c r="A4007">
        <v>3993</v>
      </c>
    </row>
    <row r="4008" spans="1:1" x14ac:dyDescent="0.25">
      <c r="A4008">
        <v>3994</v>
      </c>
    </row>
    <row r="4009" spans="1:1" x14ac:dyDescent="0.25">
      <c r="A4009">
        <v>3995</v>
      </c>
    </row>
    <row r="4010" spans="1:1" x14ac:dyDescent="0.25">
      <c r="A4010">
        <v>3996</v>
      </c>
    </row>
    <row r="4011" spans="1:1" x14ac:dyDescent="0.25">
      <c r="A4011">
        <v>3997</v>
      </c>
    </row>
    <row r="4012" spans="1:1" x14ac:dyDescent="0.25">
      <c r="A4012">
        <v>3998</v>
      </c>
    </row>
    <row r="4013" spans="1:1" x14ac:dyDescent="0.25">
      <c r="A4013">
        <v>3999</v>
      </c>
    </row>
    <row r="4014" spans="1:1" x14ac:dyDescent="0.25">
      <c r="A4014">
        <v>4000</v>
      </c>
    </row>
    <row r="4015" spans="1:1" x14ac:dyDescent="0.25">
      <c r="A4015">
        <v>4001</v>
      </c>
    </row>
    <row r="4016" spans="1:1" x14ac:dyDescent="0.25">
      <c r="A4016">
        <v>4002</v>
      </c>
    </row>
    <row r="4017" spans="1:1" x14ac:dyDescent="0.25">
      <c r="A4017">
        <v>4003</v>
      </c>
    </row>
    <row r="4018" spans="1:1" x14ac:dyDescent="0.25">
      <c r="A4018">
        <v>4004</v>
      </c>
    </row>
    <row r="4019" spans="1:1" x14ac:dyDescent="0.25">
      <c r="A4019">
        <v>4005</v>
      </c>
    </row>
    <row r="4020" spans="1:1" x14ac:dyDescent="0.25">
      <c r="A4020">
        <v>4006</v>
      </c>
    </row>
    <row r="4021" spans="1:1" x14ac:dyDescent="0.25">
      <c r="A4021">
        <v>4007</v>
      </c>
    </row>
    <row r="4022" spans="1:1" x14ac:dyDescent="0.25">
      <c r="A4022">
        <v>4008</v>
      </c>
    </row>
    <row r="4023" spans="1:1" x14ac:dyDescent="0.25">
      <c r="A4023">
        <v>4009</v>
      </c>
    </row>
    <row r="4024" spans="1:1" x14ac:dyDescent="0.25">
      <c r="A4024">
        <v>4010</v>
      </c>
    </row>
    <row r="4025" spans="1:1" x14ac:dyDescent="0.25">
      <c r="A4025">
        <v>4011</v>
      </c>
    </row>
    <row r="4026" spans="1:1" x14ac:dyDescent="0.25">
      <c r="A4026">
        <v>4012</v>
      </c>
    </row>
    <row r="4027" spans="1:1" x14ac:dyDescent="0.25">
      <c r="A4027">
        <v>4013</v>
      </c>
    </row>
    <row r="4028" spans="1:1" x14ac:dyDescent="0.25">
      <c r="A4028">
        <v>4014</v>
      </c>
    </row>
    <row r="4029" spans="1:1" x14ac:dyDescent="0.25">
      <c r="A4029">
        <v>4015</v>
      </c>
    </row>
    <row r="4030" spans="1:1" x14ac:dyDescent="0.25">
      <c r="A4030">
        <v>4016</v>
      </c>
    </row>
    <row r="4031" spans="1:1" x14ac:dyDescent="0.25">
      <c r="A4031">
        <v>4017</v>
      </c>
    </row>
    <row r="4032" spans="1:1" x14ac:dyDescent="0.25">
      <c r="A4032">
        <v>4018</v>
      </c>
    </row>
    <row r="4033" spans="1:1" x14ac:dyDescent="0.25">
      <c r="A4033">
        <v>4019</v>
      </c>
    </row>
    <row r="4034" spans="1:1" x14ac:dyDescent="0.25">
      <c r="A4034">
        <v>4020</v>
      </c>
    </row>
    <row r="4035" spans="1:1" x14ac:dyDescent="0.25">
      <c r="A4035">
        <v>4021</v>
      </c>
    </row>
    <row r="4036" spans="1:1" x14ac:dyDescent="0.25">
      <c r="A4036">
        <v>4022</v>
      </c>
    </row>
    <row r="4037" spans="1:1" x14ac:dyDescent="0.25">
      <c r="A4037">
        <v>4023</v>
      </c>
    </row>
    <row r="4038" spans="1:1" x14ac:dyDescent="0.25">
      <c r="A4038">
        <v>4024</v>
      </c>
    </row>
    <row r="4039" spans="1:1" x14ac:dyDescent="0.25">
      <c r="A4039">
        <v>4025</v>
      </c>
    </row>
    <row r="4040" spans="1:1" x14ac:dyDescent="0.25">
      <c r="A4040">
        <v>4026</v>
      </c>
    </row>
    <row r="4041" spans="1:1" x14ac:dyDescent="0.25">
      <c r="A4041">
        <v>4027</v>
      </c>
    </row>
    <row r="4042" spans="1:1" x14ac:dyDescent="0.25">
      <c r="A4042">
        <v>4028</v>
      </c>
    </row>
    <row r="4043" spans="1:1" x14ac:dyDescent="0.25">
      <c r="A4043">
        <v>4029</v>
      </c>
    </row>
    <row r="4044" spans="1:1" x14ac:dyDescent="0.25">
      <c r="A4044">
        <v>4030</v>
      </c>
    </row>
    <row r="4045" spans="1:1" x14ac:dyDescent="0.25">
      <c r="A4045">
        <v>4031</v>
      </c>
    </row>
    <row r="4046" spans="1:1" x14ac:dyDescent="0.25">
      <c r="A4046">
        <v>4032</v>
      </c>
    </row>
    <row r="4047" spans="1:1" x14ac:dyDescent="0.25">
      <c r="A4047">
        <v>4033</v>
      </c>
    </row>
    <row r="4048" spans="1:1" x14ac:dyDescent="0.25">
      <c r="A4048">
        <v>4034</v>
      </c>
    </row>
    <row r="4049" spans="1:1" x14ac:dyDescent="0.25">
      <c r="A4049">
        <v>4035</v>
      </c>
    </row>
    <row r="4050" spans="1:1" x14ac:dyDescent="0.25">
      <c r="A4050">
        <v>4036</v>
      </c>
    </row>
    <row r="4051" spans="1:1" x14ac:dyDescent="0.25">
      <c r="A4051">
        <v>4037</v>
      </c>
    </row>
    <row r="4052" spans="1:1" x14ac:dyDescent="0.25">
      <c r="A4052">
        <v>4038</v>
      </c>
    </row>
    <row r="4053" spans="1:1" x14ac:dyDescent="0.25">
      <c r="A4053">
        <v>4039</v>
      </c>
    </row>
    <row r="4054" spans="1:1" x14ac:dyDescent="0.25">
      <c r="A4054">
        <v>4040</v>
      </c>
    </row>
    <row r="4055" spans="1:1" x14ac:dyDescent="0.25">
      <c r="A4055">
        <v>4041</v>
      </c>
    </row>
    <row r="4056" spans="1:1" x14ac:dyDescent="0.25">
      <c r="A4056">
        <v>4042</v>
      </c>
    </row>
    <row r="4057" spans="1:1" x14ac:dyDescent="0.25">
      <c r="A4057">
        <v>4043</v>
      </c>
    </row>
    <row r="4058" spans="1:1" x14ac:dyDescent="0.25">
      <c r="A4058">
        <v>4044</v>
      </c>
    </row>
    <row r="4059" spans="1:1" x14ac:dyDescent="0.25">
      <c r="A4059">
        <v>4045</v>
      </c>
    </row>
    <row r="4060" spans="1:1" x14ac:dyDescent="0.25">
      <c r="A4060">
        <v>4046</v>
      </c>
    </row>
    <row r="4061" spans="1:1" x14ac:dyDescent="0.25">
      <c r="A4061">
        <v>4047</v>
      </c>
    </row>
    <row r="4062" spans="1:1" x14ac:dyDescent="0.25">
      <c r="A4062">
        <v>4048</v>
      </c>
    </row>
    <row r="4063" spans="1:1" x14ac:dyDescent="0.25">
      <c r="A4063">
        <v>4049</v>
      </c>
    </row>
    <row r="4064" spans="1:1" x14ac:dyDescent="0.25">
      <c r="A4064">
        <v>4050</v>
      </c>
    </row>
    <row r="4065" spans="1:1" x14ac:dyDescent="0.25">
      <c r="A4065">
        <v>4051</v>
      </c>
    </row>
    <row r="4066" spans="1:1" x14ac:dyDescent="0.25">
      <c r="A4066">
        <v>4052</v>
      </c>
    </row>
    <row r="4067" spans="1:1" x14ac:dyDescent="0.25">
      <c r="A4067">
        <v>4053</v>
      </c>
    </row>
    <row r="4068" spans="1:1" x14ac:dyDescent="0.25">
      <c r="A4068">
        <v>4054</v>
      </c>
    </row>
    <row r="4069" spans="1:1" x14ac:dyDescent="0.25">
      <c r="A4069">
        <v>4055</v>
      </c>
    </row>
    <row r="4070" spans="1:1" x14ac:dyDescent="0.25">
      <c r="A4070">
        <v>4056</v>
      </c>
    </row>
    <row r="4071" spans="1:1" x14ac:dyDescent="0.25">
      <c r="A4071">
        <v>4057</v>
      </c>
    </row>
    <row r="4072" spans="1:1" x14ac:dyDescent="0.25">
      <c r="A4072">
        <v>4058</v>
      </c>
    </row>
    <row r="4073" spans="1:1" x14ac:dyDescent="0.25">
      <c r="A4073">
        <v>4059</v>
      </c>
    </row>
    <row r="4074" spans="1:1" x14ac:dyDescent="0.25">
      <c r="A4074">
        <v>4060</v>
      </c>
    </row>
    <row r="4075" spans="1:1" x14ac:dyDescent="0.25">
      <c r="A4075">
        <v>4061</v>
      </c>
    </row>
    <row r="4076" spans="1:1" x14ac:dyDescent="0.25">
      <c r="A4076">
        <v>4062</v>
      </c>
    </row>
  </sheetData>
  <mergeCells count="2">
    <mergeCell ref="I6:J6"/>
    <mergeCell ref="I11:J11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4076"/>
  <sheetViews>
    <sheetView workbookViewId="0">
      <selection activeCell="X8" sqref="X8"/>
    </sheetView>
  </sheetViews>
  <sheetFormatPr defaultRowHeight="15" x14ac:dyDescent="0.25"/>
  <sheetData>
    <row r="2" spans="1:10" x14ac:dyDescent="0.25">
      <c r="B2" s="91" t="s">
        <v>82</v>
      </c>
      <c r="C2" s="20"/>
      <c r="D2" s="20"/>
      <c r="E2" s="20"/>
      <c r="F2" s="91" t="s">
        <v>80</v>
      </c>
      <c r="G2" s="20"/>
      <c r="H2" s="20"/>
      <c r="I2" s="20"/>
      <c r="J2" s="92"/>
    </row>
    <row r="3" spans="1:10" x14ac:dyDescent="0.25">
      <c r="B3" s="20"/>
      <c r="C3" s="20"/>
      <c r="D3" s="20"/>
      <c r="E3" s="20"/>
      <c r="F3" s="20"/>
      <c r="G3" s="20"/>
      <c r="H3" s="20"/>
      <c r="I3" s="20"/>
      <c r="J3" s="92"/>
    </row>
    <row r="4" spans="1:10" x14ac:dyDescent="0.25">
      <c r="B4" s="20" t="s">
        <v>102</v>
      </c>
      <c r="C4" s="20"/>
      <c r="D4" s="147">
        <f>F15</f>
        <v>0.76910000000000001</v>
      </c>
      <c r="E4" s="20"/>
      <c r="F4" s="20" t="s">
        <v>81</v>
      </c>
      <c r="G4" s="20"/>
      <c r="H4" s="20">
        <f>_xlfn.STDEV.P(F15:F114)</f>
        <v>0.2536524937783971</v>
      </c>
      <c r="I4" s="20"/>
      <c r="J4" s="92"/>
    </row>
    <row r="5" spans="1:10" x14ac:dyDescent="0.25">
      <c r="B5" s="91" t="s">
        <v>28</v>
      </c>
      <c r="C5" s="20"/>
      <c r="D5" s="117"/>
      <c r="E5" s="20"/>
      <c r="F5" s="20" t="s">
        <v>84</v>
      </c>
      <c r="G5" s="91"/>
      <c r="H5" s="122">
        <f>AVERAGE(F15:F114)</f>
        <v>0.84438000000000013</v>
      </c>
      <c r="I5" s="91"/>
      <c r="J5" s="94"/>
    </row>
    <row r="6" spans="1:10" x14ac:dyDescent="0.25">
      <c r="B6" s="20" t="s">
        <v>44</v>
      </c>
      <c r="C6" s="20"/>
      <c r="D6" s="119"/>
      <c r="E6" s="20"/>
      <c r="F6" s="20" t="s">
        <v>85</v>
      </c>
      <c r="G6" s="20"/>
      <c r="H6" s="123">
        <f>H4/H5</f>
        <v>0.30040087848882857</v>
      </c>
      <c r="I6" s="145" t="s">
        <v>86</v>
      </c>
      <c r="J6" s="145"/>
    </row>
    <row r="7" spans="1:10" x14ac:dyDescent="0.25">
      <c r="B7" s="20" t="s">
        <v>43</v>
      </c>
      <c r="C7" s="20"/>
      <c r="D7" s="119"/>
      <c r="E7" s="20"/>
      <c r="F7" s="20" t="s">
        <v>87</v>
      </c>
      <c r="G7" s="20"/>
      <c r="H7" s="20"/>
      <c r="I7" s="20"/>
      <c r="J7" s="92"/>
    </row>
    <row r="8" spans="1:10" x14ac:dyDescent="0.25">
      <c r="B8" s="20" t="s">
        <v>41</v>
      </c>
      <c r="C8" s="20"/>
      <c r="D8" s="77">
        <f>D7*D4</f>
        <v>0</v>
      </c>
      <c r="E8" s="20"/>
      <c r="F8" s="20" t="s">
        <v>88</v>
      </c>
      <c r="G8" s="20"/>
      <c r="H8" s="80">
        <f>MAX(F15:F114)</f>
        <v>1.254</v>
      </c>
      <c r="I8" s="20"/>
      <c r="J8" s="92"/>
    </row>
    <row r="9" spans="1:10" x14ac:dyDescent="0.25">
      <c r="B9" s="20"/>
      <c r="C9" s="20"/>
      <c r="D9" s="77"/>
      <c r="E9" s="20"/>
      <c r="F9" s="20" t="s">
        <v>89</v>
      </c>
      <c r="G9" s="20"/>
      <c r="H9" s="80">
        <f>MIN(F15:F114)</f>
        <v>0.42620000000000002</v>
      </c>
      <c r="I9" s="20"/>
      <c r="J9" s="92"/>
    </row>
    <row r="10" spans="1:10" x14ac:dyDescent="0.25">
      <c r="B10" s="20"/>
      <c r="C10" s="20"/>
      <c r="D10" s="77"/>
      <c r="E10" s="20"/>
      <c r="F10" s="20" t="s">
        <v>90</v>
      </c>
      <c r="G10" s="20"/>
      <c r="H10" s="80">
        <f>ABS(H8-H9)</f>
        <v>0.82779999999999998</v>
      </c>
      <c r="I10" s="20"/>
      <c r="J10" s="92"/>
    </row>
    <row r="11" spans="1:10" x14ac:dyDescent="0.25">
      <c r="B11" s="20"/>
      <c r="C11" s="20"/>
      <c r="D11" s="77"/>
      <c r="E11" s="20"/>
      <c r="F11" s="20" t="s">
        <v>91</v>
      </c>
      <c r="G11" s="20"/>
      <c r="H11" s="124">
        <f>H10/H9</f>
        <v>1.9422806194274986</v>
      </c>
      <c r="I11" s="145" t="s">
        <v>86</v>
      </c>
      <c r="J11" s="145"/>
    </row>
    <row r="12" spans="1:10" s="2" customFormat="1" x14ac:dyDescent="0.25">
      <c r="B12" s="20"/>
      <c r="C12" s="20"/>
      <c r="D12" s="77"/>
      <c r="E12" s="20"/>
      <c r="F12" s="20"/>
      <c r="G12" s="20"/>
      <c r="H12" s="146"/>
      <c r="I12" s="62"/>
      <c r="J12" s="62"/>
    </row>
    <row r="13" spans="1:10" s="2" customFormat="1" x14ac:dyDescent="0.25">
      <c r="B13" s="20"/>
      <c r="C13" s="20"/>
      <c r="D13" s="77"/>
      <c r="E13" s="20"/>
      <c r="F13" s="20"/>
      <c r="G13" s="20"/>
      <c r="H13" s="146"/>
      <c r="I13" s="62"/>
      <c r="J13" s="62"/>
    </row>
    <row r="14" spans="1:10" x14ac:dyDescent="0.25">
      <c r="A14" t="s">
        <v>4</v>
      </c>
      <c r="B14" t="s">
        <v>21</v>
      </c>
      <c r="C14" t="s">
        <v>96</v>
      </c>
      <c r="D14" t="s">
        <v>97</v>
      </c>
      <c r="E14" t="s">
        <v>98</v>
      </c>
      <c r="F14" s="20" t="s">
        <v>99</v>
      </c>
      <c r="G14" s="20" t="s">
        <v>100</v>
      </c>
      <c r="H14" s="20" t="s">
        <v>101</v>
      </c>
    </row>
    <row r="15" spans="1:10" x14ac:dyDescent="0.25">
      <c r="A15">
        <v>1</v>
      </c>
      <c r="B15">
        <v>20200604</v>
      </c>
      <c r="C15">
        <v>0.77710000000000001</v>
      </c>
      <c r="D15">
        <v>0.77710000000000001</v>
      </c>
      <c r="E15">
        <v>0.76910000000000001</v>
      </c>
      <c r="F15">
        <v>0.76910000000000001</v>
      </c>
      <c r="G15">
        <v>0</v>
      </c>
      <c r="H15">
        <v>0.76910000000000001</v>
      </c>
    </row>
    <row r="16" spans="1:10" x14ac:dyDescent="0.25">
      <c r="A16">
        <v>2</v>
      </c>
      <c r="B16">
        <v>20200603</v>
      </c>
      <c r="C16">
        <v>0.78720000000000001</v>
      </c>
      <c r="D16">
        <v>0.78720000000000001</v>
      </c>
      <c r="E16">
        <v>0.7792</v>
      </c>
      <c r="F16">
        <v>0.7792</v>
      </c>
      <c r="G16">
        <v>0</v>
      </c>
      <c r="H16">
        <v>0.7792</v>
      </c>
    </row>
    <row r="17" spans="1:8" x14ac:dyDescent="0.25">
      <c r="A17">
        <v>3</v>
      </c>
      <c r="B17">
        <v>20200602</v>
      </c>
      <c r="C17">
        <v>0.75380000000000003</v>
      </c>
      <c r="D17">
        <v>0.75380000000000003</v>
      </c>
      <c r="E17">
        <v>0.74590000000000001</v>
      </c>
      <c r="F17">
        <v>0.74590000000000001</v>
      </c>
      <c r="G17">
        <v>0</v>
      </c>
      <c r="H17">
        <v>0.74590000000000001</v>
      </c>
    </row>
    <row r="18" spans="1:8" x14ac:dyDescent="0.25">
      <c r="A18">
        <v>4</v>
      </c>
      <c r="B18">
        <v>20200601</v>
      </c>
      <c r="C18">
        <v>0.73770000000000002</v>
      </c>
      <c r="D18">
        <v>0.73770000000000002</v>
      </c>
      <c r="E18">
        <v>0.73</v>
      </c>
      <c r="F18">
        <v>0.73</v>
      </c>
      <c r="G18">
        <v>0</v>
      </c>
      <c r="H18">
        <v>0.73</v>
      </c>
    </row>
    <row r="19" spans="1:8" x14ac:dyDescent="0.25">
      <c r="A19">
        <v>5</v>
      </c>
      <c r="B19">
        <v>20200531</v>
      </c>
      <c r="C19">
        <v>0.71960000000000002</v>
      </c>
      <c r="D19">
        <v>0.71960000000000002</v>
      </c>
      <c r="E19">
        <v>0.71230000000000004</v>
      </c>
      <c r="F19">
        <v>0.71230000000000004</v>
      </c>
      <c r="G19">
        <v>0</v>
      </c>
      <c r="H19">
        <v>0.71230000000000004</v>
      </c>
    </row>
    <row r="20" spans="1:8" x14ac:dyDescent="0.25">
      <c r="A20">
        <v>6</v>
      </c>
      <c r="B20">
        <v>20200529</v>
      </c>
      <c r="C20">
        <v>0.71960000000000002</v>
      </c>
      <c r="D20">
        <v>0.71960000000000002</v>
      </c>
      <c r="E20">
        <v>0.71230000000000004</v>
      </c>
      <c r="F20">
        <v>0.71230000000000004</v>
      </c>
      <c r="G20">
        <v>0</v>
      </c>
      <c r="H20">
        <v>0.71230000000000004</v>
      </c>
    </row>
    <row r="21" spans="1:8" x14ac:dyDescent="0.25">
      <c r="A21">
        <v>7</v>
      </c>
      <c r="B21">
        <v>20200528</v>
      </c>
      <c r="C21">
        <v>0.72970000000000002</v>
      </c>
      <c r="D21">
        <v>0.72970000000000002</v>
      </c>
      <c r="E21">
        <v>0.72240000000000004</v>
      </c>
      <c r="F21">
        <v>0.72240000000000004</v>
      </c>
      <c r="G21">
        <v>0</v>
      </c>
      <c r="H21">
        <v>0.72240000000000004</v>
      </c>
    </row>
    <row r="22" spans="1:8" x14ac:dyDescent="0.25">
      <c r="A22">
        <v>8</v>
      </c>
      <c r="B22">
        <v>20200527</v>
      </c>
      <c r="C22">
        <v>0.72609999999999997</v>
      </c>
      <c r="D22">
        <v>0.72609999999999997</v>
      </c>
      <c r="E22">
        <v>0.71870000000000001</v>
      </c>
      <c r="F22">
        <v>0.71870000000000001</v>
      </c>
      <c r="G22">
        <v>0</v>
      </c>
      <c r="H22">
        <v>0.71870000000000001</v>
      </c>
    </row>
    <row r="23" spans="1:8" x14ac:dyDescent="0.25">
      <c r="A23">
        <v>9</v>
      </c>
      <c r="B23">
        <v>20200526</v>
      </c>
      <c r="C23">
        <v>0.71799999999999997</v>
      </c>
      <c r="D23">
        <v>0.71799999999999997</v>
      </c>
      <c r="E23">
        <v>0.7107</v>
      </c>
      <c r="F23">
        <v>0.7107</v>
      </c>
      <c r="G23">
        <v>0</v>
      </c>
      <c r="H23">
        <v>0.7107</v>
      </c>
    </row>
    <row r="24" spans="1:8" x14ac:dyDescent="0.25">
      <c r="A24">
        <v>10</v>
      </c>
      <c r="B24">
        <v>20200525</v>
      </c>
      <c r="C24">
        <v>0.67810000000000004</v>
      </c>
      <c r="D24">
        <v>0.67810000000000004</v>
      </c>
      <c r="E24">
        <v>0.67090000000000005</v>
      </c>
      <c r="F24">
        <v>0.67090000000000005</v>
      </c>
      <c r="G24">
        <v>0</v>
      </c>
      <c r="H24">
        <v>0.67090000000000005</v>
      </c>
    </row>
    <row r="25" spans="1:8" x14ac:dyDescent="0.25">
      <c r="A25">
        <v>11</v>
      </c>
      <c r="B25">
        <v>20200522</v>
      </c>
      <c r="C25">
        <v>0.66830000000000001</v>
      </c>
      <c r="D25">
        <v>0.66830000000000001</v>
      </c>
      <c r="E25">
        <v>0.66120000000000001</v>
      </c>
      <c r="F25">
        <v>0.66120000000000001</v>
      </c>
      <c r="G25">
        <v>0</v>
      </c>
      <c r="H25">
        <v>0.66120000000000001</v>
      </c>
    </row>
    <row r="26" spans="1:8" x14ac:dyDescent="0.25">
      <c r="A26">
        <v>12</v>
      </c>
      <c r="B26">
        <v>20200521</v>
      </c>
      <c r="C26">
        <v>0.66520000000000001</v>
      </c>
      <c r="D26">
        <v>0.66520000000000001</v>
      </c>
      <c r="E26">
        <v>0.65800000000000003</v>
      </c>
      <c r="F26">
        <v>0.65800000000000003</v>
      </c>
      <c r="G26">
        <v>0</v>
      </c>
      <c r="H26">
        <v>0.65800000000000003</v>
      </c>
    </row>
    <row r="27" spans="1:8" x14ac:dyDescent="0.25">
      <c r="A27">
        <v>13</v>
      </c>
      <c r="B27">
        <v>20200520</v>
      </c>
      <c r="C27">
        <v>0.66180000000000005</v>
      </c>
      <c r="D27">
        <v>0.66180000000000005</v>
      </c>
      <c r="E27">
        <v>0.65459999999999996</v>
      </c>
      <c r="F27">
        <v>0.65459999999999996</v>
      </c>
      <c r="G27">
        <v>0</v>
      </c>
      <c r="H27">
        <v>0.65459999999999996</v>
      </c>
    </row>
    <row r="28" spans="1:8" x14ac:dyDescent="0.25">
      <c r="A28">
        <v>14</v>
      </c>
      <c r="B28">
        <v>20200519</v>
      </c>
      <c r="C28">
        <v>0.66090000000000004</v>
      </c>
      <c r="D28">
        <v>0.66090000000000004</v>
      </c>
      <c r="E28">
        <v>0.65369999999999995</v>
      </c>
      <c r="F28">
        <v>0.65369999999999995</v>
      </c>
      <c r="G28">
        <v>0</v>
      </c>
      <c r="H28">
        <v>0.65369999999999995</v>
      </c>
    </row>
    <row r="29" spans="1:8" x14ac:dyDescent="0.25">
      <c r="A29">
        <v>15</v>
      </c>
      <c r="B29">
        <v>20200518</v>
      </c>
      <c r="C29">
        <v>0.65939999999999999</v>
      </c>
      <c r="D29">
        <v>0.65939999999999999</v>
      </c>
      <c r="E29">
        <v>0.6522</v>
      </c>
      <c r="F29">
        <v>0.6522</v>
      </c>
      <c r="G29">
        <v>0</v>
      </c>
      <c r="H29">
        <v>0.6522</v>
      </c>
    </row>
    <row r="30" spans="1:8" x14ac:dyDescent="0.25">
      <c r="A30">
        <v>16</v>
      </c>
      <c r="B30">
        <v>20200515</v>
      </c>
      <c r="C30">
        <v>0.60950000000000004</v>
      </c>
      <c r="D30">
        <v>0.60950000000000004</v>
      </c>
      <c r="E30">
        <v>0.60260000000000002</v>
      </c>
      <c r="F30">
        <v>0.60260000000000002</v>
      </c>
      <c r="G30">
        <v>0</v>
      </c>
      <c r="H30">
        <v>0.60260000000000002</v>
      </c>
    </row>
    <row r="31" spans="1:8" x14ac:dyDescent="0.25">
      <c r="A31">
        <v>17</v>
      </c>
      <c r="B31">
        <v>20200514</v>
      </c>
      <c r="C31">
        <v>0.61119999999999997</v>
      </c>
      <c r="D31">
        <v>0.61119999999999997</v>
      </c>
      <c r="E31">
        <v>0.60429999999999995</v>
      </c>
      <c r="F31">
        <v>0.60429999999999995</v>
      </c>
      <c r="G31">
        <v>0</v>
      </c>
      <c r="H31">
        <v>0.60429999999999995</v>
      </c>
    </row>
    <row r="32" spans="1:8" x14ac:dyDescent="0.25">
      <c r="A32">
        <v>18</v>
      </c>
      <c r="B32">
        <v>20200513</v>
      </c>
      <c r="C32">
        <v>0.62060000000000004</v>
      </c>
      <c r="D32">
        <v>0.62060000000000004</v>
      </c>
      <c r="E32">
        <v>0.61360000000000003</v>
      </c>
      <c r="F32">
        <v>0.61360000000000003</v>
      </c>
      <c r="G32">
        <v>0</v>
      </c>
      <c r="H32">
        <v>0.61360000000000003</v>
      </c>
    </row>
    <row r="33" spans="1:8" x14ac:dyDescent="0.25">
      <c r="A33">
        <v>19</v>
      </c>
      <c r="B33">
        <v>20200512</v>
      </c>
      <c r="C33">
        <v>0.64200000000000002</v>
      </c>
      <c r="D33">
        <v>0.64200000000000002</v>
      </c>
      <c r="E33">
        <v>0.63490000000000002</v>
      </c>
      <c r="F33">
        <v>0.63490000000000002</v>
      </c>
      <c r="G33">
        <v>0</v>
      </c>
      <c r="H33">
        <v>0.63490000000000002</v>
      </c>
    </row>
    <row r="34" spans="1:8" x14ac:dyDescent="0.25">
      <c r="A34">
        <v>20</v>
      </c>
      <c r="B34">
        <v>20200511</v>
      </c>
      <c r="C34">
        <v>0.68740000000000001</v>
      </c>
      <c r="D34">
        <v>0.68740000000000001</v>
      </c>
      <c r="E34">
        <v>0.68020000000000003</v>
      </c>
      <c r="F34">
        <v>0.68020000000000003</v>
      </c>
      <c r="G34">
        <v>0</v>
      </c>
      <c r="H34">
        <v>0.68020000000000003</v>
      </c>
    </row>
    <row r="35" spans="1:8" x14ac:dyDescent="0.25">
      <c r="A35">
        <v>21</v>
      </c>
      <c r="B35">
        <v>20200508</v>
      </c>
      <c r="C35">
        <v>0.69640000000000002</v>
      </c>
      <c r="D35">
        <v>0.69640000000000002</v>
      </c>
      <c r="E35">
        <v>0.68910000000000005</v>
      </c>
      <c r="F35">
        <v>0.68910000000000005</v>
      </c>
      <c r="G35">
        <v>0</v>
      </c>
      <c r="H35">
        <v>0.68910000000000005</v>
      </c>
    </row>
    <row r="36" spans="1:8" x14ac:dyDescent="0.25">
      <c r="A36">
        <v>22</v>
      </c>
      <c r="B36">
        <v>20200507</v>
      </c>
      <c r="C36">
        <v>0.67700000000000005</v>
      </c>
      <c r="D36">
        <v>0.67700000000000005</v>
      </c>
      <c r="E36">
        <v>0.66979999999999995</v>
      </c>
      <c r="F36">
        <v>0.66979999999999995</v>
      </c>
      <c r="G36">
        <v>0</v>
      </c>
      <c r="H36">
        <v>0.66979999999999995</v>
      </c>
    </row>
    <row r="37" spans="1:8" x14ac:dyDescent="0.25">
      <c r="A37">
        <v>23</v>
      </c>
      <c r="B37">
        <v>20200506</v>
      </c>
      <c r="C37">
        <v>0.65569999999999995</v>
      </c>
      <c r="D37">
        <v>0.65569999999999995</v>
      </c>
      <c r="E37">
        <v>0.64849999999999997</v>
      </c>
      <c r="F37">
        <v>0.64849999999999997</v>
      </c>
      <c r="G37">
        <v>0</v>
      </c>
      <c r="H37">
        <v>0.64849999999999997</v>
      </c>
    </row>
    <row r="38" spans="1:8" x14ac:dyDescent="0.25">
      <c r="A38">
        <v>24</v>
      </c>
      <c r="B38">
        <v>20200505</v>
      </c>
      <c r="C38">
        <v>0.66969999999999996</v>
      </c>
      <c r="D38">
        <v>0.66969999999999996</v>
      </c>
      <c r="E38">
        <v>0.66269999999999996</v>
      </c>
      <c r="F38">
        <v>0.66269999999999996</v>
      </c>
      <c r="G38">
        <v>0</v>
      </c>
      <c r="H38">
        <v>0.66269999999999996</v>
      </c>
    </row>
    <row r="39" spans="1:8" x14ac:dyDescent="0.25">
      <c r="A39">
        <v>25</v>
      </c>
      <c r="B39">
        <v>20200504</v>
      </c>
      <c r="C39">
        <v>0.65610000000000002</v>
      </c>
      <c r="D39">
        <v>0.65610000000000002</v>
      </c>
      <c r="E39">
        <v>0.64929999999999999</v>
      </c>
      <c r="F39">
        <v>0.64929999999999999</v>
      </c>
      <c r="G39">
        <v>0</v>
      </c>
      <c r="H39">
        <v>0.64929999999999999</v>
      </c>
    </row>
    <row r="40" spans="1:8" x14ac:dyDescent="0.25">
      <c r="A40">
        <v>26</v>
      </c>
      <c r="B40">
        <v>20200501</v>
      </c>
      <c r="C40">
        <v>0.66490000000000005</v>
      </c>
      <c r="D40">
        <v>0.66490000000000005</v>
      </c>
      <c r="E40">
        <v>0.65810000000000002</v>
      </c>
      <c r="F40">
        <v>0.65810000000000002</v>
      </c>
      <c r="G40">
        <v>0</v>
      </c>
      <c r="H40">
        <v>0.65810000000000002</v>
      </c>
    </row>
    <row r="41" spans="1:8" x14ac:dyDescent="0.25">
      <c r="A41">
        <v>27</v>
      </c>
      <c r="B41">
        <v>20200430</v>
      </c>
      <c r="C41">
        <v>0.68840000000000001</v>
      </c>
      <c r="D41">
        <v>0.68840000000000001</v>
      </c>
      <c r="E41">
        <v>0.68149999999999999</v>
      </c>
      <c r="F41">
        <v>0.68149999999999999</v>
      </c>
      <c r="G41">
        <v>0</v>
      </c>
      <c r="H41">
        <v>0.68149999999999999</v>
      </c>
    </row>
    <row r="42" spans="1:8" x14ac:dyDescent="0.25">
      <c r="A42">
        <v>28</v>
      </c>
      <c r="B42">
        <v>20200429</v>
      </c>
      <c r="C42">
        <v>0.69630000000000003</v>
      </c>
      <c r="D42">
        <v>0.69630000000000003</v>
      </c>
      <c r="E42">
        <v>0.68930000000000002</v>
      </c>
      <c r="F42">
        <v>0.68930000000000002</v>
      </c>
      <c r="G42">
        <v>0</v>
      </c>
      <c r="H42">
        <v>0.68930000000000002</v>
      </c>
    </row>
    <row r="43" spans="1:8" x14ac:dyDescent="0.25">
      <c r="A43">
        <v>29</v>
      </c>
      <c r="B43">
        <v>20200428</v>
      </c>
      <c r="C43">
        <v>0.68240000000000001</v>
      </c>
      <c r="D43">
        <v>0.68240000000000001</v>
      </c>
      <c r="E43">
        <v>0.6754</v>
      </c>
      <c r="F43">
        <v>0.6754</v>
      </c>
      <c r="G43">
        <v>0</v>
      </c>
      <c r="H43">
        <v>0.6754</v>
      </c>
    </row>
    <row r="44" spans="1:8" x14ac:dyDescent="0.25">
      <c r="A44">
        <v>30</v>
      </c>
      <c r="B44">
        <v>20200427</v>
      </c>
      <c r="C44">
        <v>0.6784</v>
      </c>
      <c r="D44">
        <v>0.6784</v>
      </c>
      <c r="E44">
        <v>0.6714</v>
      </c>
      <c r="F44">
        <v>0.6714</v>
      </c>
      <c r="G44">
        <v>0</v>
      </c>
      <c r="H44">
        <v>0.6714</v>
      </c>
    </row>
    <row r="45" spans="1:8" x14ac:dyDescent="0.25">
      <c r="A45">
        <v>31</v>
      </c>
      <c r="B45">
        <v>20200424</v>
      </c>
      <c r="C45">
        <v>0.65249999999999997</v>
      </c>
      <c r="D45">
        <v>0.65249999999999997</v>
      </c>
      <c r="E45">
        <v>0.64559999999999995</v>
      </c>
      <c r="F45">
        <v>0.64559999999999995</v>
      </c>
      <c r="G45">
        <v>0</v>
      </c>
      <c r="H45">
        <v>0.64559999999999995</v>
      </c>
    </row>
    <row r="46" spans="1:8" x14ac:dyDescent="0.25">
      <c r="A46">
        <v>32</v>
      </c>
      <c r="B46">
        <v>20200423</v>
      </c>
      <c r="C46">
        <v>0.64949999999999997</v>
      </c>
      <c r="D46">
        <v>0.64949999999999997</v>
      </c>
      <c r="E46">
        <v>0.64270000000000005</v>
      </c>
      <c r="F46">
        <v>0.64270000000000005</v>
      </c>
      <c r="G46">
        <v>0</v>
      </c>
      <c r="H46">
        <v>0.64270000000000005</v>
      </c>
    </row>
    <row r="47" spans="1:8" x14ac:dyDescent="0.25">
      <c r="A47">
        <v>33</v>
      </c>
      <c r="B47">
        <v>20200422</v>
      </c>
      <c r="C47">
        <v>0.64880000000000004</v>
      </c>
      <c r="D47">
        <v>0.64880000000000004</v>
      </c>
      <c r="E47">
        <v>0.64200000000000002</v>
      </c>
      <c r="F47">
        <v>0.64200000000000002</v>
      </c>
      <c r="G47">
        <v>0</v>
      </c>
      <c r="H47">
        <v>0.64200000000000002</v>
      </c>
    </row>
    <row r="48" spans="1:8" x14ac:dyDescent="0.25">
      <c r="A48">
        <v>34</v>
      </c>
      <c r="B48">
        <v>20200421</v>
      </c>
      <c r="C48">
        <v>0.63390000000000002</v>
      </c>
      <c r="D48">
        <v>0.63390000000000002</v>
      </c>
      <c r="E48">
        <v>0.62719999999999998</v>
      </c>
      <c r="F48">
        <v>0.62719999999999998</v>
      </c>
      <c r="G48">
        <v>0</v>
      </c>
      <c r="H48">
        <v>0.62719999999999998</v>
      </c>
    </row>
    <row r="49" spans="1:8" x14ac:dyDescent="0.25">
      <c r="A49">
        <v>35</v>
      </c>
      <c r="B49">
        <v>20200420</v>
      </c>
      <c r="C49">
        <v>0.65820000000000001</v>
      </c>
      <c r="D49">
        <v>0.65820000000000001</v>
      </c>
      <c r="E49">
        <v>0.65139999999999998</v>
      </c>
      <c r="F49">
        <v>0.65139999999999998</v>
      </c>
      <c r="G49">
        <v>0</v>
      </c>
      <c r="H49">
        <v>0.65139999999999998</v>
      </c>
    </row>
    <row r="50" spans="1:8" x14ac:dyDescent="0.25">
      <c r="A50">
        <v>36</v>
      </c>
      <c r="B50">
        <v>20200417</v>
      </c>
      <c r="C50">
        <v>0.68440000000000001</v>
      </c>
      <c r="D50">
        <v>0.68440000000000001</v>
      </c>
      <c r="E50">
        <v>0.67779999999999996</v>
      </c>
      <c r="F50">
        <v>0.67779999999999996</v>
      </c>
      <c r="G50">
        <v>0</v>
      </c>
      <c r="H50">
        <v>0.67779999999999996</v>
      </c>
    </row>
    <row r="51" spans="1:8" x14ac:dyDescent="0.25">
      <c r="A51">
        <v>37</v>
      </c>
      <c r="B51">
        <v>20200416</v>
      </c>
      <c r="C51">
        <v>0.65690000000000004</v>
      </c>
      <c r="D51">
        <v>0.65690000000000004</v>
      </c>
      <c r="E51">
        <v>0.65039999999999998</v>
      </c>
      <c r="F51">
        <v>0.65039999999999998</v>
      </c>
      <c r="G51">
        <v>0</v>
      </c>
      <c r="H51">
        <v>0.65039999999999998</v>
      </c>
    </row>
    <row r="52" spans="1:8" x14ac:dyDescent="0.25">
      <c r="A52">
        <v>38</v>
      </c>
      <c r="B52">
        <v>20200415</v>
      </c>
      <c r="C52">
        <v>0.66359999999999997</v>
      </c>
      <c r="D52">
        <v>0.66359999999999997</v>
      </c>
      <c r="E52">
        <v>0.65700000000000003</v>
      </c>
      <c r="F52">
        <v>0.65700000000000003</v>
      </c>
      <c r="G52">
        <v>0</v>
      </c>
      <c r="H52">
        <v>0.65700000000000003</v>
      </c>
    </row>
    <row r="53" spans="1:8" x14ac:dyDescent="0.25">
      <c r="A53">
        <v>39</v>
      </c>
      <c r="B53">
        <v>20200414</v>
      </c>
      <c r="C53">
        <v>0.69159999999999999</v>
      </c>
      <c r="D53">
        <v>0.69159999999999999</v>
      </c>
      <c r="E53">
        <v>0.68540000000000001</v>
      </c>
      <c r="F53">
        <v>0.68540000000000001</v>
      </c>
      <c r="G53">
        <v>0</v>
      </c>
      <c r="H53">
        <v>0.68540000000000001</v>
      </c>
    </row>
    <row r="54" spans="1:8" x14ac:dyDescent="0.25">
      <c r="A54">
        <v>40</v>
      </c>
      <c r="B54">
        <v>20200409</v>
      </c>
      <c r="C54">
        <v>0.7046</v>
      </c>
      <c r="D54">
        <v>0.7046</v>
      </c>
      <c r="E54">
        <v>0.69830000000000003</v>
      </c>
      <c r="F54">
        <v>0.69830000000000003</v>
      </c>
      <c r="G54">
        <v>0</v>
      </c>
      <c r="H54">
        <v>0.69830000000000003</v>
      </c>
    </row>
    <row r="55" spans="1:8" x14ac:dyDescent="0.25">
      <c r="A55">
        <v>41</v>
      </c>
      <c r="B55">
        <v>20200408</v>
      </c>
      <c r="C55">
        <v>0.67500000000000004</v>
      </c>
      <c r="D55">
        <v>0.67500000000000004</v>
      </c>
      <c r="E55">
        <v>0.66879999999999995</v>
      </c>
      <c r="F55">
        <v>0.66879999999999995</v>
      </c>
      <c r="G55">
        <v>0</v>
      </c>
      <c r="H55">
        <v>0.66879999999999995</v>
      </c>
    </row>
    <row r="56" spans="1:8" x14ac:dyDescent="0.25">
      <c r="A56">
        <v>42</v>
      </c>
      <c r="B56">
        <v>20200407</v>
      </c>
      <c r="C56">
        <v>0.64229999999999998</v>
      </c>
      <c r="D56">
        <v>0.64229999999999998</v>
      </c>
      <c r="E56">
        <v>0.63629999999999998</v>
      </c>
      <c r="F56">
        <v>0.63629999999999998</v>
      </c>
      <c r="G56">
        <v>0</v>
      </c>
      <c r="H56">
        <v>0.63629999999999998</v>
      </c>
    </row>
    <row r="57" spans="1:8" x14ac:dyDescent="0.25">
      <c r="A57">
        <v>43</v>
      </c>
      <c r="B57">
        <v>20200406</v>
      </c>
      <c r="C57">
        <v>0.62580000000000002</v>
      </c>
      <c r="D57">
        <v>0.62580000000000002</v>
      </c>
      <c r="E57">
        <v>0.61980000000000002</v>
      </c>
      <c r="F57">
        <v>0.61980000000000002</v>
      </c>
      <c r="G57">
        <v>0</v>
      </c>
      <c r="H57">
        <v>0.61980000000000002</v>
      </c>
    </row>
    <row r="58" spans="1:8" x14ac:dyDescent="0.25">
      <c r="A58">
        <v>44</v>
      </c>
      <c r="B58">
        <v>20200403</v>
      </c>
      <c r="C58">
        <v>0.57969999999999999</v>
      </c>
      <c r="D58">
        <v>0.57969999999999999</v>
      </c>
      <c r="E58">
        <v>0.57389999999999997</v>
      </c>
      <c r="F58">
        <v>0.57389999999999997</v>
      </c>
      <c r="G58">
        <v>0</v>
      </c>
      <c r="H58">
        <v>0.57389999999999997</v>
      </c>
    </row>
    <row r="59" spans="1:8" x14ac:dyDescent="0.25">
      <c r="A59">
        <v>45</v>
      </c>
      <c r="B59">
        <v>20200402</v>
      </c>
      <c r="C59">
        <v>0.59060000000000001</v>
      </c>
      <c r="D59">
        <v>0.59060000000000001</v>
      </c>
      <c r="E59">
        <v>0.5847</v>
      </c>
      <c r="F59">
        <v>0.5847</v>
      </c>
      <c r="G59">
        <v>0</v>
      </c>
      <c r="H59">
        <v>0.5847</v>
      </c>
    </row>
    <row r="60" spans="1:8" x14ac:dyDescent="0.25">
      <c r="A60">
        <v>46</v>
      </c>
      <c r="B60">
        <v>20200401</v>
      </c>
      <c r="C60">
        <v>0.59360000000000002</v>
      </c>
      <c r="D60">
        <v>0.59360000000000002</v>
      </c>
      <c r="E60">
        <v>0.58779999999999999</v>
      </c>
      <c r="F60">
        <v>0.58779999999999999</v>
      </c>
      <c r="G60">
        <v>0</v>
      </c>
      <c r="H60">
        <v>0.58779999999999999</v>
      </c>
    </row>
    <row r="61" spans="1:8" x14ac:dyDescent="0.25">
      <c r="A61">
        <v>47</v>
      </c>
      <c r="B61">
        <v>20200331</v>
      </c>
      <c r="C61">
        <v>0.64359999999999995</v>
      </c>
      <c r="D61">
        <v>0.64359999999999995</v>
      </c>
      <c r="E61">
        <v>0.63749999999999996</v>
      </c>
      <c r="F61">
        <v>0.63749999999999996</v>
      </c>
      <c r="G61">
        <v>0</v>
      </c>
      <c r="H61">
        <v>0.63749999999999996</v>
      </c>
    </row>
    <row r="62" spans="1:8" x14ac:dyDescent="0.25">
      <c r="A62">
        <v>48</v>
      </c>
      <c r="B62">
        <v>20200330</v>
      </c>
      <c r="C62">
        <v>0.63600000000000001</v>
      </c>
      <c r="D62">
        <v>0.63600000000000001</v>
      </c>
      <c r="E62">
        <v>0.62990000000000002</v>
      </c>
      <c r="F62">
        <v>0.62990000000000002</v>
      </c>
      <c r="G62">
        <v>0</v>
      </c>
      <c r="H62">
        <v>0.62990000000000002</v>
      </c>
    </row>
    <row r="63" spans="1:8" x14ac:dyDescent="0.25">
      <c r="A63">
        <v>49</v>
      </c>
      <c r="B63">
        <v>20200327</v>
      </c>
      <c r="C63">
        <v>0.62060000000000004</v>
      </c>
      <c r="D63">
        <v>0.62060000000000004</v>
      </c>
      <c r="E63">
        <v>0.61460000000000004</v>
      </c>
      <c r="F63">
        <v>0.61460000000000004</v>
      </c>
      <c r="G63">
        <v>0</v>
      </c>
      <c r="H63">
        <v>0.61460000000000004</v>
      </c>
    </row>
    <row r="64" spans="1:8" x14ac:dyDescent="0.25">
      <c r="A64">
        <v>50</v>
      </c>
      <c r="B64">
        <v>20200326</v>
      </c>
      <c r="C64">
        <v>0.61639999999999995</v>
      </c>
      <c r="D64">
        <v>0.61639999999999995</v>
      </c>
      <c r="E64">
        <v>0.61040000000000005</v>
      </c>
      <c r="F64">
        <v>0.61040000000000005</v>
      </c>
      <c r="G64">
        <v>0</v>
      </c>
      <c r="H64">
        <v>0.61040000000000005</v>
      </c>
    </row>
    <row r="65" spans="1:8" x14ac:dyDescent="0.25">
      <c r="A65">
        <v>51</v>
      </c>
      <c r="B65">
        <v>20200325</v>
      </c>
      <c r="C65">
        <v>0.57809999999999995</v>
      </c>
      <c r="D65">
        <v>0.57809999999999995</v>
      </c>
      <c r="E65">
        <v>0.57220000000000004</v>
      </c>
      <c r="F65">
        <v>0.57220000000000004</v>
      </c>
      <c r="G65">
        <v>0</v>
      </c>
      <c r="H65">
        <v>0.57220000000000004</v>
      </c>
    </row>
    <row r="66" spans="1:8" x14ac:dyDescent="0.25">
      <c r="A66">
        <v>52</v>
      </c>
      <c r="B66">
        <v>20200324</v>
      </c>
      <c r="C66">
        <v>0.52980000000000005</v>
      </c>
      <c r="D66">
        <v>0.52980000000000005</v>
      </c>
      <c r="E66">
        <v>0.52410000000000001</v>
      </c>
      <c r="F66">
        <v>0.52410000000000001</v>
      </c>
      <c r="G66">
        <v>0</v>
      </c>
      <c r="H66">
        <v>0.52410000000000001</v>
      </c>
    </row>
    <row r="67" spans="1:8" x14ac:dyDescent="0.25">
      <c r="A67">
        <v>53</v>
      </c>
      <c r="B67">
        <v>20200323</v>
      </c>
      <c r="C67">
        <v>0.43130000000000002</v>
      </c>
      <c r="D67">
        <v>0.43130000000000002</v>
      </c>
      <c r="E67">
        <v>0.42620000000000002</v>
      </c>
      <c r="F67">
        <v>0.42620000000000002</v>
      </c>
      <c r="G67">
        <v>0</v>
      </c>
      <c r="H67">
        <v>0.42620000000000002</v>
      </c>
    </row>
    <row r="68" spans="1:8" x14ac:dyDescent="0.25">
      <c r="A68">
        <v>54</v>
      </c>
      <c r="B68">
        <v>20200320</v>
      </c>
      <c r="C68">
        <v>0.47439999999999999</v>
      </c>
      <c r="D68">
        <v>0.47439999999999999</v>
      </c>
      <c r="E68">
        <v>0.46899999999999997</v>
      </c>
      <c r="F68">
        <v>0.46899999999999997</v>
      </c>
      <c r="G68">
        <v>0</v>
      </c>
      <c r="H68">
        <v>0.46899999999999997</v>
      </c>
    </row>
    <row r="69" spans="1:8" x14ac:dyDescent="0.25">
      <c r="A69">
        <v>55</v>
      </c>
      <c r="B69">
        <v>20200319</v>
      </c>
      <c r="C69">
        <v>0.47060000000000002</v>
      </c>
      <c r="D69">
        <v>0.47060000000000002</v>
      </c>
      <c r="E69">
        <v>0.46529999999999999</v>
      </c>
      <c r="F69">
        <v>0.46529999999999999</v>
      </c>
      <c r="G69">
        <v>0</v>
      </c>
      <c r="H69">
        <v>0.46529999999999999</v>
      </c>
    </row>
    <row r="70" spans="1:8" x14ac:dyDescent="0.25">
      <c r="A70">
        <v>56</v>
      </c>
      <c r="B70">
        <v>20200318</v>
      </c>
      <c r="C70">
        <v>0.51359999999999995</v>
      </c>
      <c r="D70">
        <v>0.51359999999999995</v>
      </c>
      <c r="E70">
        <v>0.50739999999999996</v>
      </c>
      <c r="F70">
        <v>0.50739999999999996</v>
      </c>
      <c r="G70">
        <v>0</v>
      </c>
      <c r="H70">
        <v>0.50739999999999996</v>
      </c>
    </row>
    <row r="71" spans="1:8" x14ac:dyDescent="0.25">
      <c r="A71">
        <v>57</v>
      </c>
      <c r="B71">
        <v>20200317</v>
      </c>
      <c r="C71">
        <v>0.62490000000000001</v>
      </c>
      <c r="D71">
        <v>0.62490000000000001</v>
      </c>
      <c r="E71">
        <v>0.61829999999999996</v>
      </c>
      <c r="F71">
        <v>0.61829999999999996</v>
      </c>
      <c r="G71">
        <v>0</v>
      </c>
      <c r="H71">
        <v>0.61829999999999996</v>
      </c>
    </row>
    <row r="72" spans="1:8" x14ac:dyDescent="0.25">
      <c r="A72">
        <v>58</v>
      </c>
      <c r="B72">
        <v>20200316</v>
      </c>
      <c r="C72">
        <v>0.57809999999999995</v>
      </c>
      <c r="D72">
        <v>0.57809999999999995</v>
      </c>
      <c r="E72">
        <v>0.5716</v>
      </c>
      <c r="F72">
        <v>0.5716</v>
      </c>
      <c r="G72">
        <v>0</v>
      </c>
      <c r="H72">
        <v>0.5716</v>
      </c>
    </row>
    <row r="73" spans="1:8" x14ac:dyDescent="0.25">
      <c r="A73">
        <v>59</v>
      </c>
      <c r="B73">
        <v>20200313</v>
      </c>
      <c r="C73">
        <v>0.80820000000000003</v>
      </c>
      <c r="D73">
        <v>0.80820000000000003</v>
      </c>
      <c r="E73">
        <v>0.79890000000000005</v>
      </c>
      <c r="F73">
        <v>0.79890000000000005</v>
      </c>
      <c r="G73">
        <v>0</v>
      </c>
      <c r="H73">
        <v>0.79890000000000005</v>
      </c>
    </row>
    <row r="74" spans="1:8" x14ac:dyDescent="0.25">
      <c r="A74">
        <v>60</v>
      </c>
      <c r="B74">
        <v>20200312</v>
      </c>
      <c r="C74">
        <v>0.73499999999999999</v>
      </c>
      <c r="D74">
        <v>0.73499999999999999</v>
      </c>
      <c r="E74">
        <v>0.72609999999999997</v>
      </c>
      <c r="F74">
        <v>0.72609999999999997</v>
      </c>
      <c r="G74">
        <v>0</v>
      </c>
      <c r="H74">
        <v>0.72609999999999997</v>
      </c>
    </row>
    <row r="75" spans="1:8" x14ac:dyDescent="0.25">
      <c r="A75">
        <v>61</v>
      </c>
      <c r="B75">
        <v>20200311</v>
      </c>
      <c r="C75">
        <v>0.90980000000000005</v>
      </c>
      <c r="D75">
        <v>0.90980000000000005</v>
      </c>
      <c r="E75">
        <v>0.89859999999999995</v>
      </c>
      <c r="F75">
        <v>0.89859999999999995</v>
      </c>
      <c r="G75">
        <v>0</v>
      </c>
      <c r="H75">
        <v>0.89859999999999995</v>
      </c>
    </row>
    <row r="76" spans="1:8" x14ac:dyDescent="0.25">
      <c r="A76">
        <v>62</v>
      </c>
      <c r="B76">
        <v>20200310</v>
      </c>
      <c r="C76">
        <v>0.99429999999999996</v>
      </c>
      <c r="D76">
        <v>0.99429999999999996</v>
      </c>
      <c r="E76">
        <v>0.98280000000000001</v>
      </c>
      <c r="F76">
        <v>0.98280000000000001</v>
      </c>
      <c r="G76">
        <v>0</v>
      </c>
      <c r="H76">
        <v>0.98280000000000001</v>
      </c>
    </row>
    <row r="77" spans="1:8" x14ac:dyDescent="0.25">
      <c r="A77">
        <v>63</v>
      </c>
      <c r="B77">
        <v>20200309</v>
      </c>
      <c r="C77">
        <v>0.96140000000000003</v>
      </c>
      <c r="D77">
        <v>0.96140000000000003</v>
      </c>
      <c r="E77">
        <v>0.95</v>
      </c>
      <c r="F77">
        <v>0.95</v>
      </c>
      <c r="G77">
        <v>0</v>
      </c>
      <c r="H77">
        <v>0.95</v>
      </c>
    </row>
    <row r="78" spans="1:8" x14ac:dyDescent="0.25">
      <c r="A78">
        <v>64</v>
      </c>
      <c r="B78">
        <v>20200306</v>
      </c>
      <c r="C78">
        <v>1.0866</v>
      </c>
      <c r="D78">
        <v>1.0866</v>
      </c>
      <c r="E78">
        <v>1.0748</v>
      </c>
      <c r="F78">
        <v>1.0748</v>
      </c>
      <c r="G78">
        <v>0</v>
      </c>
      <c r="H78">
        <v>1.0748</v>
      </c>
    </row>
    <row r="79" spans="1:8" x14ac:dyDescent="0.25">
      <c r="A79">
        <v>65</v>
      </c>
      <c r="B79">
        <v>20200305</v>
      </c>
      <c r="C79">
        <v>1.1307</v>
      </c>
      <c r="D79">
        <v>1.1307</v>
      </c>
      <c r="E79">
        <v>1.1187</v>
      </c>
      <c r="F79">
        <v>1.1187</v>
      </c>
      <c r="G79">
        <v>0</v>
      </c>
      <c r="H79">
        <v>1.1187</v>
      </c>
    </row>
    <row r="80" spans="1:8" x14ac:dyDescent="0.25">
      <c r="A80">
        <v>66</v>
      </c>
      <c r="B80">
        <v>20200304</v>
      </c>
      <c r="C80">
        <v>1.149</v>
      </c>
      <c r="D80">
        <v>1.149</v>
      </c>
      <c r="E80">
        <v>1.1368</v>
      </c>
      <c r="F80">
        <v>1.1368</v>
      </c>
      <c r="G80">
        <v>0</v>
      </c>
      <c r="H80">
        <v>1.1368</v>
      </c>
    </row>
    <row r="81" spans="1:8" x14ac:dyDescent="0.25">
      <c r="A81">
        <v>67</v>
      </c>
      <c r="B81">
        <v>20200303</v>
      </c>
      <c r="C81">
        <v>1.0887</v>
      </c>
      <c r="D81">
        <v>1.0887</v>
      </c>
      <c r="E81">
        <v>1.0767</v>
      </c>
      <c r="F81">
        <v>1.0767</v>
      </c>
      <c r="G81">
        <v>0</v>
      </c>
      <c r="H81">
        <v>1.0767</v>
      </c>
    </row>
    <row r="82" spans="1:8" x14ac:dyDescent="0.25">
      <c r="A82">
        <v>68</v>
      </c>
      <c r="B82">
        <v>20200302</v>
      </c>
      <c r="C82">
        <v>1.0676000000000001</v>
      </c>
      <c r="D82">
        <v>1.0676000000000001</v>
      </c>
      <c r="E82">
        <v>1.0557000000000001</v>
      </c>
      <c r="F82">
        <v>1.0557000000000001</v>
      </c>
      <c r="G82">
        <v>0</v>
      </c>
      <c r="H82">
        <v>1.0557000000000001</v>
      </c>
    </row>
    <row r="83" spans="1:8" x14ac:dyDescent="0.25">
      <c r="A83">
        <v>69</v>
      </c>
      <c r="B83">
        <v>20200229</v>
      </c>
      <c r="C83">
        <v>1.0163</v>
      </c>
      <c r="D83">
        <v>1.0163</v>
      </c>
      <c r="E83">
        <v>1.0044999999999999</v>
      </c>
      <c r="F83">
        <v>1.0044999999999999</v>
      </c>
      <c r="G83">
        <v>0</v>
      </c>
      <c r="H83">
        <v>1.0044999999999999</v>
      </c>
    </row>
    <row r="84" spans="1:8" x14ac:dyDescent="0.25">
      <c r="A84">
        <v>70</v>
      </c>
      <c r="B84">
        <v>20200228</v>
      </c>
      <c r="C84">
        <v>1.0163</v>
      </c>
      <c r="D84">
        <v>1.0163</v>
      </c>
      <c r="E84">
        <v>1.0044999999999999</v>
      </c>
      <c r="F84">
        <v>1.0044999999999999</v>
      </c>
      <c r="G84">
        <v>0</v>
      </c>
      <c r="H84">
        <v>1.0044999999999999</v>
      </c>
    </row>
    <row r="85" spans="1:8" x14ac:dyDescent="0.25">
      <c r="A85">
        <v>71</v>
      </c>
      <c r="B85">
        <v>20200227</v>
      </c>
      <c r="C85">
        <v>1.0790999999999999</v>
      </c>
      <c r="D85">
        <v>1.0790999999999999</v>
      </c>
      <c r="E85">
        <v>1.0669999999999999</v>
      </c>
      <c r="F85">
        <v>1.0669999999999999</v>
      </c>
      <c r="G85">
        <v>0</v>
      </c>
      <c r="H85">
        <v>1.0669999999999999</v>
      </c>
    </row>
    <row r="86" spans="1:8" x14ac:dyDescent="0.25">
      <c r="A86">
        <v>72</v>
      </c>
      <c r="B86">
        <v>20200226</v>
      </c>
      <c r="C86">
        <v>1.1577</v>
      </c>
      <c r="D86">
        <v>1.1577</v>
      </c>
      <c r="E86">
        <v>1.1454</v>
      </c>
      <c r="F86">
        <v>1.1454</v>
      </c>
      <c r="G86">
        <v>0</v>
      </c>
      <c r="H86">
        <v>1.1454</v>
      </c>
    </row>
    <row r="87" spans="1:8" x14ac:dyDescent="0.25">
      <c r="A87">
        <v>73</v>
      </c>
      <c r="B87">
        <v>20200225</v>
      </c>
      <c r="C87">
        <v>1.1839999999999999</v>
      </c>
      <c r="D87">
        <v>1.1839999999999999</v>
      </c>
      <c r="E87">
        <v>1.1716</v>
      </c>
      <c r="F87">
        <v>1.1716</v>
      </c>
      <c r="G87">
        <v>0</v>
      </c>
      <c r="H87">
        <v>1.1716</v>
      </c>
    </row>
    <row r="88" spans="1:8" x14ac:dyDescent="0.25">
      <c r="A88">
        <v>74</v>
      </c>
      <c r="B88">
        <v>20200224</v>
      </c>
      <c r="C88">
        <v>1.2266999999999999</v>
      </c>
      <c r="D88">
        <v>1.2266999999999999</v>
      </c>
      <c r="E88">
        <v>1.214</v>
      </c>
      <c r="F88">
        <v>1.214</v>
      </c>
      <c r="G88">
        <v>0</v>
      </c>
      <c r="H88">
        <v>1.214</v>
      </c>
    </row>
    <row r="89" spans="1:8" x14ac:dyDescent="0.25">
      <c r="A89">
        <v>75</v>
      </c>
      <c r="B89">
        <v>20200221</v>
      </c>
      <c r="C89">
        <v>1.2595000000000001</v>
      </c>
      <c r="D89">
        <v>1.2595000000000001</v>
      </c>
      <c r="E89">
        <v>1.2466999999999999</v>
      </c>
      <c r="F89">
        <v>1.2466999999999999</v>
      </c>
      <c r="G89">
        <v>0</v>
      </c>
      <c r="H89">
        <v>1.2466999999999999</v>
      </c>
    </row>
    <row r="90" spans="1:8" x14ac:dyDescent="0.25">
      <c r="A90">
        <v>76</v>
      </c>
      <c r="B90">
        <v>20200220</v>
      </c>
      <c r="C90">
        <v>1.2667999999999999</v>
      </c>
      <c r="D90">
        <v>1.2667999999999999</v>
      </c>
      <c r="E90">
        <v>1.254</v>
      </c>
      <c r="F90">
        <v>1.254</v>
      </c>
      <c r="G90">
        <v>0</v>
      </c>
      <c r="H90">
        <v>1.254</v>
      </c>
    </row>
    <row r="91" spans="1:8" x14ac:dyDescent="0.25">
      <c r="A91">
        <v>77</v>
      </c>
      <c r="B91">
        <v>20200219</v>
      </c>
      <c r="C91">
        <v>1.2502</v>
      </c>
      <c r="D91">
        <v>1.2502</v>
      </c>
      <c r="E91">
        <v>1.2375</v>
      </c>
      <c r="F91">
        <v>1.2375</v>
      </c>
      <c r="G91">
        <v>0</v>
      </c>
      <c r="H91">
        <v>1.2375</v>
      </c>
    </row>
    <row r="92" spans="1:8" x14ac:dyDescent="0.25">
      <c r="A92">
        <v>78</v>
      </c>
      <c r="B92">
        <v>20200218</v>
      </c>
      <c r="C92">
        <v>1.2627999999999999</v>
      </c>
      <c r="D92">
        <v>1.2627999999999999</v>
      </c>
      <c r="E92">
        <v>1.25</v>
      </c>
      <c r="F92">
        <v>1.25</v>
      </c>
      <c r="G92">
        <v>0</v>
      </c>
      <c r="H92">
        <v>1.25</v>
      </c>
    </row>
    <row r="93" spans="1:8" x14ac:dyDescent="0.25">
      <c r="A93">
        <v>79</v>
      </c>
      <c r="B93">
        <v>20200217</v>
      </c>
      <c r="C93">
        <v>1.2604</v>
      </c>
      <c r="D93">
        <v>1.2604</v>
      </c>
      <c r="E93">
        <v>1.2477</v>
      </c>
      <c r="F93">
        <v>1.2477</v>
      </c>
      <c r="G93">
        <v>0</v>
      </c>
      <c r="H93">
        <v>1.2477</v>
      </c>
    </row>
    <row r="94" spans="1:8" x14ac:dyDescent="0.25">
      <c r="A94">
        <v>80</v>
      </c>
      <c r="B94">
        <v>20200214</v>
      </c>
      <c r="C94">
        <v>1.2592000000000001</v>
      </c>
      <c r="D94">
        <v>1.2592000000000001</v>
      </c>
      <c r="E94">
        <v>1.2464999999999999</v>
      </c>
      <c r="F94">
        <v>1.2464999999999999</v>
      </c>
      <c r="G94">
        <v>0</v>
      </c>
      <c r="H94">
        <v>1.2464999999999999</v>
      </c>
    </row>
    <row r="95" spans="1:8" x14ac:dyDescent="0.25">
      <c r="A95">
        <v>81</v>
      </c>
      <c r="B95">
        <v>20200213</v>
      </c>
      <c r="C95">
        <v>1.2310000000000001</v>
      </c>
      <c r="D95">
        <v>1.2310000000000001</v>
      </c>
      <c r="E95">
        <v>1.2185999999999999</v>
      </c>
      <c r="F95">
        <v>1.2185999999999999</v>
      </c>
      <c r="G95">
        <v>0</v>
      </c>
      <c r="H95">
        <v>1.2185999999999999</v>
      </c>
    </row>
    <row r="96" spans="1:8" x14ac:dyDescent="0.25">
      <c r="A96">
        <v>82</v>
      </c>
      <c r="B96">
        <v>20200212</v>
      </c>
      <c r="C96">
        <v>1.2182999999999999</v>
      </c>
      <c r="D96">
        <v>1.2182999999999999</v>
      </c>
      <c r="E96">
        <v>1.206</v>
      </c>
      <c r="F96">
        <v>1.206</v>
      </c>
      <c r="G96">
        <v>0</v>
      </c>
      <c r="H96">
        <v>1.206</v>
      </c>
    </row>
    <row r="97" spans="1:8" x14ac:dyDescent="0.25">
      <c r="A97">
        <v>83</v>
      </c>
      <c r="B97">
        <v>20200211</v>
      </c>
      <c r="C97">
        <v>1.2110000000000001</v>
      </c>
      <c r="D97">
        <v>1.2110000000000001</v>
      </c>
      <c r="E97">
        <v>1.1987000000000001</v>
      </c>
      <c r="F97">
        <v>1.1987000000000001</v>
      </c>
      <c r="G97">
        <v>0</v>
      </c>
      <c r="H97">
        <v>1.1987000000000001</v>
      </c>
    </row>
    <row r="98" spans="1:8" x14ac:dyDescent="0.25">
      <c r="A98">
        <v>84</v>
      </c>
      <c r="B98">
        <v>20200210</v>
      </c>
      <c r="C98">
        <v>1.2029000000000001</v>
      </c>
      <c r="D98">
        <v>1.2029000000000001</v>
      </c>
      <c r="E98">
        <v>1.1907000000000001</v>
      </c>
      <c r="F98">
        <v>1.1907000000000001</v>
      </c>
      <c r="G98">
        <v>0</v>
      </c>
      <c r="H98">
        <v>1.1907000000000001</v>
      </c>
    </row>
    <row r="99" spans="1:8" x14ac:dyDescent="0.25">
      <c r="A99">
        <v>85</v>
      </c>
      <c r="B99">
        <v>20200207</v>
      </c>
      <c r="C99">
        <v>1.1915</v>
      </c>
      <c r="D99">
        <v>1.1915</v>
      </c>
      <c r="E99">
        <v>1.1793</v>
      </c>
      <c r="F99">
        <v>1.1793</v>
      </c>
      <c r="G99">
        <v>0</v>
      </c>
      <c r="H99">
        <v>1.1793</v>
      </c>
    </row>
    <row r="100" spans="1:8" x14ac:dyDescent="0.25">
      <c r="A100">
        <v>86</v>
      </c>
      <c r="B100">
        <v>20200206</v>
      </c>
      <c r="C100">
        <v>1.1822999999999999</v>
      </c>
      <c r="D100">
        <v>1.1822999999999999</v>
      </c>
      <c r="E100">
        <v>1.1701999999999999</v>
      </c>
      <c r="F100">
        <v>1.1701999999999999</v>
      </c>
      <c r="G100">
        <v>0</v>
      </c>
      <c r="H100">
        <v>1.1701999999999999</v>
      </c>
    </row>
    <row r="101" spans="1:8" x14ac:dyDescent="0.25">
      <c r="A101">
        <v>87</v>
      </c>
      <c r="B101">
        <v>20200205</v>
      </c>
      <c r="C101">
        <v>1.175</v>
      </c>
      <c r="D101">
        <v>1.175</v>
      </c>
      <c r="E101">
        <v>1.1629</v>
      </c>
      <c r="F101">
        <v>1.1629</v>
      </c>
      <c r="G101">
        <v>0</v>
      </c>
      <c r="H101">
        <v>1.1629</v>
      </c>
    </row>
    <row r="102" spans="1:8" x14ac:dyDescent="0.25">
      <c r="A102">
        <v>88</v>
      </c>
      <c r="B102">
        <v>20200204</v>
      </c>
      <c r="C102">
        <v>1.1754</v>
      </c>
      <c r="D102">
        <v>1.1754</v>
      </c>
      <c r="E102">
        <v>1.1633</v>
      </c>
      <c r="F102">
        <v>1.1633</v>
      </c>
      <c r="G102">
        <v>0</v>
      </c>
      <c r="H102">
        <v>1.1633</v>
      </c>
    </row>
    <row r="103" spans="1:8" x14ac:dyDescent="0.25">
      <c r="A103">
        <v>89</v>
      </c>
      <c r="B103">
        <v>20200203</v>
      </c>
      <c r="C103">
        <v>1.1619999999999999</v>
      </c>
      <c r="D103">
        <v>1.1619999999999999</v>
      </c>
      <c r="E103">
        <v>1.1499999999999999</v>
      </c>
      <c r="F103">
        <v>1.1499999999999999</v>
      </c>
      <c r="G103">
        <v>0</v>
      </c>
      <c r="H103">
        <v>1.1499999999999999</v>
      </c>
    </row>
    <row r="104" spans="1:8" x14ac:dyDescent="0.25">
      <c r="A104">
        <v>90</v>
      </c>
      <c r="B104">
        <v>20200131</v>
      </c>
      <c r="C104">
        <v>1.1577</v>
      </c>
      <c r="D104">
        <v>1.1577</v>
      </c>
      <c r="E104">
        <v>1.1456</v>
      </c>
      <c r="F104">
        <v>1.1456</v>
      </c>
      <c r="G104">
        <v>0</v>
      </c>
      <c r="H104">
        <v>1.1456</v>
      </c>
    </row>
    <row r="105" spans="1:8" x14ac:dyDescent="0.25">
      <c r="A105">
        <v>91</v>
      </c>
      <c r="B105">
        <v>20200130</v>
      </c>
      <c r="C105">
        <v>1.1711</v>
      </c>
      <c r="D105">
        <v>1.1711</v>
      </c>
      <c r="E105">
        <v>1.159</v>
      </c>
      <c r="F105">
        <v>1.159</v>
      </c>
      <c r="G105">
        <v>0</v>
      </c>
      <c r="H105">
        <v>1.159</v>
      </c>
    </row>
    <row r="106" spans="1:8" x14ac:dyDescent="0.25">
      <c r="A106">
        <v>92</v>
      </c>
      <c r="B106">
        <v>20200129</v>
      </c>
      <c r="C106">
        <v>1.1676</v>
      </c>
      <c r="D106">
        <v>1.1676</v>
      </c>
      <c r="E106">
        <v>1.1555</v>
      </c>
      <c r="F106">
        <v>1.1555</v>
      </c>
      <c r="G106">
        <v>0</v>
      </c>
      <c r="H106">
        <v>1.1555</v>
      </c>
    </row>
    <row r="107" spans="1:8" x14ac:dyDescent="0.25">
      <c r="A107">
        <v>93</v>
      </c>
      <c r="B107">
        <v>20200128</v>
      </c>
      <c r="C107">
        <v>1.1635</v>
      </c>
      <c r="D107">
        <v>1.1635</v>
      </c>
      <c r="E107">
        <v>1.1514</v>
      </c>
      <c r="F107">
        <v>1.1514</v>
      </c>
      <c r="G107">
        <v>0</v>
      </c>
      <c r="H107">
        <v>1.1514</v>
      </c>
    </row>
    <row r="108" spans="1:8" x14ac:dyDescent="0.25">
      <c r="A108">
        <v>94</v>
      </c>
      <c r="B108">
        <v>20200124</v>
      </c>
      <c r="C108">
        <v>1.1718999999999999</v>
      </c>
      <c r="D108">
        <v>1.1718999999999999</v>
      </c>
      <c r="E108">
        <v>1.1597</v>
      </c>
      <c r="F108">
        <v>1.1597</v>
      </c>
      <c r="G108">
        <v>0</v>
      </c>
      <c r="H108">
        <v>1.1597</v>
      </c>
    </row>
    <row r="109" spans="1:8" x14ac:dyDescent="0.25">
      <c r="A109">
        <v>95</v>
      </c>
      <c r="B109">
        <v>20200123</v>
      </c>
      <c r="C109">
        <v>1.1676</v>
      </c>
      <c r="D109">
        <v>1.1676</v>
      </c>
      <c r="E109">
        <v>1.1555</v>
      </c>
      <c r="F109">
        <v>1.1555</v>
      </c>
      <c r="G109">
        <v>0</v>
      </c>
      <c r="H109">
        <v>1.1555</v>
      </c>
    </row>
    <row r="110" spans="1:8" x14ac:dyDescent="0.25">
      <c r="A110">
        <v>96</v>
      </c>
      <c r="B110">
        <v>20200122</v>
      </c>
      <c r="C110">
        <v>1.1581999999999999</v>
      </c>
      <c r="D110">
        <v>1.1581999999999999</v>
      </c>
      <c r="E110">
        <v>1.1462000000000001</v>
      </c>
      <c r="F110">
        <v>1.1462000000000001</v>
      </c>
      <c r="G110">
        <v>0</v>
      </c>
      <c r="H110">
        <v>1.1462000000000001</v>
      </c>
    </row>
    <row r="111" spans="1:8" x14ac:dyDescent="0.25">
      <c r="A111">
        <v>97</v>
      </c>
      <c r="B111">
        <v>20200121</v>
      </c>
      <c r="C111">
        <v>1.1554</v>
      </c>
      <c r="D111">
        <v>1.1554</v>
      </c>
      <c r="E111">
        <v>1.1434</v>
      </c>
      <c r="F111">
        <v>1.1434</v>
      </c>
      <c r="G111">
        <v>0</v>
      </c>
      <c r="H111">
        <v>1.1434</v>
      </c>
    </row>
    <row r="112" spans="1:8" x14ac:dyDescent="0.25">
      <c r="A112">
        <v>98</v>
      </c>
      <c r="B112">
        <v>20200120</v>
      </c>
      <c r="C112">
        <v>1.1455</v>
      </c>
      <c r="D112">
        <v>1.1455</v>
      </c>
      <c r="E112">
        <v>1.1336999999999999</v>
      </c>
      <c r="F112">
        <v>1.1336999999999999</v>
      </c>
      <c r="G112">
        <v>0</v>
      </c>
      <c r="H112">
        <v>1.1336999999999999</v>
      </c>
    </row>
    <row r="113" spans="1:8" x14ac:dyDescent="0.25">
      <c r="A113">
        <v>99</v>
      </c>
      <c r="B113">
        <v>20200117</v>
      </c>
      <c r="C113">
        <v>1.1474</v>
      </c>
      <c r="D113">
        <v>1.1474</v>
      </c>
      <c r="E113">
        <v>1.1356999999999999</v>
      </c>
      <c r="F113">
        <v>1.1356999999999999</v>
      </c>
      <c r="G113">
        <v>0</v>
      </c>
      <c r="H113">
        <v>1.1356999999999999</v>
      </c>
    </row>
    <row r="114" spans="1:8" x14ac:dyDescent="0.25">
      <c r="A114">
        <v>100</v>
      </c>
      <c r="B114">
        <v>20200116</v>
      </c>
      <c r="C114">
        <v>1.1383000000000001</v>
      </c>
      <c r="D114">
        <v>1.1383000000000001</v>
      </c>
      <c r="E114">
        <v>1.1266</v>
      </c>
      <c r="F114">
        <v>1.1266</v>
      </c>
      <c r="G114">
        <v>0</v>
      </c>
      <c r="H114">
        <v>1.1266</v>
      </c>
    </row>
    <row r="115" spans="1:8" x14ac:dyDescent="0.25">
      <c r="A115">
        <v>101</v>
      </c>
      <c r="B115">
        <v>20200115</v>
      </c>
      <c r="C115">
        <v>1.1234</v>
      </c>
      <c r="D115">
        <v>1.1234</v>
      </c>
      <c r="E115">
        <v>1.1117999999999999</v>
      </c>
      <c r="F115">
        <v>1.1117999999999999</v>
      </c>
      <c r="G115">
        <v>0</v>
      </c>
      <c r="H115">
        <v>1.1117999999999999</v>
      </c>
    </row>
    <row r="116" spans="1:8" x14ac:dyDescent="0.25">
      <c r="A116">
        <v>102</v>
      </c>
      <c r="B116">
        <v>20200114</v>
      </c>
      <c r="C116">
        <v>1.1107</v>
      </c>
      <c r="D116">
        <v>1.1107</v>
      </c>
      <c r="E116">
        <v>1.0991</v>
      </c>
      <c r="F116">
        <v>1.0991</v>
      </c>
      <c r="G116">
        <v>0</v>
      </c>
      <c r="H116">
        <v>1.0991</v>
      </c>
    </row>
    <row r="117" spans="1:8" x14ac:dyDescent="0.25">
      <c r="A117">
        <v>103</v>
      </c>
      <c r="B117">
        <v>20200113</v>
      </c>
      <c r="C117">
        <v>1.1135999999999999</v>
      </c>
      <c r="D117">
        <v>1.1135999999999999</v>
      </c>
      <c r="E117">
        <v>1.1021000000000001</v>
      </c>
      <c r="F117">
        <v>1.1021000000000001</v>
      </c>
      <c r="G117">
        <v>0</v>
      </c>
      <c r="H117">
        <v>1.1021000000000001</v>
      </c>
    </row>
    <row r="118" spans="1:8" x14ac:dyDescent="0.25">
      <c r="A118">
        <v>104</v>
      </c>
      <c r="B118">
        <v>20200110</v>
      </c>
      <c r="C118">
        <v>1.0956999999999999</v>
      </c>
      <c r="D118">
        <v>1.0956999999999999</v>
      </c>
      <c r="E118">
        <v>1.0843</v>
      </c>
      <c r="F118">
        <v>1.0843</v>
      </c>
      <c r="G118">
        <v>0</v>
      </c>
      <c r="H118">
        <v>1.0843</v>
      </c>
    </row>
    <row r="119" spans="1:8" x14ac:dyDescent="0.25">
      <c r="A119">
        <v>105</v>
      </c>
      <c r="B119">
        <v>20200109</v>
      </c>
      <c r="C119">
        <v>1.0853999999999999</v>
      </c>
      <c r="D119">
        <v>1.0853999999999999</v>
      </c>
      <c r="E119">
        <v>1.0740000000000001</v>
      </c>
      <c r="F119">
        <v>1.0740000000000001</v>
      </c>
      <c r="G119">
        <v>0</v>
      </c>
      <c r="H119">
        <v>1.0740000000000001</v>
      </c>
    </row>
    <row r="120" spans="1:8" x14ac:dyDescent="0.25">
      <c r="A120">
        <v>106</v>
      </c>
      <c r="B120">
        <v>20200108</v>
      </c>
      <c r="C120">
        <v>1.0819000000000001</v>
      </c>
      <c r="D120">
        <v>1.0819000000000001</v>
      </c>
      <c r="E120">
        <v>1.0706</v>
      </c>
      <c r="F120">
        <v>1.0706</v>
      </c>
      <c r="G120">
        <v>0</v>
      </c>
      <c r="H120">
        <v>1.0706</v>
      </c>
    </row>
    <row r="121" spans="1:8" x14ac:dyDescent="0.25">
      <c r="A121">
        <v>107</v>
      </c>
      <c r="B121">
        <v>20200107</v>
      </c>
      <c r="C121">
        <v>1.0851</v>
      </c>
      <c r="D121">
        <v>1.0851</v>
      </c>
      <c r="E121">
        <v>1.0738000000000001</v>
      </c>
      <c r="F121">
        <v>1.0738000000000001</v>
      </c>
      <c r="G121">
        <v>0</v>
      </c>
      <c r="H121">
        <v>1.0738000000000001</v>
      </c>
    </row>
    <row r="122" spans="1:8" x14ac:dyDescent="0.25">
      <c r="A122">
        <v>108</v>
      </c>
      <c r="B122">
        <v>20200106</v>
      </c>
      <c r="C122">
        <v>1.0988</v>
      </c>
      <c r="D122">
        <v>1.0988</v>
      </c>
      <c r="E122">
        <v>1.0873999999999999</v>
      </c>
      <c r="F122">
        <v>1.0873999999999999</v>
      </c>
      <c r="G122">
        <v>0</v>
      </c>
      <c r="H122">
        <v>1.0873999999999999</v>
      </c>
    </row>
    <row r="123" spans="1:8" x14ac:dyDescent="0.25">
      <c r="A123">
        <v>109</v>
      </c>
      <c r="B123">
        <v>20200103</v>
      </c>
      <c r="C123">
        <v>1.1012</v>
      </c>
      <c r="D123">
        <v>1.1012</v>
      </c>
      <c r="E123">
        <v>1.0898000000000001</v>
      </c>
      <c r="F123">
        <v>1.0898000000000001</v>
      </c>
      <c r="G123">
        <v>0</v>
      </c>
      <c r="H123">
        <v>1.0898000000000001</v>
      </c>
    </row>
    <row r="124" spans="1:8" x14ac:dyDescent="0.25">
      <c r="A124">
        <v>110</v>
      </c>
      <c r="B124">
        <v>20200102</v>
      </c>
      <c r="C124">
        <v>1.0851999999999999</v>
      </c>
      <c r="D124">
        <v>1.0851999999999999</v>
      </c>
      <c r="E124">
        <v>1.0739000000000001</v>
      </c>
      <c r="F124">
        <v>1.0739000000000001</v>
      </c>
      <c r="G124">
        <v>0</v>
      </c>
      <c r="H124">
        <v>1.0739000000000001</v>
      </c>
    </row>
    <row r="125" spans="1:8" x14ac:dyDescent="0.25">
      <c r="A125">
        <v>111</v>
      </c>
      <c r="B125">
        <v>20191231</v>
      </c>
      <c r="C125">
        <v>1.1007</v>
      </c>
      <c r="D125">
        <v>1.1007</v>
      </c>
      <c r="E125">
        <v>1.0892999999999999</v>
      </c>
      <c r="F125">
        <v>1.0892999999999999</v>
      </c>
      <c r="G125">
        <v>0</v>
      </c>
      <c r="H125">
        <v>1.0892999999999999</v>
      </c>
    </row>
    <row r="126" spans="1:8" x14ac:dyDescent="0.25">
      <c r="A126">
        <v>112</v>
      </c>
      <c r="B126">
        <v>20191230</v>
      </c>
      <c r="C126">
        <v>1.0923</v>
      </c>
      <c r="D126">
        <v>1.0923</v>
      </c>
      <c r="E126">
        <v>1.0809</v>
      </c>
      <c r="F126">
        <v>1.0809</v>
      </c>
      <c r="G126">
        <v>0</v>
      </c>
      <c r="H126">
        <v>1.0809</v>
      </c>
    </row>
    <row r="127" spans="1:8" x14ac:dyDescent="0.25">
      <c r="A127">
        <v>113</v>
      </c>
      <c r="B127">
        <v>20191227</v>
      </c>
      <c r="C127">
        <v>1.091</v>
      </c>
      <c r="D127">
        <v>1.091</v>
      </c>
      <c r="E127">
        <v>1.0795999999999999</v>
      </c>
      <c r="F127">
        <v>1.0795999999999999</v>
      </c>
      <c r="G127">
        <v>0</v>
      </c>
      <c r="H127">
        <v>1.0795999999999999</v>
      </c>
    </row>
    <row r="128" spans="1:8" x14ac:dyDescent="0.25">
      <c r="A128">
        <v>114</v>
      </c>
      <c r="B128">
        <v>20191224</v>
      </c>
      <c r="C128">
        <v>1.0750999999999999</v>
      </c>
      <c r="D128">
        <v>1.0750999999999999</v>
      </c>
      <c r="E128">
        <v>1.0638000000000001</v>
      </c>
      <c r="F128">
        <v>1.0638000000000001</v>
      </c>
      <c r="G128">
        <v>0</v>
      </c>
      <c r="H128">
        <v>1.0638000000000001</v>
      </c>
    </row>
    <row r="129" spans="1:8" x14ac:dyDescent="0.25">
      <c r="A129">
        <v>115</v>
      </c>
      <c r="B129">
        <v>20191223</v>
      </c>
      <c r="C129">
        <v>1.0704</v>
      </c>
      <c r="D129">
        <v>1.0704</v>
      </c>
      <c r="E129">
        <v>1.0590999999999999</v>
      </c>
      <c r="F129">
        <v>1.0590999999999999</v>
      </c>
      <c r="G129">
        <v>0</v>
      </c>
      <c r="H129">
        <v>1.0590999999999999</v>
      </c>
    </row>
    <row r="130" spans="1:8" x14ac:dyDescent="0.25">
      <c r="A130">
        <v>116</v>
      </c>
      <c r="B130">
        <v>20191220</v>
      </c>
      <c r="C130">
        <v>1.0734999999999999</v>
      </c>
      <c r="D130">
        <v>1.0734999999999999</v>
      </c>
      <c r="E130">
        <v>1.0622</v>
      </c>
      <c r="F130">
        <v>1.0622</v>
      </c>
      <c r="G130">
        <v>0</v>
      </c>
      <c r="H130">
        <v>1.0622</v>
      </c>
    </row>
    <row r="131" spans="1:8" x14ac:dyDescent="0.25">
      <c r="A131">
        <v>117</v>
      </c>
      <c r="B131">
        <v>20191219</v>
      </c>
      <c r="C131">
        <v>1.0662</v>
      </c>
      <c r="D131">
        <v>1.0662</v>
      </c>
      <c r="E131">
        <v>1.0548999999999999</v>
      </c>
      <c r="F131">
        <v>1.0548999999999999</v>
      </c>
      <c r="G131">
        <v>0</v>
      </c>
      <c r="H131">
        <v>1.0548999999999999</v>
      </c>
    </row>
    <row r="132" spans="1:8" x14ac:dyDescent="0.25">
      <c r="A132">
        <v>118</v>
      </c>
      <c r="B132">
        <v>20191218</v>
      </c>
      <c r="C132">
        <v>1.0570999999999999</v>
      </c>
      <c r="D132">
        <v>1.0570999999999999</v>
      </c>
      <c r="E132">
        <v>1.0459000000000001</v>
      </c>
      <c r="F132">
        <v>1.0459000000000001</v>
      </c>
      <c r="G132">
        <v>0</v>
      </c>
      <c r="H132">
        <v>1.0459000000000001</v>
      </c>
    </row>
    <row r="133" spans="1:8" x14ac:dyDescent="0.25">
      <c r="A133">
        <v>119</v>
      </c>
      <c r="B133">
        <v>20191217</v>
      </c>
      <c r="C133">
        <v>1.0495000000000001</v>
      </c>
      <c r="D133">
        <v>1.0495000000000001</v>
      </c>
      <c r="E133">
        <v>1.0383</v>
      </c>
      <c r="F133">
        <v>1.0383</v>
      </c>
      <c r="G133">
        <v>0</v>
      </c>
      <c r="H133">
        <v>1.0383</v>
      </c>
    </row>
    <row r="134" spans="1:8" x14ac:dyDescent="0.25">
      <c r="A134">
        <v>120</v>
      </c>
      <c r="B134">
        <v>20191216</v>
      </c>
      <c r="C134">
        <v>1.0624</v>
      </c>
      <c r="D134">
        <v>1.0624</v>
      </c>
      <c r="E134">
        <v>1.0511999999999999</v>
      </c>
      <c r="F134">
        <v>1.0511999999999999</v>
      </c>
      <c r="G134">
        <v>0</v>
      </c>
      <c r="H134">
        <v>1.0511999999999999</v>
      </c>
    </row>
    <row r="135" spans="1:8" x14ac:dyDescent="0.25">
      <c r="A135">
        <v>121</v>
      </c>
      <c r="B135">
        <v>20191213</v>
      </c>
      <c r="C135">
        <v>1.0527</v>
      </c>
      <c r="D135">
        <v>1.0527</v>
      </c>
      <c r="E135">
        <v>1.0415000000000001</v>
      </c>
      <c r="F135">
        <v>1.0415000000000001</v>
      </c>
      <c r="G135">
        <v>0</v>
      </c>
      <c r="H135">
        <v>1.0415000000000001</v>
      </c>
    </row>
    <row r="136" spans="1:8" x14ac:dyDescent="0.25">
      <c r="A136">
        <v>122</v>
      </c>
      <c r="B136">
        <v>20191212</v>
      </c>
      <c r="C136">
        <v>1.0484</v>
      </c>
      <c r="D136">
        <v>1.0484</v>
      </c>
      <c r="E136">
        <v>1.0371999999999999</v>
      </c>
      <c r="F136">
        <v>1.0371999999999999</v>
      </c>
      <c r="G136">
        <v>0</v>
      </c>
      <c r="H136">
        <v>1.0371999999999999</v>
      </c>
    </row>
    <row r="137" spans="1:8" x14ac:dyDescent="0.25">
      <c r="A137">
        <v>123</v>
      </c>
      <c r="B137">
        <v>20191211</v>
      </c>
      <c r="C137">
        <v>1.0713999999999999</v>
      </c>
      <c r="D137">
        <v>1.0713999999999999</v>
      </c>
      <c r="E137">
        <v>1.0601</v>
      </c>
      <c r="F137">
        <v>1.0601</v>
      </c>
      <c r="G137">
        <v>0</v>
      </c>
      <c r="H137">
        <v>1.0601</v>
      </c>
    </row>
    <row r="138" spans="1:8" x14ac:dyDescent="0.25">
      <c r="A138">
        <v>124</v>
      </c>
      <c r="B138">
        <v>20191210</v>
      </c>
      <c r="C138">
        <v>1.0942000000000001</v>
      </c>
      <c r="D138">
        <v>1.0942000000000001</v>
      </c>
      <c r="E138">
        <v>1.0828</v>
      </c>
      <c r="F138">
        <v>1.0828</v>
      </c>
      <c r="G138">
        <v>0</v>
      </c>
      <c r="H138">
        <v>1.0828</v>
      </c>
    </row>
    <row r="139" spans="1:8" x14ac:dyDescent="0.25">
      <c r="A139">
        <v>125</v>
      </c>
      <c r="B139">
        <v>20191209</v>
      </c>
      <c r="C139">
        <v>1.0988</v>
      </c>
      <c r="D139">
        <v>1.0988</v>
      </c>
      <c r="E139">
        <v>1.0873999999999999</v>
      </c>
      <c r="F139">
        <v>1.0873999999999999</v>
      </c>
      <c r="G139">
        <v>0</v>
      </c>
      <c r="H139">
        <v>1.0873999999999999</v>
      </c>
    </row>
    <row r="140" spans="1:8" x14ac:dyDescent="0.25">
      <c r="A140">
        <v>126</v>
      </c>
      <c r="B140">
        <v>20191206</v>
      </c>
      <c r="C140">
        <v>1.0989</v>
      </c>
      <c r="D140">
        <v>1.0989</v>
      </c>
      <c r="E140">
        <v>1.0874999999999999</v>
      </c>
      <c r="F140">
        <v>1.0874999999999999</v>
      </c>
      <c r="G140">
        <v>0</v>
      </c>
      <c r="H140">
        <v>1.0874999999999999</v>
      </c>
    </row>
    <row r="141" spans="1:8" x14ac:dyDescent="0.25">
      <c r="A141">
        <v>127</v>
      </c>
      <c r="B141">
        <v>20191205</v>
      </c>
      <c r="C141">
        <v>1.0913999999999999</v>
      </c>
      <c r="D141">
        <v>1.0913999999999999</v>
      </c>
      <c r="E141">
        <v>1.08</v>
      </c>
      <c r="F141">
        <v>1.08</v>
      </c>
      <c r="G141">
        <v>0</v>
      </c>
      <c r="H141">
        <v>1.08</v>
      </c>
    </row>
    <row r="142" spans="1:8" x14ac:dyDescent="0.25">
      <c r="A142">
        <v>128</v>
      </c>
      <c r="B142">
        <v>20191204</v>
      </c>
      <c r="C142">
        <v>1.0863</v>
      </c>
      <c r="D142">
        <v>1.0863</v>
      </c>
      <c r="E142">
        <v>1.0749</v>
      </c>
      <c r="F142">
        <v>1.0749</v>
      </c>
      <c r="G142">
        <v>0</v>
      </c>
      <c r="H142">
        <v>1.0749</v>
      </c>
    </row>
    <row r="143" spans="1:8" x14ac:dyDescent="0.25">
      <c r="A143">
        <v>129</v>
      </c>
      <c r="B143">
        <v>20191203</v>
      </c>
      <c r="C143">
        <v>1.0888</v>
      </c>
      <c r="D143">
        <v>1.0888</v>
      </c>
      <c r="E143">
        <v>1.0772999999999999</v>
      </c>
      <c r="F143">
        <v>1.0772999999999999</v>
      </c>
      <c r="G143">
        <v>0</v>
      </c>
      <c r="H143">
        <v>1.0772999999999999</v>
      </c>
    </row>
    <row r="144" spans="1:8" x14ac:dyDescent="0.25">
      <c r="A144">
        <v>130</v>
      </c>
      <c r="B144">
        <v>20191202</v>
      </c>
      <c r="C144">
        <v>1.0868</v>
      </c>
      <c r="D144">
        <v>1.0868</v>
      </c>
      <c r="E144">
        <v>1.0753999999999999</v>
      </c>
      <c r="F144">
        <v>1.0753999999999999</v>
      </c>
      <c r="G144">
        <v>0</v>
      </c>
      <c r="H144">
        <v>1.0753999999999999</v>
      </c>
    </row>
    <row r="145" spans="1:8" x14ac:dyDescent="0.25">
      <c r="A145">
        <v>131</v>
      </c>
      <c r="B145">
        <v>20191130</v>
      </c>
      <c r="C145">
        <v>1.1083000000000001</v>
      </c>
      <c r="D145">
        <v>1.1083000000000001</v>
      </c>
      <c r="E145">
        <v>1.0968</v>
      </c>
      <c r="F145">
        <v>1.0968</v>
      </c>
      <c r="G145">
        <v>0</v>
      </c>
      <c r="H145">
        <v>1.0968</v>
      </c>
    </row>
    <row r="146" spans="1:8" x14ac:dyDescent="0.25">
      <c r="A146">
        <v>132</v>
      </c>
      <c r="B146">
        <v>20191129</v>
      </c>
      <c r="C146">
        <v>1.1083000000000001</v>
      </c>
      <c r="D146">
        <v>1.1083000000000001</v>
      </c>
      <c r="E146">
        <v>1.0968</v>
      </c>
      <c r="F146">
        <v>1.0968</v>
      </c>
      <c r="G146">
        <v>0</v>
      </c>
      <c r="H146">
        <v>1.0968</v>
      </c>
    </row>
    <row r="147" spans="1:8" x14ac:dyDescent="0.25">
      <c r="A147">
        <v>133</v>
      </c>
      <c r="B147">
        <v>20191128</v>
      </c>
      <c r="C147">
        <v>1.1169</v>
      </c>
      <c r="D147">
        <v>1.1169</v>
      </c>
      <c r="E147">
        <v>1.1052999999999999</v>
      </c>
      <c r="F147">
        <v>1.1052999999999999</v>
      </c>
      <c r="G147">
        <v>0</v>
      </c>
      <c r="H147">
        <v>1.1052999999999999</v>
      </c>
    </row>
    <row r="148" spans="1:8" x14ac:dyDescent="0.25">
      <c r="A148">
        <v>134</v>
      </c>
      <c r="B148">
        <v>20191127</v>
      </c>
      <c r="C148">
        <v>1.1115999999999999</v>
      </c>
      <c r="D148">
        <v>1.1115999999999999</v>
      </c>
      <c r="E148">
        <v>1.1000000000000001</v>
      </c>
      <c r="F148">
        <v>1.1000000000000001</v>
      </c>
      <c r="G148">
        <v>0</v>
      </c>
      <c r="H148">
        <v>1.1000000000000001</v>
      </c>
    </row>
    <row r="149" spans="1:8" x14ac:dyDescent="0.25">
      <c r="A149">
        <v>135</v>
      </c>
      <c r="B149">
        <v>20191126</v>
      </c>
      <c r="C149">
        <v>1.1017999999999999</v>
      </c>
      <c r="D149">
        <v>1.1017999999999999</v>
      </c>
      <c r="E149">
        <v>1.0903</v>
      </c>
      <c r="F149">
        <v>1.0903</v>
      </c>
      <c r="G149">
        <v>0</v>
      </c>
      <c r="H149">
        <v>1.0903</v>
      </c>
    </row>
    <row r="150" spans="1:8" x14ac:dyDescent="0.25">
      <c r="A150">
        <v>136</v>
      </c>
      <c r="B150">
        <v>20191125</v>
      </c>
      <c r="C150">
        <v>1.0797000000000001</v>
      </c>
      <c r="D150">
        <v>1.0797000000000001</v>
      </c>
      <c r="E150">
        <v>1.0683</v>
      </c>
      <c r="F150">
        <v>1.0683</v>
      </c>
      <c r="G150">
        <v>0</v>
      </c>
      <c r="H150">
        <v>1.0683</v>
      </c>
    </row>
    <row r="151" spans="1:8" x14ac:dyDescent="0.25">
      <c r="A151">
        <v>137</v>
      </c>
      <c r="B151">
        <v>20191122</v>
      </c>
      <c r="C151">
        <v>1.0673999999999999</v>
      </c>
      <c r="D151">
        <v>1.0673999999999999</v>
      </c>
      <c r="E151">
        <v>1.0563</v>
      </c>
      <c r="F151">
        <v>1.0563</v>
      </c>
      <c r="G151">
        <v>0</v>
      </c>
      <c r="H151">
        <v>1.0563</v>
      </c>
    </row>
    <row r="152" spans="1:8" x14ac:dyDescent="0.25">
      <c r="A152">
        <v>138</v>
      </c>
      <c r="B152">
        <v>20191121</v>
      </c>
      <c r="C152">
        <v>1.0673999999999999</v>
      </c>
      <c r="D152">
        <v>1.0673999999999999</v>
      </c>
      <c r="E152">
        <v>1.0563</v>
      </c>
      <c r="F152">
        <v>1.0563</v>
      </c>
      <c r="G152">
        <v>0</v>
      </c>
      <c r="H152">
        <v>1.0563</v>
      </c>
    </row>
    <row r="153" spans="1:8" x14ac:dyDescent="0.25">
      <c r="A153">
        <v>139</v>
      </c>
      <c r="B153">
        <v>20191120</v>
      </c>
      <c r="C153">
        <v>1.0881000000000001</v>
      </c>
      <c r="D153">
        <v>1.0881000000000001</v>
      </c>
      <c r="E153">
        <v>1.0769</v>
      </c>
      <c r="F153">
        <v>1.0769</v>
      </c>
      <c r="G153">
        <v>0</v>
      </c>
      <c r="H153">
        <v>1.0769</v>
      </c>
    </row>
    <row r="154" spans="1:8" x14ac:dyDescent="0.25">
      <c r="A154">
        <v>140</v>
      </c>
      <c r="B154">
        <v>20191119</v>
      </c>
      <c r="C154">
        <v>1.0919000000000001</v>
      </c>
      <c r="D154">
        <v>1.0919000000000001</v>
      </c>
      <c r="E154">
        <v>1.0807</v>
      </c>
      <c r="F154">
        <v>1.0807</v>
      </c>
      <c r="G154">
        <v>0</v>
      </c>
      <c r="H154">
        <v>1.0807</v>
      </c>
    </row>
    <row r="155" spans="1:8" x14ac:dyDescent="0.25">
      <c r="A155">
        <v>141</v>
      </c>
      <c r="B155">
        <v>20191118</v>
      </c>
      <c r="C155">
        <v>1.0871999999999999</v>
      </c>
      <c r="D155">
        <v>1.0871999999999999</v>
      </c>
      <c r="E155">
        <v>1.0760000000000001</v>
      </c>
      <c r="F155">
        <v>1.0760000000000001</v>
      </c>
      <c r="G155">
        <v>0</v>
      </c>
      <c r="H155">
        <v>1.0760000000000001</v>
      </c>
    </row>
    <row r="156" spans="1:8" x14ac:dyDescent="0.25">
      <c r="A156">
        <v>142</v>
      </c>
      <c r="B156">
        <v>20191115</v>
      </c>
      <c r="C156">
        <v>1.0762</v>
      </c>
      <c r="D156">
        <v>1.0762</v>
      </c>
      <c r="E156">
        <v>1.0649999999999999</v>
      </c>
      <c r="F156">
        <v>1.0649999999999999</v>
      </c>
      <c r="G156">
        <v>0</v>
      </c>
      <c r="H156">
        <v>1.0649999999999999</v>
      </c>
    </row>
    <row r="157" spans="1:8" x14ac:dyDescent="0.25">
      <c r="A157">
        <v>143</v>
      </c>
      <c r="B157">
        <v>20191114</v>
      </c>
      <c r="C157">
        <v>1.0663</v>
      </c>
      <c r="D157">
        <v>1.0663</v>
      </c>
      <c r="E157">
        <v>1.0550999999999999</v>
      </c>
      <c r="F157">
        <v>1.0550999999999999</v>
      </c>
      <c r="G157">
        <v>0</v>
      </c>
      <c r="H157">
        <v>1.0550999999999999</v>
      </c>
    </row>
    <row r="158" spans="1:8" x14ac:dyDescent="0.25">
      <c r="A158">
        <v>144</v>
      </c>
      <c r="B158">
        <v>20191113</v>
      </c>
      <c r="C158">
        <v>1.0530999999999999</v>
      </c>
      <c r="D158">
        <v>1.0530999999999999</v>
      </c>
      <c r="E158">
        <v>1.0419</v>
      </c>
      <c r="F158">
        <v>1.0419</v>
      </c>
      <c r="G158">
        <v>0</v>
      </c>
      <c r="H158">
        <v>1.0419</v>
      </c>
    </row>
    <row r="159" spans="1:8" x14ac:dyDescent="0.25">
      <c r="A159">
        <v>145</v>
      </c>
      <c r="B159">
        <v>20191112</v>
      </c>
      <c r="C159">
        <v>1.0446</v>
      </c>
      <c r="D159">
        <v>1.0446</v>
      </c>
      <c r="E159">
        <v>1.0334000000000001</v>
      </c>
      <c r="F159">
        <v>1.0334000000000001</v>
      </c>
      <c r="G159">
        <v>0</v>
      </c>
      <c r="H159">
        <v>1.0334000000000001</v>
      </c>
    </row>
    <row r="160" spans="1:8" x14ac:dyDescent="0.25">
      <c r="A160">
        <v>146</v>
      </c>
      <c r="B160">
        <v>20191111</v>
      </c>
      <c r="C160">
        <v>1.0527</v>
      </c>
      <c r="D160">
        <v>1.0527</v>
      </c>
      <c r="E160">
        <v>1.0414000000000001</v>
      </c>
      <c r="F160">
        <v>1.0414000000000001</v>
      </c>
      <c r="G160">
        <v>0</v>
      </c>
      <c r="H160">
        <v>1.0414000000000001</v>
      </c>
    </row>
    <row r="161" spans="1:8" x14ac:dyDescent="0.25">
      <c r="A161">
        <v>147</v>
      </c>
      <c r="B161">
        <v>20191108</v>
      </c>
      <c r="C161">
        <v>1.0561</v>
      </c>
      <c r="D161">
        <v>1.0561</v>
      </c>
      <c r="E161">
        <v>1.0446</v>
      </c>
      <c r="F161">
        <v>1.0446</v>
      </c>
      <c r="G161">
        <v>0</v>
      </c>
      <c r="H161">
        <v>1.0446</v>
      </c>
    </row>
    <row r="162" spans="1:8" x14ac:dyDescent="0.25">
      <c r="A162">
        <v>148</v>
      </c>
      <c r="B162">
        <v>20191107</v>
      </c>
      <c r="C162">
        <v>1.0669</v>
      </c>
      <c r="D162">
        <v>1.0669</v>
      </c>
      <c r="E162">
        <v>1.0556000000000001</v>
      </c>
      <c r="F162">
        <v>1.0556000000000001</v>
      </c>
      <c r="G162">
        <v>0</v>
      </c>
      <c r="H162">
        <v>1.0556000000000001</v>
      </c>
    </row>
    <row r="163" spans="1:8" x14ac:dyDescent="0.25">
      <c r="A163">
        <v>149</v>
      </c>
      <c r="B163">
        <v>20191106</v>
      </c>
      <c r="C163">
        <v>1.0794999999999999</v>
      </c>
      <c r="D163">
        <v>1.0794999999999999</v>
      </c>
      <c r="E163">
        <v>1.0682</v>
      </c>
      <c r="F163">
        <v>1.0682</v>
      </c>
      <c r="G163">
        <v>0</v>
      </c>
      <c r="H163">
        <v>1.0682</v>
      </c>
    </row>
    <row r="164" spans="1:8" x14ac:dyDescent="0.25">
      <c r="A164">
        <v>150</v>
      </c>
      <c r="B164">
        <v>20191105</v>
      </c>
      <c r="C164">
        <v>1.0721000000000001</v>
      </c>
      <c r="D164">
        <v>1.0721000000000001</v>
      </c>
      <c r="E164">
        <v>1.0608</v>
      </c>
      <c r="F164">
        <v>1.0608</v>
      </c>
      <c r="G164">
        <v>0</v>
      </c>
      <c r="H164">
        <v>1.0608</v>
      </c>
    </row>
    <row r="165" spans="1:8" x14ac:dyDescent="0.25">
      <c r="A165">
        <v>151</v>
      </c>
      <c r="B165">
        <v>20191104</v>
      </c>
      <c r="C165">
        <v>1.0995999999999999</v>
      </c>
      <c r="D165">
        <v>1.0995999999999999</v>
      </c>
      <c r="E165">
        <v>1.0881000000000001</v>
      </c>
      <c r="F165">
        <v>1.0881000000000001</v>
      </c>
      <c r="G165">
        <v>0</v>
      </c>
      <c r="H165">
        <v>1.0881000000000001</v>
      </c>
    </row>
    <row r="166" spans="1:8" x14ac:dyDescent="0.25">
      <c r="A166">
        <v>152</v>
      </c>
      <c r="B166">
        <v>20191101</v>
      </c>
      <c r="C166">
        <v>1.1075999999999999</v>
      </c>
      <c r="D166">
        <v>1.1075999999999999</v>
      </c>
      <c r="E166">
        <v>1.0961000000000001</v>
      </c>
      <c r="F166">
        <v>1.0961000000000001</v>
      </c>
      <c r="G166">
        <v>0</v>
      </c>
      <c r="H166">
        <v>1.0961000000000001</v>
      </c>
    </row>
    <row r="167" spans="1:8" x14ac:dyDescent="0.25">
      <c r="A167">
        <v>153</v>
      </c>
      <c r="B167">
        <v>20191031</v>
      </c>
      <c r="C167">
        <v>1.1079000000000001</v>
      </c>
      <c r="D167">
        <v>1.1079000000000001</v>
      </c>
      <c r="E167">
        <v>1.0965</v>
      </c>
      <c r="F167">
        <v>1.0965</v>
      </c>
      <c r="G167">
        <v>0</v>
      </c>
      <c r="H167">
        <v>1.0965</v>
      </c>
    </row>
    <row r="168" spans="1:8" x14ac:dyDescent="0.25">
      <c r="A168">
        <v>154</v>
      </c>
      <c r="B168">
        <v>20191030</v>
      </c>
      <c r="C168">
        <v>1.1012</v>
      </c>
      <c r="D168">
        <v>1.1012</v>
      </c>
      <c r="E168">
        <v>1.0896999999999999</v>
      </c>
      <c r="F168">
        <v>1.0896999999999999</v>
      </c>
      <c r="G168">
        <v>0</v>
      </c>
      <c r="H168">
        <v>1.0896999999999999</v>
      </c>
    </row>
    <row r="169" spans="1:8" x14ac:dyDescent="0.25">
      <c r="A169">
        <v>155</v>
      </c>
      <c r="B169">
        <v>20191029</v>
      </c>
      <c r="C169">
        <v>1.0918000000000001</v>
      </c>
      <c r="D169">
        <v>1.0918000000000001</v>
      </c>
      <c r="E169">
        <v>1.0803</v>
      </c>
      <c r="F169">
        <v>1.0803</v>
      </c>
      <c r="G169">
        <v>0</v>
      </c>
      <c r="H169">
        <v>1.0803</v>
      </c>
    </row>
    <row r="170" spans="1:8" x14ac:dyDescent="0.25">
      <c r="A170">
        <v>156</v>
      </c>
      <c r="B170">
        <v>20191028</v>
      </c>
      <c r="C170">
        <v>1.0847</v>
      </c>
      <c r="D170">
        <v>1.0847</v>
      </c>
      <c r="E170">
        <v>1.0732999999999999</v>
      </c>
      <c r="F170">
        <v>1.0732999999999999</v>
      </c>
      <c r="G170">
        <v>0</v>
      </c>
      <c r="H170">
        <v>1.0732999999999999</v>
      </c>
    </row>
    <row r="171" spans="1:8" x14ac:dyDescent="0.25">
      <c r="A171">
        <v>157</v>
      </c>
      <c r="B171">
        <v>20191025</v>
      </c>
      <c r="C171">
        <v>1.0832999999999999</v>
      </c>
      <c r="D171">
        <v>1.0832999999999999</v>
      </c>
      <c r="E171">
        <v>1.0719000000000001</v>
      </c>
      <c r="F171">
        <v>1.0719000000000001</v>
      </c>
      <c r="G171">
        <v>0</v>
      </c>
      <c r="H171">
        <v>1.0719000000000001</v>
      </c>
    </row>
    <row r="172" spans="1:8" x14ac:dyDescent="0.25">
      <c r="A172">
        <v>158</v>
      </c>
      <c r="B172">
        <v>20191024</v>
      </c>
      <c r="C172">
        <v>1.0927</v>
      </c>
      <c r="D172">
        <v>1.0927</v>
      </c>
      <c r="E172">
        <v>1.0811999999999999</v>
      </c>
      <c r="F172">
        <v>1.0811999999999999</v>
      </c>
      <c r="G172">
        <v>0</v>
      </c>
      <c r="H172">
        <v>1.0811999999999999</v>
      </c>
    </row>
    <row r="173" spans="1:8" x14ac:dyDescent="0.25">
      <c r="A173">
        <v>159</v>
      </c>
      <c r="B173">
        <v>20191023</v>
      </c>
      <c r="C173">
        <v>1.089</v>
      </c>
      <c r="D173">
        <v>1.089</v>
      </c>
      <c r="E173">
        <v>1.0774999999999999</v>
      </c>
      <c r="F173">
        <v>1.0774999999999999</v>
      </c>
      <c r="G173">
        <v>0</v>
      </c>
      <c r="H173">
        <v>1.0774999999999999</v>
      </c>
    </row>
    <row r="174" spans="1:8" x14ac:dyDescent="0.25">
      <c r="A174">
        <v>160</v>
      </c>
      <c r="B174">
        <v>20191022</v>
      </c>
      <c r="C174">
        <v>1.0868</v>
      </c>
      <c r="D174">
        <v>1.0868</v>
      </c>
      <c r="E174">
        <v>1.0752999999999999</v>
      </c>
      <c r="F174">
        <v>1.0752999999999999</v>
      </c>
      <c r="G174">
        <v>0</v>
      </c>
      <c r="H174">
        <v>1.0752999999999999</v>
      </c>
    </row>
    <row r="175" spans="1:8" x14ac:dyDescent="0.25">
      <c r="A175">
        <v>161</v>
      </c>
      <c r="B175">
        <v>20191021</v>
      </c>
      <c r="C175">
        <v>1.0903</v>
      </c>
      <c r="D175">
        <v>1.0903</v>
      </c>
      <c r="E175">
        <v>1.0788</v>
      </c>
      <c r="F175">
        <v>1.0788</v>
      </c>
      <c r="G175">
        <v>0</v>
      </c>
      <c r="H175">
        <v>1.0788</v>
      </c>
    </row>
    <row r="176" spans="1:8" x14ac:dyDescent="0.25">
      <c r="A176">
        <v>162</v>
      </c>
      <c r="B176">
        <v>20191018</v>
      </c>
      <c r="C176">
        <v>1.08</v>
      </c>
      <c r="D176">
        <v>1.08</v>
      </c>
      <c r="E176">
        <v>1.0686</v>
      </c>
      <c r="F176">
        <v>1.0686</v>
      </c>
      <c r="G176">
        <v>0</v>
      </c>
      <c r="H176">
        <v>1.0686</v>
      </c>
    </row>
    <row r="177" spans="1:8" x14ac:dyDescent="0.25">
      <c r="A177">
        <v>163</v>
      </c>
      <c r="B177">
        <v>20191017</v>
      </c>
      <c r="C177">
        <v>1.0740000000000001</v>
      </c>
      <c r="D177">
        <v>1.0740000000000001</v>
      </c>
      <c r="E177">
        <v>1.0625</v>
      </c>
      <c r="F177">
        <v>1.0625</v>
      </c>
      <c r="G177">
        <v>0</v>
      </c>
      <c r="H177">
        <v>1.0625</v>
      </c>
    </row>
    <row r="178" spans="1:8" x14ac:dyDescent="0.25">
      <c r="A178">
        <v>164</v>
      </c>
      <c r="B178">
        <v>20191016</v>
      </c>
      <c r="C178">
        <v>1.0686</v>
      </c>
      <c r="D178">
        <v>1.0686</v>
      </c>
      <c r="E178">
        <v>1.0571999999999999</v>
      </c>
      <c r="F178">
        <v>1.0571999999999999</v>
      </c>
      <c r="G178">
        <v>0</v>
      </c>
      <c r="H178">
        <v>1.0571999999999999</v>
      </c>
    </row>
    <row r="179" spans="1:8" x14ac:dyDescent="0.25">
      <c r="A179">
        <v>165</v>
      </c>
      <c r="B179">
        <v>20191015</v>
      </c>
      <c r="C179">
        <v>1.0661</v>
      </c>
      <c r="D179">
        <v>1.0661</v>
      </c>
      <c r="E179">
        <v>1.0546</v>
      </c>
      <c r="F179">
        <v>1.0546</v>
      </c>
      <c r="G179">
        <v>0</v>
      </c>
      <c r="H179">
        <v>1.0546</v>
      </c>
    </row>
    <row r="180" spans="1:8" x14ac:dyDescent="0.25">
      <c r="A180">
        <v>166</v>
      </c>
      <c r="B180">
        <v>20191014</v>
      </c>
      <c r="C180">
        <v>1.0562</v>
      </c>
      <c r="D180">
        <v>1.0562</v>
      </c>
      <c r="E180">
        <v>1.0448999999999999</v>
      </c>
      <c r="F180">
        <v>1.0448999999999999</v>
      </c>
      <c r="G180">
        <v>0</v>
      </c>
      <c r="H180">
        <v>1.0448999999999999</v>
      </c>
    </row>
    <row r="181" spans="1:8" x14ac:dyDescent="0.25">
      <c r="A181">
        <v>167</v>
      </c>
      <c r="B181">
        <v>20191011</v>
      </c>
      <c r="C181">
        <v>1.0571999999999999</v>
      </c>
      <c r="D181">
        <v>1.0571999999999999</v>
      </c>
      <c r="E181">
        <v>1.0458000000000001</v>
      </c>
      <c r="F181">
        <v>1.0458000000000001</v>
      </c>
      <c r="G181">
        <v>0</v>
      </c>
      <c r="H181">
        <v>1.0458000000000001</v>
      </c>
    </row>
    <row r="182" spans="1:8" x14ac:dyDescent="0.25">
      <c r="A182">
        <v>168</v>
      </c>
      <c r="B182">
        <v>20191010</v>
      </c>
      <c r="C182">
        <v>1.0483</v>
      </c>
      <c r="D182">
        <v>1.0483</v>
      </c>
      <c r="E182">
        <v>1.0369999999999999</v>
      </c>
      <c r="F182">
        <v>1.0369999999999999</v>
      </c>
      <c r="G182">
        <v>0</v>
      </c>
      <c r="H182">
        <v>1.0369999999999999</v>
      </c>
    </row>
    <row r="183" spans="1:8" x14ac:dyDescent="0.25">
      <c r="A183">
        <v>169</v>
      </c>
      <c r="B183">
        <v>20191009</v>
      </c>
      <c r="C183">
        <v>1.0488</v>
      </c>
      <c r="D183">
        <v>1.0488</v>
      </c>
      <c r="E183">
        <v>1.0374000000000001</v>
      </c>
      <c r="F183">
        <v>1.0374000000000001</v>
      </c>
      <c r="G183">
        <v>0</v>
      </c>
      <c r="H183">
        <v>1.0374000000000001</v>
      </c>
    </row>
    <row r="184" spans="1:8" x14ac:dyDescent="0.25">
      <c r="A184">
        <v>170</v>
      </c>
      <c r="B184">
        <v>20191008</v>
      </c>
      <c r="C184">
        <v>1.0435000000000001</v>
      </c>
      <c r="D184">
        <v>1.0435000000000001</v>
      </c>
      <c r="E184">
        <v>1.0322</v>
      </c>
      <c r="F184">
        <v>1.0322</v>
      </c>
      <c r="G184">
        <v>0</v>
      </c>
      <c r="H184">
        <v>1.0322</v>
      </c>
    </row>
    <row r="185" spans="1:8" x14ac:dyDescent="0.25">
      <c r="A185">
        <v>171</v>
      </c>
      <c r="B185">
        <v>20191004</v>
      </c>
      <c r="C185">
        <v>1.0487</v>
      </c>
      <c r="D185">
        <v>1.0487</v>
      </c>
      <c r="E185">
        <v>1.0374000000000001</v>
      </c>
      <c r="F185">
        <v>1.0374000000000001</v>
      </c>
      <c r="G185">
        <v>0</v>
      </c>
      <c r="H185">
        <v>1.0374000000000001</v>
      </c>
    </row>
    <row r="186" spans="1:8" x14ac:dyDescent="0.25">
      <c r="A186">
        <v>172</v>
      </c>
      <c r="B186">
        <v>20191003</v>
      </c>
      <c r="C186">
        <v>1.0389999999999999</v>
      </c>
      <c r="D186">
        <v>1.0389999999999999</v>
      </c>
      <c r="E186">
        <v>1.0278</v>
      </c>
      <c r="F186">
        <v>1.0278</v>
      </c>
      <c r="G186">
        <v>0</v>
      </c>
      <c r="H186">
        <v>1.0278</v>
      </c>
    </row>
    <row r="187" spans="1:8" x14ac:dyDescent="0.25">
      <c r="A187">
        <v>173</v>
      </c>
      <c r="B187">
        <v>20191002</v>
      </c>
      <c r="C187">
        <v>1.0266999999999999</v>
      </c>
      <c r="D187">
        <v>1.0266999999999999</v>
      </c>
      <c r="E187">
        <v>1.0155000000000001</v>
      </c>
      <c r="F187">
        <v>1.0155000000000001</v>
      </c>
      <c r="G187">
        <v>0</v>
      </c>
      <c r="H187">
        <v>1.0155000000000001</v>
      </c>
    </row>
    <row r="188" spans="1:8" x14ac:dyDescent="0.25">
      <c r="A188">
        <v>174</v>
      </c>
      <c r="B188">
        <v>20191001</v>
      </c>
      <c r="C188">
        <v>1.0290999999999999</v>
      </c>
      <c r="D188">
        <v>1.0290999999999999</v>
      </c>
      <c r="E188">
        <v>1.0179</v>
      </c>
      <c r="F188">
        <v>1.0179</v>
      </c>
      <c r="G188">
        <v>0</v>
      </c>
      <c r="H188">
        <v>1.0179</v>
      </c>
    </row>
    <row r="189" spans="1:8" x14ac:dyDescent="0.25">
      <c r="A189">
        <v>175</v>
      </c>
      <c r="B189">
        <v>20190930</v>
      </c>
      <c r="C189">
        <v>1.0351999999999999</v>
      </c>
      <c r="D189">
        <v>1.0351999999999999</v>
      </c>
      <c r="E189">
        <v>1.024</v>
      </c>
      <c r="F189">
        <v>1.024</v>
      </c>
      <c r="G189">
        <v>0</v>
      </c>
      <c r="H189">
        <v>1.024</v>
      </c>
    </row>
    <row r="190" spans="1:8" x14ac:dyDescent="0.25">
      <c r="A190">
        <v>176</v>
      </c>
      <c r="B190">
        <v>20190927</v>
      </c>
      <c r="C190">
        <v>1.0323</v>
      </c>
      <c r="D190">
        <v>1.0323</v>
      </c>
      <c r="E190">
        <v>1.0218</v>
      </c>
      <c r="F190">
        <v>1.0218</v>
      </c>
      <c r="G190">
        <v>0</v>
      </c>
      <c r="H190">
        <v>1.0218</v>
      </c>
    </row>
    <row r="191" spans="1:8" x14ac:dyDescent="0.25">
      <c r="A191">
        <v>177</v>
      </c>
      <c r="B191">
        <v>20190926</v>
      </c>
      <c r="C191">
        <v>1.0323</v>
      </c>
      <c r="D191">
        <v>1.0323</v>
      </c>
      <c r="E191">
        <v>1.0217000000000001</v>
      </c>
      <c r="F191">
        <v>1.0217000000000001</v>
      </c>
      <c r="G191">
        <v>0</v>
      </c>
      <c r="H191">
        <v>1.0217000000000001</v>
      </c>
    </row>
    <row r="192" spans="1:8" x14ac:dyDescent="0.25">
      <c r="A192">
        <v>178</v>
      </c>
      <c r="B192">
        <v>20190925</v>
      </c>
      <c r="C192">
        <v>1.0203</v>
      </c>
      <c r="D192">
        <v>1.0203</v>
      </c>
      <c r="E192">
        <v>1.0098</v>
      </c>
      <c r="F192">
        <v>1.0098</v>
      </c>
      <c r="G192">
        <v>0</v>
      </c>
      <c r="H192">
        <v>1.0098</v>
      </c>
    </row>
    <row r="193" spans="1:8" x14ac:dyDescent="0.25">
      <c r="A193">
        <v>179</v>
      </c>
      <c r="B193">
        <v>20190924</v>
      </c>
      <c r="C193">
        <v>1.0127999999999999</v>
      </c>
      <c r="D193">
        <v>1.0127999999999999</v>
      </c>
      <c r="E193">
        <v>1.0023</v>
      </c>
      <c r="F193">
        <v>1.0023</v>
      </c>
      <c r="G193">
        <v>0</v>
      </c>
      <c r="H193">
        <v>1.0023</v>
      </c>
    </row>
    <row r="194" spans="1:8" x14ac:dyDescent="0.25">
      <c r="A194">
        <v>180</v>
      </c>
      <c r="B194">
        <v>20190923</v>
      </c>
      <c r="C194">
        <v>1.0116000000000001</v>
      </c>
      <c r="D194">
        <v>1.0116000000000001</v>
      </c>
      <c r="E194">
        <v>1.0011000000000001</v>
      </c>
      <c r="F194">
        <v>1.0011000000000001</v>
      </c>
      <c r="G194">
        <v>0</v>
      </c>
      <c r="H194">
        <v>1.0011000000000001</v>
      </c>
    </row>
    <row r="195" spans="1:8" x14ac:dyDescent="0.25">
      <c r="A195">
        <v>181</v>
      </c>
      <c r="B195">
        <v>20190920</v>
      </c>
      <c r="C195">
        <v>1.014</v>
      </c>
      <c r="D195">
        <v>1.014</v>
      </c>
      <c r="E195">
        <v>1.0035000000000001</v>
      </c>
      <c r="F195">
        <v>1.0035000000000001</v>
      </c>
      <c r="G195">
        <v>0</v>
      </c>
      <c r="H195">
        <v>1.0035000000000001</v>
      </c>
    </row>
    <row r="196" spans="1:8" x14ac:dyDescent="0.25">
      <c r="A196">
        <v>182</v>
      </c>
      <c r="B196">
        <v>20190919</v>
      </c>
      <c r="C196">
        <v>1.0104</v>
      </c>
      <c r="D196">
        <v>1.0104</v>
      </c>
      <c r="E196">
        <v>0.99990000000000001</v>
      </c>
      <c r="F196">
        <v>0.99990000000000001</v>
      </c>
      <c r="G196">
        <v>0</v>
      </c>
      <c r="H196">
        <v>0.99990000000000001</v>
      </c>
    </row>
    <row r="197" spans="1:8" x14ac:dyDescent="0.25">
      <c r="A197">
        <v>183</v>
      </c>
      <c r="B197">
        <v>20190918</v>
      </c>
      <c r="C197">
        <v>1.0012000000000001</v>
      </c>
      <c r="D197">
        <v>1.0012000000000001</v>
      </c>
      <c r="E197">
        <v>0.99070000000000003</v>
      </c>
      <c r="F197">
        <v>0.99070000000000003</v>
      </c>
      <c r="G197">
        <v>0</v>
      </c>
      <c r="H197">
        <v>0.99070000000000003</v>
      </c>
    </row>
    <row r="198" spans="1:8" x14ac:dyDescent="0.25">
      <c r="A198">
        <v>184</v>
      </c>
      <c r="B198">
        <v>20190917</v>
      </c>
      <c r="C198">
        <v>1.0046999999999999</v>
      </c>
      <c r="D198">
        <v>1.0046999999999999</v>
      </c>
      <c r="E198">
        <v>0.99429999999999996</v>
      </c>
      <c r="F198">
        <v>0.99429999999999996</v>
      </c>
      <c r="G198">
        <v>0</v>
      </c>
      <c r="H198">
        <v>0.99429999999999996</v>
      </c>
    </row>
    <row r="199" spans="1:8" x14ac:dyDescent="0.25">
      <c r="A199">
        <v>185</v>
      </c>
      <c r="B199">
        <v>20190916</v>
      </c>
      <c r="C199">
        <v>0.98550000000000004</v>
      </c>
      <c r="D199">
        <v>0.98550000000000004</v>
      </c>
      <c r="E199">
        <v>0.97519999999999996</v>
      </c>
      <c r="F199">
        <v>0.97519999999999996</v>
      </c>
      <c r="G199">
        <v>0</v>
      </c>
      <c r="H199">
        <v>0.97519999999999996</v>
      </c>
    </row>
    <row r="200" spans="1:8" x14ac:dyDescent="0.25">
      <c r="A200">
        <v>186</v>
      </c>
      <c r="B200">
        <v>20190913</v>
      </c>
      <c r="C200">
        <v>0.97230000000000005</v>
      </c>
      <c r="D200">
        <v>0.97230000000000005</v>
      </c>
      <c r="E200">
        <v>0.96199999999999997</v>
      </c>
      <c r="F200">
        <v>0.96199999999999997</v>
      </c>
      <c r="G200">
        <v>0</v>
      </c>
      <c r="H200">
        <v>0.96199999999999997</v>
      </c>
    </row>
    <row r="201" spans="1:8" x14ac:dyDescent="0.25">
      <c r="A201">
        <v>187</v>
      </c>
      <c r="B201">
        <v>20190912</v>
      </c>
      <c r="C201">
        <v>0.97960000000000003</v>
      </c>
      <c r="D201">
        <v>0.97960000000000003</v>
      </c>
      <c r="E201">
        <v>0.96919999999999995</v>
      </c>
      <c r="F201">
        <v>0.96919999999999995</v>
      </c>
      <c r="G201">
        <v>0</v>
      </c>
      <c r="H201">
        <v>0.96919999999999995</v>
      </c>
    </row>
    <row r="202" spans="1:8" x14ac:dyDescent="0.25">
      <c r="A202">
        <v>188</v>
      </c>
      <c r="B202">
        <v>20190911</v>
      </c>
      <c r="C202">
        <v>0.97360000000000002</v>
      </c>
      <c r="D202">
        <v>0.97360000000000002</v>
      </c>
      <c r="E202">
        <v>0.96330000000000005</v>
      </c>
      <c r="F202">
        <v>0.96330000000000005</v>
      </c>
      <c r="G202">
        <v>0</v>
      </c>
      <c r="H202">
        <v>0.96330000000000005</v>
      </c>
    </row>
    <row r="203" spans="1:8" x14ac:dyDescent="0.25">
      <c r="A203">
        <v>189</v>
      </c>
      <c r="B203">
        <v>20190910</v>
      </c>
      <c r="C203">
        <v>0.97240000000000004</v>
      </c>
      <c r="D203">
        <v>0.97240000000000004</v>
      </c>
      <c r="E203">
        <v>0.96209999999999996</v>
      </c>
      <c r="F203">
        <v>0.96209999999999996</v>
      </c>
      <c r="G203">
        <v>0</v>
      </c>
      <c r="H203">
        <v>0.96209999999999996</v>
      </c>
    </row>
    <row r="204" spans="1:8" x14ac:dyDescent="0.25">
      <c r="A204">
        <v>190</v>
      </c>
      <c r="B204">
        <v>20190909</v>
      </c>
      <c r="C204">
        <v>0.99139999999999995</v>
      </c>
      <c r="D204">
        <v>0.99139999999999995</v>
      </c>
      <c r="E204">
        <v>0.98099999999999998</v>
      </c>
      <c r="F204">
        <v>0.98099999999999998</v>
      </c>
      <c r="G204">
        <v>0</v>
      </c>
      <c r="H204">
        <v>0.98099999999999998</v>
      </c>
    </row>
    <row r="205" spans="1:8" x14ac:dyDescent="0.25">
      <c r="A205">
        <v>191</v>
      </c>
      <c r="B205">
        <v>20190906</v>
      </c>
      <c r="C205">
        <v>1.0004</v>
      </c>
      <c r="D205">
        <v>1.0004</v>
      </c>
      <c r="E205">
        <v>0.99</v>
      </c>
      <c r="F205">
        <v>0.99</v>
      </c>
      <c r="G205">
        <v>0</v>
      </c>
      <c r="H205">
        <v>0.99</v>
      </c>
    </row>
    <row r="206" spans="1:8" x14ac:dyDescent="0.25">
      <c r="A206">
        <v>192</v>
      </c>
      <c r="B206">
        <v>20190905</v>
      </c>
      <c r="C206">
        <v>1.0011000000000001</v>
      </c>
      <c r="D206">
        <v>1.0011000000000001</v>
      </c>
      <c r="E206">
        <v>0.99060000000000004</v>
      </c>
      <c r="F206">
        <v>0.99060000000000004</v>
      </c>
      <c r="G206">
        <v>0</v>
      </c>
      <c r="H206">
        <v>0.99060000000000004</v>
      </c>
    </row>
    <row r="207" spans="1:8" x14ac:dyDescent="0.25">
      <c r="A207">
        <v>193</v>
      </c>
      <c r="B207">
        <v>20190904</v>
      </c>
      <c r="C207">
        <v>1.0145</v>
      </c>
      <c r="D207">
        <v>1.0145</v>
      </c>
      <c r="E207">
        <v>1.0039</v>
      </c>
      <c r="F207">
        <v>1.0039</v>
      </c>
      <c r="G207">
        <v>0</v>
      </c>
      <c r="H207">
        <v>1.0039</v>
      </c>
    </row>
    <row r="208" spans="1:8" x14ac:dyDescent="0.25">
      <c r="A208">
        <v>194</v>
      </c>
      <c r="B208">
        <v>20190903</v>
      </c>
      <c r="C208">
        <v>0.99819999999999998</v>
      </c>
      <c r="D208">
        <v>0.99819999999999998</v>
      </c>
      <c r="E208">
        <v>0.98770000000000002</v>
      </c>
      <c r="F208">
        <v>0.98770000000000002</v>
      </c>
      <c r="G208">
        <v>0</v>
      </c>
      <c r="H208">
        <v>0.98770000000000002</v>
      </c>
    </row>
    <row r="209" spans="1:8" x14ac:dyDescent="0.25">
      <c r="A209">
        <v>195</v>
      </c>
      <c r="B209">
        <v>20190902</v>
      </c>
      <c r="C209">
        <v>0.98750000000000004</v>
      </c>
      <c r="D209">
        <v>0.98750000000000004</v>
      </c>
      <c r="E209">
        <v>0.97709999999999997</v>
      </c>
      <c r="F209">
        <v>0.97709999999999997</v>
      </c>
      <c r="G209">
        <v>0</v>
      </c>
      <c r="H209">
        <v>0.97709999999999997</v>
      </c>
    </row>
    <row r="210" spans="1:8" x14ac:dyDescent="0.25">
      <c r="A210">
        <v>196</v>
      </c>
      <c r="B210">
        <v>20190831</v>
      </c>
      <c r="C210">
        <v>0.98929999999999996</v>
      </c>
      <c r="D210">
        <v>0.98929999999999996</v>
      </c>
      <c r="E210">
        <v>0.97889999999999999</v>
      </c>
      <c r="F210">
        <v>0.97889999999999999</v>
      </c>
      <c r="G210">
        <v>0</v>
      </c>
      <c r="H210">
        <v>0.97889999999999999</v>
      </c>
    </row>
    <row r="211" spans="1:8" x14ac:dyDescent="0.25">
      <c r="A211">
        <v>197</v>
      </c>
      <c r="B211">
        <v>20190830</v>
      </c>
      <c r="C211">
        <v>0.98929999999999996</v>
      </c>
      <c r="D211">
        <v>0.98929999999999996</v>
      </c>
      <c r="E211">
        <v>0.97889999999999999</v>
      </c>
      <c r="F211">
        <v>0.97889999999999999</v>
      </c>
      <c r="G211">
        <v>0</v>
      </c>
      <c r="H211">
        <v>0.97889999999999999</v>
      </c>
    </row>
    <row r="212" spans="1:8" x14ac:dyDescent="0.25">
      <c r="A212">
        <v>198</v>
      </c>
      <c r="B212">
        <v>20190829</v>
      </c>
      <c r="C212">
        <v>0.98570000000000002</v>
      </c>
      <c r="D212">
        <v>0.98570000000000002</v>
      </c>
      <c r="E212">
        <v>0.97519999999999996</v>
      </c>
      <c r="F212">
        <v>0.97519999999999996</v>
      </c>
      <c r="G212">
        <v>0</v>
      </c>
      <c r="H212">
        <v>0.97519999999999996</v>
      </c>
    </row>
    <row r="213" spans="1:8" x14ac:dyDescent="0.25">
      <c r="A213">
        <v>199</v>
      </c>
      <c r="B213">
        <v>20190828</v>
      </c>
      <c r="C213">
        <v>0.97970000000000002</v>
      </c>
      <c r="D213">
        <v>0.97970000000000002</v>
      </c>
      <c r="E213">
        <v>0.96930000000000005</v>
      </c>
      <c r="F213">
        <v>0.96930000000000005</v>
      </c>
      <c r="G213">
        <v>0</v>
      </c>
      <c r="H213">
        <v>0.96930000000000005</v>
      </c>
    </row>
    <row r="214" spans="1:8" x14ac:dyDescent="0.25">
      <c r="A214">
        <v>200</v>
      </c>
      <c r="B214">
        <v>20190827</v>
      </c>
      <c r="C214">
        <v>0.97660000000000002</v>
      </c>
      <c r="D214">
        <v>0.97660000000000002</v>
      </c>
      <c r="E214">
        <v>0.96619999999999995</v>
      </c>
      <c r="F214">
        <v>0.96619999999999995</v>
      </c>
      <c r="G214">
        <v>0</v>
      </c>
      <c r="H214">
        <v>0.96619999999999995</v>
      </c>
    </row>
    <row r="215" spans="1:8" x14ac:dyDescent="0.25">
      <c r="A215">
        <v>201</v>
      </c>
      <c r="B215">
        <v>20190826</v>
      </c>
      <c r="C215">
        <v>0.97809999999999997</v>
      </c>
      <c r="D215">
        <v>0.97809999999999997</v>
      </c>
      <c r="E215">
        <v>0.9677</v>
      </c>
      <c r="F215">
        <v>0.9677</v>
      </c>
      <c r="G215">
        <v>0</v>
      </c>
      <c r="H215">
        <v>0.9677</v>
      </c>
    </row>
    <row r="216" spans="1:8" x14ac:dyDescent="0.25">
      <c r="A216">
        <v>202</v>
      </c>
      <c r="B216">
        <v>20190823</v>
      </c>
      <c r="C216">
        <v>0.97360000000000002</v>
      </c>
      <c r="D216">
        <v>0.97360000000000002</v>
      </c>
      <c r="E216">
        <v>0.96319999999999995</v>
      </c>
      <c r="F216">
        <v>0.96319999999999995</v>
      </c>
      <c r="G216">
        <v>0</v>
      </c>
      <c r="H216">
        <v>0.96319999999999995</v>
      </c>
    </row>
    <row r="217" spans="1:8" x14ac:dyDescent="0.25">
      <c r="A217">
        <v>203</v>
      </c>
      <c r="B217">
        <v>20190822</v>
      </c>
      <c r="C217">
        <v>0.98850000000000005</v>
      </c>
      <c r="D217">
        <v>0.98850000000000005</v>
      </c>
      <c r="E217">
        <v>0.97809999999999997</v>
      </c>
      <c r="F217">
        <v>0.97809999999999997</v>
      </c>
      <c r="G217">
        <v>0</v>
      </c>
      <c r="H217">
        <v>0.97809999999999997</v>
      </c>
    </row>
    <row r="218" spans="1:8" x14ac:dyDescent="0.25">
      <c r="A218">
        <v>204</v>
      </c>
      <c r="B218">
        <v>20190821</v>
      </c>
      <c r="C218">
        <v>0.97929999999999995</v>
      </c>
      <c r="D218">
        <v>0.97929999999999995</v>
      </c>
      <c r="E218">
        <v>0.96889999999999998</v>
      </c>
      <c r="F218">
        <v>0.96889999999999998</v>
      </c>
      <c r="G218">
        <v>0</v>
      </c>
      <c r="H218">
        <v>0.96889999999999998</v>
      </c>
    </row>
    <row r="219" spans="1:8" x14ac:dyDescent="0.25">
      <c r="A219">
        <v>205</v>
      </c>
      <c r="B219">
        <v>20190820</v>
      </c>
      <c r="C219">
        <v>0.97230000000000005</v>
      </c>
      <c r="D219">
        <v>0.97230000000000005</v>
      </c>
      <c r="E219">
        <v>0.96199999999999997</v>
      </c>
      <c r="F219">
        <v>0.96199999999999997</v>
      </c>
      <c r="G219">
        <v>0</v>
      </c>
      <c r="H219">
        <v>0.96199999999999997</v>
      </c>
    </row>
    <row r="220" spans="1:8" x14ac:dyDescent="0.25">
      <c r="A220">
        <v>206</v>
      </c>
      <c r="B220">
        <v>20190819</v>
      </c>
      <c r="C220">
        <v>0.98299999999999998</v>
      </c>
      <c r="D220">
        <v>0.98299999999999998</v>
      </c>
      <c r="E220">
        <v>0.97260000000000002</v>
      </c>
      <c r="F220">
        <v>0.97260000000000002</v>
      </c>
      <c r="G220">
        <v>0</v>
      </c>
      <c r="H220">
        <v>0.97260000000000002</v>
      </c>
    </row>
    <row r="221" spans="1:8" x14ac:dyDescent="0.25">
      <c r="A221">
        <v>207</v>
      </c>
      <c r="B221">
        <v>20190816</v>
      </c>
      <c r="C221">
        <v>0.96489999999999998</v>
      </c>
      <c r="D221">
        <v>0.96489999999999998</v>
      </c>
      <c r="E221">
        <v>0.9546</v>
      </c>
      <c r="F221">
        <v>0.9546</v>
      </c>
      <c r="G221">
        <v>0</v>
      </c>
      <c r="H221">
        <v>0.9546</v>
      </c>
    </row>
    <row r="222" spans="1:8" x14ac:dyDescent="0.25">
      <c r="A222">
        <v>208</v>
      </c>
      <c r="B222">
        <v>20190815</v>
      </c>
      <c r="C222">
        <v>0.94299999999999995</v>
      </c>
      <c r="D222">
        <v>0.94299999999999995</v>
      </c>
      <c r="E222">
        <v>0.93289999999999995</v>
      </c>
      <c r="F222">
        <v>0.93289999999999995</v>
      </c>
      <c r="G222">
        <v>0</v>
      </c>
      <c r="H222">
        <v>0.93289999999999995</v>
      </c>
    </row>
    <row r="223" spans="1:8" x14ac:dyDescent="0.25">
      <c r="A223">
        <v>209</v>
      </c>
      <c r="B223">
        <v>20190814</v>
      </c>
      <c r="C223">
        <v>0.92589999999999995</v>
      </c>
      <c r="D223">
        <v>0.92589999999999995</v>
      </c>
      <c r="E223">
        <v>0.91590000000000005</v>
      </c>
      <c r="F223">
        <v>0.91590000000000005</v>
      </c>
      <c r="G223">
        <v>0</v>
      </c>
      <c r="H223">
        <v>0.91590000000000005</v>
      </c>
    </row>
    <row r="224" spans="1:8" x14ac:dyDescent="0.25">
      <c r="A224">
        <v>210</v>
      </c>
      <c r="B224">
        <v>20190813</v>
      </c>
      <c r="C224">
        <v>0.93610000000000004</v>
      </c>
      <c r="D224">
        <v>0.93610000000000004</v>
      </c>
      <c r="E224">
        <v>0.92600000000000005</v>
      </c>
      <c r="F224">
        <v>0.92600000000000005</v>
      </c>
      <c r="G224">
        <v>0</v>
      </c>
      <c r="H224">
        <v>0.92600000000000005</v>
      </c>
    </row>
    <row r="225" spans="1:8" x14ac:dyDescent="0.25">
      <c r="A225">
        <v>211</v>
      </c>
      <c r="B225">
        <v>20190812</v>
      </c>
      <c r="C225">
        <v>0.9395</v>
      </c>
      <c r="D225">
        <v>0.9395</v>
      </c>
      <c r="E225">
        <v>0.9294</v>
      </c>
      <c r="F225">
        <v>0.9294</v>
      </c>
      <c r="G225">
        <v>0</v>
      </c>
      <c r="H225">
        <v>0.9294</v>
      </c>
    </row>
    <row r="226" spans="1:8" x14ac:dyDescent="0.25">
      <c r="A226">
        <v>212</v>
      </c>
      <c r="B226">
        <v>20190809</v>
      </c>
      <c r="C226">
        <v>0.94579999999999997</v>
      </c>
      <c r="D226">
        <v>0.94579999999999997</v>
      </c>
      <c r="E226">
        <v>0.93579999999999997</v>
      </c>
      <c r="F226">
        <v>0.93579999999999997</v>
      </c>
      <c r="G226">
        <v>0</v>
      </c>
      <c r="H226">
        <v>0.93579999999999997</v>
      </c>
    </row>
    <row r="227" spans="1:8" x14ac:dyDescent="0.25">
      <c r="A227">
        <v>213</v>
      </c>
      <c r="B227">
        <v>20190808</v>
      </c>
      <c r="C227">
        <v>0.94589999999999996</v>
      </c>
      <c r="D227">
        <v>0.94589999999999996</v>
      </c>
      <c r="E227">
        <v>0.93579999999999997</v>
      </c>
      <c r="F227">
        <v>0.93579999999999997</v>
      </c>
      <c r="G227">
        <v>0</v>
      </c>
      <c r="H227">
        <v>0.93579999999999997</v>
      </c>
    </row>
    <row r="228" spans="1:8" x14ac:dyDescent="0.25">
      <c r="A228">
        <v>214</v>
      </c>
      <c r="B228">
        <v>20190807</v>
      </c>
      <c r="C228">
        <v>0.92320000000000002</v>
      </c>
      <c r="D228">
        <v>0.92320000000000002</v>
      </c>
      <c r="E228">
        <v>0.91320000000000001</v>
      </c>
      <c r="F228">
        <v>0.91320000000000001</v>
      </c>
      <c r="G228">
        <v>0</v>
      </c>
      <c r="H228">
        <v>0.91320000000000001</v>
      </c>
    </row>
    <row r="229" spans="1:8" x14ac:dyDescent="0.25">
      <c r="A229">
        <v>215</v>
      </c>
      <c r="B229">
        <v>20190806</v>
      </c>
      <c r="C229">
        <v>0.91180000000000005</v>
      </c>
      <c r="D229">
        <v>0.91180000000000005</v>
      </c>
      <c r="E229">
        <v>0.90190000000000003</v>
      </c>
      <c r="F229">
        <v>0.90190000000000003</v>
      </c>
      <c r="G229">
        <v>0</v>
      </c>
      <c r="H229">
        <v>0.90190000000000003</v>
      </c>
    </row>
    <row r="230" spans="1:8" x14ac:dyDescent="0.25">
      <c r="A230">
        <v>216</v>
      </c>
      <c r="B230">
        <v>20190805</v>
      </c>
      <c r="C230">
        <v>0.90620000000000001</v>
      </c>
      <c r="D230">
        <v>0.90620000000000001</v>
      </c>
      <c r="E230">
        <v>0.89629999999999999</v>
      </c>
      <c r="F230">
        <v>0.89629999999999999</v>
      </c>
      <c r="G230">
        <v>0</v>
      </c>
      <c r="H230">
        <v>0.89629999999999999</v>
      </c>
    </row>
    <row r="231" spans="1:8" x14ac:dyDescent="0.25">
      <c r="A231">
        <v>217</v>
      </c>
      <c r="B231">
        <v>20190802</v>
      </c>
      <c r="C231">
        <v>0.93569999999999998</v>
      </c>
      <c r="D231">
        <v>0.93569999999999998</v>
      </c>
      <c r="E231">
        <v>0.92559999999999998</v>
      </c>
      <c r="F231">
        <v>0.92559999999999998</v>
      </c>
      <c r="G231">
        <v>0</v>
      </c>
      <c r="H231">
        <v>0.92559999999999998</v>
      </c>
    </row>
    <row r="232" spans="1:8" x14ac:dyDescent="0.25">
      <c r="A232">
        <v>218</v>
      </c>
      <c r="B232">
        <v>20190801</v>
      </c>
      <c r="C232">
        <v>0.93530000000000002</v>
      </c>
      <c r="D232">
        <v>0.93530000000000002</v>
      </c>
      <c r="E232">
        <v>0.92530000000000001</v>
      </c>
      <c r="F232">
        <v>0.92530000000000001</v>
      </c>
      <c r="G232">
        <v>0</v>
      </c>
      <c r="H232">
        <v>0.92530000000000001</v>
      </c>
    </row>
    <row r="233" spans="1:8" x14ac:dyDescent="0.25">
      <c r="A233">
        <v>219</v>
      </c>
      <c r="B233">
        <v>20190731</v>
      </c>
      <c r="C233">
        <v>0.9345</v>
      </c>
      <c r="D233">
        <v>0.9345</v>
      </c>
      <c r="E233">
        <v>0.92449999999999999</v>
      </c>
      <c r="F233">
        <v>0.92449999999999999</v>
      </c>
      <c r="G233">
        <v>0</v>
      </c>
      <c r="H233">
        <v>0.92449999999999999</v>
      </c>
    </row>
    <row r="234" spans="1:8" x14ac:dyDescent="0.25">
      <c r="A234">
        <v>220</v>
      </c>
      <c r="B234">
        <v>20190730</v>
      </c>
      <c r="C234">
        <v>0.94899999999999995</v>
      </c>
      <c r="D234">
        <v>0.94899999999999995</v>
      </c>
      <c r="E234">
        <v>0.93899999999999995</v>
      </c>
      <c r="F234">
        <v>0.93899999999999995</v>
      </c>
      <c r="G234">
        <v>0</v>
      </c>
      <c r="H234">
        <v>0.93899999999999995</v>
      </c>
    </row>
    <row r="235" spans="1:8" x14ac:dyDescent="0.25">
      <c r="A235">
        <v>221</v>
      </c>
      <c r="B235">
        <v>20190729</v>
      </c>
      <c r="C235">
        <v>0.95330000000000004</v>
      </c>
      <c r="D235">
        <v>0.95330000000000004</v>
      </c>
      <c r="E235">
        <v>0.94330000000000003</v>
      </c>
      <c r="F235">
        <v>0.94330000000000003</v>
      </c>
      <c r="G235">
        <v>0</v>
      </c>
      <c r="H235">
        <v>0.94330000000000003</v>
      </c>
    </row>
    <row r="236" spans="1:8" x14ac:dyDescent="0.25">
      <c r="A236">
        <v>222</v>
      </c>
      <c r="B236">
        <v>20190726</v>
      </c>
      <c r="C236">
        <v>0.94850000000000001</v>
      </c>
      <c r="D236">
        <v>0.94850000000000001</v>
      </c>
      <c r="E236">
        <v>0.9385</v>
      </c>
      <c r="F236">
        <v>0.9385</v>
      </c>
      <c r="G236">
        <v>0</v>
      </c>
      <c r="H236">
        <v>0.9385</v>
      </c>
    </row>
    <row r="237" spans="1:8" x14ac:dyDescent="0.25">
      <c r="A237">
        <v>223</v>
      </c>
      <c r="B237">
        <v>20190725</v>
      </c>
      <c r="C237">
        <v>0.94369999999999998</v>
      </c>
      <c r="D237">
        <v>0.94369999999999998</v>
      </c>
      <c r="E237">
        <v>0.93369999999999997</v>
      </c>
      <c r="F237">
        <v>0.93369999999999997</v>
      </c>
      <c r="G237">
        <v>0</v>
      </c>
      <c r="H237">
        <v>0.93369999999999997</v>
      </c>
    </row>
    <row r="238" spans="1:8" x14ac:dyDescent="0.25">
      <c r="A238">
        <v>224</v>
      </c>
      <c r="B238">
        <v>20190724</v>
      </c>
      <c r="C238">
        <v>0.94950000000000001</v>
      </c>
      <c r="D238">
        <v>0.94950000000000001</v>
      </c>
      <c r="E238">
        <v>0.9395</v>
      </c>
      <c r="F238">
        <v>0.9395</v>
      </c>
      <c r="G238">
        <v>0</v>
      </c>
      <c r="H238">
        <v>0.9395</v>
      </c>
    </row>
    <row r="239" spans="1:8" x14ac:dyDescent="0.25">
      <c r="A239">
        <v>225</v>
      </c>
      <c r="B239">
        <v>20190723</v>
      </c>
      <c r="C239">
        <v>0.95230000000000004</v>
      </c>
      <c r="D239">
        <v>0.95230000000000004</v>
      </c>
      <c r="E239">
        <v>0.94220000000000004</v>
      </c>
      <c r="F239">
        <v>0.94220000000000004</v>
      </c>
      <c r="G239">
        <v>0</v>
      </c>
      <c r="H239">
        <v>0.94220000000000004</v>
      </c>
    </row>
    <row r="240" spans="1:8" x14ac:dyDescent="0.25">
      <c r="A240">
        <v>226</v>
      </c>
      <c r="B240">
        <v>20190722</v>
      </c>
      <c r="C240">
        <v>0.93820000000000003</v>
      </c>
      <c r="D240">
        <v>0.93820000000000003</v>
      </c>
      <c r="E240">
        <v>0.92810000000000004</v>
      </c>
      <c r="F240">
        <v>0.92810000000000004</v>
      </c>
      <c r="G240">
        <v>0</v>
      </c>
      <c r="H240">
        <v>0.92810000000000004</v>
      </c>
    </row>
    <row r="241" spans="1:8" x14ac:dyDescent="0.25">
      <c r="A241">
        <v>227</v>
      </c>
      <c r="B241">
        <v>20190719</v>
      </c>
      <c r="C241">
        <v>0.9425</v>
      </c>
      <c r="D241">
        <v>0.9425</v>
      </c>
      <c r="E241">
        <v>0.93240000000000001</v>
      </c>
      <c r="F241">
        <v>0.93240000000000001</v>
      </c>
      <c r="G241">
        <v>0</v>
      </c>
      <c r="H241">
        <v>0.93240000000000001</v>
      </c>
    </row>
    <row r="242" spans="1:8" x14ac:dyDescent="0.25">
      <c r="A242">
        <v>228</v>
      </c>
      <c r="B242">
        <v>20190718</v>
      </c>
      <c r="C242">
        <v>0.96120000000000005</v>
      </c>
      <c r="D242">
        <v>0.96120000000000005</v>
      </c>
      <c r="E242">
        <v>0.95099999999999996</v>
      </c>
      <c r="F242">
        <v>0.95099999999999996</v>
      </c>
      <c r="G242">
        <v>0</v>
      </c>
      <c r="H242">
        <v>0.95099999999999996</v>
      </c>
    </row>
    <row r="243" spans="1:8" x14ac:dyDescent="0.25">
      <c r="A243">
        <v>229</v>
      </c>
      <c r="B243">
        <v>20190717</v>
      </c>
      <c r="C243">
        <v>0.96279999999999999</v>
      </c>
      <c r="D243">
        <v>0.96279999999999999</v>
      </c>
      <c r="E243">
        <v>0.9526</v>
      </c>
      <c r="F243">
        <v>0.9526</v>
      </c>
      <c r="G243">
        <v>0</v>
      </c>
      <c r="H243">
        <v>0.9526</v>
      </c>
    </row>
    <row r="244" spans="1:8" x14ac:dyDescent="0.25">
      <c r="A244">
        <v>230</v>
      </c>
      <c r="B244">
        <v>20190716</v>
      </c>
      <c r="C244">
        <v>0.96089999999999998</v>
      </c>
      <c r="D244">
        <v>0.96089999999999998</v>
      </c>
      <c r="E244">
        <v>0.95069999999999999</v>
      </c>
      <c r="F244">
        <v>0.95069999999999999</v>
      </c>
      <c r="G244">
        <v>0</v>
      </c>
      <c r="H244">
        <v>0.95069999999999999</v>
      </c>
    </row>
    <row r="245" spans="1:8" x14ac:dyDescent="0.25">
      <c r="A245">
        <v>231</v>
      </c>
      <c r="B245">
        <v>20190715</v>
      </c>
      <c r="C245">
        <v>0.96419999999999995</v>
      </c>
      <c r="D245">
        <v>0.96419999999999995</v>
      </c>
      <c r="E245">
        <v>0.95399999999999996</v>
      </c>
      <c r="F245">
        <v>0.95399999999999996</v>
      </c>
      <c r="G245">
        <v>0</v>
      </c>
      <c r="H245">
        <v>0.95399999999999996</v>
      </c>
    </row>
    <row r="246" spans="1:8" x14ac:dyDescent="0.25">
      <c r="A246">
        <v>232</v>
      </c>
      <c r="B246">
        <v>20190712</v>
      </c>
      <c r="C246">
        <v>0.96609999999999996</v>
      </c>
      <c r="D246">
        <v>0.96609999999999996</v>
      </c>
      <c r="E246">
        <v>0.95589999999999997</v>
      </c>
      <c r="F246">
        <v>0.95589999999999997</v>
      </c>
      <c r="G246">
        <v>0</v>
      </c>
      <c r="H246">
        <v>0.95589999999999997</v>
      </c>
    </row>
    <row r="247" spans="1:8" x14ac:dyDescent="0.25">
      <c r="A247">
        <v>233</v>
      </c>
      <c r="B247">
        <v>20190711</v>
      </c>
      <c r="C247">
        <v>0.96940000000000004</v>
      </c>
      <c r="D247">
        <v>0.96940000000000004</v>
      </c>
      <c r="E247">
        <v>0.95920000000000005</v>
      </c>
      <c r="F247">
        <v>0.95920000000000005</v>
      </c>
      <c r="G247">
        <v>0</v>
      </c>
      <c r="H247">
        <v>0.95920000000000005</v>
      </c>
    </row>
    <row r="248" spans="1:8" x14ac:dyDescent="0.25">
      <c r="A248">
        <v>234</v>
      </c>
      <c r="B248">
        <v>20190710</v>
      </c>
      <c r="C248">
        <v>0.98040000000000005</v>
      </c>
      <c r="D248">
        <v>0.98040000000000005</v>
      </c>
      <c r="E248">
        <v>0.97019999999999995</v>
      </c>
      <c r="F248">
        <v>0.97019999999999995</v>
      </c>
      <c r="G248">
        <v>0</v>
      </c>
      <c r="H248">
        <v>0.97019999999999995</v>
      </c>
    </row>
    <row r="249" spans="1:8" x14ac:dyDescent="0.25">
      <c r="A249">
        <v>235</v>
      </c>
      <c r="B249">
        <v>20190709</v>
      </c>
      <c r="C249">
        <v>0.97499999999999998</v>
      </c>
      <c r="D249">
        <v>0.97499999999999998</v>
      </c>
      <c r="E249">
        <v>0.96479999999999999</v>
      </c>
      <c r="F249">
        <v>0.96479999999999999</v>
      </c>
      <c r="G249">
        <v>0</v>
      </c>
      <c r="H249">
        <v>0.96479999999999999</v>
      </c>
    </row>
    <row r="250" spans="1:8" x14ac:dyDescent="0.25">
      <c r="A250">
        <v>236</v>
      </c>
      <c r="B250">
        <v>20190708</v>
      </c>
      <c r="C250">
        <v>0.96840000000000004</v>
      </c>
      <c r="D250">
        <v>0.96840000000000004</v>
      </c>
      <c r="E250">
        <v>0.95820000000000005</v>
      </c>
      <c r="F250">
        <v>0.95820000000000005</v>
      </c>
      <c r="G250">
        <v>0</v>
      </c>
      <c r="H250">
        <v>0.95820000000000005</v>
      </c>
    </row>
    <row r="251" spans="1:8" x14ac:dyDescent="0.25">
      <c r="A251">
        <v>237</v>
      </c>
      <c r="B251">
        <v>20190705</v>
      </c>
      <c r="C251">
        <v>0.96850000000000003</v>
      </c>
      <c r="D251">
        <v>0.96850000000000003</v>
      </c>
      <c r="E251">
        <v>0.95830000000000004</v>
      </c>
      <c r="F251">
        <v>0.95830000000000004</v>
      </c>
      <c r="G251">
        <v>0</v>
      </c>
      <c r="H251">
        <v>0.95830000000000004</v>
      </c>
    </row>
    <row r="252" spans="1:8" x14ac:dyDescent="0.25">
      <c r="A252">
        <v>238</v>
      </c>
      <c r="B252">
        <v>20190704</v>
      </c>
      <c r="C252">
        <v>0.97399999999999998</v>
      </c>
      <c r="D252">
        <v>0.97399999999999998</v>
      </c>
      <c r="E252">
        <v>0.96379999999999999</v>
      </c>
      <c r="F252">
        <v>0.96379999999999999</v>
      </c>
      <c r="G252">
        <v>0</v>
      </c>
      <c r="H252">
        <v>0.96379999999999999</v>
      </c>
    </row>
    <row r="253" spans="1:8" x14ac:dyDescent="0.25">
      <c r="A253">
        <v>239</v>
      </c>
      <c r="B253">
        <v>20190703</v>
      </c>
      <c r="C253">
        <v>0.97040000000000004</v>
      </c>
      <c r="D253">
        <v>0.97040000000000004</v>
      </c>
      <c r="E253">
        <v>0.96020000000000005</v>
      </c>
      <c r="F253">
        <v>0.96020000000000005</v>
      </c>
      <c r="G253">
        <v>0</v>
      </c>
      <c r="H253">
        <v>0.96020000000000005</v>
      </c>
    </row>
    <row r="254" spans="1:8" x14ac:dyDescent="0.25">
      <c r="A254">
        <v>240</v>
      </c>
      <c r="B254">
        <v>20190702</v>
      </c>
      <c r="C254">
        <v>0.95150000000000001</v>
      </c>
      <c r="D254">
        <v>0.95150000000000001</v>
      </c>
      <c r="E254">
        <v>0.94130000000000003</v>
      </c>
      <c r="F254">
        <v>0.94130000000000003</v>
      </c>
      <c r="G254">
        <v>0</v>
      </c>
      <c r="H254">
        <v>0.94130000000000003</v>
      </c>
    </row>
    <row r="255" spans="1:8" x14ac:dyDescent="0.25">
      <c r="A255">
        <v>241</v>
      </c>
      <c r="B255">
        <v>20190701</v>
      </c>
      <c r="C255">
        <v>0.93100000000000005</v>
      </c>
      <c r="D255">
        <v>0.93100000000000005</v>
      </c>
      <c r="E255">
        <v>0.92100000000000004</v>
      </c>
      <c r="F255">
        <v>0.92100000000000004</v>
      </c>
      <c r="G255">
        <v>0</v>
      </c>
      <c r="H255">
        <v>0.92100000000000004</v>
      </c>
    </row>
    <row r="256" spans="1:8" x14ac:dyDescent="0.25">
      <c r="A256">
        <v>242</v>
      </c>
      <c r="B256">
        <v>20190630</v>
      </c>
      <c r="C256">
        <v>0.91759999999999997</v>
      </c>
      <c r="D256">
        <v>0.91759999999999997</v>
      </c>
      <c r="E256">
        <v>0.90759999999999996</v>
      </c>
      <c r="F256">
        <v>0.90759999999999996</v>
      </c>
      <c r="G256">
        <v>0</v>
      </c>
      <c r="H256">
        <v>0.90759999999999996</v>
      </c>
    </row>
    <row r="257" spans="1:8" x14ac:dyDescent="0.25">
      <c r="A257">
        <v>243</v>
      </c>
      <c r="B257">
        <v>20190628</v>
      </c>
      <c r="C257">
        <v>0.91759999999999997</v>
      </c>
      <c r="D257">
        <v>0.91759999999999997</v>
      </c>
      <c r="E257">
        <v>0.90759999999999996</v>
      </c>
      <c r="F257">
        <v>0.90759999999999996</v>
      </c>
      <c r="G257">
        <v>0</v>
      </c>
      <c r="H257">
        <v>0.90759999999999996</v>
      </c>
    </row>
    <row r="258" spans="1:8" x14ac:dyDescent="0.25">
      <c r="A258">
        <v>244</v>
      </c>
      <c r="B258">
        <v>20190627</v>
      </c>
      <c r="C258">
        <v>0.90590000000000004</v>
      </c>
      <c r="D258">
        <v>0.90590000000000004</v>
      </c>
      <c r="E258">
        <v>0.89600000000000002</v>
      </c>
      <c r="F258">
        <v>0.89600000000000002</v>
      </c>
      <c r="G258">
        <v>0</v>
      </c>
      <c r="H258">
        <v>0.89600000000000002</v>
      </c>
    </row>
    <row r="259" spans="1:8" x14ac:dyDescent="0.25">
      <c r="A259">
        <v>245</v>
      </c>
      <c r="B259">
        <v>20190626</v>
      </c>
      <c r="C259">
        <v>0.89839999999999998</v>
      </c>
      <c r="D259">
        <v>0.89839999999999998</v>
      </c>
      <c r="E259">
        <v>0.88859999999999995</v>
      </c>
      <c r="F259">
        <v>0.88859999999999995</v>
      </c>
      <c r="G259">
        <v>0</v>
      </c>
      <c r="H259">
        <v>0.88859999999999995</v>
      </c>
    </row>
    <row r="260" spans="1:8" x14ac:dyDescent="0.25">
      <c r="A260">
        <v>246</v>
      </c>
      <c r="B260">
        <v>20190625</v>
      </c>
      <c r="C260">
        <v>0.9244</v>
      </c>
      <c r="D260">
        <v>0.9244</v>
      </c>
      <c r="E260">
        <v>0.91439999999999999</v>
      </c>
      <c r="F260">
        <v>0.91439999999999999</v>
      </c>
      <c r="G260">
        <v>0</v>
      </c>
      <c r="H260">
        <v>0.91439999999999999</v>
      </c>
    </row>
    <row r="261" spans="1:8" x14ac:dyDescent="0.25">
      <c r="A261">
        <v>247</v>
      </c>
      <c r="B261">
        <v>20190624</v>
      </c>
      <c r="C261">
        <v>0.93600000000000005</v>
      </c>
      <c r="D261">
        <v>0.93600000000000005</v>
      </c>
      <c r="E261">
        <v>0.92589999999999995</v>
      </c>
      <c r="F261">
        <v>0.92589999999999995</v>
      </c>
      <c r="G261">
        <v>0</v>
      </c>
      <c r="H261">
        <v>0.92589999999999995</v>
      </c>
    </row>
    <row r="262" spans="1:8" x14ac:dyDescent="0.25">
      <c r="A262">
        <v>248</v>
      </c>
      <c r="B262">
        <v>20190621</v>
      </c>
      <c r="C262">
        <v>0.94120000000000004</v>
      </c>
      <c r="D262">
        <v>0.94120000000000004</v>
      </c>
      <c r="E262">
        <v>0.93120000000000003</v>
      </c>
      <c r="F262">
        <v>0.93120000000000003</v>
      </c>
      <c r="G262">
        <v>0</v>
      </c>
      <c r="H262">
        <v>0.93120000000000003</v>
      </c>
    </row>
    <row r="263" spans="1:8" x14ac:dyDescent="0.25">
      <c r="A263">
        <v>249</v>
      </c>
      <c r="B263">
        <v>20190620</v>
      </c>
      <c r="C263">
        <v>0.95879999999999999</v>
      </c>
      <c r="D263">
        <v>0.95879999999999999</v>
      </c>
      <c r="E263">
        <v>0.94869999999999999</v>
      </c>
      <c r="F263">
        <v>0.94869999999999999</v>
      </c>
      <c r="G263">
        <v>0</v>
      </c>
      <c r="H263">
        <v>0.94869999999999999</v>
      </c>
    </row>
    <row r="264" spans="1:8" x14ac:dyDescent="0.25">
      <c r="A264">
        <v>250</v>
      </c>
      <c r="B264">
        <v>20190619</v>
      </c>
      <c r="C264">
        <v>0.95030000000000003</v>
      </c>
      <c r="D264">
        <v>0.95030000000000003</v>
      </c>
      <c r="E264">
        <v>0.94020000000000004</v>
      </c>
      <c r="F264">
        <v>0.94020000000000004</v>
      </c>
      <c r="G264">
        <v>0</v>
      </c>
      <c r="H264">
        <v>0.94020000000000004</v>
      </c>
    </row>
    <row r="265" spans="1:8" x14ac:dyDescent="0.25">
      <c r="A265">
        <v>251</v>
      </c>
      <c r="B265">
        <v>20190618</v>
      </c>
      <c r="C265">
        <v>0.94499999999999995</v>
      </c>
      <c r="D265">
        <v>0.94499999999999995</v>
      </c>
      <c r="E265">
        <v>0.93489999999999995</v>
      </c>
      <c r="F265">
        <v>0.93489999999999995</v>
      </c>
      <c r="G265">
        <v>0</v>
      </c>
      <c r="H265">
        <v>0.93489999999999995</v>
      </c>
    </row>
    <row r="266" spans="1:8" x14ac:dyDescent="0.25">
      <c r="A266">
        <v>252</v>
      </c>
      <c r="B266">
        <v>20190617</v>
      </c>
      <c r="C266">
        <v>0.94379999999999997</v>
      </c>
      <c r="D266">
        <v>0.94379999999999997</v>
      </c>
      <c r="E266">
        <v>0.93379999999999996</v>
      </c>
      <c r="F266">
        <v>0.93379999999999996</v>
      </c>
      <c r="G266">
        <v>0</v>
      </c>
      <c r="H266">
        <v>0.93379999999999996</v>
      </c>
    </row>
    <row r="267" spans="1:8" x14ac:dyDescent="0.25">
      <c r="A267">
        <v>253</v>
      </c>
      <c r="B267">
        <v>20190614</v>
      </c>
      <c r="C267">
        <v>0.93400000000000005</v>
      </c>
      <c r="D267">
        <v>0.93400000000000005</v>
      </c>
      <c r="E267">
        <v>0.92400000000000004</v>
      </c>
      <c r="F267">
        <v>0.92400000000000004</v>
      </c>
      <c r="G267">
        <v>0</v>
      </c>
      <c r="H267">
        <v>0.92400000000000004</v>
      </c>
    </row>
    <row r="268" spans="1:8" x14ac:dyDescent="0.25">
      <c r="A268">
        <v>254</v>
      </c>
      <c r="B268">
        <v>20190613</v>
      </c>
      <c r="C268">
        <v>0.93369999999999997</v>
      </c>
      <c r="D268">
        <v>0.93369999999999997</v>
      </c>
      <c r="E268">
        <v>0.92359999999999998</v>
      </c>
      <c r="F268">
        <v>0.92359999999999998</v>
      </c>
      <c r="G268">
        <v>0</v>
      </c>
      <c r="H268">
        <v>0.92359999999999998</v>
      </c>
    </row>
    <row r="269" spans="1:8" x14ac:dyDescent="0.25">
      <c r="A269">
        <v>255</v>
      </c>
      <c r="B269">
        <v>20190612</v>
      </c>
      <c r="C269">
        <v>0.92430000000000001</v>
      </c>
      <c r="D269">
        <v>0.92430000000000001</v>
      </c>
      <c r="E269">
        <v>0.9143</v>
      </c>
      <c r="F269">
        <v>0.9143</v>
      </c>
      <c r="G269">
        <v>0</v>
      </c>
      <c r="H269">
        <v>0.9143</v>
      </c>
    </row>
    <row r="270" spans="1:8" x14ac:dyDescent="0.25">
      <c r="A270">
        <v>256</v>
      </c>
      <c r="B270">
        <v>20190611</v>
      </c>
      <c r="C270">
        <v>0.92630000000000001</v>
      </c>
      <c r="D270">
        <v>0.92630000000000001</v>
      </c>
      <c r="E270">
        <v>0.9163</v>
      </c>
      <c r="F270">
        <v>0.9163</v>
      </c>
      <c r="G270">
        <v>0</v>
      </c>
      <c r="H270">
        <v>0.9163</v>
      </c>
    </row>
    <row r="271" spans="1:8" x14ac:dyDescent="0.25">
      <c r="A271">
        <v>257</v>
      </c>
      <c r="B271">
        <v>20190607</v>
      </c>
      <c r="C271">
        <v>0.92059999999999997</v>
      </c>
      <c r="D271">
        <v>0.92059999999999997</v>
      </c>
      <c r="E271">
        <v>0.91059999999999997</v>
      </c>
      <c r="F271">
        <v>0.91059999999999997</v>
      </c>
      <c r="G271">
        <v>0</v>
      </c>
      <c r="H271">
        <v>0.91059999999999997</v>
      </c>
    </row>
    <row r="272" spans="1:8" x14ac:dyDescent="0.25">
      <c r="A272">
        <v>258</v>
      </c>
      <c r="B272">
        <v>20190606</v>
      </c>
      <c r="C272">
        <v>0.91979999999999995</v>
      </c>
      <c r="D272">
        <v>0.91979999999999995</v>
      </c>
      <c r="E272">
        <v>0.90980000000000005</v>
      </c>
      <c r="F272">
        <v>0.90980000000000005</v>
      </c>
      <c r="G272">
        <v>0</v>
      </c>
      <c r="H272">
        <v>0.90980000000000005</v>
      </c>
    </row>
    <row r="273" spans="1:8" x14ac:dyDescent="0.25">
      <c r="A273">
        <v>259</v>
      </c>
      <c r="B273">
        <v>20190605</v>
      </c>
      <c r="C273">
        <v>0.91420000000000001</v>
      </c>
      <c r="D273">
        <v>0.91420000000000001</v>
      </c>
      <c r="E273">
        <v>0.90429999999999999</v>
      </c>
      <c r="F273">
        <v>0.90429999999999999</v>
      </c>
      <c r="G273">
        <v>0</v>
      </c>
      <c r="H273">
        <v>0.90429999999999999</v>
      </c>
    </row>
    <row r="274" spans="1:8" x14ac:dyDescent="0.25">
      <c r="A274">
        <v>260</v>
      </c>
      <c r="B274">
        <v>20190604</v>
      </c>
      <c r="C274">
        <v>0.88880000000000003</v>
      </c>
      <c r="D274">
        <v>0.88880000000000003</v>
      </c>
      <c r="E274">
        <v>0.879</v>
      </c>
      <c r="F274">
        <v>0.879</v>
      </c>
      <c r="G274">
        <v>0</v>
      </c>
      <c r="H274">
        <v>0.879</v>
      </c>
    </row>
    <row r="275" spans="1:8" x14ac:dyDescent="0.25">
      <c r="A275">
        <v>261</v>
      </c>
      <c r="B275">
        <v>20190603</v>
      </c>
      <c r="C275">
        <v>0.89649999999999996</v>
      </c>
      <c r="D275">
        <v>0.89649999999999996</v>
      </c>
      <c r="E275">
        <v>0.88670000000000004</v>
      </c>
      <c r="F275">
        <v>0.88670000000000004</v>
      </c>
      <c r="G275">
        <v>0</v>
      </c>
      <c r="H275">
        <v>0.88670000000000004</v>
      </c>
    </row>
    <row r="276" spans="1:8" x14ac:dyDescent="0.25">
      <c r="A276">
        <v>262</v>
      </c>
      <c r="B276">
        <v>20190531</v>
      </c>
      <c r="C276">
        <v>0.89349999999999996</v>
      </c>
      <c r="D276">
        <v>0.89349999999999996</v>
      </c>
      <c r="E276">
        <v>0.88360000000000005</v>
      </c>
      <c r="F276">
        <v>0.88360000000000005</v>
      </c>
      <c r="G276">
        <v>0</v>
      </c>
      <c r="H276">
        <v>0.88360000000000005</v>
      </c>
    </row>
    <row r="277" spans="1:8" x14ac:dyDescent="0.25">
      <c r="A277">
        <v>263</v>
      </c>
      <c r="B277">
        <v>20190530</v>
      </c>
      <c r="C277">
        <v>0.89170000000000005</v>
      </c>
      <c r="D277">
        <v>0.89170000000000005</v>
      </c>
      <c r="E277">
        <v>0.88180000000000003</v>
      </c>
      <c r="F277">
        <v>0.88180000000000003</v>
      </c>
      <c r="G277">
        <v>0</v>
      </c>
      <c r="H277">
        <v>0.88180000000000003</v>
      </c>
    </row>
    <row r="278" spans="1:8" x14ac:dyDescent="0.25">
      <c r="A278">
        <v>264</v>
      </c>
      <c r="B278">
        <v>20190529</v>
      </c>
      <c r="C278">
        <v>0.89359999999999995</v>
      </c>
      <c r="D278">
        <v>0.89359999999999995</v>
      </c>
      <c r="E278">
        <v>0.88370000000000004</v>
      </c>
      <c r="F278">
        <v>0.88370000000000004</v>
      </c>
      <c r="G278">
        <v>0</v>
      </c>
      <c r="H278">
        <v>0.88370000000000004</v>
      </c>
    </row>
    <row r="279" spans="1:8" x14ac:dyDescent="0.25">
      <c r="A279">
        <v>265</v>
      </c>
      <c r="B279">
        <v>20190528</v>
      </c>
      <c r="C279">
        <v>0.90869999999999995</v>
      </c>
      <c r="D279">
        <v>0.90869999999999995</v>
      </c>
      <c r="E279">
        <v>0.89880000000000004</v>
      </c>
      <c r="F279">
        <v>0.89880000000000004</v>
      </c>
      <c r="G279">
        <v>0</v>
      </c>
      <c r="H279">
        <v>0.89880000000000004</v>
      </c>
    </row>
    <row r="280" spans="1:8" x14ac:dyDescent="0.25">
      <c r="A280">
        <v>266</v>
      </c>
      <c r="B280">
        <v>20190527</v>
      </c>
      <c r="C280">
        <v>0.92169999999999996</v>
      </c>
      <c r="D280">
        <v>0.92169999999999996</v>
      </c>
      <c r="E280">
        <v>0.91169999999999995</v>
      </c>
      <c r="F280">
        <v>0.91169999999999995</v>
      </c>
      <c r="G280">
        <v>0</v>
      </c>
      <c r="H280">
        <v>0.91169999999999995</v>
      </c>
    </row>
    <row r="281" spans="1:8" x14ac:dyDescent="0.25">
      <c r="A281">
        <v>267</v>
      </c>
      <c r="B281">
        <v>20190524</v>
      </c>
      <c r="C281">
        <v>0.92110000000000003</v>
      </c>
      <c r="D281">
        <v>0.92110000000000003</v>
      </c>
      <c r="E281">
        <v>0.91110000000000002</v>
      </c>
      <c r="F281">
        <v>0.91110000000000002</v>
      </c>
      <c r="G281">
        <v>0</v>
      </c>
      <c r="H281">
        <v>0.91110000000000002</v>
      </c>
    </row>
    <row r="282" spans="1:8" x14ac:dyDescent="0.25">
      <c r="A282">
        <v>268</v>
      </c>
      <c r="B282">
        <v>20190523</v>
      </c>
      <c r="C282">
        <v>0.91400000000000003</v>
      </c>
      <c r="D282">
        <v>0.91400000000000003</v>
      </c>
      <c r="E282">
        <v>0.90410000000000001</v>
      </c>
      <c r="F282">
        <v>0.90410000000000001</v>
      </c>
      <c r="G282">
        <v>0</v>
      </c>
      <c r="H282">
        <v>0.90410000000000001</v>
      </c>
    </row>
    <row r="283" spans="1:8" x14ac:dyDescent="0.25">
      <c r="A283">
        <v>269</v>
      </c>
      <c r="B283">
        <v>20190522</v>
      </c>
      <c r="C283">
        <v>0.91679999999999995</v>
      </c>
      <c r="D283">
        <v>0.91679999999999995</v>
      </c>
      <c r="E283">
        <v>0.90680000000000005</v>
      </c>
      <c r="F283">
        <v>0.90680000000000005</v>
      </c>
      <c r="G283">
        <v>0</v>
      </c>
      <c r="H283">
        <v>0.90680000000000005</v>
      </c>
    </row>
    <row r="284" spans="1:8" x14ac:dyDescent="0.25">
      <c r="A284">
        <v>270</v>
      </c>
      <c r="B284">
        <v>20190521</v>
      </c>
      <c r="C284">
        <v>0.92279999999999995</v>
      </c>
      <c r="D284">
        <v>0.92279999999999995</v>
      </c>
      <c r="E284">
        <v>0.91279999999999994</v>
      </c>
      <c r="F284">
        <v>0.91279999999999994</v>
      </c>
      <c r="G284">
        <v>0</v>
      </c>
      <c r="H284">
        <v>0.91279999999999994</v>
      </c>
    </row>
    <row r="285" spans="1:8" x14ac:dyDescent="0.25">
      <c r="A285">
        <v>271</v>
      </c>
      <c r="B285">
        <v>20190520</v>
      </c>
      <c r="C285">
        <v>0.90949999999999998</v>
      </c>
      <c r="D285">
        <v>0.90949999999999998</v>
      </c>
      <c r="E285">
        <v>0.89949999999999997</v>
      </c>
      <c r="F285">
        <v>0.89949999999999997</v>
      </c>
      <c r="G285">
        <v>0</v>
      </c>
      <c r="H285">
        <v>0.89949999999999997</v>
      </c>
    </row>
    <row r="286" spans="1:8" x14ac:dyDescent="0.25">
      <c r="A286">
        <v>272</v>
      </c>
      <c r="B286">
        <v>20190517</v>
      </c>
      <c r="C286">
        <v>0.91710000000000003</v>
      </c>
      <c r="D286">
        <v>0.91710000000000003</v>
      </c>
      <c r="E286">
        <v>0.9073</v>
      </c>
      <c r="F286">
        <v>0.9073</v>
      </c>
      <c r="G286">
        <v>0</v>
      </c>
      <c r="H286">
        <v>0.9073</v>
      </c>
    </row>
    <row r="287" spans="1:8" x14ac:dyDescent="0.25">
      <c r="A287">
        <v>273</v>
      </c>
      <c r="B287">
        <v>20190516</v>
      </c>
      <c r="C287">
        <v>0.92</v>
      </c>
      <c r="D287">
        <v>0.92</v>
      </c>
      <c r="E287">
        <v>0.91020000000000001</v>
      </c>
      <c r="F287">
        <v>0.91020000000000001</v>
      </c>
      <c r="G287">
        <v>0</v>
      </c>
      <c r="H287">
        <v>0.91020000000000001</v>
      </c>
    </row>
    <row r="288" spans="1:8" x14ac:dyDescent="0.25">
      <c r="A288">
        <v>274</v>
      </c>
      <c r="B288">
        <v>20190515</v>
      </c>
      <c r="C288">
        <v>0.90759999999999996</v>
      </c>
      <c r="D288">
        <v>0.90759999999999996</v>
      </c>
      <c r="E288">
        <v>0.89790000000000003</v>
      </c>
      <c r="F288">
        <v>0.89790000000000003</v>
      </c>
      <c r="G288">
        <v>0</v>
      </c>
      <c r="H288">
        <v>0.89790000000000003</v>
      </c>
    </row>
    <row r="289" spans="1:8" x14ac:dyDescent="0.25">
      <c r="A289">
        <v>275</v>
      </c>
      <c r="B289">
        <v>20190514</v>
      </c>
      <c r="C289">
        <v>0.89929999999999999</v>
      </c>
      <c r="D289">
        <v>0.89929999999999999</v>
      </c>
      <c r="E289">
        <v>0.88959999999999995</v>
      </c>
      <c r="F289">
        <v>0.88959999999999995</v>
      </c>
      <c r="G289">
        <v>0</v>
      </c>
      <c r="H289">
        <v>0.88959999999999995</v>
      </c>
    </row>
    <row r="290" spans="1:8" x14ac:dyDescent="0.25">
      <c r="A290">
        <v>276</v>
      </c>
      <c r="B290">
        <v>20190513</v>
      </c>
      <c r="C290">
        <v>0.8982</v>
      </c>
      <c r="D290">
        <v>0.8982</v>
      </c>
      <c r="E290">
        <v>0.88849999999999996</v>
      </c>
      <c r="F290">
        <v>0.88849999999999996</v>
      </c>
      <c r="G290">
        <v>0</v>
      </c>
      <c r="H290">
        <v>0.88849999999999996</v>
      </c>
    </row>
    <row r="291" spans="1:8" x14ac:dyDescent="0.25">
      <c r="A291">
        <v>277</v>
      </c>
      <c r="B291">
        <v>20190510</v>
      </c>
      <c r="C291">
        <v>0.90029999999999999</v>
      </c>
      <c r="D291">
        <v>0.90029999999999999</v>
      </c>
      <c r="E291">
        <v>0.89059999999999995</v>
      </c>
      <c r="F291">
        <v>0.89059999999999995</v>
      </c>
      <c r="G291">
        <v>0</v>
      </c>
      <c r="H291">
        <v>0.89059999999999995</v>
      </c>
    </row>
    <row r="292" spans="1:8" x14ac:dyDescent="0.25">
      <c r="A292">
        <v>278</v>
      </c>
      <c r="B292">
        <v>20190509</v>
      </c>
      <c r="C292">
        <v>0.88959999999999995</v>
      </c>
      <c r="D292">
        <v>0.88959999999999995</v>
      </c>
      <c r="E292">
        <v>0.87990000000000002</v>
      </c>
      <c r="F292">
        <v>0.87990000000000002</v>
      </c>
      <c r="G292">
        <v>0</v>
      </c>
      <c r="H292">
        <v>0.87990000000000002</v>
      </c>
    </row>
    <row r="293" spans="1:8" x14ac:dyDescent="0.25">
      <c r="A293">
        <v>279</v>
      </c>
      <c r="B293">
        <v>20190508</v>
      </c>
      <c r="C293">
        <v>0.88619999999999999</v>
      </c>
      <c r="D293">
        <v>0.88619999999999999</v>
      </c>
      <c r="E293">
        <v>0.87649999999999995</v>
      </c>
      <c r="F293">
        <v>0.87649999999999995</v>
      </c>
      <c r="G293">
        <v>0</v>
      </c>
      <c r="H293">
        <v>0.87649999999999995</v>
      </c>
    </row>
    <row r="294" spans="1:8" x14ac:dyDescent="0.25">
      <c r="A294">
        <v>280</v>
      </c>
      <c r="B294">
        <v>20190507</v>
      </c>
      <c r="C294">
        <v>0.89200000000000002</v>
      </c>
      <c r="D294">
        <v>0.89200000000000002</v>
      </c>
      <c r="E294">
        <v>0.88239999999999996</v>
      </c>
      <c r="F294">
        <v>0.88239999999999996</v>
      </c>
      <c r="G294">
        <v>0</v>
      </c>
      <c r="H294">
        <v>0.88239999999999996</v>
      </c>
    </row>
    <row r="295" spans="1:8" x14ac:dyDescent="0.25">
      <c r="A295">
        <v>281</v>
      </c>
      <c r="B295">
        <v>20190506</v>
      </c>
      <c r="C295">
        <v>0.9052</v>
      </c>
      <c r="D295">
        <v>0.9052</v>
      </c>
      <c r="E295">
        <v>0.89539999999999997</v>
      </c>
      <c r="F295">
        <v>0.89539999999999997</v>
      </c>
      <c r="G295">
        <v>0</v>
      </c>
      <c r="H295">
        <v>0.89539999999999997</v>
      </c>
    </row>
    <row r="296" spans="1:8" x14ac:dyDescent="0.25">
      <c r="A296">
        <v>282</v>
      </c>
      <c r="B296">
        <v>20190503</v>
      </c>
      <c r="C296">
        <v>0.91149999999999998</v>
      </c>
      <c r="D296">
        <v>0.91149999999999998</v>
      </c>
      <c r="E296">
        <v>0.90190000000000003</v>
      </c>
      <c r="F296">
        <v>0.90190000000000003</v>
      </c>
      <c r="G296">
        <v>0</v>
      </c>
      <c r="H296">
        <v>0.90190000000000003</v>
      </c>
    </row>
    <row r="297" spans="1:8" x14ac:dyDescent="0.25">
      <c r="A297">
        <v>283</v>
      </c>
      <c r="B297">
        <v>20190502</v>
      </c>
      <c r="C297">
        <v>0.90690000000000004</v>
      </c>
      <c r="D297">
        <v>0.90690000000000004</v>
      </c>
      <c r="E297">
        <v>0.89739999999999998</v>
      </c>
      <c r="F297">
        <v>0.89739999999999998</v>
      </c>
      <c r="G297">
        <v>0</v>
      </c>
      <c r="H297">
        <v>0.89739999999999998</v>
      </c>
    </row>
    <row r="298" spans="1:8" x14ac:dyDescent="0.25">
      <c r="A298">
        <v>284</v>
      </c>
      <c r="B298">
        <v>20190501</v>
      </c>
      <c r="C298">
        <v>0.90720000000000001</v>
      </c>
      <c r="D298">
        <v>0.90720000000000001</v>
      </c>
      <c r="E298">
        <v>0.89770000000000005</v>
      </c>
      <c r="F298">
        <v>0.89770000000000005</v>
      </c>
      <c r="G298">
        <v>0</v>
      </c>
      <c r="H298">
        <v>0.89770000000000005</v>
      </c>
    </row>
    <row r="299" spans="1:8" x14ac:dyDescent="0.25">
      <c r="A299">
        <v>285</v>
      </c>
      <c r="B299">
        <v>20190430</v>
      </c>
      <c r="C299">
        <v>0.90310000000000001</v>
      </c>
      <c r="D299">
        <v>0.90310000000000001</v>
      </c>
      <c r="E299">
        <v>0.89359999999999995</v>
      </c>
      <c r="F299">
        <v>0.89359999999999995</v>
      </c>
      <c r="G299">
        <v>0</v>
      </c>
      <c r="H299">
        <v>0.89359999999999995</v>
      </c>
    </row>
    <row r="300" spans="1:8" x14ac:dyDescent="0.25">
      <c r="A300">
        <v>286</v>
      </c>
      <c r="B300">
        <v>20190429</v>
      </c>
      <c r="C300">
        <v>0.89739999999999998</v>
      </c>
      <c r="D300">
        <v>0.89739999999999998</v>
      </c>
      <c r="E300">
        <v>0.88790000000000002</v>
      </c>
      <c r="F300">
        <v>0.88790000000000002</v>
      </c>
      <c r="G300">
        <v>0</v>
      </c>
      <c r="H300">
        <v>0.88790000000000002</v>
      </c>
    </row>
    <row r="301" spans="1:8" x14ac:dyDescent="0.25">
      <c r="A301">
        <v>287</v>
      </c>
      <c r="B301">
        <v>20190426</v>
      </c>
      <c r="C301">
        <v>0.90629999999999999</v>
      </c>
      <c r="D301">
        <v>0.90629999999999999</v>
      </c>
      <c r="E301">
        <v>0.89670000000000005</v>
      </c>
      <c r="F301">
        <v>0.89670000000000005</v>
      </c>
      <c r="G301">
        <v>0</v>
      </c>
      <c r="H301">
        <v>0.89670000000000005</v>
      </c>
    </row>
    <row r="302" spans="1:8" x14ac:dyDescent="0.25">
      <c r="A302">
        <v>288</v>
      </c>
      <c r="B302">
        <v>20190424</v>
      </c>
      <c r="C302">
        <v>0.89690000000000003</v>
      </c>
      <c r="D302">
        <v>0.89690000000000003</v>
      </c>
      <c r="E302">
        <v>0.88739999999999997</v>
      </c>
      <c r="F302">
        <v>0.88739999999999997</v>
      </c>
      <c r="G302">
        <v>0</v>
      </c>
      <c r="H302">
        <v>0.88739999999999997</v>
      </c>
    </row>
    <row r="303" spans="1:8" x14ac:dyDescent="0.25">
      <c r="A303">
        <v>289</v>
      </c>
      <c r="B303">
        <v>20190423</v>
      </c>
      <c r="C303">
        <v>0.88460000000000005</v>
      </c>
      <c r="D303">
        <v>0.88460000000000005</v>
      </c>
      <c r="E303">
        <v>0.87519999999999998</v>
      </c>
      <c r="F303">
        <v>0.87519999999999998</v>
      </c>
      <c r="G303">
        <v>0</v>
      </c>
      <c r="H303">
        <v>0.87519999999999998</v>
      </c>
    </row>
    <row r="304" spans="1:8" x14ac:dyDescent="0.25">
      <c r="A304">
        <v>290</v>
      </c>
      <c r="B304">
        <v>20190418</v>
      </c>
      <c r="C304">
        <v>0.88370000000000004</v>
      </c>
      <c r="D304">
        <v>0.88370000000000004</v>
      </c>
      <c r="E304">
        <v>0.87429999999999997</v>
      </c>
      <c r="F304">
        <v>0.87429999999999997</v>
      </c>
      <c r="G304">
        <v>0</v>
      </c>
      <c r="H304">
        <v>0.87429999999999997</v>
      </c>
    </row>
    <row r="305" spans="1:8" x14ac:dyDescent="0.25">
      <c r="A305">
        <v>291</v>
      </c>
      <c r="B305">
        <v>20190417</v>
      </c>
      <c r="C305">
        <v>0.87319999999999998</v>
      </c>
      <c r="D305">
        <v>0.87319999999999998</v>
      </c>
      <c r="E305">
        <v>0.86380000000000001</v>
      </c>
      <c r="F305">
        <v>0.86380000000000001</v>
      </c>
      <c r="G305">
        <v>0</v>
      </c>
      <c r="H305">
        <v>0.86380000000000001</v>
      </c>
    </row>
    <row r="306" spans="1:8" x14ac:dyDescent="0.25">
      <c r="A306">
        <v>292</v>
      </c>
      <c r="B306">
        <v>20190416</v>
      </c>
      <c r="C306">
        <v>0.88629999999999998</v>
      </c>
      <c r="D306">
        <v>0.88629999999999998</v>
      </c>
      <c r="E306">
        <v>0.87690000000000001</v>
      </c>
      <c r="F306">
        <v>0.87690000000000001</v>
      </c>
      <c r="G306">
        <v>0</v>
      </c>
      <c r="H306">
        <v>0.87690000000000001</v>
      </c>
    </row>
    <row r="307" spans="1:8" x14ac:dyDescent="0.25">
      <c r="A307">
        <v>293</v>
      </c>
      <c r="B307">
        <v>20190415</v>
      </c>
      <c r="C307">
        <v>0.90459999999999996</v>
      </c>
      <c r="D307">
        <v>0.90459999999999996</v>
      </c>
      <c r="E307">
        <v>0.8952</v>
      </c>
      <c r="F307">
        <v>0.8952</v>
      </c>
      <c r="G307">
        <v>0</v>
      </c>
      <c r="H307">
        <v>0.8952</v>
      </c>
    </row>
    <row r="308" spans="1:8" x14ac:dyDescent="0.25">
      <c r="A308">
        <v>294</v>
      </c>
      <c r="B308">
        <v>20190412</v>
      </c>
      <c r="C308">
        <v>0.91110000000000002</v>
      </c>
      <c r="D308">
        <v>0.91110000000000002</v>
      </c>
      <c r="E308">
        <v>0.90159999999999996</v>
      </c>
      <c r="F308">
        <v>0.90159999999999996</v>
      </c>
      <c r="G308">
        <v>0</v>
      </c>
      <c r="H308">
        <v>0.90159999999999996</v>
      </c>
    </row>
    <row r="309" spans="1:8" x14ac:dyDescent="0.25">
      <c r="A309">
        <v>295</v>
      </c>
      <c r="B309">
        <v>20190411</v>
      </c>
      <c r="C309">
        <v>0.90239999999999998</v>
      </c>
      <c r="D309">
        <v>0.90239999999999998</v>
      </c>
      <c r="E309">
        <v>0.89290000000000003</v>
      </c>
      <c r="F309">
        <v>0.89290000000000003</v>
      </c>
      <c r="G309">
        <v>0</v>
      </c>
      <c r="H309">
        <v>0.89290000000000003</v>
      </c>
    </row>
    <row r="310" spans="1:8" x14ac:dyDescent="0.25">
      <c r="A310">
        <v>296</v>
      </c>
      <c r="B310">
        <v>20190410</v>
      </c>
      <c r="C310">
        <v>0.9022</v>
      </c>
      <c r="D310">
        <v>0.9022</v>
      </c>
      <c r="E310">
        <v>0.89280000000000004</v>
      </c>
      <c r="F310">
        <v>0.89280000000000004</v>
      </c>
      <c r="G310">
        <v>0</v>
      </c>
      <c r="H310">
        <v>0.89280000000000004</v>
      </c>
    </row>
    <row r="311" spans="1:8" x14ac:dyDescent="0.25">
      <c r="A311">
        <v>297</v>
      </c>
      <c r="B311">
        <v>20190409</v>
      </c>
      <c r="C311">
        <v>0.89190000000000003</v>
      </c>
      <c r="D311">
        <v>0.89190000000000003</v>
      </c>
      <c r="E311">
        <v>0.88239999999999996</v>
      </c>
      <c r="F311">
        <v>0.88239999999999996</v>
      </c>
      <c r="G311">
        <v>0</v>
      </c>
      <c r="H311">
        <v>0.88239999999999996</v>
      </c>
    </row>
    <row r="312" spans="1:8" x14ac:dyDescent="0.25">
      <c r="A312">
        <v>298</v>
      </c>
      <c r="B312">
        <v>20190408</v>
      </c>
      <c r="C312">
        <v>0.90129999999999999</v>
      </c>
      <c r="D312">
        <v>0.90129999999999999</v>
      </c>
      <c r="E312">
        <v>0.89180000000000004</v>
      </c>
      <c r="F312">
        <v>0.89180000000000004</v>
      </c>
      <c r="G312">
        <v>0</v>
      </c>
      <c r="H312">
        <v>0.89180000000000004</v>
      </c>
    </row>
    <row r="313" spans="1:8" x14ac:dyDescent="0.25">
      <c r="A313">
        <v>299</v>
      </c>
      <c r="B313">
        <v>20190405</v>
      </c>
      <c r="C313">
        <v>0.90620000000000001</v>
      </c>
      <c r="D313">
        <v>0.90620000000000001</v>
      </c>
      <c r="E313">
        <v>0.89680000000000004</v>
      </c>
      <c r="F313">
        <v>0.89680000000000004</v>
      </c>
      <c r="G313">
        <v>0</v>
      </c>
      <c r="H313">
        <v>0.89680000000000004</v>
      </c>
    </row>
    <row r="314" spans="1:8" x14ac:dyDescent="0.25">
      <c r="A314">
        <v>300</v>
      </c>
      <c r="B314">
        <v>20190404</v>
      </c>
      <c r="C314">
        <v>0.90469999999999995</v>
      </c>
      <c r="D314">
        <v>0.90469999999999995</v>
      </c>
      <c r="E314">
        <v>0.89529999999999998</v>
      </c>
      <c r="F314">
        <v>0.89529999999999998</v>
      </c>
      <c r="G314">
        <v>0</v>
      </c>
      <c r="H314">
        <v>0.89529999999999998</v>
      </c>
    </row>
    <row r="315" spans="1:8" x14ac:dyDescent="0.25">
      <c r="A315">
        <v>301</v>
      </c>
      <c r="B315">
        <v>20190403</v>
      </c>
      <c r="C315">
        <v>0.90790000000000004</v>
      </c>
      <c r="D315">
        <v>0.90790000000000004</v>
      </c>
      <c r="E315">
        <v>0.89839999999999998</v>
      </c>
      <c r="F315">
        <v>0.89839999999999998</v>
      </c>
      <c r="G315">
        <v>0</v>
      </c>
      <c r="H315">
        <v>0.89839999999999998</v>
      </c>
    </row>
    <row r="316" spans="1:8" x14ac:dyDescent="0.25">
      <c r="A316">
        <v>302</v>
      </c>
      <c r="B316">
        <v>20190402</v>
      </c>
      <c r="C316">
        <v>0.90539999999999998</v>
      </c>
      <c r="D316">
        <v>0.90539999999999998</v>
      </c>
      <c r="E316">
        <v>0.89590000000000003</v>
      </c>
      <c r="F316">
        <v>0.89590000000000003</v>
      </c>
      <c r="G316">
        <v>0</v>
      </c>
      <c r="H316">
        <v>0.89590000000000003</v>
      </c>
    </row>
    <row r="317" spans="1:8" x14ac:dyDescent="0.25">
      <c r="A317">
        <v>303</v>
      </c>
      <c r="B317">
        <v>20190401</v>
      </c>
      <c r="C317">
        <v>0.89949999999999997</v>
      </c>
      <c r="D317">
        <v>0.89949999999999997</v>
      </c>
      <c r="E317">
        <v>0.8901</v>
      </c>
      <c r="F317">
        <v>0.8901</v>
      </c>
      <c r="G317">
        <v>0</v>
      </c>
      <c r="H317">
        <v>0.8901</v>
      </c>
    </row>
    <row r="318" spans="1:8" x14ac:dyDescent="0.25">
      <c r="A318">
        <v>304</v>
      </c>
      <c r="B318">
        <v>20190331</v>
      </c>
      <c r="C318">
        <v>0.89610000000000001</v>
      </c>
      <c r="D318">
        <v>0.89610000000000001</v>
      </c>
      <c r="E318">
        <v>0.88670000000000004</v>
      </c>
      <c r="F318">
        <v>0.88670000000000004</v>
      </c>
      <c r="G318">
        <v>0</v>
      </c>
      <c r="H318">
        <v>0.88670000000000004</v>
      </c>
    </row>
    <row r="319" spans="1:8" x14ac:dyDescent="0.25">
      <c r="A319">
        <v>305</v>
      </c>
      <c r="B319">
        <v>20190329</v>
      </c>
      <c r="C319">
        <v>0.89610000000000001</v>
      </c>
      <c r="D319">
        <v>0.89610000000000001</v>
      </c>
      <c r="E319">
        <v>0.88670000000000004</v>
      </c>
      <c r="F319">
        <v>0.88670000000000004</v>
      </c>
      <c r="G319">
        <v>0</v>
      </c>
      <c r="H319">
        <v>0.88670000000000004</v>
      </c>
    </row>
    <row r="320" spans="1:8" x14ac:dyDescent="0.25">
      <c r="A320">
        <v>306</v>
      </c>
      <c r="B320">
        <v>20190328</v>
      </c>
      <c r="C320">
        <v>0.89659999999999995</v>
      </c>
      <c r="D320">
        <v>0.89659999999999995</v>
      </c>
      <c r="E320">
        <v>0.88719999999999999</v>
      </c>
      <c r="F320">
        <v>0.88719999999999999</v>
      </c>
      <c r="G320">
        <v>0</v>
      </c>
      <c r="H320">
        <v>0.88719999999999999</v>
      </c>
    </row>
    <row r="321" spans="1:8" x14ac:dyDescent="0.25">
      <c r="A321">
        <v>307</v>
      </c>
      <c r="B321">
        <v>20190327</v>
      </c>
      <c r="C321">
        <v>0.88939999999999997</v>
      </c>
      <c r="D321">
        <v>0.88939999999999997</v>
      </c>
      <c r="E321">
        <v>0.88009999999999999</v>
      </c>
      <c r="F321">
        <v>0.88009999999999999</v>
      </c>
      <c r="G321">
        <v>0</v>
      </c>
      <c r="H321">
        <v>0.88009999999999999</v>
      </c>
    </row>
    <row r="322" spans="1:8" x14ac:dyDescent="0.25">
      <c r="A322">
        <v>308</v>
      </c>
      <c r="B322">
        <v>20190326</v>
      </c>
      <c r="C322">
        <v>0.88970000000000005</v>
      </c>
      <c r="D322">
        <v>0.88970000000000005</v>
      </c>
      <c r="E322">
        <v>0.88039999999999996</v>
      </c>
      <c r="F322">
        <v>0.88039999999999996</v>
      </c>
      <c r="G322">
        <v>0</v>
      </c>
      <c r="H322">
        <v>0.88039999999999996</v>
      </c>
    </row>
    <row r="323" spans="1:8" x14ac:dyDescent="0.25">
      <c r="A323">
        <v>309</v>
      </c>
      <c r="B323">
        <v>20190325</v>
      </c>
      <c r="C323">
        <v>0.87770000000000004</v>
      </c>
      <c r="D323">
        <v>0.87770000000000004</v>
      </c>
      <c r="E323">
        <v>0.86850000000000005</v>
      </c>
      <c r="F323">
        <v>0.86850000000000005</v>
      </c>
      <c r="G323">
        <v>0</v>
      </c>
      <c r="H323">
        <v>0.86850000000000005</v>
      </c>
    </row>
    <row r="324" spans="1:8" x14ac:dyDescent="0.25">
      <c r="A324">
        <v>310</v>
      </c>
      <c r="B324">
        <v>20190322</v>
      </c>
      <c r="C324">
        <v>0.88080000000000003</v>
      </c>
      <c r="D324">
        <v>0.88080000000000003</v>
      </c>
      <c r="E324">
        <v>0.87160000000000004</v>
      </c>
      <c r="F324">
        <v>0.87160000000000004</v>
      </c>
      <c r="G324">
        <v>0</v>
      </c>
      <c r="H324">
        <v>0.87160000000000004</v>
      </c>
    </row>
    <row r="325" spans="1:8" x14ac:dyDescent="0.25">
      <c r="A325">
        <v>311</v>
      </c>
      <c r="B325">
        <v>20190321</v>
      </c>
      <c r="C325">
        <v>0.8871</v>
      </c>
      <c r="D325">
        <v>0.8871</v>
      </c>
      <c r="E325">
        <v>0.87780000000000002</v>
      </c>
      <c r="F325">
        <v>0.87780000000000002</v>
      </c>
      <c r="G325">
        <v>0</v>
      </c>
      <c r="H325">
        <v>0.87780000000000002</v>
      </c>
    </row>
    <row r="326" spans="1:8" x14ac:dyDescent="0.25">
      <c r="A326">
        <v>312</v>
      </c>
      <c r="B326">
        <v>20190320</v>
      </c>
      <c r="C326">
        <v>0.87309999999999999</v>
      </c>
      <c r="D326">
        <v>0.87309999999999999</v>
      </c>
      <c r="E326">
        <v>0.8639</v>
      </c>
      <c r="F326">
        <v>0.8639</v>
      </c>
      <c r="G326">
        <v>0</v>
      </c>
      <c r="H326">
        <v>0.8639</v>
      </c>
    </row>
    <row r="327" spans="1:8" x14ac:dyDescent="0.25">
      <c r="A327">
        <v>313</v>
      </c>
      <c r="B327">
        <v>20190319</v>
      </c>
      <c r="C327">
        <v>0.87309999999999999</v>
      </c>
      <c r="D327">
        <v>0.87309999999999999</v>
      </c>
      <c r="E327">
        <v>0.86380000000000001</v>
      </c>
      <c r="F327">
        <v>0.86380000000000001</v>
      </c>
      <c r="G327">
        <v>0</v>
      </c>
      <c r="H327">
        <v>0.86380000000000001</v>
      </c>
    </row>
    <row r="328" spans="1:8" x14ac:dyDescent="0.25">
      <c r="A328">
        <v>314</v>
      </c>
      <c r="B328">
        <v>20190318</v>
      </c>
      <c r="C328">
        <v>0.87329999999999997</v>
      </c>
      <c r="D328">
        <v>0.87329999999999997</v>
      </c>
      <c r="E328">
        <v>0.86409999999999998</v>
      </c>
      <c r="F328">
        <v>0.86409999999999998</v>
      </c>
      <c r="G328">
        <v>0</v>
      </c>
      <c r="H328">
        <v>0.86409999999999998</v>
      </c>
    </row>
    <row r="329" spans="1:8" x14ac:dyDescent="0.25">
      <c r="A329">
        <v>315</v>
      </c>
      <c r="B329">
        <v>20190315</v>
      </c>
      <c r="C329">
        <v>0.87860000000000005</v>
      </c>
      <c r="D329">
        <v>0.87860000000000005</v>
      </c>
      <c r="E329">
        <v>0.86929999999999996</v>
      </c>
      <c r="F329">
        <v>0.86929999999999996</v>
      </c>
      <c r="G329">
        <v>0</v>
      </c>
      <c r="H329">
        <v>0.86929999999999996</v>
      </c>
    </row>
    <row r="330" spans="1:8" x14ac:dyDescent="0.25">
      <c r="A330">
        <v>316</v>
      </c>
      <c r="B330">
        <v>20190314</v>
      </c>
      <c r="C330">
        <v>0.87839999999999996</v>
      </c>
      <c r="D330">
        <v>0.87839999999999996</v>
      </c>
      <c r="E330">
        <v>0.86919999999999997</v>
      </c>
      <c r="F330">
        <v>0.86919999999999997</v>
      </c>
      <c r="G330">
        <v>0</v>
      </c>
      <c r="H330">
        <v>0.86919999999999997</v>
      </c>
    </row>
    <row r="331" spans="1:8" x14ac:dyDescent="0.25">
      <c r="A331">
        <v>317</v>
      </c>
      <c r="B331">
        <v>20190313</v>
      </c>
      <c r="C331">
        <v>0.87050000000000005</v>
      </c>
      <c r="D331">
        <v>0.87050000000000005</v>
      </c>
      <c r="E331">
        <v>0.86119999999999997</v>
      </c>
      <c r="F331">
        <v>0.86119999999999997</v>
      </c>
      <c r="G331">
        <v>0</v>
      </c>
      <c r="H331">
        <v>0.86119999999999997</v>
      </c>
    </row>
    <row r="332" spans="1:8" x14ac:dyDescent="0.25">
      <c r="A332">
        <v>318</v>
      </c>
      <c r="B332">
        <v>20190312</v>
      </c>
      <c r="C332">
        <v>0.86660000000000004</v>
      </c>
      <c r="D332">
        <v>0.86660000000000004</v>
      </c>
      <c r="E332">
        <v>0.85740000000000005</v>
      </c>
      <c r="F332">
        <v>0.85740000000000005</v>
      </c>
      <c r="G332">
        <v>0</v>
      </c>
      <c r="H332">
        <v>0.85740000000000005</v>
      </c>
    </row>
    <row r="333" spans="1:8" x14ac:dyDescent="0.25">
      <c r="A333">
        <v>319</v>
      </c>
      <c r="B333">
        <v>20190311</v>
      </c>
      <c r="C333">
        <v>0.85929999999999995</v>
      </c>
      <c r="D333">
        <v>0.85929999999999995</v>
      </c>
      <c r="E333">
        <v>0.85009999999999997</v>
      </c>
      <c r="F333">
        <v>0.85009999999999997</v>
      </c>
      <c r="G333">
        <v>0</v>
      </c>
      <c r="H333">
        <v>0.85009999999999997</v>
      </c>
    </row>
    <row r="334" spans="1:8" x14ac:dyDescent="0.25">
      <c r="A334">
        <v>320</v>
      </c>
      <c r="B334">
        <v>20190308</v>
      </c>
      <c r="C334">
        <v>0.85</v>
      </c>
      <c r="D334">
        <v>0.85</v>
      </c>
      <c r="E334">
        <v>0.84079999999999999</v>
      </c>
      <c r="F334">
        <v>0.84079999999999999</v>
      </c>
      <c r="G334">
        <v>0</v>
      </c>
      <c r="H334">
        <v>0.84079999999999999</v>
      </c>
    </row>
    <row r="335" spans="1:8" x14ac:dyDescent="0.25">
      <c r="A335">
        <v>321</v>
      </c>
      <c r="B335">
        <v>20190307</v>
      </c>
      <c r="C335">
        <v>0.85</v>
      </c>
      <c r="D335">
        <v>0.85</v>
      </c>
      <c r="E335">
        <v>0.84089999999999998</v>
      </c>
      <c r="F335">
        <v>0.84089999999999998</v>
      </c>
      <c r="G335">
        <v>0</v>
      </c>
      <c r="H335">
        <v>0.84089999999999998</v>
      </c>
    </row>
    <row r="336" spans="1:8" x14ac:dyDescent="0.25">
      <c r="A336">
        <v>322</v>
      </c>
      <c r="B336">
        <v>20190306</v>
      </c>
      <c r="C336">
        <v>0.85309999999999997</v>
      </c>
      <c r="D336">
        <v>0.85309999999999997</v>
      </c>
      <c r="E336">
        <v>0.84399999999999997</v>
      </c>
      <c r="F336">
        <v>0.84399999999999997</v>
      </c>
      <c r="G336">
        <v>0</v>
      </c>
      <c r="H336">
        <v>0.84399999999999997</v>
      </c>
    </row>
    <row r="337" spans="1:8" x14ac:dyDescent="0.25">
      <c r="A337">
        <v>323</v>
      </c>
      <c r="B337">
        <v>20190305</v>
      </c>
      <c r="C337">
        <v>0.85560000000000003</v>
      </c>
      <c r="D337">
        <v>0.85560000000000003</v>
      </c>
      <c r="E337">
        <v>0.84650000000000003</v>
      </c>
      <c r="F337">
        <v>0.84650000000000003</v>
      </c>
      <c r="G337">
        <v>0</v>
      </c>
      <c r="H337">
        <v>0.84650000000000003</v>
      </c>
    </row>
    <row r="338" spans="1:8" x14ac:dyDescent="0.25">
      <c r="A338">
        <v>324</v>
      </c>
      <c r="B338">
        <v>20190304</v>
      </c>
      <c r="C338">
        <v>0.84950000000000003</v>
      </c>
      <c r="D338">
        <v>0.84950000000000003</v>
      </c>
      <c r="E338">
        <v>0.84030000000000005</v>
      </c>
      <c r="F338">
        <v>0.84030000000000005</v>
      </c>
      <c r="G338">
        <v>0</v>
      </c>
      <c r="H338">
        <v>0.84030000000000005</v>
      </c>
    </row>
    <row r="339" spans="1:8" x14ac:dyDescent="0.25">
      <c r="A339">
        <v>325</v>
      </c>
      <c r="B339">
        <v>20190301</v>
      </c>
      <c r="C339">
        <v>0.84530000000000005</v>
      </c>
      <c r="D339">
        <v>0.84530000000000005</v>
      </c>
      <c r="E339">
        <v>0.83620000000000005</v>
      </c>
      <c r="F339">
        <v>0.83620000000000005</v>
      </c>
      <c r="G339">
        <v>0</v>
      </c>
      <c r="H339">
        <v>0.83620000000000005</v>
      </c>
    </row>
    <row r="340" spans="1:8" x14ac:dyDescent="0.25">
      <c r="A340">
        <v>326</v>
      </c>
      <c r="B340">
        <v>20190228</v>
      </c>
      <c r="C340">
        <v>0.84719999999999995</v>
      </c>
      <c r="D340">
        <v>0.84719999999999995</v>
      </c>
      <c r="E340">
        <v>0.83809999999999996</v>
      </c>
      <c r="F340">
        <v>0.83809999999999996</v>
      </c>
      <c r="G340">
        <v>0</v>
      </c>
      <c r="H340">
        <v>0.83809999999999996</v>
      </c>
    </row>
    <row r="341" spans="1:8" x14ac:dyDescent="0.25">
      <c r="A341">
        <v>327</v>
      </c>
      <c r="B341">
        <v>20190227</v>
      </c>
      <c r="C341">
        <v>0.8498</v>
      </c>
      <c r="D341">
        <v>0.8498</v>
      </c>
      <c r="E341">
        <v>0.8407</v>
      </c>
      <c r="F341">
        <v>0.8407</v>
      </c>
      <c r="G341">
        <v>0</v>
      </c>
      <c r="H341">
        <v>0.8407</v>
      </c>
    </row>
    <row r="342" spans="1:8" x14ac:dyDescent="0.25">
      <c r="A342">
        <v>328</v>
      </c>
      <c r="B342">
        <v>20190226</v>
      </c>
      <c r="C342">
        <v>0.85550000000000004</v>
      </c>
      <c r="D342">
        <v>0.85550000000000004</v>
      </c>
      <c r="E342">
        <v>0.84630000000000005</v>
      </c>
      <c r="F342">
        <v>0.84630000000000005</v>
      </c>
      <c r="G342">
        <v>0</v>
      </c>
      <c r="H342">
        <v>0.84630000000000005</v>
      </c>
    </row>
    <row r="343" spans="1:8" x14ac:dyDescent="0.25">
      <c r="A343">
        <v>329</v>
      </c>
      <c r="B343">
        <v>20190225</v>
      </c>
      <c r="C343">
        <v>0.85599999999999998</v>
      </c>
      <c r="D343">
        <v>0.85599999999999998</v>
      </c>
      <c r="E343">
        <v>0.8468</v>
      </c>
      <c r="F343">
        <v>0.8468</v>
      </c>
      <c r="G343">
        <v>0</v>
      </c>
      <c r="H343">
        <v>0.8468</v>
      </c>
    </row>
    <row r="344" spans="1:8" x14ac:dyDescent="0.25">
      <c r="A344">
        <v>330</v>
      </c>
      <c r="B344">
        <v>20190222</v>
      </c>
      <c r="C344">
        <v>0.86240000000000006</v>
      </c>
      <c r="D344">
        <v>0.86240000000000006</v>
      </c>
      <c r="E344">
        <v>0.85319999999999996</v>
      </c>
      <c r="F344">
        <v>0.85319999999999996</v>
      </c>
      <c r="G344">
        <v>0</v>
      </c>
      <c r="H344">
        <v>0.85319999999999996</v>
      </c>
    </row>
    <row r="345" spans="1:8" x14ac:dyDescent="0.25">
      <c r="A345">
        <v>331</v>
      </c>
      <c r="B345">
        <v>20190221</v>
      </c>
      <c r="C345">
        <v>0.85909999999999997</v>
      </c>
      <c r="D345">
        <v>0.85909999999999997</v>
      </c>
      <c r="E345">
        <v>0.85</v>
      </c>
      <c r="F345">
        <v>0.85</v>
      </c>
      <c r="G345">
        <v>0</v>
      </c>
      <c r="H345">
        <v>0.85</v>
      </c>
    </row>
    <row r="346" spans="1:8" x14ac:dyDescent="0.25">
      <c r="A346">
        <v>332</v>
      </c>
      <c r="B346">
        <v>20190220</v>
      </c>
      <c r="C346">
        <v>0.85189999999999999</v>
      </c>
      <c r="D346">
        <v>0.85189999999999999</v>
      </c>
      <c r="E346">
        <v>0.8427</v>
      </c>
      <c r="F346">
        <v>0.8427</v>
      </c>
      <c r="G346">
        <v>0</v>
      </c>
      <c r="H346">
        <v>0.8427</v>
      </c>
    </row>
    <row r="347" spans="1:8" x14ac:dyDescent="0.25">
      <c r="A347">
        <v>333</v>
      </c>
      <c r="B347">
        <v>20190219</v>
      </c>
      <c r="C347">
        <v>0.85850000000000004</v>
      </c>
      <c r="D347">
        <v>0.85850000000000004</v>
      </c>
      <c r="E347">
        <v>0.84930000000000005</v>
      </c>
      <c r="F347">
        <v>0.84930000000000005</v>
      </c>
      <c r="G347">
        <v>0</v>
      </c>
      <c r="H347">
        <v>0.84930000000000005</v>
      </c>
    </row>
    <row r="348" spans="1:8" x14ac:dyDescent="0.25">
      <c r="A348">
        <v>334</v>
      </c>
      <c r="B348">
        <v>20190218</v>
      </c>
      <c r="C348">
        <v>0.85350000000000004</v>
      </c>
      <c r="D348">
        <v>0.85350000000000004</v>
      </c>
      <c r="E348">
        <v>0.84440000000000004</v>
      </c>
      <c r="F348">
        <v>0.84440000000000004</v>
      </c>
      <c r="G348">
        <v>0</v>
      </c>
      <c r="H348">
        <v>0.84440000000000004</v>
      </c>
    </row>
    <row r="349" spans="1:8" x14ac:dyDescent="0.25">
      <c r="A349">
        <v>335</v>
      </c>
      <c r="B349">
        <v>20190215</v>
      </c>
      <c r="C349">
        <v>0.85040000000000004</v>
      </c>
      <c r="D349">
        <v>0.85040000000000004</v>
      </c>
      <c r="E349">
        <v>0.84130000000000005</v>
      </c>
      <c r="F349">
        <v>0.84130000000000005</v>
      </c>
      <c r="G349">
        <v>0</v>
      </c>
      <c r="H349">
        <v>0.84130000000000005</v>
      </c>
    </row>
    <row r="350" spans="1:8" x14ac:dyDescent="0.25">
      <c r="A350">
        <v>336</v>
      </c>
      <c r="B350">
        <v>20190214</v>
      </c>
      <c r="C350">
        <v>0.8458</v>
      </c>
      <c r="D350">
        <v>0.8458</v>
      </c>
      <c r="E350">
        <v>0.8367</v>
      </c>
      <c r="F350">
        <v>0.8367</v>
      </c>
      <c r="G350">
        <v>0</v>
      </c>
      <c r="H350">
        <v>0.8367</v>
      </c>
    </row>
    <row r="351" spans="1:8" x14ac:dyDescent="0.25">
      <c r="A351">
        <v>337</v>
      </c>
      <c r="B351">
        <v>20190213</v>
      </c>
      <c r="C351">
        <v>0.84599999999999997</v>
      </c>
      <c r="D351">
        <v>0.84599999999999997</v>
      </c>
      <c r="E351">
        <v>0.83689999999999998</v>
      </c>
      <c r="F351">
        <v>0.83689999999999998</v>
      </c>
      <c r="G351">
        <v>0</v>
      </c>
      <c r="H351">
        <v>0.83689999999999998</v>
      </c>
    </row>
    <row r="352" spans="1:8" x14ac:dyDescent="0.25">
      <c r="A352">
        <v>338</v>
      </c>
      <c r="B352">
        <v>20190212</v>
      </c>
      <c r="C352">
        <v>0.8377</v>
      </c>
      <c r="D352">
        <v>0.8377</v>
      </c>
      <c r="E352">
        <v>0.8286</v>
      </c>
      <c r="F352">
        <v>0.8286</v>
      </c>
      <c r="G352">
        <v>0</v>
      </c>
      <c r="H352">
        <v>0.8286</v>
      </c>
    </row>
    <row r="353" spans="1:8" x14ac:dyDescent="0.25">
      <c r="A353">
        <v>339</v>
      </c>
      <c r="B353">
        <v>20190211</v>
      </c>
      <c r="C353">
        <v>0.84530000000000005</v>
      </c>
      <c r="D353">
        <v>0.84530000000000005</v>
      </c>
      <c r="E353">
        <v>0.83620000000000005</v>
      </c>
      <c r="F353">
        <v>0.83620000000000005</v>
      </c>
      <c r="G353">
        <v>0</v>
      </c>
      <c r="H353">
        <v>0.83620000000000005</v>
      </c>
    </row>
    <row r="354" spans="1:8" x14ac:dyDescent="0.25">
      <c r="A354">
        <v>340</v>
      </c>
      <c r="B354">
        <v>20190208</v>
      </c>
      <c r="C354">
        <v>0.83960000000000001</v>
      </c>
      <c r="D354">
        <v>0.83960000000000001</v>
      </c>
      <c r="E354">
        <v>0.8306</v>
      </c>
      <c r="F354">
        <v>0.8306</v>
      </c>
      <c r="G354">
        <v>0</v>
      </c>
      <c r="H354">
        <v>0.8306</v>
      </c>
    </row>
    <row r="355" spans="1:8" x14ac:dyDescent="0.25">
      <c r="A355">
        <v>341</v>
      </c>
      <c r="B355">
        <v>20190207</v>
      </c>
      <c r="C355">
        <v>0.84360000000000002</v>
      </c>
      <c r="D355">
        <v>0.84360000000000002</v>
      </c>
      <c r="E355">
        <v>0.83450000000000002</v>
      </c>
      <c r="F355">
        <v>0.83450000000000002</v>
      </c>
      <c r="G355">
        <v>0</v>
      </c>
      <c r="H355">
        <v>0.83450000000000002</v>
      </c>
    </row>
    <row r="356" spans="1:8" x14ac:dyDescent="0.25">
      <c r="A356">
        <v>342</v>
      </c>
      <c r="B356">
        <v>20190206</v>
      </c>
      <c r="C356">
        <v>0.83630000000000004</v>
      </c>
      <c r="D356">
        <v>0.83630000000000004</v>
      </c>
      <c r="E356">
        <v>0.82720000000000005</v>
      </c>
      <c r="F356">
        <v>0.82720000000000005</v>
      </c>
      <c r="G356">
        <v>0</v>
      </c>
      <c r="H356">
        <v>0.82720000000000005</v>
      </c>
    </row>
    <row r="357" spans="1:8" x14ac:dyDescent="0.25">
      <c r="A357">
        <v>343</v>
      </c>
      <c r="B357">
        <v>20190205</v>
      </c>
      <c r="C357">
        <v>0.83560000000000001</v>
      </c>
      <c r="D357">
        <v>0.83560000000000001</v>
      </c>
      <c r="E357">
        <v>0.82709999999999995</v>
      </c>
      <c r="F357">
        <v>0.82709999999999995</v>
      </c>
      <c r="G357">
        <v>0</v>
      </c>
      <c r="H357">
        <v>0.82709999999999995</v>
      </c>
    </row>
    <row r="358" spans="1:8" x14ac:dyDescent="0.25">
      <c r="A358">
        <v>344</v>
      </c>
      <c r="B358">
        <v>20190204</v>
      </c>
      <c r="C358">
        <v>0.83179999999999998</v>
      </c>
      <c r="D358">
        <v>0.83179999999999998</v>
      </c>
      <c r="E358">
        <v>0.82330000000000003</v>
      </c>
      <c r="F358">
        <v>0.82330000000000003</v>
      </c>
      <c r="G358">
        <v>0</v>
      </c>
      <c r="H358">
        <v>0.82330000000000003</v>
      </c>
    </row>
    <row r="359" spans="1:8" x14ac:dyDescent="0.25">
      <c r="A359">
        <v>345</v>
      </c>
      <c r="B359">
        <v>20190201</v>
      </c>
      <c r="C359">
        <v>0.82340000000000002</v>
      </c>
      <c r="D359">
        <v>0.82340000000000002</v>
      </c>
      <c r="E359">
        <v>0.81489999999999996</v>
      </c>
      <c r="F359">
        <v>0.81489999999999996</v>
      </c>
      <c r="G359">
        <v>0</v>
      </c>
      <c r="H359">
        <v>0.81489999999999996</v>
      </c>
    </row>
    <row r="360" spans="1:8" x14ac:dyDescent="0.25">
      <c r="A360">
        <v>346</v>
      </c>
      <c r="B360">
        <v>20190131</v>
      </c>
      <c r="C360">
        <v>0.82769999999999999</v>
      </c>
      <c r="D360">
        <v>0.82769999999999999</v>
      </c>
      <c r="E360">
        <v>0.81920000000000004</v>
      </c>
      <c r="F360">
        <v>0.81920000000000004</v>
      </c>
      <c r="G360">
        <v>0</v>
      </c>
      <c r="H360">
        <v>0.81920000000000004</v>
      </c>
    </row>
    <row r="361" spans="1:8" x14ac:dyDescent="0.25">
      <c r="A361">
        <v>347</v>
      </c>
      <c r="B361">
        <v>20190130</v>
      </c>
      <c r="C361">
        <v>0.82330000000000003</v>
      </c>
      <c r="D361">
        <v>0.82330000000000003</v>
      </c>
      <c r="E361">
        <v>0.81489999999999996</v>
      </c>
      <c r="F361">
        <v>0.81489999999999996</v>
      </c>
      <c r="G361">
        <v>0</v>
      </c>
      <c r="H361">
        <v>0.81489999999999996</v>
      </c>
    </row>
    <row r="362" spans="1:8" x14ac:dyDescent="0.25">
      <c r="A362">
        <v>348</v>
      </c>
      <c r="B362">
        <v>20190129</v>
      </c>
      <c r="C362">
        <v>0.81579999999999997</v>
      </c>
      <c r="D362">
        <v>0.81579999999999997</v>
      </c>
      <c r="E362">
        <v>0.80740000000000001</v>
      </c>
      <c r="F362">
        <v>0.80740000000000001</v>
      </c>
      <c r="G362">
        <v>0</v>
      </c>
      <c r="H362">
        <v>0.80740000000000001</v>
      </c>
    </row>
    <row r="363" spans="1:8" x14ac:dyDescent="0.25">
      <c r="A363">
        <v>349</v>
      </c>
      <c r="B363">
        <v>20190125</v>
      </c>
      <c r="C363">
        <v>0.79339999999999999</v>
      </c>
      <c r="D363">
        <v>0.79339999999999999</v>
      </c>
      <c r="E363">
        <v>0.78510000000000002</v>
      </c>
      <c r="F363">
        <v>0.78510000000000002</v>
      </c>
      <c r="G363">
        <v>0</v>
      </c>
      <c r="H363">
        <v>0.78510000000000002</v>
      </c>
    </row>
    <row r="364" spans="1:8" x14ac:dyDescent="0.25">
      <c r="A364">
        <v>350</v>
      </c>
      <c r="B364">
        <v>20190124</v>
      </c>
      <c r="C364">
        <v>0.77800000000000002</v>
      </c>
      <c r="D364">
        <v>0.77800000000000002</v>
      </c>
      <c r="E364">
        <v>0.76970000000000005</v>
      </c>
      <c r="F364">
        <v>0.76970000000000005</v>
      </c>
      <c r="G364">
        <v>0</v>
      </c>
      <c r="H364">
        <v>0.76970000000000005</v>
      </c>
    </row>
    <row r="365" spans="1:8" x14ac:dyDescent="0.25">
      <c r="A365">
        <v>351</v>
      </c>
      <c r="B365">
        <v>20190123</v>
      </c>
      <c r="C365">
        <v>0.77580000000000005</v>
      </c>
      <c r="D365">
        <v>0.77580000000000005</v>
      </c>
      <c r="E365">
        <v>0.76749999999999996</v>
      </c>
      <c r="F365">
        <v>0.76749999999999996</v>
      </c>
      <c r="G365">
        <v>0</v>
      </c>
      <c r="H365">
        <v>0.76749999999999996</v>
      </c>
    </row>
    <row r="366" spans="1:8" x14ac:dyDescent="0.25">
      <c r="A366">
        <v>352</v>
      </c>
      <c r="B366">
        <v>20190122</v>
      </c>
      <c r="C366">
        <v>0.77110000000000001</v>
      </c>
      <c r="D366">
        <v>0.77110000000000001</v>
      </c>
      <c r="E366">
        <v>0.76300000000000001</v>
      </c>
      <c r="F366">
        <v>0.76300000000000001</v>
      </c>
      <c r="G366">
        <v>0</v>
      </c>
      <c r="H366">
        <v>0.76300000000000001</v>
      </c>
    </row>
    <row r="367" spans="1:8" x14ac:dyDescent="0.25">
      <c r="A367">
        <v>353</v>
      </c>
      <c r="B367">
        <v>20190121</v>
      </c>
      <c r="C367">
        <v>0.77239999999999998</v>
      </c>
      <c r="D367">
        <v>0.77239999999999998</v>
      </c>
      <c r="E367">
        <v>0.76419999999999999</v>
      </c>
      <c r="F367">
        <v>0.76419999999999999</v>
      </c>
      <c r="G367">
        <v>0</v>
      </c>
      <c r="H367">
        <v>0.76419999999999999</v>
      </c>
    </row>
    <row r="368" spans="1:8" x14ac:dyDescent="0.25">
      <c r="A368">
        <v>354</v>
      </c>
      <c r="B368">
        <v>20190118</v>
      </c>
      <c r="C368">
        <v>0.76959999999999995</v>
      </c>
      <c r="D368">
        <v>0.76959999999999995</v>
      </c>
      <c r="E368">
        <v>0.76139999999999997</v>
      </c>
      <c r="F368">
        <v>0.76139999999999997</v>
      </c>
      <c r="G368">
        <v>0</v>
      </c>
      <c r="H368">
        <v>0.76139999999999997</v>
      </c>
    </row>
    <row r="369" spans="1:8" x14ac:dyDescent="0.25">
      <c r="A369">
        <v>355</v>
      </c>
      <c r="B369">
        <v>20190117</v>
      </c>
      <c r="C369">
        <v>0.75990000000000002</v>
      </c>
      <c r="D369">
        <v>0.75990000000000002</v>
      </c>
      <c r="E369">
        <v>0.75170000000000003</v>
      </c>
      <c r="F369">
        <v>0.75170000000000003</v>
      </c>
      <c r="G369">
        <v>0</v>
      </c>
      <c r="H369">
        <v>0.75170000000000003</v>
      </c>
    </row>
    <row r="370" spans="1:8" x14ac:dyDescent="0.25">
      <c r="A370">
        <v>356</v>
      </c>
      <c r="B370">
        <v>20190116</v>
      </c>
      <c r="C370">
        <v>0.75319999999999998</v>
      </c>
      <c r="D370">
        <v>0.75319999999999998</v>
      </c>
      <c r="E370">
        <v>0.74509999999999998</v>
      </c>
      <c r="F370">
        <v>0.74509999999999998</v>
      </c>
      <c r="G370">
        <v>0</v>
      </c>
      <c r="H370">
        <v>0.74509999999999998</v>
      </c>
    </row>
    <row r="371" spans="1:8" x14ac:dyDescent="0.25">
      <c r="A371">
        <v>357</v>
      </c>
      <c r="B371">
        <v>20190115</v>
      </c>
      <c r="C371">
        <v>0.74660000000000004</v>
      </c>
      <c r="D371">
        <v>0.74660000000000004</v>
      </c>
      <c r="E371">
        <v>0.73850000000000005</v>
      </c>
      <c r="F371">
        <v>0.73850000000000005</v>
      </c>
      <c r="G371">
        <v>0</v>
      </c>
      <c r="H371">
        <v>0.73850000000000005</v>
      </c>
    </row>
    <row r="372" spans="1:8" x14ac:dyDescent="0.25">
      <c r="A372">
        <v>358</v>
      </c>
      <c r="B372">
        <v>20190114</v>
      </c>
      <c r="C372">
        <v>0.73709999999999998</v>
      </c>
      <c r="D372">
        <v>0.73709999999999998</v>
      </c>
      <c r="E372">
        <v>0.72909999999999997</v>
      </c>
      <c r="F372">
        <v>0.72909999999999997</v>
      </c>
      <c r="G372">
        <v>0</v>
      </c>
      <c r="H372">
        <v>0.72909999999999997</v>
      </c>
    </row>
    <row r="373" spans="1:8" x14ac:dyDescent="0.25">
      <c r="A373">
        <v>359</v>
      </c>
      <c r="B373">
        <v>20190111</v>
      </c>
      <c r="C373">
        <v>0.74239999999999995</v>
      </c>
      <c r="D373">
        <v>0.74239999999999995</v>
      </c>
      <c r="E373">
        <v>0.73429999999999995</v>
      </c>
      <c r="F373">
        <v>0.73429999999999995</v>
      </c>
      <c r="G373">
        <v>0</v>
      </c>
      <c r="H373">
        <v>0.73429999999999995</v>
      </c>
    </row>
    <row r="374" spans="1:8" x14ac:dyDescent="0.25">
      <c r="A374">
        <v>360</v>
      </c>
      <c r="B374">
        <v>20190110</v>
      </c>
      <c r="C374">
        <v>0.73450000000000004</v>
      </c>
      <c r="D374">
        <v>0.73450000000000004</v>
      </c>
      <c r="E374">
        <v>0.72650000000000003</v>
      </c>
      <c r="F374">
        <v>0.72650000000000003</v>
      </c>
      <c r="G374">
        <v>0</v>
      </c>
      <c r="H374">
        <v>0.72650000000000003</v>
      </c>
    </row>
    <row r="375" spans="1:8" x14ac:dyDescent="0.25">
      <c r="A375">
        <v>361</v>
      </c>
      <c r="B375">
        <v>20190109</v>
      </c>
      <c r="C375">
        <v>0.7238</v>
      </c>
      <c r="D375">
        <v>0.7238</v>
      </c>
      <c r="E375">
        <v>0.71579999999999999</v>
      </c>
      <c r="F375">
        <v>0.71579999999999999</v>
      </c>
      <c r="G375">
        <v>0</v>
      </c>
      <c r="H375">
        <v>0.71579999999999999</v>
      </c>
    </row>
    <row r="376" spans="1:8" x14ac:dyDescent="0.25">
      <c r="A376">
        <v>362</v>
      </c>
      <c r="B376">
        <v>20190108</v>
      </c>
      <c r="C376">
        <v>0.71840000000000004</v>
      </c>
      <c r="D376">
        <v>0.71840000000000004</v>
      </c>
      <c r="E376">
        <v>0.71040000000000003</v>
      </c>
      <c r="F376">
        <v>0.71040000000000003</v>
      </c>
      <c r="G376">
        <v>0</v>
      </c>
      <c r="H376">
        <v>0.71040000000000003</v>
      </c>
    </row>
    <row r="377" spans="1:8" x14ac:dyDescent="0.25">
      <c r="A377">
        <v>363</v>
      </c>
      <c r="B377">
        <v>20190107</v>
      </c>
      <c r="C377">
        <v>0.69440000000000002</v>
      </c>
      <c r="D377">
        <v>0.69440000000000002</v>
      </c>
      <c r="E377">
        <v>0.6865</v>
      </c>
      <c r="F377">
        <v>0.6865</v>
      </c>
      <c r="G377">
        <v>0</v>
      </c>
      <c r="H377">
        <v>0.6865</v>
      </c>
    </row>
    <row r="378" spans="1:8" x14ac:dyDescent="0.25">
      <c r="A378">
        <v>364</v>
      </c>
      <c r="B378">
        <v>20190104</v>
      </c>
      <c r="C378">
        <v>0.67969999999999997</v>
      </c>
      <c r="D378">
        <v>0.67969999999999997</v>
      </c>
      <c r="E378">
        <v>0.67179999999999995</v>
      </c>
      <c r="F378">
        <v>0.67179999999999995</v>
      </c>
      <c r="G378">
        <v>0</v>
      </c>
      <c r="H378">
        <v>0.67179999999999995</v>
      </c>
    </row>
    <row r="379" spans="1:8" x14ac:dyDescent="0.25">
      <c r="A379">
        <v>365</v>
      </c>
      <c r="B379">
        <v>20190103</v>
      </c>
      <c r="C379">
        <v>0.66479999999999995</v>
      </c>
      <c r="D379">
        <v>0.66479999999999995</v>
      </c>
      <c r="E379">
        <v>0.65700000000000003</v>
      </c>
      <c r="F379">
        <v>0.65700000000000003</v>
      </c>
      <c r="G379">
        <v>0</v>
      </c>
      <c r="H379">
        <v>0.65700000000000003</v>
      </c>
    </row>
    <row r="380" spans="1:8" x14ac:dyDescent="0.25">
      <c r="A380">
        <v>366</v>
      </c>
      <c r="B380">
        <v>20190102</v>
      </c>
      <c r="C380">
        <v>0.66269999999999996</v>
      </c>
      <c r="D380">
        <v>0.66269999999999996</v>
      </c>
      <c r="E380">
        <v>0.65500000000000003</v>
      </c>
      <c r="F380">
        <v>0.65500000000000003</v>
      </c>
      <c r="G380">
        <v>0</v>
      </c>
      <c r="H380">
        <v>0.65500000000000003</v>
      </c>
    </row>
    <row r="381" spans="1:8" x14ac:dyDescent="0.25">
      <c r="A381">
        <v>367</v>
      </c>
      <c r="B381">
        <v>20181231</v>
      </c>
      <c r="C381">
        <v>0.68769999999999998</v>
      </c>
      <c r="D381">
        <v>0.68769999999999998</v>
      </c>
      <c r="E381">
        <v>0.67979999999999996</v>
      </c>
      <c r="F381">
        <v>0.67979999999999996</v>
      </c>
      <c r="G381">
        <v>0</v>
      </c>
      <c r="H381">
        <v>0.67979999999999996</v>
      </c>
    </row>
    <row r="382" spans="1:8" x14ac:dyDescent="0.25">
      <c r="A382">
        <v>368</v>
      </c>
      <c r="B382">
        <v>20181228</v>
      </c>
      <c r="C382">
        <v>0.68089999999999995</v>
      </c>
      <c r="D382">
        <v>0.68089999999999995</v>
      </c>
      <c r="E382">
        <v>0.67310000000000003</v>
      </c>
      <c r="F382">
        <v>0.67310000000000003</v>
      </c>
      <c r="G382">
        <v>0</v>
      </c>
      <c r="H382">
        <v>0.67310000000000003</v>
      </c>
    </row>
    <row r="383" spans="1:8" x14ac:dyDescent="0.25">
      <c r="A383">
        <v>369</v>
      </c>
      <c r="B383">
        <v>20181227</v>
      </c>
      <c r="C383">
        <v>0.6784</v>
      </c>
      <c r="D383">
        <v>0.6784</v>
      </c>
      <c r="E383">
        <v>0.67059999999999997</v>
      </c>
      <c r="F383">
        <v>0.67059999999999997</v>
      </c>
      <c r="G383">
        <v>0</v>
      </c>
      <c r="H383">
        <v>0.67059999999999997</v>
      </c>
    </row>
    <row r="384" spans="1:8" x14ac:dyDescent="0.25">
      <c r="A384">
        <v>370</v>
      </c>
      <c r="B384">
        <v>20181224</v>
      </c>
      <c r="C384">
        <v>0.65890000000000004</v>
      </c>
      <c r="D384">
        <v>0.65890000000000004</v>
      </c>
      <c r="E384">
        <v>0.6512</v>
      </c>
      <c r="F384">
        <v>0.6512</v>
      </c>
      <c r="G384">
        <v>0</v>
      </c>
      <c r="H384">
        <v>0.6512</v>
      </c>
    </row>
    <row r="385" spans="1:8" x14ac:dyDescent="0.25">
      <c r="A385">
        <v>371</v>
      </c>
      <c r="B385">
        <v>20181221</v>
      </c>
      <c r="C385">
        <v>0.69059999999999999</v>
      </c>
      <c r="D385">
        <v>0.69059999999999999</v>
      </c>
      <c r="E385">
        <v>0.68269999999999997</v>
      </c>
      <c r="F385">
        <v>0.68269999999999997</v>
      </c>
      <c r="G385">
        <v>0</v>
      </c>
      <c r="H385">
        <v>0.68269999999999997</v>
      </c>
    </row>
    <row r="386" spans="1:8" x14ac:dyDescent="0.25">
      <c r="A386">
        <v>372</v>
      </c>
      <c r="B386">
        <v>20181220</v>
      </c>
      <c r="C386">
        <v>0.71099999999999997</v>
      </c>
      <c r="D386">
        <v>0.71099999999999997</v>
      </c>
      <c r="E386">
        <v>0.70309999999999995</v>
      </c>
      <c r="F386">
        <v>0.70309999999999995</v>
      </c>
      <c r="G386">
        <v>0</v>
      </c>
      <c r="H386">
        <v>0.70309999999999995</v>
      </c>
    </row>
    <row r="387" spans="1:8" x14ac:dyDescent="0.25">
      <c r="A387">
        <v>373</v>
      </c>
      <c r="B387">
        <v>20181219</v>
      </c>
      <c r="C387">
        <v>0.72699999999999998</v>
      </c>
      <c r="D387">
        <v>0.72699999999999998</v>
      </c>
      <c r="E387">
        <v>0.71889999999999998</v>
      </c>
      <c r="F387">
        <v>0.71889999999999998</v>
      </c>
      <c r="G387">
        <v>0</v>
      </c>
      <c r="H387">
        <v>0.71889999999999998</v>
      </c>
    </row>
    <row r="388" spans="1:8" x14ac:dyDescent="0.25">
      <c r="A388">
        <v>374</v>
      </c>
      <c r="B388">
        <v>20181218</v>
      </c>
      <c r="C388">
        <v>0.73460000000000003</v>
      </c>
      <c r="D388">
        <v>0.73460000000000003</v>
      </c>
      <c r="E388">
        <v>0.72660000000000002</v>
      </c>
      <c r="F388">
        <v>0.72660000000000002</v>
      </c>
      <c r="G388">
        <v>0</v>
      </c>
      <c r="H388">
        <v>0.72660000000000002</v>
      </c>
    </row>
    <row r="389" spans="1:8" x14ac:dyDescent="0.25">
      <c r="A389">
        <v>375</v>
      </c>
      <c r="B389">
        <v>20181217</v>
      </c>
      <c r="C389">
        <v>0.72960000000000003</v>
      </c>
      <c r="D389">
        <v>0.72960000000000003</v>
      </c>
      <c r="E389">
        <v>0.72150000000000003</v>
      </c>
      <c r="F389">
        <v>0.72150000000000003</v>
      </c>
      <c r="G389">
        <v>0</v>
      </c>
      <c r="H389">
        <v>0.72150000000000003</v>
      </c>
    </row>
    <row r="390" spans="1:8" x14ac:dyDescent="0.25">
      <c r="A390">
        <v>376</v>
      </c>
      <c r="B390">
        <v>20181214</v>
      </c>
      <c r="C390">
        <v>0.75819999999999999</v>
      </c>
      <c r="D390">
        <v>0.75819999999999999</v>
      </c>
      <c r="E390">
        <v>0.75009999999999999</v>
      </c>
      <c r="F390">
        <v>0.75009999999999999</v>
      </c>
      <c r="G390">
        <v>0</v>
      </c>
      <c r="H390">
        <v>0.75009999999999999</v>
      </c>
    </row>
    <row r="391" spans="1:8" x14ac:dyDescent="0.25">
      <c r="A391">
        <v>377</v>
      </c>
      <c r="B391">
        <v>20181213</v>
      </c>
      <c r="C391">
        <v>0.76400000000000001</v>
      </c>
      <c r="D391">
        <v>0.76400000000000001</v>
      </c>
      <c r="E391">
        <v>0.75580000000000003</v>
      </c>
      <c r="F391">
        <v>0.75580000000000003</v>
      </c>
      <c r="G391">
        <v>0</v>
      </c>
      <c r="H391">
        <v>0.75580000000000003</v>
      </c>
    </row>
    <row r="392" spans="1:8" x14ac:dyDescent="0.25">
      <c r="A392">
        <v>378</v>
      </c>
      <c r="B392">
        <v>20181212</v>
      </c>
      <c r="C392">
        <v>0.76119999999999999</v>
      </c>
      <c r="D392">
        <v>0.76119999999999999</v>
      </c>
      <c r="E392">
        <v>0.753</v>
      </c>
      <c r="F392">
        <v>0.753</v>
      </c>
      <c r="G392">
        <v>0</v>
      </c>
      <c r="H392">
        <v>0.753</v>
      </c>
    </row>
    <row r="393" spans="1:8" x14ac:dyDescent="0.25">
      <c r="A393">
        <v>379</v>
      </c>
      <c r="B393">
        <v>20181211</v>
      </c>
      <c r="C393">
        <v>0.76849999999999996</v>
      </c>
      <c r="D393">
        <v>0.76849999999999996</v>
      </c>
      <c r="E393">
        <v>0.76029999999999998</v>
      </c>
      <c r="F393">
        <v>0.76029999999999998</v>
      </c>
      <c r="G393">
        <v>0</v>
      </c>
      <c r="H393">
        <v>0.76029999999999998</v>
      </c>
    </row>
    <row r="394" spans="1:8" x14ac:dyDescent="0.25">
      <c r="A394">
        <v>380</v>
      </c>
      <c r="B394">
        <v>20181210</v>
      </c>
      <c r="C394">
        <v>0.7702</v>
      </c>
      <c r="D394">
        <v>0.7702</v>
      </c>
      <c r="E394">
        <v>0.76200000000000001</v>
      </c>
      <c r="F394">
        <v>0.76200000000000001</v>
      </c>
      <c r="G394">
        <v>0</v>
      </c>
      <c r="H394">
        <v>0.76200000000000001</v>
      </c>
    </row>
    <row r="395" spans="1:8" x14ac:dyDescent="0.25">
      <c r="A395">
        <v>381</v>
      </c>
      <c r="B395">
        <v>20181207</v>
      </c>
      <c r="C395">
        <v>0.7883</v>
      </c>
      <c r="D395">
        <v>0.7883</v>
      </c>
      <c r="E395">
        <v>0.78010000000000002</v>
      </c>
      <c r="F395">
        <v>0.78010000000000002</v>
      </c>
      <c r="G395">
        <v>0</v>
      </c>
      <c r="H395">
        <v>0.78010000000000002</v>
      </c>
    </row>
    <row r="396" spans="1:8" x14ac:dyDescent="0.25">
      <c r="A396">
        <v>382</v>
      </c>
      <c r="B396">
        <v>20181206</v>
      </c>
      <c r="C396">
        <v>0.79690000000000005</v>
      </c>
      <c r="D396">
        <v>0.79690000000000005</v>
      </c>
      <c r="E396">
        <v>0.78859999999999997</v>
      </c>
      <c r="F396">
        <v>0.78859999999999997</v>
      </c>
      <c r="G396">
        <v>0</v>
      </c>
      <c r="H396">
        <v>0.78859999999999997</v>
      </c>
    </row>
    <row r="397" spans="1:8" x14ac:dyDescent="0.25">
      <c r="A397">
        <v>383</v>
      </c>
      <c r="B397">
        <v>20181205</v>
      </c>
      <c r="C397">
        <v>0.77929999999999999</v>
      </c>
      <c r="D397">
        <v>0.77929999999999999</v>
      </c>
      <c r="E397">
        <v>0.77100000000000002</v>
      </c>
      <c r="F397">
        <v>0.77100000000000002</v>
      </c>
      <c r="G397">
        <v>0</v>
      </c>
      <c r="H397">
        <v>0.77100000000000002</v>
      </c>
    </row>
    <row r="398" spans="1:8" x14ac:dyDescent="0.25">
      <c r="A398">
        <v>384</v>
      </c>
      <c r="B398">
        <v>20181204</v>
      </c>
      <c r="C398">
        <v>0.77869999999999995</v>
      </c>
      <c r="D398">
        <v>0.77869999999999995</v>
      </c>
      <c r="E398">
        <v>0.77039999999999997</v>
      </c>
      <c r="F398">
        <v>0.77039999999999997</v>
      </c>
      <c r="G398">
        <v>0</v>
      </c>
      <c r="H398">
        <v>0.77039999999999997</v>
      </c>
    </row>
    <row r="399" spans="1:8" x14ac:dyDescent="0.25">
      <c r="A399">
        <v>385</v>
      </c>
      <c r="B399">
        <v>20181203</v>
      </c>
      <c r="C399">
        <v>0.79779999999999995</v>
      </c>
      <c r="D399">
        <v>0.79779999999999995</v>
      </c>
      <c r="E399">
        <v>0.78939999999999999</v>
      </c>
      <c r="F399">
        <v>0.78939999999999999</v>
      </c>
      <c r="G399">
        <v>0</v>
      </c>
      <c r="H399">
        <v>0.78939999999999999</v>
      </c>
    </row>
    <row r="400" spans="1:8" x14ac:dyDescent="0.25">
      <c r="A400">
        <v>386</v>
      </c>
      <c r="B400">
        <v>20181130</v>
      </c>
      <c r="C400">
        <v>0.78969999999999996</v>
      </c>
      <c r="D400">
        <v>0.78969999999999996</v>
      </c>
      <c r="E400">
        <v>0.78139999999999998</v>
      </c>
      <c r="F400">
        <v>0.78139999999999998</v>
      </c>
      <c r="G400">
        <v>0</v>
      </c>
      <c r="H400">
        <v>0.78139999999999998</v>
      </c>
    </row>
    <row r="401" spans="1:8" x14ac:dyDescent="0.25">
      <c r="A401">
        <v>387</v>
      </c>
      <c r="B401">
        <v>20181129</v>
      </c>
      <c r="C401">
        <v>0.7903</v>
      </c>
      <c r="D401">
        <v>0.7903</v>
      </c>
      <c r="E401">
        <v>0.78200000000000003</v>
      </c>
      <c r="F401">
        <v>0.78200000000000003</v>
      </c>
      <c r="G401">
        <v>0</v>
      </c>
      <c r="H401">
        <v>0.78200000000000003</v>
      </c>
    </row>
    <row r="402" spans="1:8" x14ac:dyDescent="0.25">
      <c r="A402">
        <v>388</v>
      </c>
      <c r="B402">
        <v>20181128</v>
      </c>
      <c r="C402">
        <v>0.79090000000000005</v>
      </c>
      <c r="D402">
        <v>0.79090000000000005</v>
      </c>
      <c r="E402">
        <v>0.78259999999999996</v>
      </c>
      <c r="F402">
        <v>0.78259999999999996</v>
      </c>
      <c r="G402">
        <v>0</v>
      </c>
      <c r="H402">
        <v>0.78259999999999996</v>
      </c>
    </row>
    <row r="403" spans="1:8" x14ac:dyDescent="0.25">
      <c r="A403">
        <v>389</v>
      </c>
      <c r="B403">
        <v>20181127</v>
      </c>
      <c r="C403">
        <v>0.78459999999999996</v>
      </c>
      <c r="D403">
        <v>0.78459999999999996</v>
      </c>
      <c r="E403">
        <v>0.7762</v>
      </c>
      <c r="F403">
        <v>0.7762</v>
      </c>
      <c r="G403">
        <v>0</v>
      </c>
      <c r="H403">
        <v>0.7762</v>
      </c>
    </row>
    <row r="404" spans="1:8" x14ac:dyDescent="0.25">
      <c r="A404">
        <v>390</v>
      </c>
      <c r="B404">
        <v>20181126</v>
      </c>
      <c r="C404">
        <v>0.78259999999999996</v>
      </c>
      <c r="D404">
        <v>0.78259999999999996</v>
      </c>
      <c r="E404">
        <v>0.7742</v>
      </c>
      <c r="F404">
        <v>0.7742</v>
      </c>
      <c r="G404">
        <v>0</v>
      </c>
      <c r="H404">
        <v>0.7742</v>
      </c>
    </row>
    <row r="405" spans="1:8" x14ac:dyDescent="0.25">
      <c r="A405">
        <v>391</v>
      </c>
      <c r="B405">
        <v>20181123</v>
      </c>
      <c r="C405">
        <v>0.77739999999999998</v>
      </c>
      <c r="D405">
        <v>0.77739999999999998</v>
      </c>
      <c r="E405">
        <v>0.76900000000000002</v>
      </c>
      <c r="F405">
        <v>0.76900000000000002</v>
      </c>
      <c r="G405">
        <v>0</v>
      </c>
      <c r="H405">
        <v>0.76900000000000002</v>
      </c>
    </row>
    <row r="406" spans="1:8" x14ac:dyDescent="0.25">
      <c r="A406">
        <v>392</v>
      </c>
      <c r="B406">
        <v>20181122</v>
      </c>
      <c r="C406">
        <v>0.77790000000000004</v>
      </c>
      <c r="D406">
        <v>0.77790000000000004</v>
      </c>
      <c r="E406">
        <v>0.76959999999999995</v>
      </c>
      <c r="F406">
        <v>0.76959999999999995</v>
      </c>
      <c r="G406">
        <v>0</v>
      </c>
      <c r="H406">
        <v>0.76959999999999995</v>
      </c>
    </row>
    <row r="407" spans="1:8" x14ac:dyDescent="0.25">
      <c r="A407">
        <v>393</v>
      </c>
      <c r="B407">
        <v>20181121</v>
      </c>
      <c r="C407">
        <v>0.77810000000000001</v>
      </c>
      <c r="D407">
        <v>0.77810000000000001</v>
      </c>
      <c r="E407">
        <v>0.76970000000000005</v>
      </c>
      <c r="F407">
        <v>0.76970000000000005</v>
      </c>
      <c r="G407">
        <v>0</v>
      </c>
      <c r="H407">
        <v>0.76970000000000005</v>
      </c>
    </row>
    <row r="408" spans="1:8" x14ac:dyDescent="0.25">
      <c r="A408">
        <v>394</v>
      </c>
      <c r="B408">
        <v>20181120</v>
      </c>
      <c r="C408">
        <v>0.77439999999999998</v>
      </c>
      <c r="D408">
        <v>0.77439999999999998</v>
      </c>
      <c r="E408">
        <v>0.76600000000000001</v>
      </c>
      <c r="F408">
        <v>0.76600000000000001</v>
      </c>
      <c r="G408">
        <v>0</v>
      </c>
      <c r="H408">
        <v>0.76600000000000001</v>
      </c>
    </row>
    <row r="409" spans="1:8" x14ac:dyDescent="0.25">
      <c r="A409">
        <v>395</v>
      </c>
      <c r="B409">
        <v>20181119</v>
      </c>
      <c r="C409">
        <v>0.78839999999999999</v>
      </c>
      <c r="D409">
        <v>0.78839999999999999</v>
      </c>
      <c r="E409">
        <v>0.78</v>
      </c>
      <c r="F409">
        <v>0.78</v>
      </c>
      <c r="G409">
        <v>0</v>
      </c>
      <c r="H409">
        <v>0.78</v>
      </c>
    </row>
    <row r="410" spans="1:8" x14ac:dyDescent="0.25">
      <c r="A410">
        <v>396</v>
      </c>
      <c r="B410">
        <v>20181116</v>
      </c>
      <c r="C410">
        <v>0.78559999999999997</v>
      </c>
      <c r="D410">
        <v>0.78559999999999997</v>
      </c>
      <c r="E410">
        <v>0.77729999999999999</v>
      </c>
      <c r="F410">
        <v>0.77729999999999999</v>
      </c>
      <c r="G410">
        <v>0</v>
      </c>
      <c r="H410">
        <v>0.77729999999999999</v>
      </c>
    </row>
    <row r="411" spans="1:8" x14ac:dyDescent="0.25">
      <c r="A411">
        <v>397</v>
      </c>
      <c r="B411">
        <v>20181115</v>
      </c>
      <c r="C411">
        <v>0.78369999999999995</v>
      </c>
      <c r="D411">
        <v>0.78369999999999995</v>
      </c>
      <c r="E411">
        <v>0.77529999999999999</v>
      </c>
      <c r="F411">
        <v>0.77529999999999999</v>
      </c>
      <c r="G411">
        <v>0</v>
      </c>
      <c r="H411">
        <v>0.77529999999999999</v>
      </c>
    </row>
    <row r="412" spans="1:8" x14ac:dyDescent="0.25">
      <c r="A412">
        <v>398</v>
      </c>
      <c r="B412">
        <v>20181114</v>
      </c>
      <c r="C412">
        <v>0.78720000000000001</v>
      </c>
      <c r="D412">
        <v>0.78720000000000001</v>
      </c>
      <c r="E412">
        <v>0.77890000000000004</v>
      </c>
      <c r="F412">
        <v>0.77890000000000004</v>
      </c>
      <c r="G412">
        <v>0</v>
      </c>
      <c r="H412">
        <v>0.77890000000000004</v>
      </c>
    </row>
    <row r="413" spans="1:8" x14ac:dyDescent="0.25">
      <c r="A413">
        <v>399</v>
      </c>
      <c r="B413">
        <v>20181113</v>
      </c>
      <c r="C413">
        <v>0.79079999999999995</v>
      </c>
      <c r="D413">
        <v>0.79079999999999995</v>
      </c>
      <c r="E413">
        <v>0.78239999999999998</v>
      </c>
      <c r="F413">
        <v>0.78239999999999998</v>
      </c>
      <c r="G413">
        <v>0</v>
      </c>
      <c r="H413">
        <v>0.78239999999999998</v>
      </c>
    </row>
    <row r="414" spans="1:8" x14ac:dyDescent="0.25">
      <c r="A414">
        <v>400</v>
      </c>
      <c r="B414">
        <v>20181112</v>
      </c>
      <c r="C414">
        <v>0.78910000000000002</v>
      </c>
      <c r="D414">
        <v>0.78910000000000002</v>
      </c>
      <c r="E414">
        <v>0.78069999999999995</v>
      </c>
      <c r="F414">
        <v>0.78069999999999995</v>
      </c>
      <c r="G414">
        <v>0</v>
      </c>
      <c r="H414">
        <v>0.78069999999999995</v>
      </c>
    </row>
    <row r="415" spans="1:8" x14ac:dyDescent="0.25">
      <c r="A415">
        <v>401</v>
      </c>
      <c r="B415">
        <v>20181109</v>
      </c>
      <c r="C415">
        <v>0.78649999999999998</v>
      </c>
      <c r="D415">
        <v>0.78649999999999998</v>
      </c>
      <c r="E415">
        <v>0.77810000000000001</v>
      </c>
      <c r="F415">
        <v>0.77810000000000001</v>
      </c>
      <c r="G415">
        <v>0</v>
      </c>
      <c r="H415">
        <v>0.77810000000000001</v>
      </c>
    </row>
    <row r="416" spans="1:8" x14ac:dyDescent="0.25">
      <c r="A416">
        <v>402</v>
      </c>
      <c r="B416">
        <v>20181108</v>
      </c>
      <c r="C416">
        <v>0.78920000000000001</v>
      </c>
      <c r="D416">
        <v>0.78920000000000001</v>
      </c>
      <c r="E416">
        <v>0.78080000000000005</v>
      </c>
      <c r="F416">
        <v>0.78080000000000005</v>
      </c>
      <c r="G416">
        <v>0</v>
      </c>
      <c r="H416">
        <v>0.78080000000000005</v>
      </c>
    </row>
    <row r="417" spans="1:8" x14ac:dyDescent="0.25">
      <c r="A417">
        <v>403</v>
      </c>
      <c r="B417">
        <v>20181107</v>
      </c>
      <c r="C417">
        <v>0.7873</v>
      </c>
      <c r="D417">
        <v>0.7873</v>
      </c>
      <c r="E417">
        <v>0.77890000000000004</v>
      </c>
      <c r="F417">
        <v>0.77890000000000004</v>
      </c>
      <c r="G417">
        <v>0</v>
      </c>
      <c r="H417">
        <v>0.77890000000000004</v>
      </c>
    </row>
    <row r="418" spans="1:8" x14ac:dyDescent="0.25">
      <c r="A418">
        <v>404</v>
      </c>
      <c r="B418">
        <v>20181106</v>
      </c>
      <c r="C418">
        <v>0.77110000000000001</v>
      </c>
      <c r="D418">
        <v>0.77110000000000001</v>
      </c>
      <c r="E418">
        <v>0.76280000000000003</v>
      </c>
      <c r="F418">
        <v>0.76280000000000003</v>
      </c>
      <c r="G418">
        <v>0</v>
      </c>
      <c r="H418">
        <v>0.76280000000000003</v>
      </c>
    </row>
    <row r="419" spans="1:8" x14ac:dyDescent="0.25">
      <c r="A419">
        <v>405</v>
      </c>
      <c r="B419">
        <v>20181105</v>
      </c>
      <c r="C419">
        <v>0.76280000000000003</v>
      </c>
      <c r="D419">
        <v>0.76280000000000003</v>
      </c>
      <c r="E419">
        <v>0.75449999999999995</v>
      </c>
      <c r="F419">
        <v>0.75449999999999995</v>
      </c>
      <c r="G419">
        <v>0</v>
      </c>
      <c r="H419">
        <v>0.75449999999999995</v>
      </c>
    </row>
    <row r="420" spans="1:8" x14ac:dyDescent="0.25">
      <c r="A420">
        <v>406</v>
      </c>
      <c r="B420">
        <v>20181102</v>
      </c>
      <c r="C420">
        <v>0.76029999999999998</v>
      </c>
      <c r="D420">
        <v>0.76029999999999998</v>
      </c>
      <c r="E420">
        <v>0.75209999999999999</v>
      </c>
      <c r="F420">
        <v>0.75209999999999999</v>
      </c>
      <c r="G420">
        <v>0</v>
      </c>
      <c r="H420">
        <v>0.75209999999999999</v>
      </c>
    </row>
    <row r="421" spans="1:8" x14ac:dyDescent="0.25">
      <c r="A421">
        <v>407</v>
      </c>
      <c r="B421">
        <v>20181101</v>
      </c>
      <c r="C421">
        <v>0.76729999999999998</v>
      </c>
      <c r="D421">
        <v>0.76729999999999998</v>
      </c>
      <c r="E421">
        <v>0.75900000000000001</v>
      </c>
      <c r="F421">
        <v>0.75900000000000001</v>
      </c>
      <c r="G421">
        <v>0</v>
      </c>
      <c r="H421">
        <v>0.75900000000000001</v>
      </c>
    </row>
    <row r="422" spans="1:8" x14ac:dyDescent="0.25">
      <c r="A422">
        <v>408</v>
      </c>
      <c r="B422">
        <v>20181031</v>
      </c>
      <c r="C422">
        <v>0.75929999999999997</v>
      </c>
      <c r="D422">
        <v>0.75929999999999997</v>
      </c>
      <c r="E422">
        <v>0.75109999999999999</v>
      </c>
      <c r="F422">
        <v>0.75109999999999999</v>
      </c>
      <c r="G422">
        <v>0</v>
      </c>
      <c r="H422">
        <v>0.75109999999999999</v>
      </c>
    </row>
    <row r="423" spans="1:8" x14ac:dyDescent="0.25">
      <c r="A423">
        <v>409</v>
      </c>
      <c r="B423">
        <v>20181030</v>
      </c>
      <c r="C423">
        <v>0.76419999999999999</v>
      </c>
      <c r="D423">
        <v>0.76419999999999999</v>
      </c>
      <c r="E423">
        <v>0.75590000000000002</v>
      </c>
      <c r="F423">
        <v>0.75590000000000002</v>
      </c>
      <c r="G423">
        <v>0</v>
      </c>
      <c r="H423">
        <v>0.75590000000000002</v>
      </c>
    </row>
    <row r="424" spans="1:8" x14ac:dyDescent="0.25">
      <c r="A424">
        <v>410</v>
      </c>
      <c r="B424">
        <v>20181029</v>
      </c>
      <c r="C424">
        <v>0.76300000000000001</v>
      </c>
      <c r="D424">
        <v>0.76300000000000001</v>
      </c>
      <c r="E424">
        <v>0.75480000000000003</v>
      </c>
      <c r="F424">
        <v>0.75480000000000003</v>
      </c>
      <c r="G424">
        <v>0</v>
      </c>
      <c r="H424">
        <v>0.75480000000000003</v>
      </c>
    </row>
    <row r="425" spans="1:8" x14ac:dyDescent="0.25">
      <c r="A425">
        <v>411</v>
      </c>
      <c r="B425">
        <v>20181026</v>
      </c>
      <c r="C425">
        <v>0.75760000000000005</v>
      </c>
      <c r="D425">
        <v>0.75760000000000005</v>
      </c>
      <c r="E425">
        <v>0.74939999999999996</v>
      </c>
      <c r="F425">
        <v>0.74939999999999996</v>
      </c>
      <c r="G425">
        <v>0</v>
      </c>
      <c r="H425">
        <v>0.74939999999999996</v>
      </c>
    </row>
    <row r="426" spans="1:8" x14ac:dyDescent="0.25">
      <c r="A426">
        <v>412</v>
      </c>
      <c r="B426">
        <v>20181025</v>
      </c>
      <c r="C426">
        <v>0.77329999999999999</v>
      </c>
      <c r="D426">
        <v>0.77329999999999999</v>
      </c>
      <c r="E426">
        <v>0.76500000000000001</v>
      </c>
      <c r="F426">
        <v>0.76500000000000001</v>
      </c>
      <c r="G426">
        <v>0</v>
      </c>
      <c r="H426">
        <v>0.76500000000000001</v>
      </c>
    </row>
    <row r="427" spans="1:8" x14ac:dyDescent="0.25">
      <c r="A427">
        <v>413</v>
      </c>
      <c r="B427">
        <v>20181024</v>
      </c>
      <c r="C427">
        <v>0.76549999999999996</v>
      </c>
      <c r="D427">
        <v>0.76549999999999996</v>
      </c>
      <c r="E427">
        <v>0.75729999999999997</v>
      </c>
      <c r="F427">
        <v>0.75729999999999997</v>
      </c>
      <c r="G427">
        <v>0</v>
      </c>
      <c r="H427">
        <v>0.75729999999999997</v>
      </c>
    </row>
    <row r="428" spans="1:8" x14ac:dyDescent="0.25">
      <c r="A428">
        <v>414</v>
      </c>
      <c r="B428">
        <v>20181023</v>
      </c>
      <c r="C428">
        <v>0.7621</v>
      </c>
      <c r="D428">
        <v>0.7621</v>
      </c>
      <c r="E428">
        <v>0.75390000000000001</v>
      </c>
      <c r="F428">
        <v>0.75390000000000001</v>
      </c>
      <c r="G428">
        <v>0</v>
      </c>
      <c r="H428">
        <v>0.75390000000000001</v>
      </c>
    </row>
    <row r="429" spans="1:8" x14ac:dyDescent="0.25">
      <c r="A429">
        <v>415</v>
      </c>
      <c r="B429">
        <v>20181022</v>
      </c>
      <c r="C429">
        <v>0.77149999999999996</v>
      </c>
      <c r="D429">
        <v>0.77149999999999996</v>
      </c>
      <c r="E429">
        <v>0.76329999999999998</v>
      </c>
      <c r="F429">
        <v>0.76329999999999998</v>
      </c>
      <c r="G429">
        <v>0</v>
      </c>
      <c r="H429">
        <v>0.76329999999999998</v>
      </c>
    </row>
    <row r="430" spans="1:8" x14ac:dyDescent="0.25">
      <c r="A430">
        <v>416</v>
      </c>
      <c r="B430">
        <v>20181019</v>
      </c>
      <c r="C430">
        <v>0.77800000000000002</v>
      </c>
      <c r="D430">
        <v>0.77800000000000002</v>
      </c>
      <c r="E430">
        <v>0.76970000000000005</v>
      </c>
      <c r="F430">
        <v>0.76970000000000005</v>
      </c>
      <c r="G430">
        <v>0</v>
      </c>
      <c r="H430">
        <v>0.76970000000000005</v>
      </c>
    </row>
    <row r="431" spans="1:8" x14ac:dyDescent="0.25">
      <c r="A431">
        <v>417</v>
      </c>
      <c r="B431">
        <v>20181018</v>
      </c>
      <c r="C431">
        <v>0.77710000000000001</v>
      </c>
      <c r="D431">
        <v>0.77710000000000001</v>
      </c>
      <c r="E431">
        <v>0.76880000000000004</v>
      </c>
      <c r="F431">
        <v>0.76880000000000004</v>
      </c>
      <c r="G431">
        <v>0</v>
      </c>
      <c r="H431">
        <v>0.76880000000000004</v>
      </c>
    </row>
    <row r="432" spans="1:8" x14ac:dyDescent="0.25">
      <c r="A432">
        <v>418</v>
      </c>
      <c r="B432">
        <v>20181017</v>
      </c>
      <c r="C432">
        <v>0.77810000000000001</v>
      </c>
      <c r="D432">
        <v>0.77810000000000001</v>
      </c>
      <c r="E432">
        <v>0.76890000000000003</v>
      </c>
      <c r="F432">
        <v>0.76890000000000003</v>
      </c>
      <c r="G432">
        <v>0</v>
      </c>
      <c r="H432">
        <v>0.76890000000000003</v>
      </c>
    </row>
    <row r="433" spans="1:8" x14ac:dyDescent="0.25">
      <c r="A433">
        <v>419</v>
      </c>
      <c r="B433">
        <v>20181016</v>
      </c>
      <c r="C433">
        <v>0.77569999999999995</v>
      </c>
      <c r="D433">
        <v>0.77569999999999995</v>
      </c>
      <c r="E433">
        <v>0.76649999999999996</v>
      </c>
      <c r="F433">
        <v>0.76649999999999996</v>
      </c>
      <c r="G433">
        <v>0</v>
      </c>
      <c r="H433">
        <v>0.76649999999999996</v>
      </c>
    </row>
    <row r="434" spans="1:8" x14ac:dyDescent="0.25">
      <c r="A434">
        <v>420</v>
      </c>
      <c r="B434">
        <v>20181015</v>
      </c>
      <c r="C434">
        <v>0.75590000000000002</v>
      </c>
      <c r="D434">
        <v>0.75590000000000002</v>
      </c>
      <c r="E434">
        <v>0.74680000000000002</v>
      </c>
      <c r="F434">
        <v>0.74680000000000002</v>
      </c>
      <c r="G434">
        <v>0</v>
      </c>
      <c r="H434">
        <v>0.74680000000000002</v>
      </c>
    </row>
    <row r="435" spans="1:8" x14ac:dyDescent="0.25">
      <c r="A435">
        <v>421</v>
      </c>
      <c r="B435">
        <v>20181012</v>
      </c>
      <c r="C435">
        <v>0.75460000000000005</v>
      </c>
      <c r="D435">
        <v>0.75460000000000005</v>
      </c>
      <c r="E435">
        <v>0.74560000000000004</v>
      </c>
      <c r="F435">
        <v>0.74560000000000004</v>
      </c>
      <c r="G435">
        <v>0</v>
      </c>
      <c r="H435">
        <v>0.74560000000000004</v>
      </c>
    </row>
    <row r="436" spans="1:8" x14ac:dyDescent="0.25">
      <c r="A436">
        <v>422</v>
      </c>
      <c r="B436">
        <v>20181011</v>
      </c>
      <c r="C436">
        <v>0.75649999999999995</v>
      </c>
      <c r="D436">
        <v>0.75649999999999995</v>
      </c>
      <c r="E436">
        <v>0.74750000000000005</v>
      </c>
      <c r="F436">
        <v>0.74750000000000005</v>
      </c>
      <c r="G436">
        <v>0</v>
      </c>
      <c r="H436">
        <v>0.74750000000000005</v>
      </c>
    </row>
    <row r="437" spans="1:8" x14ac:dyDescent="0.25">
      <c r="A437">
        <v>423</v>
      </c>
      <c r="B437">
        <v>20181010</v>
      </c>
      <c r="C437">
        <v>0.7964</v>
      </c>
      <c r="D437">
        <v>0.7964</v>
      </c>
      <c r="E437">
        <v>0.78720000000000001</v>
      </c>
      <c r="F437">
        <v>0.78720000000000001</v>
      </c>
      <c r="G437">
        <v>0</v>
      </c>
      <c r="H437">
        <v>0.78720000000000001</v>
      </c>
    </row>
    <row r="438" spans="1:8" x14ac:dyDescent="0.25">
      <c r="A438">
        <v>424</v>
      </c>
      <c r="B438">
        <v>20181009</v>
      </c>
      <c r="C438">
        <v>0.82069999999999999</v>
      </c>
      <c r="D438">
        <v>0.82069999999999999</v>
      </c>
      <c r="E438">
        <v>0.81140000000000001</v>
      </c>
      <c r="F438">
        <v>0.81140000000000001</v>
      </c>
      <c r="G438">
        <v>0</v>
      </c>
      <c r="H438">
        <v>0.81140000000000001</v>
      </c>
    </row>
    <row r="439" spans="1:8" x14ac:dyDescent="0.25">
      <c r="A439">
        <v>425</v>
      </c>
      <c r="B439">
        <v>20181008</v>
      </c>
      <c r="C439">
        <v>0.81430000000000002</v>
      </c>
      <c r="D439">
        <v>0.81430000000000002</v>
      </c>
      <c r="E439">
        <v>0.80500000000000005</v>
      </c>
      <c r="F439">
        <v>0.80500000000000005</v>
      </c>
      <c r="G439">
        <v>0</v>
      </c>
      <c r="H439">
        <v>0.80500000000000005</v>
      </c>
    </row>
    <row r="440" spans="1:8" x14ac:dyDescent="0.25">
      <c r="A440">
        <v>426</v>
      </c>
      <c r="B440">
        <v>20181005</v>
      </c>
      <c r="C440">
        <v>0.80530000000000002</v>
      </c>
      <c r="D440">
        <v>0.80530000000000002</v>
      </c>
      <c r="E440">
        <v>0.79610000000000003</v>
      </c>
      <c r="F440">
        <v>0.79610000000000003</v>
      </c>
      <c r="G440">
        <v>0</v>
      </c>
      <c r="H440">
        <v>0.79610000000000003</v>
      </c>
    </row>
    <row r="441" spans="1:8" x14ac:dyDescent="0.25">
      <c r="A441">
        <v>427</v>
      </c>
      <c r="B441">
        <v>20181004</v>
      </c>
      <c r="C441">
        <v>0.80869999999999997</v>
      </c>
      <c r="D441">
        <v>0.80869999999999997</v>
      </c>
      <c r="E441">
        <v>0.7994</v>
      </c>
      <c r="F441">
        <v>0.7994</v>
      </c>
      <c r="G441">
        <v>0</v>
      </c>
      <c r="H441">
        <v>0.7994</v>
      </c>
    </row>
    <row r="442" spans="1:8" x14ac:dyDescent="0.25">
      <c r="A442">
        <v>428</v>
      </c>
      <c r="B442">
        <v>20181003</v>
      </c>
      <c r="C442">
        <v>0.82869999999999999</v>
      </c>
      <c r="D442">
        <v>0.82869999999999999</v>
      </c>
      <c r="E442">
        <v>0.81930000000000003</v>
      </c>
      <c r="F442">
        <v>0.81930000000000003</v>
      </c>
      <c r="G442">
        <v>0</v>
      </c>
      <c r="H442">
        <v>0.81930000000000003</v>
      </c>
    </row>
    <row r="443" spans="1:8" x14ac:dyDescent="0.25">
      <c r="A443">
        <v>429</v>
      </c>
      <c r="B443">
        <v>20181002</v>
      </c>
      <c r="C443">
        <v>0.83789999999999998</v>
      </c>
      <c r="D443">
        <v>0.83789999999999998</v>
      </c>
      <c r="E443">
        <v>0.8286</v>
      </c>
      <c r="F443">
        <v>0.8286</v>
      </c>
      <c r="G443">
        <v>0</v>
      </c>
      <c r="H443">
        <v>0.8286</v>
      </c>
    </row>
    <row r="444" spans="1:8" x14ac:dyDescent="0.25">
      <c r="A444">
        <v>430</v>
      </c>
      <c r="B444">
        <v>20180930</v>
      </c>
      <c r="C444">
        <v>0.85509999999999997</v>
      </c>
      <c r="D444">
        <v>0.85509999999999997</v>
      </c>
      <c r="E444">
        <v>0.84570000000000001</v>
      </c>
      <c r="F444">
        <v>0.84570000000000001</v>
      </c>
      <c r="G444">
        <v>0</v>
      </c>
      <c r="H444">
        <v>0.84570000000000001</v>
      </c>
    </row>
    <row r="445" spans="1:8" x14ac:dyDescent="0.25">
      <c r="A445">
        <v>431</v>
      </c>
      <c r="B445">
        <v>20180928</v>
      </c>
      <c r="C445">
        <v>0.85509999999999997</v>
      </c>
      <c r="D445">
        <v>0.85509999999999997</v>
      </c>
      <c r="E445">
        <v>0.84570000000000001</v>
      </c>
      <c r="F445">
        <v>0.84570000000000001</v>
      </c>
      <c r="G445">
        <v>0</v>
      </c>
      <c r="H445">
        <v>0.84570000000000001</v>
      </c>
    </row>
    <row r="446" spans="1:8" x14ac:dyDescent="0.25">
      <c r="A446">
        <v>432</v>
      </c>
      <c r="B446">
        <v>20180927</v>
      </c>
      <c r="C446">
        <v>0.84619999999999995</v>
      </c>
      <c r="D446">
        <v>0.84619999999999995</v>
      </c>
      <c r="E446">
        <v>0.83689999999999998</v>
      </c>
      <c r="F446">
        <v>0.83689999999999998</v>
      </c>
      <c r="G446">
        <v>0</v>
      </c>
      <c r="H446">
        <v>0.83689999999999998</v>
      </c>
    </row>
    <row r="447" spans="1:8" x14ac:dyDescent="0.25">
      <c r="A447">
        <v>433</v>
      </c>
      <c r="B447">
        <v>20180926</v>
      </c>
      <c r="C447">
        <v>0.84499999999999997</v>
      </c>
      <c r="D447">
        <v>0.84499999999999997</v>
      </c>
      <c r="E447">
        <v>0.83560000000000001</v>
      </c>
      <c r="F447">
        <v>0.83560000000000001</v>
      </c>
      <c r="G447">
        <v>0</v>
      </c>
      <c r="H447">
        <v>0.83560000000000001</v>
      </c>
    </row>
    <row r="448" spans="1:8" x14ac:dyDescent="0.25">
      <c r="A448">
        <v>434</v>
      </c>
      <c r="B448">
        <v>20180925</v>
      </c>
      <c r="C448">
        <v>0.85050000000000003</v>
      </c>
      <c r="D448">
        <v>0.85050000000000003</v>
      </c>
      <c r="E448">
        <v>0.84119999999999995</v>
      </c>
      <c r="F448">
        <v>0.84119999999999995</v>
      </c>
      <c r="G448">
        <v>0</v>
      </c>
      <c r="H448">
        <v>0.84119999999999995</v>
      </c>
    </row>
    <row r="449" spans="1:8" x14ac:dyDescent="0.25">
      <c r="A449">
        <v>435</v>
      </c>
      <c r="B449">
        <v>20180924</v>
      </c>
      <c r="C449">
        <v>0.85140000000000005</v>
      </c>
      <c r="D449">
        <v>0.85140000000000005</v>
      </c>
      <c r="E449">
        <v>0.84199999999999997</v>
      </c>
      <c r="F449">
        <v>0.84199999999999997</v>
      </c>
      <c r="G449">
        <v>0</v>
      </c>
      <c r="H449">
        <v>0.84199999999999997</v>
      </c>
    </row>
    <row r="450" spans="1:8" x14ac:dyDescent="0.25">
      <c r="A450">
        <v>436</v>
      </c>
      <c r="B450">
        <v>20180921</v>
      </c>
      <c r="C450">
        <v>0.87209999999999999</v>
      </c>
      <c r="D450">
        <v>0.87209999999999999</v>
      </c>
      <c r="E450">
        <v>0.86260000000000003</v>
      </c>
      <c r="F450">
        <v>0.86260000000000003</v>
      </c>
      <c r="G450">
        <v>0</v>
      </c>
      <c r="H450">
        <v>0.86260000000000003</v>
      </c>
    </row>
    <row r="451" spans="1:8" x14ac:dyDescent="0.25">
      <c r="A451">
        <v>437</v>
      </c>
      <c r="B451">
        <v>20180920</v>
      </c>
      <c r="C451">
        <v>0.86780000000000002</v>
      </c>
      <c r="D451">
        <v>0.86780000000000002</v>
      </c>
      <c r="E451">
        <v>0.85840000000000005</v>
      </c>
      <c r="F451">
        <v>0.85840000000000005</v>
      </c>
      <c r="G451">
        <v>0</v>
      </c>
      <c r="H451">
        <v>0.85840000000000005</v>
      </c>
    </row>
    <row r="452" spans="1:8" x14ac:dyDescent="0.25">
      <c r="A452">
        <v>438</v>
      </c>
      <c r="B452">
        <v>20180919</v>
      </c>
      <c r="C452">
        <v>0.85829999999999995</v>
      </c>
      <c r="D452">
        <v>0.85829999999999995</v>
      </c>
      <c r="E452">
        <v>0.84889999999999999</v>
      </c>
      <c r="F452">
        <v>0.84889999999999999</v>
      </c>
      <c r="G452">
        <v>0</v>
      </c>
      <c r="H452">
        <v>0.84889999999999999</v>
      </c>
    </row>
    <row r="453" spans="1:8" x14ac:dyDescent="0.25">
      <c r="A453">
        <v>439</v>
      </c>
      <c r="B453">
        <v>20180918</v>
      </c>
      <c r="C453">
        <v>0.86829999999999996</v>
      </c>
      <c r="D453">
        <v>0.86829999999999996</v>
      </c>
      <c r="E453">
        <v>0.85880000000000001</v>
      </c>
      <c r="F453">
        <v>0.85880000000000001</v>
      </c>
      <c r="G453">
        <v>0</v>
      </c>
      <c r="H453">
        <v>0.85880000000000001</v>
      </c>
    </row>
    <row r="454" spans="1:8" x14ac:dyDescent="0.25">
      <c r="A454">
        <v>440</v>
      </c>
      <c r="B454">
        <v>20180917</v>
      </c>
      <c r="C454">
        <v>0.8679</v>
      </c>
      <c r="D454">
        <v>0.8679</v>
      </c>
      <c r="E454">
        <v>0.85840000000000005</v>
      </c>
      <c r="F454">
        <v>0.85840000000000005</v>
      </c>
      <c r="G454">
        <v>0</v>
      </c>
      <c r="H454">
        <v>0.85840000000000005</v>
      </c>
    </row>
    <row r="455" spans="1:8" x14ac:dyDescent="0.25">
      <c r="A455">
        <v>441</v>
      </c>
      <c r="B455">
        <v>20180914</v>
      </c>
      <c r="C455">
        <v>0.86680000000000001</v>
      </c>
      <c r="D455">
        <v>0.86680000000000001</v>
      </c>
      <c r="E455">
        <v>0.85729999999999995</v>
      </c>
      <c r="F455">
        <v>0.85729999999999995</v>
      </c>
      <c r="G455">
        <v>0</v>
      </c>
      <c r="H455">
        <v>0.85729999999999995</v>
      </c>
    </row>
    <row r="456" spans="1:8" x14ac:dyDescent="0.25">
      <c r="A456">
        <v>442</v>
      </c>
      <c r="B456">
        <v>20180913</v>
      </c>
      <c r="C456">
        <v>0.86429999999999996</v>
      </c>
      <c r="D456">
        <v>0.86429999999999996</v>
      </c>
      <c r="E456">
        <v>0.8548</v>
      </c>
      <c r="F456">
        <v>0.8548</v>
      </c>
      <c r="G456">
        <v>0</v>
      </c>
      <c r="H456">
        <v>0.8548</v>
      </c>
    </row>
    <row r="457" spans="1:8" x14ac:dyDescent="0.25">
      <c r="A457">
        <v>443</v>
      </c>
      <c r="B457">
        <v>20180912</v>
      </c>
      <c r="C457">
        <v>0.85440000000000005</v>
      </c>
      <c r="D457">
        <v>0.85440000000000005</v>
      </c>
      <c r="E457">
        <v>0.84499999999999997</v>
      </c>
      <c r="F457">
        <v>0.84499999999999997</v>
      </c>
      <c r="G457">
        <v>0</v>
      </c>
      <c r="H457">
        <v>0.84499999999999997</v>
      </c>
    </row>
    <row r="458" spans="1:8" x14ac:dyDescent="0.25">
      <c r="A458">
        <v>444</v>
      </c>
      <c r="B458">
        <v>20180911</v>
      </c>
      <c r="C458">
        <v>0.85089999999999999</v>
      </c>
      <c r="D458">
        <v>0.85089999999999999</v>
      </c>
      <c r="E458">
        <v>0.84150000000000003</v>
      </c>
      <c r="F458">
        <v>0.84150000000000003</v>
      </c>
      <c r="G458">
        <v>0</v>
      </c>
      <c r="H458">
        <v>0.84150000000000003</v>
      </c>
    </row>
    <row r="459" spans="1:8" x14ac:dyDescent="0.25">
      <c r="A459">
        <v>445</v>
      </c>
      <c r="B459">
        <v>20180910</v>
      </c>
      <c r="C459">
        <v>0.84660000000000002</v>
      </c>
      <c r="D459">
        <v>0.84660000000000002</v>
      </c>
      <c r="E459">
        <v>0.83720000000000006</v>
      </c>
      <c r="F459">
        <v>0.83720000000000006</v>
      </c>
      <c r="G459">
        <v>0</v>
      </c>
      <c r="H459">
        <v>0.83720000000000006</v>
      </c>
    </row>
    <row r="460" spans="1:8" x14ac:dyDescent="0.25">
      <c r="A460">
        <v>446</v>
      </c>
      <c r="B460">
        <v>20180907</v>
      </c>
      <c r="C460">
        <v>0.84340000000000004</v>
      </c>
      <c r="D460">
        <v>0.84340000000000004</v>
      </c>
      <c r="E460">
        <v>0.83389999999999997</v>
      </c>
      <c r="F460">
        <v>0.83389999999999997</v>
      </c>
      <c r="G460">
        <v>0</v>
      </c>
      <c r="H460">
        <v>0.83389999999999997</v>
      </c>
    </row>
    <row r="461" spans="1:8" x14ac:dyDescent="0.25">
      <c r="A461">
        <v>447</v>
      </c>
      <c r="B461">
        <v>20180906</v>
      </c>
      <c r="C461">
        <v>0.85019999999999996</v>
      </c>
      <c r="D461">
        <v>0.85019999999999996</v>
      </c>
      <c r="E461">
        <v>0.84089999999999998</v>
      </c>
      <c r="F461">
        <v>0.84089999999999998</v>
      </c>
      <c r="G461">
        <v>0</v>
      </c>
      <c r="H461">
        <v>0.84089999999999998</v>
      </c>
    </row>
    <row r="462" spans="1:8" x14ac:dyDescent="0.25">
      <c r="A462">
        <v>448</v>
      </c>
      <c r="B462">
        <v>20180905</v>
      </c>
      <c r="C462">
        <v>0.84809999999999997</v>
      </c>
      <c r="D462">
        <v>0.84809999999999997</v>
      </c>
      <c r="E462">
        <v>0.83879999999999999</v>
      </c>
      <c r="F462">
        <v>0.83879999999999999</v>
      </c>
      <c r="G462">
        <v>0</v>
      </c>
      <c r="H462">
        <v>0.83879999999999999</v>
      </c>
    </row>
    <row r="463" spans="1:8" x14ac:dyDescent="0.25">
      <c r="A463">
        <v>449</v>
      </c>
      <c r="B463">
        <v>20180904</v>
      </c>
      <c r="C463">
        <v>0.85470000000000002</v>
      </c>
      <c r="D463">
        <v>0.85470000000000002</v>
      </c>
      <c r="E463">
        <v>0.84530000000000005</v>
      </c>
      <c r="F463">
        <v>0.84530000000000005</v>
      </c>
      <c r="G463">
        <v>0</v>
      </c>
      <c r="H463">
        <v>0.84530000000000005</v>
      </c>
    </row>
    <row r="464" spans="1:8" x14ac:dyDescent="0.25">
      <c r="A464">
        <v>450</v>
      </c>
      <c r="B464">
        <v>20180903</v>
      </c>
      <c r="C464">
        <v>0.86880000000000002</v>
      </c>
      <c r="D464">
        <v>0.86880000000000002</v>
      </c>
      <c r="E464">
        <v>0.85940000000000005</v>
      </c>
      <c r="F464">
        <v>0.85940000000000005</v>
      </c>
      <c r="G464">
        <v>0</v>
      </c>
      <c r="H464">
        <v>0.85940000000000005</v>
      </c>
    </row>
    <row r="465" spans="1:8" x14ac:dyDescent="0.25">
      <c r="A465">
        <v>451</v>
      </c>
      <c r="B465">
        <v>20180831</v>
      </c>
      <c r="C465">
        <v>0.87160000000000004</v>
      </c>
      <c r="D465">
        <v>0.87160000000000004</v>
      </c>
      <c r="E465">
        <v>0.86209999999999998</v>
      </c>
      <c r="F465">
        <v>0.86209999999999998</v>
      </c>
      <c r="G465">
        <v>0</v>
      </c>
      <c r="H465">
        <v>0.86209999999999998</v>
      </c>
    </row>
    <row r="466" spans="1:8" x14ac:dyDescent="0.25">
      <c r="A466">
        <v>452</v>
      </c>
      <c r="B466">
        <v>20180830</v>
      </c>
      <c r="C466">
        <v>0.86929999999999996</v>
      </c>
      <c r="D466">
        <v>0.86929999999999996</v>
      </c>
      <c r="E466">
        <v>0.8599</v>
      </c>
      <c r="F466">
        <v>0.8599</v>
      </c>
      <c r="G466">
        <v>0</v>
      </c>
      <c r="H466">
        <v>0.8599</v>
      </c>
    </row>
    <row r="467" spans="1:8" x14ac:dyDescent="0.25">
      <c r="A467">
        <v>453</v>
      </c>
      <c r="B467">
        <v>20180829</v>
      </c>
      <c r="C467">
        <v>0.87509999999999999</v>
      </c>
      <c r="D467">
        <v>0.87509999999999999</v>
      </c>
      <c r="E467">
        <v>0.86560000000000004</v>
      </c>
      <c r="F467">
        <v>0.86560000000000004</v>
      </c>
      <c r="G467">
        <v>0</v>
      </c>
      <c r="H467">
        <v>0.86560000000000004</v>
      </c>
    </row>
    <row r="468" spans="1:8" x14ac:dyDescent="0.25">
      <c r="A468">
        <v>454</v>
      </c>
      <c r="B468">
        <v>20180828</v>
      </c>
      <c r="C468">
        <v>0.87190000000000001</v>
      </c>
      <c r="D468">
        <v>0.87190000000000001</v>
      </c>
      <c r="E468">
        <v>0.86250000000000004</v>
      </c>
      <c r="F468">
        <v>0.86250000000000004</v>
      </c>
      <c r="G468">
        <v>0</v>
      </c>
      <c r="H468">
        <v>0.86250000000000004</v>
      </c>
    </row>
    <row r="469" spans="1:8" x14ac:dyDescent="0.25">
      <c r="A469">
        <v>455</v>
      </c>
      <c r="B469">
        <v>20180827</v>
      </c>
      <c r="C469">
        <v>0.85860000000000003</v>
      </c>
      <c r="D469">
        <v>0.85860000000000003</v>
      </c>
      <c r="E469">
        <v>0.84930000000000005</v>
      </c>
      <c r="F469">
        <v>0.84930000000000005</v>
      </c>
      <c r="G469">
        <v>0</v>
      </c>
      <c r="H469">
        <v>0.84930000000000005</v>
      </c>
    </row>
    <row r="470" spans="1:8" x14ac:dyDescent="0.25">
      <c r="A470">
        <v>456</v>
      </c>
      <c r="B470">
        <v>20180824</v>
      </c>
      <c r="C470">
        <v>0.85399999999999998</v>
      </c>
      <c r="D470">
        <v>0.85399999999999998</v>
      </c>
      <c r="E470">
        <v>0.84460000000000002</v>
      </c>
      <c r="F470">
        <v>0.84460000000000002</v>
      </c>
      <c r="G470">
        <v>0</v>
      </c>
      <c r="H470">
        <v>0.84460000000000002</v>
      </c>
    </row>
    <row r="471" spans="1:8" x14ac:dyDescent="0.25">
      <c r="A471">
        <v>457</v>
      </c>
      <c r="B471">
        <v>20180823</v>
      </c>
      <c r="C471">
        <v>0.84919999999999995</v>
      </c>
      <c r="D471">
        <v>0.84919999999999995</v>
      </c>
      <c r="E471">
        <v>0.83989999999999998</v>
      </c>
      <c r="F471">
        <v>0.83989999999999998</v>
      </c>
      <c r="G471">
        <v>0</v>
      </c>
      <c r="H471">
        <v>0.83989999999999998</v>
      </c>
    </row>
    <row r="472" spans="1:8" x14ac:dyDescent="0.25">
      <c r="A472">
        <v>458</v>
      </c>
      <c r="B472">
        <v>20180822</v>
      </c>
      <c r="C472">
        <v>0.85440000000000005</v>
      </c>
      <c r="D472">
        <v>0.85440000000000005</v>
      </c>
      <c r="E472">
        <v>0.84509999999999996</v>
      </c>
      <c r="F472">
        <v>0.84509999999999996</v>
      </c>
      <c r="G472">
        <v>0</v>
      </c>
      <c r="H472">
        <v>0.84509999999999996</v>
      </c>
    </row>
    <row r="473" spans="1:8" x14ac:dyDescent="0.25">
      <c r="A473">
        <v>459</v>
      </c>
      <c r="B473">
        <v>20180821</v>
      </c>
      <c r="C473">
        <v>0.85550000000000004</v>
      </c>
      <c r="D473">
        <v>0.85550000000000004</v>
      </c>
      <c r="E473">
        <v>0.84619999999999995</v>
      </c>
      <c r="F473">
        <v>0.84619999999999995</v>
      </c>
      <c r="G473">
        <v>0</v>
      </c>
      <c r="H473">
        <v>0.84619999999999995</v>
      </c>
    </row>
    <row r="474" spans="1:8" x14ac:dyDescent="0.25">
      <c r="A474">
        <v>460</v>
      </c>
      <c r="B474">
        <v>20180820</v>
      </c>
      <c r="C474">
        <v>0.86439999999999995</v>
      </c>
      <c r="D474">
        <v>0.86439999999999995</v>
      </c>
      <c r="E474">
        <v>0.85509999999999997</v>
      </c>
      <c r="F474">
        <v>0.85509999999999997</v>
      </c>
      <c r="G474">
        <v>0</v>
      </c>
      <c r="H474">
        <v>0.85509999999999997</v>
      </c>
    </row>
    <row r="475" spans="1:8" x14ac:dyDescent="0.25">
      <c r="A475">
        <v>461</v>
      </c>
      <c r="B475">
        <v>20180817</v>
      </c>
      <c r="C475">
        <v>0.86140000000000005</v>
      </c>
      <c r="D475">
        <v>0.86140000000000005</v>
      </c>
      <c r="E475">
        <v>0.85209999999999997</v>
      </c>
      <c r="F475">
        <v>0.85209999999999997</v>
      </c>
      <c r="G475">
        <v>0</v>
      </c>
      <c r="H475">
        <v>0.85209999999999997</v>
      </c>
    </row>
    <row r="476" spans="1:8" x14ac:dyDescent="0.25">
      <c r="A476">
        <v>462</v>
      </c>
      <c r="B476">
        <v>20180816</v>
      </c>
      <c r="C476">
        <v>0.85350000000000004</v>
      </c>
      <c r="D476">
        <v>0.85350000000000004</v>
      </c>
      <c r="E476">
        <v>0.84419999999999995</v>
      </c>
      <c r="F476">
        <v>0.84419999999999995</v>
      </c>
      <c r="G476">
        <v>0</v>
      </c>
      <c r="H476">
        <v>0.84419999999999995</v>
      </c>
    </row>
    <row r="477" spans="1:8" x14ac:dyDescent="0.25">
      <c r="A477">
        <v>463</v>
      </c>
      <c r="B477">
        <v>20180815</v>
      </c>
      <c r="C477">
        <v>0.84419999999999995</v>
      </c>
      <c r="D477">
        <v>0.84419999999999995</v>
      </c>
      <c r="E477">
        <v>0.83499999999999996</v>
      </c>
      <c r="F477">
        <v>0.83499999999999996</v>
      </c>
      <c r="G477">
        <v>0</v>
      </c>
      <c r="H477">
        <v>0.83499999999999996</v>
      </c>
    </row>
    <row r="478" spans="1:8" x14ac:dyDescent="0.25">
      <c r="A478">
        <v>464</v>
      </c>
      <c r="B478">
        <v>20180814</v>
      </c>
      <c r="C478">
        <v>0.84230000000000005</v>
      </c>
      <c r="D478">
        <v>0.84230000000000005</v>
      </c>
      <c r="E478">
        <v>0.83309999999999995</v>
      </c>
      <c r="F478">
        <v>0.83309999999999995</v>
      </c>
      <c r="G478">
        <v>0</v>
      </c>
      <c r="H478">
        <v>0.83309999999999995</v>
      </c>
    </row>
    <row r="479" spans="1:8" x14ac:dyDescent="0.25">
      <c r="A479">
        <v>465</v>
      </c>
      <c r="B479">
        <v>20180813</v>
      </c>
      <c r="C479">
        <v>0.83940000000000003</v>
      </c>
      <c r="D479">
        <v>0.83940000000000003</v>
      </c>
      <c r="E479">
        <v>0.83020000000000005</v>
      </c>
      <c r="F479">
        <v>0.83020000000000005</v>
      </c>
      <c r="G479">
        <v>0</v>
      </c>
      <c r="H479">
        <v>0.83020000000000005</v>
      </c>
    </row>
    <row r="480" spans="1:8" x14ac:dyDescent="0.25">
      <c r="A480">
        <v>466</v>
      </c>
      <c r="B480">
        <v>20180810</v>
      </c>
      <c r="C480">
        <v>0.84509999999999996</v>
      </c>
      <c r="D480">
        <v>0.84509999999999996</v>
      </c>
      <c r="E480">
        <v>0.83589999999999998</v>
      </c>
      <c r="F480">
        <v>0.83589999999999998</v>
      </c>
      <c r="G480">
        <v>0</v>
      </c>
      <c r="H480">
        <v>0.83589999999999998</v>
      </c>
    </row>
    <row r="481" spans="1:8" x14ac:dyDescent="0.25">
      <c r="A481">
        <v>467</v>
      </c>
      <c r="B481">
        <v>20180809</v>
      </c>
      <c r="C481">
        <v>0.86160000000000003</v>
      </c>
      <c r="D481">
        <v>0.86160000000000003</v>
      </c>
      <c r="E481">
        <v>0.85229999999999995</v>
      </c>
      <c r="F481">
        <v>0.85229999999999995</v>
      </c>
      <c r="G481">
        <v>0</v>
      </c>
      <c r="H481">
        <v>0.85229999999999995</v>
      </c>
    </row>
    <row r="482" spans="1:8" x14ac:dyDescent="0.25">
      <c r="A482">
        <v>468</v>
      </c>
      <c r="B482">
        <v>20180808</v>
      </c>
      <c r="C482">
        <v>0.86499999999999999</v>
      </c>
      <c r="D482">
        <v>0.86499999999999999</v>
      </c>
      <c r="E482">
        <v>0.85570000000000002</v>
      </c>
      <c r="F482">
        <v>0.85570000000000002</v>
      </c>
      <c r="G482">
        <v>0</v>
      </c>
      <c r="H482">
        <v>0.85570000000000002</v>
      </c>
    </row>
    <row r="483" spans="1:8" x14ac:dyDescent="0.25">
      <c r="A483">
        <v>469</v>
      </c>
      <c r="B483">
        <v>20180807</v>
      </c>
      <c r="C483">
        <v>0.8679</v>
      </c>
      <c r="D483">
        <v>0.8679</v>
      </c>
      <c r="E483">
        <v>0.85860000000000003</v>
      </c>
      <c r="F483">
        <v>0.85860000000000003</v>
      </c>
      <c r="G483">
        <v>0</v>
      </c>
      <c r="H483">
        <v>0.85860000000000003</v>
      </c>
    </row>
    <row r="484" spans="1:8" x14ac:dyDescent="0.25">
      <c r="A484">
        <v>470</v>
      </c>
      <c r="B484">
        <v>20180806</v>
      </c>
      <c r="C484">
        <v>0.86809999999999998</v>
      </c>
      <c r="D484">
        <v>0.86809999999999998</v>
      </c>
      <c r="E484">
        <v>0.85880000000000001</v>
      </c>
      <c r="F484">
        <v>0.85880000000000001</v>
      </c>
      <c r="G484">
        <v>0</v>
      </c>
      <c r="H484">
        <v>0.85880000000000001</v>
      </c>
    </row>
    <row r="485" spans="1:8" x14ac:dyDescent="0.25">
      <c r="A485">
        <v>471</v>
      </c>
      <c r="B485">
        <v>20180803</v>
      </c>
      <c r="C485">
        <v>0.86819999999999997</v>
      </c>
      <c r="D485">
        <v>0.86819999999999997</v>
      </c>
      <c r="E485">
        <v>0.8589</v>
      </c>
      <c r="F485">
        <v>0.8589</v>
      </c>
      <c r="G485">
        <v>0</v>
      </c>
      <c r="H485">
        <v>0.8589</v>
      </c>
    </row>
    <row r="486" spans="1:8" x14ac:dyDescent="0.25">
      <c r="A486">
        <v>472</v>
      </c>
      <c r="B486">
        <v>20180802</v>
      </c>
      <c r="C486">
        <v>0.85980000000000001</v>
      </c>
      <c r="D486">
        <v>0.85980000000000001</v>
      </c>
      <c r="E486">
        <v>0.85050000000000003</v>
      </c>
      <c r="F486">
        <v>0.85050000000000003</v>
      </c>
      <c r="G486">
        <v>0</v>
      </c>
      <c r="H486">
        <v>0.85050000000000003</v>
      </c>
    </row>
    <row r="487" spans="1:8" x14ac:dyDescent="0.25">
      <c r="A487">
        <v>473</v>
      </c>
      <c r="B487">
        <v>20180801</v>
      </c>
      <c r="C487">
        <v>0.8649</v>
      </c>
      <c r="D487">
        <v>0.8649</v>
      </c>
      <c r="E487">
        <v>0.85570000000000002</v>
      </c>
      <c r="F487">
        <v>0.85570000000000002</v>
      </c>
      <c r="G487">
        <v>0</v>
      </c>
      <c r="H487">
        <v>0.85570000000000002</v>
      </c>
    </row>
    <row r="488" spans="1:8" x14ac:dyDescent="0.25">
      <c r="A488">
        <v>474</v>
      </c>
      <c r="B488">
        <v>20180731</v>
      </c>
      <c r="C488">
        <v>0.8619</v>
      </c>
      <c r="D488">
        <v>0.8619</v>
      </c>
      <c r="E488">
        <v>0.85260000000000002</v>
      </c>
      <c r="F488">
        <v>0.85260000000000002</v>
      </c>
      <c r="G488">
        <v>0</v>
      </c>
      <c r="H488">
        <v>0.85260000000000002</v>
      </c>
    </row>
    <row r="489" spans="1:8" x14ac:dyDescent="0.25">
      <c r="A489">
        <v>475</v>
      </c>
      <c r="B489">
        <v>20180730</v>
      </c>
      <c r="C489">
        <v>0.84970000000000001</v>
      </c>
      <c r="D489">
        <v>0.84970000000000001</v>
      </c>
      <c r="E489">
        <v>0.84050000000000002</v>
      </c>
      <c r="F489">
        <v>0.84050000000000002</v>
      </c>
      <c r="G489">
        <v>0</v>
      </c>
      <c r="H489">
        <v>0.84050000000000002</v>
      </c>
    </row>
    <row r="490" spans="1:8" x14ac:dyDescent="0.25">
      <c r="A490">
        <v>476</v>
      </c>
      <c r="B490">
        <v>20180727</v>
      </c>
      <c r="C490">
        <v>0.85650000000000004</v>
      </c>
      <c r="D490">
        <v>0.85650000000000004</v>
      </c>
      <c r="E490">
        <v>0.84730000000000005</v>
      </c>
      <c r="F490">
        <v>0.84730000000000005</v>
      </c>
      <c r="G490">
        <v>0</v>
      </c>
      <c r="H490">
        <v>0.84730000000000005</v>
      </c>
    </row>
    <row r="491" spans="1:8" x14ac:dyDescent="0.25">
      <c r="A491">
        <v>477</v>
      </c>
      <c r="B491">
        <v>20180726</v>
      </c>
      <c r="C491">
        <v>0.85589999999999999</v>
      </c>
      <c r="D491">
        <v>0.85589999999999999</v>
      </c>
      <c r="E491">
        <v>0.84660000000000002</v>
      </c>
      <c r="F491">
        <v>0.84660000000000002</v>
      </c>
      <c r="G491">
        <v>0</v>
      </c>
      <c r="H491">
        <v>0.84660000000000002</v>
      </c>
    </row>
    <row r="492" spans="1:8" x14ac:dyDescent="0.25">
      <c r="A492">
        <v>478</v>
      </c>
      <c r="B492">
        <v>20180725</v>
      </c>
      <c r="C492">
        <v>0.8518</v>
      </c>
      <c r="D492">
        <v>0.8518</v>
      </c>
      <c r="E492">
        <v>0.84260000000000002</v>
      </c>
      <c r="F492">
        <v>0.84260000000000002</v>
      </c>
      <c r="G492">
        <v>0</v>
      </c>
      <c r="H492">
        <v>0.84260000000000002</v>
      </c>
    </row>
    <row r="493" spans="1:8" x14ac:dyDescent="0.25">
      <c r="A493">
        <v>479</v>
      </c>
      <c r="B493">
        <v>20180724</v>
      </c>
      <c r="C493">
        <v>0.84209999999999996</v>
      </c>
      <c r="D493">
        <v>0.84209999999999996</v>
      </c>
      <c r="E493">
        <v>0.83289999999999997</v>
      </c>
      <c r="F493">
        <v>0.83289999999999997</v>
      </c>
      <c r="G493">
        <v>0</v>
      </c>
      <c r="H493">
        <v>0.83289999999999997</v>
      </c>
    </row>
    <row r="494" spans="1:8" x14ac:dyDescent="0.25">
      <c r="A494">
        <v>480</v>
      </c>
      <c r="B494">
        <v>20180723</v>
      </c>
      <c r="C494">
        <v>0.84550000000000003</v>
      </c>
      <c r="D494">
        <v>0.84550000000000003</v>
      </c>
      <c r="E494">
        <v>0.83640000000000003</v>
      </c>
      <c r="F494">
        <v>0.83640000000000003</v>
      </c>
      <c r="G494">
        <v>0</v>
      </c>
      <c r="H494">
        <v>0.83640000000000003</v>
      </c>
    </row>
    <row r="495" spans="1:8" x14ac:dyDescent="0.25">
      <c r="A495">
        <v>481</v>
      </c>
      <c r="B495">
        <v>20180720</v>
      </c>
      <c r="C495">
        <v>0.84930000000000005</v>
      </c>
      <c r="D495">
        <v>0.84930000000000005</v>
      </c>
      <c r="E495">
        <v>0.84009999999999996</v>
      </c>
      <c r="F495">
        <v>0.84009999999999996</v>
      </c>
      <c r="G495">
        <v>0</v>
      </c>
      <c r="H495">
        <v>0.84009999999999996</v>
      </c>
    </row>
    <row r="496" spans="1:8" x14ac:dyDescent="0.25">
      <c r="A496">
        <v>482</v>
      </c>
      <c r="B496">
        <v>20180719</v>
      </c>
      <c r="C496">
        <v>0.85770000000000002</v>
      </c>
      <c r="D496">
        <v>0.85770000000000002</v>
      </c>
      <c r="E496">
        <v>0.84850000000000003</v>
      </c>
      <c r="F496">
        <v>0.84850000000000003</v>
      </c>
      <c r="G496">
        <v>0</v>
      </c>
      <c r="H496">
        <v>0.84850000000000003</v>
      </c>
    </row>
    <row r="497" spans="1:8" x14ac:dyDescent="0.25">
      <c r="A497">
        <v>483</v>
      </c>
      <c r="B497">
        <v>20180718</v>
      </c>
      <c r="C497">
        <v>0.8528</v>
      </c>
      <c r="D497">
        <v>0.8528</v>
      </c>
      <c r="E497">
        <v>0.84360000000000002</v>
      </c>
      <c r="F497">
        <v>0.84360000000000002</v>
      </c>
      <c r="G497">
        <v>0</v>
      </c>
      <c r="H497">
        <v>0.84360000000000002</v>
      </c>
    </row>
    <row r="498" spans="1:8" x14ac:dyDescent="0.25">
      <c r="A498">
        <v>484</v>
      </c>
      <c r="B498">
        <v>20180717</v>
      </c>
      <c r="C498">
        <v>0.85040000000000004</v>
      </c>
      <c r="D498">
        <v>0.85040000000000004</v>
      </c>
      <c r="E498">
        <v>0.84119999999999995</v>
      </c>
      <c r="F498">
        <v>0.84119999999999995</v>
      </c>
      <c r="G498">
        <v>0</v>
      </c>
      <c r="H498">
        <v>0.84119999999999995</v>
      </c>
    </row>
    <row r="499" spans="1:8" x14ac:dyDescent="0.25">
      <c r="A499">
        <v>485</v>
      </c>
      <c r="B499">
        <v>20180716</v>
      </c>
      <c r="C499">
        <v>0.85540000000000005</v>
      </c>
      <c r="D499">
        <v>0.85540000000000005</v>
      </c>
      <c r="E499">
        <v>0.84619999999999995</v>
      </c>
      <c r="F499">
        <v>0.84619999999999995</v>
      </c>
      <c r="G499">
        <v>0</v>
      </c>
      <c r="H499">
        <v>0.84619999999999995</v>
      </c>
    </row>
    <row r="500" spans="1:8" x14ac:dyDescent="0.25">
      <c r="A500">
        <v>486</v>
      </c>
      <c r="B500">
        <v>20180713</v>
      </c>
      <c r="C500">
        <v>0.86099999999999999</v>
      </c>
      <c r="D500">
        <v>0.86099999999999999</v>
      </c>
      <c r="E500">
        <v>0.8518</v>
      </c>
      <c r="F500">
        <v>0.8518</v>
      </c>
      <c r="G500">
        <v>0</v>
      </c>
      <c r="H500">
        <v>0.8518</v>
      </c>
    </row>
    <row r="501" spans="1:8" x14ac:dyDescent="0.25">
      <c r="A501">
        <v>487</v>
      </c>
      <c r="B501">
        <v>20180712</v>
      </c>
      <c r="C501">
        <v>0.86260000000000003</v>
      </c>
      <c r="D501">
        <v>0.86260000000000003</v>
      </c>
      <c r="E501">
        <v>0.85340000000000005</v>
      </c>
      <c r="F501">
        <v>0.85340000000000005</v>
      </c>
      <c r="G501">
        <v>0</v>
      </c>
      <c r="H501">
        <v>0.85340000000000005</v>
      </c>
    </row>
    <row r="502" spans="1:8" x14ac:dyDescent="0.25">
      <c r="A502">
        <v>488</v>
      </c>
      <c r="B502">
        <v>20180711</v>
      </c>
      <c r="C502">
        <v>0.85729999999999995</v>
      </c>
      <c r="D502">
        <v>0.85729999999999995</v>
      </c>
      <c r="E502">
        <v>0.84809999999999997</v>
      </c>
      <c r="F502">
        <v>0.84809999999999997</v>
      </c>
      <c r="G502">
        <v>0</v>
      </c>
      <c r="H502">
        <v>0.84809999999999997</v>
      </c>
    </row>
    <row r="503" spans="1:8" x14ac:dyDescent="0.25">
      <c r="A503">
        <v>489</v>
      </c>
      <c r="B503">
        <v>20180710</v>
      </c>
      <c r="C503">
        <v>0.86319999999999997</v>
      </c>
      <c r="D503">
        <v>0.86319999999999997</v>
      </c>
      <c r="E503">
        <v>0.85399999999999998</v>
      </c>
      <c r="F503">
        <v>0.85399999999999998</v>
      </c>
      <c r="G503">
        <v>0</v>
      </c>
      <c r="H503">
        <v>0.85399999999999998</v>
      </c>
    </row>
    <row r="504" spans="1:8" x14ac:dyDescent="0.25">
      <c r="A504">
        <v>490</v>
      </c>
      <c r="B504">
        <v>20180709</v>
      </c>
      <c r="C504">
        <v>0.86350000000000005</v>
      </c>
      <c r="D504">
        <v>0.86350000000000005</v>
      </c>
      <c r="E504">
        <v>0.85419999999999996</v>
      </c>
      <c r="F504">
        <v>0.85419999999999996</v>
      </c>
      <c r="G504">
        <v>0</v>
      </c>
      <c r="H504">
        <v>0.85419999999999996</v>
      </c>
    </row>
    <row r="505" spans="1:8" x14ac:dyDescent="0.25">
      <c r="A505">
        <v>491</v>
      </c>
      <c r="B505">
        <v>20180706</v>
      </c>
      <c r="C505">
        <v>0.86629999999999996</v>
      </c>
      <c r="D505">
        <v>0.86629999999999996</v>
      </c>
      <c r="E505">
        <v>0.85709999999999997</v>
      </c>
      <c r="F505">
        <v>0.85709999999999997</v>
      </c>
      <c r="G505">
        <v>0</v>
      </c>
      <c r="H505">
        <v>0.85709999999999997</v>
      </c>
    </row>
    <row r="506" spans="1:8" x14ac:dyDescent="0.25">
      <c r="A506">
        <v>492</v>
      </c>
      <c r="B506">
        <v>20180705</v>
      </c>
      <c r="C506">
        <v>0.85929999999999995</v>
      </c>
      <c r="D506">
        <v>0.85929999999999995</v>
      </c>
      <c r="E506">
        <v>0.85009999999999997</v>
      </c>
      <c r="F506">
        <v>0.85009999999999997</v>
      </c>
      <c r="G506">
        <v>0</v>
      </c>
      <c r="H506">
        <v>0.85009999999999997</v>
      </c>
    </row>
    <row r="507" spans="1:8" x14ac:dyDescent="0.25">
      <c r="A507">
        <v>493</v>
      </c>
      <c r="B507">
        <v>20180704</v>
      </c>
      <c r="C507">
        <v>0.85119999999999996</v>
      </c>
      <c r="D507">
        <v>0.85119999999999996</v>
      </c>
      <c r="E507">
        <v>0.84209999999999996</v>
      </c>
      <c r="F507">
        <v>0.84209999999999996</v>
      </c>
      <c r="G507">
        <v>0</v>
      </c>
      <c r="H507">
        <v>0.84209999999999996</v>
      </c>
    </row>
    <row r="508" spans="1:8" x14ac:dyDescent="0.25">
      <c r="A508">
        <v>494</v>
      </c>
      <c r="B508">
        <v>20180703</v>
      </c>
      <c r="C508">
        <v>0.85289999999999999</v>
      </c>
      <c r="D508">
        <v>0.85289999999999999</v>
      </c>
      <c r="E508">
        <v>0.84379999999999999</v>
      </c>
      <c r="F508">
        <v>0.84379999999999999</v>
      </c>
      <c r="G508">
        <v>0</v>
      </c>
      <c r="H508">
        <v>0.84379999999999999</v>
      </c>
    </row>
    <row r="509" spans="1:8" x14ac:dyDescent="0.25">
      <c r="A509">
        <v>495</v>
      </c>
      <c r="B509">
        <v>20180702</v>
      </c>
      <c r="C509">
        <v>0.84389999999999998</v>
      </c>
      <c r="D509">
        <v>0.84389999999999998</v>
      </c>
      <c r="E509">
        <v>0.83479999999999999</v>
      </c>
      <c r="F509">
        <v>0.83479999999999999</v>
      </c>
      <c r="G509">
        <v>0</v>
      </c>
      <c r="H509">
        <v>0.83479999999999999</v>
      </c>
    </row>
    <row r="510" spans="1:8" x14ac:dyDescent="0.25">
      <c r="A510">
        <v>496</v>
      </c>
      <c r="B510">
        <v>20180630</v>
      </c>
      <c r="C510">
        <v>0.8478</v>
      </c>
      <c r="D510">
        <v>0.8478</v>
      </c>
      <c r="E510">
        <v>0.8387</v>
      </c>
      <c r="F510">
        <v>0.8387</v>
      </c>
      <c r="G510">
        <v>0</v>
      </c>
      <c r="H510">
        <v>0.8387</v>
      </c>
    </row>
    <row r="511" spans="1:8" x14ac:dyDescent="0.25">
      <c r="A511">
        <v>497</v>
      </c>
      <c r="B511">
        <v>20180629</v>
      </c>
      <c r="C511">
        <v>0.8478</v>
      </c>
      <c r="D511">
        <v>0.8478</v>
      </c>
      <c r="E511">
        <v>0.8387</v>
      </c>
      <c r="F511">
        <v>0.8387</v>
      </c>
      <c r="G511">
        <v>0</v>
      </c>
      <c r="H511">
        <v>0.8387</v>
      </c>
    </row>
    <row r="512" spans="1:8" x14ac:dyDescent="0.25">
      <c r="A512">
        <v>498</v>
      </c>
      <c r="B512">
        <v>20180628</v>
      </c>
      <c r="C512">
        <v>0.84379999999999999</v>
      </c>
      <c r="D512">
        <v>0.84379999999999999</v>
      </c>
      <c r="E512">
        <v>0.83479999999999999</v>
      </c>
      <c r="F512">
        <v>0.83479999999999999</v>
      </c>
      <c r="G512">
        <v>0</v>
      </c>
      <c r="H512">
        <v>0.83479999999999999</v>
      </c>
    </row>
    <row r="513" spans="1:8" x14ac:dyDescent="0.25">
      <c r="A513">
        <v>499</v>
      </c>
      <c r="B513">
        <v>20180627</v>
      </c>
      <c r="C513">
        <v>0.83689999999999998</v>
      </c>
      <c r="D513">
        <v>0.83689999999999998</v>
      </c>
      <c r="E513">
        <v>0.82789999999999997</v>
      </c>
      <c r="F513">
        <v>0.82789999999999997</v>
      </c>
      <c r="G513">
        <v>0</v>
      </c>
      <c r="H513">
        <v>0.82789999999999997</v>
      </c>
    </row>
    <row r="514" spans="1:8" x14ac:dyDescent="0.25">
      <c r="A514">
        <v>500</v>
      </c>
      <c r="B514">
        <v>20180626</v>
      </c>
      <c r="C514">
        <v>0.84530000000000005</v>
      </c>
      <c r="D514">
        <v>0.84530000000000005</v>
      </c>
      <c r="E514">
        <v>0.83630000000000004</v>
      </c>
      <c r="F514">
        <v>0.83630000000000004</v>
      </c>
      <c r="G514">
        <v>0</v>
      </c>
      <c r="H514">
        <v>0.83630000000000004</v>
      </c>
    </row>
    <row r="515" spans="1:8" x14ac:dyDescent="0.25">
      <c r="A515">
        <v>501</v>
      </c>
      <c r="B515">
        <v>20180625</v>
      </c>
      <c r="C515">
        <v>0.84140000000000004</v>
      </c>
      <c r="D515">
        <v>0.84140000000000004</v>
      </c>
      <c r="E515">
        <v>0.83240000000000003</v>
      </c>
      <c r="F515">
        <v>0.83240000000000003</v>
      </c>
      <c r="G515">
        <v>0</v>
      </c>
      <c r="H515">
        <v>0.83240000000000003</v>
      </c>
    </row>
    <row r="516" spans="1:8" x14ac:dyDescent="0.25">
      <c r="A516">
        <v>502</v>
      </c>
      <c r="B516">
        <v>20180622</v>
      </c>
      <c r="C516">
        <v>0.84940000000000004</v>
      </c>
      <c r="D516">
        <v>0.84940000000000004</v>
      </c>
      <c r="E516">
        <v>0.84040000000000004</v>
      </c>
      <c r="F516">
        <v>0.84040000000000004</v>
      </c>
      <c r="G516">
        <v>0</v>
      </c>
      <c r="H516">
        <v>0.84040000000000004</v>
      </c>
    </row>
    <row r="517" spans="1:8" x14ac:dyDescent="0.25">
      <c r="A517">
        <v>503</v>
      </c>
      <c r="B517">
        <v>20180621</v>
      </c>
      <c r="C517">
        <v>0.84560000000000002</v>
      </c>
      <c r="D517">
        <v>0.84560000000000002</v>
      </c>
      <c r="E517">
        <v>0.83660000000000001</v>
      </c>
      <c r="F517">
        <v>0.83660000000000001</v>
      </c>
      <c r="G517">
        <v>0</v>
      </c>
      <c r="H517">
        <v>0.83660000000000001</v>
      </c>
    </row>
    <row r="518" spans="1:8" x14ac:dyDescent="0.25">
      <c r="A518">
        <v>504</v>
      </c>
      <c r="B518">
        <v>20180620</v>
      </c>
      <c r="C518">
        <v>0.84260000000000002</v>
      </c>
      <c r="D518">
        <v>0.84260000000000002</v>
      </c>
      <c r="E518">
        <v>0.83350000000000002</v>
      </c>
      <c r="F518">
        <v>0.83350000000000002</v>
      </c>
      <c r="G518">
        <v>0</v>
      </c>
      <c r="H518">
        <v>0.83350000000000002</v>
      </c>
    </row>
    <row r="519" spans="1:8" x14ac:dyDescent="0.25">
      <c r="A519">
        <v>505</v>
      </c>
      <c r="B519">
        <v>20180619</v>
      </c>
      <c r="C519">
        <v>0.82909999999999995</v>
      </c>
      <c r="D519">
        <v>0.82909999999999995</v>
      </c>
      <c r="E519">
        <v>0.82010000000000005</v>
      </c>
      <c r="F519">
        <v>0.82010000000000005</v>
      </c>
      <c r="G519">
        <v>0</v>
      </c>
      <c r="H519">
        <v>0.82010000000000005</v>
      </c>
    </row>
    <row r="520" spans="1:8" x14ac:dyDescent="0.25">
      <c r="A520">
        <v>506</v>
      </c>
      <c r="B520">
        <v>20180618</v>
      </c>
      <c r="C520">
        <v>0.84130000000000005</v>
      </c>
      <c r="D520">
        <v>0.84130000000000005</v>
      </c>
      <c r="E520">
        <v>0.83230000000000004</v>
      </c>
      <c r="F520">
        <v>0.83230000000000004</v>
      </c>
      <c r="G520">
        <v>0</v>
      </c>
      <c r="H520">
        <v>0.83230000000000004</v>
      </c>
    </row>
    <row r="521" spans="1:8" x14ac:dyDescent="0.25">
      <c r="A521">
        <v>507</v>
      </c>
      <c r="B521">
        <v>20180615</v>
      </c>
      <c r="C521">
        <v>0.84060000000000001</v>
      </c>
      <c r="D521">
        <v>0.84060000000000001</v>
      </c>
      <c r="E521">
        <v>0.83160000000000001</v>
      </c>
      <c r="F521">
        <v>0.83160000000000001</v>
      </c>
      <c r="G521">
        <v>0</v>
      </c>
      <c r="H521">
        <v>0.83160000000000001</v>
      </c>
    </row>
    <row r="522" spans="1:8" x14ac:dyDescent="0.25">
      <c r="A522">
        <v>508</v>
      </c>
      <c r="B522">
        <v>20180614</v>
      </c>
      <c r="C522">
        <v>0.84160000000000001</v>
      </c>
      <c r="D522">
        <v>0.84160000000000001</v>
      </c>
      <c r="E522">
        <v>0.83260000000000001</v>
      </c>
      <c r="F522">
        <v>0.83260000000000001</v>
      </c>
      <c r="G522">
        <v>0</v>
      </c>
      <c r="H522">
        <v>0.83260000000000001</v>
      </c>
    </row>
    <row r="523" spans="1:8" x14ac:dyDescent="0.25">
      <c r="A523">
        <v>509</v>
      </c>
      <c r="B523">
        <v>20180613</v>
      </c>
      <c r="C523">
        <v>0.8387</v>
      </c>
      <c r="D523">
        <v>0.8387</v>
      </c>
      <c r="E523">
        <v>0.82969999999999999</v>
      </c>
      <c r="F523">
        <v>0.82969999999999999</v>
      </c>
      <c r="G523">
        <v>0</v>
      </c>
      <c r="H523">
        <v>0.82969999999999999</v>
      </c>
    </row>
    <row r="524" spans="1:8" x14ac:dyDescent="0.25">
      <c r="A524">
        <v>510</v>
      </c>
      <c r="B524">
        <v>20180612</v>
      </c>
      <c r="C524">
        <v>0.85129999999999995</v>
      </c>
      <c r="D524">
        <v>0.85129999999999995</v>
      </c>
      <c r="E524">
        <v>0.84219999999999995</v>
      </c>
      <c r="F524">
        <v>0.84219999999999995</v>
      </c>
      <c r="G524">
        <v>0</v>
      </c>
      <c r="H524">
        <v>0.84219999999999995</v>
      </c>
    </row>
    <row r="525" spans="1:8" x14ac:dyDescent="0.25">
      <c r="A525">
        <v>511</v>
      </c>
      <c r="B525">
        <v>20180608</v>
      </c>
      <c r="C525">
        <v>0.85170000000000001</v>
      </c>
      <c r="D525">
        <v>0.85170000000000001</v>
      </c>
      <c r="E525">
        <v>0.84260000000000002</v>
      </c>
      <c r="F525">
        <v>0.84260000000000002</v>
      </c>
      <c r="G525">
        <v>0</v>
      </c>
      <c r="H525">
        <v>0.84260000000000002</v>
      </c>
    </row>
    <row r="526" spans="1:8" x14ac:dyDescent="0.25">
      <c r="A526">
        <v>512</v>
      </c>
      <c r="B526">
        <v>20180607</v>
      </c>
      <c r="C526">
        <v>0.85219999999999996</v>
      </c>
      <c r="D526">
        <v>0.85219999999999996</v>
      </c>
      <c r="E526">
        <v>0.84309999999999996</v>
      </c>
      <c r="F526">
        <v>0.84309999999999996</v>
      </c>
      <c r="G526">
        <v>0</v>
      </c>
      <c r="H526">
        <v>0.84309999999999996</v>
      </c>
    </row>
    <row r="527" spans="1:8" x14ac:dyDescent="0.25">
      <c r="A527">
        <v>513</v>
      </c>
      <c r="B527">
        <v>20180606</v>
      </c>
      <c r="C527">
        <v>0.85329999999999995</v>
      </c>
      <c r="D527">
        <v>0.85329999999999995</v>
      </c>
      <c r="E527">
        <v>0.84419999999999995</v>
      </c>
      <c r="F527">
        <v>0.84419999999999995</v>
      </c>
      <c r="G527">
        <v>0</v>
      </c>
      <c r="H527">
        <v>0.84419999999999995</v>
      </c>
    </row>
    <row r="528" spans="1:8" x14ac:dyDescent="0.25">
      <c r="A528">
        <v>514</v>
      </c>
      <c r="B528">
        <v>20180605</v>
      </c>
      <c r="C528">
        <v>0.8488</v>
      </c>
      <c r="D528">
        <v>0.8488</v>
      </c>
      <c r="E528">
        <v>0.83979999999999999</v>
      </c>
      <c r="F528">
        <v>0.83979999999999999</v>
      </c>
      <c r="G528">
        <v>0</v>
      </c>
      <c r="H528">
        <v>0.83979999999999999</v>
      </c>
    </row>
    <row r="529" spans="1:8" x14ac:dyDescent="0.25">
      <c r="A529">
        <v>515</v>
      </c>
      <c r="B529">
        <v>20180604</v>
      </c>
      <c r="C529">
        <v>0.85609999999999997</v>
      </c>
      <c r="D529">
        <v>0.85609999999999997</v>
      </c>
      <c r="E529">
        <v>0.84699999999999998</v>
      </c>
      <c r="F529">
        <v>0.84699999999999998</v>
      </c>
      <c r="G529">
        <v>0</v>
      </c>
      <c r="H529">
        <v>0.84699999999999998</v>
      </c>
    </row>
    <row r="530" spans="1:8" x14ac:dyDescent="0.25">
      <c r="A530">
        <v>516</v>
      </c>
      <c r="B530">
        <v>20180601</v>
      </c>
      <c r="C530">
        <v>0.83930000000000005</v>
      </c>
      <c r="D530">
        <v>0.83930000000000005</v>
      </c>
      <c r="E530">
        <v>0.83030000000000004</v>
      </c>
      <c r="F530">
        <v>0.83030000000000004</v>
      </c>
      <c r="G530">
        <v>0</v>
      </c>
      <c r="H530">
        <v>0.83030000000000004</v>
      </c>
    </row>
    <row r="531" spans="1:8" x14ac:dyDescent="0.25">
      <c r="A531">
        <v>517</v>
      </c>
      <c r="B531">
        <v>20180531</v>
      </c>
      <c r="C531">
        <v>0.83230000000000004</v>
      </c>
      <c r="D531">
        <v>0.83230000000000004</v>
      </c>
      <c r="E531">
        <v>0.82330000000000003</v>
      </c>
      <c r="F531">
        <v>0.82330000000000003</v>
      </c>
      <c r="G531">
        <v>0</v>
      </c>
      <c r="H531">
        <v>0.82330000000000003</v>
      </c>
    </row>
    <row r="532" spans="1:8" x14ac:dyDescent="0.25">
      <c r="A532">
        <v>518</v>
      </c>
      <c r="B532">
        <v>20180530</v>
      </c>
      <c r="C532">
        <v>0.83709999999999996</v>
      </c>
      <c r="D532">
        <v>0.83709999999999996</v>
      </c>
      <c r="E532">
        <v>0.82809999999999995</v>
      </c>
      <c r="F532">
        <v>0.82809999999999995</v>
      </c>
      <c r="G532">
        <v>0</v>
      </c>
      <c r="H532">
        <v>0.82809999999999995</v>
      </c>
    </row>
    <row r="533" spans="1:8" x14ac:dyDescent="0.25">
      <c r="A533">
        <v>519</v>
      </c>
      <c r="B533">
        <v>20180529</v>
      </c>
      <c r="C533">
        <v>0.82530000000000003</v>
      </c>
      <c r="D533">
        <v>0.82530000000000003</v>
      </c>
      <c r="E533">
        <v>0.81630000000000003</v>
      </c>
      <c r="F533">
        <v>0.81630000000000003</v>
      </c>
      <c r="G533">
        <v>0</v>
      </c>
      <c r="H533">
        <v>0.81630000000000003</v>
      </c>
    </row>
    <row r="534" spans="1:8" x14ac:dyDescent="0.25">
      <c r="A534">
        <v>520</v>
      </c>
      <c r="B534">
        <v>20180528</v>
      </c>
      <c r="C534">
        <v>0.82630000000000003</v>
      </c>
      <c r="D534">
        <v>0.82630000000000003</v>
      </c>
      <c r="E534">
        <v>0.81740000000000002</v>
      </c>
      <c r="F534">
        <v>0.81740000000000002</v>
      </c>
      <c r="G534">
        <v>0</v>
      </c>
      <c r="H534">
        <v>0.81740000000000002</v>
      </c>
    </row>
    <row r="535" spans="1:8" x14ac:dyDescent="0.25">
      <c r="A535">
        <v>521</v>
      </c>
      <c r="B535">
        <v>20180525</v>
      </c>
      <c r="C535">
        <v>0.82310000000000005</v>
      </c>
      <c r="D535">
        <v>0.82310000000000005</v>
      </c>
      <c r="E535">
        <v>0.81420000000000003</v>
      </c>
      <c r="F535">
        <v>0.81420000000000003</v>
      </c>
      <c r="G535">
        <v>0</v>
      </c>
      <c r="H535">
        <v>0.81420000000000003</v>
      </c>
    </row>
    <row r="536" spans="1:8" x14ac:dyDescent="0.25">
      <c r="A536">
        <v>522</v>
      </c>
      <c r="B536">
        <v>20180524</v>
      </c>
      <c r="C536">
        <v>0.82289999999999996</v>
      </c>
      <c r="D536">
        <v>0.82289999999999996</v>
      </c>
      <c r="E536">
        <v>0.81399999999999995</v>
      </c>
      <c r="F536">
        <v>0.81399999999999995</v>
      </c>
      <c r="G536">
        <v>0</v>
      </c>
      <c r="H536">
        <v>0.81399999999999995</v>
      </c>
    </row>
    <row r="537" spans="1:8" x14ac:dyDescent="0.25">
      <c r="A537">
        <v>523</v>
      </c>
      <c r="B537">
        <v>20180523</v>
      </c>
      <c r="C537">
        <v>0.82189999999999996</v>
      </c>
      <c r="D537">
        <v>0.82189999999999996</v>
      </c>
      <c r="E537">
        <v>0.81299999999999994</v>
      </c>
      <c r="F537">
        <v>0.81299999999999994</v>
      </c>
      <c r="G537">
        <v>0</v>
      </c>
      <c r="H537">
        <v>0.81299999999999994</v>
      </c>
    </row>
    <row r="538" spans="1:8" x14ac:dyDescent="0.25">
      <c r="A538">
        <v>524</v>
      </c>
      <c r="B538">
        <v>20180522</v>
      </c>
      <c r="C538">
        <v>0.81730000000000003</v>
      </c>
      <c r="D538">
        <v>0.81730000000000003</v>
      </c>
      <c r="E538">
        <v>0.80840000000000001</v>
      </c>
      <c r="F538">
        <v>0.80840000000000001</v>
      </c>
      <c r="G538">
        <v>0</v>
      </c>
      <c r="H538">
        <v>0.80840000000000001</v>
      </c>
    </row>
    <row r="539" spans="1:8" x14ac:dyDescent="0.25">
      <c r="A539">
        <v>525</v>
      </c>
      <c r="B539">
        <v>20180521</v>
      </c>
      <c r="C539">
        <v>0.81850000000000001</v>
      </c>
      <c r="D539">
        <v>0.81850000000000001</v>
      </c>
      <c r="E539">
        <v>0.80959999999999999</v>
      </c>
      <c r="F539">
        <v>0.80959999999999999</v>
      </c>
      <c r="G539">
        <v>0</v>
      </c>
      <c r="H539">
        <v>0.80959999999999999</v>
      </c>
    </row>
    <row r="540" spans="1:8" x14ac:dyDescent="0.25">
      <c r="A540">
        <v>526</v>
      </c>
      <c r="B540">
        <v>20180518</v>
      </c>
      <c r="C540">
        <v>0.80869999999999997</v>
      </c>
      <c r="D540">
        <v>0.80869999999999997</v>
      </c>
      <c r="E540">
        <v>0.79990000000000006</v>
      </c>
      <c r="F540">
        <v>0.79990000000000006</v>
      </c>
      <c r="G540">
        <v>0</v>
      </c>
      <c r="H540">
        <v>0.79990000000000006</v>
      </c>
    </row>
    <row r="541" spans="1:8" x14ac:dyDescent="0.25">
      <c r="A541">
        <v>527</v>
      </c>
      <c r="B541">
        <v>20180517</v>
      </c>
      <c r="C541">
        <v>0.80659999999999998</v>
      </c>
      <c r="D541">
        <v>0.80659999999999998</v>
      </c>
      <c r="E541">
        <v>0.79779999999999995</v>
      </c>
      <c r="F541">
        <v>0.79779999999999995</v>
      </c>
      <c r="G541">
        <v>0</v>
      </c>
      <c r="H541">
        <v>0.79779999999999995</v>
      </c>
    </row>
    <row r="542" spans="1:8" x14ac:dyDescent="0.25">
      <c r="A542">
        <v>528</v>
      </c>
      <c r="B542">
        <v>20180516</v>
      </c>
      <c r="C542">
        <v>0.8125</v>
      </c>
      <c r="D542">
        <v>0.8125</v>
      </c>
      <c r="E542">
        <v>0.80359999999999998</v>
      </c>
      <c r="F542">
        <v>0.80359999999999998</v>
      </c>
      <c r="G542">
        <v>0</v>
      </c>
      <c r="H542">
        <v>0.80359999999999998</v>
      </c>
    </row>
    <row r="543" spans="1:8" x14ac:dyDescent="0.25">
      <c r="A543">
        <v>529</v>
      </c>
      <c r="B543">
        <v>20180515</v>
      </c>
      <c r="C543">
        <v>0.8226</v>
      </c>
      <c r="D543">
        <v>0.8226</v>
      </c>
      <c r="E543">
        <v>0.81369999999999998</v>
      </c>
      <c r="F543">
        <v>0.81369999999999998</v>
      </c>
      <c r="G543">
        <v>0</v>
      </c>
      <c r="H543">
        <v>0.81369999999999998</v>
      </c>
    </row>
    <row r="544" spans="1:8" x14ac:dyDescent="0.25">
      <c r="A544">
        <v>530</v>
      </c>
      <c r="B544">
        <v>20180514</v>
      </c>
      <c r="C544">
        <v>0.84830000000000005</v>
      </c>
      <c r="D544">
        <v>0.84830000000000005</v>
      </c>
      <c r="E544">
        <v>0.83930000000000005</v>
      </c>
      <c r="F544">
        <v>0.83930000000000005</v>
      </c>
      <c r="G544">
        <v>0</v>
      </c>
      <c r="H544">
        <v>0.83930000000000005</v>
      </c>
    </row>
    <row r="545" spans="1:8" x14ac:dyDescent="0.25">
      <c r="A545">
        <v>531</v>
      </c>
      <c r="B545">
        <v>20180511</v>
      </c>
      <c r="C545">
        <v>0.84719999999999995</v>
      </c>
      <c r="D545">
        <v>0.84719999999999995</v>
      </c>
      <c r="E545">
        <v>0.83819999999999995</v>
      </c>
      <c r="F545">
        <v>0.83819999999999995</v>
      </c>
      <c r="G545">
        <v>0</v>
      </c>
      <c r="H545">
        <v>0.83819999999999995</v>
      </c>
    </row>
    <row r="546" spans="1:8" x14ac:dyDescent="0.25">
      <c r="A546">
        <v>532</v>
      </c>
      <c r="B546">
        <v>20180510</v>
      </c>
      <c r="C546">
        <v>0.84409999999999996</v>
      </c>
      <c r="D546">
        <v>0.84409999999999996</v>
      </c>
      <c r="E546">
        <v>0.83509999999999995</v>
      </c>
      <c r="F546">
        <v>0.83509999999999995</v>
      </c>
      <c r="G546">
        <v>0</v>
      </c>
      <c r="H546">
        <v>0.83509999999999995</v>
      </c>
    </row>
    <row r="547" spans="1:8" x14ac:dyDescent="0.25">
      <c r="A547">
        <v>533</v>
      </c>
      <c r="B547">
        <v>20180509</v>
      </c>
      <c r="C547">
        <v>0.83289999999999997</v>
      </c>
      <c r="D547">
        <v>0.83289999999999997</v>
      </c>
      <c r="E547">
        <v>0.82399999999999995</v>
      </c>
      <c r="F547">
        <v>0.82399999999999995</v>
      </c>
      <c r="G547">
        <v>0</v>
      </c>
      <c r="H547">
        <v>0.82399999999999995</v>
      </c>
    </row>
    <row r="548" spans="1:8" x14ac:dyDescent="0.25">
      <c r="A548">
        <v>534</v>
      </c>
      <c r="B548">
        <v>20180508</v>
      </c>
      <c r="C548">
        <v>0.82540000000000002</v>
      </c>
      <c r="D548">
        <v>0.82540000000000002</v>
      </c>
      <c r="E548">
        <v>0.8165</v>
      </c>
      <c r="F548">
        <v>0.8165</v>
      </c>
      <c r="G548">
        <v>0</v>
      </c>
      <c r="H548">
        <v>0.8165</v>
      </c>
    </row>
    <row r="549" spans="1:8" x14ac:dyDescent="0.25">
      <c r="A549">
        <v>535</v>
      </c>
      <c r="B549">
        <v>20180507</v>
      </c>
      <c r="C549">
        <v>0.82669999999999999</v>
      </c>
      <c r="D549">
        <v>0.82669999999999999</v>
      </c>
      <c r="E549">
        <v>0.81769999999999998</v>
      </c>
      <c r="F549">
        <v>0.81769999999999998</v>
      </c>
      <c r="G549">
        <v>0</v>
      </c>
      <c r="H549">
        <v>0.81769999999999998</v>
      </c>
    </row>
    <row r="550" spans="1:8" x14ac:dyDescent="0.25">
      <c r="A550">
        <v>536</v>
      </c>
      <c r="B550">
        <v>20180504</v>
      </c>
      <c r="C550">
        <v>0.82069999999999999</v>
      </c>
      <c r="D550">
        <v>0.82069999999999999</v>
      </c>
      <c r="E550">
        <v>0.81179999999999997</v>
      </c>
      <c r="F550">
        <v>0.81179999999999997</v>
      </c>
      <c r="G550">
        <v>0</v>
      </c>
      <c r="H550">
        <v>0.81179999999999997</v>
      </c>
    </row>
    <row r="551" spans="1:8" x14ac:dyDescent="0.25">
      <c r="A551">
        <v>537</v>
      </c>
      <c r="B551">
        <v>20180503</v>
      </c>
      <c r="C551">
        <v>0.81330000000000002</v>
      </c>
      <c r="D551">
        <v>0.81330000000000002</v>
      </c>
      <c r="E551">
        <v>0.80449999999999999</v>
      </c>
      <c r="F551">
        <v>0.80449999999999999</v>
      </c>
      <c r="G551">
        <v>0</v>
      </c>
      <c r="H551">
        <v>0.80449999999999999</v>
      </c>
    </row>
    <row r="552" spans="1:8" x14ac:dyDescent="0.25">
      <c r="A552">
        <v>538</v>
      </c>
      <c r="B552">
        <v>20180502</v>
      </c>
      <c r="C552">
        <v>0.82189999999999996</v>
      </c>
      <c r="D552">
        <v>0.82189999999999996</v>
      </c>
      <c r="E552">
        <v>0.81299999999999994</v>
      </c>
      <c r="F552">
        <v>0.81299999999999994</v>
      </c>
      <c r="G552">
        <v>0</v>
      </c>
      <c r="H552">
        <v>0.81299999999999994</v>
      </c>
    </row>
    <row r="553" spans="1:8" x14ac:dyDescent="0.25">
      <c r="A553">
        <v>539</v>
      </c>
      <c r="B553">
        <v>20180501</v>
      </c>
      <c r="C553">
        <v>0.8256</v>
      </c>
      <c r="D553">
        <v>0.8256</v>
      </c>
      <c r="E553">
        <v>0.81669999999999998</v>
      </c>
      <c r="F553">
        <v>0.81669999999999998</v>
      </c>
      <c r="G553">
        <v>0</v>
      </c>
      <c r="H553">
        <v>0.81669999999999998</v>
      </c>
    </row>
    <row r="554" spans="1:8" x14ac:dyDescent="0.25">
      <c r="A554">
        <v>540</v>
      </c>
      <c r="B554">
        <v>20180430</v>
      </c>
      <c r="C554">
        <v>0.81640000000000001</v>
      </c>
      <c r="D554">
        <v>0.81640000000000001</v>
      </c>
      <c r="E554">
        <v>0.80759999999999998</v>
      </c>
      <c r="F554">
        <v>0.80759999999999998</v>
      </c>
      <c r="G554">
        <v>0</v>
      </c>
      <c r="H554">
        <v>0.80759999999999998</v>
      </c>
    </row>
    <row r="555" spans="1:8" x14ac:dyDescent="0.25">
      <c r="A555">
        <v>541</v>
      </c>
      <c r="B555">
        <v>20180427</v>
      </c>
      <c r="C555">
        <v>0.81420000000000003</v>
      </c>
      <c r="D555">
        <v>0.81420000000000003</v>
      </c>
      <c r="E555">
        <v>0.8054</v>
      </c>
      <c r="F555">
        <v>0.8054</v>
      </c>
      <c r="G555">
        <v>0</v>
      </c>
      <c r="H555">
        <v>0.8054</v>
      </c>
    </row>
    <row r="556" spans="1:8" x14ac:dyDescent="0.25">
      <c r="A556">
        <v>542</v>
      </c>
      <c r="B556">
        <v>20180426</v>
      </c>
      <c r="C556">
        <v>0.79830000000000001</v>
      </c>
      <c r="D556">
        <v>0.79830000000000001</v>
      </c>
      <c r="E556">
        <v>0.78959999999999997</v>
      </c>
      <c r="F556">
        <v>0.78959999999999997</v>
      </c>
      <c r="G556">
        <v>0</v>
      </c>
      <c r="H556">
        <v>0.78959999999999997</v>
      </c>
    </row>
    <row r="557" spans="1:8" x14ac:dyDescent="0.25">
      <c r="A557">
        <v>543</v>
      </c>
      <c r="B557">
        <v>20180424</v>
      </c>
      <c r="C557">
        <v>0.78520000000000001</v>
      </c>
      <c r="D557">
        <v>0.78520000000000001</v>
      </c>
      <c r="E557">
        <v>0.77659999999999996</v>
      </c>
      <c r="F557">
        <v>0.77659999999999996</v>
      </c>
      <c r="G557">
        <v>0</v>
      </c>
      <c r="H557">
        <v>0.77659999999999996</v>
      </c>
    </row>
    <row r="558" spans="1:8" x14ac:dyDescent="0.25">
      <c r="A558">
        <v>544</v>
      </c>
      <c r="B558">
        <v>20180423</v>
      </c>
      <c r="C558">
        <v>0.77829999999999999</v>
      </c>
      <c r="D558">
        <v>0.77829999999999999</v>
      </c>
      <c r="E558">
        <v>0.76959999999999995</v>
      </c>
      <c r="F558">
        <v>0.76959999999999995</v>
      </c>
      <c r="G558">
        <v>0</v>
      </c>
      <c r="H558">
        <v>0.76959999999999995</v>
      </c>
    </row>
    <row r="559" spans="1:8" x14ac:dyDescent="0.25">
      <c r="A559">
        <v>545</v>
      </c>
      <c r="B559">
        <v>20180420</v>
      </c>
      <c r="C559">
        <v>0.78029999999999999</v>
      </c>
      <c r="D559">
        <v>0.78029999999999999</v>
      </c>
      <c r="E559">
        <v>0.77170000000000005</v>
      </c>
      <c r="F559">
        <v>0.77170000000000005</v>
      </c>
      <c r="G559">
        <v>0</v>
      </c>
      <c r="H559">
        <v>0.77170000000000005</v>
      </c>
    </row>
    <row r="560" spans="1:8" x14ac:dyDescent="0.25">
      <c r="A560">
        <v>546</v>
      </c>
      <c r="B560">
        <v>20180419</v>
      </c>
      <c r="C560">
        <v>0.78690000000000004</v>
      </c>
      <c r="D560">
        <v>0.78690000000000004</v>
      </c>
      <c r="E560">
        <v>0.7782</v>
      </c>
      <c r="F560">
        <v>0.7782</v>
      </c>
      <c r="G560">
        <v>0</v>
      </c>
      <c r="H560">
        <v>0.7782</v>
      </c>
    </row>
    <row r="561" spans="1:8" x14ac:dyDescent="0.25">
      <c r="A561">
        <v>547</v>
      </c>
      <c r="B561">
        <v>20180418</v>
      </c>
      <c r="C561">
        <v>0.7964</v>
      </c>
      <c r="D561">
        <v>0.7964</v>
      </c>
      <c r="E561">
        <v>0.78759999999999997</v>
      </c>
      <c r="F561">
        <v>0.78759999999999997</v>
      </c>
      <c r="G561">
        <v>0</v>
      </c>
      <c r="H561">
        <v>0.78759999999999997</v>
      </c>
    </row>
    <row r="562" spans="1:8" x14ac:dyDescent="0.25">
      <c r="A562">
        <v>548</v>
      </c>
      <c r="B562">
        <v>20180417</v>
      </c>
      <c r="C562">
        <v>0.79049999999999998</v>
      </c>
      <c r="D562">
        <v>0.79049999999999998</v>
      </c>
      <c r="E562">
        <v>0.78169999999999995</v>
      </c>
      <c r="F562">
        <v>0.78169999999999995</v>
      </c>
      <c r="G562">
        <v>0</v>
      </c>
      <c r="H562">
        <v>0.78169999999999995</v>
      </c>
    </row>
    <row r="563" spans="1:8" x14ac:dyDescent="0.25">
      <c r="A563">
        <v>549</v>
      </c>
      <c r="B563">
        <v>20180416</v>
      </c>
      <c r="C563">
        <v>0.78120000000000001</v>
      </c>
      <c r="D563">
        <v>0.78120000000000001</v>
      </c>
      <c r="E563">
        <v>0.77249999999999996</v>
      </c>
      <c r="F563">
        <v>0.77249999999999996</v>
      </c>
      <c r="G563">
        <v>0</v>
      </c>
      <c r="H563">
        <v>0.77249999999999996</v>
      </c>
    </row>
    <row r="564" spans="1:8" x14ac:dyDescent="0.25">
      <c r="A564">
        <v>550</v>
      </c>
      <c r="B564">
        <v>20180413</v>
      </c>
      <c r="C564">
        <v>0.77880000000000005</v>
      </c>
      <c r="D564">
        <v>0.77880000000000005</v>
      </c>
      <c r="E564">
        <v>0.77010000000000001</v>
      </c>
      <c r="F564">
        <v>0.77010000000000001</v>
      </c>
      <c r="G564">
        <v>0</v>
      </c>
      <c r="H564">
        <v>0.77010000000000001</v>
      </c>
    </row>
    <row r="565" spans="1:8" x14ac:dyDescent="0.25">
      <c r="A565">
        <v>551</v>
      </c>
      <c r="B565">
        <v>20180412</v>
      </c>
      <c r="C565">
        <v>0.77539999999999998</v>
      </c>
      <c r="D565">
        <v>0.77539999999999998</v>
      </c>
      <c r="E565">
        <v>0.76680000000000004</v>
      </c>
      <c r="F565">
        <v>0.76680000000000004</v>
      </c>
      <c r="G565">
        <v>0</v>
      </c>
      <c r="H565">
        <v>0.76680000000000004</v>
      </c>
    </row>
    <row r="566" spans="1:8" x14ac:dyDescent="0.25">
      <c r="A566">
        <v>552</v>
      </c>
      <c r="B566">
        <v>20180411</v>
      </c>
      <c r="C566">
        <v>0.77949999999999997</v>
      </c>
      <c r="D566">
        <v>0.77949999999999997</v>
      </c>
      <c r="E566">
        <v>0.77080000000000004</v>
      </c>
      <c r="F566">
        <v>0.77080000000000004</v>
      </c>
      <c r="G566">
        <v>0</v>
      </c>
      <c r="H566">
        <v>0.77080000000000004</v>
      </c>
    </row>
    <row r="567" spans="1:8" x14ac:dyDescent="0.25">
      <c r="A567">
        <v>553</v>
      </c>
      <c r="B567">
        <v>20180410</v>
      </c>
      <c r="C567">
        <v>0.77859999999999996</v>
      </c>
      <c r="D567">
        <v>0.77859999999999996</v>
      </c>
      <c r="E567">
        <v>0.76990000000000003</v>
      </c>
      <c r="F567">
        <v>0.76990000000000003</v>
      </c>
      <c r="G567">
        <v>0</v>
      </c>
      <c r="H567">
        <v>0.76990000000000003</v>
      </c>
    </row>
    <row r="568" spans="1:8" x14ac:dyDescent="0.25">
      <c r="A568">
        <v>554</v>
      </c>
      <c r="B568">
        <v>20180409</v>
      </c>
      <c r="C568">
        <v>0.77449999999999997</v>
      </c>
      <c r="D568">
        <v>0.77449999999999997</v>
      </c>
      <c r="E568">
        <v>0.76580000000000004</v>
      </c>
      <c r="F568">
        <v>0.76580000000000004</v>
      </c>
      <c r="G568">
        <v>0</v>
      </c>
      <c r="H568">
        <v>0.76580000000000004</v>
      </c>
    </row>
    <row r="569" spans="1:8" x14ac:dyDescent="0.25">
      <c r="A569">
        <v>555</v>
      </c>
      <c r="B569">
        <v>20180406</v>
      </c>
      <c r="C569">
        <v>0.77149999999999996</v>
      </c>
      <c r="D569">
        <v>0.77149999999999996</v>
      </c>
      <c r="E569">
        <v>0.76290000000000002</v>
      </c>
      <c r="F569">
        <v>0.76290000000000002</v>
      </c>
      <c r="G569">
        <v>0</v>
      </c>
      <c r="H569">
        <v>0.76290000000000002</v>
      </c>
    </row>
    <row r="570" spans="1:8" x14ac:dyDescent="0.25">
      <c r="A570">
        <v>556</v>
      </c>
      <c r="B570">
        <v>20180405</v>
      </c>
      <c r="C570">
        <v>0.77839999999999998</v>
      </c>
      <c r="D570">
        <v>0.77839999999999998</v>
      </c>
      <c r="E570">
        <v>0.76980000000000004</v>
      </c>
      <c r="F570">
        <v>0.76980000000000004</v>
      </c>
      <c r="G570">
        <v>0</v>
      </c>
      <c r="H570">
        <v>0.76980000000000004</v>
      </c>
    </row>
    <row r="571" spans="1:8" x14ac:dyDescent="0.25">
      <c r="A571">
        <v>557</v>
      </c>
      <c r="B571">
        <v>20180404</v>
      </c>
      <c r="C571">
        <v>0.77459999999999996</v>
      </c>
      <c r="D571">
        <v>0.77459999999999996</v>
      </c>
      <c r="E571">
        <v>0.76600000000000001</v>
      </c>
      <c r="F571">
        <v>0.76600000000000001</v>
      </c>
      <c r="G571">
        <v>0</v>
      </c>
      <c r="H571">
        <v>0.76600000000000001</v>
      </c>
    </row>
    <row r="572" spans="1:8" x14ac:dyDescent="0.25">
      <c r="A572">
        <v>558</v>
      </c>
      <c r="B572">
        <v>20180403</v>
      </c>
      <c r="C572">
        <v>0.76629999999999998</v>
      </c>
      <c r="D572">
        <v>0.76629999999999998</v>
      </c>
      <c r="E572">
        <v>0.75760000000000005</v>
      </c>
      <c r="F572">
        <v>0.75760000000000005</v>
      </c>
      <c r="G572">
        <v>0</v>
      </c>
      <c r="H572">
        <v>0.75760000000000005</v>
      </c>
    </row>
    <row r="573" spans="1:8" x14ac:dyDescent="0.25">
      <c r="A573">
        <v>559</v>
      </c>
      <c r="B573">
        <v>20180331</v>
      </c>
      <c r="C573">
        <v>0.77500000000000002</v>
      </c>
      <c r="D573">
        <v>0.77500000000000002</v>
      </c>
      <c r="E573">
        <v>0.76639999999999997</v>
      </c>
      <c r="F573">
        <v>0.76639999999999997</v>
      </c>
      <c r="G573">
        <v>0</v>
      </c>
      <c r="H573">
        <v>0.76639999999999997</v>
      </c>
    </row>
    <row r="574" spans="1:8" x14ac:dyDescent="0.25">
      <c r="A574">
        <v>560</v>
      </c>
      <c r="B574">
        <v>20180329</v>
      </c>
      <c r="C574">
        <v>0.77500000000000002</v>
      </c>
      <c r="D574">
        <v>0.77500000000000002</v>
      </c>
      <c r="E574">
        <v>0.76639999999999997</v>
      </c>
      <c r="F574">
        <v>0.76639999999999997</v>
      </c>
      <c r="G574">
        <v>0</v>
      </c>
      <c r="H574">
        <v>0.76639999999999997</v>
      </c>
    </row>
    <row r="575" spans="1:8" x14ac:dyDescent="0.25">
      <c r="A575">
        <v>561</v>
      </c>
      <c r="B575">
        <v>20180328</v>
      </c>
      <c r="C575">
        <v>0.76939999999999997</v>
      </c>
      <c r="D575">
        <v>0.76939999999999997</v>
      </c>
      <c r="E575">
        <v>0.76080000000000003</v>
      </c>
      <c r="F575">
        <v>0.76080000000000003</v>
      </c>
      <c r="G575">
        <v>0</v>
      </c>
      <c r="H575">
        <v>0.76080000000000003</v>
      </c>
    </row>
    <row r="576" spans="1:8" x14ac:dyDescent="0.25">
      <c r="A576">
        <v>562</v>
      </c>
      <c r="B576">
        <v>20180327</v>
      </c>
      <c r="C576">
        <v>0.75549999999999995</v>
      </c>
      <c r="D576">
        <v>0.75549999999999995</v>
      </c>
      <c r="E576">
        <v>0.74690000000000001</v>
      </c>
      <c r="F576">
        <v>0.74690000000000001</v>
      </c>
      <c r="G576">
        <v>0</v>
      </c>
      <c r="H576">
        <v>0.74690000000000001</v>
      </c>
    </row>
    <row r="577" spans="1:8" x14ac:dyDescent="0.25">
      <c r="A577">
        <v>563</v>
      </c>
      <c r="B577">
        <v>20180326</v>
      </c>
      <c r="C577">
        <v>0.74970000000000003</v>
      </c>
      <c r="D577">
        <v>0.74970000000000003</v>
      </c>
      <c r="E577">
        <v>0.74109999999999998</v>
      </c>
      <c r="F577">
        <v>0.74109999999999998</v>
      </c>
      <c r="G577">
        <v>0</v>
      </c>
      <c r="H577">
        <v>0.74109999999999998</v>
      </c>
    </row>
    <row r="578" spans="1:8" x14ac:dyDescent="0.25">
      <c r="A578">
        <v>564</v>
      </c>
      <c r="B578">
        <v>20180323</v>
      </c>
      <c r="C578">
        <v>0.73709999999999998</v>
      </c>
      <c r="D578">
        <v>0.73709999999999998</v>
      </c>
      <c r="E578">
        <v>0.72860000000000003</v>
      </c>
      <c r="F578">
        <v>0.72860000000000003</v>
      </c>
      <c r="G578">
        <v>0</v>
      </c>
      <c r="H578">
        <v>0.72860000000000003</v>
      </c>
    </row>
    <row r="579" spans="1:8" x14ac:dyDescent="0.25">
      <c r="A579">
        <v>565</v>
      </c>
      <c r="B579">
        <v>20180322</v>
      </c>
      <c r="C579">
        <v>0.75980000000000003</v>
      </c>
      <c r="D579">
        <v>0.75980000000000003</v>
      </c>
      <c r="E579">
        <v>0.75119999999999998</v>
      </c>
      <c r="F579">
        <v>0.75119999999999998</v>
      </c>
      <c r="G579">
        <v>0</v>
      </c>
      <c r="H579">
        <v>0.75119999999999998</v>
      </c>
    </row>
    <row r="580" spans="1:8" x14ac:dyDescent="0.25">
      <c r="A580">
        <v>566</v>
      </c>
      <c r="B580">
        <v>20180321</v>
      </c>
      <c r="C580">
        <v>0.76639999999999997</v>
      </c>
      <c r="D580">
        <v>0.76639999999999997</v>
      </c>
      <c r="E580">
        <v>0.75770000000000004</v>
      </c>
      <c r="F580">
        <v>0.75770000000000004</v>
      </c>
      <c r="G580">
        <v>0</v>
      </c>
      <c r="H580">
        <v>0.75770000000000004</v>
      </c>
    </row>
    <row r="581" spans="1:8" x14ac:dyDescent="0.25">
      <c r="A581">
        <v>567</v>
      </c>
      <c r="B581">
        <v>20180320</v>
      </c>
      <c r="C581">
        <v>0.7742</v>
      </c>
      <c r="D581">
        <v>0.7742</v>
      </c>
      <c r="E581">
        <v>0.76549999999999996</v>
      </c>
      <c r="F581">
        <v>0.76549999999999996</v>
      </c>
      <c r="G581">
        <v>0</v>
      </c>
      <c r="H581">
        <v>0.76549999999999996</v>
      </c>
    </row>
    <row r="582" spans="1:8" x14ac:dyDescent="0.25">
      <c r="A582">
        <v>568</v>
      </c>
      <c r="B582">
        <v>20180319</v>
      </c>
      <c r="C582">
        <v>0.77410000000000001</v>
      </c>
      <c r="D582">
        <v>0.77410000000000001</v>
      </c>
      <c r="E582">
        <v>0.76549999999999996</v>
      </c>
      <c r="F582">
        <v>0.76549999999999996</v>
      </c>
      <c r="G582">
        <v>0</v>
      </c>
      <c r="H582">
        <v>0.76549999999999996</v>
      </c>
    </row>
    <row r="583" spans="1:8" x14ac:dyDescent="0.25">
      <c r="A583">
        <v>569</v>
      </c>
      <c r="B583">
        <v>20180316</v>
      </c>
      <c r="C583">
        <v>0.78120000000000001</v>
      </c>
      <c r="D583">
        <v>0.78120000000000001</v>
      </c>
      <c r="E583">
        <v>0.77249999999999996</v>
      </c>
      <c r="F583">
        <v>0.77249999999999996</v>
      </c>
      <c r="G583">
        <v>0</v>
      </c>
      <c r="H583">
        <v>0.77249999999999996</v>
      </c>
    </row>
    <row r="584" spans="1:8" x14ac:dyDescent="0.25">
      <c r="A584">
        <v>570</v>
      </c>
      <c r="B584">
        <v>20180315</v>
      </c>
      <c r="C584">
        <v>0.7762</v>
      </c>
      <c r="D584">
        <v>0.7762</v>
      </c>
      <c r="E584">
        <v>0.76749999999999996</v>
      </c>
      <c r="F584">
        <v>0.76749999999999996</v>
      </c>
      <c r="G584">
        <v>0</v>
      </c>
      <c r="H584">
        <v>0.76749999999999996</v>
      </c>
    </row>
    <row r="585" spans="1:8" x14ac:dyDescent="0.25">
      <c r="A585">
        <v>571</v>
      </c>
      <c r="B585">
        <v>20180314</v>
      </c>
      <c r="C585">
        <v>0.7732</v>
      </c>
      <c r="D585">
        <v>0.7732</v>
      </c>
      <c r="E585">
        <v>0.76449999999999996</v>
      </c>
      <c r="F585">
        <v>0.76449999999999996</v>
      </c>
      <c r="G585">
        <v>0</v>
      </c>
      <c r="H585">
        <v>0.76449999999999996</v>
      </c>
    </row>
    <row r="586" spans="1:8" x14ac:dyDescent="0.25">
      <c r="A586">
        <v>572</v>
      </c>
      <c r="B586">
        <v>20180313</v>
      </c>
      <c r="C586">
        <v>0.76939999999999997</v>
      </c>
      <c r="D586">
        <v>0.76939999999999997</v>
      </c>
      <c r="E586">
        <v>0.76080000000000003</v>
      </c>
      <c r="F586">
        <v>0.76080000000000003</v>
      </c>
      <c r="G586">
        <v>0</v>
      </c>
      <c r="H586">
        <v>0.76080000000000003</v>
      </c>
    </row>
    <row r="587" spans="1:8" x14ac:dyDescent="0.25">
      <c r="A587">
        <v>573</v>
      </c>
      <c r="B587">
        <v>20180312</v>
      </c>
      <c r="C587">
        <v>0.76619999999999999</v>
      </c>
      <c r="D587">
        <v>0.76619999999999999</v>
      </c>
      <c r="E587">
        <v>0.75760000000000005</v>
      </c>
      <c r="F587">
        <v>0.75760000000000005</v>
      </c>
      <c r="G587">
        <v>0</v>
      </c>
      <c r="H587">
        <v>0.75760000000000005</v>
      </c>
    </row>
    <row r="588" spans="1:8" x14ac:dyDescent="0.25">
      <c r="A588">
        <v>574</v>
      </c>
      <c r="B588">
        <v>20180309</v>
      </c>
      <c r="C588">
        <v>0.76500000000000001</v>
      </c>
      <c r="D588">
        <v>0.76500000000000001</v>
      </c>
      <c r="E588">
        <v>0.75639999999999996</v>
      </c>
      <c r="F588">
        <v>0.75639999999999996</v>
      </c>
      <c r="G588">
        <v>0</v>
      </c>
      <c r="H588">
        <v>0.75639999999999996</v>
      </c>
    </row>
    <row r="589" spans="1:8" x14ac:dyDescent="0.25">
      <c r="A589">
        <v>575</v>
      </c>
      <c r="B589">
        <v>20180308</v>
      </c>
      <c r="C589">
        <v>0.75560000000000005</v>
      </c>
      <c r="D589">
        <v>0.75560000000000005</v>
      </c>
      <c r="E589">
        <v>0.747</v>
      </c>
      <c r="F589">
        <v>0.747</v>
      </c>
      <c r="G589">
        <v>0</v>
      </c>
      <c r="H589">
        <v>0.747</v>
      </c>
    </row>
    <row r="590" spans="1:8" x14ac:dyDescent="0.25">
      <c r="A590">
        <v>576</v>
      </c>
      <c r="B590">
        <v>20180307</v>
      </c>
      <c r="C590">
        <v>0.74760000000000004</v>
      </c>
      <c r="D590">
        <v>0.74760000000000004</v>
      </c>
      <c r="E590">
        <v>0.73899999999999999</v>
      </c>
      <c r="F590">
        <v>0.73899999999999999</v>
      </c>
      <c r="G590">
        <v>0</v>
      </c>
      <c r="H590">
        <v>0.73899999999999999</v>
      </c>
    </row>
    <row r="591" spans="1:8" x14ac:dyDescent="0.25">
      <c r="A591">
        <v>577</v>
      </c>
      <c r="B591">
        <v>20180306</v>
      </c>
      <c r="C591">
        <v>0.73670000000000002</v>
      </c>
      <c r="D591">
        <v>0.73670000000000002</v>
      </c>
      <c r="E591">
        <v>0.72819999999999996</v>
      </c>
      <c r="F591">
        <v>0.72819999999999996</v>
      </c>
      <c r="G591">
        <v>0</v>
      </c>
      <c r="H591">
        <v>0.72819999999999996</v>
      </c>
    </row>
    <row r="592" spans="1:8" x14ac:dyDescent="0.25">
      <c r="A592">
        <v>578</v>
      </c>
      <c r="B592">
        <v>20180305</v>
      </c>
      <c r="C592">
        <v>0.73</v>
      </c>
      <c r="D592">
        <v>0.73</v>
      </c>
      <c r="E592">
        <v>0.72140000000000004</v>
      </c>
      <c r="F592">
        <v>0.72140000000000004</v>
      </c>
      <c r="G592">
        <v>0</v>
      </c>
      <c r="H592">
        <v>0.72140000000000004</v>
      </c>
    </row>
    <row r="593" spans="1:8" x14ac:dyDescent="0.25">
      <c r="A593">
        <v>579</v>
      </c>
      <c r="B593">
        <v>20180302</v>
      </c>
      <c r="C593">
        <v>0.72819999999999996</v>
      </c>
      <c r="D593">
        <v>0.72819999999999996</v>
      </c>
      <c r="E593">
        <v>0.71970000000000001</v>
      </c>
      <c r="F593">
        <v>0.71970000000000001</v>
      </c>
      <c r="G593">
        <v>0</v>
      </c>
      <c r="H593">
        <v>0.71970000000000001</v>
      </c>
    </row>
    <row r="594" spans="1:8" x14ac:dyDescent="0.25">
      <c r="A594">
        <v>580</v>
      </c>
      <c r="B594">
        <v>20180301</v>
      </c>
      <c r="C594">
        <v>0.73250000000000004</v>
      </c>
      <c r="D594">
        <v>0.73250000000000004</v>
      </c>
      <c r="E594">
        <v>0.72389999999999999</v>
      </c>
      <c r="F594">
        <v>0.72389999999999999</v>
      </c>
      <c r="G594">
        <v>0</v>
      </c>
      <c r="H594">
        <v>0.72389999999999999</v>
      </c>
    </row>
    <row r="595" spans="1:8" x14ac:dyDescent="0.25">
      <c r="A595">
        <v>581</v>
      </c>
      <c r="B595">
        <v>20180228</v>
      </c>
      <c r="C595">
        <v>0.73509999999999998</v>
      </c>
      <c r="D595">
        <v>0.73509999999999998</v>
      </c>
      <c r="E595">
        <v>0.72660000000000002</v>
      </c>
      <c r="F595">
        <v>0.72660000000000002</v>
      </c>
      <c r="G595">
        <v>0</v>
      </c>
      <c r="H595">
        <v>0.72660000000000002</v>
      </c>
    </row>
    <row r="596" spans="1:8" x14ac:dyDescent="0.25">
      <c r="A596">
        <v>582</v>
      </c>
      <c r="B596">
        <v>20180227</v>
      </c>
      <c r="C596">
        <v>0.74099999999999999</v>
      </c>
      <c r="D596">
        <v>0.74099999999999999</v>
      </c>
      <c r="E596">
        <v>0.73250000000000004</v>
      </c>
      <c r="F596">
        <v>0.73250000000000004</v>
      </c>
      <c r="G596">
        <v>0</v>
      </c>
      <c r="H596">
        <v>0.73250000000000004</v>
      </c>
    </row>
    <row r="597" spans="1:8" x14ac:dyDescent="0.25">
      <c r="A597">
        <v>583</v>
      </c>
      <c r="B597">
        <v>20180226</v>
      </c>
      <c r="C597">
        <v>0.75770000000000004</v>
      </c>
      <c r="D597">
        <v>0.75770000000000004</v>
      </c>
      <c r="E597">
        <v>0.74909999999999999</v>
      </c>
      <c r="F597">
        <v>0.74909999999999999</v>
      </c>
      <c r="G597">
        <v>0</v>
      </c>
      <c r="H597">
        <v>0.74909999999999999</v>
      </c>
    </row>
    <row r="598" spans="1:8" x14ac:dyDescent="0.25">
      <c r="A598">
        <v>584</v>
      </c>
      <c r="B598">
        <v>20180223</v>
      </c>
      <c r="C598">
        <v>0.74990000000000001</v>
      </c>
      <c r="D598">
        <v>0.74990000000000001</v>
      </c>
      <c r="E598">
        <v>0.74139999999999995</v>
      </c>
      <c r="F598">
        <v>0.74139999999999995</v>
      </c>
      <c r="G598">
        <v>0</v>
      </c>
      <c r="H598">
        <v>0.74139999999999995</v>
      </c>
    </row>
    <row r="599" spans="1:8" x14ac:dyDescent="0.25">
      <c r="A599">
        <v>585</v>
      </c>
      <c r="B599">
        <v>20180222</v>
      </c>
      <c r="C599">
        <v>0.72919999999999996</v>
      </c>
      <c r="D599">
        <v>0.72919999999999996</v>
      </c>
      <c r="E599">
        <v>0.72070000000000001</v>
      </c>
      <c r="F599">
        <v>0.72070000000000001</v>
      </c>
      <c r="G599">
        <v>0</v>
      </c>
      <c r="H599">
        <v>0.72070000000000001</v>
      </c>
    </row>
    <row r="600" spans="1:8" x14ac:dyDescent="0.25">
      <c r="A600">
        <v>586</v>
      </c>
      <c r="B600">
        <v>20180221</v>
      </c>
      <c r="C600">
        <v>0.72270000000000001</v>
      </c>
      <c r="D600">
        <v>0.72270000000000001</v>
      </c>
      <c r="E600">
        <v>0.71419999999999995</v>
      </c>
      <c r="F600">
        <v>0.71419999999999995</v>
      </c>
      <c r="G600">
        <v>0</v>
      </c>
      <c r="H600">
        <v>0.71419999999999995</v>
      </c>
    </row>
    <row r="601" spans="1:8" x14ac:dyDescent="0.25">
      <c r="A601">
        <v>587</v>
      </c>
      <c r="B601">
        <v>20180220</v>
      </c>
      <c r="C601">
        <v>0.74019999999999997</v>
      </c>
      <c r="D601">
        <v>0.74019999999999997</v>
      </c>
      <c r="E601">
        <v>0.73170000000000002</v>
      </c>
      <c r="F601">
        <v>0.73170000000000002</v>
      </c>
      <c r="G601">
        <v>0</v>
      </c>
      <c r="H601">
        <v>0.73170000000000002</v>
      </c>
    </row>
    <row r="602" spans="1:8" x14ac:dyDescent="0.25">
      <c r="A602">
        <v>588</v>
      </c>
      <c r="B602">
        <v>20180219</v>
      </c>
      <c r="C602">
        <v>0.75109999999999999</v>
      </c>
      <c r="D602">
        <v>0.75109999999999999</v>
      </c>
      <c r="E602">
        <v>0.74260000000000004</v>
      </c>
      <c r="F602">
        <v>0.74260000000000004</v>
      </c>
      <c r="G602">
        <v>0</v>
      </c>
      <c r="H602">
        <v>0.74260000000000004</v>
      </c>
    </row>
    <row r="603" spans="1:8" x14ac:dyDescent="0.25">
      <c r="A603">
        <v>589</v>
      </c>
      <c r="B603">
        <v>20180216</v>
      </c>
      <c r="C603">
        <v>0.74819999999999998</v>
      </c>
      <c r="D603">
        <v>0.74819999999999998</v>
      </c>
      <c r="E603">
        <v>0.73919999999999997</v>
      </c>
      <c r="F603">
        <v>0.73919999999999997</v>
      </c>
      <c r="G603">
        <v>0</v>
      </c>
      <c r="H603">
        <v>0.73919999999999997</v>
      </c>
    </row>
    <row r="604" spans="1:8" x14ac:dyDescent="0.25">
      <c r="A604">
        <v>590</v>
      </c>
      <c r="B604">
        <v>20180215</v>
      </c>
      <c r="C604">
        <v>0.74099999999999999</v>
      </c>
      <c r="D604">
        <v>0.74099999999999999</v>
      </c>
      <c r="E604">
        <v>0.73199999999999998</v>
      </c>
      <c r="F604">
        <v>0.73199999999999998</v>
      </c>
      <c r="G604">
        <v>0</v>
      </c>
      <c r="H604">
        <v>0.73199999999999998</v>
      </c>
    </row>
    <row r="605" spans="1:8" x14ac:dyDescent="0.25">
      <c r="A605">
        <v>591</v>
      </c>
      <c r="B605">
        <v>20180214</v>
      </c>
      <c r="C605">
        <v>0.74480000000000002</v>
      </c>
      <c r="D605">
        <v>0.74480000000000002</v>
      </c>
      <c r="E605">
        <v>0.73580000000000001</v>
      </c>
      <c r="F605">
        <v>0.73580000000000001</v>
      </c>
      <c r="G605">
        <v>0</v>
      </c>
      <c r="H605">
        <v>0.73580000000000001</v>
      </c>
    </row>
    <row r="606" spans="1:8" x14ac:dyDescent="0.25">
      <c r="A606">
        <v>592</v>
      </c>
      <c r="B606">
        <v>20180213</v>
      </c>
      <c r="C606">
        <v>0.745</v>
      </c>
      <c r="D606">
        <v>0.745</v>
      </c>
      <c r="E606">
        <v>0.73599999999999999</v>
      </c>
      <c r="F606">
        <v>0.73599999999999999</v>
      </c>
      <c r="G606">
        <v>0</v>
      </c>
      <c r="H606">
        <v>0.73599999999999999</v>
      </c>
    </row>
    <row r="607" spans="1:8" x14ac:dyDescent="0.25">
      <c r="A607">
        <v>593</v>
      </c>
      <c r="B607">
        <v>20180212</v>
      </c>
      <c r="C607">
        <v>0.73080000000000001</v>
      </c>
      <c r="D607">
        <v>0.73080000000000001</v>
      </c>
      <c r="E607">
        <v>0.7218</v>
      </c>
      <c r="F607">
        <v>0.7218</v>
      </c>
      <c r="G607">
        <v>0</v>
      </c>
      <c r="H607">
        <v>0.7218</v>
      </c>
    </row>
    <row r="608" spans="1:8" x14ac:dyDescent="0.25">
      <c r="A608">
        <v>594</v>
      </c>
      <c r="B608">
        <v>20180209</v>
      </c>
      <c r="C608">
        <v>0.72829999999999995</v>
      </c>
      <c r="D608">
        <v>0.72829999999999995</v>
      </c>
      <c r="E608">
        <v>0.71930000000000005</v>
      </c>
      <c r="F608">
        <v>0.71930000000000005</v>
      </c>
      <c r="G608">
        <v>0</v>
      </c>
      <c r="H608">
        <v>0.71930000000000005</v>
      </c>
    </row>
    <row r="609" spans="1:8" x14ac:dyDescent="0.25">
      <c r="A609">
        <v>595</v>
      </c>
      <c r="B609">
        <v>20180208</v>
      </c>
      <c r="C609">
        <v>0.71479999999999999</v>
      </c>
      <c r="D609">
        <v>0.71479999999999999</v>
      </c>
      <c r="E609">
        <v>0.70589999999999997</v>
      </c>
      <c r="F609">
        <v>0.70589999999999997</v>
      </c>
      <c r="G609">
        <v>0</v>
      </c>
      <c r="H609">
        <v>0.70589999999999997</v>
      </c>
    </row>
    <row r="610" spans="1:8" x14ac:dyDescent="0.25">
      <c r="A610">
        <v>596</v>
      </c>
      <c r="B610">
        <v>20180207</v>
      </c>
      <c r="C610">
        <v>0.74309999999999998</v>
      </c>
      <c r="D610">
        <v>0.74309999999999998</v>
      </c>
      <c r="E610">
        <v>0.73409999999999997</v>
      </c>
      <c r="F610">
        <v>0.73409999999999997</v>
      </c>
      <c r="G610">
        <v>0</v>
      </c>
      <c r="H610">
        <v>0.73409999999999997</v>
      </c>
    </row>
    <row r="611" spans="1:8" x14ac:dyDescent="0.25">
      <c r="A611">
        <v>597</v>
      </c>
      <c r="B611">
        <v>20180206</v>
      </c>
      <c r="C611">
        <v>0.7429</v>
      </c>
      <c r="D611">
        <v>0.7429</v>
      </c>
      <c r="E611">
        <v>0.7339</v>
      </c>
      <c r="F611">
        <v>0.7339</v>
      </c>
      <c r="G611">
        <v>0</v>
      </c>
      <c r="H611">
        <v>0.7339</v>
      </c>
    </row>
    <row r="612" spans="1:8" x14ac:dyDescent="0.25">
      <c r="A612">
        <v>598</v>
      </c>
      <c r="B612">
        <v>20180205</v>
      </c>
      <c r="C612">
        <v>0.7621</v>
      </c>
      <c r="D612">
        <v>0.7621</v>
      </c>
      <c r="E612">
        <v>0.753</v>
      </c>
      <c r="F612">
        <v>0.753</v>
      </c>
      <c r="G612">
        <v>0</v>
      </c>
      <c r="H612">
        <v>0.753</v>
      </c>
    </row>
    <row r="613" spans="1:8" x14ac:dyDescent="0.25">
      <c r="A613">
        <v>599</v>
      </c>
      <c r="B613">
        <v>20180202</v>
      </c>
      <c r="C613">
        <v>0.80149999999999999</v>
      </c>
      <c r="D613">
        <v>0.80149999999999999</v>
      </c>
      <c r="E613">
        <v>0.7923</v>
      </c>
      <c r="F613">
        <v>0.7923</v>
      </c>
      <c r="G613">
        <v>0</v>
      </c>
      <c r="H613">
        <v>0.7923</v>
      </c>
    </row>
    <row r="614" spans="1:8" x14ac:dyDescent="0.25">
      <c r="A614">
        <v>600</v>
      </c>
      <c r="B614">
        <v>20180201</v>
      </c>
      <c r="C614">
        <v>0.82010000000000005</v>
      </c>
      <c r="D614">
        <v>0.82010000000000005</v>
      </c>
      <c r="E614">
        <v>0.81079999999999997</v>
      </c>
      <c r="F614">
        <v>0.81079999999999997</v>
      </c>
      <c r="G614">
        <v>0</v>
      </c>
      <c r="H614">
        <v>0.81079999999999997</v>
      </c>
    </row>
    <row r="615" spans="1:8" x14ac:dyDescent="0.25">
      <c r="A615">
        <v>601</v>
      </c>
      <c r="B615">
        <v>20180131</v>
      </c>
      <c r="C615">
        <v>0.83930000000000005</v>
      </c>
      <c r="D615">
        <v>0.83930000000000005</v>
      </c>
      <c r="E615">
        <v>0.83</v>
      </c>
      <c r="F615">
        <v>0.83</v>
      </c>
      <c r="G615">
        <v>0</v>
      </c>
      <c r="H615">
        <v>0.83</v>
      </c>
    </row>
    <row r="616" spans="1:8" x14ac:dyDescent="0.25">
      <c r="A616">
        <v>602</v>
      </c>
      <c r="B616">
        <v>20180130</v>
      </c>
      <c r="C616">
        <v>0.81869999999999998</v>
      </c>
      <c r="D616">
        <v>0.81869999999999998</v>
      </c>
      <c r="E616">
        <v>0.80940000000000001</v>
      </c>
      <c r="F616">
        <v>0.80940000000000001</v>
      </c>
      <c r="G616">
        <v>0</v>
      </c>
      <c r="H616">
        <v>0.80940000000000001</v>
      </c>
    </row>
    <row r="617" spans="1:8" x14ac:dyDescent="0.25">
      <c r="A617">
        <v>603</v>
      </c>
      <c r="B617">
        <v>20180129</v>
      </c>
      <c r="C617">
        <v>0.82730000000000004</v>
      </c>
      <c r="D617">
        <v>0.82730000000000004</v>
      </c>
      <c r="E617">
        <v>0.81799999999999995</v>
      </c>
      <c r="F617">
        <v>0.81799999999999995</v>
      </c>
      <c r="G617">
        <v>0</v>
      </c>
      <c r="H617">
        <v>0.81799999999999995</v>
      </c>
    </row>
    <row r="618" spans="1:8" x14ac:dyDescent="0.25">
      <c r="A618">
        <v>604</v>
      </c>
      <c r="B618">
        <v>20180125</v>
      </c>
      <c r="C618">
        <v>0.84140000000000004</v>
      </c>
      <c r="D618">
        <v>0.84140000000000004</v>
      </c>
      <c r="E618">
        <v>0.83199999999999996</v>
      </c>
      <c r="F618">
        <v>0.83199999999999996</v>
      </c>
      <c r="G618">
        <v>0</v>
      </c>
      <c r="H618">
        <v>0.83199999999999996</v>
      </c>
    </row>
    <row r="619" spans="1:8" x14ac:dyDescent="0.25">
      <c r="A619">
        <v>605</v>
      </c>
      <c r="B619">
        <v>20180124</v>
      </c>
      <c r="C619">
        <v>0.84260000000000002</v>
      </c>
      <c r="D619">
        <v>0.84260000000000002</v>
      </c>
      <c r="E619">
        <v>0.83320000000000005</v>
      </c>
      <c r="F619">
        <v>0.83320000000000005</v>
      </c>
      <c r="G619">
        <v>0</v>
      </c>
      <c r="H619">
        <v>0.83320000000000005</v>
      </c>
    </row>
    <row r="620" spans="1:8" x14ac:dyDescent="0.25">
      <c r="A620">
        <v>606</v>
      </c>
      <c r="B620">
        <v>20180123</v>
      </c>
      <c r="C620">
        <v>0.84499999999999997</v>
      </c>
      <c r="D620">
        <v>0.84499999999999997</v>
      </c>
      <c r="E620">
        <v>0.83560000000000001</v>
      </c>
      <c r="F620">
        <v>0.83560000000000001</v>
      </c>
      <c r="G620">
        <v>0</v>
      </c>
      <c r="H620">
        <v>0.83560000000000001</v>
      </c>
    </row>
    <row r="621" spans="1:8" x14ac:dyDescent="0.25">
      <c r="A621">
        <v>607</v>
      </c>
      <c r="B621">
        <v>20180122</v>
      </c>
      <c r="C621">
        <v>0.82889999999999997</v>
      </c>
      <c r="D621">
        <v>0.82889999999999997</v>
      </c>
      <c r="E621">
        <v>0.8196</v>
      </c>
      <c r="F621">
        <v>0.8196</v>
      </c>
      <c r="G621">
        <v>0</v>
      </c>
      <c r="H621">
        <v>0.8196</v>
      </c>
    </row>
    <row r="622" spans="1:8" x14ac:dyDescent="0.25">
      <c r="A622">
        <v>608</v>
      </c>
      <c r="B622">
        <v>20180119</v>
      </c>
      <c r="C622">
        <v>0.82230000000000003</v>
      </c>
      <c r="D622">
        <v>0.82230000000000003</v>
      </c>
      <c r="E622">
        <v>0.81299999999999994</v>
      </c>
      <c r="F622">
        <v>0.81299999999999994</v>
      </c>
      <c r="G622">
        <v>0</v>
      </c>
      <c r="H622">
        <v>0.81299999999999994</v>
      </c>
    </row>
    <row r="623" spans="1:8" x14ac:dyDescent="0.25">
      <c r="A623">
        <v>609</v>
      </c>
      <c r="B623">
        <v>20180118</v>
      </c>
      <c r="C623">
        <v>0.82069999999999999</v>
      </c>
      <c r="D623">
        <v>0.82069999999999999</v>
      </c>
      <c r="E623">
        <v>0.8115</v>
      </c>
      <c r="F623">
        <v>0.8115</v>
      </c>
      <c r="G623">
        <v>0</v>
      </c>
      <c r="H623">
        <v>0.8115</v>
      </c>
    </row>
    <row r="624" spans="1:8" x14ac:dyDescent="0.25">
      <c r="A624">
        <v>610</v>
      </c>
      <c r="B624">
        <v>20180117</v>
      </c>
      <c r="C624">
        <v>0.83079999999999998</v>
      </c>
      <c r="D624">
        <v>0.83079999999999998</v>
      </c>
      <c r="E624">
        <v>0.82150000000000001</v>
      </c>
      <c r="F624">
        <v>0.82150000000000001</v>
      </c>
      <c r="G624">
        <v>0</v>
      </c>
      <c r="H624">
        <v>0.82150000000000001</v>
      </c>
    </row>
    <row r="625" spans="1:8" x14ac:dyDescent="0.25">
      <c r="A625">
        <v>611</v>
      </c>
      <c r="B625">
        <v>20180116</v>
      </c>
      <c r="C625">
        <v>0.8276</v>
      </c>
      <c r="D625">
        <v>0.8276</v>
      </c>
      <c r="E625">
        <v>0.81830000000000003</v>
      </c>
      <c r="F625">
        <v>0.81830000000000003</v>
      </c>
      <c r="G625">
        <v>0</v>
      </c>
      <c r="H625">
        <v>0.81830000000000003</v>
      </c>
    </row>
    <row r="626" spans="1:8" x14ac:dyDescent="0.25">
      <c r="A626">
        <v>612</v>
      </c>
      <c r="B626">
        <v>20180115</v>
      </c>
      <c r="C626">
        <v>0.82550000000000001</v>
      </c>
      <c r="D626">
        <v>0.82550000000000001</v>
      </c>
      <c r="E626">
        <v>0.81620000000000004</v>
      </c>
      <c r="F626">
        <v>0.81620000000000004</v>
      </c>
      <c r="G626">
        <v>0</v>
      </c>
      <c r="H626">
        <v>0.81620000000000004</v>
      </c>
    </row>
    <row r="627" spans="1:8" x14ac:dyDescent="0.25">
      <c r="A627">
        <v>613</v>
      </c>
      <c r="B627">
        <v>20180112</v>
      </c>
      <c r="C627">
        <v>0.82489999999999997</v>
      </c>
      <c r="D627">
        <v>0.82489999999999997</v>
      </c>
      <c r="E627">
        <v>0.81559999999999999</v>
      </c>
      <c r="F627">
        <v>0.81559999999999999</v>
      </c>
      <c r="G627">
        <v>0</v>
      </c>
      <c r="H627">
        <v>0.81559999999999999</v>
      </c>
    </row>
    <row r="628" spans="1:8" x14ac:dyDescent="0.25">
      <c r="A628">
        <v>614</v>
      </c>
      <c r="B628">
        <v>20180111</v>
      </c>
      <c r="C628">
        <v>0.82899999999999996</v>
      </c>
      <c r="D628">
        <v>0.82899999999999996</v>
      </c>
      <c r="E628">
        <v>0.81969999999999998</v>
      </c>
      <c r="F628">
        <v>0.81969999999999998</v>
      </c>
      <c r="G628">
        <v>0</v>
      </c>
      <c r="H628">
        <v>0.81969999999999998</v>
      </c>
    </row>
    <row r="629" spans="1:8" x14ac:dyDescent="0.25">
      <c r="A629">
        <v>615</v>
      </c>
      <c r="B629">
        <v>20180110</v>
      </c>
      <c r="C629">
        <v>0.83220000000000005</v>
      </c>
      <c r="D629">
        <v>0.83220000000000005</v>
      </c>
      <c r="E629">
        <v>0.82289999999999996</v>
      </c>
      <c r="F629">
        <v>0.82289999999999996</v>
      </c>
      <c r="G629">
        <v>0</v>
      </c>
      <c r="H629">
        <v>0.82289999999999996</v>
      </c>
    </row>
    <row r="630" spans="1:8" x14ac:dyDescent="0.25">
      <c r="A630">
        <v>616</v>
      </c>
      <c r="B630">
        <v>20180109</v>
      </c>
      <c r="C630">
        <v>0.84340000000000004</v>
      </c>
      <c r="D630">
        <v>0.84340000000000004</v>
      </c>
      <c r="E630">
        <v>0.83409999999999995</v>
      </c>
      <c r="F630">
        <v>0.83409999999999995</v>
      </c>
      <c r="G630">
        <v>0</v>
      </c>
      <c r="H630">
        <v>0.83409999999999995</v>
      </c>
    </row>
    <row r="631" spans="1:8" x14ac:dyDescent="0.25">
      <c r="A631">
        <v>617</v>
      </c>
      <c r="B631">
        <v>20180108</v>
      </c>
      <c r="C631">
        <v>0.84689999999999999</v>
      </c>
      <c r="D631">
        <v>0.84689999999999999</v>
      </c>
      <c r="E631">
        <v>0.83750000000000002</v>
      </c>
      <c r="F631">
        <v>0.83750000000000002</v>
      </c>
      <c r="G631">
        <v>0</v>
      </c>
      <c r="H631">
        <v>0.83750000000000002</v>
      </c>
    </row>
    <row r="632" spans="1:8" x14ac:dyDescent="0.25">
      <c r="A632">
        <v>618</v>
      </c>
      <c r="B632">
        <v>20180105</v>
      </c>
      <c r="C632">
        <v>0.83779999999999999</v>
      </c>
      <c r="D632">
        <v>0.83779999999999999</v>
      </c>
      <c r="E632">
        <v>0.82850000000000001</v>
      </c>
      <c r="F632">
        <v>0.82850000000000001</v>
      </c>
      <c r="G632">
        <v>0</v>
      </c>
      <c r="H632">
        <v>0.82850000000000001</v>
      </c>
    </row>
    <row r="633" spans="1:8" x14ac:dyDescent="0.25">
      <c r="A633">
        <v>619</v>
      </c>
      <c r="B633">
        <v>20180104</v>
      </c>
      <c r="C633">
        <v>0.82769999999999999</v>
      </c>
      <c r="D633">
        <v>0.82769999999999999</v>
      </c>
      <c r="E633">
        <v>0.81840000000000002</v>
      </c>
      <c r="F633">
        <v>0.81840000000000002</v>
      </c>
      <c r="G633">
        <v>0</v>
      </c>
      <c r="H633">
        <v>0.81840000000000002</v>
      </c>
    </row>
    <row r="634" spans="1:8" x14ac:dyDescent="0.25">
      <c r="A634">
        <v>620</v>
      </c>
      <c r="B634">
        <v>20180103</v>
      </c>
      <c r="C634">
        <v>0.83730000000000004</v>
      </c>
      <c r="D634">
        <v>0.83730000000000004</v>
      </c>
      <c r="E634">
        <v>0.82799999999999996</v>
      </c>
      <c r="F634">
        <v>0.82799999999999996</v>
      </c>
      <c r="G634">
        <v>0</v>
      </c>
      <c r="H634">
        <v>0.82799999999999996</v>
      </c>
    </row>
    <row r="635" spans="1:8" x14ac:dyDescent="0.25">
      <c r="A635">
        <v>621</v>
      </c>
      <c r="B635">
        <v>20180102</v>
      </c>
      <c r="C635">
        <v>0.8377</v>
      </c>
      <c r="D635">
        <v>0.8377</v>
      </c>
      <c r="E635">
        <v>0.82840000000000003</v>
      </c>
      <c r="F635">
        <v>0.82840000000000003</v>
      </c>
      <c r="G635">
        <v>0</v>
      </c>
      <c r="H635">
        <v>0.82840000000000003</v>
      </c>
    </row>
    <row r="636" spans="1:8" x14ac:dyDescent="0.25">
      <c r="A636">
        <v>622</v>
      </c>
      <c r="B636">
        <v>20171231</v>
      </c>
      <c r="C636">
        <v>0.8427</v>
      </c>
      <c r="D636">
        <v>0.8427</v>
      </c>
      <c r="E636">
        <v>0.83330000000000004</v>
      </c>
      <c r="F636">
        <v>0.83330000000000004</v>
      </c>
      <c r="G636">
        <v>0</v>
      </c>
      <c r="H636">
        <v>0.83330000000000004</v>
      </c>
    </row>
    <row r="637" spans="1:8" x14ac:dyDescent="0.25">
      <c r="A637">
        <v>623</v>
      </c>
      <c r="B637">
        <v>20171229</v>
      </c>
      <c r="C637">
        <v>0.8427</v>
      </c>
      <c r="D637">
        <v>0.8427</v>
      </c>
      <c r="E637">
        <v>0.83330000000000004</v>
      </c>
      <c r="F637">
        <v>0.83330000000000004</v>
      </c>
      <c r="G637">
        <v>0</v>
      </c>
      <c r="H637">
        <v>0.83330000000000004</v>
      </c>
    </row>
    <row r="638" spans="1:8" x14ac:dyDescent="0.25">
      <c r="A638">
        <v>624</v>
      </c>
      <c r="B638">
        <v>20171228</v>
      </c>
      <c r="C638">
        <v>0.84279999999999999</v>
      </c>
      <c r="D638">
        <v>0.84279999999999999</v>
      </c>
      <c r="E638">
        <v>0.83340000000000003</v>
      </c>
      <c r="F638">
        <v>0.83340000000000003</v>
      </c>
      <c r="G638">
        <v>0</v>
      </c>
      <c r="H638">
        <v>0.83340000000000003</v>
      </c>
    </row>
    <row r="639" spans="1:8" x14ac:dyDescent="0.25">
      <c r="A639">
        <v>625</v>
      </c>
      <c r="B639">
        <v>20171227</v>
      </c>
      <c r="C639">
        <v>0.83499999999999996</v>
      </c>
      <c r="D639">
        <v>0.83499999999999996</v>
      </c>
      <c r="E639">
        <v>0.82569999999999999</v>
      </c>
      <c r="F639">
        <v>0.82569999999999999</v>
      </c>
      <c r="G639">
        <v>0</v>
      </c>
      <c r="H639">
        <v>0.82569999999999999</v>
      </c>
    </row>
    <row r="640" spans="1:8" x14ac:dyDescent="0.25">
      <c r="A640">
        <v>626</v>
      </c>
      <c r="B640">
        <v>20171222</v>
      </c>
      <c r="C640">
        <v>0.82279999999999998</v>
      </c>
      <c r="D640">
        <v>0.82279999999999998</v>
      </c>
      <c r="E640">
        <v>0.8135</v>
      </c>
      <c r="F640">
        <v>0.8135</v>
      </c>
      <c r="G640">
        <v>0</v>
      </c>
      <c r="H640">
        <v>0.8135</v>
      </c>
    </row>
    <row r="641" spans="1:8" x14ac:dyDescent="0.25">
      <c r="A641">
        <v>627</v>
      </c>
      <c r="B641">
        <v>20171221</v>
      </c>
      <c r="C641">
        <v>0.81820000000000004</v>
      </c>
      <c r="D641">
        <v>0.81820000000000004</v>
      </c>
      <c r="E641">
        <v>0.80900000000000005</v>
      </c>
      <c r="F641">
        <v>0.80900000000000005</v>
      </c>
      <c r="G641">
        <v>0</v>
      </c>
      <c r="H641">
        <v>0.80900000000000005</v>
      </c>
    </row>
    <row r="642" spans="1:8" x14ac:dyDescent="0.25">
      <c r="A642">
        <v>628</v>
      </c>
      <c r="B642">
        <v>20171220</v>
      </c>
      <c r="C642">
        <v>0.82179999999999997</v>
      </c>
      <c r="D642">
        <v>0.82179999999999997</v>
      </c>
      <c r="E642">
        <v>0.8125</v>
      </c>
      <c r="F642">
        <v>0.8125</v>
      </c>
      <c r="G642">
        <v>0</v>
      </c>
      <c r="H642">
        <v>0.8125</v>
      </c>
    </row>
    <row r="643" spans="1:8" x14ac:dyDescent="0.25">
      <c r="A643">
        <v>629</v>
      </c>
      <c r="B643">
        <v>20171219</v>
      </c>
      <c r="C643">
        <v>0.83420000000000005</v>
      </c>
      <c r="D643">
        <v>0.83420000000000005</v>
      </c>
      <c r="E643">
        <v>0.82499999999999996</v>
      </c>
      <c r="F643">
        <v>0.82499999999999996</v>
      </c>
      <c r="G643">
        <v>0</v>
      </c>
      <c r="H643">
        <v>0.82499999999999996</v>
      </c>
    </row>
    <row r="644" spans="1:8" x14ac:dyDescent="0.25">
      <c r="A644">
        <v>630</v>
      </c>
      <c r="B644">
        <v>20171218</v>
      </c>
      <c r="C644">
        <v>0.85150000000000003</v>
      </c>
      <c r="D644">
        <v>0.85150000000000003</v>
      </c>
      <c r="E644">
        <v>0.84219999999999995</v>
      </c>
      <c r="F644">
        <v>0.84219999999999995</v>
      </c>
      <c r="G644">
        <v>0</v>
      </c>
      <c r="H644">
        <v>0.84219999999999995</v>
      </c>
    </row>
    <row r="645" spans="1:8" x14ac:dyDescent="0.25">
      <c r="A645">
        <v>631</v>
      </c>
      <c r="B645">
        <v>20171215</v>
      </c>
      <c r="C645">
        <v>0.83909999999999996</v>
      </c>
      <c r="D645">
        <v>0.83909999999999996</v>
      </c>
      <c r="E645">
        <v>0.82979999999999998</v>
      </c>
      <c r="F645">
        <v>0.82979999999999998</v>
      </c>
      <c r="G645">
        <v>0</v>
      </c>
      <c r="H645">
        <v>0.82979999999999998</v>
      </c>
    </row>
    <row r="646" spans="1:8" x14ac:dyDescent="0.25">
      <c r="A646">
        <v>632</v>
      </c>
      <c r="B646">
        <v>20171214</v>
      </c>
      <c r="C646">
        <v>0.83169999999999999</v>
      </c>
      <c r="D646">
        <v>0.83169999999999999</v>
      </c>
      <c r="E646">
        <v>0.82240000000000002</v>
      </c>
      <c r="F646">
        <v>0.82240000000000002</v>
      </c>
      <c r="G646">
        <v>0</v>
      </c>
      <c r="H646">
        <v>0.82240000000000002</v>
      </c>
    </row>
    <row r="647" spans="1:8" x14ac:dyDescent="0.25">
      <c r="A647">
        <v>633</v>
      </c>
      <c r="B647">
        <v>20171213</v>
      </c>
      <c r="C647">
        <v>0.82650000000000001</v>
      </c>
      <c r="D647">
        <v>0.82650000000000001</v>
      </c>
      <c r="E647">
        <v>0.81720000000000004</v>
      </c>
      <c r="F647">
        <v>0.81720000000000004</v>
      </c>
      <c r="G647">
        <v>0</v>
      </c>
      <c r="H647">
        <v>0.81720000000000004</v>
      </c>
    </row>
    <row r="648" spans="1:8" x14ac:dyDescent="0.25">
      <c r="A648">
        <v>634</v>
      </c>
      <c r="B648">
        <v>20171212</v>
      </c>
      <c r="C648">
        <v>0.82569999999999999</v>
      </c>
      <c r="D648">
        <v>0.82569999999999999</v>
      </c>
      <c r="E648">
        <v>0.8165</v>
      </c>
      <c r="F648">
        <v>0.8165</v>
      </c>
      <c r="G648">
        <v>0</v>
      </c>
      <c r="H648">
        <v>0.8165</v>
      </c>
    </row>
    <row r="649" spans="1:8" x14ac:dyDescent="0.25">
      <c r="A649">
        <v>635</v>
      </c>
      <c r="B649">
        <v>20171211</v>
      </c>
      <c r="C649">
        <v>0.81979999999999997</v>
      </c>
      <c r="D649">
        <v>0.81979999999999997</v>
      </c>
      <c r="E649">
        <v>0.81059999999999999</v>
      </c>
      <c r="F649">
        <v>0.81059999999999999</v>
      </c>
      <c r="G649">
        <v>0</v>
      </c>
      <c r="H649">
        <v>0.81059999999999999</v>
      </c>
    </row>
    <row r="650" spans="1:8" x14ac:dyDescent="0.25">
      <c r="A650">
        <v>636</v>
      </c>
      <c r="B650">
        <v>20171208</v>
      </c>
      <c r="C650">
        <v>0.81979999999999997</v>
      </c>
      <c r="D650">
        <v>0.81979999999999997</v>
      </c>
      <c r="E650">
        <v>0.81059999999999999</v>
      </c>
      <c r="F650">
        <v>0.81059999999999999</v>
      </c>
      <c r="G650">
        <v>0</v>
      </c>
      <c r="H650">
        <v>0.81059999999999999</v>
      </c>
    </row>
    <row r="651" spans="1:8" x14ac:dyDescent="0.25">
      <c r="A651">
        <v>637</v>
      </c>
      <c r="B651">
        <v>20171207</v>
      </c>
      <c r="C651">
        <v>0.81110000000000004</v>
      </c>
      <c r="D651">
        <v>0.81110000000000004</v>
      </c>
      <c r="E651">
        <v>0.80200000000000005</v>
      </c>
      <c r="F651">
        <v>0.80200000000000005</v>
      </c>
      <c r="G651">
        <v>0</v>
      </c>
      <c r="H651">
        <v>0.80200000000000005</v>
      </c>
    </row>
    <row r="652" spans="1:8" x14ac:dyDescent="0.25">
      <c r="A652">
        <v>638</v>
      </c>
      <c r="B652">
        <v>20171206</v>
      </c>
      <c r="C652">
        <v>0.80610000000000004</v>
      </c>
      <c r="D652">
        <v>0.80610000000000004</v>
      </c>
      <c r="E652">
        <v>0.79700000000000004</v>
      </c>
      <c r="F652">
        <v>0.79700000000000004</v>
      </c>
      <c r="G652">
        <v>0</v>
      </c>
      <c r="H652">
        <v>0.79700000000000004</v>
      </c>
    </row>
    <row r="653" spans="1:8" x14ac:dyDescent="0.25">
      <c r="A653">
        <v>639</v>
      </c>
      <c r="B653">
        <v>20171205</v>
      </c>
      <c r="C653">
        <v>0.80979999999999996</v>
      </c>
      <c r="D653">
        <v>0.80979999999999996</v>
      </c>
      <c r="E653">
        <v>0.80059999999999998</v>
      </c>
      <c r="F653">
        <v>0.80059999999999998</v>
      </c>
      <c r="G653">
        <v>0</v>
      </c>
      <c r="H653">
        <v>0.80059999999999998</v>
      </c>
    </row>
    <row r="654" spans="1:8" x14ac:dyDescent="0.25">
      <c r="A654">
        <v>640</v>
      </c>
      <c r="B654">
        <v>20171204</v>
      </c>
      <c r="C654">
        <v>0.81679999999999997</v>
      </c>
      <c r="D654">
        <v>0.81679999999999997</v>
      </c>
      <c r="E654">
        <v>0.80759999999999998</v>
      </c>
      <c r="F654">
        <v>0.80759999999999998</v>
      </c>
      <c r="G654">
        <v>0</v>
      </c>
      <c r="H654">
        <v>0.80759999999999998</v>
      </c>
    </row>
    <row r="655" spans="1:8" x14ac:dyDescent="0.25">
      <c r="A655">
        <v>641</v>
      </c>
      <c r="B655">
        <v>20171201</v>
      </c>
      <c r="C655">
        <v>0.82399999999999995</v>
      </c>
      <c r="D655">
        <v>0.82399999999999995</v>
      </c>
      <c r="E655">
        <v>0.81479999999999997</v>
      </c>
      <c r="F655">
        <v>0.81479999999999997</v>
      </c>
      <c r="G655">
        <v>0</v>
      </c>
      <c r="H655">
        <v>0.81479999999999997</v>
      </c>
    </row>
    <row r="656" spans="1:8" x14ac:dyDescent="0.25">
      <c r="A656">
        <v>642</v>
      </c>
      <c r="B656">
        <v>20171130</v>
      </c>
      <c r="C656">
        <v>0.82469999999999999</v>
      </c>
      <c r="D656">
        <v>0.82469999999999999</v>
      </c>
      <c r="E656">
        <v>0.81559999999999999</v>
      </c>
      <c r="F656">
        <v>0.81559999999999999</v>
      </c>
      <c r="G656">
        <v>0</v>
      </c>
      <c r="H656">
        <v>0.81559999999999999</v>
      </c>
    </row>
    <row r="657" spans="1:8" x14ac:dyDescent="0.25">
      <c r="A657">
        <v>643</v>
      </c>
      <c r="B657">
        <v>20171129</v>
      </c>
      <c r="C657">
        <v>0.81779999999999997</v>
      </c>
      <c r="D657">
        <v>0.81779999999999997</v>
      </c>
      <c r="E657">
        <v>0.80869999999999997</v>
      </c>
      <c r="F657">
        <v>0.80869999999999997</v>
      </c>
      <c r="G657">
        <v>0</v>
      </c>
      <c r="H657">
        <v>0.80869999999999997</v>
      </c>
    </row>
    <row r="658" spans="1:8" x14ac:dyDescent="0.25">
      <c r="A658">
        <v>644</v>
      </c>
      <c r="B658">
        <v>20171128</v>
      </c>
      <c r="C658">
        <v>0.8155</v>
      </c>
      <c r="D658">
        <v>0.8155</v>
      </c>
      <c r="E658">
        <v>0.80630000000000002</v>
      </c>
      <c r="F658">
        <v>0.80630000000000002</v>
      </c>
      <c r="G658">
        <v>0</v>
      </c>
      <c r="H658">
        <v>0.80630000000000002</v>
      </c>
    </row>
    <row r="659" spans="1:8" x14ac:dyDescent="0.25">
      <c r="A659">
        <v>645</v>
      </c>
      <c r="B659">
        <v>20171127</v>
      </c>
      <c r="C659">
        <v>0.81779999999999997</v>
      </c>
      <c r="D659">
        <v>0.81779999999999997</v>
      </c>
      <c r="E659">
        <v>0.80859999999999999</v>
      </c>
      <c r="F659">
        <v>0.80859999999999999</v>
      </c>
      <c r="G659">
        <v>0</v>
      </c>
      <c r="H659">
        <v>0.80859999999999999</v>
      </c>
    </row>
    <row r="660" spans="1:8" x14ac:dyDescent="0.25">
      <c r="A660">
        <v>646</v>
      </c>
      <c r="B660">
        <v>20171124</v>
      </c>
      <c r="C660">
        <v>0.82150000000000001</v>
      </c>
      <c r="D660">
        <v>0.82150000000000001</v>
      </c>
      <c r="E660">
        <v>0.81230000000000002</v>
      </c>
      <c r="F660">
        <v>0.81230000000000002</v>
      </c>
      <c r="G660">
        <v>0</v>
      </c>
      <c r="H660">
        <v>0.81230000000000002</v>
      </c>
    </row>
    <row r="661" spans="1:8" x14ac:dyDescent="0.25">
      <c r="A661">
        <v>647</v>
      </c>
      <c r="B661">
        <v>20171123</v>
      </c>
      <c r="C661">
        <v>0.82250000000000001</v>
      </c>
      <c r="D661">
        <v>0.82250000000000001</v>
      </c>
      <c r="E661">
        <v>0.81330000000000002</v>
      </c>
      <c r="F661">
        <v>0.81330000000000002</v>
      </c>
      <c r="G661">
        <v>0</v>
      </c>
      <c r="H661">
        <v>0.81330000000000002</v>
      </c>
    </row>
    <row r="662" spans="1:8" x14ac:dyDescent="0.25">
      <c r="A662">
        <v>648</v>
      </c>
      <c r="B662">
        <v>20171122</v>
      </c>
      <c r="C662">
        <v>0.82130000000000003</v>
      </c>
      <c r="D662">
        <v>0.82130000000000003</v>
      </c>
      <c r="E662">
        <v>0.81210000000000004</v>
      </c>
      <c r="F662">
        <v>0.81210000000000004</v>
      </c>
      <c r="G662">
        <v>0</v>
      </c>
      <c r="H662">
        <v>0.81210000000000004</v>
      </c>
    </row>
    <row r="663" spans="1:8" x14ac:dyDescent="0.25">
      <c r="A663">
        <v>649</v>
      </c>
      <c r="B663">
        <v>20171121</v>
      </c>
      <c r="C663">
        <v>0.82199999999999995</v>
      </c>
      <c r="D663">
        <v>0.82199999999999995</v>
      </c>
      <c r="E663">
        <v>0.81289999999999996</v>
      </c>
      <c r="F663">
        <v>0.81289999999999996</v>
      </c>
      <c r="G663">
        <v>0</v>
      </c>
      <c r="H663">
        <v>0.81289999999999996</v>
      </c>
    </row>
    <row r="664" spans="1:8" x14ac:dyDescent="0.25">
      <c r="A664">
        <v>650</v>
      </c>
      <c r="B664">
        <v>20171120</v>
      </c>
      <c r="C664">
        <v>0.81259999999999999</v>
      </c>
      <c r="D664">
        <v>0.81259999999999999</v>
      </c>
      <c r="E664">
        <v>0.80349999999999999</v>
      </c>
      <c r="F664">
        <v>0.80349999999999999</v>
      </c>
      <c r="G664">
        <v>0</v>
      </c>
      <c r="H664">
        <v>0.80349999999999999</v>
      </c>
    </row>
    <row r="665" spans="1:8" x14ac:dyDescent="0.25">
      <c r="A665">
        <v>651</v>
      </c>
      <c r="B665">
        <v>20171117</v>
      </c>
      <c r="C665">
        <v>0.81740000000000002</v>
      </c>
      <c r="D665">
        <v>0.81740000000000002</v>
      </c>
      <c r="E665">
        <v>0.80830000000000002</v>
      </c>
      <c r="F665">
        <v>0.80830000000000002</v>
      </c>
      <c r="G665">
        <v>0</v>
      </c>
      <c r="H665">
        <v>0.80830000000000002</v>
      </c>
    </row>
    <row r="666" spans="1:8" x14ac:dyDescent="0.25">
      <c r="A666">
        <v>652</v>
      </c>
      <c r="B666">
        <v>20171116</v>
      </c>
      <c r="C666">
        <v>0.81659999999999999</v>
      </c>
      <c r="D666">
        <v>0.81659999999999999</v>
      </c>
      <c r="E666">
        <v>0.80740000000000001</v>
      </c>
      <c r="F666">
        <v>0.80740000000000001</v>
      </c>
      <c r="G666">
        <v>0</v>
      </c>
      <c r="H666">
        <v>0.80740000000000001</v>
      </c>
    </row>
    <row r="667" spans="1:8" x14ac:dyDescent="0.25">
      <c r="A667">
        <v>653</v>
      </c>
      <c r="B667">
        <v>20171115</v>
      </c>
      <c r="C667">
        <v>0.80759999999999998</v>
      </c>
      <c r="D667">
        <v>0.80759999999999998</v>
      </c>
      <c r="E667">
        <v>0.79849999999999999</v>
      </c>
      <c r="F667">
        <v>0.79849999999999999</v>
      </c>
      <c r="G667">
        <v>0</v>
      </c>
      <c r="H667">
        <v>0.79849999999999999</v>
      </c>
    </row>
    <row r="668" spans="1:8" x14ac:dyDescent="0.25">
      <c r="A668">
        <v>654</v>
      </c>
      <c r="B668">
        <v>20171114</v>
      </c>
      <c r="C668">
        <v>0.81730000000000003</v>
      </c>
      <c r="D668">
        <v>0.81730000000000003</v>
      </c>
      <c r="E668">
        <v>0.80820000000000003</v>
      </c>
      <c r="F668">
        <v>0.80820000000000003</v>
      </c>
      <c r="G668">
        <v>0</v>
      </c>
      <c r="H668">
        <v>0.80820000000000003</v>
      </c>
    </row>
    <row r="669" spans="1:8" x14ac:dyDescent="0.25">
      <c r="A669">
        <v>655</v>
      </c>
      <c r="B669">
        <v>20171113</v>
      </c>
      <c r="C669">
        <v>0.81389999999999996</v>
      </c>
      <c r="D669">
        <v>0.81389999999999996</v>
      </c>
      <c r="E669">
        <v>0.80469999999999997</v>
      </c>
      <c r="F669">
        <v>0.80469999999999997</v>
      </c>
      <c r="G669">
        <v>0</v>
      </c>
      <c r="H669">
        <v>0.80469999999999997</v>
      </c>
    </row>
    <row r="670" spans="1:8" x14ac:dyDescent="0.25">
      <c r="A670">
        <v>656</v>
      </c>
      <c r="B670">
        <v>20171110</v>
      </c>
      <c r="C670">
        <v>0.82120000000000004</v>
      </c>
      <c r="D670">
        <v>0.82120000000000004</v>
      </c>
      <c r="E670">
        <v>0.81210000000000004</v>
      </c>
      <c r="F670">
        <v>0.81210000000000004</v>
      </c>
      <c r="G670">
        <v>0</v>
      </c>
      <c r="H670">
        <v>0.81210000000000004</v>
      </c>
    </row>
    <row r="671" spans="1:8" x14ac:dyDescent="0.25">
      <c r="A671">
        <v>657</v>
      </c>
      <c r="B671">
        <v>20171109</v>
      </c>
      <c r="C671">
        <v>0.81730000000000003</v>
      </c>
      <c r="D671">
        <v>0.81730000000000003</v>
      </c>
      <c r="E671">
        <v>0.80810000000000004</v>
      </c>
      <c r="F671">
        <v>0.80810000000000004</v>
      </c>
      <c r="G671">
        <v>0</v>
      </c>
      <c r="H671">
        <v>0.80810000000000004</v>
      </c>
    </row>
    <row r="672" spans="1:8" x14ac:dyDescent="0.25">
      <c r="A672">
        <v>658</v>
      </c>
      <c r="B672">
        <v>20171108</v>
      </c>
      <c r="C672">
        <v>0.81420000000000003</v>
      </c>
      <c r="D672">
        <v>0.81420000000000003</v>
      </c>
      <c r="E672">
        <v>0.80510000000000004</v>
      </c>
      <c r="F672">
        <v>0.80510000000000004</v>
      </c>
      <c r="G672">
        <v>0</v>
      </c>
      <c r="H672">
        <v>0.80510000000000004</v>
      </c>
    </row>
    <row r="673" spans="1:8" x14ac:dyDescent="0.25">
      <c r="A673">
        <v>659</v>
      </c>
      <c r="B673">
        <v>20171107</v>
      </c>
      <c r="C673">
        <v>0.81010000000000004</v>
      </c>
      <c r="D673">
        <v>0.81010000000000004</v>
      </c>
      <c r="E673">
        <v>0.80100000000000005</v>
      </c>
      <c r="F673">
        <v>0.80100000000000005</v>
      </c>
      <c r="G673">
        <v>0</v>
      </c>
      <c r="H673">
        <v>0.80100000000000005</v>
      </c>
    </row>
    <row r="674" spans="1:8" x14ac:dyDescent="0.25">
      <c r="A674">
        <v>660</v>
      </c>
      <c r="B674">
        <v>20171106</v>
      </c>
      <c r="C674">
        <v>0.79290000000000005</v>
      </c>
      <c r="D674">
        <v>0.79290000000000005</v>
      </c>
      <c r="E674">
        <v>0.78390000000000004</v>
      </c>
      <c r="F674">
        <v>0.78390000000000004</v>
      </c>
      <c r="G674">
        <v>0</v>
      </c>
      <c r="H674">
        <v>0.78390000000000004</v>
      </c>
    </row>
    <row r="675" spans="1:8" x14ac:dyDescent="0.25">
      <c r="A675">
        <v>661</v>
      </c>
      <c r="B675">
        <v>20171103</v>
      </c>
      <c r="C675">
        <v>0.78820000000000001</v>
      </c>
      <c r="D675">
        <v>0.78820000000000001</v>
      </c>
      <c r="E675">
        <v>0.77929999999999999</v>
      </c>
      <c r="F675">
        <v>0.77929999999999999</v>
      </c>
      <c r="G675">
        <v>0</v>
      </c>
      <c r="H675">
        <v>0.77929999999999999</v>
      </c>
    </row>
    <row r="676" spans="1:8" x14ac:dyDescent="0.25">
      <c r="A676">
        <v>662</v>
      </c>
      <c r="B676">
        <v>20171102</v>
      </c>
      <c r="C676">
        <v>0.79269999999999996</v>
      </c>
      <c r="D676">
        <v>0.79269999999999996</v>
      </c>
      <c r="E676">
        <v>0.78369999999999995</v>
      </c>
      <c r="F676">
        <v>0.78369999999999995</v>
      </c>
      <c r="G676">
        <v>0</v>
      </c>
      <c r="H676">
        <v>0.78369999999999995</v>
      </c>
    </row>
    <row r="677" spans="1:8" x14ac:dyDescent="0.25">
      <c r="A677">
        <v>663</v>
      </c>
      <c r="B677">
        <v>20171101</v>
      </c>
      <c r="C677">
        <v>0.78</v>
      </c>
      <c r="D677">
        <v>0.78</v>
      </c>
      <c r="E677">
        <v>0.77100000000000002</v>
      </c>
      <c r="F677">
        <v>0.77100000000000002</v>
      </c>
      <c r="G677">
        <v>0</v>
      </c>
      <c r="H677">
        <v>0.77100000000000002</v>
      </c>
    </row>
    <row r="678" spans="1:8" x14ac:dyDescent="0.25">
      <c r="A678">
        <v>664</v>
      </c>
      <c r="B678">
        <v>20171031</v>
      </c>
      <c r="C678">
        <v>0.76900000000000002</v>
      </c>
      <c r="D678">
        <v>0.76900000000000002</v>
      </c>
      <c r="E678">
        <v>0.7601</v>
      </c>
      <c r="F678">
        <v>0.7601</v>
      </c>
      <c r="G678">
        <v>0</v>
      </c>
      <c r="H678">
        <v>0.7601</v>
      </c>
    </row>
    <row r="679" spans="1:8" x14ac:dyDescent="0.25">
      <c r="A679">
        <v>665</v>
      </c>
      <c r="B679">
        <v>20171030</v>
      </c>
      <c r="C679">
        <v>0.76480000000000004</v>
      </c>
      <c r="D679">
        <v>0.76480000000000004</v>
      </c>
      <c r="E679">
        <v>0.75590000000000002</v>
      </c>
      <c r="F679">
        <v>0.75590000000000002</v>
      </c>
      <c r="G679">
        <v>0</v>
      </c>
      <c r="H679">
        <v>0.75590000000000002</v>
      </c>
    </row>
    <row r="680" spans="1:8" x14ac:dyDescent="0.25">
      <c r="A680">
        <v>666</v>
      </c>
      <c r="B680">
        <v>20171027</v>
      </c>
      <c r="C680">
        <v>0.76690000000000003</v>
      </c>
      <c r="D680">
        <v>0.76690000000000003</v>
      </c>
      <c r="E680">
        <v>0.75800000000000001</v>
      </c>
      <c r="F680">
        <v>0.75800000000000001</v>
      </c>
      <c r="G680">
        <v>0</v>
      </c>
      <c r="H680">
        <v>0.75800000000000001</v>
      </c>
    </row>
    <row r="681" spans="1:8" x14ac:dyDescent="0.25">
      <c r="A681">
        <v>667</v>
      </c>
      <c r="B681">
        <v>20171026</v>
      </c>
      <c r="C681">
        <v>0.76859999999999995</v>
      </c>
      <c r="D681">
        <v>0.76859999999999995</v>
      </c>
      <c r="E681">
        <v>0.75960000000000005</v>
      </c>
      <c r="F681">
        <v>0.75960000000000005</v>
      </c>
      <c r="G681">
        <v>0</v>
      </c>
      <c r="H681">
        <v>0.75960000000000005</v>
      </c>
    </row>
    <row r="682" spans="1:8" x14ac:dyDescent="0.25">
      <c r="A682">
        <v>668</v>
      </c>
      <c r="B682">
        <v>20171025</v>
      </c>
      <c r="C682">
        <v>0.77290000000000003</v>
      </c>
      <c r="D682">
        <v>0.77290000000000003</v>
      </c>
      <c r="E682">
        <v>0.76400000000000001</v>
      </c>
      <c r="F682">
        <v>0.76400000000000001</v>
      </c>
      <c r="G682">
        <v>0</v>
      </c>
      <c r="H682">
        <v>0.76400000000000001</v>
      </c>
    </row>
    <row r="683" spans="1:8" x14ac:dyDescent="0.25">
      <c r="A683">
        <v>669</v>
      </c>
      <c r="B683">
        <v>20171024</v>
      </c>
      <c r="C683">
        <v>0.77880000000000005</v>
      </c>
      <c r="D683">
        <v>0.77880000000000005</v>
      </c>
      <c r="E683">
        <v>0.76980000000000004</v>
      </c>
      <c r="F683">
        <v>0.76980000000000004</v>
      </c>
      <c r="G683">
        <v>0</v>
      </c>
      <c r="H683">
        <v>0.76980000000000004</v>
      </c>
    </row>
    <row r="684" spans="1:8" x14ac:dyDescent="0.25">
      <c r="A684">
        <v>670</v>
      </c>
      <c r="B684">
        <v>20171023</v>
      </c>
      <c r="C684">
        <v>0.78269999999999995</v>
      </c>
      <c r="D684">
        <v>0.78269999999999995</v>
      </c>
      <c r="E684">
        <v>0.77380000000000004</v>
      </c>
      <c r="F684">
        <v>0.77380000000000004</v>
      </c>
      <c r="G684">
        <v>0</v>
      </c>
      <c r="H684">
        <v>0.77380000000000004</v>
      </c>
    </row>
    <row r="685" spans="1:8" x14ac:dyDescent="0.25">
      <c r="A685">
        <v>671</v>
      </c>
      <c r="B685">
        <v>20171020</v>
      </c>
      <c r="C685">
        <v>0.78900000000000003</v>
      </c>
      <c r="D685">
        <v>0.78900000000000003</v>
      </c>
      <c r="E685">
        <v>0.78010000000000002</v>
      </c>
      <c r="F685">
        <v>0.78010000000000002</v>
      </c>
      <c r="G685">
        <v>0</v>
      </c>
      <c r="H685">
        <v>0.78010000000000002</v>
      </c>
    </row>
    <row r="686" spans="1:8" x14ac:dyDescent="0.25">
      <c r="A686">
        <v>672</v>
      </c>
      <c r="B686">
        <v>20171019</v>
      </c>
      <c r="C686">
        <v>0.79590000000000005</v>
      </c>
      <c r="D686">
        <v>0.79590000000000005</v>
      </c>
      <c r="E686">
        <v>0.78690000000000004</v>
      </c>
      <c r="F686">
        <v>0.78690000000000004</v>
      </c>
      <c r="G686">
        <v>0</v>
      </c>
      <c r="H686">
        <v>0.78690000000000004</v>
      </c>
    </row>
    <row r="687" spans="1:8" x14ac:dyDescent="0.25">
      <c r="A687">
        <v>673</v>
      </c>
      <c r="B687">
        <v>20171018</v>
      </c>
      <c r="C687">
        <v>0.80189999999999995</v>
      </c>
      <c r="D687">
        <v>0.80189999999999995</v>
      </c>
      <c r="E687">
        <v>0.79290000000000005</v>
      </c>
      <c r="F687">
        <v>0.79290000000000005</v>
      </c>
      <c r="G687">
        <v>0</v>
      </c>
      <c r="H687">
        <v>0.79290000000000005</v>
      </c>
    </row>
    <row r="688" spans="1:8" x14ac:dyDescent="0.25">
      <c r="A688">
        <v>674</v>
      </c>
      <c r="B688">
        <v>20171017</v>
      </c>
      <c r="C688">
        <v>0.80110000000000003</v>
      </c>
      <c r="D688">
        <v>0.80110000000000003</v>
      </c>
      <c r="E688">
        <v>0.79210000000000003</v>
      </c>
      <c r="F688">
        <v>0.79210000000000003</v>
      </c>
      <c r="G688">
        <v>0</v>
      </c>
      <c r="H688">
        <v>0.79210000000000003</v>
      </c>
    </row>
    <row r="689" spans="1:8" x14ac:dyDescent="0.25">
      <c r="A689">
        <v>675</v>
      </c>
      <c r="B689">
        <v>20171016</v>
      </c>
      <c r="C689">
        <v>0.79920000000000002</v>
      </c>
      <c r="D689">
        <v>0.79920000000000002</v>
      </c>
      <c r="E689">
        <v>0.79020000000000001</v>
      </c>
      <c r="F689">
        <v>0.79020000000000001</v>
      </c>
      <c r="G689">
        <v>0</v>
      </c>
      <c r="H689">
        <v>0.79020000000000001</v>
      </c>
    </row>
    <row r="690" spans="1:8" x14ac:dyDescent="0.25">
      <c r="A690">
        <v>676</v>
      </c>
      <c r="B690">
        <v>20171013</v>
      </c>
      <c r="C690">
        <v>0.80230000000000001</v>
      </c>
      <c r="D690">
        <v>0.80230000000000001</v>
      </c>
      <c r="E690">
        <v>0.79330000000000001</v>
      </c>
      <c r="F690">
        <v>0.79330000000000001</v>
      </c>
      <c r="G690">
        <v>0</v>
      </c>
      <c r="H690">
        <v>0.79330000000000001</v>
      </c>
    </row>
    <row r="691" spans="1:8" x14ac:dyDescent="0.25">
      <c r="A691">
        <v>677</v>
      </c>
      <c r="B691">
        <v>20171012</v>
      </c>
      <c r="C691">
        <v>0.80110000000000003</v>
      </c>
      <c r="D691">
        <v>0.80110000000000003</v>
      </c>
      <c r="E691">
        <v>0.79210000000000003</v>
      </c>
      <c r="F691">
        <v>0.79210000000000003</v>
      </c>
      <c r="G691">
        <v>0</v>
      </c>
      <c r="H691">
        <v>0.79210000000000003</v>
      </c>
    </row>
    <row r="692" spans="1:8" x14ac:dyDescent="0.25">
      <c r="A692">
        <v>678</v>
      </c>
      <c r="B692">
        <v>20171011</v>
      </c>
      <c r="C692">
        <v>0.79410000000000003</v>
      </c>
      <c r="D692">
        <v>0.79410000000000003</v>
      </c>
      <c r="E692">
        <v>0.78510000000000002</v>
      </c>
      <c r="F692">
        <v>0.78510000000000002</v>
      </c>
      <c r="G692">
        <v>0</v>
      </c>
      <c r="H692">
        <v>0.78510000000000002</v>
      </c>
    </row>
    <row r="693" spans="1:8" x14ac:dyDescent="0.25">
      <c r="A693">
        <v>679</v>
      </c>
      <c r="B693">
        <v>20171010</v>
      </c>
      <c r="C693">
        <v>0.78869999999999996</v>
      </c>
      <c r="D693">
        <v>0.78869999999999996</v>
      </c>
      <c r="E693">
        <v>0.77980000000000005</v>
      </c>
      <c r="F693">
        <v>0.77980000000000005</v>
      </c>
      <c r="G693">
        <v>0</v>
      </c>
      <c r="H693">
        <v>0.77980000000000005</v>
      </c>
    </row>
    <row r="694" spans="1:8" x14ac:dyDescent="0.25">
      <c r="A694">
        <v>680</v>
      </c>
      <c r="B694">
        <v>20171009</v>
      </c>
      <c r="C694">
        <v>0.78</v>
      </c>
      <c r="D694">
        <v>0.78</v>
      </c>
      <c r="E694">
        <v>0.77100000000000002</v>
      </c>
      <c r="F694">
        <v>0.77100000000000002</v>
      </c>
      <c r="G694">
        <v>0</v>
      </c>
      <c r="H694">
        <v>0.77100000000000002</v>
      </c>
    </row>
    <row r="695" spans="1:8" x14ac:dyDescent="0.25">
      <c r="A695">
        <v>681</v>
      </c>
      <c r="B695">
        <v>20171006</v>
      </c>
      <c r="C695">
        <v>0.77769999999999995</v>
      </c>
      <c r="D695">
        <v>0.77769999999999995</v>
      </c>
      <c r="E695">
        <v>0.76880000000000004</v>
      </c>
      <c r="F695">
        <v>0.76880000000000004</v>
      </c>
      <c r="G695">
        <v>0</v>
      </c>
      <c r="H695">
        <v>0.76880000000000004</v>
      </c>
    </row>
    <row r="696" spans="1:8" x14ac:dyDescent="0.25">
      <c r="A696">
        <v>682</v>
      </c>
      <c r="B696">
        <v>20171005</v>
      </c>
      <c r="C696">
        <v>0.77910000000000001</v>
      </c>
      <c r="D696">
        <v>0.77910000000000001</v>
      </c>
      <c r="E696">
        <v>0.7702</v>
      </c>
      <c r="F696">
        <v>0.7702</v>
      </c>
      <c r="G696">
        <v>0</v>
      </c>
      <c r="H696">
        <v>0.7702</v>
      </c>
    </row>
    <row r="697" spans="1:8" x14ac:dyDescent="0.25">
      <c r="A697">
        <v>683</v>
      </c>
      <c r="B697">
        <v>20171004</v>
      </c>
      <c r="C697">
        <v>0.77149999999999996</v>
      </c>
      <c r="D697">
        <v>0.77149999999999996</v>
      </c>
      <c r="E697">
        <v>0.76259999999999994</v>
      </c>
      <c r="F697">
        <v>0.76259999999999994</v>
      </c>
      <c r="G697">
        <v>0</v>
      </c>
      <c r="H697">
        <v>0.76259999999999994</v>
      </c>
    </row>
    <row r="698" spans="1:8" x14ac:dyDescent="0.25">
      <c r="A698">
        <v>684</v>
      </c>
      <c r="B698">
        <v>20171003</v>
      </c>
      <c r="C698">
        <v>0.76470000000000005</v>
      </c>
      <c r="D698">
        <v>0.76470000000000005</v>
      </c>
      <c r="E698">
        <v>0.75590000000000002</v>
      </c>
      <c r="F698">
        <v>0.75590000000000002</v>
      </c>
      <c r="G698">
        <v>0</v>
      </c>
      <c r="H698">
        <v>0.75590000000000002</v>
      </c>
    </row>
    <row r="699" spans="1:8" x14ac:dyDescent="0.25">
      <c r="A699">
        <v>685</v>
      </c>
      <c r="B699">
        <v>20170930</v>
      </c>
      <c r="C699">
        <v>0.76280000000000003</v>
      </c>
      <c r="D699">
        <v>0.76280000000000003</v>
      </c>
      <c r="E699">
        <v>0.754</v>
      </c>
      <c r="F699">
        <v>0.754</v>
      </c>
      <c r="G699">
        <v>0</v>
      </c>
      <c r="H699">
        <v>0.754</v>
      </c>
    </row>
    <row r="700" spans="1:8" x14ac:dyDescent="0.25">
      <c r="A700">
        <v>686</v>
      </c>
      <c r="B700">
        <v>20170929</v>
      </c>
      <c r="C700">
        <v>0.76280000000000003</v>
      </c>
      <c r="D700">
        <v>0.76280000000000003</v>
      </c>
      <c r="E700">
        <v>0.754</v>
      </c>
      <c r="F700">
        <v>0.754</v>
      </c>
      <c r="G700">
        <v>0</v>
      </c>
      <c r="H700">
        <v>0.754</v>
      </c>
    </row>
    <row r="701" spans="1:8" x14ac:dyDescent="0.25">
      <c r="A701">
        <v>687</v>
      </c>
      <c r="B701">
        <v>20170928</v>
      </c>
      <c r="C701">
        <v>0.75429999999999997</v>
      </c>
      <c r="D701">
        <v>0.75429999999999997</v>
      </c>
      <c r="E701">
        <v>0.74550000000000005</v>
      </c>
      <c r="F701">
        <v>0.74550000000000005</v>
      </c>
      <c r="G701">
        <v>0</v>
      </c>
      <c r="H701">
        <v>0.74550000000000005</v>
      </c>
    </row>
    <row r="702" spans="1:8" x14ac:dyDescent="0.25">
      <c r="A702">
        <v>688</v>
      </c>
      <c r="B702">
        <v>20170927</v>
      </c>
      <c r="C702">
        <v>0.75060000000000004</v>
      </c>
      <c r="D702">
        <v>0.75060000000000004</v>
      </c>
      <c r="E702">
        <v>0.7419</v>
      </c>
      <c r="F702">
        <v>0.7419</v>
      </c>
      <c r="G702">
        <v>0</v>
      </c>
      <c r="H702">
        <v>0.7419</v>
      </c>
    </row>
    <row r="703" spans="1:8" x14ac:dyDescent="0.25">
      <c r="A703">
        <v>689</v>
      </c>
      <c r="B703">
        <v>20170926</v>
      </c>
      <c r="C703">
        <v>0.75819999999999999</v>
      </c>
      <c r="D703">
        <v>0.75819999999999999</v>
      </c>
      <c r="E703">
        <v>0.74950000000000006</v>
      </c>
      <c r="F703">
        <v>0.74950000000000006</v>
      </c>
      <c r="G703">
        <v>0</v>
      </c>
      <c r="H703">
        <v>0.74950000000000006</v>
      </c>
    </row>
    <row r="704" spans="1:8" x14ac:dyDescent="0.25">
      <c r="A704">
        <v>690</v>
      </c>
      <c r="B704">
        <v>20170925</v>
      </c>
      <c r="C704">
        <v>0.75029999999999997</v>
      </c>
      <c r="D704">
        <v>0.75029999999999997</v>
      </c>
      <c r="E704">
        <v>0.74160000000000004</v>
      </c>
      <c r="F704">
        <v>0.74160000000000004</v>
      </c>
      <c r="G704">
        <v>0</v>
      </c>
      <c r="H704">
        <v>0.74160000000000004</v>
      </c>
    </row>
    <row r="705" spans="1:8" x14ac:dyDescent="0.25">
      <c r="A705">
        <v>691</v>
      </c>
      <c r="B705">
        <v>20170922</v>
      </c>
      <c r="C705">
        <v>0.74980000000000002</v>
      </c>
      <c r="D705">
        <v>0.74980000000000002</v>
      </c>
      <c r="E705">
        <v>0.74109999999999998</v>
      </c>
      <c r="F705">
        <v>0.74109999999999998</v>
      </c>
      <c r="G705">
        <v>0</v>
      </c>
      <c r="H705">
        <v>0.74109999999999998</v>
      </c>
    </row>
    <row r="706" spans="1:8" x14ac:dyDescent="0.25">
      <c r="A706">
        <v>692</v>
      </c>
      <c r="B706">
        <v>20170921</v>
      </c>
      <c r="C706">
        <v>0.75639999999999996</v>
      </c>
      <c r="D706">
        <v>0.75639999999999996</v>
      </c>
      <c r="E706">
        <v>0.74770000000000003</v>
      </c>
      <c r="F706">
        <v>0.74770000000000003</v>
      </c>
      <c r="G706">
        <v>0</v>
      </c>
      <c r="H706">
        <v>0.74770000000000003</v>
      </c>
    </row>
    <row r="707" spans="1:8" x14ac:dyDescent="0.25">
      <c r="A707">
        <v>693</v>
      </c>
      <c r="B707">
        <v>20170920</v>
      </c>
      <c r="C707">
        <v>0.75819999999999999</v>
      </c>
      <c r="D707">
        <v>0.75819999999999999</v>
      </c>
      <c r="E707">
        <v>0.74950000000000006</v>
      </c>
      <c r="F707">
        <v>0.74950000000000006</v>
      </c>
      <c r="G707">
        <v>0</v>
      </c>
      <c r="H707">
        <v>0.74950000000000006</v>
      </c>
    </row>
    <row r="708" spans="1:8" x14ac:dyDescent="0.25">
      <c r="A708">
        <v>694</v>
      </c>
      <c r="B708">
        <v>20170919</v>
      </c>
      <c r="C708">
        <v>0.76129999999999998</v>
      </c>
      <c r="D708">
        <v>0.76129999999999998</v>
      </c>
      <c r="E708">
        <v>0.75260000000000005</v>
      </c>
      <c r="F708">
        <v>0.75260000000000005</v>
      </c>
      <c r="G708">
        <v>0</v>
      </c>
      <c r="H708">
        <v>0.75260000000000005</v>
      </c>
    </row>
    <row r="709" spans="1:8" x14ac:dyDescent="0.25">
      <c r="A709">
        <v>695</v>
      </c>
      <c r="B709">
        <v>20170918</v>
      </c>
      <c r="C709">
        <v>0.76500000000000001</v>
      </c>
      <c r="D709">
        <v>0.76500000000000001</v>
      </c>
      <c r="E709">
        <v>0.75629999999999997</v>
      </c>
      <c r="F709">
        <v>0.75629999999999997</v>
      </c>
      <c r="G709">
        <v>0</v>
      </c>
      <c r="H709">
        <v>0.75629999999999997</v>
      </c>
    </row>
    <row r="710" spans="1:8" x14ac:dyDescent="0.25">
      <c r="A710">
        <v>696</v>
      </c>
      <c r="B710">
        <v>20170915</v>
      </c>
      <c r="C710">
        <v>0.77239999999999998</v>
      </c>
      <c r="D710">
        <v>0.77239999999999998</v>
      </c>
      <c r="E710">
        <v>0.76359999999999995</v>
      </c>
      <c r="F710">
        <v>0.76359999999999995</v>
      </c>
      <c r="G710">
        <v>0</v>
      </c>
      <c r="H710">
        <v>0.76359999999999995</v>
      </c>
    </row>
    <row r="711" spans="1:8" x14ac:dyDescent="0.25">
      <c r="A711">
        <v>697</v>
      </c>
      <c r="B711">
        <v>20170914</v>
      </c>
      <c r="C711">
        <v>0.77310000000000001</v>
      </c>
      <c r="D711">
        <v>0.77310000000000001</v>
      </c>
      <c r="E711">
        <v>0.76429999999999998</v>
      </c>
      <c r="F711">
        <v>0.76429999999999998</v>
      </c>
      <c r="G711">
        <v>0</v>
      </c>
      <c r="H711">
        <v>0.76429999999999998</v>
      </c>
    </row>
    <row r="712" spans="1:8" x14ac:dyDescent="0.25">
      <c r="A712">
        <v>698</v>
      </c>
      <c r="B712">
        <v>20170913</v>
      </c>
      <c r="C712">
        <v>0.76780000000000004</v>
      </c>
      <c r="D712">
        <v>0.76780000000000004</v>
      </c>
      <c r="E712">
        <v>0.7591</v>
      </c>
      <c r="F712">
        <v>0.7591</v>
      </c>
      <c r="G712">
        <v>0</v>
      </c>
      <c r="H712">
        <v>0.7591</v>
      </c>
    </row>
    <row r="713" spans="1:8" x14ac:dyDescent="0.25">
      <c r="A713">
        <v>699</v>
      </c>
      <c r="B713">
        <v>20170912</v>
      </c>
      <c r="C713">
        <v>0.7702</v>
      </c>
      <c r="D713">
        <v>0.7702</v>
      </c>
      <c r="E713">
        <v>0.76139999999999997</v>
      </c>
      <c r="F713">
        <v>0.76139999999999997</v>
      </c>
      <c r="G713">
        <v>0</v>
      </c>
      <c r="H713">
        <v>0.76139999999999997</v>
      </c>
    </row>
    <row r="714" spans="1:8" x14ac:dyDescent="0.25">
      <c r="A714">
        <v>700</v>
      </c>
      <c r="B714">
        <v>20170911</v>
      </c>
      <c r="C714">
        <v>0.78280000000000005</v>
      </c>
      <c r="D714">
        <v>0.78280000000000005</v>
      </c>
      <c r="E714">
        <v>0.77390000000000003</v>
      </c>
      <c r="F714">
        <v>0.77390000000000003</v>
      </c>
      <c r="G714">
        <v>0</v>
      </c>
      <c r="H714">
        <v>0.77390000000000003</v>
      </c>
    </row>
    <row r="715" spans="1:8" x14ac:dyDescent="0.25">
      <c r="A715">
        <v>701</v>
      </c>
      <c r="B715">
        <v>20170908</v>
      </c>
      <c r="C715">
        <v>0.77139999999999997</v>
      </c>
      <c r="D715">
        <v>0.77139999999999997</v>
      </c>
      <c r="E715">
        <v>0.76259999999999994</v>
      </c>
      <c r="F715">
        <v>0.76259999999999994</v>
      </c>
      <c r="G715">
        <v>0</v>
      </c>
      <c r="H715">
        <v>0.76259999999999994</v>
      </c>
    </row>
    <row r="716" spans="1:8" x14ac:dyDescent="0.25">
      <c r="A716">
        <v>702</v>
      </c>
      <c r="B716">
        <v>20170907</v>
      </c>
      <c r="C716">
        <v>0.77090000000000003</v>
      </c>
      <c r="D716">
        <v>0.77090000000000003</v>
      </c>
      <c r="E716">
        <v>0.7621</v>
      </c>
      <c r="F716">
        <v>0.7621</v>
      </c>
      <c r="G716">
        <v>0</v>
      </c>
      <c r="H716">
        <v>0.7621</v>
      </c>
    </row>
    <row r="717" spans="1:8" x14ac:dyDescent="0.25">
      <c r="A717">
        <v>703</v>
      </c>
      <c r="B717">
        <v>20170906</v>
      </c>
      <c r="C717">
        <v>0.76500000000000001</v>
      </c>
      <c r="D717">
        <v>0.76500000000000001</v>
      </c>
      <c r="E717">
        <v>0.75629999999999997</v>
      </c>
      <c r="F717">
        <v>0.75629999999999997</v>
      </c>
      <c r="G717">
        <v>0</v>
      </c>
      <c r="H717">
        <v>0.75629999999999997</v>
      </c>
    </row>
    <row r="718" spans="1:8" x14ac:dyDescent="0.25">
      <c r="A718">
        <v>704</v>
      </c>
      <c r="B718">
        <v>20170905</v>
      </c>
      <c r="C718">
        <v>0.76419999999999999</v>
      </c>
      <c r="D718">
        <v>0.76419999999999999</v>
      </c>
      <c r="E718">
        <v>0.75549999999999995</v>
      </c>
      <c r="F718">
        <v>0.75549999999999995</v>
      </c>
      <c r="G718">
        <v>0</v>
      </c>
      <c r="H718">
        <v>0.75549999999999995</v>
      </c>
    </row>
    <row r="719" spans="1:8" x14ac:dyDescent="0.25">
      <c r="A719">
        <v>705</v>
      </c>
      <c r="B719">
        <v>20170904</v>
      </c>
      <c r="C719">
        <v>0.77049999999999996</v>
      </c>
      <c r="D719">
        <v>0.77049999999999996</v>
      </c>
      <c r="E719">
        <v>0.76180000000000003</v>
      </c>
      <c r="F719">
        <v>0.76180000000000003</v>
      </c>
      <c r="G719">
        <v>0</v>
      </c>
      <c r="H719">
        <v>0.76180000000000003</v>
      </c>
    </row>
    <row r="720" spans="1:8" x14ac:dyDescent="0.25">
      <c r="A720">
        <v>706</v>
      </c>
      <c r="B720">
        <v>20170901</v>
      </c>
      <c r="C720">
        <v>0.77170000000000005</v>
      </c>
      <c r="D720">
        <v>0.77170000000000005</v>
      </c>
      <c r="E720">
        <v>0.76300000000000001</v>
      </c>
      <c r="F720">
        <v>0.76300000000000001</v>
      </c>
      <c r="G720">
        <v>0</v>
      </c>
      <c r="H720">
        <v>0.76300000000000001</v>
      </c>
    </row>
    <row r="721" spans="1:8" x14ac:dyDescent="0.25">
      <c r="A721">
        <v>707</v>
      </c>
      <c r="B721">
        <v>20170831</v>
      </c>
      <c r="C721">
        <v>0.76980000000000004</v>
      </c>
      <c r="D721">
        <v>0.76980000000000004</v>
      </c>
      <c r="E721">
        <v>0.7611</v>
      </c>
      <c r="F721">
        <v>0.7611</v>
      </c>
      <c r="G721">
        <v>0</v>
      </c>
      <c r="H721">
        <v>0.7611</v>
      </c>
    </row>
    <row r="722" spans="1:8" x14ac:dyDescent="0.25">
      <c r="A722">
        <v>708</v>
      </c>
      <c r="B722">
        <v>20170830</v>
      </c>
      <c r="C722">
        <v>0.76219999999999999</v>
      </c>
      <c r="D722">
        <v>0.76219999999999999</v>
      </c>
      <c r="E722">
        <v>0.75349999999999995</v>
      </c>
      <c r="F722">
        <v>0.75349999999999995</v>
      </c>
      <c r="G722">
        <v>0</v>
      </c>
      <c r="H722">
        <v>0.75349999999999995</v>
      </c>
    </row>
    <row r="723" spans="1:8" x14ac:dyDescent="0.25">
      <c r="A723">
        <v>709</v>
      </c>
      <c r="B723">
        <v>20170829</v>
      </c>
      <c r="C723">
        <v>0.75080000000000002</v>
      </c>
      <c r="D723">
        <v>0.75080000000000002</v>
      </c>
      <c r="E723">
        <v>0.74219999999999997</v>
      </c>
      <c r="F723">
        <v>0.74219999999999997</v>
      </c>
      <c r="G723">
        <v>0</v>
      </c>
      <c r="H723">
        <v>0.74219999999999997</v>
      </c>
    </row>
    <row r="724" spans="1:8" x14ac:dyDescent="0.25">
      <c r="A724">
        <v>710</v>
      </c>
      <c r="B724">
        <v>20170828</v>
      </c>
      <c r="C724">
        <v>0.75509999999999999</v>
      </c>
      <c r="D724">
        <v>0.75509999999999999</v>
      </c>
      <c r="E724">
        <v>0.74650000000000005</v>
      </c>
      <c r="F724">
        <v>0.74650000000000005</v>
      </c>
      <c r="G724">
        <v>0</v>
      </c>
      <c r="H724">
        <v>0.74650000000000005</v>
      </c>
    </row>
    <row r="725" spans="1:8" x14ac:dyDescent="0.25">
      <c r="A725">
        <v>711</v>
      </c>
      <c r="B725">
        <v>20170825</v>
      </c>
      <c r="C725">
        <v>0.76459999999999995</v>
      </c>
      <c r="D725">
        <v>0.76459999999999995</v>
      </c>
      <c r="E725">
        <v>0.75590000000000002</v>
      </c>
      <c r="F725">
        <v>0.75590000000000002</v>
      </c>
      <c r="G725">
        <v>0</v>
      </c>
      <c r="H725">
        <v>0.75590000000000002</v>
      </c>
    </row>
    <row r="726" spans="1:8" x14ac:dyDescent="0.25">
      <c r="A726">
        <v>712</v>
      </c>
      <c r="B726">
        <v>20170824</v>
      </c>
      <c r="C726">
        <v>0.76190000000000002</v>
      </c>
      <c r="D726">
        <v>0.76190000000000002</v>
      </c>
      <c r="E726">
        <v>0.75319999999999998</v>
      </c>
      <c r="F726">
        <v>0.75319999999999998</v>
      </c>
      <c r="G726">
        <v>0</v>
      </c>
      <c r="H726">
        <v>0.75319999999999998</v>
      </c>
    </row>
    <row r="727" spans="1:8" x14ac:dyDescent="0.25">
      <c r="A727">
        <v>713</v>
      </c>
      <c r="B727">
        <v>20170823</v>
      </c>
      <c r="C727">
        <v>0.76459999999999995</v>
      </c>
      <c r="D727">
        <v>0.76459999999999995</v>
      </c>
      <c r="E727">
        <v>0.75590000000000002</v>
      </c>
      <c r="F727">
        <v>0.75590000000000002</v>
      </c>
      <c r="G727">
        <v>0</v>
      </c>
      <c r="H727">
        <v>0.75590000000000002</v>
      </c>
    </row>
    <row r="728" spans="1:8" x14ac:dyDescent="0.25">
      <c r="A728">
        <v>714</v>
      </c>
      <c r="B728">
        <v>20170822</v>
      </c>
      <c r="C728">
        <v>0.75560000000000005</v>
      </c>
      <c r="D728">
        <v>0.75560000000000005</v>
      </c>
      <c r="E728">
        <v>0.74690000000000001</v>
      </c>
      <c r="F728">
        <v>0.74690000000000001</v>
      </c>
      <c r="G728">
        <v>0</v>
      </c>
      <c r="H728">
        <v>0.74690000000000001</v>
      </c>
    </row>
    <row r="729" spans="1:8" x14ac:dyDescent="0.25">
      <c r="A729">
        <v>715</v>
      </c>
      <c r="B729">
        <v>20170821</v>
      </c>
      <c r="C729">
        <v>0.75049999999999994</v>
      </c>
      <c r="D729">
        <v>0.75049999999999994</v>
      </c>
      <c r="E729">
        <v>0.7419</v>
      </c>
      <c r="F729">
        <v>0.7419</v>
      </c>
      <c r="G729">
        <v>0</v>
      </c>
      <c r="H729">
        <v>0.7419</v>
      </c>
    </row>
    <row r="730" spans="1:8" x14ac:dyDescent="0.25">
      <c r="A730">
        <v>716</v>
      </c>
      <c r="B730">
        <v>20170818</v>
      </c>
      <c r="C730">
        <v>0.74739999999999995</v>
      </c>
      <c r="D730">
        <v>0.74739999999999995</v>
      </c>
      <c r="E730">
        <v>0.73880000000000001</v>
      </c>
      <c r="F730">
        <v>0.73880000000000001</v>
      </c>
      <c r="G730">
        <v>0</v>
      </c>
      <c r="H730">
        <v>0.73880000000000001</v>
      </c>
    </row>
    <row r="731" spans="1:8" x14ac:dyDescent="0.25">
      <c r="A731">
        <v>717</v>
      </c>
      <c r="B731">
        <v>20170817</v>
      </c>
      <c r="C731">
        <v>0.75760000000000005</v>
      </c>
      <c r="D731">
        <v>0.75760000000000005</v>
      </c>
      <c r="E731">
        <v>0.749</v>
      </c>
      <c r="F731">
        <v>0.749</v>
      </c>
      <c r="G731">
        <v>0</v>
      </c>
      <c r="H731">
        <v>0.749</v>
      </c>
    </row>
    <row r="732" spans="1:8" x14ac:dyDescent="0.25">
      <c r="A732">
        <v>718</v>
      </c>
      <c r="B732">
        <v>20170816</v>
      </c>
      <c r="C732">
        <v>0.76349999999999996</v>
      </c>
      <c r="D732">
        <v>0.76349999999999996</v>
      </c>
      <c r="E732">
        <v>0.75480000000000003</v>
      </c>
      <c r="F732">
        <v>0.75480000000000003</v>
      </c>
      <c r="G732">
        <v>0</v>
      </c>
      <c r="H732">
        <v>0.75480000000000003</v>
      </c>
    </row>
    <row r="733" spans="1:8" x14ac:dyDescent="0.25">
      <c r="A733">
        <v>719</v>
      </c>
      <c r="B733">
        <v>20170815</v>
      </c>
      <c r="C733">
        <v>0.75739999999999996</v>
      </c>
      <c r="D733">
        <v>0.75739999999999996</v>
      </c>
      <c r="E733">
        <v>0.74880000000000002</v>
      </c>
      <c r="F733">
        <v>0.74880000000000002</v>
      </c>
      <c r="G733">
        <v>0</v>
      </c>
      <c r="H733">
        <v>0.74880000000000002</v>
      </c>
    </row>
    <row r="734" spans="1:8" x14ac:dyDescent="0.25">
      <c r="A734">
        <v>720</v>
      </c>
      <c r="B734">
        <v>20170814</v>
      </c>
      <c r="C734">
        <v>0.76090000000000002</v>
      </c>
      <c r="D734">
        <v>0.76090000000000002</v>
      </c>
      <c r="E734">
        <v>0.75219999999999998</v>
      </c>
      <c r="F734">
        <v>0.75219999999999998</v>
      </c>
      <c r="G734">
        <v>0</v>
      </c>
      <c r="H734">
        <v>0.75219999999999998</v>
      </c>
    </row>
    <row r="735" spans="1:8" x14ac:dyDescent="0.25">
      <c r="A735">
        <v>721</v>
      </c>
      <c r="B735">
        <v>20170811</v>
      </c>
      <c r="C735">
        <v>0.74339999999999995</v>
      </c>
      <c r="D735">
        <v>0.74339999999999995</v>
      </c>
      <c r="E735">
        <v>0.73480000000000001</v>
      </c>
      <c r="F735">
        <v>0.73480000000000001</v>
      </c>
      <c r="G735">
        <v>0</v>
      </c>
      <c r="H735">
        <v>0.73480000000000001</v>
      </c>
    </row>
    <row r="736" spans="1:8" x14ac:dyDescent="0.25">
      <c r="A736">
        <v>722</v>
      </c>
      <c r="B736">
        <v>20170810</v>
      </c>
      <c r="C736">
        <v>0.75360000000000005</v>
      </c>
      <c r="D736">
        <v>0.75360000000000005</v>
      </c>
      <c r="E736">
        <v>0.745</v>
      </c>
      <c r="F736">
        <v>0.745</v>
      </c>
      <c r="G736">
        <v>0</v>
      </c>
      <c r="H736">
        <v>0.745</v>
      </c>
    </row>
    <row r="737" spans="1:8" x14ac:dyDescent="0.25">
      <c r="A737">
        <v>723</v>
      </c>
      <c r="B737">
        <v>20170809</v>
      </c>
      <c r="C737">
        <v>0.76359999999999995</v>
      </c>
      <c r="D737">
        <v>0.76359999999999995</v>
      </c>
      <c r="E737">
        <v>0.75490000000000002</v>
      </c>
      <c r="F737">
        <v>0.75490000000000002</v>
      </c>
      <c r="G737">
        <v>0</v>
      </c>
      <c r="H737">
        <v>0.75490000000000002</v>
      </c>
    </row>
    <row r="738" spans="1:8" x14ac:dyDescent="0.25">
      <c r="A738">
        <v>724</v>
      </c>
      <c r="B738">
        <v>20170808</v>
      </c>
      <c r="C738">
        <v>0.76300000000000001</v>
      </c>
      <c r="D738">
        <v>0.76300000000000001</v>
      </c>
      <c r="E738">
        <v>0.75439999999999996</v>
      </c>
      <c r="F738">
        <v>0.75439999999999996</v>
      </c>
      <c r="G738">
        <v>0</v>
      </c>
      <c r="H738">
        <v>0.75439999999999996</v>
      </c>
    </row>
    <row r="739" spans="1:8" x14ac:dyDescent="0.25">
      <c r="A739">
        <v>725</v>
      </c>
      <c r="B739">
        <v>20170807</v>
      </c>
      <c r="C739">
        <v>0.77180000000000004</v>
      </c>
      <c r="D739">
        <v>0.77180000000000004</v>
      </c>
      <c r="E739">
        <v>0.7631</v>
      </c>
      <c r="F739">
        <v>0.7631</v>
      </c>
      <c r="G739">
        <v>0</v>
      </c>
      <c r="H739">
        <v>0.7631</v>
      </c>
    </row>
    <row r="740" spans="1:8" x14ac:dyDescent="0.25">
      <c r="A740">
        <v>726</v>
      </c>
      <c r="B740">
        <v>20170804</v>
      </c>
      <c r="C740">
        <v>0.77249999999999996</v>
      </c>
      <c r="D740">
        <v>0.77249999999999996</v>
      </c>
      <c r="E740">
        <v>0.76380000000000003</v>
      </c>
      <c r="F740">
        <v>0.76380000000000003</v>
      </c>
      <c r="G740">
        <v>0</v>
      </c>
      <c r="H740">
        <v>0.76380000000000003</v>
      </c>
    </row>
    <row r="741" spans="1:8" x14ac:dyDescent="0.25">
      <c r="A741">
        <v>727</v>
      </c>
      <c r="B741">
        <v>20170803</v>
      </c>
      <c r="C741">
        <v>0.76900000000000002</v>
      </c>
      <c r="D741">
        <v>0.76900000000000002</v>
      </c>
      <c r="E741">
        <v>0.76039999999999996</v>
      </c>
      <c r="F741">
        <v>0.76039999999999996</v>
      </c>
      <c r="G741">
        <v>0</v>
      </c>
      <c r="H741">
        <v>0.76039999999999996</v>
      </c>
    </row>
    <row r="742" spans="1:8" x14ac:dyDescent="0.25">
      <c r="A742">
        <v>728</v>
      </c>
      <c r="B742">
        <v>20170802</v>
      </c>
      <c r="C742">
        <v>0.76959999999999995</v>
      </c>
      <c r="D742">
        <v>0.76959999999999995</v>
      </c>
      <c r="E742">
        <v>0.76100000000000001</v>
      </c>
      <c r="F742">
        <v>0.76100000000000001</v>
      </c>
      <c r="G742">
        <v>0</v>
      </c>
      <c r="H742">
        <v>0.76100000000000001</v>
      </c>
    </row>
    <row r="743" spans="1:8" x14ac:dyDescent="0.25">
      <c r="A743">
        <v>729</v>
      </c>
      <c r="B743">
        <v>20170801</v>
      </c>
      <c r="C743">
        <v>0.77980000000000005</v>
      </c>
      <c r="D743">
        <v>0.77980000000000005</v>
      </c>
      <c r="E743">
        <v>0.77110000000000001</v>
      </c>
      <c r="F743">
        <v>0.77110000000000001</v>
      </c>
      <c r="G743">
        <v>0</v>
      </c>
      <c r="H743">
        <v>0.77110000000000001</v>
      </c>
    </row>
    <row r="744" spans="1:8" x14ac:dyDescent="0.25">
      <c r="A744">
        <v>730</v>
      </c>
      <c r="B744">
        <v>20170731</v>
      </c>
      <c r="C744">
        <v>0.76859999999999995</v>
      </c>
      <c r="D744">
        <v>0.76859999999999995</v>
      </c>
      <c r="E744">
        <v>0.76</v>
      </c>
      <c r="F744">
        <v>0.76</v>
      </c>
      <c r="G744">
        <v>0</v>
      </c>
      <c r="H744">
        <v>0.76</v>
      </c>
    </row>
    <row r="745" spans="1:8" x14ac:dyDescent="0.25">
      <c r="A745">
        <v>731</v>
      </c>
      <c r="B745">
        <v>20170728</v>
      </c>
      <c r="C745">
        <v>0.7712</v>
      </c>
      <c r="D745">
        <v>0.7712</v>
      </c>
      <c r="E745">
        <v>0.76259999999999994</v>
      </c>
      <c r="F745">
        <v>0.76259999999999994</v>
      </c>
      <c r="G745">
        <v>0</v>
      </c>
      <c r="H745">
        <v>0.76259999999999994</v>
      </c>
    </row>
    <row r="746" spans="1:8" x14ac:dyDescent="0.25">
      <c r="A746">
        <v>732</v>
      </c>
      <c r="B746">
        <v>20170727</v>
      </c>
      <c r="C746">
        <v>0.77710000000000001</v>
      </c>
      <c r="D746">
        <v>0.77710000000000001</v>
      </c>
      <c r="E746">
        <v>0.76849999999999996</v>
      </c>
      <c r="F746">
        <v>0.76849999999999996</v>
      </c>
      <c r="G746">
        <v>0</v>
      </c>
      <c r="H746">
        <v>0.76849999999999996</v>
      </c>
    </row>
    <row r="747" spans="1:8" x14ac:dyDescent="0.25">
      <c r="A747">
        <v>733</v>
      </c>
      <c r="B747">
        <v>20170726</v>
      </c>
      <c r="C747">
        <v>0.7702</v>
      </c>
      <c r="D747">
        <v>0.7702</v>
      </c>
      <c r="E747">
        <v>0.76160000000000005</v>
      </c>
      <c r="F747">
        <v>0.76160000000000005</v>
      </c>
      <c r="G747">
        <v>0</v>
      </c>
      <c r="H747">
        <v>0.76160000000000005</v>
      </c>
    </row>
    <row r="748" spans="1:8" x14ac:dyDescent="0.25">
      <c r="A748">
        <v>734</v>
      </c>
      <c r="B748">
        <v>20170725</v>
      </c>
      <c r="C748">
        <v>0.76459999999999995</v>
      </c>
      <c r="D748">
        <v>0.76459999999999995</v>
      </c>
      <c r="E748">
        <v>0.75600000000000001</v>
      </c>
      <c r="F748">
        <v>0.75600000000000001</v>
      </c>
      <c r="G748">
        <v>0</v>
      </c>
      <c r="H748">
        <v>0.75600000000000001</v>
      </c>
    </row>
    <row r="749" spans="1:8" x14ac:dyDescent="0.25">
      <c r="A749">
        <v>735</v>
      </c>
      <c r="B749">
        <v>20170724</v>
      </c>
      <c r="C749">
        <v>0.76060000000000005</v>
      </c>
      <c r="D749">
        <v>0.76060000000000005</v>
      </c>
      <c r="E749">
        <v>0.752</v>
      </c>
      <c r="F749">
        <v>0.752</v>
      </c>
      <c r="G749">
        <v>0</v>
      </c>
      <c r="H749">
        <v>0.752</v>
      </c>
    </row>
    <row r="750" spans="1:8" x14ac:dyDescent="0.25">
      <c r="A750">
        <v>736</v>
      </c>
      <c r="B750">
        <v>20170721</v>
      </c>
      <c r="C750">
        <v>0.76419999999999999</v>
      </c>
      <c r="D750">
        <v>0.76419999999999999</v>
      </c>
      <c r="E750">
        <v>0.75560000000000005</v>
      </c>
      <c r="F750">
        <v>0.75560000000000005</v>
      </c>
      <c r="G750">
        <v>0</v>
      </c>
      <c r="H750">
        <v>0.75560000000000005</v>
      </c>
    </row>
    <row r="751" spans="1:8" x14ac:dyDescent="0.25">
      <c r="A751">
        <v>737</v>
      </c>
      <c r="B751">
        <v>20170720</v>
      </c>
      <c r="C751">
        <v>0.76539999999999997</v>
      </c>
      <c r="D751">
        <v>0.76539999999999997</v>
      </c>
      <c r="E751">
        <v>0.75680000000000003</v>
      </c>
      <c r="F751">
        <v>0.75680000000000003</v>
      </c>
      <c r="G751">
        <v>0</v>
      </c>
      <c r="H751">
        <v>0.75680000000000003</v>
      </c>
    </row>
    <row r="752" spans="1:8" x14ac:dyDescent="0.25">
      <c r="A752">
        <v>738</v>
      </c>
      <c r="B752">
        <v>20170719</v>
      </c>
      <c r="C752">
        <v>0.76580000000000004</v>
      </c>
      <c r="D752">
        <v>0.76580000000000004</v>
      </c>
      <c r="E752">
        <v>0.75719999999999998</v>
      </c>
      <c r="F752">
        <v>0.75719999999999998</v>
      </c>
      <c r="G752">
        <v>0</v>
      </c>
      <c r="H752">
        <v>0.75719999999999998</v>
      </c>
    </row>
    <row r="753" spans="1:8" x14ac:dyDescent="0.25">
      <c r="A753">
        <v>739</v>
      </c>
      <c r="B753">
        <v>20170718</v>
      </c>
      <c r="C753">
        <v>0.75360000000000005</v>
      </c>
      <c r="D753">
        <v>0.75360000000000005</v>
      </c>
      <c r="E753">
        <v>0.745</v>
      </c>
      <c r="F753">
        <v>0.745</v>
      </c>
      <c r="G753">
        <v>0</v>
      </c>
      <c r="H753">
        <v>0.745</v>
      </c>
    </row>
    <row r="754" spans="1:8" x14ac:dyDescent="0.25">
      <c r="A754">
        <v>740</v>
      </c>
      <c r="B754">
        <v>20170717</v>
      </c>
      <c r="C754">
        <v>0.75819999999999999</v>
      </c>
      <c r="D754">
        <v>0.75819999999999999</v>
      </c>
      <c r="E754">
        <v>0.74960000000000004</v>
      </c>
      <c r="F754">
        <v>0.74960000000000004</v>
      </c>
      <c r="G754">
        <v>0</v>
      </c>
      <c r="H754">
        <v>0.74960000000000004</v>
      </c>
    </row>
    <row r="755" spans="1:8" x14ac:dyDescent="0.25">
      <c r="A755">
        <v>741</v>
      </c>
      <c r="B755">
        <v>20170714</v>
      </c>
      <c r="C755">
        <v>0.75609999999999999</v>
      </c>
      <c r="D755">
        <v>0.75609999999999999</v>
      </c>
      <c r="E755">
        <v>0.74750000000000005</v>
      </c>
      <c r="F755">
        <v>0.74750000000000005</v>
      </c>
      <c r="G755">
        <v>0</v>
      </c>
      <c r="H755">
        <v>0.74750000000000005</v>
      </c>
    </row>
    <row r="756" spans="1:8" x14ac:dyDescent="0.25">
      <c r="A756">
        <v>742</v>
      </c>
      <c r="B756">
        <v>20170713</v>
      </c>
      <c r="C756">
        <v>0.74570000000000003</v>
      </c>
      <c r="D756">
        <v>0.74570000000000003</v>
      </c>
      <c r="E756">
        <v>0.73719999999999997</v>
      </c>
      <c r="F756">
        <v>0.73719999999999997</v>
      </c>
      <c r="G756">
        <v>0</v>
      </c>
      <c r="H756">
        <v>0.73719999999999997</v>
      </c>
    </row>
    <row r="757" spans="1:8" x14ac:dyDescent="0.25">
      <c r="A757">
        <v>743</v>
      </c>
      <c r="B757">
        <v>20170712</v>
      </c>
      <c r="C757">
        <v>0.73780000000000001</v>
      </c>
      <c r="D757">
        <v>0.73780000000000001</v>
      </c>
      <c r="E757">
        <v>0.72940000000000005</v>
      </c>
      <c r="F757">
        <v>0.72940000000000005</v>
      </c>
      <c r="G757">
        <v>0</v>
      </c>
      <c r="H757">
        <v>0.72940000000000005</v>
      </c>
    </row>
    <row r="758" spans="1:8" x14ac:dyDescent="0.25">
      <c r="A758">
        <v>744</v>
      </c>
      <c r="B758">
        <v>20170711</v>
      </c>
      <c r="C758">
        <v>0.72889999999999999</v>
      </c>
      <c r="D758">
        <v>0.72889999999999999</v>
      </c>
      <c r="E758">
        <v>0.72050000000000003</v>
      </c>
      <c r="F758">
        <v>0.72050000000000003</v>
      </c>
      <c r="G758">
        <v>0</v>
      </c>
      <c r="H758">
        <v>0.72050000000000003</v>
      </c>
    </row>
    <row r="759" spans="1:8" x14ac:dyDescent="0.25">
      <c r="A759">
        <v>745</v>
      </c>
      <c r="B759">
        <v>20170710</v>
      </c>
      <c r="C759">
        <v>0.73180000000000001</v>
      </c>
      <c r="D759">
        <v>0.73180000000000001</v>
      </c>
      <c r="E759">
        <v>0.72340000000000004</v>
      </c>
      <c r="F759">
        <v>0.72340000000000004</v>
      </c>
      <c r="G759">
        <v>0</v>
      </c>
      <c r="H759">
        <v>0.72340000000000004</v>
      </c>
    </row>
    <row r="760" spans="1:8" x14ac:dyDescent="0.25">
      <c r="A760">
        <v>746</v>
      </c>
      <c r="B760">
        <v>20170707</v>
      </c>
      <c r="C760">
        <v>0.73540000000000005</v>
      </c>
      <c r="D760">
        <v>0.73540000000000005</v>
      </c>
      <c r="E760">
        <v>0.72699999999999998</v>
      </c>
      <c r="F760">
        <v>0.72699999999999998</v>
      </c>
      <c r="G760">
        <v>0</v>
      </c>
      <c r="H760">
        <v>0.72699999999999998</v>
      </c>
    </row>
    <row r="761" spans="1:8" x14ac:dyDescent="0.25">
      <c r="A761">
        <v>747</v>
      </c>
      <c r="B761">
        <v>20170706</v>
      </c>
      <c r="C761">
        <v>0.73429999999999995</v>
      </c>
      <c r="D761">
        <v>0.73429999999999995</v>
      </c>
      <c r="E761">
        <v>0.72589999999999999</v>
      </c>
      <c r="F761">
        <v>0.72589999999999999</v>
      </c>
      <c r="G761">
        <v>0</v>
      </c>
      <c r="H761">
        <v>0.72589999999999999</v>
      </c>
    </row>
    <row r="762" spans="1:8" x14ac:dyDescent="0.25">
      <c r="A762">
        <v>748</v>
      </c>
      <c r="B762">
        <v>20170705</v>
      </c>
      <c r="C762">
        <v>0.749</v>
      </c>
      <c r="D762">
        <v>0.749</v>
      </c>
      <c r="E762">
        <v>0.74060000000000004</v>
      </c>
      <c r="F762">
        <v>0.74060000000000004</v>
      </c>
      <c r="G762">
        <v>0</v>
      </c>
      <c r="H762">
        <v>0.74060000000000004</v>
      </c>
    </row>
    <row r="763" spans="1:8" x14ac:dyDescent="0.25">
      <c r="A763">
        <v>749</v>
      </c>
      <c r="B763">
        <v>20170704</v>
      </c>
      <c r="C763">
        <v>0.76529999999999998</v>
      </c>
      <c r="D763">
        <v>0.76529999999999998</v>
      </c>
      <c r="E763">
        <v>0.75680000000000003</v>
      </c>
      <c r="F763">
        <v>0.75680000000000003</v>
      </c>
      <c r="G763">
        <v>0</v>
      </c>
      <c r="H763">
        <v>0.75680000000000003</v>
      </c>
    </row>
    <row r="764" spans="1:8" x14ac:dyDescent="0.25">
      <c r="A764">
        <v>750</v>
      </c>
      <c r="B764">
        <v>20170703</v>
      </c>
      <c r="C764">
        <v>0.76380000000000003</v>
      </c>
      <c r="D764">
        <v>0.76380000000000003</v>
      </c>
      <c r="E764">
        <v>0.75529999999999997</v>
      </c>
      <c r="F764">
        <v>0.75529999999999997</v>
      </c>
      <c r="G764">
        <v>0</v>
      </c>
      <c r="H764">
        <v>0.75529999999999997</v>
      </c>
    </row>
    <row r="765" spans="1:8" x14ac:dyDescent="0.25">
      <c r="A765">
        <v>751</v>
      </c>
      <c r="B765">
        <v>20170630</v>
      </c>
      <c r="C765">
        <v>0.75519999999999998</v>
      </c>
      <c r="D765">
        <v>0.75519999999999998</v>
      </c>
      <c r="E765">
        <v>0.74680000000000002</v>
      </c>
      <c r="F765">
        <v>0.74680000000000002</v>
      </c>
      <c r="G765">
        <v>0</v>
      </c>
      <c r="H765">
        <v>0.74680000000000002</v>
      </c>
    </row>
    <row r="766" spans="1:8" x14ac:dyDescent="0.25">
      <c r="A766">
        <v>752</v>
      </c>
      <c r="B766">
        <v>20170629</v>
      </c>
      <c r="C766">
        <v>0.75770000000000004</v>
      </c>
      <c r="D766">
        <v>0.75770000000000004</v>
      </c>
      <c r="E766">
        <v>0.74929999999999997</v>
      </c>
      <c r="F766">
        <v>0.74929999999999997</v>
      </c>
      <c r="G766">
        <v>0</v>
      </c>
      <c r="H766">
        <v>0.74929999999999997</v>
      </c>
    </row>
    <row r="767" spans="1:8" x14ac:dyDescent="0.25">
      <c r="A767">
        <v>753</v>
      </c>
      <c r="B767">
        <v>20170628</v>
      </c>
      <c r="C767">
        <v>0.76390000000000002</v>
      </c>
      <c r="D767">
        <v>0.76390000000000002</v>
      </c>
      <c r="E767">
        <v>0.75549999999999995</v>
      </c>
      <c r="F767">
        <v>0.75549999999999995</v>
      </c>
      <c r="G767">
        <v>0</v>
      </c>
      <c r="H767">
        <v>0.75549999999999995</v>
      </c>
    </row>
    <row r="768" spans="1:8" x14ac:dyDescent="0.25">
      <c r="A768">
        <v>754</v>
      </c>
      <c r="B768">
        <v>20170627</v>
      </c>
      <c r="C768">
        <v>0.76600000000000001</v>
      </c>
      <c r="D768">
        <v>0.76600000000000001</v>
      </c>
      <c r="E768">
        <v>0.75760000000000005</v>
      </c>
      <c r="F768">
        <v>0.75760000000000005</v>
      </c>
      <c r="G768">
        <v>0</v>
      </c>
      <c r="H768">
        <v>0.75760000000000005</v>
      </c>
    </row>
    <row r="769" spans="1:8" x14ac:dyDescent="0.25">
      <c r="A769">
        <v>755</v>
      </c>
      <c r="B769">
        <v>20170626</v>
      </c>
      <c r="C769">
        <v>0.77410000000000001</v>
      </c>
      <c r="D769">
        <v>0.77410000000000001</v>
      </c>
      <c r="E769">
        <v>0.76559999999999995</v>
      </c>
      <c r="F769">
        <v>0.76559999999999995</v>
      </c>
      <c r="G769">
        <v>0</v>
      </c>
      <c r="H769">
        <v>0.76559999999999995</v>
      </c>
    </row>
    <row r="770" spans="1:8" x14ac:dyDescent="0.25">
      <c r="A770">
        <v>756</v>
      </c>
      <c r="B770">
        <v>20170623</v>
      </c>
      <c r="C770">
        <v>0.76900000000000002</v>
      </c>
      <c r="D770">
        <v>0.76900000000000002</v>
      </c>
      <c r="E770">
        <v>0.76060000000000005</v>
      </c>
      <c r="F770">
        <v>0.76060000000000005</v>
      </c>
      <c r="G770">
        <v>0</v>
      </c>
      <c r="H770">
        <v>0.76060000000000005</v>
      </c>
    </row>
    <row r="771" spans="1:8" x14ac:dyDescent="0.25">
      <c r="A771">
        <v>757</v>
      </c>
      <c r="B771">
        <v>20170622</v>
      </c>
      <c r="C771">
        <v>0.76539999999999997</v>
      </c>
      <c r="D771">
        <v>0.76539999999999997</v>
      </c>
      <c r="E771">
        <v>0.75700000000000001</v>
      </c>
      <c r="F771">
        <v>0.75700000000000001</v>
      </c>
      <c r="G771">
        <v>0</v>
      </c>
      <c r="H771">
        <v>0.75700000000000001</v>
      </c>
    </row>
    <row r="772" spans="1:8" x14ac:dyDescent="0.25">
      <c r="A772">
        <v>758</v>
      </c>
      <c r="B772">
        <v>20170621</v>
      </c>
      <c r="C772">
        <v>0.76439999999999997</v>
      </c>
      <c r="D772">
        <v>0.76439999999999997</v>
      </c>
      <c r="E772">
        <v>0.75600000000000001</v>
      </c>
      <c r="F772">
        <v>0.75600000000000001</v>
      </c>
      <c r="G772">
        <v>0</v>
      </c>
      <c r="H772">
        <v>0.75600000000000001</v>
      </c>
    </row>
    <row r="773" spans="1:8" x14ac:dyDescent="0.25">
      <c r="A773">
        <v>759</v>
      </c>
      <c r="B773">
        <v>20170620</v>
      </c>
      <c r="C773">
        <v>0.77259999999999995</v>
      </c>
      <c r="D773">
        <v>0.77259999999999995</v>
      </c>
      <c r="E773">
        <v>0.76419999999999999</v>
      </c>
      <c r="F773">
        <v>0.76419999999999999</v>
      </c>
      <c r="G773">
        <v>0</v>
      </c>
      <c r="H773">
        <v>0.76419999999999999</v>
      </c>
    </row>
    <row r="774" spans="1:8" x14ac:dyDescent="0.25">
      <c r="A774">
        <v>760</v>
      </c>
      <c r="B774">
        <v>20170619</v>
      </c>
      <c r="C774">
        <v>0.77839999999999998</v>
      </c>
      <c r="D774">
        <v>0.77839999999999998</v>
      </c>
      <c r="E774">
        <v>0.77</v>
      </c>
      <c r="F774">
        <v>0.77</v>
      </c>
      <c r="G774">
        <v>0</v>
      </c>
      <c r="H774">
        <v>0.77</v>
      </c>
    </row>
    <row r="775" spans="1:8" x14ac:dyDescent="0.25">
      <c r="A775">
        <v>761</v>
      </c>
      <c r="B775">
        <v>20170616</v>
      </c>
      <c r="C775">
        <v>0.77780000000000005</v>
      </c>
      <c r="D775">
        <v>0.77780000000000005</v>
      </c>
      <c r="E775">
        <v>0.76939999999999997</v>
      </c>
      <c r="F775">
        <v>0.76939999999999997</v>
      </c>
      <c r="G775">
        <v>0</v>
      </c>
      <c r="H775">
        <v>0.76939999999999997</v>
      </c>
    </row>
    <row r="776" spans="1:8" x14ac:dyDescent="0.25">
      <c r="A776">
        <v>762</v>
      </c>
      <c r="B776">
        <v>20170615</v>
      </c>
      <c r="C776">
        <v>0.78080000000000005</v>
      </c>
      <c r="D776">
        <v>0.78080000000000005</v>
      </c>
      <c r="E776">
        <v>0.77239999999999998</v>
      </c>
      <c r="F776">
        <v>0.77239999999999998</v>
      </c>
      <c r="G776">
        <v>0</v>
      </c>
      <c r="H776">
        <v>0.77239999999999998</v>
      </c>
    </row>
    <row r="777" spans="1:8" x14ac:dyDescent="0.25">
      <c r="A777">
        <v>763</v>
      </c>
      <c r="B777">
        <v>20170614</v>
      </c>
      <c r="C777">
        <v>0.78049999999999997</v>
      </c>
      <c r="D777">
        <v>0.78049999999999997</v>
      </c>
      <c r="E777">
        <v>0.77200000000000002</v>
      </c>
      <c r="F777">
        <v>0.77200000000000002</v>
      </c>
      <c r="G777">
        <v>0</v>
      </c>
      <c r="H777">
        <v>0.77200000000000002</v>
      </c>
    </row>
    <row r="778" spans="1:8" x14ac:dyDescent="0.25">
      <c r="A778">
        <v>764</v>
      </c>
      <c r="B778">
        <v>20170613</v>
      </c>
      <c r="C778">
        <v>0.77710000000000001</v>
      </c>
      <c r="D778">
        <v>0.77710000000000001</v>
      </c>
      <c r="E778">
        <v>0.76870000000000005</v>
      </c>
      <c r="F778">
        <v>0.76870000000000005</v>
      </c>
      <c r="G778">
        <v>0</v>
      </c>
      <c r="H778">
        <v>0.76870000000000005</v>
      </c>
    </row>
    <row r="779" spans="1:8" x14ac:dyDescent="0.25">
      <c r="A779">
        <v>765</v>
      </c>
      <c r="B779">
        <v>20170609</v>
      </c>
      <c r="C779">
        <v>0.76480000000000004</v>
      </c>
      <c r="D779">
        <v>0.76480000000000004</v>
      </c>
      <c r="E779">
        <v>0.75639999999999996</v>
      </c>
      <c r="F779">
        <v>0.75639999999999996</v>
      </c>
      <c r="G779">
        <v>0</v>
      </c>
      <c r="H779">
        <v>0.75639999999999996</v>
      </c>
    </row>
    <row r="780" spans="1:8" x14ac:dyDescent="0.25">
      <c r="A780">
        <v>766</v>
      </c>
      <c r="B780">
        <v>20170608</v>
      </c>
      <c r="C780">
        <v>0.75549999999999995</v>
      </c>
      <c r="D780">
        <v>0.75549999999999995</v>
      </c>
      <c r="E780">
        <v>0.74719999999999998</v>
      </c>
      <c r="F780">
        <v>0.74719999999999998</v>
      </c>
      <c r="G780">
        <v>0</v>
      </c>
      <c r="H780">
        <v>0.74719999999999998</v>
      </c>
    </row>
    <row r="781" spans="1:8" x14ac:dyDescent="0.25">
      <c r="A781">
        <v>767</v>
      </c>
      <c r="B781">
        <v>20170607</v>
      </c>
      <c r="C781">
        <v>0.75970000000000004</v>
      </c>
      <c r="D781">
        <v>0.75970000000000004</v>
      </c>
      <c r="E781">
        <v>0.75139999999999996</v>
      </c>
      <c r="F781">
        <v>0.75139999999999996</v>
      </c>
      <c r="G781">
        <v>0</v>
      </c>
      <c r="H781">
        <v>0.75139999999999996</v>
      </c>
    </row>
    <row r="782" spans="1:8" x14ac:dyDescent="0.25">
      <c r="A782">
        <v>768</v>
      </c>
      <c r="B782">
        <v>20170606</v>
      </c>
      <c r="C782">
        <v>0.75139999999999996</v>
      </c>
      <c r="D782">
        <v>0.75139999999999996</v>
      </c>
      <c r="E782">
        <v>0.74309999999999998</v>
      </c>
      <c r="F782">
        <v>0.74309999999999998</v>
      </c>
      <c r="G782">
        <v>0</v>
      </c>
      <c r="H782">
        <v>0.74309999999999998</v>
      </c>
    </row>
    <row r="783" spans="1:8" x14ac:dyDescent="0.25">
      <c r="A783">
        <v>769</v>
      </c>
      <c r="B783">
        <v>20170605</v>
      </c>
      <c r="C783">
        <v>0.75280000000000002</v>
      </c>
      <c r="D783">
        <v>0.75280000000000002</v>
      </c>
      <c r="E783">
        <v>0.74439999999999995</v>
      </c>
      <c r="F783">
        <v>0.74439999999999995</v>
      </c>
      <c r="G783">
        <v>0</v>
      </c>
      <c r="H783">
        <v>0.74439999999999995</v>
      </c>
    </row>
    <row r="784" spans="1:8" x14ac:dyDescent="0.25">
      <c r="A784">
        <v>770</v>
      </c>
      <c r="B784">
        <v>20170602</v>
      </c>
      <c r="C784">
        <v>0.75590000000000002</v>
      </c>
      <c r="D784">
        <v>0.75590000000000002</v>
      </c>
      <c r="E784">
        <v>0.74760000000000004</v>
      </c>
      <c r="F784">
        <v>0.74760000000000004</v>
      </c>
      <c r="G784">
        <v>0</v>
      </c>
      <c r="H784">
        <v>0.74760000000000004</v>
      </c>
    </row>
    <row r="785" spans="1:8" x14ac:dyDescent="0.25">
      <c r="A785">
        <v>771</v>
      </c>
      <c r="B785">
        <v>20170601</v>
      </c>
      <c r="C785">
        <v>0.74739999999999995</v>
      </c>
      <c r="D785">
        <v>0.74739999999999995</v>
      </c>
      <c r="E785">
        <v>0.73909999999999998</v>
      </c>
      <c r="F785">
        <v>0.73909999999999998</v>
      </c>
      <c r="G785">
        <v>0</v>
      </c>
      <c r="H785">
        <v>0.73909999999999998</v>
      </c>
    </row>
    <row r="786" spans="1:8" x14ac:dyDescent="0.25">
      <c r="A786">
        <v>772</v>
      </c>
      <c r="B786">
        <v>20170531</v>
      </c>
      <c r="C786">
        <v>0.73699999999999999</v>
      </c>
      <c r="D786">
        <v>0.73699999999999999</v>
      </c>
      <c r="E786">
        <v>0.7288</v>
      </c>
      <c r="F786">
        <v>0.7288</v>
      </c>
      <c r="G786">
        <v>0</v>
      </c>
      <c r="H786">
        <v>0.7288</v>
      </c>
    </row>
    <row r="787" spans="1:8" x14ac:dyDescent="0.25">
      <c r="A787">
        <v>773</v>
      </c>
      <c r="B787">
        <v>20170530</v>
      </c>
      <c r="C787">
        <v>0.73370000000000002</v>
      </c>
      <c r="D787">
        <v>0.73370000000000002</v>
      </c>
      <c r="E787">
        <v>0.72540000000000004</v>
      </c>
      <c r="F787">
        <v>0.72540000000000004</v>
      </c>
      <c r="G787">
        <v>0</v>
      </c>
      <c r="H787">
        <v>0.72540000000000004</v>
      </c>
    </row>
    <row r="788" spans="1:8" x14ac:dyDescent="0.25">
      <c r="A788">
        <v>774</v>
      </c>
      <c r="B788">
        <v>20170529</v>
      </c>
      <c r="C788">
        <v>0.74099999999999999</v>
      </c>
      <c r="D788">
        <v>0.74099999999999999</v>
      </c>
      <c r="E788">
        <v>0.73280000000000001</v>
      </c>
      <c r="F788">
        <v>0.73280000000000001</v>
      </c>
      <c r="G788">
        <v>0</v>
      </c>
      <c r="H788">
        <v>0.73280000000000001</v>
      </c>
    </row>
    <row r="789" spans="1:8" x14ac:dyDescent="0.25">
      <c r="A789">
        <v>775</v>
      </c>
      <c r="B789">
        <v>20170526</v>
      </c>
      <c r="C789">
        <v>0.74199999999999999</v>
      </c>
      <c r="D789">
        <v>0.74199999999999999</v>
      </c>
      <c r="E789">
        <v>0.73380000000000001</v>
      </c>
      <c r="F789">
        <v>0.73380000000000001</v>
      </c>
      <c r="G789">
        <v>0</v>
      </c>
      <c r="H789">
        <v>0.73380000000000001</v>
      </c>
    </row>
    <row r="790" spans="1:8" x14ac:dyDescent="0.25">
      <c r="A790">
        <v>776</v>
      </c>
      <c r="B790">
        <v>20170525</v>
      </c>
      <c r="C790">
        <v>0.75270000000000004</v>
      </c>
      <c r="D790">
        <v>0.75270000000000004</v>
      </c>
      <c r="E790">
        <v>0.74439999999999995</v>
      </c>
      <c r="F790">
        <v>0.74439999999999995</v>
      </c>
      <c r="G790">
        <v>0</v>
      </c>
      <c r="H790">
        <v>0.74439999999999995</v>
      </c>
    </row>
    <row r="791" spans="1:8" x14ac:dyDescent="0.25">
      <c r="A791">
        <v>777</v>
      </c>
      <c r="B791">
        <v>20170524</v>
      </c>
      <c r="C791">
        <v>0.74929999999999997</v>
      </c>
      <c r="D791">
        <v>0.74929999999999997</v>
      </c>
      <c r="E791">
        <v>0.74109999999999998</v>
      </c>
      <c r="F791">
        <v>0.74109999999999998</v>
      </c>
      <c r="G791">
        <v>0</v>
      </c>
      <c r="H791">
        <v>0.74109999999999998</v>
      </c>
    </row>
    <row r="792" spans="1:8" x14ac:dyDescent="0.25">
      <c r="A792">
        <v>778</v>
      </c>
      <c r="B792">
        <v>20170523</v>
      </c>
      <c r="C792">
        <v>0.73640000000000005</v>
      </c>
      <c r="D792">
        <v>0.73640000000000005</v>
      </c>
      <c r="E792">
        <v>0.72809999999999997</v>
      </c>
      <c r="F792">
        <v>0.72809999999999997</v>
      </c>
      <c r="G792">
        <v>0</v>
      </c>
      <c r="H792">
        <v>0.72809999999999997</v>
      </c>
    </row>
    <row r="793" spans="1:8" x14ac:dyDescent="0.25">
      <c r="A793">
        <v>779</v>
      </c>
      <c r="B793">
        <v>20170522</v>
      </c>
      <c r="C793">
        <v>0.73660000000000003</v>
      </c>
      <c r="D793">
        <v>0.73660000000000003</v>
      </c>
      <c r="E793">
        <v>0.72840000000000005</v>
      </c>
      <c r="F793">
        <v>0.72840000000000005</v>
      </c>
      <c r="G793">
        <v>0</v>
      </c>
      <c r="H793">
        <v>0.72840000000000005</v>
      </c>
    </row>
    <row r="794" spans="1:8" x14ac:dyDescent="0.25">
      <c r="A794">
        <v>780</v>
      </c>
      <c r="B794">
        <v>20170519</v>
      </c>
      <c r="C794">
        <v>0.72860000000000003</v>
      </c>
      <c r="D794">
        <v>0.72860000000000003</v>
      </c>
      <c r="E794">
        <v>0.72040000000000004</v>
      </c>
      <c r="F794">
        <v>0.72040000000000004</v>
      </c>
      <c r="G794">
        <v>0</v>
      </c>
      <c r="H794">
        <v>0.72040000000000004</v>
      </c>
    </row>
    <row r="795" spans="1:8" x14ac:dyDescent="0.25">
      <c r="A795">
        <v>781</v>
      </c>
      <c r="B795">
        <v>20170518</v>
      </c>
      <c r="C795">
        <v>0.72270000000000001</v>
      </c>
      <c r="D795">
        <v>0.72270000000000001</v>
      </c>
      <c r="E795">
        <v>0.71450000000000002</v>
      </c>
      <c r="F795">
        <v>0.71450000000000002</v>
      </c>
      <c r="G795">
        <v>0</v>
      </c>
      <c r="H795">
        <v>0.71450000000000002</v>
      </c>
    </row>
    <row r="796" spans="1:8" x14ac:dyDescent="0.25">
      <c r="A796">
        <v>782</v>
      </c>
      <c r="B796">
        <v>20170517</v>
      </c>
      <c r="C796">
        <v>0.72489999999999999</v>
      </c>
      <c r="D796">
        <v>0.72489999999999999</v>
      </c>
      <c r="E796">
        <v>0.71679999999999999</v>
      </c>
      <c r="F796">
        <v>0.71679999999999999</v>
      </c>
      <c r="G796">
        <v>0</v>
      </c>
      <c r="H796">
        <v>0.71679999999999999</v>
      </c>
    </row>
    <row r="797" spans="1:8" x14ac:dyDescent="0.25">
      <c r="A797">
        <v>783</v>
      </c>
      <c r="B797">
        <v>20170516</v>
      </c>
      <c r="C797">
        <v>0.72789999999999999</v>
      </c>
      <c r="D797">
        <v>0.72789999999999999</v>
      </c>
      <c r="E797">
        <v>0.71970000000000001</v>
      </c>
      <c r="F797">
        <v>0.71970000000000001</v>
      </c>
      <c r="G797">
        <v>0</v>
      </c>
      <c r="H797">
        <v>0.71970000000000001</v>
      </c>
    </row>
    <row r="798" spans="1:8" x14ac:dyDescent="0.25">
      <c r="A798">
        <v>784</v>
      </c>
      <c r="B798">
        <v>20170515</v>
      </c>
      <c r="C798">
        <v>0.73380000000000001</v>
      </c>
      <c r="D798">
        <v>0.73380000000000001</v>
      </c>
      <c r="E798">
        <v>0.72560000000000002</v>
      </c>
      <c r="F798">
        <v>0.72560000000000002</v>
      </c>
      <c r="G798">
        <v>0</v>
      </c>
      <c r="H798">
        <v>0.72560000000000002</v>
      </c>
    </row>
    <row r="799" spans="1:8" x14ac:dyDescent="0.25">
      <c r="A799">
        <v>785</v>
      </c>
      <c r="B799">
        <v>20170512</v>
      </c>
      <c r="C799">
        <v>0.72950000000000004</v>
      </c>
      <c r="D799">
        <v>0.72950000000000004</v>
      </c>
      <c r="E799">
        <v>0.72130000000000005</v>
      </c>
      <c r="F799">
        <v>0.72130000000000005</v>
      </c>
      <c r="G799">
        <v>0</v>
      </c>
      <c r="H799">
        <v>0.72130000000000005</v>
      </c>
    </row>
    <row r="800" spans="1:8" x14ac:dyDescent="0.25">
      <c r="A800">
        <v>786</v>
      </c>
      <c r="B800">
        <v>20170511</v>
      </c>
      <c r="C800">
        <v>0.73780000000000001</v>
      </c>
      <c r="D800">
        <v>0.73780000000000001</v>
      </c>
      <c r="E800">
        <v>0.72960000000000003</v>
      </c>
      <c r="F800">
        <v>0.72960000000000003</v>
      </c>
      <c r="G800">
        <v>0</v>
      </c>
      <c r="H800">
        <v>0.72960000000000003</v>
      </c>
    </row>
    <row r="801" spans="1:8" x14ac:dyDescent="0.25">
      <c r="A801">
        <v>787</v>
      </c>
      <c r="B801">
        <v>20170510</v>
      </c>
      <c r="C801">
        <v>0.74470000000000003</v>
      </c>
      <c r="D801">
        <v>0.74470000000000003</v>
      </c>
      <c r="E801">
        <v>0.73650000000000004</v>
      </c>
      <c r="F801">
        <v>0.73650000000000004</v>
      </c>
      <c r="G801">
        <v>0</v>
      </c>
      <c r="H801">
        <v>0.73650000000000004</v>
      </c>
    </row>
    <row r="802" spans="1:8" x14ac:dyDescent="0.25">
      <c r="A802">
        <v>788</v>
      </c>
      <c r="B802">
        <v>20170509</v>
      </c>
      <c r="C802">
        <v>0.73770000000000002</v>
      </c>
      <c r="D802">
        <v>0.73770000000000002</v>
      </c>
      <c r="E802">
        <v>0.72950000000000004</v>
      </c>
      <c r="F802">
        <v>0.72950000000000004</v>
      </c>
      <c r="G802">
        <v>0</v>
      </c>
      <c r="H802">
        <v>0.72950000000000004</v>
      </c>
    </row>
    <row r="803" spans="1:8" x14ac:dyDescent="0.25">
      <c r="A803">
        <v>789</v>
      </c>
      <c r="B803">
        <v>20170508</v>
      </c>
      <c r="C803">
        <v>0.73939999999999995</v>
      </c>
      <c r="D803">
        <v>0.73939999999999995</v>
      </c>
      <c r="E803">
        <v>0.73119999999999996</v>
      </c>
      <c r="F803">
        <v>0.73119999999999996</v>
      </c>
      <c r="G803">
        <v>0</v>
      </c>
      <c r="H803">
        <v>0.73119999999999996</v>
      </c>
    </row>
    <row r="804" spans="1:8" x14ac:dyDescent="0.25">
      <c r="A804">
        <v>790</v>
      </c>
      <c r="B804">
        <v>20170505</v>
      </c>
      <c r="C804">
        <v>0.74060000000000004</v>
      </c>
      <c r="D804">
        <v>0.74060000000000004</v>
      </c>
      <c r="E804">
        <v>0.73240000000000005</v>
      </c>
      <c r="F804">
        <v>0.73240000000000005</v>
      </c>
      <c r="G804">
        <v>0</v>
      </c>
      <c r="H804">
        <v>0.73240000000000005</v>
      </c>
    </row>
    <row r="805" spans="1:8" x14ac:dyDescent="0.25">
      <c r="A805">
        <v>791</v>
      </c>
      <c r="B805">
        <v>20170504</v>
      </c>
      <c r="C805">
        <v>0.73860000000000003</v>
      </c>
      <c r="D805">
        <v>0.73860000000000003</v>
      </c>
      <c r="E805">
        <v>0.73040000000000005</v>
      </c>
      <c r="F805">
        <v>0.73040000000000005</v>
      </c>
      <c r="G805">
        <v>0</v>
      </c>
      <c r="H805">
        <v>0.73040000000000005</v>
      </c>
    </row>
    <row r="806" spans="1:8" x14ac:dyDescent="0.25">
      <c r="A806">
        <v>792</v>
      </c>
      <c r="B806">
        <v>20170503</v>
      </c>
      <c r="C806">
        <v>0.73740000000000006</v>
      </c>
      <c r="D806">
        <v>0.73740000000000006</v>
      </c>
      <c r="E806">
        <v>0.72919999999999996</v>
      </c>
      <c r="F806">
        <v>0.72919999999999996</v>
      </c>
      <c r="G806">
        <v>0</v>
      </c>
      <c r="H806">
        <v>0.72919999999999996</v>
      </c>
    </row>
    <row r="807" spans="1:8" x14ac:dyDescent="0.25">
      <c r="A807">
        <v>793</v>
      </c>
      <c r="B807">
        <v>20170502</v>
      </c>
      <c r="C807">
        <v>0.74790000000000001</v>
      </c>
      <c r="D807">
        <v>0.74790000000000001</v>
      </c>
      <c r="E807">
        <v>0.73960000000000004</v>
      </c>
      <c r="F807">
        <v>0.73960000000000004</v>
      </c>
      <c r="G807">
        <v>0</v>
      </c>
      <c r="H807">
        <v>0.73960000000000004</v>
      </c>
    </row>
    <row r="808" spans="1:8" x14ac:dyDescent="0.25">
      <c r="A808">
        <v>794</v>
      </c>
      <c r="B808">
        <v>20170501</v>
      </c>
      <c r="C808">
        <v>0.74280000000000002</v>
      </c>
      <c r="D808">
        <v>0.74280000000000002</v>
      </c>
      <c r="E808">
        <v>0.73460000000000003</v>
      </c>
      <c r="F808">
        <v>0.73460000000000003</v>
      </c>
      <c r="G808">
        <v>0</v>
      </c>
      <c r="H808">
        <v>0.73460000000000003</v>
      </c>
    </row>
    <row r="809" spans="1:8" x14ac:dyDescent="0.25">
      <c r="A809">
        <v>795</v>
      </c>
      <c r="B809">
        <v>20170430</v>
      </c>
      <c r="C809">
        <v>0.73419999999999996</v>
      </c>
      <c r="D809">
        <v>0.73419999999999996</v>
      </c>
      <c r="E809">
        <v>0.72599999999999998</v>
      </c>
      <c r="F809">
        <v>0.72599999999999998</v>
      </c>
      <c r="G809">
        <v>0</v>
      </c>
      <c r="H809">
        <v>0.72599999999999998</v>
      </c>
    </row>
    <row r="810" spans="1:8" x14ac:dyDescent="0.25">
      <c r="A810">
        <v>796</v>
      </c>
      <c r="B810">
        <v>20170428</v>
      </c>
      <c r="C810">
        <v>0.73419999999999996</v>
      </c>
      <c r="D810">
        <v>0.73419999999999996</v>
      </c>
      <c r="E810">
        <v>0.72599999999999998</v>
      </c>
      <c r="F810">
        <v>0.72599999999999998</v>
      </c>
      <c r="G810">
        <v>0</v>
      </c>
      <c r="H810">
        <v>0.72599999999999998</v>
      </c>
    </row>
    <row r="811" spans="1:8" x14ac:dyDescent="0.25">
      <c r="A811">
        <v>797</v>
      </c>
      <c r="B811">
        <v>20170427</v>
      </c>
      <c r="C811">
        <v>0.74080000000000001</v>
      </c>
      <c r="D811">
        <v>0.74080000000000001</v>
      </c>
      <c r="E811">
        <v>0.73260000000000003</v>
      </c>
      <c r="F811">
        <v>0.73260000000000003</v>
      </c>
      <c r="G811">
        <v>0</v>
      </c>
      <c r="H811">
        <v>0.73260000000000003</v>
      </c>
    </row>
    <row r="812" spans="1:8" x14ac:dyDescent="0.25">
      <c r="A812">
        <v>798</v>
      </c>
      <c r="B812">
        <v>20170426</v>
      </c>
      <c r="C812">
        <v>0.73929999999999996</v>
      </c>
      <c r="D812">
        <v>0.73929999999999996</v>
      </c>
      <c r="E812">
        <v>0.73109999999999997</v>
      </c>
      <c r="F812">
        <v>0.73109999999999997</v>
      </c>
      <c r="G812">
        <v>0</v>
      </c>
      <c r="H812">
        <v>0.73109999999999997</v>
      </c>
    </row>
    <row r="813" spans="1:8" x14ac:dyDescent="0.25">
      <c r="A813">
        <v>799</v>
      </c>
      <c r="B813">
        <v>20170424</v>
      </c>
      <c r="C813">
        <v>0.73509999999999998</v>
      </c>
      <c r="D813">
        <v>0.73509999999999998</v>
      </c>
      <c r="E813">
        <v>0.72699999999999998</v>
      </c>
      <c r="F813">
        <v>0.72699999999999998</v>
      </c>
      <c r="G813">
        <v>0</v>
      </c>
      <c r="H813">
        <v>0.72699999999999998</v>
      </c>
    </row>
    <row r="814" spans="1:8" x14ac:dyDescent="0.25">
      <c r="A814">
        <v>800</v>
      </c>
      <c r="B814">
        <v>20170421</v>
      </c>
      <c r="C814">
        <v>0.74539999999999995</v>
      </c>
      <c r="D814">
        <v>0.74539999999999995</v>
      </c>
      <c r="E814">
        <v>0.73719999999999997</v>
      </c>
      <c r="F814">
        <v>0.73719999999999997</v>
      </c>
      <c r="G814">
        <v>0</v>
      </c>
      <c r="H814">
        <v>0.73719999999999997</v>
      </c>
    </row>
    <row r="815" spans="1:8" x14ac:dyDescent="0.25">
      <c r="A815">
        <v>801</v>
      </c>
      <c r="B815">
        <v>20170420</v>
      </c>
      <c r="C815">
        <v>0.75119999999999998</v>
      </c>
      <c r="D815">
        <v>0.75119999999999998</v>
      </c>
      <c r="E815">
        <v>0.74299999999999999</v>
      </c>
      <c r="F815">
        <v>0.74299999999999999</v>
      </c>
      <c r="G815">
        <v>0</v>
      </c>
      <c r="H815">
        <v>0.74299999999999999</v>
      </c>
    </row>
    <row r="816" spans="1:8" x14ac:dyDescent="0.25">
      <c r="A816">
        <v>802</v>
      </c>
      <c r="B816">
        <v>20170419</v>
      </c>
      <c r="C816">
        <v>0.75129999999999997</v>
      </c>
      <c r="D816">
        <v>0.75129999999999997</v>
      </c>
      <c r="E816">
        <v>0.74309999999999998</v>
      </c>
      <c r="F816">
        <v>0.74309999999999998</v>
      </c>
      <c r="G816">
        <v>0</v>
      </c>
      <c r="H816">
        <v>0.74309999999999998</v>
      </c>
    </row>
    <row r="817" spans="1:8" x14ac:dyDescent="0.25">
      <c r="A817">
        <v>803</v>
      </c>
      <c r="B817">
        <v>20170418</v>
      </c>
      <c r="C817">
        <v>0.75700000000000001</v>
      </c>
      <c r="D817">
        <v>0.75700000000000001</v>
      </c>
      <c r="E817">
        <v>0.74880000000000002</v>
      </c>
      <c r="F817">
        <v>0.74880000000000002</v>
      </c>
      <c r="G817">
        <v>0</v>
      </c>
      <c r="H817">
        <v>0.74880000000000002</v>
      </c>
    </row>
    <row r="818" spans="1:8" x14ac:dyDescent="0.25">
      <c r="A818">
        <v>804</v>
      </c>
      <c r="B818">
        <v>20170413</v>
      </c>
      <c r="C818">
        <v>0.74219999999999997</v>
      </c>
      <c r="D818">
        <v>0.74219999999999997</v>
      </c>
      <c r="E818">
        <v>0.73399999999999999</v>
      </c>
      <c r="F818">
        <v>0.73399999999999999</v>
      </c>
      <c r="G818">
        <v>0</v>
      </c>
      <c r="H818">
        <v>0.73399999999999999</v>
      </c>
    </row>
    <row r="819" spans="1:8" x14ac:dyDescent="0.25">
      <c r="A819">
        <v>805</v>
      </c>
      <c r="B819">
        <v>20170412</v>
      </c>
      <c r="C819">
        <v>0.74480000000000002</v>
      </c>
      <c r="D819">
        <v>0.74480000000000002</v>
      </c>
      <c r="E819">
        <v>0.73660000000000003</v>
      </c>
      <c r="F819">
        <v>0.73660000000000003</v>
      </c>
      <c r="G819">
        <v>0</v>
      </c>
      <c r="H819">
        <v>0.73660000000000003</v>
      </c>
    </row>
    <row r="820" spans="1:8" x14ac:dyDescent="0.25">
      <c r="A820">
        <v>806</v>
      </c>
      <c r="B820">
        <v>20170411</v>
      </c>
      <c r="C820">
        <v>0.74250000000000005</v>
      </c>
      <c r="D820">
        <v>0.74250000000000005</v>
      </c>
      <c r="E820">
        <v>0.73429999999999995</v>
      </c>
      <c r="F820">
        <v>0.73429999999999995</v>
      </c>
      <c r="G820">
        <v>0</v>
      </c>
      <c r="H820">
        <v>0.73429999999999995</v>
      </c>
    </row>
    <row r="821" spans="1:8" x14ac:dyDescent="0.25">
      <c r="A821">
        <v>807</v>
      </c>
      <c r="B821">
        <v>20170410</v>
      </c>
      <c r="C821">
        <v>0.73560000000000003</v>
      </c>
      <c r="D821">
        <v>0.73560000000000003</v>
      </c>
      <c r="E821">
        <v>0.72740000000000005</v>
      </c>
      <c r="F821">
        <v>0.72740000000000005</v>
      </c>
      <c r="G821">
        <v>0</v>
      </c>
      <c r="H821">
        <v>0.72740000000000005</v>
      </c>
    </row>
    <row r="822" spans="1:8" x14ac:dyDescent="0.25">
      <c r="A822">
        <v>808</v>
      </c>
      <c r="B822">
        <v>20170407</v>
      </c>
      <c r="C822">
        <v>0.72960000000000003</v>
      </c>
      <c r="D822">
        <v>0.72960000000000003</v>
      </c>
      <c r="E822">
        <v>0.72150000000000003</v>
      </c>
      <c r="F822">
        <v>0.72150000000000003</v>
      </c>
      <c r="G822">
        <v>0</v>
      </c>
      <c r="H822">
        <v>0.72150000000000003</v>
      </c>
    </row>
    <row r="823" spans="1:8" x14ac:dyDescent="0.25">
      <c r="A823">
        <v>809</v>
      </c>
      <c r="B823">
        <v>20170406</v>
      </c>
      <c r="C823">
        <v>0.72670000000000001</v>
      </c>
      <c r="D823">
        <v>0.72670000000000001</v>
      </c>
      <c r="E823">
        <v>0.71860000000000002</v>
      </c>
      <c r="F823">
        <v>0.71860000000000002</v>
      </c>
      <c r="G823">
        <v>0</v>
      </c>
      <c r="H823">
        <v>0.71860000000000002</v>
      </c>
    </row>
    <row r="824" spans="1:8" x14ac:dyDescent="0.25">
      <c r="A824">
        <v>810</v>
      </c>
      <c r="B824">
        <v>20170405</v>
      </c>
      <c r="C824">
        <v>0.72199999999999998</v>
      </c>
      <c r="D824">
        <v>0.72199999999999998</v>
      </c>
      <c r="E824">
        <v>0.71389999999999998</v>
      </c>
      <c r="F824">
        <v>0.71389999999999998</v>
      </c>
      <c r="G824">
        <v>0</v>
      </c>
      <c r="H824">
        <v>0.71389999999999998</v>
      </c>
    </row>
    <row r="825" spans="1:8" x14ac:dyDescent="0.25">
      <c r="A825">
        <v>811</v>
      </c>
      <c r="B825">
        <v>20170404</v>
      </c>
      <c r="C825">
        <v>0.72250000000000003</v>
      </c>
      <c r="D825">
        <v>0.72250000000000003</v>
      </c>
      <c r="E825">
        <v>0.71440000000000003</v>
      </c>
      <c r="F825">
        <v>0.71440000000000003</v>
      </c>
      <c r="G825">
        <v>0</v>
      </c>
      <c r="H825">
        <v>0.71440000000000003</v>
      </c>
    </row>
    <row r="826" spans="1:8" x14ac:dyDescent="0.25">
      <c r="A826">
        <v>812</v>
      </c>
      <c r="B826">
        <v>20170403</v>
      </c>
      <c r="C826">
        <v>0.7238</v>
      </c>
      <c r="D826">
        <v>0.7238</v>
      </c>
      <c r="E826">
        <v>0.7157</v>
      </c>
      <c r="F826">
        <v>0.7157</v>
      </c>
      <c r="G826">
        <v>0</v>
      </c>
      <c r="H826">
        <v>0.7157</v>
      </c>
    </row>
    <row r="827" spans="1:8" x14ac:dyDescent="0.25">
      <c r="A827">
        <v>813</v>
      </c>
      <c r="B827">
        <v>20170331</v>
      </c>
      <c r="C827">
        <v>0.72130000000000005</v>
      </c>
      <c r="D827">
        <v>0.72130000000000005</v>
      </c>
      <c r="E827">
        <v>0.71330000000000005</v>
      </c>
      <c r="F827">
        <v>0.71330000000000005</v>
      </c>
      <c r="G827">
        <v>0</v>
      </c>
      <c r="H827">
        <v>0.71330000000000005</v>
      </c>
    </row>
    <row r="828" spans="1:8" x14ac:dyDescent="0.25">
      <c r="A828">
        <v>814</v>
      </c>
      <c r="B828">
        <v>20170330</v>
      </c>
      <c r="C828">
        <v>0.71709999999999996</v>
      </c>
      <c r="D828">
        <v>0.71709999999999996</v>
      </c>
      <c r="E828">
        <v>0.70909999999999995</v>
      </c>
      <c r="F828">
        <v>0.70909999999999995</v>
      </c>
      <c r="G828">
        <v>0</v>
      </c>
      <c r="H828">
        <v>0.70909999999999995</v>
      </c>
    </row>
    <row r="829" spans="1:8" x14ac:dyDescent="0.25">
      <c r="A829">
        <v>815</v>
      </c>
      <c r="B829">
        <v>20170329</v>
      </c>
      <c r="C829">
        <v>0.71750000000000003</v>
      </c>
      <c r="D829">
        <v>0.71750000000000003</v>
      </c>
      <c r="E829">
        <v>0.70950000000000002</v>
      </c>
      <c r="F829">
        <v>0.70950000000000002</v>
      </c>
      <c r="G829">
        <v>0</v>
      </c>
      <c r="H829">
        <v>0.70950000000000002</v>
      </c>
    </row>
    <row r="830" spans="1:8" x14ac:dyDescent="0.25">
      <c r="A830">
        <v>816</v>
      </c>
      <c r="B830">
        <v>20170328</v>
      </c>
      <c r="C830">
        <v>0.70860000000000001</v>
      </c>
      <c r="D830">
        <v>0.70860000000000001</v>
      </c>
      <c r="E830">
        <v>0.7006</v>
      </c>
      <c r="F830">
        <v>0.7006</v>
      </c>
      <c r="G830">
        <v>0</v>
      </c>
      <c r="H830">
        <v>0.7006</v>
      </c>
    </row>
    <row r="831" spans="1:8" x14ac:dyDescent="0.25">
      <c r="A831">
        <v>817</v>
      </c>
      <c r="B831">
        <v>20170327</v>
      </c>
      <c r="C831">
        <v>0.70369999999999999</v>
      </c>
      <c r="D831">
        <v>0.70369999999999999</v>
      </c>
      <c r="E831">
        <v>0.69579999999999997</v>
      </c>
      <c r="F831">
        <v>0.69579999999999997</v>
      </c>
      <c r="G831">
        <v>0</v>
      </c>
      <c r="H831">
        <v>0.69579999999999997</v>
      </c>
    </row>
    <row r="832" spans="1:8" x14ac:dyDescent="0.25">
      <c r="A832">
        <v>818</v>
      </c>
      <c r="B832">
        <v>20170324</v>
      </c>
      <c r="C832">
        <v>0.71499999999999997</v>
      </c>
      <c r="D832">
        <v>0.71499999999999997</v>
      </c>
      <c r="E832">
        <v>0.70699999999999996</v>
      </c>
      <c r="F832">
        <v>0.70699999999999996</v>
      </c>
      <c r="G832">
        <v>0</v>
      </c>
      <c r="H832">
        <v>0.70699999999999996</v>
      </c>
    </row>
    <row r="833" spans="1:8" x14ac:dyDescent="0.25">
      <c r="A833">
        <v>819</v>
      </c>
      <c r="B833">
        <v>20170323</v>
      </c>
      <c r="C833">
        <v>0.71589999999999998</v>
      </c>
      <c r="D833">
        <v>0.71589999999999998</v>
      </c>
      <c r="E833">
        <v>0.70789999999999997</v>
      </c>
      <c r="F833">
        <v>0.70789999999999997</v>
      </c>
      <c r="G833">
        <v>0</v>
      </c>
      <c r="H833">
        <v>0.70789999999999997</v>
      </c>
    </row>
    <row r="834" spans="1:8" x14ac:dyDescent="0.25">
      <c r="A834">
        <v>820</v>
      </c>
      <c r="B834">
        <v>20170322</v>
      </c>
      <c r="C834">
        <v>0.70579999999999998</v>
      </c>
      <c r="D834">
        <v>0.70579999999999998</v>
      </c>
      <c r="E834">
        <v>0.69789999999999996</v>
      </c>
      <c r="F834">
        <v>0.69789999999999996</v>
      </c>
      <c r="G834">
        <v>0</v>
      </c>
      <c r="H834">
        <v>0.69789999999999996</v>
      </c>
    </row>
    <row r="835" spans="1:8" x14ac:dyDescent="0.25">
      <c r="A835">
        <v>821</v>
      </c>
      <c r="B835">
        <v>20170321</v>
      </c>
      <c r="C835">
        <v>0.71350000000000002</v>
      </c>
      <c r="D835">
        <v>0.71350000000000002</v>
      </c>
      <c r="E835">
        <v>0.7056</v>
      </c>
      <c r="F835">
        <v>0.7056</v>
      </c>
      <c r="G835">
        <v>0</v>
      </c>
      <c r="H835">
        <v>0.7056</v>
      </c>
    </row>
    <row r="836" spans="1:8" x14ac:dyDescent="0.25">
      <c r="A836">
        <v>822</v>
      </c>
      <c r="B836">
        <v>20170320</v>
      </c>
      <c r="C836">
        <v>0.7198</v>
      </c>
      <c r="D836">
        <v>0.7198</v>
      </c>
      <c r="E836">
        <v>0.71179999999999999</v>
      </c>
      <c r="F836">
        <v>0.71179999999999999</v>
      </c>
      <c r="G836">
        <v>0</v>
      </c>
      <c r="H836">
        <v>0.71179999999999999</v>
      </c>
    </row>
    <row r="837" spans="1:8" x14ac:dyDescent="0.25">
      <c r="A837">
        <v>823</v>
      </c>
      <c r="B837">
        <v>20170317</v>
      </c>
      <c r="C837">
        <v>0.72</v>
      </c>
      <c r="D837">
        <v>0.72</v>
      </c>
      <c r="E837">
        <v>0.71209999999999996</v>
      </c>
      <c r="F837">
        <v>0.71209999999999996</v>
      </c>
      <c r="G837">
        <v>0</v>
      </c>
      <c r="H837">
        <v>0.71209999999999996</v>
      </c>
    </row>
    <row r="838" spans="1:8" x14ac:dyDescent="0.25">
      <c r="A838">
        <v>824</v>
      </c>
      <c r="B838">
        <v>20170316</v>
      </c>
      <c r="C838">
        <v>0.7167</v>
      </c>
      <c r="D838">
        <v>0.7167</v>
      </c>
      <c r="E838">
        <v>0.70879999999999999</v>
      </c>
      <c r="F838">
        <v>0.70879999999999999</v>
      </c>
      <c r="G838">
        <v>0</v>
      </c>
      <c r="H838">
        <v>0.70879999999999999</v>
      </c>
    </row>
    <row r="839" spans="1:8" x14ac:dyDescent="0.25">
      <c r="A839">
        <v>825</v>
      </c>
      <c r="B839">
        <v>20170315</v>
      </c>
      <c r="C839">
        <v>0.71289999999999998</v>
      </c>
      <c r="D839">
        <v>0.71289999999999998</v>
      </c>
      <c r="E839">
        <v>0.70499999999999996</v>
      </c>
      <c r="F839">
        <v>0.70499999999999996</v>
      </c>
      <c r="G839">
        <v>0</v>
      </c>
      <c r="H839">
        <v>0.70499999999999996</v>
      </c>
    </row>
    <row r="840" spans="1:8" x14ac:dyDescent="0.25">
      <c r="A840">
        <v>826</v>
      </c>
      <c r="B840">
        <v>20170314</v>
      </c>
      <c r="C840">
        <v>0.69769999999999999</v>
      </c>
      <c r="D840">
        <v>0.69769999999999999</v>
      </c>
      <c r="E840">
        <v>0.68989999999999996</v>
      </c>
      <c r="F840">
        <v>0.68989999999999996</v>
      </c>
      <c r="G840">
        <v>0</v>
      </c>
      <c r="H840">
        <v>0.68989999999999996</v>
      </c>
    </row>
    <row r="841" spans="1:8" x14ac:dyDescent="0.25">
      <c r="A841">
        <v>827</v>
      </c>
      <c r="B841">
        <v>20170313</v>
      </c>
      <c r="C841">
        <v>0.70009999999999994</v>
      </c>
      <c r="D841">
        <v>0.70009999999999994</v>
      </c>
      <c r="E841">
        <v>0.69220000000000004</v>
      </c>
      <c r="F841">
        <v>0.69220000000000004</v>
      </c>
      <c r="G841">
        <v>0</v>
      </c>
      <c r="H841">
        <v>0.69220000000000004</v>
      </c>
    </row>
    <row r="842" spans="1:8" x14ac:dyDescent="0.25">
      <c r="A842">
        <v>828</v>
      </c>
      <c r="B842">
        <v>20170310</v>
      </c>
      <c r="C842">
        <v>0.69610000000000005</v>
      </c>
      <c r="D842">
        <v>0.69610000000000005</v>
      </c>
      <c r="E842">
        <v>0.68830000000000002</v>
      </c>
      <c r="F842">
        <v>0.68830000000000002</v>
      </c>
      <c r="G842">
        <v>0</v>
      </c>
      <c r="H842">
        <v>0.68830000000000002</v>
      </c>
    </row>
    <row r="843" spans="1:8" x14ac:dyDescent="0.25">
      <c r="A843">
        <v>829</v>
      </c>
      <c r="B843">
        <v>20170309</v>
      </c>
      <c r="C843">
        <v>0.69950000000000001</v>
      </c>
      <c r="D843">
        <v>0.69950000000000001</v>
      </c>
      <c r="E843">
        <v>0.69169999999999998</v>
      </c>
      <c r="F843">
        <v>0.69169999999999998</v>
      </c>
      <c r="G843">
        <v>0</v>
      </c>
      <c r="H843">
        <v>0.69169999999999998</v>
      </c>
    </row>
    <row r="844" spans="1:8" x14ac:dyDescent="0.25">
      <c r="A844">
        <v>830</v>
      </c>
      <c r="B844">
        <v>20170308</v>
      </c>
      <c r="C844">
        <v>0.70909999999999995</v>
      </c>
      <c r="D844">
        <v>0.70909999999999995</v>
      </c>
      <c r="E844">
        <v>0.70120000000000005</v>
      </c>
      <c r="F844">
        <v>0.70120000000000005</v>
      </c>
      <c r="G844">
        <v>0</v>
      </c>
      <c r="H844">
        <v>0.70120000000000005</v>
      </c>
    </row>
    <row r="845" spans="1:8" x14ac:dyDescent="0.25">
      <c r="A845">
        <v>831</v>
      </c>
      <c r="B845">
        <v>20170307</v>
      </c>
      <c r="C845">
        <v>0.72360000000000002</v>
      </c>
      <c r="D845">
        <v>0.72360000000000002</v>
      </c>
      <c r="E845">
        <v>0.7157</v>
      </c>
      <c r="F845">
        <v>0.7157</v>
      </c>
      <c r="G845">
        <v>0</v>
      </c>
      <c r="H845">
        <v>0.7157</v>
      </c>
    </row>
    <row r="846" spans="1:8" x14ac:dyDescent="0.25">
      <c r="A846">
        <v>832</v>
      </c>
      <c r="B846">
        <v>20170306</v>
      </c>
      <c r="C846">
        <v>0.72729999999999995</v>
      </c>
      <c r="D846">
        <v>0.72729999999999995</v>
      </c>
      <c r="E846">
        <v>0.71940000000000004</v>
      </c>
      <c r="F846">
        <v>0.71940000000000004</v>
      </c>
      <c r="G846">
        <v>0</v>
      </c>
      <c r="H846">
        <v>0.71940000000000004</v>
      </c>
    </row>
    <row r="847" spans="1:8" x14ac:dyDescent="0.25">
      <c r="A847">
        <v>833</v>
      </c>
      <c r="B847">
        <v>20170303</v>
      </c>
      <c r="C847">
        <v>0.73299999999999998</v>
      </c>
      <c r="D847">
        <v>0.73299999999999998</v>
      </c>
      <c r="E847">
        <v>0.72509999999999997</v>
      </c>
      <c r="F847">
        <v>0.72509999999999997</v>
      </c>
      <c r="G847">
        <v>0</v>
      </c>
      <c r="H847">
        <v>0.72509999999999997</v>
      </c>
    </row>
    <row r="848" spans="1:8" x14ac:dyDescent="0.25">
      <c r="A848">
        <v>834</v>
      </c>
      <c r="B848">
        <v>20170302</v>
      </c>
      <c r="C848">
        <v>0.73839999999999995</v>
      </c>
      <c r="D848">
        <v>0.73839999999999995</v>
      </c>
      <c r="E848">
        <v>0.73040000000000005</v>
      </c>
      <c r="F848">
        <v>0.73040000000000005</v>
      </c>
      <c r="G848">
        <v>0</v>
      </c>
      <c r="H848">
        <v>0.73040000000000005</v>
      </c>
    </row>
    <row r="849" spans="1:8" x14ac:dyDescent="0.25">
      <c r="A849">
        <v>835</v>
      </c>
      <c r="B849">
        <v>20170301</v>
      </c>
      <c r="C849">
        <v>0.74529999999999996</v>
      </c>
      <c r="D849">
        <v>0.74529999999999996</v>
      </c>
      <c r="E849">
        <v>0.73729999999999996</v>
      </c>
      <c r="F849">
        <v>0.73729999999999996</v>
      </c>
      <c r="G849">
        <v>0</v>
      </c>
      <c r="H849">
        <v>0.73729999999999996</v>
      </c>
    </row>
    <row r="850" spans="1:8" x14ac:dyDescent="0.25">
      <c r="A850">
        <v>836</v>
      </c>
      <c r="B850">
        <v>20170228</v>
      </c>
      <c r="C850">
        <v>0.747</v>
      </c>
      <c r="D850">
        <v>0.747</v>
      </c>
      <c r="E850">
        <v>0.73899999999999999</v>
      </c>
      <c r="F850">
        <v>0.73899999999999999</v>
      </c>
      <c r="G850">
        <v>0</v>
      </c>
      <c r="H850">
        <v>0.73899999999999999</v>
      </c>
    </row>
    <row r="851" spans="1:8" x14ac:dyDescent="0.25">
      <c r="A851">
        <v>837</v>
      </c>
      <c r="B851">
        <v>20170227</v>
      </c>
      <c r="C851">
        <v>0.74960000000000004</v>
      </c>
      <c r="D851">
        <v>0.74960000000000004</v>
      </c>
      <c r="E851">
        <v>0.74160000000000004</v>
      </c>
      <c r="F851">
        <v>0.74160000000000004</v>
      </c>
      <c r="G851">
        <v>0</v>
      </c>
      <c r="H851">
        <v>0.74160000000000004</v>
      </c>
    </row>
    <row r="852" spans="1:8" x14ac:dyDescent="0.25">
      <c r="A852">
        <v>838</v>
      </c>
      <c r="B852">
        <v>20170224</v>
      </c>
      <c r="C852">
        <v>0.74980000000000002</v>
      </c>
      <c r="D852">
        <v>0.74980000000000002</v>
      </c>
      <c r="E852">
        <v>0.74180000000000001</v>
      </c>
      <c r="F852">
        <v>0.74180000000000001</v>
      </c>
      <c r="G852">
        <v>0</v>
      </c>
      <c r="H852">
        <v>0.74180000000000001</v>
      </c>
    </row>
    <row r="853" spans="1:8" x14ac:dyDescent="0.25">
      <c r="A853">
        <v>839</v>
      </c>
      <c r="B853">
        <v>20170223</v>
      </c>
      <c r="C853">
        <v>0.74550000000000005</v>
      </c>
      <c r="D853">
        <v>0.74550000000000005</v>
      </c>
      <c r="E853">
        <v>0.73750000000000004</v>
      </c>
      <c r="F853">
        <v>0.73750000000000004</v>
      </c>
      <c r="G853">
        <v>0</v>
      </c>
      <c r="H853">
        <v>0.73750000000000004</v>
      </c>
    </row>
    <row r="854" spans="1:8" x14ac:dyDescent="0.25">
      <c r="A854">
        <v>840</v>
      </c>
      <c r="B854">
        <v>20170222</v>
      </c>
      <c r="C854">
        <v>0.74029999999999996</v>
      </c>
      <c r="D854">
        <v>0.74029999999999996</v>
      </c>
      <c r="E854">
        <v>0.73229999999999995</v>
      </c>
      <c r="F854">
        <v>0.73229999999999995</v>
      </c>
      <c r="G854">
        <v>0</v>
      </c>
      <c r="H854">
        <v>0.73229999999999995</v>
      </c>
    </row>
    <row r="855" spans="1:8" x14ac:dyDescent="0.25">
      <c r="A855">
        <v>841</v>
      </c>
      <c r="B855">
        <v>20170221</v>
      </c>
      <c r="C855">
        <v>0.74160000000000004</v>
      </c>
      <c r="D855">
        <v>0.74160000000000004</v>
      </c>
      <c r="E855">
        <v>0.73360000000000003</v>
      </c>
      <c r="F855">
        <v>0.73360000000000003</v>
      </c>
      <c r="G855">
        <v>0</v>
      </c>
      <c r="H855">
        <v>0.73360000000000003</v>
      </c>
    </row>
    <row r="856" spans="1:8" x14ac:dyDescent="0.25">
      <c r="A856">
        <v>842</v>
      </c>
      <c r="B856">
        <v>20170220</v>
      </c>
      <c r="C856">
        <v>0.73280000000000001</v>
      </c>
      <c r="D856">
        <v>0.73280000000000001</v>
      </c>
      <c r="E856">
        <v>0.72489999999999999</v>
      </c>
      <c r="F856">
        <v>0.72489999999999999</v>
      </c>
      <c r="G856">
        <v>0</v>
      </c>
      <c r="H856">
        <v>0.72489999999999999</v>
      </c>
    </row>
    <row r="857" spans="1:8" x14ac:dyDescent="0.25">
      <c r="A857">
        <v>843</v>
      </c>
      <c r="B857">
        <v>20170217</v>
      </c>
      <c r="C857">
        <v>0.73060000000000003</v>
      </c>
      <c r="D857">
        <v>0.73060000000000003</v>
      </c>
      <c r="E857">
        <v>0.72270000000000001</v>
      </c>
      <c r="F857">
        <v>0.72270000000000001</v>
      </c>
      <c r="G857">
        <v>0</v>
      </c>
      <c r="H857">
        <v>0.72270000000000001</v>
      </c>
    </row>
    <row r="858" spans="1:8" x14ac:dyDescent="0.25">
      <c r="A858">
        <v>844</v>
      </c>
      <c r="B858">
        <v>20170216</v>
      </c>
      <c r="C858">
        <v>0.7298</v>
      </c>
      <c r="D858">
        <v>0.7298</v>
      </c>
      <c r="E858">
        <v>0.72189999999999999</v>
      </c>
      <c r="F858">
        <v>0.72189999999999999</v>
      </c>
      <c r="G858">
        <v>0</v>
      </c>
      <c r="H858">
        <v>0.72189999999999999</v>
      </c>
    </row>
    <row r="859" spans="1:8" x14ac:dyDescent="0.25">
      <c r="A859">
        <v>845</v>
      </c>
      <c r="B859">
        <v>20170215</v>
      </c>
      <c r="C859">
        <v>0.7298</v>
      </c>
      <c r="D859">
        <v>0.7298</v>
      </c>
      <c r="E859">
        <v>0.72189999999999999</v>
      </c>
      <c r="F859">
        <v>0.72189999999999999</v>
      </c>
      <c r="G859">
        <v>0</v>
      </c>
      <c r="H859">
        <v>0.72189999999999999</v>
      </c>
    </row>
    <row r="860" spans="1:8" x14ac:dyDescent="0.25">
      <c r="A860">
        <v>846</v>
      </c>
      <c r="B860">
        <v>20170214</v>
      </c>
      <c r="C860">
        <v>0.73029999999999995</v>
      </c>
      <c r="D860">
        <v>0.73029999999999995</v>
      </c>
      <c r="E860">
        <v>0.72230000000000005</v>
      </c>
      <c r="F860">
        <v>0.72230000000000005</v>
      </c>
      <c r="G860">
        <v>0</v>
      </c>
      <c r="H860">
        <v>0.72230000000000005</v>
      </c>
    </row>
    <row r="861" spans="1:8" x14ac:dyDescent="0.25">
      <c r="A861">
        <v>847</v>
      </c>
      <c r="B861">
        <v>20170213</v>
      </c>
      <c r="C861">
        <v>0.73080000000000001</v>
      </c>
      <c r="D861">
        <v>0.73080000000000001</v>
      </c>
      <c r="E861">
        <v>0.7228</v>
      </c>
      <c r="F861">
        <v>0.7228</v>
      </c>
      <c r="G861">
        <v>0</v>
      </c>
      <c r="H861">
        <v>0.7228</v>
      </c>
    </row>
    <row r="862" spans="1:8" x14ac:dyDescent="0.25">
      <c r="A862">
        <v>848</v>
      </c>
      <c r="B862">
        <v>20170210</v>
      </c>
      <c r="C862">
        <v>0.73409999999999997</v>
      </c>
      <c r="D862">
        <v>0.73409999999999997</v>
      </c>
      <c r="E862">
        <v>0.72619999999999996</v>
      </c>
      <c r="F862">
        <v>0.72619999999999996</v>
      </c>
      <c r="G862">
        <v>0</v>
      </c>
      <c r="H862">
        <v>0.72619999999999996</v>
      </c>
    </row>
    <row r="863" spans="1:8" x14ac:dyDescent="0.25">
      <c r="A863">
        <v>849</v>
      </c>
      <c r="B863">
        <v>20170209</v>
      </c>
      <c r="C863">
        <v>0.72740000000000005</v>
      </c>
      <c r="D863">
        <v>0.72740000000000005</v>
      </c>
      <c r="E863">
        <v>0.71950000000000003</v>
      </c>
      <c r="F863">
        <v>0.71950000000000003</v>
      </c>
      <c r="G863">
        <v>0</v>
      </c>
      <c r="H863">
        <v>0.71950000000000003</v>
      </c>
    </row>
    <row r="864" spans="1:8" x14ac:dyDescent="0.25">
      <c r="A864">
        <v>850</v>
      </c>
      <c r="B864">
        <v>20170208</v>
      </c>
      <c r="C864">
        <v>0.7198</v>
      </c>
      <c r="D864">
        <v>0.7198</v>
      </c>
      <c r="E864">
        <v>0.71189999999999998</v>
      </c>
      <c r="F864">
        <v>0.71189999999999998</v>
      </c>
      <c r="G864">
        <v>0</v>
      </c>
      <c r="H864">
        <v>0.71189999999999998</v>
      </c>
    </row>
    <row r="865" spans="1:8" x14ac:dyDescent="0.25">
      <c r="A865">
        <v>851</v>
      </c>
      <c r="B865">
        <v>20170207</v>
      </c>
      <c r="C865">
        <v>0.70909999999999995</v>
      </c>
      <c r="D865">
        <v>0.70909999999999995</v>
      </c>
      <c r="E865">
        <v>0.70130000000000003</v>
      </c>
      <c r="F865">
        <v>0.70130000000000003</v>
      </c>
      <c r="G865">
        <v>0</v>
      </c>
      <c r="H865">
        <v>0.70130000000000003</v>
      </c>
    </row>
    <row r="866" spans="1:8" x14ac:dyDescent="0.25">
      <c r="A866">
        <v>852</v>
      </c>
      <c r="B866">
        <v>20170206</v>
      </c>
      <c r="C866">
        <v>0.70669999999999999</v>
      </c>
      <c r="D866">
        <v>0.70669999999999999</v>
      </c>
      <c r="E866">
        <v>0.69889999999999997</v>
      </c>
      <c r="F866">
        <v>0.69889999999999997</v>
      </c>
      <c r="G866">
        <v>0</v>
      </c>
      <c r="H866">
        <v>0.69889999999999997</v>
      </c>
    </row>
    <row r="867" spans="1:8" x14ac:dyDescent="0.25">
      <c r="A867">
        <v>853</v>
      </c>
      <c r="B867">
        <v>20170203</v>
      </c>
      <c r="C867">
        <v>0.71099999999999997</v>
      </c>
      <c r="D867">
        <v>0.71099999999999997</v>
      </c>
      <c r="E867">
        <v>0.70309999999999995</v>
      </c>
      <c r="F867">
        <v>0.70309999999999995</v>
      </c>
      <c r="G867">
        <v>0</v>
      </c>
      <c r="H867">
        <v>0.70309999999999995</v>
      </c>
    </row>
    <row r="868" spans="1:8" x14ac:dyDescent="0.25">
      <c r="A868">
        <v>854</v>
      </c>
      <c r="B868">
        <v>20170202</v>
      </c>
      <c r="C868">
        <v>0.70399999999999996</v>
      </c>
      <c r="D868">
        <v>0.70399999999999996</v>
      </c>
      <c r="E868">
        <v>0.69620000000000004</v>
      </c>
      <c r="F868">
        <v>0.69620000000000004</v>
      </c>
      <c r="G868">
        <v>0</v>
      </c>
      <c r="H868">
        <v>0.69620000000000004</v>
      </c>
    </row>
    <row r="869" spans="1:8" x14ac:dyDescent="0.25">
      <c r="A869">
        <v>855</v>
      </c>
      <c r="B869">
        <v>20170201</v>
      </c>
      <c r="C869">
        <v>0.70120000000000005</v>
      </c>
      <c r="D869">
        <v>0.70120000000000005</v>
      </c>
      <c r="E869">
        <v>0.69340000000000002</v>
      </c>
      <c r="F869">
        <v>0.69340000000000002</v>
      </c>
      <c r="G869">
        <v>0</v>
      </c>
      <c r="H869">
        <v>0.69340000000000002</v>
      </c>
    </row>
    <row r="870" spans="1:8" x14ac:dyDescent="0.25">
      <c r="A870">
        <v>856</v>
      </c>
      <c r="B870">
        <v>20170131</v>
      </c>
      <c r="C870">
        <v>0.71140000000000003</v>
      </c>
      <c r="D870">
        <v>0.71140000000000003</v>
      </c>
      <c r="E870">
        <v>0.7036</v>
      </c>
      <c r="F870">
        <v>0.7036</v>
      </c>
      <c r="G870">
        <v>0</v>
      </c>
      <c r="H870">
        <v>0.7036</v>
      </c>
    </row>
    <row r="871" spans="1:8" x14ac:dyDescent="0.25">
      <c r="A871">
        <v>857</v>
      </c>
      <c r="B871">
        <v>20170130</v>
      </c>
      <c r="C871">
        <v>0.70709999999999995</v>
      </c>
      <c r="D871">
        <v>0.70709999999999995</v>
      </c>
      <c r="E871">
        <v>0.69920000000000004</v>
      </c>
      <c r="F871">
        <v>0.69920000000000004</v>
      </c>
      <c r="G871">
        <v>0</v>
      </c>
      <c r="H871">
        <v>0.69920000000000004</v>
      </c>
    </row>
    <row r="872" spans="1:8" x14ac:dyDescent="0.25">
      <c r="A872">
        <v>858</v>
      </c>
      <c r="B872">
        <v>20170127</v>
      </c>
      <c r="C872">
        <v>0.71289999999999998</v>
      </c>
      <c r="D872">
        <v>0.71289999999999998</v>
      </c>
      <c r="E872">
        <v>0.70509999999999995</v>
      </c>
      <c r="F872">
        <v>0.70509999999999995</v>
      </c>
      <c r="G872">
        <v>0</v>
      </c>
      <c r="H872">
        <v>0.70509999999999995</v>
      </c>
    </row>
    <row r="873" spans="1:8" x14ac:dyDescent="0.25">
      <c r="A873">
        <v>859</v>
      </c>
      <c r="B873">
        <v>20170125</v>
      </c>
      <c r="C873">
        <v>0.71460000000000001</v>
      </c>
      <c r="D873">
        <v>0.71460000000000001</v>
      </c>
      <c r="E873">
        <v>0.70679999999999998</v>
      </c>
      <c r="F873">
        <v>0.70679999999999998</v>
      </c>
      <c r="G873">
        <v>0</v>
      </c>
      <c r="H873">
        <v>0.70679999999999998</v>
      </c>
    </row>
    <row r="874" spans="1:8" x14ac:dyDescent="0.25">
      <c r="A874">
        <v>860</v>
      </c>
      <c r="B874">
        <v>20170124</v>
      </c>
      <c r="C874">
        <v>0.72389999999999999</v>
      </c>
      <c r="D874">
        <v>0.72389999999999999</v>
      </c>
      <c r="E874">
        <v>0.71599999999999997</v>
      </c>
      <c r="F874">
        <v>0.71599999999999997</v>
      </c>
      <c r="G874">
        <v>0</v>
      </c>
      <c r="H874">
        <v>0.71599999999999997</v>
      </c>
    </row>
    <row r="875" spans="1:8" x14ac:dyDescent="0.25">
      <c r="A875">
        <v>861</v>
      </c>
      <c r="B875">
        <v>20170123</v>
      </c>
      <c r="C875">
        <v>0.72350000000000003</v>
      </c>
      <c r="D875">
        <v>0.72350000000000003</v>
      </c>
      <c r="E875">
        <v>0.71560000000000001</v>
      </c>
      <c r="F875">
        <v>0.71560000000000001</v>
      </c>
      <c r="G875">
        <v>0</v>
      </c>
      <c r="H875">
        <v>0.71560000000000001</v>
      </c>
    </row>
    <row r="876" spans="1:8" x14ac:dyDescent="0.25">
      <c r="A876">
        <v>862</v>
      </c>
      <c r="B876">
        <v>20170120</v>
      </c>
      <c r="C876">
        <v>0.71609999999999996</v>
      </c>
      <c r="D876">
        <v>0.71609999999999996</v>
      </c>
      <c r="E876">
        <v>0.70830000000000004</v>
      </c>
      <c r="F876">
        <v>0.70830000000000004</v>
      </c>
      <c r="G876">
        <v>0</v>
      </c>
      <c r="H876">
        <v>0.70830000000000004</v>
      </c>
    </row>
    <row r="877" spans="1:8" x14ac:dyDescent="0.25">
      <c r="A877">
        <v>863</v>
      </c>
      <c r="B877">
        <v>20170119</v>
      </c>
      <c r="C877">
        <v>0.70920000000000005</v>
      </c>
      <c r="D877">
        <v>0.70920000000000005</v>
      </c>
      <c r="E877">
        <v>0.70140000000000002</v>
      </c>
      <c r="F877">
        <v>0.70140000000000002</v>
      </c>
      <c r="G877">
        <v>0</v>
      </c>
      <c r="H877">
        <v>0.70140000000000002</v>
      </c>
    </row>
    <row r="878" spans="1:8" x14ac:dyDescent="0.25">
      <c r="A878">
        <v>864</v>
      </c>
      <c r="B878">
        <v>20170118</v>
      </c>
      <c r="C878">
        <v>0.71950000000000003</v>
      </c>
      <c r="D878">
        <v>0.71950000000000003</v>
      </c>
      <c r="E878">
        <v>0.7117</v>
      </c>
      <c r="F878">
        <v>0.7117</v>
      </c>
      <c r="G878">
        <v>0</v>
      </c>
      <c r="H878">
        <v>0.7117</v>
      </c>
    </row>
    <row r="879" spans="1:8" x14ac:dyDescent="0.25">
      <c r="A879">
        <v>865</v>
      </c>
      <c r="B879">
        <v>20170117</v>
      </c>
      <c r="C879">
        <v>0.71609999999999996</v>
      </c>
      <c r="D879">
        <v>0.71609999999999996</v>
      </c>
      <c r="E879">
        <v>0.70830000000000004</v>
      </c>
      <c r="F879">
        <v>0.70830000000000004</v>
      </c>
      <c r="G879">
        <v>0</v>
      </c>
      <c r="H879">
        <v>0.70830000000000004</v>
      </c>
    </row>
    <row r="880" spans="1:8" x14ac:dyDescent="0.25">
      <c r="A880">
        <v>866</v>
      </c>
      <c r="B880">
        <v>20170116</v>
      </c>
      <c r="C880">
        <v>0.71399999999999997</v>
      </c>
      <c r="D880">
        <v>0.71399999999999997</v>
      </c>
      <c r="E880">
        <v>0.70620000000000005</v>
      </c>
      <c r="F880">
        <v>0.70620000000000005</v>
      </c>
      <c r="G880">
        <v>0</v>
      </c>
      <c r="H880">
        <v>0.70620000000000005</v>
      </c>
    </row>
    <row r="881" spans="1:8" x14ac:dyDescent="0.25">
      <c r="A881">
        <v>867</v>
      </c>
      <c r="B881">
        <v>20170113</v>
      </c>
      <c r="C881">
        <v>0.71609999999999996</v>
      </c>
      <c r="D881">
        <v>0.71609999999999996</v>
      </c>
      <c r="E881">
        <v>0.70830000000000004</v>
      </c>
      <c r="F881">
        <v>0.70830000000000004</v>
      </c>
      <c r="G881">
        <v>0</v>
      </c>
      <c r="H881">
        <v>0.70830000000000004</v>
      </c>
    </row>
    <row r="882" spans="1:8" x14ac:dyDescent="0.25">
      <c r="A882">
        <v>868</v>
      </c>
      <c r="B882">
        <v>20170112</v>
      </c>
      <c r="C882">
        <v>0.71830000000000005</v>
      </c>
      <c r="D882">
        <v>0.71830000000000005</v>
      </c>
      <c r="E882">
        <v>0.71050000000000002</v>
      </c>
      <c r="F882">
        <v>0.71050000000000002</v>
      </c>
      <c r="G882">
        <v>0</v>
      </c>
      <c r="H882">
        <v>0.71050000000000002</v>
      </c>
    </row>
    <row r="883" spans="1:8" x14ac:dyDescent="0.25">
      <c r="A883">
        <v>869</v>
      </c>
      <c r="B883">
        <v>20170111</v>
      </c>
      <c r="C883">
        <v>0.71860000000000002</v>
      </c>
      <c r="D883">
        <v>0.71860000000000002</v>
      </c>
      <c r="E883">
        <v>0.71079999999999999</v>
      </c>
      <c r="F883">
        <v>0.71079999999999999</v>
      </c>
      <c r="G883">
        <v>0</v>
      </c>
      <c r="H883">
        <v>0.71079999999999999</v>
      </c>
    </row>
    <row r="884" spans="1:8" x14ac:dyDescent="0.25">
      <c r="A884">
        <v>870</v>
      </c>
      <c r="B884">
        <v>20170110</v>
      </c>
      <c r="C884">
        <v>0.72729999999999995</v>
      </c>
      <c r="D884">
        <v>0.72729999999999995</v>
      </c>
      <c r="E884">
        <v>0.71950000000000003</v>
      </c>
      <c r="F884">
        <v>0.71950000000000003</v>
      </c>
      <c r="G884">
        <v>0</v>
      </c>
      <c r="H884">
        <v>0.71950000000000003</v>
      </c>
    </row>
    <row r="885" spans="1:8" x14ac:dyDescent="0.25">
      <c r="A885">
        <v>871</v>
      </c>
      <c r="B885">
        <v>20170109</v>
      </c>
      <c r="C885">
        <v>0.73070000000000002</v>
      </c>
      <c r="D885">
        <v>0.73070000000000002</v>
      </c>
      <c r="E885">
        <v>0.7228</v>
      </c>
      <c r="F885">
        <v>0.7228</v>
      </c>
      <c r="G885">
        <v>0</v>
      </c>
      <c r="H885">
        <v>0.7228</v>
      </c>
    </row>
    <row r="886" spans="1:8" x14ac:dyDescent="0.25">
      <c r="A886">
        <v>872</v>
      </c>
      <c r="B886">
        <v>20170106</v>
      </c>
      <c r="C886">
        <v>0.74039999999999995</v>
      </c>
      <c r="D886">
        <v>0.74039999999999995</v>
      </c>
      <c r="E886">
        <v>0.73250000000000004</v>
      </c>
      <c r="F886">
        <v>0.73250000000000004</v>
      </c>
      <c r="G886">
        <v>0</v>
      </c>
      <c r="H886">
        <v>0.73250000000000004</v>
      </c>
    </row>
    <row r="887" spans="1:8" x14ac:dyDescent="0.25">
      <c r="A887">
        <v>873</v>
      </c>
      <c r="B887">
        <v>20170105</v>
      </c>
      <c r="C887">
        <v>0.73229999999999995</v>
      </c>
      <c r="D887">
        <v>0.73229999999999995</v>
      </c>
      <c r="E887">
        <v>0.72440000000000004</v>
      </c>
      <c r="F887">
        <v>0.72440000000000004</v>
      </c>
      <c r="G887">
        <v>0</v>
      </c>
      <c r="H887">
        <v>0.72440000000000004</v>
      </c>
    </row>
    <row r="888" spans="1:8" x14ac:dyDescent="0.25">
      <c r="A888">
        <v>874</v>
      </c>
      <c r="B888">
        <v>20170104</v>
      </c>
      <c r="C888">
        <v>0.72550000000000003</v>
      </c>
      <c r="D888">
        <v>0.72550000000000003</v>
      </c>
      <c r="E888">
        <v>0.71760000000000002</v>
      </c>
      <c r="F888">
        <v>0.71760000000000002</v>
      </c>
      <c r="G888">
        <v>0</v>
      </c>
      <c r="H888">
        <v>0.71760000000000002</v>
      </c>
    </row>
    <row r="889" spans="1:8" x14ac:dyDescent="0.25">
      <c r="A889">
        <v>875</v>
      </c>
      <c r="B889">
        <v>20170103</v>
      </c>
      <c r="C889">
        <v>0.70920000000000005</v>
      </c>
      <c r="D889">
        <v>0.70920000000000005</v>
      </c>
      <c r="E889">
        <v>0.70150000000000001</v>
      </c>
      <c r="F889">
        <v>0.70150000000000001</v>
      </c>
      <c r="G889">
        <v>0</v>
      </c>
      <c r="H889">
        <v>0.70150000000000001</v>
      </c>
    </row>
    <row r="890" spans="1:8" x14ac:dyDescent="0.25">
      <c r="A890">
        <v>876</v>
      </c>
      <c r="B890">
        <v>20161231</v>
      </c>
      <c r="C890">
        <v>0.70789999999999997</v>
      </c>
      <c r="D890">
        <v>0.70789999999999997</v>
      </c>
      <c r="E890">
        <v>0.70009999999999994</v>
      </c>
      <c r="F890">
        <v>0.70009999999999994</v>
      </c>
      <c r="G890">
        <v>0</v>
      </c>
      <c r="H890">
        <v>0.70009999999999994</v>
      </c>
    </row>
    <row r="891" spans="1:8" x14ac:dyDescent="0.25">
      <c r="A891">
        <v>877</v>
      </c>
      <c r="B891">
        <v>20161230</v>
      </c>
      <c r="C891">
        <v>0.70789999999999997</v>
      </c>
      <c r="D891">
        <v>0.70789999999999997</v>
      </c>
      <c r="E891">
        <v>0.70009999999999994</v>
      </c>
      <c r="F891">
        <v>0.70009999999999994</v>
      </c>
      <c r="G891">
        <v>0</v>
      </c>
      <c r="H891">
        <v>0.70009999999999994</v>
      </c>
    </row>
    <row r="892" spans="1:8" x14ac:dyDescent="0.25">
      <c r="A892">
        <v>878</v>
      </c>
      <c r="B892">
        <v>20161229</v>
      </c>
      <c r="C892">
        <v>0.6956</v>
      </c>
      <c r="D892">
        <v>0.6956</v>
      </c>
      <c r="E892">
        <v>0.68789999999999996</v>
      </c>
      <c r="F892">
        <v>0.68789999999999996</v>
      </c>
      <c r="G892">
        <v>0</v>
      </c>
      <c r="H892">
        <v>0.68789999999999996</v>
      </c>
    </row>
    <row r="893" spans="1:8" x14ac:dyDescent="0.25">
      <c r="A893">
        <v>879</v>
      </c>
      <c r="B893">
        <v>20161228</v>
      </c>
      <c r="C893">
        <v>0.68400000000000005</v>
      </c>
      <c r="D893">
        <v>0.68400000000000005</v>
      </c>
      <c r="E893">
        <v>0.6764</v>
      </c>
      <c r="F893">
        <v>0.6764</v>
      </c>
      <c r="G893">
        <v>0</v>
      </c>
      <c r="H893">
        <v>0.6764</v>
      </c>
    </row>
    <row r="894" spans="1:8" x14ac:dyDescent="0.25">
      <c r="A894">
        <v>880</v>
      </c>
      <c r="B894">
        <v>20161223</v>
      </c>
      <c r="C894">
        <v>0.69079999999999997</v>
      </c>
      <c r="D894">
        <v>0.69079999999999997</v>
      </c>
      <c r="E894">
        <v>0.68320000000000003</v>
      </c>
      <c r="F894">
        <v>0.68320000000000003</v>
      </c>
      <c r="G894">
        <v>0</v>
      </c>
      <c r="H894">
        <v>0.68320000000000003</v>
      </c>
    </row>
    <row r="895" spans="1:8" x14ac:dyDescent="0.25">
      <c r="A895">
        <v>881</v>
      </c>
      <c r="B895">
        <v>20161222</v>
      </c>
      <c r="C895">
        <v>0.68530000000000002</v>
      </c>
      <c r="D895">
        <v>0.68530000000000002</v>
      </c>
      <c r="E895">
        <v>0.67769999999999997</v>
      </c>
      <c r="F895">
        <v>0.67769999999999997</v>
      </c>
      <c r="G895">
        <v>0</v>
      </c>
      <c r="H895">
        <v>0.67769999999999997</v>
      </c>
    </row>
    <row r="896" spans="1:8" x14ac:dyDescent="0.25">
      <c r="A896">
        <v>882</v>
      </c>
      <c r="B896">
        <v>20161221</v>
      </c>
      <c r="C896">
        <v>0.68610000000000004</v>
      </c>
      <c r="D896">
        <v>0.68610000000000004</v>
      </c>
      <c r="E896">
        <v>0.67849999999999999</v>
      </c>
      <c r="F896">
        <v>0.67849999999999999</v>
      </c>
      <c r="G896">
        <v>0</v>
      </c>
      <c r="H896">
        <v>0.67849999999999999</v>
      </c>
    </row>
    <row r="897" spans="1:8" x14ac:dyDescent="0.25">
      <c r="A897">
        <v>883</v>
      </c>
      <c r="B897">
        <v>20161220</v>
      </c>
      <c r="C897">
        <v>0.69369999999999998</v>
      </c>
      <c r="D897">
        <v>0.69369999999999998</v>
      </c>
      <c r="E897">
        <v>0.68600000000000005</v>
      </c>
      <c r="F897">
        <v>0.68600000000000005</v>
      </c>
      <c r="G897">
        <v>0</v>
      </c>
      <c r="H897">
        <v>0.68600000000000005</v>
      </c>
    </row>
    <row r="898" spans="1:8" x14ac:dyDescent="0.25">
      <c r="A898">
        <v>884</v>
      </c>
      <c r="B898">
        <v>20161219</v>
      </c>
      <c r="C898">
        <v>0.68630000000000002</v>
      </c>
      <c r="D898">
        <v>0.68630000000000002</v>
      </c>
      <c r="E898">
        <v>0.67879999999999996</v>
      </c>
      <c r="F898">
        <v>0.67879999999999996</v>
      </c>
      <c r="G898">
        <v>0</v>
      </c>
      <c r="H898">
        <v>0.67879999999999996</v>
      </c>
    </row>
    <row r="899" spans="1:8" x14ac:dyDescent="0.25">
      <c r="A899">
        <v>885</v>
      </c>
      <c r="B899">
        <v>20161216</v>
      </c>
      <c r="C899">
        <v>0.68010000000000004</v>
      </c>
      <c r="D899">
        <v>0.68010000000000004</v>
      </c>
      <c r="E899">
        <v>0.67259999999999998</v>
      </c>
      <c r="F899">
        <v>0.67259999999999998</v>
      </c>
      <c r="G899">
        <v>0</v>
      </c>
      <c r="H899">
        <v>0.67259999999999998</v>
      </c>
    </row>
    <row r="900" spans="1:8" x14ac:dyDescent="0.25">
      <c r="A900">
        <v>886</v>
      </c>
      <c r="B900">
        <v>20161215</v>
      </c>
      <c r="C900">
        <v>0.66859999999999997</v>
      </c>
      <c r="D900">
        <v>0.66859999999999997</v>
      </c>
      <c r="E900">
        <v>0.66110000000000002</v>
      </c>
      <c r="F900">
        <v>0.66110000000000002</v>
      </c>
      <c r="G900">
        <v>0</v>
      </c>
      <c r="H900">
        <v>0.66110000000000002</v>
      </c>
    </row>
    <row r="901" spans="1:8" x14ac:dyDescent="0.25">
      <c r="A901">
        <v>887</v>
      </c>
      <c r="B901">
        <v>20161214</v>
      </c>
      <c r="C901">
        <v>0.67469999999999997</v>
      </c>
      <c r="D901">
        <v>0.67469999999999997</v>
      </c>
      <c r="E901">
        <v>0.66720000000000002</v>
      </c>
      <c r="F901">
        <v>0.66720000000000002</v>
      </c>
      <c r="G901">
        <v>0</v>
      </c>
      <c r="H901">
        <v>0.66720000000000002</v>
      </c>
    </row>
    <row r="902" spans="1:8" x14ac:dyDescent="0.25">
      <c r="A902">
        <v>888</v>
      </c>
      <c r="B902">
        <v>20161213</v>
      </c>
      <c r="C902">
        <v>0.68969999999999998</v>
      </c>
      <c r="D902">
        <v>0.68969999999999998</v>
      </c>
      <c r="E902">
        <v>0.68210000000000004</v>
      </c>
      <c r="F902">
        <v>0.68210000000000004</v>
      </c>
      <c r="G902">
        <v>0</v>
      </c>
      <c r="H902">
        <v>0.68210000000000004</v>
      </c>
    </row>
    <row r="903" spans="1:8" x14ac:dyDescent="0.25">
      <c r="A903">
        <v>889</v>
      </c>
      <c r="B903">
        <v>20161212</v>
      </c>
      <c r="C903">
        <v>0.6855</v>
      </c>
      <c r="D903">
        <v>0.6855</v>
      </c>
      <c r="E903">
        <v>0.67789999999999995</v>
      </c>
      <c r="F903">
        <v>0.67789999999999995</v>
      </c>
      <c r="G903">
        <v>0</v>
      </c>
      <c r="H903">
        <v>0.67789999999999995</v>
      </c>
    </row>
    <row r="904" spans="1:8" x14ac:dyDescent="0.25">
      <c r="A904">
        <v>890</v>
      </c>
      <c r="B904">
        <v>20161209</v>
      </c>
      <c r="C904">
        <v>0.68289999999999995</v>
      </c>
      <c r="D904">
        <v>0.68289999999999995</v>
      </c>
      <c r="E904">
        <v>0.67530000000000001</v>
      </c>
      <c r="F904">
        <v>0.67530000000000001</v>
      </c>
      <c r="G904">
        <v>0</v>
      </c>
      <c r="H904">
        <v>0.67530000000000001</v>
      </c>
    </row>
    <row r="905" spans="1:8" x14ac:dyDescent="0.25">
      <c r="A905">
        <v>891</v>
      </c>
      <c r="B905">
        <v>20161208</v>
      </c>
      <c r="C905">
        <v>0.68140000000000001</v>
      </c>
      <c r="D905">
        <v>0.68140000000000001</v>
      </c>
      <c r="E905">
        <v>0.67379999999999995</v>
      </c>
      <c r="F905">
        <v>0.67379999999999995</v>
      </c>
      <c r="G905">
        <v>0</v>
      </c>
      <c r="H905">
        <v>0.67379999999999995</v>
      </c>
    </row>
    <row r="906" spans="1:8" x14ac:dyDescent="0.25">
      <c r="A906">
        <v>892</v>
      </c>
      <c r="B906">
        <v>20161207</v>
      </c>
      <c r="C906">
        <v>0.67149999999999999</v>
      </c>
      <c r="D906">
        <v>0.67149999999999999</v>
      </c>
      <c r="E906">
        <v>0.66400000000000003</v>
      </c>
      <c r="F906">
        <v>0.66400000000000003</v>
      </c>
      <c r="G906">
        <v>0</v>
      </c>
      <c r="H906">
        <v>0.66400000000000003</v>
      </c>
    </row>
    <row r="907" spans="1:8" x14ac:dyDescent="0.25">
      <c r="A907">
        <v>893</v>
      </c>
      <c r="B907">
        <v>20161206</v>
      </c>
      <c r="C907">
        <v>0.65180000000000005</v>
      </c>
      <c r="D907">
        <v>0.65180000000000005</v>
      </c>
      <c r="E907">
        <v>0.64429999999999998</v>
      </c>
      <c r="F907">
        <v>0.64429999999999998</v>
      </c>
      <c r="G907">
        <v>0</v>
      </c>
      <c r="H907">
        <v>0.64429999999999998</v>
      </c>
    </row>
    <row r="908" spans="1:8" x14ac:dyDescent="0.25">
      <c r="A908">
        <v>894</v>
      </c>
      <c r="B908">
        <v>20161205</v>
      </c>
      <c r="C908">
        <v>0.64549999999999996</v>
      </c>
      <c r="D908">
        <v>0.64549999999999996</v>
      </c>
      <c r="E908">
        <v>0.6381</v>
      </c>
      <c r="F908">
        <v>0.6381</v>
      </c>
      <c r="G908">
        <v>0</v>
      </c>
      <c r="H908">
        <v>0.6381</v>
      </c>
    </row>
    <row r="909" spans="1:8" x14ac:dyDescent="0.25">
      <c r="A909">
        <v>895</v>
      </c>
      <c r="B909">
        <v>20161202</v>
      </c>
      <c r="C909">
        <v>0.64590000000000003</v>
      </c>
      <c r="D909">
        <v>0.64590000000000003</v>
      </c>
      <c r="E909">
        <v>0.63849999999999996</v>
      </c>
      <c r="F909">
        <v>0.63849999999999996</v>
      </c>
      <c r="G909">
        <v>0</v>
      </c>
      <c r="H909">
        <v>0.63849999999999996</v>
      </c>
    </row>
    <row r="910" spans="1:8" x14ac:dyDescent="0.25">
      <c r="A910">
        <v>896</v>
      </c>
      <c r="B910">
        <v>20161201</v>
      </c>
      <c r="C910">
        <v>0.63870000000000005</v>
      </c>
      <c r="D910">
        <v>0.63870000000000005</v>
      </c>
      <c r="E910">
        <v>0.63129999999999997</v>
      </c>
      <c r="F910">
        <v>0.63129999999999997</v>
      </c>
      <c r="G910">
        <v>0</v>
      </c>
      <c r="H910">
        <v>0.63129999999999997</v>
      </c>
    </row>
    <row r="911" spans="1:8" x14ac:dyDescent="0.25">
      <c r="A911">
        <v>897</v>
      </c>
      <c r="B911">
        <v>20161130</v>
      </c>
      <c r="C911">
        <v>0.65939999999999999</v>
      </c>
      <c r="D911">
        <v>0.65939999999999999</v>
      </c>
      <c r="E911">
        <v>0.65190000000000003</v>
      </c>
      <c r="F911">
        <v>0.65190000000000003</v>
      </c>
      <c r="G911">
        <v>0</v>
      </c>
      <c r="H911">
        <v>0.65190000000000003</v>
      </c>
    </row>
    <row r="912" spans="1:8" x14ac:dyDescent="0.25">
      <c r="A912">
        <v>898</v>
      </c>
      <c r="B912">
        <v>20161129</v>
      </c>
      <c r="C912">
        <v>0.66649999999999998</v>
      </c>
      <c r="D912">
        <v>0.66649999999999998</v>
      </c>
      <c r="E912">
        <v>0.65900000000000003</v>
      </c>
      <c r="F912">
        <v>0.65900000000000003</v>
      </c>
      <c r="G912">
        <v>0</v>
      </c>
      <c r="H912">
        <v>0.65900000000000003</v>
      </c>
    </row>
    <row r="913" spans="1:8" x14ac:dyDescent="0.25">
      <c r="A913">
        <v>899</v>
      </c>
      <c r="B913">
        <v>20161128</v>
      </c>
      <c r="C913">
        <v>0.6593</v>
      </c>
      <c r="D913">
        <v>0.6593</v>
      </c>
      <c r="E913">
        <v>0.65190000000000003</v>
      </c>
      <c r="F913">
        <v>0.65190000000000003</v>
      </c>
      <c r="G913">
        <v>0</v>
      </c>
      <c r="H913">
        <v>0.65190000000000003</v>
      </c>
    </row>
    <row r="914" spans="1:8" x14ac:dyDescent="0.25">
      <c r="A914">
        <v>900</v>
      </c>
      <c r="B914">
        <v>20161125</v>
      </c>
      <c r="C914">
        <v>0.65459999999999996</v>
      </c>
      <c r="D914">
        <v>0.65459999999999996</v>
      </c>
      <c r="E914">
        <v>0.64710000000000001</v>
      </c>
      <c r="F914">
        <v>0.64710000000000001</v>
      </c>
      <c r="G914">
        <v>0</v>
      </c>
      <c r="H914">
        <v>0.64710000000000001</v>
      </c>
    </row>
    <row r="915" spans="1:8" x14ac:dyDescent="0.25">
      <c r="A915">
        <v>901</v>
      </c>
      <c r="B915">
        <v>20161124</v>
      </c>
      <c r="C915">
        <v>0.64970000000000006</v>
      </c>
      <c r="D915">
        <v>0.64970000000000006</v>
      </c>
      <c r="E915">
        <v>0.64229999999999998</v>
      </c>
      <c r="F915">
        <v>0.64229999999999998</v>
      </c>
      <c r="G915">
        <v>0</v>
      </c>
      <c r="H915">
        <v>0.64229999999999998</v>
      </c>
    </row>
    <row r="916" spans="1:8" x14ac:dyDescent="0.25">
      <c r="A916">
        <v>902</v>
      </c>
      <c r="B916">
        <v>20161123</v>
      </c>
      <c r="C916">
        <v>0.64590000000000003</v>
      </c>
      <c r="D916">
        <v>0.64590000000000003</v>
      </c>
      <c r="E916">
        <v>0.6381</v>
      </c>
      <c r="F916">
        <v>0.6381</v>
      </c>
      <c r="G916">
        <v>0</v>
      </c>
      <c r="H916">
        <v>0.6381</v>
      </c>
    </row>
    <row r="917" spans="1:8" x14ac:dyDescent="0.25">
      <c r="A917">
        <v>903</v>
      </c>
      <c r="B917">
        <v>20161122</v>
      </c>
      <c r="C917">
        <v>0.64780000000000004</v>
      </c>
      <c r="D917">
        <v>0.64780000000000004</v>
      </c>
      <c r="E917">
        <v>0.64</v>
      </c>
      <c r="F917">
        <v>0.64</v>
      </c>
      <c r="G917">
        <v>0</v>
      </c>
      <c r="H917">
        <v>0.64</v>
      </c>
    </row>
    <row r="918" spans="1:8" x14ac:dyDescent="0.25">
      <c r="A918">
        <v>904</v>
      </c>
      <c r="B918">
        <v>20161121</v>
      </c>
      <c r="C918">
        <v>0.63039999999999996</v>
      </c>
      <c r="D918">
        <v>0.63039999999999996</v>
      </c>
      <c r="E918">
        <v>0.62270000000000003</v>
      </c>
      <c r="F918">
        <v>0.62270000000000003</v>
      </c>
      <c r="G918">
        <v>0</v>
      </c>
      <c r="H918">
        <v>0.62270000000000003</v>
      </c>
    </row>
    <row r="919" spans="1:8" x14ac:dyDescent="0.25">
      <c r="A919">
        <v>905</v>
      </c>
      <c r="B919">
        <v>20161118</v>
      </c>
      <c r="C919">
        <v>0.63649999999999995</v>
      </c>
      <c r="D919">
        <v>0.63649999999999995</v>
      </c>
      <c r="E919">
        <v>0.62880000000000003</v>
      </c>
      <c r="F919">
        <v>0.62880000000000003</v>
      </c>
      <c r="G919">
        <v>0</v>
      </c>
      <c r="H919">
        <v>0.62880000000000003</v>
      </c>
    </row>
    <row r="920" spans="1:8" x14ac:dyDescent="0.25">
      <c r="A920">
        <v>906</v>
      </c>
      <c r="B920">
        <v>20161117</v>
      </c>
      <c r="C920">
        <v>0.63249999999999995</v>
      </c>
      <c r="D920">
        <v>0.63249999999999995</v>
      </c>
      <c r="E920">
        <v>0.62480000000000002</v>
      </c>
      <c r="F920">
        <v>0.62480000000000002</v>
      </c>
      <c r="G920">
        <v>0</v>
      </c>
      <c r="H920">
        <v>0.62480000000000002</v>
      </c>
    </row>
    <row r="921" spans="1:8" x14ac:dyDescent="0.25">
      <c r="A921">
        <v>907</v>
      </c>
      <c r="B921">
        <v>20161116</v>
      </c>
      <c r="C921">
        <v>0.63419999999999999</v>
      </c>
      <c r="D921">
        <v>0.63419999999999999</v>
      </c>
      <c r="E921">
        <v>0.62649999999999995</v>
      </c>
      <c r="F921">
        <v>0.62649999999999995</v>
      </c>
      <c r="G921">
        <v>0</v>
      </c>
      <c r="H921">
        <v>0.62649999999999995</v>
      </c>
    </row>
    <row r="922" spans="1:8" x14ac:dyDescent="0.25">
      <c r="A922">
        <v>908</v>
      </c>
      <c r="B922">
        <v>20161115</v>
      </c>
      <c r="C922">
        <v>0.63970000000000005</v>
      </c>
      <c r="D922">
        <v>0.63970000000000005</v>
      </c>
      <c r="E922">
        <v>0.63200000000000001</v>
      </c>
      <c r="F922">
        <v>0.63200000000000001</v>
      </c>
      <c r="G922">
        <v>0</v>
      </c>
      <c r="H922">
        <v>0.63200000000000001</v>
      </c>
    </row>
    <row r="923" spans="1:8" x14ac:dyDescent="0.25">
      <c r="A923">
        <v>909</v>
      </c>
      <c r="B923">
        <v>20161114</v>
      </c>
      <c r="C923">
        <v>0.64059999999999995</v>
      </c>
      <c r="D923">
        <v>0.64059999999999995</v>
      </c>
      <c r="E923">
        <v>0.63290000000000002</v>
      </c>
      <c r="F923">
        <v>0.63290000000000002</v>
      </c>
      <c r="G923">
        <v>0</v>
      </c>
      <c r="H923">
        <v>0.63290000000000002</v>
      </c>
    </row>
    <row r="924" spans="1:8" x14ac:dyDescent="0.25">
      <c r="A924">
        <v>910</v>
      </c>
      <c r="B924">
        <v>20161111</v>
      </c>
      <c r="C924">
        <v>0.63229999999999997</v>
      </c>
      <c r="D924">
        <v>0.63229999999999997</v>
      </c>
      <c r="E924">
        <v>0.62470000000000003</v>
      </c>
      <c r="F924">
        <v>0.62470000000000003</v>
      </c>
      <c r="G924">
        <v>0</v>
      </c>
      <c r="H924">
        <v>0.62470000000000003</v>
      </c>
    </row>
    <row r="925" spans="1:8" x14ac:dyDescent="0.25">
      <c r="A925">
        <v>911</v>
      </c>
      <c r="B925">
        <v>20161110</v>
      </c>
      <c r="C925">
        <v>0.63229999999999997</v>
      </c>
      <c r="D925">
        <v>0.63229999999999997</v>
      </c>
      <c r="E925">
        <v>0.62470000000000003</v>
      </c>
      <c r="F925">
        <v>0.62470000000000003</v>
      </c>
      <c r="G925">
        <v>0</v>
      </c>
      <c r="H925">
        <v>0.62470000000000003</v>
      </c>
    </row>
    <row r="926" spans="1:8" x14ac:dyDescent="0.25">
      <c r="A926">
        <v>912</v>
      </c>
      <c r="B926">
        <v>20161109</v>
      </c>
      <c r="C926">
        <v>0.64349999999999996</v>
      </c>
      <c r="D926">
        <v>0.64349999999999996</v>
      </c>
      <c r="E926">
        <v>0.63580000000000003</v>
      </c>
      <c r="F926">
        <v>0.63580000000000003</v>
      </c>
      <c r="G926">
        <v>0</v>
      </c>
      <c r="H926">
        <v>0.63580000000000003</v>
      </c>
    </row>
    <row r="927" spans="1:8" x14ac:dyDescent="0.25">
      <c r="A927">
        <v>913</v>
      </c>
      <c r="B927">
        <v>20161108</v>
      </c>
      <c r="C927">
        <v>0.66200000000000003</v>
      </c>
      <c r="D927">
        <v>0.66200000000000003</v>
      </c>
      <c r="E927">
        <v>0.6542</v>
      </c>
      <c r="F927">
        <v>0.6542</v>
      </c>
      <c r="G927">
        <v>0</v>
      </c>
      <c r="H927">
        <v>0.6542</v>
      </c>
    </row>
    <row r="928" spans="1:8" x14ac:dyDescent="0.25">
      <c r="A928">
        <v>914</v>
      </c>
      <c r="B928">
        <v>20161107</v>
      </c>
      <c r="C928">
        <v>0.65329999999999999</v>
      </c>
      <c r="D928">
        <v>0.65329999999999999</v>
      </c>
      <c r="E928">
        <v>0.64549999999999996</v>
      </c>
      <c r="F928">
        <v>0.64549999999999996</v>
      </c>
      <c r="G928">
        <v>0</v>
      </c>
      <c r="H928">
        <v>0.64549999999999996</v>
      </c>
    </row>
    <row r="929" spans="1:8" x14ac:dyDescent="0.25">
      <c r="A929">
        <v>915</v>
      </c>
      <c r="B929">
        <v>20161104</v>
      </c>
      <c r="C929">
        <v>0.64339999999999997</v>
      </c>
      <c r="D929">
        <v>0.64339999999999997</v>
      </c>
      <c r="E929">
        <v>0.63570000000000004</v>
      </c>
      <c r="F929">
        <v>0.63570000000000004</v>
      </c>
      <c r="G929">
        <v>0</v>
      </c>
      <c r="H929">
        <v>0.63570000000000004</v>
      </c>
    </row>
    <row r="930" spans="1:8" x14ac:dyDescent="0.25">
      <c r="A930">
        <v>916</v>
      </c>
      <c r="B930">
        <v>20161103</v>
      </c>
      <c r="C930">
        <v>0.64390000000000003</v>
      </c>
      <c r="D930">
        <v>0.64390000000000003</v>
      </c>
      <c r="E930">
        <v>0.63619999999999999</v>
      </c>
      <c r="F930">
        <v>0.63619999999999999</v>
      </c>
      <c r="G930">
        <v>0</v>
      </c>
      <c r="H930">
        <v>0.63619999999999999</v>
      </c>
    </row>
    <row r="931" spans="1:8" x14ac:dyDescent="0.25">
      <c r="A931">
        <v>917</v>
      </c>
      <c r="B931">
        <v>20161102</v>
      </c>
      <c r="C931">
        <v>0.64710000000000001</v>
      </c>
      <c r="D931">
        <v>0.64710000000000001</v>
      </c>
      <c r="E931">
        <v>0.63929999999999998</v>
      </c>
      <c r="F931">
        <v>0.63929999999999998</v>
      </c>
      <c r="G931">
        <v>0</v>
      </c>
      <c r="H931">
        <v>0.63929999999999998</v>
      </c>
    </row>
    <row r="932" spans="1:8" x14ac:dyDescent="0.25">
      <c r="A932">
        <v>918</v>
      </c>
      <c r="B932">
        <v>20161101</v>
      </c>
      <c r="C932">
        <v>0.65869999999999995</v>
      </c>
      <c r="D932">
        <v>0.65869999999999995</v>
      </c>
      <c r="E932">
        <v>0.65090000000000003</v>
      </c>
      <c r="F932">
        <v>0.65090000000000003</v>
      </c>
      <c r="G932">
        <v>0</v>
      </c>
      <c r="H932">
        <v>0.65090000000000003</v>
      </c>
    </row>
    <row r="933" spans="1:8" x14ac:dyDescent="0.25">
      <c r="A933">
        <v>919</v>
      </c>
      <c r="B933">
        <v>20161031</v>
      </c>
      <c r="C933">
        <v>0.67679999999999996</v>
      </c>
      <c r="D933">
        <v>0.67679999999999996</v>
      </c>
      <c r="E933">
        <v>0.66900000000000004</v>
      </c>
      <c r="F933">
        <v>0.66900000000000004</v>
      </c>
      <c r="G933">
        <v>0</v>
      </c>
      <c r="H933">
        <v>0.66900000000000004</v>
      </c>
    </row>
    <row r="934" spans="1:8" x14ac:dyDescent="0.25">
      <c r="A934">
        <v>920</v>
      </c>
      <c r="B934">
        <v>20161028</v>
      </c>
      <c r="C934">
        <v>0.66520000000000001</v>
      </c>
      <c r="D934">
        <v>0.66520000000000001</v>
      </c>
      <c r="E934">
        <v>0.65739999999999998</v>
      </c>
      <c r="F934">
        <v>0.65739999999999998</v>
      </c>
      <c r="G934">
        <v>0</v>
      </c>
      <c r="H934">
        <v>0.65739999999999998</v>
      </c>
    </row>
    <row r="935" spans="1:8" x14ac:dyDescent="0.25">
      <c r="A935">
        <v>921</v>
      </c>
      <c r="B935">
        <v>20161027</v>
      </c>
      <c r="C935">
        <v>0.66620000000000001</v>
      </c>
      <c r="D935">
        <v>0.66620000000000001</v>
      </c>
      <c r="E935">
        <v>0.65839999999999999</v>
      </c>
      <c r="F935">
        <v>0.65839999999999999</v>
      </c>
      <c r="G935">
        <v>0</v>
      </c>
      <c r="H935">
        <v>0.65839999999999999</v>
      </c>
    </row>
    <row r="936" spans="1:8" x14ac:dyDescent="0.25">
      <c r="A936">
        <v>922</v>
      </c>
      <c r="B936">
        <v>20161026</v>
      </c>
      <c r="C936">
        <v>0.69099999999999995</v>
      </c>
      <c r="D936">
        <v>0.69099999999999995</v>
      </c>
      <c r="E936">
        <v>0.68300000000000005</v>
      </c>
      <c r="F936">
        <v>0.68300000000000005</v>
      </c>
      <c r="G936">
        <v>0</v>
      </c>
      <c r="H936">
        <v>0.68300000000000005</v>
      </c>
    </row>
    <row r="937" spans="1:8" x14ac:dyDescent="0.25">
      <c r="A937">
        <v>923</v>
      </c>
      <c r="B937">
        <v>20161025</v>
      </c>
      <c r="C937">
        <v>0.70479999999999998</v>
      </c>
      <c r="D937">
        <v>0.70479999999999998</v>
      </c>
      <c r="E937">
        <v>0.69679999999999997</v>
      </c>
      <c r="F937">
        <v>0.69679999999999997</v>
      </c>
      <c r="G937">
        <v>0</v>
      </c>
      <c r="H937">
        <v>0.69679999999999997</v>
      </c>
    </row>
    <row r="938" spans="1:8" x14ac:dyDescent="0.25">
      <c r="A938">
        <v>924</v>
      </c>
      <c r="B938">
        <v>20161024</v>
      </c>
      <c r="C938">
        <v>0.70450000000000002</v>
      </c>
      <c r="D938">
        <v>0.70450000000000002</v>
      </c>
      <c r="E938">
        <v>0.69650000000000001</v>
      </c>
      <c r="F938">
        <v>0.69650000000000001</v>
      </c>
      <c r="G938">
        <v>0</v>
      </c>
      <c r="H938">
        <v>0.69650000000000001</v>
      </c>
    </row>
    <row r="939" spans="1:8" x14ac:dyDescent="0.25">
      <c r="A939">
        <v>925</v>
      </c>
      <c r="B939">
        <v>20161021</v>
      </c>
      <c r="C939">
        <v>0.70209999999999995</v>
      </c>
      <c r="D939">
        <v>0.70209999999999995</v>
      </c>
      <c r="E939">
        <v>0.69410000000000005</v>
      </c>
      <c r="F939">
        <v>0.69410000000000005</v>
      </c>
      <c r="G939">
        <v>0</v>
      </c>
      <c r="H939">
        <v>0.69410000000000005</v>
      </c>
    </row>
    <row r="940" spans="1:8" x14ac:dyDescent="0.25">
      <c r="A940">
        <v>926</v>
      </c>
      <c r="B940">
        <v>20161020</v>
      </c>
      <c r="C940">
        <v>0.70150000000000001</v>
      </c>
      <c r="D940">
        <v>0.70150000000000001</v>
      </c>
      <c r="E940">
        <v>0.69350000000000001</v>
      </c>
      <c r="F940">
        <v>0.69350000000000001</v>
      </c>
      <c r="G940">
        <v>0</v>
      </c>
      <c r="H940">
        <v>0.69350000000000001</v>
      </c>
    </row>
    <row r="941" spans="1:8" x14ac:dyDescent="0.25">
      <c r="A941">
        <v>927</v>
      </c>
      <c r="B941">
        <v>20161019</v>
      </c>
      <c r="C941">
        <v>0.70099999999999996</v>
      </c>
      <c r="D941">
        <v>0.70099999999999996</v>
      </c>
      <c r="E941">
        <v>0.69310000000000005</v>
      </c>
      <c r="F941">
        <v>0.69310000000000005</v>
      </c>
      <c r="G941">
        <v>0</v>
      </c>
      <c r="H941">
        <v>0.69310000000000005</v>
      </c>
    </row>
    <row r="942" spans="1:8" x14ac:dyDescent="0.25">
      <c r="A942">
        <v>928</v>
      </c>
      <c r="B942">
        <v>20161018</v>
      </c>
      <c r="C942">
        <v>0.69779999999999998</v>
      </c>
      <c r="D942">
        <v>0.69779999999999998</v>
      </c>
      <c r="E942">
        <v>0.68989999999999996</v>
      </c>
      <c r="F942">
        <v>0.68989999999999996</v>
      </c>
      <c r="G942">
        <v>0</v>
      </c>
      <c r="H942">
        <v>0.68989999999999996</v>
      </c>
    </row>
    <row r="943" spans="1:8" x14ac:dyDescent="0.25">
      <c r="A943">
        <v>929</v>
      </c>
      <c r="B943">
        <v>20161017</v>
      </c>
      <c r="C943">
        <v>0.68769999999999998</v>
      </c>
      <c r="D943">
        <v>0.68769999999999998</v>
      </c>
      <c r="E943">
        <v>0.67979999999999996</v>
      </c>
      <c r="F943">
        <v>0.67979999999999996</v>
      </c>
      <c r="G943">
        <v>0</v>
      </c>
      <c r="H943">
        <v>0.67979999999999996</v>
      </c>
    </row>
    <row r="944" spans="1:8" x14ac:dyDescent="0.25">
      <c r="A944">
        <v>930</v>
      </c>
      <c r="B944">
        <v>20161014</v>
      </c>
      <c r="C944">
        <v>0.69099999999999995</v>
      </c>
      <c r="D944">
        <v>0.69099999999999995</v>
      </c>
      <c r="E944">
        <v>0.68310000000000004</v>
      </c>
      <c r="F944">
        <v>0.68310000000000004</v>
      </c>
      <c r="G944">
        <v>0</v>
      </c>
      <c r="H944">
        <v>0.68310000000000004</v>
      </c>
    </row>
    <row r="945" spans="1:8" x14ac:dyDescent="0.25">
      <c r="A945">
        <v>931</v>
      </c>
      <c r="B945">
        <v>20161013</v>
      </c>
      <c r="C945">
        <v>0.69450000000000001</v>
      </c>
      <c r="D945">
        <v>0.69450000000000001</v>
      </c>
      <c r="E945">
        <v>0.68659999999999999</v>
      </c>
      <c r="F945">
        <v>0.68659999999999999</v>
      </c>
      <c r="G945">
        <v>0</v>
      </c>
      <c r="H945">
        <v>0.68659999999999999</v>
      </c>
    </row>
    <row r="946" spans="1:8" x14ac:dyDescent="0.25">
      <c r="A946">
        <v>932</v>
      </c>
      <c r="B946">
        <v>20161012</v>
      </c>
      <c r="C946">
        <v>0.68659999999999999</v>
      </c>
      <c r="D946">
        <v>0.68659999999999999</v>
      </c>
      <c r="E946">
        <v>0.67869999999999997</v>
      </c>
      <c r="F946">
        <v>0.67869999999999997</v>
      </c>
      <c r="G946">
        <v>0</v>
      </c>
      <c r="H946">
        <v>0.67869999999999997</v>
      </c>
    </row>
    <row r="947" spans="1:8" x14ac:dyDescent="0.25">
      <c r="A947">
        <v>933</v>
      </c>
      <c r="B947">
        <v>20161011</v>
      </c>
      <c r="C947">
        <v>0.68120000000000003</v>
      </c>
      <c r="D947">
        <v>0.68120000000000003</v>
      </c>
      <c r="E947">
        <v>0.6734</v>
      </c>
      <c r="F947">
        <v>0.6734</v>
      </c>
      <c r="G947">
        <v>0</v>
      </c>
      <c r="H947">
        <v>0.6734</v>
      </c>
    </row>
    <row r="948" spans="1:8" x14ac:dyDescent="0.25">
      <c r="A948">
        <v>934</v>
      </c>
      <c r="B948">
        <v>20161010</v>
      </c>
      <c r="C948">
        <v>0.69120000000000004</v>
      </c>
      <c r="D948">
        <v>0.69120000000000004</v>
      </c>
      <c r="E948">
        <v>0.68330000000000002</v>
      </c>
      <c r="F948">
        <v>0.68330000000000002</v>
      </c>
      <c r="G948">
        <v>0</v>
      </c>
      <c r="H948">
        <v>0.68330000000000002</v>
      </c>
    </row>
    <row r="949" spans="1:8" x14ac:dyDescent="0.25">
      <c r="A949">
        <v>935</v>
      </c>
      <c r="B949">
        <v>20161007</v>
      </c>
      <c r="C949">
        <v>0.68840000000000001</v>
      </c>
      <c r="D949">
        <v>0.68840000000000001</v>
      </c>
      <c r="E949">
        <v>0.68059999999999998</v>
      </c>
      <c r="F949">
        <v>0.68059999999999998</v>
      </c>
      <c r="G949">
        <v>0</v>
      </c>
      <c r="H949">
        <v>0.68059999999999998</v>
      </c>
    </row>
    <row r="950" spans="1:8" x14ac:dyDescent="0.25">
      <c r="A950">
        <v>936</v>
      </c>
      <c r="B950">
        <v>20161006</v>
      </c>
      <c r="C950">
        <v>0.69350000000000001</v>
      </c>
      <c r="D950">
        <v>0.69350000000000001</v>
      </c>
      <c r="E950">
        <v>0.68559999999999999</v>
      </c>
      <c r="F950">
        <v>0.68559999999999999</v>
      </c>
      <c r="G950">
        <v>0</v>
      </c>
      <c r="H950">
        <v>0.68559999999999999</v>
      </c>
    </row>
    <row r="951" spans="1:8" x14ac:dyDescent="0.25">
      <c r="A951">
        <v>937</v>
      </c>
      <c r="B951">
        <v>20161005</v>
      </c>
      <c r="C951">
        <v>0.69369999999999998</v>
      </c>
      <c r="D951">
        <v>0.69369999999999998</v>
      </c>
      <c r="E951">
        <v>0.68589999999999995</v>
      </c>
      <c r="F951">
        <v>0.68589999999999995</v>
      </c>
      <c r="G951">
        <v>0</v>
      </c>
      <c r="H951">
        <v>0.68589999999999995</v>
      </c>
    </row>
    <row r="952" spans="1:8" x14ac:dyDescent="0.25">
      <c r="A952">
        <v>938</v>
      </c>
      <c r="B952">
        <v>20161004</v>
      </c>
      <c r="C952">
        <v>0.71940000000000004</v>
      </c>
      <c r="D952">
        <v>0.71940000000000004</v>
      </c>
      <c r="E952">
        <v>0.71150000000000002</v>
      </c>
      <c r="F952">
        <v>0.71150000000000002</v>
      </c>
      <c r="G952">
        <v>0</v>
      </c>
      <c r="H952">
        <v>0.71150000000000002</v>
      </c>
    </row>
    <row r="953" spans="1:8" x14ac:dyDescent="0.25">
      <c r="A953">
        <v>939</v>
      </c>
      <c r="B953">
        <v>20160930</v>
      </c>
      <c r="C953">
        <v>0.74339999999999995</v>
      </c>
      <c r="D953">
        <v>0.74339999999999995</v>
      </c>
      <c r="E953">
        <v>0.73529999999999995</v>
      </c>
      <c r="F953">
        <v>0.73529999999999995</v>
      </c>
      <c r="G953">
        <v>0</v>
      </c>
      <c r="H953">
        <v>0.73529999999999995</v>
      </c>
    </row>
    <row r="954" spans="1:8" x14ac:dyDescent="0.25">
      <c r="A954">
        <v>940</v>
      </c>
      <c r="B954">
        <v>20160929</v>
      </c>
      <c r="C954">
        <v>0.74439999999999995</v>
      </c>
      <c r="D954">
        <v>0.74439999999999995</v>
      </c>
      <c r="E954">
        <v>0.73629999999999995</v>
      </c>
      <c r="F954">
        <v>0.73629999999999995</v>
      </c>
      <c r="G954">
        <v>0</v>
      </c>
      <c r="H954">
        <v>0.73629999999999995</v>
      </c>
    </row>
    <row r="955" spans="1:8" x14ac:dyDescent="0.25">
      <c r="A955">
        <v>941</v>
      </c>
      <c r="B955">
        <v>20160928</v>
      </c>
      <c r="C955">
        <v>0.75449999999999995</v>
      </c>
      <c r="D955">
        <v>0.75449999999999995</v>
      </c>
      <c r="E955">
        <v>0.74639999999999995</v>
      </c>
      <c r="F955">
        <v>0.74639999999999995</v>
      </c>
      <c r="G955">
        <v>0</v>
      </c>
      <c r="H955">
        <v>0.74639999999999995</v>
      </c>
    </row>
    <row r="956" spans="1:8" x14ac:dyDescent="0.25">
      <c r="A956">
        <v>942</v>
      </c>
      <c r="B956">
        <v>20160927</v>
      </c>
      <c r="C956">
        <v>0.75339999999999996</v>
      </c>
      <c r="D956">
        <v>0.75339999999999996</v>
      </c>
      <c r="E956">
        <v>0.74529999999999996</v>
      </c>
      <c r="F956">
        <v>0.74529999999999996</v>
      </c>
      <c r="G956">
        <v>0</v>
      </c>
      <c r="H956">
        <v>0.74529999999999996</v>
      </c>
    </row>
    <row r="957" spans="1:8" x14ac:dyDescent="0.25">
      <c r="A957">
        <v>943</v>
      </c>
      <c r="B957">
        <v>20160926</v>
      </c>
      <c r="C957">
        <v>0.75839999999999996</v>
      </c>
      <c r="D957">
        <v>0.75839999999999996</v>
      </c>
      <c r="E957">
        <v>0.75029999999999997</v>
      </c>
      <c r="F957">
        <v>0.75029999999999997</v>
      </c>
      <c r="G957">
        <v>0</v>
      </c>
      <c r="H957">
        <v>0.75029999999999997</v>
      </c>
    </row>
    <row r="958" spans="1:8" x14ac:dyDescent="0.25">
      <c r="A958">
        <v>944</v>
      </c>
      <c r="B958">
        <v>20160923</v>
      </c>
      <c r="C958">
        <v>0.75560000000000005</v>
      </c>
      <c r="D958">
        <v>0.75560000000000005</v>
      </c>
      <c r="E958">
        <v>0.74750000000000005</v>
      </c>
      <c r="F958">
        <v>0.74750000000000005</v>
      </c>
      <c r="G958">
        <v>0</v>
      </c>
      <c r="H958">
        <v>0.74750000000000005</v>
      </c>
    </row>
    <row r="959" spans="1:8" x14ac:dyDescent="0.25">
      <c r="A959">
        <v>945</v>
      </c>
      <c r="B959">
        <v>20160922</v>
      </c>
      <c r="C959">
        <v>0.75339999999999996</v>
      </c>
      <c r="D959">
        <v>0.75339999999999996</v>
      </c>
      <c r="E959">
        <v>0.74519999999999997</v>
      </c>
      <c r="F959">
        <v>0.74519999999999997</v>
      </c>
      <c r="G959">
        <v>0</v>
      </c>
      <c r="H959">
        <v>0.74519999999999997</v>
      </c>
    </row>
    <row r="960" spans="1:8" x14ac:dyDescent="0.25">
      <c r="A960">
        <v>946</v>
      </c>
      <c r="B960">
        <v>20160921</v>
      </c>
      <c r="C960">
        <v>0.73460000000000003</v>
      </c>
      <c r="D960">
        <v>0.73460000000000003</v>
      </c>
      <c r="E960">
        <v>0.72650000000000003</v>
      </c>
      <c r="F960">
        <v>0.72650000000000003</v>
      </c>
      <c r="G960">
        <v>0</v>
      </c>
      <c r="H960">
        <v>0.72650000000000003</v>
      </c>
    </row>
    <row r="961" spans="1:8" x14ac:dyDescent="0.25">
      <c r="A961">
        <v>947</v>
      </c>
      <c r="B961">
        <v>20160920</v>
      </c>
      <c r="C961">
        <v>0.72199999999999998</v>
      </c>
      <c r="D961">
        <v>0.72199999999999998</v>
      </c>
      <c r="E961">
        <v>0.71399999999999997</v>
      </c>
      <c r="F961">
        <v>0.71399999999999997</v>
      </c>
      <c r="G961">
        <v>0</v>
      </c>
      <c r="H961">
        <v>0.71399999999999997</v>
      </c>
    </row>
    <row r="962" spans="1:8" x14ac:dyDescent="0.25">
      <c r="A962">
        <v>948</v>
      </c>
      <c r="B962">
        <v>20160919</v>
      </c>
      <c r="C962">
        <v>0.72740000000000005</v>
      </c>
      <c r="D962">
        <v>0.72740000000000005</v>
      </c>
      <c r="E962">
        <v>0.71940000000000004</v>
      </c>
      <c r="F962">
        <v>0.71940000000000004</v>
      </c>
      <c r="G962">
        <v>0</v>
      </c>
      <c r="H962">
        <v>0.71940000000000004</v>
      </c>
    </row>
    <row r="963" spans="1:8" x14ac:dyDescent="0.25">
      <c r="A963">
        <v>949</v>
      </c>
      <c r="B963">
        <v>20160916</v>
      </c>
      <c r="C963">
        <v>0.71550000000000002</v>
      </c>
      <c r="D963">
        <v>0.71550000000000002</v>
      </c>
      <c r="E963">
        <v>0.70750000000000002</v>
      </c>
      <c r="F963">
        <v>0.70750000000000002</v>
      </c>
      <c r="G963">
        <v>0</v>
      </c>
      <c r="H963">
        <v>0.70750000000000002</v>
      </c>
    </row>
    <row r="964" spans="1:8" x14ac:dyDescent="0.25">
      <c r="A964">
        <v>950</v>
      </c>
      <c r="B964">
        <v>20160915</v>
      </c>
      <c r="C964">
        <v>0.71389999999999998</v>
      </c>
      <c r="D964">
        <v>0.71389999999999998</v>
      </c>
      <c r="E964">
        <v>0.70589999999999997</v>
      </c>
      <c r="F964">
        <v>0.70589999999999997</v>
      </c>
      <c r="G964">
        <v>0</v>
      </c>
      <c r="H964">
        <v>0.70589999999999997</v>
      </c>
    </row>
    <row r="965" spans="1:8" x14ac:dyDescent="0.25">
      <c r="A965">
        <v>951</v>
      </c>
      <c r="B965">
        <v>20160914</v>
      </c>
      <c r="C965">
        <v>0.71389999999999998</v>
      </c>
      <c r="D965">
        <v>0.71389999999999998</v>
      </c>
      <c r="E965">
        <v>0.70599999999999996</v>
      </c>
      <c r="F965">
        <v>0.70599999999999996</v>
      </c>
      <c r="G965">
        <v>0</v>
      </c>
      <c r="H965">
        <v>0.70599999999999996</v>
      </c>
    </row>
    <row r="966" spans="1:8" x14ac:dyDescent="0.25">
      <c r="A966">
        <v>952</v>
      </c>
      <c r="B966">
        <v>20160913</v>
      </c>
      <c r="C966">
        <v>0.7157</v>
      </c>
      <c r="D966">
        <v>0.7157</v>
      </c>
      <c r="E966">
        <v>0.7077</v>
      </c>
      <c r="F966">
        <v>0.7077</v>
      </c>
      <c r="G966">
        <v>0</v>
      </c>
      <c r="H966">
        <v>0.7077</v>
      </c>
    </row>
    <row r="967" spans="1:8" x14ac:dyDescent="0.25">
      <c r="A967">
        <v>953</v>
      </c>
      <c r="B967">
        <v>20160912</v>
      </c>
      <c r="C967">
        <v>0.73919999999999997</v>
      </c>
      <c r="D967">
        <v>0.73919999999999997</v>
      </c>
      <c r="E967">
        <v>0.73109999999999997</v>
      </c>
      <c r="F967">
        <v>0.73109999999999997</v>
      </c>
      <c r="G967">
        <v>0</v>
      </c>
      <c r="H967">
        <v>0.73109999999999997</v>
      </c>
    </row>
    <row r="968" spans="1:8" x14ac:dyDescent="0.25">
      <c r="A968">
        <v>954</v>
      </c>
      <c r="B968">
        <v>20160909</v>
      </c>
      <c r="C968">
        <v>0.73819999999999997</v>
      </c>
      <c r="D968">
        <v>0.73819999999999997</v>
      </c>
      <c r="E968">
        <v>0.73019999999999996</v>
      </c>
      <c r="F968">
        <v>0.73019999999999996</v>
      </c>
      <c r="G968">
        <v>0</v>
      </c>
      <c r="H968">
        <v>0.73019999999999996</v>
      </c>
    </row>
    <row r="969" spans="1:8" x14ac:dyDescent="0.25">
      <c r="A969">
        <v>955</v>
      </c>
      <c r="B969">
        <v>20160908</v>
      </c>
      <c r="C969">
        <v>0.77139999999999997</v>
      </c>
      <c r="D969">
        <v>0.77139999999999997</v>
      </c>
      <c r="E969">
        <v>0.76329999999999998</v>
      </c>
      <c r="F969">
        <v>0.76329999999999998</v>
      </c>
      <c r="G969">
        <v>0</v>
      </c>
      <c r="H969">
        <v>0.76329999999999998</v>
      </c>
    </row>
    <row r="970" spans="1:8" x14ac:dyDescent="0.25">
      <c r="A970">
        <v>956</v>
      </c>
      <c r="B970">
        <v>20160907</v>
      </c>
      <c r="C970">
        <v>0.78090000000000004</v>
      </c>
      <c r="D970">
        <v>0.78090000000000004</v>
      </c>
      <c r="E970">
        <v>0.77270000000000005</v>
      </c>
      <c r="F970">
        <v>0.77270000000000005</v>
      </c>
      <c r="G970">
        <v>0</v>
      </c>
      <c r="H970">
        <v>0.77270000000000005</v>
      </c>
    </row>
    <row r="971" spans="1:8" x14ac:dyDescent="0.25">
      <c r="A971">
        <v>957</v>
      </c>
      <c r="B971">
        <v>20160906</v>
      </c>
      <c r="C971">
        <v>0.77629999999999999</v>
      </c>
      <c r="D971">
        <v>0.77629999999999999</v>
      </c>
      <c r="E971">
        <v>0.7681</v>
      </c>
      <c r="F971">
        <v>0.7681</v>
      </c>
      <c r="G971">
        <v>0</v>
      </c>
      <c r="H971">
        <v>0.7681</v>
      </c>
    </row>
    <row r="972" spans="1:8" x14ac:dyDescent="0.25">
      <c r="A972">
        <v>958</v>
      </c>
      <c r="B972">
        <v>20160905</v>
      </c>
      <c r="C972">
        <v>0.76770000000000005</v>
      </c>
      <c r="D972">
        <v>0.76770000000000005</v>
      </c>
      <c r="E972">
        <v>0.75949999999999995</v>
      </c>
      <c r="F972">
        <v>0.75949999999999995</v>
      </c>
      <c r="G972">
        <v>0</v>
      </c>
      <c r="H972">
        <v>0.75949999999999995</v>
      </c>
    </row>
    <row r="973" spans="1:8" x14ac:dyDescent="0.25">
      <c r="A973">
        <v>959</v>
      </c>
      <c r="B973">
        <v>20160902</v>
      </c>
      <c r="C973">
        <v>0.76229999999999998</v>
      </c>
      <c r="D973">
        <v>0.76229999999999998</v>
      </c>
      <c r="E973">
        <v>0.75419999999999998</v>
      </c>
      <c r="F973">
        <v>0.75419999999999998</v>
      </c>
      <c r="G973">
        <v>0</v>
      </c>
      <c r="H973">
        <v>0.75419999999999998</v>
      </c>
    </row>
    <row r="974" spans="1:8" x14ac:dyDescent="0.25">
      <c r="A974">
        <v>960</v>
      </c>
      <c r="B974">
        <v>20160901</v>
      </c>
      <c r="C974">
        <v>0.75760000000000005</v>
      </c>
      <c r="D974">
        <v>0.75760000000000005</v>
      </c>
      <c r="E974">
        <v>0.74950000000000006</v>
      </c>
      <c r="F974">
        <v>0.74950000000000006</v>
      </c>
      <c r="G974">
        <v>0</v>
      </c>
      <c r="H974">
        <v>0.74950000000000006</v>
      </c>
    </row>
    <row r="975" spans="1:8" x14ac:dyDescent="0.25">
      <c r="A975">
        <v>961</v>
      </c>
      <c r="B975">
        <v>20160831</v>
      </c>
      <c r="C975">
        <v>0.75519999999999998</v>
      </c>
      <c r="D975">
        <v>0.75519999999999998</v>
      </c>
      <c r="E975">
        <v>0.74719999999999998</v>
      </c>
      <c r="F975">
        <v>0.74719999999999998</v>
      </c>
      <c r="G975">
        <v>0</v>
      </c>
      <c r="H975">
        <v>0.74719999999999998</v>
      </c>
    </row>
    <row r="976" spans="1:8" x14ac:dyDescent="0.25">
      <c r="A976">
        <v>962</v>
      </c>
      <c r="B976">
        <v>20160830</v>
      </c>
      <c r="C976">
        <v>0.75019999999999998</v>
      </c>
      <c r="D976">
        <v>0.75019999999999998</v>
      </c>
      <c r="E976">
        <v>0.74219999999999997</v>
      </c>
      <c r="F976">
        <v>0.74219999999999997</v>
      </c>
      <c r="G976">
        <v>0</v>
      </c>
      <c r="H976">
        <v>0.74219999999999997</v>
      </c>
    </row>
    <row r="977" spans="1:8" x14ac:dyDescent="0.25">
      <c r="A977">
        <v>963</v>
      </c>
      <c r="B977">
        <v>20160829</v>
      </c>
      <c r="C977">
        <v>0.75090000000000001</v>
      </c>
      <c r="D977">
        <v>0.75090000000000001</v>
      </c>
      <c r="E977">
        <v>0.74280000000000002</v>
      </c>
      <c r="F977">
        <v>0.74280000000000002</v>
      </c>
      <c r="G977">
        <v>0</v>
      </c>
      <c r="H977">
        <v>0.74280000000000002</v>
      </c>
    </row>
    <row r="978" spans="1:8" x14ac:dyDescent="0.25">
      <c r="A978">
        <v>964</v>
      </c>
      <c r="B978">
        <v>20160826</v>
      </c>
      <c r="C978">
        <v>0.74209999999999998</v>
      </c>
      <c r="D978">
        <v>0.74209999999999998</v>
      </c>
      <c r="E978">
        <v>0.73409999999999997</v>
      </c>
      <c r="F978">
        <v>0.73409999999999997</v>
      </c>
      <c r="G978">
        <v>0</v>
      </c>
      <c r="H978">
        <v>0.73409999999999997</v>
      </c>
    </row>
    <row r="979" spans="1:8" x14ac:dyDescent="0.25">
      <c r="A979">
        <v>965</v>
      </c>
      <c r="B979">
        <v>20160825</v>
      </c>
      <c r="C979">
        <v>0.75039999999999996</v>
      </c>
      <c r="D979">
        <v>0.75039999999999996</v>
      </c>
      <c r="E979">
        <v>0.74239999999999995</v>
      </c>
      <c r="F979">
        <v>0.74239999999999995</v>
      </c>
      <c r="G979">
        <v>0</v>
      </c>
      <c r="H979">
        <v>0.74239999999999995</v>
      </c>
    </row>
    <row r="980" spans="1:8" x14ac:dyDescent="0.25">
      <c r="A980">
        <v>966</v>
      </c>
      <c r="B980">
        <v>20160824</v>
      </c>
      <c r="C980">
        <v>0.74639999999999995</v>
      </c>
      <c r="D980">
        <v>0.74639999999999995</v>
      </c>
      <c r="E980">
        <v>0.73839999999999995</v>
      </c>
      <c r="F980">
        <v>0.73839999999999995</v>
      </c>
      <c r="G980">
        <v>0</v>
      </c>
      <c r="H980">
        <v>0.73839999999999995</v>
      </c>
    </row>
    <row r="981" spans="1:8" x14ac:dyDescent="0.25">
      <c r="A981">
        <v>967</v>
      </c>
      <c r="B981">
        <v>20160823</v>
      </c>
      <c r="C981">
        <v>0.74850000000000005</v>
      </c>
      <c r="D981">
        <v>0.74850000000000005</v>
      </c>
      <c r="E981">
        <v>0.74050000000000005</v>
      </c>
      <c r="F981">
        <v>0.74050000000000005</v>
      </c>
      <c r="G981">
        <v>0</v>
      </c>
      <c r="H981">
        <v>0.74050000000000005</v>
      </c>
    </row>
    <row r="982" spans="1:8" x14ac:dyDescent="0.25">
      <c r="A982">
        <v>968</v>
      </c>
      <c r="B982">
        <v>20160822</v>
      </c>
      <c r="C982">
        <v>0.74429999999999996</v>
      </c>
      <c r="D982">
        <v>0.74429999999999996</v>
      </c>
      <c r="E982">
        <v>0.73629999999999995</v>
      </c>
      <c r="F982">
        <v>0.73629999999999995</v>
      </c>
      <c r="G982">
        <v>0</v>
      </c>
      <c r="H982">
        <v>0.73629999999999995</v>
      </c>
    </row>
    <row r="983" spans="1:8" x14ac:dyDescent="0.25">
      <c r="A983">
        <v>969</v>
      </c>
      <c r="B983">
        <v>20160819</v>
      </c>
      <c r="C983">
        <v>0.74039999999999995</v>
      </c>
      <c r="D983">
        <v>0.74039999999999995</v>
      </c>
      <c r="E983">
        <v>0.73240000000000005</v>
      </c>
      <c r="F983">
        <v>0.73240000000000005</v>
      </c>
      <c r="G983">
        <v>0</v>
      </c>
      <c r="H983">
        <v>0.73240000000000005</v>
      </c>
    </row>
    <row r="984" spans="1:8" x14ac:dyDescent="0.25">
      <c r="A984">
        <v>970</v>
      </c>
      <c r="B984">
        <v>20160818</v>
      </c>
      <c r="C984">
        <v>0.74550000000000005</v>
      </c>
      <c r="D984">
        <v>0.74550000000000005</v>
      </c>
      <c r="E984">
        <v>0.73750000000000004</v>
      </c>
      <c r="F984">
        <v>0.73750000000000004</v>
      </c>
      <c r="G984">
        <v>0</v>
      </c>
      <c r="H984">
        <v>0.73750000000000004</v>
      </c>
    </row>
    <row r="985" spans="1:8" x14ac:dyDescent="0.25">
      <c r="A985">
        <v>971</v>
      </c>
      <c r="B985">
        <v>20160817</v>
      </c>
      <c r="C985">
        <v>0.74760000000000004</v>
      </c>
      <c r="D985">
        <v>0.74760000000000004</v>
      </c>
      <c r="E985">
        <v>0.73960000000000004</v>
      </c>
      <c r="F985">
        <v>0.73960000000000004</v>
      </c>
      <c r="G985">
        <v>0</v>
      </c>
      <c r="H985">
        <v>0.73960000000000004</v>
      </c>
    </row>
    <row r="986" spans="1:8" x14ac:dyDescent="0.25">
      <c r="A986">
        <v>972</v>
      </c>
      <c r="B986">
        <v>20160816</v>
      </c>
      <c r="C986">
        <v>0.74580000000000002</v>
      </c>
      <c r="D986">
        <v>0.74580000000000002</v>
      </c>
      <c r="E986">
        <v>0.73780000000000001</v>
      </c>
      <c r="F986">
        <v>0.73780000000000001</v>
      </c>
      <c r="G986">
        <v>0</v>
      </c>
      <c r="H986">
        <v>0.73780000000000001</v>
      </c>
    </row>
    <row r="987" spans="1:8" x14ac:dyDescent="0.25">
      <c r="A987">
        <v>973</v>
      </c>
      <c r="B987">
        <v>20160815</v>
      </c>
      <c r="C987">
        <v>0.76349999999999996</v>
      </c>
      <c r="D987">
        <v>0.76349999999999996</v>
      </c>
      <c r="E987">
        <v>0.75549999999999995</v>
      </c>
      <c r="F987">
        <v>0.75549999999999995</v>
      </c>
      <c r="G987">
        <v>0</v>
      </c>
      <c r="H987">
        <v>0.75549999999999995</v>
      </c>
    </row>
    <row r="988" spans="1:8" x14ac:dyDescent="0.25">
      <c r="A988">
        <v>974</v>
      </c>
      <c r="B988">
        <v>20160812</v>
      </c>
      <c r="C988">
        <v>0.76329999999999998</v>
      </c>
      <c r="D988">
        <v>0.76329999999999998</v>
      </c>
      <c r="E988">
        <v>0.75529999999999997</v>
      </c>
      <c r="F988">
        <v>0.75529999999999997</v>
      </c>
      <c r="G988">
        <v>0</v>
      </c>
      <c r="H988">
        <v>0.75529999999999997</v>
      </c>
    </row>
    <row r="989" spans="1:8" x14ac:dyDescent="0.25">
      <c r="A989">
        <v>975</v>
      </c>
      <c r="B989">
        <v>20160811</v>
      </c>
      <c r="C989">
        <v>0.75719999999999998</v>
      </c>
      <c r="D989">
        <v>0.75719999999999998</v>
      </c>
      <c r="E989">
        <v>0.74919999999999998</v>
      </c>
      <c r="F989">
        <v>0.74919999999999998</v>
      </c>
      <c r="G989">
        <v>0</v>
      </c>
      <c r="H989">
        <v>0.74919999999999998</v>
      </c>
    </row>
    <row r="990" spans="1:8" x14ac:dyDescent="0.25">
      <c r="A990">
        <v>976</v>
      </c>
      <c r="B990">
        <v>20160810</v>
      </c>
      <c r="C990">
        <v>0.76729999999999998</v>
      </c>
      <c r="D990">
        <v>0.76729999999999998</v>
      </c>
      <c r="E990">
        <v>0.75929999999999997</v>
      </c>
      <c r="F990">
        <v>0.75929999999999997</v>
      </c>
      <c r="G990">
        <v>0</v>
      </c>
      <c r="H990">
        <v>0.75929999999999997</v>
      </c>
    </row>
    <row r="991" spans="1:8" x14ac:dyDescent="0.25">
      <c r="A991">
        <v>977</v>
      </c>
      <c r="B991">
        <v>20160809</v>
      </c>
      <c r="C991">
        <v>0.76929999999999998</v>
      </c>
      <c r="D991">
        <v>0.76929999999999998</v>
      </c>
      <c r="E991">
        <v>0.76119999999999999</v>
      </c>
      <c r="F991">
        <v>0.76119999999999999</v>
      </c>
      <c r="G991">
        <v>0</v>
      </c>
      <c r="H991">
        <v>0.76119999999999999</v>
      </c>
    </row>
    <row r="992" spans="1:8" x14ac:dyDescent="0.25">
      <c r="A992">
        <v>978</v>
      </c>
      <c r="B992">
        <v>20160808</v>
      </c>
      <c r="C992">
        <v>0.76570000000000005</v>
      </c>
      <c r="D992">
        <v>0.76570000000000005</v>
      </c>
      <c r="E992">
        <v>0.75760000000000005</v>
      </c>
      <c r="F992">
        <v>0.75760000000000005</v>
      </c>
      <c r="G992">
        <v>0</v>
      </c>
      <c r="H992">
        <v>0.75760000000000005</v>
      </c>
    </row>
    <row r="993" spans="1:8" x14ac:dyDescent="0.25">
      <c r="A993">
        <v>979</v>
      </c>
      <c r="B993">
        <v>20160805</v>
      </c>
      <c r="C993">
        <v>0.75800000000000001</v>
      </c>
      <c r="D993">
        <v>0.75800000000000001</v>
      </c>
      <c r="E993">
        <v>0.75</v>
      </c>
      <c r="F993">
        <v>0.75</v>
      </c>
      <c r="G993">
        <v>0</v>
      </c>
      <c r="H993">
        <v>0.75</v>
      </c>
    </row>
    <row r="994" spans="1:8" x14ac:dyDescent="0.25">
      <c r="A994">
        <v>980</v>
      </c>
      <c r="B994">
        <v>20160804</v>
      </c>
      <c r="C994">
        <v>0.75260000000000005</v>
      </c>
      <c r="D994">
        <v>0.75260000000000005</v>
      </c>
      <c r="E994">
        <v>0.74450000000000005</v>
      </c>
      <c r="F994">
        <v>0.74450000000000005</v>
      </c>
      <c r="G994">
        <v>0</v>
      </c>
      <c r="H994">
        <v>0.74450000000000005</v>
      </c>
    </row>
    <row r="995" spans="1:8" x14ac:dyDescent="0.25">
      <c r="A995">
        <v>981</v>
      </c>
      <c r="B995">
        <v>20160803</v>
      </c>
      <c r="C995">
        <v>0.74739999999999995</v>
      </c>
      <c r="D995">
        <v>0.74739999999999995</v>
      </c>
      <c r="E995">
        <v>0.73939999999999995</v>
      </c>
      <c r="F995">
        <v>0.73939999999999995</v>
      </c>
      <c r="G995">
        <v>0</v>
      </c>
      <c r="H995">
        <v>0.73939999999999995</v>
      </c>
    </row>
    <row r="996" spans="1:8" x14ac:dyDescent="0.25">
      <c r="A996">
        <v>982</v>
      </c>
      <c r="B996">
        <v>20160802</v>
      </c>
      <c r="C996">
        <v>0.76490000000000002</v>
      </c>
      <c r="D996">
        <v>0.76490000000000002</v>
      </c>
      <c r="E996">
        <v>0.75690000000000002</v>
      </c>
      <c r="F996">
        <v>0.75690000000000002</v>
      </c>
      <c r="G996">
        <v>0</v>
      </c>
      <c r="H996">
        <v>0.75690000000000002</v>
      </c>
    </row>
    <row r="997" spans="1:8" x14ac:dyDescent="0.25">
      <c r="A997">
        <v>983</v>
      </c>
      <c r="B997">
        <v>20160801</v>
      </c>
      <c r="C997">
        <v>0.78080000000000005</v>
      </c>
      <c r="D997">
        <v>0.78080000000000005</v>
      </c>
      <c r="E997">
        <v>0.77270000000000005</v>
      </c>
      <c r="F997">
        <v>0.77270000000000005</v>
      </c>
      <c r="G997">
        <v>0</v>
      </c>
      <c r="H997">
        <v>0.77270000000000005</v>
      </c>
    </row>
    <row r="998" spans="1:8" x14ac:dyDescent="0.25">
      <c r="A998">
        <v>984</v>
      </c>
      <c r="B998">
        <v>20160731</v>
      </c>
      <c r="C998">
        <v>0.77749999999999997</v>
      </c>
      <c r="D998">
        <v>0.77749999999999997</v>
      </c>
      <c r="E998">
        <v>0.76929999999999998</v>
      </c>
      <c r="F998">
        <v>0.76929999999999998</v>
      </c>
      <c r="G998">
        <v>0</v>
      </c>
      <c r="H998">
        <v>0.76929999999999998</v>
      </c>
    </row>
    <row r="999" spans="1:8" x14ac:dyDescent="0.25">
      <c r="A999">
        <v>985</v>
      </c>
      <c r="B999">
        <v>20160729</v>
      </c>
      <c r="C999">
        <v>0.77749999999999997</v>
      </c>
      <c r="D999">
        <v>0.77749999999999997</v>
      </c>
      <c r="E999">
        <v>0.76929999999999998</v>
      </c>
      <c r="F999">
        <v>0.76929999999999998</v>
      </c>
      <c r="G999">
        <v>0</v>
      </c>
      <c r="H999">
        <v>0.76929999999999998</v>
      </c>
    </row>
    <row r="1000" spans="1:8" x14ac:dyDescent="0.25">
      <c r="A1000">
        <v>986</v>
      </c>
      <c r="B1000">
        <v>20160728</v>
      </c>
      <c r="C1000">
        <v>0.77210000000000001</v>
      </c>
      <c r="D1000">
        <v>0.77210000000000001</v>
      </c>
      <c r="E1000">
        <v>0.76400000000000001</v>
      </c>
      <c r="F1000">
        <v>0.76400000000000001</v>
      </c>
      <c r="G1000">
        <v>0</v>
      </c>
      <c r="H1000">
        <v>0.76400000000000001</v>
      </c>
    </row>
    <row r="1001" spans="1:8" x14ac:dyDescent="0.25">
      <c r="A1001">
        <v>987</v>
      </c>
      <c r="B1001">
        <v>20160727</v>
      </c>
      <c r="C1001">
        <v>0.75870000000000004</v>
      </c>
      <c r="D1001">
        <v>0.75870000000000004</v>
      </c>
      <c r="E1001">
        <v>0.75070000000000003</v>
      </c>
      <c r="F1001">
        <v>0.75070000000000003</v>
      </c>
      <c r="G1001">
        <v>0</v>
      </c>
      <c r="H1001">
        <v>0.75070000000000003</v>
      </c>
    </row>
    <row r="1002" spans="1:8" x14ac:dyDescent="0.25">
      <c r="A1002">
        <v>988</v>
      </c>
      <c r="B1002">
        <v>20160726</v>
      </c>
      <c r="C1002">
        <v>0.76829999999999998</v>
      </c>
      <c r="D1002">
        <v>0.76829999999999998</v>
      </c>
      <c r="E1002">
        <v>0.76019999999999999</v>
      </c>
      <c r="F1002">
        <v>0.76019999999999999</v>
      </c>
      <c r="G1002">
        <v>0</v>
      </c>
      <c r="H1002">
        <v>0.76019999999999999</v>
      </c>
    </row>
    <row r="1003" spans="1:8" x14ac:dyDescent="0.25">
      <c r="A1003">
        <v>989</v>
      </c>
      <c r="B1003">
        <v>20160725</v>
      </c>
      <c r="C1003">
        <v>0.76900000000000002</v>
      </c>
      <c r="D1003">
        <v>0.76900000000000002</v>
      </c>
      <c r="E1003">
        <v>0.76100000000000001</v>
      </c>
      <c r="F1003">
        <v>0.76100000000000001</v>
      </c>
      <c r="G1003">
        <v>0</v>
      </c>
      <c r="H1003">
        <v>0.76100000000000001</v>
      </c>
    </row>
    <row r="1004" spans="1:8" x14ac:dyDescent="0.25">
      <c r="A1004">
        <v>990</v>
      </c>
      <c r="B1004">
        <v>20160722</v>
      </c>
      <c r="C1004">
        <v>0.76919999999999999</v>
      </c>
      <c r="D1004">
        <v>0.76919999999999999</v>
      </c>
      <c r="E1004">
        <v>0.76119999999999999</v>
      </c>
      <c r="F1004">
        <v>0.76119999999999999</v>
      </c>
      <c r="G1004">
        <v>0</v>
      </c>
      <c r="H1004">
        <v>0.76119999999999999</v>
      </c>
    </row>
    <row r="1005" spans="1:8" x14ac:dyDescent="0.25">
      <c r="A1005">
        <v>991</v>
      </c>
      <c r="B1005">
        <v>20160721</v>
      </c>
      <c r="C1005">
        <v>0.7661</v>
      </c>
      <c r="D1005">
        <v>0.7661</v>
      </c>
      <c r="E1005">
        <v>0.7581</v>
      </c>
      <c r="F1005">
        <v>0.7581</v>
      </c>
      <c r="G1005">
        <v>0</v>
      </c>
      <c r="H1005">
        <v>0.7581</v>
      </c>
    </row>
    <row r="1006" spans="1:8" x14ac:dyDescent="0.25">
      <c r="A1006">
        <v>992</v>
      </c>
      <c r="B1006">
        <v>20160720</v>
      </c>
      <c r="C1006">
        <v>0.76439999999999997</v>
      </c>
      <c r="D1006">
        <v>0.76439999999999997</v>
      </c>
      <c r="E1006">
        <v>0.75639999999999996</v>
      </c>
      <c r="F1006">
        <v>0.75639999999999996</v>
      </c>
      <c r="G1006">
        <v>0</v>
      </c>
      <c r="H1006">
        <v>0.75639999999999996</v>
      </c>
    </row>
    <row r="1007" spans="1:8" x14ac:dyDescent="0.25">
      <c r="A1007">
        <v>993</v>
      </c>
      <c r="B1007">
        <v>20160719</v>
      </c>
      <c r="C1007">
        <v>0.75770000000000004</v>
      </c>
      <c r="D1007">
        <v>0.75770000000000004</v>
      </c>
      <c r="E1007">
        <v>0.74970000000000003</v>
      </c>
      <c r="F1007">
        <v>0.74970000000000003</v>
      </c>
      <c r="G1007">
        <v>0</v>
      </c>
      <c r="H1007">
        <v>0.74970000000000003</v>
      </c>
    </row>
    <row r="1008" spans="1:8" x14ac:dyDescent="0.25">
      <c r="A1008">
        <v>994</v>
      </c>
      <c r="B1008">
        <v>20160718</v>
      </c>
      <c r="C1008">
        <v>0.74980000000000002</v>
      </c>
      <c r="D1008">
        <v>0.74980000000000002</v>
      </c>
      <c r="E1008">
        <v>0.74180000000000001</v>
      </c>
      <c r="F1008">
        <v>0.74180000000000001</v>
      </c>
      <c r="G1008">
        <v>0</v>
      </c>
      <c r="H1008">
        <v>0.74180000000000001</v>
      </c>
    </row>
    <row r="1009" spans="1:8" x14ac:dyDescent="0.25">
      <c r="A1009">
        <v>995</v>
      </c>
      <c r="B1009">
        <v>20160715</v>
      </c>
      <c r="C1009">
        <v>0.74629999999999996</v>
      </c>
      <c r="D1009">
        <v>0.74629999999999996</v>
      </c>
      <c r="E1009">
        <v>0.73829999999999996</v>
      </c>
      <c r="F1009">
        <v>0.73829999999999996</v>
      </c>
      <c r="G1009">
        <v>0</v>
      </c>
      <c r="H1009">
        <v>0.73829999999999996</v>
      </c>
    </row>
    <row r="1010" spans="1:8" x14ac:dyDescent="0.25">
      <c r="A1010">
        <v>996</v>
      </c>
      <c r="B1010">
        <v>20160714</v>
      </c>
      <c r="C1010">
        <v>0.74950000000000006</v>
      </c>
      <c r="D1010">
        <v>0.74950000000000006</v>
      </c>
      <c r="E1010">
        <v>0.74150000000000005</v>
      </c>
      <c r="F1010">
        <v>0.74150000000000005</v>
      </c>
      <c r="G1010">
        <v>0</v>
      </c>
      <c r="H1010">
        <v>0.74150000000000005</v>
      </c>
    </row>
    <row r="1011" spans="1:8" x14ac:dyDescent="0.25">
      <c r="A1011">
        <v>997</v>
      </c>
      <c r="B1011">
        <v>20160713</v>
      </c>
      <c r="C1011">
        <v>0.75209999999999999</v>
      </c>
      <c r="D1011">
        <v>0.75209999999999999</v>
      </c>
      <c r="E1011">
        <v>0.74409999999999998</v>
      </c>
      <c r="F1011">
        <v>0.74409999999999998</v>
      </c>
      <c r="G1011">
        <v>0</v>
      </c>
      <c r="H1011">
        <v>0.74409999999999998</v>
      </c>
    </row>
    <row r="1012" spans="1:8" x14ac:dyDescent="0.25">
      <c r="A1012">
        <v>998</v>
      </c>
      <c r="B1012">
        <v>20160712</v>
      </c>
      <c r="C1012">
        <v>0.74560000000000004</v>
      </c>
      <c r="D1012">
        <v>0.74560000000000004</v>
      </c>
      <c r="E1012">
        <v>0.73770000000000002</v>
      </c>
      <c r="F1012">
        <v>0.73770000000000002</v>
      </c>
      <c r="G1012">
        <v>0</v>
      </c>
      <c r="H1012">
        <v>0.73770000000000002</v>
      </c>
    </row>
    <row r="1013" spans="1:8" x14ac:dyDescent="0.25">
      <c r="A1013">
        <v>999</v>
      </c>
      <c r="B1013">
        <v>20160711</v>
      </c>
      <c r="C1013">
        <v>0.7409</v>
      </c>
      <c r="D1013">
        <v>0.7409</v>
      </c>
      <c r="E1013">
        <v>0.7329</v>
      </c>
      <c r="F1013">
        <v>0.7329</v>
      </c>
      <c r="G1013">
        <v>0</v>
      </c>
      <c r="H1013">
        <v>0.7329</v>
      </c>
    </row>
    <row r="1014" spans="1:8" x14ac:dyDescent="0.25">
      <c r="A1014">
        <v>1000</v>
      </c>
      <c r="B1014">
        <v>20160708</v>
      </c>
      <c r="C1014">
        <v>0.72219999999999995</v>
      </c>
      <c r="D1014">
        <v>0.72219999999999995</v>
      </c>
      <c r="E1014">
        <v>0.71430000000000005</v>
      </c>
      <c r="F1014">
        <v>0.71430000000000005</v>
      </c>
      <c r="G1014">
        <v>0</v>
      </c>
      <c r="H1014">
        <v>0.71430000000000005</v>
      </c>
    </row>
    <row r="1015" spans="1:8" x14ac:dyDescent="0.25">
      <c r="A1015">
        <v>1001</v>
      </c>
      <c r="B1015">
        <v>20160707</v>
      </c>
      <c r="C1015">
        <v>0.70830000000000004</v>
      </c>
      <c r="D1015">
        <v>0.70830000000000004</v>
      </c>
      <c r="E1015">
        <v>0.7006</v>
      </c>
      <c r="F1015">
        <v>0.7006</v>
      </c>
      <c r="G1015">
        <v>0</v>
      </c>
      <c r="H1015">
        <v>0.7006</v>
      </c>
    </row>
    <row r="1016" spans="1:8" x14ac:dyDescent="0.25">
      <c r="A1016">
        <v>1002</v>
      </c>
      <c r="B1016">
        <v>20160706</v>
      </c>
      <c r="C1016">
        <v>0.71160000000000001</v>
      </c>
      <c r="D1016">
        <v>0.71160000000000001</v>
      </c>
      <c r="E1016">
        <v>0.70379999999999998</v>
      </c>
      <c r="F1016">
        <v>0.70379999999999998</v>
      </c>
      <c r="G1016">
        <v>0</v>
      </c>
      <c r="H1016">
        <v>0.70379999999999998</v>
      </c>
    </row>
    <row r="1017" spans="1:8" x14ac:dyDescent="0.25">
      <c r="A1017">
        <v>1003</v>
      </c>
      <c r="B1017">
        <v>20160705</v>
      </c>
      <c r="C1017">
        <v>0.72609999999999997</v>
      </c>
      <c r="D1017">
        <v>0.72609999999999997</v>
      </c>
      <c r="E1017">
        <v>0.71830000000000005</v>
      </c>
      <c r="F1017">
        <v>0.71830000000000005</v>
      </c>
      <c r="G1017">
        <v>0</v>
      </c>
      <c r="H1017">
        <v>0.71830000000000005</v>
      </c>
    </row>
    <row r="1018" spans="1:8" x14ac:dyDescent="0.25">
      <c r="A1018">
        <v>1004</v>
      </c>
      <c r="B1018">
        <v>20160704</v>
      </c>
      <c r="C1018">
        <v>0.72529999999999994</v>
      </c>
      <c r="D1018">
        <v>0.72529999999999994</v>
      </c>
      <c r="E1018">
        <v>0.71750000000000003</v>
      </c>
      <c r="F1018">
        <v>0.71750000000000003</v>
      </c>
      <c r="G1018">
        <v>0</v>
      </c>
      <c r="H1018">
        <v>0.71750000000000003</v>
      </c>
    </row>
    <row r="1019" spans="1:8" x14ac:dyDescent="0.25">
      <c r="A1019">
        <v>1005</v>
      </c>
      <c r="B1019">
        <v>20160701</v>
      </c>
      <c r="C1019">
        <v>0.72889999999999999</v>
      </c>
      <c r="D1019">
        <v>0.72889999999999999</v>
      </c>
      <c r="E1019">
        <v>0.72109999999999996</v>
      </c>
      <c r="F1019">
        <v>0.72109999999999996</v>
      </c>
      <c r="G1019">
        <v>0</v>
      </c>
      <c r="H1019">
        <v>0.72109999999999996</v>
      </c>
    </row>
    <row r="1020" spans="1:8" x14ac:dyDescent="0.25">
      <c r="A1020">
        <v>1006</v>
      </c>
      <c r="B1020">
        <v>20160630</v>
      </c>
      <c r="C1020">
        <v>0.72050000000000003</v>
      </c>
      <c r="D1020">
        <v>0.72050000000000003</v>
      </c>
      <c r="E1020">
        <v>0.71279999999999999</v>
      </c>
      <c r="F1020">
        <v>0.71279999999999999</v>
      </c>
      <c r="G1020">
        <v>0</v>
      </c>
      <c r="H1020">
        <v>0.71279999999999999</v>
      </c>
    </row>
    <row r="1021" spans="1:8" x14ac:dyDescent="0.25">
      <c r="A1021">
        <v>1007</v>
      </c>
      <c r="B1021">
        <v>20160629</v>
      </c>
      <c r="C1021">
        <v>0.70520000000000005</v>
      </c>
      <c r="D1021">
        <v>0.70520000000000005</v>
      </c>
      <c r="E1021">
        <v>0.6976</v>
      </c>
      <c r="F1021">
        <v>0.6976</v>
      </c>
      <c r="G1021">
        <v>0</v>
      </c>
      <c r="H1021">
        <v>0.6976</v>
      </c>
    </row>
    <row r="1022" spans="1:8" x14ac:dyDescent="0.25">
      <c r="A1022">
        <v>1008</v>
      </c>
      <c r="B1022">
        <v>20160628</v>
      </c>
      <c r="C1022">
        <v>0.68110000000000004</v>
      </c>
      <c r="D1022">
        <v>0.68110000000000004</v>
      </c>
      <c r="E1022">
        <v>0.67359999999999998</v>
      </c>
      <c r="F1022">
        <v>0.67359999999999998</v>
      </c>
      <c r="G1022">
        <v>0</v>
      </c>
      <c r="H1022">
        <v>0.67359999999999998</v>
      </c>
    </row>
    <row r="1023" spans="1:8" x14ac:dyDescent="0.25">
      <c r="A1023">
        <v>1009</v>
      </c>
      <c r="B1023">
        <v>20160627</v>
      </c>
      <c r="C1023">
        <v>0.65439999999999998</v>
      </c>
      <c r="D1023">
        <v>0.65439999999999998</v>
      </c>
      <c r="E1023">
        <v>0.64700000000000002</v>
      </c>
      <c r="F1023">
        <v>0.64700000000000002</v>
      </c>
      <c r="G1023">
        <v>0</v>
      </c>
      <c r="H1023">
        <v>0.64700000000000002</v>
      </c>
    </row>
    <row r="1024" spans="1:8" x14ac:dyDescent="0.25">
      <c r="A1024">
        <v>1010</v>
      </c>
      <c r="B1024">
        <v>20160624</v>
      </c>
      <c r="C1024">
        <v>0.67049999999999998</v>
      </c>
      <c r="D1024">
        <v>0.67049999999999998</v>
      </c>
      <c r="E1024">
        <v>0.66310000000000002</v>
      </c>
      <c r="F1024">
        <v>0.66310000000000002</v>
      </c>
      <c r="G1024">
        <v>0</v>
      </c>
      <c r="H1024">
        <v>0.66310000000000002</v>
      </c>
    </row>
    <row r="1025" spans="1:8" x14ac:dyDescent="0.25">
      <c r="A1025">
        <v>1011</v>
      </c>
      <c r="B1025">
        <v>20160623</v>
      </c>
      <c r="C1025">
        <v>0.7147</v>
      </c>
      <c r="D1025">
        <v>0.7147</v>
      </c>
      <c r="E1025">
        <v>0.70709999999999995</v>
      </c>
      <c r="F1025">
        <v>0.70709999999999995</v>
      </c>
      <c r="G1025">
        <v>0</v>
      </c>
      <c r="H1025">
        <v>0.70709999999999995</v>
      </c>
    </row>
    <row r="1026" spans="1:8" x14ac:dyDescent="0.25">
      <c r="A1026">
        <v>1012</v>
      </c>
      <c r="B1026">
        <v>20160622</v>
      </c>
      <c r="C1026">
        <v>0.70379999999999998</v>
      </c>
      <c r="D1026">
        <v>0.70379999999999998</v>
      </c>
      <c r="E1026">
        <v>0.69620000000000004</v>
      </c>
      <c r="F1026">
        <v>0.69620000000000004</v>
      </c>
      <c r="G1026">
        <v>0</v>
      </c>
      <c r="H1026">
        <v>0.69620000000000004</v>
      </c>
    </row>
    <row r="1027" spans="1:8" x14ac:dyDescent="0.25">
      <c r="A1027">
        <v>1013</v>
      </c>
      <c r="B1027">
        <v>20160621</v>
      </c>
      <c r="C1027">
        <v>0.70750000000000002</v>
      </c>
      <c r="D1027">
        <v>0.70750000000000002</v>
      </c>
      <c r="E1027">
        <v>0.69989999999999997</v>
      </c>
      <c r="F1027">
        <v>0.69989999999999997</v>
      </c>
      <c r="G1027">
        <v>0</v>
      </c>
      <c r="H1027">
        <v>0.69989999999999997</v>
      </c>
    </row>
    <row r="1028" spans="1:8" x14ac:dyDescent="0.25">
      <c r="A1028">
        <v>1014</v>
      </c>
      <c r="B1028">
        <v>20160620</v>
      </c>
      <c r="C1028">
        <v>0.69810000000000005</v>
      </c>
      <c r="D1028">
        <v>0.69810000000000005</v>
      </c>
      <c r="E1028">
        <v>0.69059999999999999</v>
      </c>
      <c r="F1028">
        <v>0.69059999999999999</v>
      </c>
      <c r="G1028">
        <v>0</v>
      </c>
      <c r="H1028">
        <v>0.69059999999999999</v>
      </c>
    </row>
    <row r="1029" spans="1:8" x14ac:dyDescent="0.25">
      <c r="A1029">
        <v>1015</v>
      </c>
      <c r="B1029">
        <v>20160617</v>
      </c>
      <c r="C1029">
        <v>0.68430000000000002</v>
      </c>
      <c r="D1029">
        <v>0.68430000000000002</v>
      </c>
      <c r="E1029">
        <v>0.67689999999999995</v>
      </c>
      <c r="F1029">
        <v>0.67689999999999995</v>
      </c>
      <c r="G1029">
        <v>0</v>
      </c>
      <c r="H1029">
        <v>0.67689999999999995</v>
      </c>
    </row>
    <row r="1030" spans="1:8" x14ac:dyDescent="0.25">
      <c r="A1030">
        <v>1016</v>
      </c>
      <c r="B1030">
        <v>20160616</v>
      </c>
      <c r="C1030">
        <v>0.68689999999999996</v>
      </c>
      <c r="D1030">
        <v>0.68689999999999996</v>
      </c>
      <c r="E1030">
        <v>0.6794</v>
      </c>
      <c r="F1030">
        <v>0.6794</v>
      </c>
      <c r="G1030">
        <v>0</v>
      </c>
      <c r="H1030">
        <v>0.6794</v>
      </c>
    </row>
    <row r="1031" spans="1:8" x14ac:dyDescent="0.25">
      <c r="A1031">
        <v>1017</v>
      </c>
      <c r="B1031">
        <v>20160615</v>
      </c>
      <c r="C1031">
        <v>0.6915</v>
      </c>
      <c r="D1031">
        <v>0.6915</v>
      </c>
      <c r="E1031">
        <v>0.68400000000000005</v>
      </c>
      <c r="F1031">
        <v>0.68400000000000005</v>
      </c>
      <c r="G1031">
        <v>0</v>
      </c>
      <c r="H1031">
        <v>0.68400000000000005</v>
      </c>
    </row>
    <row r="1032" spans="1:8" x14ac:dyDescent="0.25">
      <c r="A1032">
        <v>1018</v>
      </c>
      <c r="B1032">
        <v>20160614</v>
      </c>
      <c r="C1032">
        <v>0.68469999999999998</v>
      </c>
      <c r="D1032">
        <v>0.68469999999999998</v>
      </c>
      <c r="E1032">
        <v>0.67730000000000001</v>
      </c>
      <c r="F1032">
        <v>0.67730000000000001</v>
      </c>
      <c r="G1032">
        <v>0</v>
      </c>
      <c r="H1032">
        <v>0.67730000000000001</v>
      </c>
    </row>
    <row r="1033" spans="1:8" x14ac:dyDescent="0.25">
      <c r="A1033">
        <v>1019</v>
      </c>
      <c r="B1033">
        <v>20160610</v>
      </c>
      <c r="C1033">
        <v>0.70240000000000002</v>
      </c>
      <c r="D1033">
        <v>0.70240000000000002</v>
      </c>
      <c r="E1033">
        <v>0.69489999999999996</v>
      </c>
      <c r="F1033">
        <v>0.69489999999999996</v>
      </c>
      <c r="G1033">
        <v>0</v>
      </c>
      <c r="H1033">
        <v>0.69489999999999996</v>
      </c>
    </row>
    <row r="1034" spans="1:8" x14ac:dyDescent="0.25">
      <c r="A1034">
        <v>1020</v>
      </c>
      <c r="B1034">
        <v>20160609</v>
      </c>
      <c r="C1034">
        <v>0.71120000000000005</v>
      </c>
      <c r="D1034">
        <v>0.71120000000000005</v>
      </c>
      <c r="E1034">
        <v>0.70369999999999999</v>
      </c>
      <c r="F1034">
        <v>0.70369999999999999</v>
      </c>
      <c r="G1034">
        <v>0</v>
      </c>
      <c r="H1034">
        <v>0.70369999999999999</v>
      </c>
    </row>
    <row r="1035" spans="1:8" x14ac:dyDescent="0.25">
      <c r="A1035">
        <v>1021</v>
      </c>
      <c r="B1035">
        <v>20160608</v>
      </c>
      <c r="C1035">
        <v>0.70669999999999999</v>
      </c>
      <c r="D1035">
        <v>0.70669999999999999</v>
      </c>
      <c r="E1035">
        <v>0.69920000000000004</v>
      </c>
      <c r="F1035">
        <v>0.69920000000000004</v>
      </c>
      <c r="G1035">
        <v>0</v>
      </c>
      <c r="H1035">
        <v>0.69920000000000004</v>
      </c>
    </row>
    <row r="1036" spans="1:8" x14ac:dyDescent="0.25">
      <c r="A1036">
        <v>1022</v>
      </c>
      <c r="B1036">
        <v>20160607</v>
      </c>
      <c r="C1036">
        <v>0.70069999999999999</v>
      </c>
      <c r="D1036">
        <v>0.70069999999999999</v>
      </c>
      <c r="E1036">
        <v>0.69330000000000003</v>
      </c>
      <c r="F1036">
        <v>0.69330000000000003</v>
      </c>
      <c r="G1036">
        <v>0</v>
      </c>
      <c r="H1036">
        <v>0.69330000000000003</v>
      </c>
    </row>
    <row r="1037" spans="1:8" x14ac:dyDescent="0.25">
      <c r="A1037">
        <v>1023</v>
      </c>
      <c r="B1037">
        <v>20160606</v>
      </c>
      <c r="C1037">
        <v>0.6946</v>
      </c>
      <c r="D1037">
        <v>0.6946</v>
      </c>
      <c r="E1037">
        <v>0.68710000000000004</v>
      </c>
      <c r="F1037">
        <v>0.68710000000000004</v>
      </c>
      <c r="G1037">
        <v>0</v>
      </c>
      <c r="H1037">
        <v>0.68710000000000004</v>
      </c>
    </row>
    <row r="1038" spans="1:8" x14ac:dyDescent="0.25">
      <c r="A1038">
        <v>1024</v>
      </c>
      <c r="B1038">
        <v>20160603</v>
      </c>
      <c r="C1038">
        <v>0.70209999999999995</v>
      </c>
      <c r="D1038">
        <v>0.70209999999999995</v>
      </c>
      <c r="E1038">
        <v>0.6946</v>
      </c>
      <c r="F1038">
        <v>0.6946</v>
      </c>
      <c r="G1038">
        <v>0</v>
      </c>
      <c r="H1038">
        <v>0.6946</v>
      </c>
    </row>
    <row r="1039" spans="1:8" x14ac:dyDescent="0.25">
      <c r="A1039">
        <v>1025</v>
      </c>
      <c r="B1039">
        <v>20160602</v>
      </c>
      <c r="C1039">
        <v>0.70009999999999994</v>
      </c>
      <c r="D1039">
        <v>0.70009999999999994</v>
      </c>
      <c r="E1039">
        <v>0.69259999999999999</v>
      </c>
      <c r="F1039">
        <v>0.69259999999999999</v>
      </c>
      <c r="G1039">
        <v>0</v>
      </c>
      <c r="H1039">
        <v>0.69259999999999999</v>
      </c>
    </row>
    <row r="1040" spans="1:8" x14ac:dyDescent="0.25">
      <c r="A1040">
        <v>1026</v>
      </c>
      <c r="B1040">
        <v>20160601</v>
      </c>
      <c r="C1040">
        <v>0.70250000000000001</v>
      </c>
      <c r="D1040">
        <v>0.70250000000000001</v>
      </c>
      <c r="E1040">
        <v>0.69510000000000005</v>
      </c>
      <c r="F1040">
        <v>0.69510000000000005</v>
      </c>
      <c r="G1040">
        <v>0</v>
      </c>
      <c r="H1040">
        <v>0.69510000000000005</v>
      </c>
    </row>
    <row r="1041" spans="1:8" x14ac:dyDescent="0.25">
      <c r="A1041">
        <v>1027</v>
      </c>
      <c r="B1041">
        <v>20160531</v>
      </c>
      <c r="C1041">
        <v>0.70789999999999997</v>
      </c>
      <c r="D1041">
        <v>0.70789999999999997</v>
      </c>
      <c r="E1041">
        <v>0.70040000000000002</v>
      </c>
      <c r="F1041">
        <v>0.70040000000000002</v>
      </c>
      <c r="G1041">
        <v>0</v>
      </c>
      <c r="H1041">
        <v>0.70040000000000002</v>
      </c>
    </row>
    <row r="1042" spans="1:8" x14ac:dyDescent="0.25">
      <c r="A1042">
        <v>1028</v>
      </c>
      <c r="B1042">
        <v>20160530</v>
      </c>
      <c r="C1042">
        <v>0.71109999999999995</v>
      </c>
      <c r="D1042">
        <v>0.71109999999999995</v>
      </c>
      <c r="E1042">
        <v>0.7036</v>
      </c>
      <c r="F1042">
        <v>0.7036</v>
      </c>
      <c r="G1042">
        <v>0</v>
      </c>
      <c r="H1042">
        <v>0.7036</v>
      </c>
    </row>
    <row r="1043" spans="1:8" x14ac:dyDescent="0.25">
      <c r="A1043">
        <v>1029</v>
      </c>
      <c r="B1043">
        <v>20160527</v>
      </c>
      <c r="C1043">
        <v>0.7087</v>
      </c>
      <c r="D1043">
        <v>0.7087</v>
      </c>
      <c r="E1043">
        <v>0.70120000000000005</v>
      </c>
      <c r="F1043">
        <v>0.70120000000000005</v>
      </c>
      <c r="G1043">
        <v>0</v>
      </c>
      <c r="H1043">
        <v>0.70120000000000005</v>
      </c>
    </row>
    <row r="1044" spans="1:8" x14ac:dyDescent="0.25">
      <c r="A1044">
        <v>1030</v>
      </c>
      <c r="B1044">
        <v>20160526</v>
      </c>
      <c r="C1044">
        <v>0.70309999999999995</v>
      </c>
      <c r="D1044">
        <v>0.70309999999999995</v>
      </c>
      <c r="E1044">
        <v>0.69569999999999999</v>
      </c>
      <c r="F1044">
        <v>0.69569999999999999</v>
      </c>
      <c r="G1044">
        <v>0</v>
      </c>
      <c r="H1044">
        <v>0.69569999999999999</v>
      </c>
    </row>
    <row r="1045" spans="1:8" x14ac:dyDescent="0.25">
      <c r="A1045">
        <v>1031</v>
      </c>
      <c r="B1045">
        <v>20160525</v>
      </c>
      <c r="C1045">
        <v>0.69950000000000001</v>
      </c>
      <c r="D1045">
        <v>0.69950000000000001</v>
      </c>
      <c r="E1045">
        <v>0.69199999999999995</v>
      </c>
      <c r="F1045">
        <v>0.69199999999999995</v>
      </c>
      <c r="G1045">
        <v>0</v>
      </c>
      <c r="H1045">
        <v>0.69199999999999995</v>
      </c>
    </row>
    <row r="1046" spans="1:8" x14ac:dyDescent="0.25">
      <c r="A1046">
        <v>1032</v>
      </c>
      <c r="B1046">
        <v>20160524</v>
      </c>
      <c r="C1046">
        <v>0.69599999999999995</v>
      </c>
      <c r="D1046">
        <v>0.69599999999999995</v>
      </c>
      <c r="E1046">
        <v>0.6885</v>
      </c>
      <c r="F1046">
        <v>0.6885</v>
      </c>
      <c r="G1046">
        <v>0</v>
      </c>
      <c r="H1046">
        <v>0.6885</v>
      </c>
    </row>
    <row r="1047" spans="1:8" x14ac:dyDescent="0.25">
      <c r="A1047">
        <v>1033</v>
      </c>
      <c r="B1047">
        <v>20160523</v>
      </c>
      <c r="C1047">
        <v>0.68430000000000002</v>
      </c>
      <c r="D1047">
        <v>0.68430000000000002</v>
      </c>
      <c r="E1047">
        <v>0.67700000000000005</v>
      </c>
      <c r="F1047">
        <v>0.67700000000000005</v>
      </c>
      <c r="G1047">
        <v>0</v>
      </c>
      <c r="H1047">
        <v>0.67700000000000005</v>
      </c>
    </row>
    <row r="1048" spans="1:8" x14ac:dyDescent="0.25">
      <c r="A1048">
        <v>1034</v>
      </c>
      <c r="B1048">
        <v>20160520</v>
      </c>
      <c r="C1048">
        <v>0.68369999999999997</v>
      </c>
      <c r="D1048">
        <v>0.68369999999999997</v>
      </c>
      <c r="E1048">
        <v>0.67630000000000001</v>
      </c>
      <c r="F1048">
        <v>0.67630000000000001</v>
      </c>
      <c r="G1048">
        <v>0</v>
      </c>
      <c r="H1048">
        <v>0.67630000000000001</v>
      </c>
    </row>
    <row r="1049" spans="1:8" x14ac:dyDescent="0.25">
      <c r="A1049">
        <v>1035</v>
      </c>
      <c r="B1049">
        <v>20160519</v>
      </c>
      <c r="C1049">
        <v>0.67220000000000002</v>
      </c>
      <c r="D1049">
        <v>0.67220000000000002</v>
      </c>
      <c r="E1049">
        <v>0.66490000000000005</v>
      </c>
      <c r="F1049">
        <v>0.66490000000000005</v>
      </c>
      <c r="G1049">
        <v>0</v>
      </c>
      <c r="H1049">
        <v>0.66490000000000005</v>
      </c>
    </row>
    <row r="1050" spans="1:8" x14ac:dyDescent="0.25">
      <c r="A1050">
        <v>1036</v>
      </c>
      <c r="B1050">
        <v>20160518</v>
      </c>
      <c r="C1050">
        <v>0.68320000000000003</v>
      </c>
      <c r="D1050">
        <v>0.68320000000000003</v>
      </c>
      <c r="E1050">
        <v>0.67589999999999995</v>
      </c>
      <c r="F1050">
        <v>0.67589999999999995</v>
      </c>
      <c r="G1050">
        <v>0</v>
      </c>
      <c r="H1050">
        <v>0.67589999999999995</v>
      </c>
    </row>
    <row r="1051" spans="1:8" x14ac:dyDescent="0.25">
      <c r="A1051">
        <v>1037</v>
      </c>
      <c r="B1051">
        <v>20160517</v>
      </c>
      <c r="C1051">
        <v>0.69230000000000003</v>
      </c>
      <c r="D1051">
        <v>0.69230000000000003</v>
      </c>
      <c r="E1051">
        <v>0.68489999999999995</v>
      </c>
      <c r="F1051">
        <v>0.68489999999999995</v>
      </c>
      <c r="G1051">
        <v>0</v>
      </c>
      <c r="H1051">
        <v>0.68489999999999995</v>
      </c>
    </row>
    <row r="1052" spans="1:8" x14ac:dyDescent="0.25">
      <c r="A1052">
        <v>1038</v>
      </c>
      <c r="B1052">
        <v>20160516</v>
      </c>
      <c r="C1052">
        <v>0.69869999999999999</v>
      </c>
      <c r="D1052">
        <v>0.69869999999999999</v>
      </c>
      <c r="E1052">
        <v>0.69120000000000004</v>
      </c>
      <c r="F1052">
        <v>0.69120000000000004</v>
      </c>
      <c r="G1052">
        <v>0</v>
      </c>
      <c r="H1052">
        <v>0.69120000000000004</v>
      </c>
    </row>
    <row r="1053" spans="1:8" x14ac:dyDescent="0.25">
      <c r="A1053">
        <v>1039</v>
      </c>
      <c r="B1053">
        <v>20160513</v>
      </c>
      <c r="C1053">
        <v>0.69389999999999996</v>
      </c>
      <c r="D1053">
        <v>0.69389999999999996</v>
      </c>
      <c r="E1053">
        <v>0.6865</v>
      </c>
      <c r="F1053">
        <v>0.6865</v>
      </c>
      <c r="G1053">
        <v>0</v>
      </c>
      <c r="H1053">
        <v>0.6865</v>
      </c>
    </row>
    <row r="1054" spans="1:8" x14ac:dyDescent="0.25">
      <c r="A1054">
        <v>1040</v>
      </c>
      <c r="B1054">
        <v>20160512</v>
      </c>
      <c r="C1054">
        <v>0.70240000000000002</v>
      </c>
      <c r="D1054">
        <v>0.70240000000000002</v>
      </c>
      <c r="E1054">
        <v>0.69499999999999995</v>
      </c>
      <c r="F1054">
        <v>0.69499999999999995</v>
      </c>
      <c r="G1054">
        <v>0</v>
      </c>
      <c r="H1054">
        <v>0.69499999999999995</v>
      </c>
    </row>
    <row r="1055" spans="1:8" x14ac:dyDescent="0.25">
      <c r="A1055">
        <v>1041</v>
      </c>
      <c r="B1055">
        <v>20160511</v>
      </c>
      <c r="C1055">
        <v>0.70430000000000004</v>
      </c>
      <c r="D1055">
        <v>0.70430000000000004</v>
      </c>
      <c r="E1055">
        <v>0.69679999999999997</v>
      </c>
      <c r="F1055">
        <v>0.69679999999999997</v>
      </c>
      <c r="G1055">
        <v>0</v>
      </c>
      <c r="H1055">
        <v>0.69679999999999997</v>
      </c>
    </row>
    <row r="1056" spans="1:8" x14ac:dyDescent="0.25">
      <c r="A1056">
        <v>1042</v>
      </c>
      <c r="B1056">
        <v>20160510</v>
      </c>
      <c r="C1056">
        <v>0.72660000000000002</v>
      </c>
      <c r="D1056">
        <v>0.72660000000000002</v>
      </c>
      <c r="E1056">
        <v>0.71909999999999996</v>
      </c>
      <c r="F1056">
        <v>0.71909999999999996</v>
      </c>
      <c r="G1056">
        <v>0</v>
      </c>
      <c r="H1056">
        <v>0.71909999999999996</v>
      </c>
    </row>
    <row r="1057" spans="1:8" x14ac:dyDescent="0.25">
      <c r="A1057">
        <v>1043</v>
      </c>
      <c r="B1057">
        <v>20160509</v>
      </c>
      <c r="C1057">
        <v>0.72250000000000003</v>
      </c>
      <c r="D1057">
        <v>0.72250000000000003</v>
      </c>
      <c r="E1057">
        <v>0.71489999999999998</v>
      </c>
      <c r="F1057">
        <v>0.71489999999999998</v>
      </c>
      <c r="G1057">
        <v>0</v>
      </c>
      <c r="H1057">
        <v>0.71489999999999998</v>
      </c>
    </row>
    <row r="1058" spans="1:8" x14ac:dyDescent="0.25">
      <c r="A1058">
        <v>1044</v>
      </c>
      <c r="B1058">
        <v>20160506</v>
      </c>
      <c r="C1058">
        <v>0.7077</v>
      </c>
      <c r="D1058">
        <v>0.7077</v>
      </c>
      <c r="E1058">
        <v>0.70020000000000004</v>
      </c>
      <c r="F1058">
        <v>0.70020000000000004</v>
      </c>
      <c r="G1058">
        <v>0</v>
      </c>
      <c r="H1058">
        <v>0.70020000000000004</v>
      </c>
    </row>
    <row r="1059" spans="1:8" x14ac:dyDescent="0.25">
      <c r="A1059">
        <v>1045</v>
      </c>
      <c r="B1059">
        <v>20160505</v>
      </c>
      <c r="C1059">
        <v>0.70230000000000004</v>
      </c>
      <c r="D1059">
        <v>0.70230000000000004</v>
      </c>
      <c r="E1059">
        <v>0.69479999999999997</v>
      </c>
      <c r="F1059">
        <v>0.69479999999999997</v>
      </c>
      <c r="G1059">
        <v>0</v>
      </c>
      <c r="H1059">
        <v>0.69479999999999997</v>
      </c>
    </row>
    <row r="1060" spans="1:8" x14ac:dyDescent="0.25">
      <c r="A1060">
        <v>1046</v>
      </c>
      <c r="B1060">
        <v>20160504</v>
      </c>
      <c r="C1060">
        <v>0.70099999999999996</v>
      </c>
      <c r="D1060">
        <v>0.70099999999999996</v>
      </c>
      <c r="E1060">
        <v>0.69359999999999999</v>
      </c>
      <c r="F1060">
        <v>0.69359999999999999</v>
      </c>
      <c r="G1060">
        <v>0</v>
      </c>
      <c r="H1060">
        <v>0.69359999999999999</v>
      </c>
    </row>
    <row r="1061" spans="1:8" x14ac:dyDescent="0.25">
      <c r="A1061">
        <v>1047</v>
      </c>
      <c r="B1061">
        <v>20160503</v>
      </c>
      <c r="C1061">
        <v>0.69289999999999996</v>
      </c>
      <c r="D1061">
        <v>0.69289999999999996</v>
      </c>
      <c r="E1061">
        <v>0.6855</v>
      </c>
      <c r="F1061">
        <v>0.6855</v>
      </c>
      <c r="G1061">
        <v>0</v>
      </c>
      <c r="H1061">
        <v>0.6855</v>
      </c>
    </row>
    <row r="1062" spans="1:8" x14ac:dyDescent="0.25">
      <c r="A1062">
        <v>1048</v>
      </c>
      <c r="B1062">
        <v>20160502</v>
      </c>
      <c r="C1062">
        <v>0.69259999999999999</v>
      </c>
      <c r="D1062">
        <v>0.69259999999999999</v>
      </c>
      <c r="E1062">
        <v>0.68530000000000002</v>
      </c>
      <c r="F1062">
        <v>0.68530000000000002</v>
      </c>
      <c r="G1062">
        <v>0</v>
      </c>
      <c r="H1062">
        <v>0.68530000000000002</v>
      </c>
    </row>
    <row r="1063" spans="1:8" x14ac:dyDescent="0.25">
      <c r="A1063">
        <v>1049</v>
      </c>
      <c r="B1063">
        <v>20160430</v>
      </c>
      <c r="C1063">
        <v>0.68200000000000005</v>
      </c>
      <c r="D1063">
        <v>0.68200000000000005</v>
      </c>
      <c r="E1063">
        <v>0.67469999999999997</v>
      </c>
      <c r="F1063">
        <v>0.67469999999999997</v>
      </c>
      <c r="G1063">
        <v>0</v>
      </c>
      <c r="H1063">
        <v>0.67469999999999997</v>
      </c>
    </row>
    <row r="1064" spans="1:8" x14ac:dyDescent="0.25">
      <c r="A1064">
        <v>1050</v>
      </c>
      <c r="B1064">
        <v>20160429</v>
      </c>
      <c r="C1064">
        <v>0.68200000000000005</v>
      </c>
      <c r="D1064">
        <v>0.68200000000000005</v>
      </c>
      <c r="E1064">
        <v>0.67469999999999997</v>
      </c>
      <c r="F1064">
        <v>0.67469999999999997</v>
      </c>
      <c r="G1064">
        <v>0</v>
      </c>
      <c r="H1064">
        <v>0.67469999999999997</v>
      </c>
    </row>
    <row r="1065" spans="1:8" x14ac:dyDescent="0.25">
      <c r="A1065">
        <v>1051</v>
      </c>
      <c r="B1065">
        <v>20160428</v>
      </c>
      <c r="C1065">
        <v>0.69099999999999995</v>
      </c>
      <c r="D1065">
        <v>0.69099999999999995</v>
      </c>
      <c r="E1065">
        <v>0.68359999999999999</v>
      </c>
      <c r="F1065">
        <v>0.68359999999999999</v>
      </c>
      <c r="G1065">
        <v>0</v>
      </c>
      <c r="H1065">
        <v>0.68359999999999999</v>
      </c>
    </row>
    <row r="1066" spans="1:8" x14ac:dyDescent="0.25">
      <c r="A1066">
        <v>1052</v>
      </c>
      <c r="B1066">
        <v>20160427</v>
      </c>
      <c r="C1066">
        <v>0.69720000000000004</v>
      </c>
      <c r="D1066">
        <v>0.69720000000000004</v>
      </c>
      <c r="E1066">
        <v>0.68979999999999997</v>
      </c>
      <c r="F1066">
        <v>0.68979999999999997</v>
      </c>
      <c r="G1066">
        <v>0</v>
      </c>
      <c r="H1066">
        <v>0.68979999999999997</v>
      </c>
    </row>
    <row r="1067" spans="1:8" x14ac:dyDescent="0.25">
      <c r="A1067">
        <v>1053</v>
      </c>
      <c r="B1067">
        <v>20160426</v>
      </c>
      <c r="C1067">
        <v>0.69879999999999998</v>
      </c>
      <c r="D1067">
        <v>0.69879999999999998</v>
      </c>
      <c r="E1067">
        <v>0.6915</v>
      </c>
      <c r="F1067">
        <v>0.6915</v>
      </c>
      <c r="G1067">
        <v>0</v>
      </c>
      <c r="H1067">
        <v>0.6915</v>
      </c>
    </row>
    <row r="1068" spans="1:8" x14ac:dyDescent="0.25">
      <c r="A1068">
        <v>1054</v>
      </c>
      <c r="B1068">
        <v>20160422</v>
      </c>
      <c r="C1068">
        <v>0.68320000000000003</v>
      </c>
      <c r="D1068">
        <v>0.68320000000000003</v>
      </c>
      <c r="E1068">
        <v>0.67600000000000005</v>
      </c>
      <c r="F1068">
        <v>0.67600000000000005</v>
      </c>
      <c r="G1068">
        <v>0</v>
      </c>
      <c r="H1068">
        <v>0.67600000000000005</v>
      </c>
    </row>
    <row r="1069" spans="1:8" x14ac:dyDescent="0.25">
      <c r="A1069">
        <v>1055</v>
      </c>
      <c r="B1069">
        <v>20160421</v>
      </c>
      <c r="C1069">
        <v>0.67559999999999998</v>
      </c>
      <c r="D1069">
        <v>0.67559999999999998</v>
      </c>
      <c r="E1069">
        <v>0.66839999999999999</v>
      </c>
      <c r="F1069">
        <v>0.66839999999999999</v>
      </c>
      <c r="G1069">
        <v>0</v>
      </c>
      <c r="H1069">
        <v>0.66839999999999999</v>
      </c>
    </row>
    <row r="1070" spans="1:8" x14ac:dyDescent="0.25">
      <c r="A1070">
        <v>1056</v>
      </c>
      <c r="B1070">
        <v>20160420</v>
      </c>
      <c r="C1070">
        <v>0.68179999999999996</v>
      </c>
      <c r="D1070">
        <v>0.68179999999999996</v>
      </c>
      <c r="E1070">
        <v>0.67459999999999998</v>
      </c>
      <c r="F1070">
        <v>0.67459999999999998</v>
      </c>
      <c r="G1070">
        <v>0</v>
      </c>
      <c r="H1070">
        <v>0.67459999999999998</v>
      </c>
    </row>
    <row r="1071" spans="1:8" x14ac:dyDescent="0.25">
      <c r="A1071">
        <v>1057</v>
      </c>
      <c r="B1071">
        <v>20160419</v>
      </c>
      <c r="C1071">
        <v>0.6895</v>
      </c>
      <c r="D1071">
        <v>0.6895</v>
      </c>
      <c r="E1071">
        <v>0.68230000000000002</v>
      </c>
      <c r="F1071">
        <v>0.68230000000000002</v>
      </c>
      <c r="G1071">
        <v>0</v>
      </c>
      <c r="H1071">
        <v>0.68230000000000002</v>
      </c>
    </row>
    <row r="1072" spans="1:8" x14ac:dyDescent="0.25">
      <c r="A1072">
        <v>1058</v>
      </c>
      <c r="B1072">
        <v>20160418</v>
      </c>
      <c r="C1072">
        <v>0.68389999999999995</v>
      </c>
      <c r="D1072">
        <v>0.68389999999999995</v>
      </c>
      <c r="E1072">
        <v>0.67669999999999997</v>
      </c>
      <c r="F1072">
        <v>0.67669999999999997</v>
      </c>
      <c r="G1072">
        <v>0</v>
      </c>
      <c r="H1072">
        <v>0.67669999999999997</v>
      </c>
    </row>
    <row r="1073" spans="1:8" x14ac:dyDescent="0.25">
      <c r="A1073">
        <v>1059</v>
      </c>
      <c r="B1073">
        <v>20160415</v>
      </c>
      <c r="C1073">
        <v>0.68740000000000001</v>
      </c>
      <c r="D1073">
        <v>0.68740000000000001</v>
      </c>
      <c r="E1073">
        <v>0.68020000000000003</v>
      </c>
      <c r="F1073">
        <v>0.68020000000000003</v>
      </c>
      <c r="G1073">
        <v>0</v>
      </c>
      <c r="H1073">
        <v>0.68020000000000003</v>
      </c>
    </row>
    <row r="1074" spans="1:8" x14ac:dyDescent="0.25">
      <c r="A1074">
        <v>1060</v>
      </c>
      <c r="B1074">
        <v>20160414</v>
      </c>
      <c r="C1074">
        <v>0.68579999999999997</v>
      </c>
      <c r="D1074">
        <v>0.68579999999999997</v>
      </c>
      <c r="E1074">
        <v>0.67859999999999998</v>
      </c>
      <c r="F1074">
        <v>0.67859999999999998</v>
      </c>
      <c r="G1074">
        <v>0</v>
      </c>
      <c r="H1074">
        <v>0.67859999999999998</v>
      </c>
    </row>
    <row r="1075" spans="1:8" x14ac:dyDescent="0.25">
      <c r="A1075">
        <v>1061</v>
      </c>
      <c r="B1075">
        <v>20160413</v>
      </c>
      <c r="C1075">
        <v>0.68610000000000004</v>
      </c>
      <c r="D1075">
        <v>0.68610000000000004</v>
      </c>
      <c r="E1075">
        <v>0.67889999999999995</v>
      </c>
      <c r="F1075">
        <v>0.67889999999999995</v>
      </c>
      <c r="G1075">
        <v>0</v>
      </c>
      <c r="H1075">
        <v>0.67889999999999995</v>
      </c>
    </row>
    <row r="1076" spans="1:8" x14ac:dyDescent="0.25">
      <c r="A1076">
        <v>1062</v>
      </c>
      <c r="B1076">
        <v>20160412</v>
      </c>
      <c r="C1076">
        <v>0.68159999999999998</v>
      </c>
      <c r="D1076">
        <v>0.68159999999999998</v>
      </c>
      <c r="E1076">
        <v>0.67430000000000001</v>
      </c>
      <c r="F1076">
        <v>0.67430000000000001</v>
      </c>
      <c r="G1076">
        <v>0</v>
      </c>
      <c r="H1076">
        <v>0.67430000000000001</v>
      </c>
    </row>
    <row r="1077" spans="1:8" x14ac:dyDescent="0.25">
      <c r="A1077">
        <v>1063</v>
      </c>
      <c r="B1077">
        <v>20160411</v>
      </c>
      <c r="C1077">
        <v>0.67579999999999996</v>
      </c>
      <c r="D1077">
        <v>0.67579999999999996</v>
      </c>
      <c r="E1077">
        <v>0.66859999999999997</v>
      </c>
      <c r="F1077">
        <v>0.66859999999999997</v>
      </c>
      <c r="G1077">
        <v>0</v>
      </c>
      <c r="H1077">
        <v>0.66859999999999997</v>
      </c>
    </row>
    <row r="1078" spans="1:8" x14ac:dyDescent="0.25">
      <c r="A1078">
        <v>1064</v>
      </c>
      <c r="B1078">
        <v>20160408</v>
      </c>
      <c r="C1078">
        <v>0.67759999999999998</v>
      </c>
      <c r="D1078">
        <v>0.67759999999999998</v>
      </c>
      <c r="E1078">
        <v>0.6704</v>
      </c>
      <c r="F1078">
        <v>0.6704</v>
      </c>
      <c r="G1078">
        <v>0</v>
      </c>
      <c r="H1078">
        <v>0.6704</v>
      </c>
    </row>
    <row r="1079" spans="1:8" x14ac:dyDescent="0.25">
      <c r="A1079">
        <v>1065</v>
      </c>
      <c r="B1079">
        <v>20160407</v>
      </c>
      <c r="C1079">
        <v>0.66920000000000002</v>
      </c>
      <c r="D1079">
        <v>0.66920000000000002</v>
      </c>
      <c r="E1079">
        <v>0.66210000000000002</v>
      </c>
      <c r="F1079">
        <v>0.66210000000000002</v>
      </c>
      <c r="G1079">
        <v>0</v>
      </c>
      <c r="H1079">
        <v>0.66210000000000002</v>
      </c>
    </row>
    <row r="1080" spans="1:8" x14ac:dyDescent="0.25">
      <c r="A1080">
        <v>1066</v>
      </c>
      <c r="B1080">
        <v>20160406</v>
      </c>
      <c r="C1080">
        <v>0.67589999999999995</v>
      </c>
      <c r="D1080">
        <v>0.67589999999999995</v>
      </c>
      <c r="E1080">
        <v>0.66869999999999996</v>
      </c>
      <c r="F1080">
        <v>0.66869999999999996</v>
      </c>
      <c r="G1080">
        <v>0</v>
      </c>
      <c r="H1080">
        <v>0.66869999999999996</v>
      </c>
    </row>
    <row r="1081" spans="1:8" x14ac:dyDescent="0.25">
      <c r="A1081">
        <v>1067</v>
      </c>
      <c r="B1081">
        <v>20160405</v>
      </c>
      <c r="C1081">
        <v>0.67010000000000003</v>
      </c>
      <c r="D1081">
        <v>0.67010000000000003</v>
      </c>
      <c r="E1081">
        <v>0.66300000000000003</v>
      </c>
      <c r="F1081">
        <v>0.66300000000000003</v>
      </c>
      <c r="G1081">
        <v>0</v>
      </c>
      <c r="H1081">
        <v>0.66300000000000003</v>
      </c>
    </row>
    <row r="1082" spans="1:8" x14ac:dyDescent="0.25">
      <c r="A1082">
        <v>1068</v>
      </c>
      <c r="B1082">
        <v>20160404</v>
      </c>
      <c r="C1082">
        <v>0.68089999999999995</v>
      </c>
      <c r="D1082">
        <v>0.68089999999999995</v>
      </c>
      <c r="E1082">
        <v>0.67369999999999997</v>
      </c>
      <c r="F1082">
        <v>0.67369999999999997</v>
      </c>
      <c r="G1082">
        <v>0</v>
      </c>
      <c r="H1082">
        <v>0.67369999999999997</v>
      </c>
    </row>
    <row r="1083" spans="1:8" x14ac:dyDescent="0.25">
      <c r="A1083">
        <v>1069</v>
      </c>
      <c r="B1083">
        <v>20160401</v>
      </c>
      <c r="C1083">
        <v>0.67949999999999999</v>
      </c>
      <c r="D1083">
        <v>0.67949999999999999</v>
      </c>
      <c r="E1083">
        <v>0.67230000000000001</v>
      </c>
      <c r="F1083">
        <v>0.67230000000000001</v>
      </c>
      <c r="G1083">
        <v>0</v>
      </c>
      <c r="H1083">
        <v>0.67230000000000001</v>
      </c>
    </row>
    <row r="1084" spans="1:8" x14ac:dyDescent="0.25">
      <c r="A1084">
        <v>1070</v>
      </c>
      <c r="B1084">
        <v>20160331</v>
      </c>
      <c r="C1084">
        <v>0.68679999999999997</v>
      </c>
      <c r="D1084">
        <v>0.68679999999999997</v>
      </c>
      <c r="E1084">
        <v>0.67949999999999999</v>
      </c>
      <c r="F1084">
        <v>0.67949999999999999</v>
      </c>
      <c r="G1084">
        <v>0</v>
      </c>
      <c r="H1084">
        <v>0.67949999999999999</v>
      </c>
    </row>
    <row r="1085" spans="1:8" x14ac:dyDescent="0.25">
      <c r="A1085">
        <v>1071</v>
      </c>
      <c r="B1085">
        <v>20160330</v>
      </c>
      <c r="C1085">
        <v>0.68459999999999999</v>
      </c>
      <c r="D1085">
        <v>0.68459999999999999</v>
      </c>
      <c r="E1085">
        <v>0.6774</v>
      </c>
      <c r="F1085">
        <v>0.6774</v>
      </c>
      <c r="G1085">
        <v>0</v>
      </c>
      <c r="H1085">
        <v>0.6774</v>
      </c>
    </row>
    <row r="1086" spans="1:8" x14ac:dyDescent="0.25">
      <c r="A1086">
        <v>1072</v>
      </c>
      <c r="B1086">
        <v>20160329</v>
      </c>
      <c r="C1086">
        <v>0.68310000000000004</v>
      </c>
      <c r="D1086">
        <v>0.68310000000000004</v>
      </c>
      <c r="E1086">
        <v>0.67589999999999995</v>
      </c>
      <c r="F1086">
        <v>0.67589999999999995</v>
      </c>
      <c r="G1086">
        <v>0</v>
      </c>
      <c r="H1086">
        <v>0.67589999999999995</v>
      </c>
    </row>
    <row r="1087" spans="1:8" x14ac:dyDescent="0.25">
      <c r="A1087">
        <v>1073</v>
      </c>
      <c r="B1087">
        <v>20160324</v>
      </c>
      <c r="C1087">
        <v>0.65969999999999995</v>
      </c>
      <c r="D1087">
        <v>0.65969999999999995</v>
      </c>
      <c r="E1087">
        <v>0.65269999999999995</v>
      </c>
      <c r="F1087">
        <v>0.65269999999999995</v>
      </c>
      <c r="G1087">
        <v>0</v>
      </c>
      <c r="H1087">
        <v>0.65269999999999995</v>
      </c>
    </row>
    <row r="1088" spans="1:8" x14ac:dyDescent="0.25">
      <c r="A1088">
        <v>1074</v>
      </c>
      <c r="B1088">
        <v>20160323</v>
      </c>
      <c r="C1088">
        <v>0.66420000000000001</v>
      </c>
      <c r="D1088">
        <v>0.66420000000000001</v>
      </c>
      <c r="E1088">
        <v>0.65710000000000002</v>
      </c>
      <c r="F1088">
        <v>0.65710000000000002</v>
      </c>
      <c r="G1088">
        <v>0</v>
      </c>
      <c r="H1088">
        <v>0.65710000000000002</v>
      </c>
    </row>
    <row r="1089" spans="1:8" x14ac:dyDescent="0.25">
      <c r="A1089">
        <v>1075</v>
      </c>
      <c r="B1089">
        <v>20160322</v>
      </c>
      <c r="C1089">
        <v>0.67159999999999997</v>
      </c>
      <c r="D1089">
        <v>0.67159999999999997</v>
      </c>
      <c r="E1089">
        <v>0.66439999999999999</v>
      </c>
      <c r="F1089">
        <v>0.66439999999999999</v>
      </c>
      <c r="G1089">
        <v>0</v>
      </c>
      <c r="H1089">
        <v>0.66439999999999999</v>
      </c>
    </row>
    <row r="1090" spans="1:8" x14ac:dyDescent="0.25">
      <c r="A1090">
        <v>1076</v>
      </c>
      <c r="B1090">
        <v>20160321</v>
      </c>
      <c r="C1090">
        <v>0.67079999999999995</v>
      </c>
      <c r="D1090">
        <v>0.67079999999999995</v>
      </c>
      <c r="E1090">
        <v>0.66369999999999996</v>
      </c>
      <c r="F1090">
        <v>0.66369999999999996</v>
      </c>
      <c r="G1090">
        <v>0</v>
      </c>
      <c r="H1090">
        <v>0.66369999999999996</v>
      </c>
    </row>
    <row r="1091" spans="1:8" x14ac:dyDescent="0.25">
      <c r="A1091">
        <v>1077</v>
      </c>
      <c r="B1091">
        <v>20160318</v>
      </c>
      <c r="C1091">
        <v>0.67679999999999996</v>
      </c>
      <c r="D1091">
        <v>0.67679999999999996</v>
      </c>
      <c r="E1091">
        <v>0.66959999999999997</v>
      </c>
      <c r="F1091">
        <v>0.66959999999999997</v>
      </c>
      <c r="G1091">
        <v>0</v>
      </c>
      <c r="H1091">
        <v>0.66959999999999997</v>
      </c>
    </row>
    <row r="1092" spans="1:8" x14ac:dyDescent="0.25">
      <c r="A1092">
        <v>1078</v>
      </c>
      <c r="B1092">
        <v>20160317</v>
      </c>
      <c r="C1092">
        <v>0.68</v>
      </c>
      <c r="D1092">
        <v>0.68</v>
      </c>
      <c r="E1092">
        <v>0.67290000000000005</v>
      </c>
      <c r="F1092">
        <v>0.67290000000000005</v>
      </c>
      <c r="G1092">
        <v>0</v>
      </c>
      <c r="H1092">
        <v>0.67290000000000005</v>
      </c>
    </row>
    <row r="1093" spans="1:8" x14ac:dyDescent="0.25">
      <c r="A1093">
        <v>1079</v>
      </c>
      <c r="B1093">
        <v>20160316</v>
      </c>
      <c r="C1093">
        <v>0.66710000000000003</v>
      </c>
      <c r="D1093">
        <v>0.66710000000000003</v>
      </c>
      <c r="E1093">
        <v>0.66</v>
      </c>
      <c r="F1093">
        <v>0.66</v>
      </c>
      <c r="G1093">
        <v>0</v>
      </c>
      <c r="H1093">
        <v>0.66</v>
      </c>
    </row>
    <row r="1094" spans="1:8" x14ac:dyDescent="0.25">
      <c r="A1094">
        <v>1080</v>
      </c>
      <c r="B1094">
        <v>20160315</v>
      </c>
      <c r="C1094">
        <v>0.65839999999999999</v>
      </c>
      <c r="D1094">
        <v>0.65839999999999999</v>
      </c>
      <c r="E1094">
        <v>0.65129999999999999</v>
      </c>
      <c r="F1094">
        <v>0.65129999999999999</v>
      </c>
      <c r="G1094">
        <v>0</v>
      </c>
      <c r="H1094">
        <v>0.65129999999999999</v>
      </c>
    </row>
    <row r="1095" spans="1:8" x14ac:dyDescent="0.25">
      <c r="A1095">
        <v>1081</v>
      </c>
      <c r="B1095">
        <v>20160314</v>
      </c>
      <c r="C1095">
        <v>0.65639999999999998</v>
      </c>
      <c r="D1095">
        <v>0.65639999999999998</v>
      </c>
      <c r="E1095">
        <v>0.64939999999999998</v>
      </c>
      <c r="F1095">
        <v>0.64939999999999998</v>
      </c>
      <c r="G1095">
        <v>0</v>
      </c>
      <c r="H1095">
        <v>0.64939999999999998</v>
      </c>
    </row>
    <row r="1096" spans="1:8" x14ac:dyDescent="0.25">
      <c r="A1096">
        <v>1082</v>
      </c>
      <c r="B1096">
        <v>20160311</v>
      </c>
      <c r="C1096">
        <v>0.6532</v>
      </c>
      <c r="D1096">
        <v>0.6532</v>
      </c>
      <c r="E1096">
        <v>0.6462</v>
      </c>
      <c r="F1096">
        <v>0.6462</v>
      </c>
      <c r="G1096">
        <v>0</v>
      </c>
      <c r="H1096">
        <v>0.6462</v>
      </c>
    </row>
    <row r="1097" spans="1:8" x14ac:dyDescent="0.25">
      <c r="A1097">
        <v>1083</v>
      </c>
      <c r="B1097">
        <v>20160310</v>
      </c>
      <c r="C1097">
        <v>0.62609999999999999</v>
      </c>
      <c r="D1097">
        <v>0.62609999999999999</v>
      </c>
      <c r="E1097">
        <v>0.61909999999999998</v>
      </c>
      <c r="F1097">
        <v>0.61909999999999998</v>
      </c>
      <c r="G1097">
        <v>0</v>
      </c>
      <c r="H1097">
        <v>0.61909999999999998</v>
      </c>
    </row>
    <row r="1098" spans="1:8" x14ac:dyDescent="0.25">
      <c r="A1098">
        <v>1084</v>
      </c>
      <c r="B1098">
        <v>20160309</v>
      </c>
      <c r="C1098">
        <v>0.62609999999999999</v>
      </c>
      <c r="D1098">
        <v>0.62609999999999999</v>
      </c>
      <c r="E1098">
        <v>0.61919999999999997</v>
      </c>
      <c r="F1098">
        <v>0.61919999999999997</v>
      </c>
      <c r="G1098">
        <v>0</v>
      </c>
      <c r="H1098">
        <v>0.61919999999999997</v>
      </c>
    </row>
    <row r="1099" spans="1:8" x14ac:dyDescent="0.25">
      <c r="A1099">
        <v>1085</v>
      </c>
      <c r="B1099">
        <v>20160308</v>
      </c>
      <c r="C1099">
        <v>0.62190000000000001</v>
      </c>
      <c r="D1099">
        <v>0.62190000000000001</v>
      </c>
      <c r="E1099">
        <v>0.61499999999999999</v>
      </c>
      <c r="F1099">
        <v>0.61499999999999999</v>
      </c>
      <c r="G1099">
        <v>0</v>
      </c>
      <c r="H1099">
        <v>0.61499999999999999</v>
      </c>
    </row>
    <row r="1100" spans="1:8" x14ac:dyDescent="0.25">
      <c r="A1100">
        <v>1086</v>
      </c>
      <c r="B1100">
        <v>20160307</v>
      </c>
      <c r="C1100">
        <v>0.629</v>
      </c>
      <c r="D1100">
        <v>0.629</v>
      </c>
      <c r="E1100">
        <v>0.62209999999999999</v>
      </c>
      <c r="F1100">
        <v>0.62209999999999999</v>
      </c>
      <c r="G1100">
        <v>0</v>
      </c>
      <c r="H1100">
        <v>0.62209999999999999</v>
      </c>
    </row>
    <row r="1101" spans="1:8" x14ac:dyDescent="0.25">
      <c r="A1101">
        <v>1087</v>
      </c>
      <c r="B1101">
        <v>20160304</v>
      </c>
      <c r="C1101">
        <v>0.63429999999999997</v>
      </c>
      <c r="D1101">
        <v>0.63429999999999997</v>
      </c>
      <c r="E1101">
        <v>0.62739999999999996</v>
      </c>
      <c r="F1101">
        <v>0.62739999999999996</v>
      </c>
      <c r="G1101">
        <v>0</v>
      </c>
      <c r="H1101">
        <v>0.62739999999999996</v>
      </c>
    </row>
    <row r="1102" spans="1:8" x14ac:dyDescent="0.25">
      <c r="A1102">
        <v>1088</v>
      </c>
      <c r="B1102">
        <v>20160303</v>
      </c>
      <c r="C1102">
        <v>0.63500000000000001</v>
      </c>
      <c r="D1102">
        <v>0.63500000000000001</v>
      </c>
      <c r="E1102">
        <v>0.62809999999999999</v>
      </c>
      <c r="F1102">
        <v>0.62809999999999999</v>
      </c>
      <c r="G1102">
        <v>0</v>
      </c>
      <c r="H1102">
        <v>0.62809999999999999</v>
      </c>
    </row>
    <row r="1103" spans="1:8" x14ac:dyDescent="0.25">
      <c r="A1103">
        <v>1089</v>
      </c>
      <c r="B1103">
        <v>20160302</v>
      </c>
      <c r="C1103">
        <v>0.63119999999999998</v>
      </c>
      <c r="D1103">
        <v>0.63119999999999998</v>
      </c>
      <c r="E1103">
        <v>0.62419999999999998</v>
      </c>
      <c r="F1103">
        <v>0.62419999999999998</v>
      </c>
      <c r="G1103">
        <v>0</v>
      </c>
      <c r="H1103">
        <v>0.62419999999999998</v>
      </c>
    </row>
    <row r="1104" spans="1:8" x14ac:dyDescent="0.25">
      <c r="A1104">
        <v>1090</v>
      </c>
      <c r="B1104">
        <v>20160301</v>
      </c>
      <c r="C1104">
        <v>0.62070000000000003</v>
      </c>
      <c r="D1104">
        <v>0.62070000000000003</v>
      </c>
      <c r="E1104">
        <v>0.6139</v>
      </c>
      <c r="F1104">
        <v>0.6139</v>
      </c>
      <c r="G1104">
        <v>0</v>
      </c>
      <c r="H1104">
        <v>0.6139</v>
      </c>
    </row>
    <row r="1105" spans="1:8" x14ac:dyDescent="0.25">
      <c r="A1105">
        <v>1091</v>
      </c>
      <c r="B1105">
        <v>20160229</v>
      </c>
      <c r="C1105">
        <v>0.59670000000000001</v>
      </c>
      <c r="D1105">
        <v>0.59670000000000001</v>
      </c>
      <c r="E1105">
        <v>0.59</v>
      </c>
      <c r="F1105">
        <v>0.59</v>
      </c>
      <c r="G1105">
        <v>0</v>
      </c>
      <c r="H1105">
        <v>0.59</v>
      </c>
    </row>
    <row r="1106" spans="1:8" x14ac:dyDescent="0.25">
      <c r="A1106">
        <v>1092</v>
      </c>
      <c r="B1106">
        <v>20160226</v>
      </c>
      <c r="C1106">
        <v>0.59940000000000004</v>
      </c>
      <c r="D1106">
        <v>0.59940000000000004</v>
      </c>
      <c r="E1106">
        <v>0.59260000000000002</v>
      </c>
      <c r="F1106">
        <v>0.59260000000000002</v>
      </c>
      <c r="G1106">
        <v>0</v>
      </c>
      <c r="H1106">
        <v>0.59260000000000002</v>
      </c>
    </row>
    <row r="1107" spans="1:8" x14ac:dyDescent="0.25">
      <c r="A1107">
        <v>1093</v>
      </c>
      <c r="B1107">
        <v>20160225</v>
      </c>
      <c r="C1107">
        <v>0.59960000000000002</v>
      </c>
      <c r="D1107">
        <v>0.59960000000000002</v>
      </c>
      <c r="E1107">
        <v>0.59279999999999999</v>
      </c>
      <c r="F1107">
        <v>0.59279999999999999</v>
      </c>
      <c r="G1107">
        <v>0</v>
      </c>
      <c r="H1107">
        <v>0.59279999999999999</v>
      </c>
    </row>
    <row r="1108" spans="1:8" x14ac:dyDescent="0.25">
      <c r="A1108">
        <v>1094</v>
      </c>
      <c r="B1108">
        <v>20160224</v>
      </c>
      <c r="C1108">
        <v>0.58109999999999995</v>
      </c>
      <c r="D1108">
        <v>0.58109999999999995</v>
      </c>
      <c r="E1108">
        <v>0.57440000000000002</v>
      </c>
      <c r="F1108">
        <v>0.57440000000000002</v>
      </c>
      <c r="G1108">
        <v>0</v>
      </c>
      <c r="H1108">
        <v>0.57440000000000002</v>
      </c>
    </row>
    <row r="1109" spans="1:8" x14ac:dyDescent="0.25">
      <c r="A1109">
        <v>1095</v>
      </c>
      <c r="B1109">
        <v>20160223</v>
      </c>
      <c r="C1109">
        <v>0.5837</v>
      </c>
      <c r="D1109">
        <v>0.5837</v>
      </c>
      <c r="E1109">
        <v>0.57699999999999996</v>
      </c>
      <c r="F1109">
        <v>0.57699999999999996</v>
      </c>
      <c r="G1109">
        <v>0</v>
      </c>
      <c r="H1109">
        <v>0.57699999999999996</v>
      </c>
    </row>
    <row r="1110" spans="1:8" x14ac:dyDescent="0.25">
      <c r="A1110">
        <v>1096</v>
      </c>
      <c r="B1110">
        <v>20160222</v>
      </c>
      <c r="C1110">
        <v>0.59340000000000004</v>
      </c>
      <c r="D1110">
        <v>0.59340000000000004</v>
      </c>
      <c r="E1110">
        <v>0.58660000000000001</v>
      </c>
      <c r="F1110">
        <v>0.58660000000000001</v>
      </c>
      <c r="G1110">
        <v>0</v>
      </c>
      <c r="H1110">
        <v>0.58660000000000001</v>
      </c>
    </row>
    <row r="1111" spans="1:8" x14ac:dyDescent="0.25">
      <c r="A1111">
        <v>1097</v>
      </c>
      <c r="B1111">
        <v>20160219</v>
      </c>
      <c r="C1111">
        <v>0.58850000000000002</v>
      </c>
      <c r="D1111">
        <v>0.58850000000000002</v>
      </c>
      <c r="E1111">
        <v>0.58169999999999999</v>
      </c>
      <c r="F1111">
        <v>0.58169999999999999</v>
      </c>
      <c r="G1111">
        <v>0</v>
      </c>
      <c r="H1111">
        <v>0.58169999999999999</v>
      </c>
    </row>
    <row r="1112" spans="1:8" x14ac:dyDescent="0.25">
      <c r="A1112">
        <v>1098</v>
      </c>
      <c r="B1112">
        <v>20160218</v>
      </c>
      <c r="C1112">
        <v>0.58399999999999996</v>
      </c>
      <c r="D1112">
        <v>0.58399999999999996</v>
      </c>
      <c r="E1112">
        <v>0.57730000000000004</v>
      </c>
      <c r="F1112">
        <v>0.57730000000000004</v>
      </c>
      <c r="G1112">
        <v>0</v>
      </c>
      <c r="H1112">
        <v>0.57730000000000004</v>
      </c>
    </row>
    <row r="1113" spans="1:8" x14ac:dyDescent="0.25">
      <c r="A1113">
        <v>1099</v>
      </c>
      <c r="B1113">
        <v>20160217</v>
      </c>
      <c r="C1113">
        <v>0.57740000000000002</v>
      </c>
      <c r="D1113">
        <v>0.57740000000000002</v>
      </c>
      <c r="E1113">
        <v>0.57069999999999999</v>
      </c>
      <c r="F1113">
        <v>0.57069999999999999</v>
      </c>
      <c r="G1113">
        <v>0</v>
      </c>
      <c r="H1113">
        <v>0.57069999999999999</v>
      </c>
    </row>
    <row r="1114" spans="1:8" x14ac:dyDescent="0.25">
      <c r="A1114">
        <v>1100</v>
      </c>
      <c r="B1114">
        <v>20160216</v>
      </c>
      <c r="C1114">
        <v>0.56989999999999996</v>
      </c>
      <c r="D1114">
        <v>0.56989999999999996</v>
      </c>
      <c r="E1114">
        <v>0.56320000000000003</v>
      </c>
      <c r="F1114">
        <v>0.56320000000000003</v>
      </c>
      <c r="G1114">
        <v>0</v>
      </c>
      <c r="H1114">
        <v>0.56320000000000003</v>
      </c>
    </row>
    <row r="1115" spans="1:8" x14ac:dyDescent="0.25">
      <c r="A1115">
        <v>1101</v>
      </c>
      <c r="B1115">
        <v>20160215</v>
      </c>
      <c r="C1115">
        <v>0.55769999999999997</v>
      </c>
      <c r="D1115">
        <v>0.55769999999999997</v>
      </c>
      <c r="E1115">
        <v>0.55110000000000003</v>
      </c>
      <c r="F1115">
        <v>0.55110000000000003</v>
      </c>
      <c r="G1115">
        <v>0</v>
      </c>
      <c r="H1115">
        <v>0.55110000000000003</v>
      </c>
    </row>
    <row r="1116" spans="1:8" x14ac:dyDescent="0.25">
      <c r="A1116">
        <v>1102</v>
      </c>
      <c r="B1116">
        <v>20160212</v>
      </c>
      <c r="C1116">
        <v>0.54290000000000005</v>
      </c>
      <c r="D1116">
        <v>0.54290000000000005</v>
      </c>
      <c r="E1116">
        <v>0.53600000000000003</v>
      </c>
      <c r="F1116">
        <v>0.53600000000000003</v>
      </c>
      <c r="G1116">
        <v>0</v>
      </c>
      <c r="H1116">
        <v>0.53600000000000003</v>
      </c>
    </row>
    <row r="1117" spans="1:8" x14ac:dyDescent="0.25">
      <c r="A1117">
        <v>1103</v>
      </c>
      <c r="B1117">
        <v>20160211</v>
      </c>
      <c r="C1117">
        <v>0.54159999999999997</v>
      </c>
      <c r="D1117">
        <v>0.54159999999999997</v>
      </c>
      <c r="E1117">
        <v>0.53469999999999995</v>
      </c>
      <c r="F1117">
        <v>0.53469999999999995</v>
      </c>
      <c r="G1117">
        <v>0</v>
      </c>
      <c r="H1117">
        <v>0.53469999999999995</v>
      </c>
    </row>
    <row r="1118" spans="1:8" x14ac:dyDescent="0.25">
      <c r="A1118">
        <v>1104</v>
      </c>
      <c r="B1118">
        <v>20160210</v>
      </c>
      <c r="C1118">
        <v>0.56030000000000002</v>
      </c>
      <c r="D1118">
        <v>0.56030000000000002</v>
      </c>
      <c r="E1118">
        <v>0.55330000000000001</v>
      </c>
      <c r="F1118">
        <v>0.55330000000000001</v>
      </c>
      <c r="G1118">
        <v>0</v>
      </c>
      <c r="H1118">
        <v>0.55330000000000001</v>
      </c>
    </row>
    <row r="1119" spans="1:8" x14ac:dyDescent="0.25">
      <c r="A1119">
        <v>1105</v>
      </c>
      <c r="B1119">
        <v>20160209</v>
      </c>
      <c r="C1119">
        <v>0.5484</v>
      </c>
      <c r="D1119">
        <v>0.5484</v>
      </c>
      <c r="E1119">
        <v>0.54149999999999998</v>
      </c>
      <c r="F1119">
        <v>0.54149999999999998</v>
      </c>
      <c r="G1119">
        <v>0</v>
      </c>
      <c r="H1119">
        <v>0.54149999999999998</v>
      </c>
    </row>
    <row r="1120" spans="1:8" x14ac:dyDescent="0.25">
      <c r="A1120">
        <v>1106</v>
      </c>
      <c r="B1120">
        <v>20160208</v>
      </c>
      <c r="C1120">
        <v>0.57230000000000003</v>
      </c>
      <c r="D1120">
        <v>0.57230000000000003</v>
      </c>
      <c r="E1120">
        <v>0.56530000000000002</v>
      </c>
      <c r="F1120">
        <v>0.56530000000000002</v>
      </c>
      <c r="G1120">
        <v>0</v>
      </c>
      <c r="H1120">
        <v>0.56530000000000002</v>
      </c>
    </row>
    <row r="1121" spans="1:8" x14ac:dyDescent="0.25">
      <c r="A1121">
        <v>1107</v>
      </c>
      <c r="B1121">
        <v>20160205</v>
      </c>
      <c r="C1121">
        <v>0.60270000000000001</v>
      </c>
      <c r="D1121">
        <v>0.60270000000000001</v>
      </c>
      <c r="E1121">
        <v>0.59560000000000002</v>
      </c>
      <c r="F1121">
        <v>0.59560000000000002</v>
      </c>
      <c r="G1121">
        <v>0</v>
      </c>
      <c r="H1121">
        <v>0.59560000000000002</v>
      </c>
    </row>
    <row r="1122" spans="1:8" x14ac:dyDescent="0.25">
      <c r="A1122">
        <v>1108</v>
      </c>
      <c r="B1122">
        <v>20160204</v>
      </c>
      <c r="C1122">
        <v>0.62729999999999997</v>
      </c>
      <c r="D1122">
        <v>0.62729999999999997</v>
      </c>
      <c r="E1122">
        <v>0.62009999999999998</v>
      </c>
      <c r="F1122">
        <v>0.62009999999999998</v>
      </c>
      <c r="G1122">
        <v>0</v>
      </c>
      <c r="H1122">
        <v>0.62009999999999998</v>
      </c>
    </row>
    <row r="1123" spans="1:8" x14ac:dyDescent="0.25">
      <c r="A1123">
        <v>1109</v>
      </c>
      <c r="B1123">
        <v>20160203</v>
      </c>
      <c r="C1123">
        <v>0.62549999999999994</v>
      </c>
      <c r="D1123">
        <v>0.62549999999999994</v>
      </c>
      <c r="E1123">
        <v>0.61829999999999996</v>
      </c>
      <c r="F1123">
        <v>0.61829999999999996</v>
      </c>
      <c r="G1123">
        <v>0</v>
      </c>
      <c r="H1123">
        <v>0.61829999999999996</v>
      </c>
    </row>
    <row r="1124" spans="1:8" x14ac:dyDescent="0.25">
      <c r="A1124">
        <v>1110</v>
      </c>
      <c r="B1124">
        <v>20160202</v>
      </c>
      <c r="C1124">
        <v>0.62909999999999999</v>
      </c>
      <c r="D1124">
        <v>0.62909999999999999</v>
      </c>
      <c r="E1124">
        <v>0.62190000000000001</v>
      </c>
      <c r="F1124">
        <v>0.62190000000000001</v>
      </c>
      <c r="G1124">
        <v>0</v>
      </c>
      <c r="H1124">
        <v>0.62190000000000001</v>
      </c>
    </row>
    <row r="1125" spans="1:8" x14ac:dyDescent="0.25">
      <c r="A1125">
        <v>1111</v>
      </c>
      <c r="B1125">
        <v>20160201</v>
      </c>
      <c r="C1125">
        <v>0.64039999999999997</v>
      </c>
      <c r="D1125">
        <v>0.64039999999999997</v>
      </c>
      <c r="E1125">
        <v>0.63319999999999999</v>
      </c>
      <c r="F1125">
        <v>0.63319999999999999</v>
      </c>
      <c r="G1125">
        <v>0</v>
      </c>
      <c r="H1125">
        <v>0.63319999999999999</v>
      </c>
    </row>
    <row r="1126" spans="1:8" x14ac:dyDescent="0.25">
      <c r="A1126">
        <v>1112</v>
      </c>
      <c r="B1126">
        <v>20160131</v>
      </c>
      <c r="C1126">
        <v>0.62980000000000003</v>
      </c>
      <c r="D1126">
        <v>0.62980000000000003</v>
      </c>
      <c r="E1126">
        <v>0.62250000000000005</v>
      </c>
      <c r="F1126">
        <v>0.62250000000000005</v>
      </c>
      <c r="G1126">
        <v>0</v>
      </c>
      <c r="H1126">
        <v>0.62250000000000005</v>
      </c>
    </row>
    <row r="1127" spans="1:8" x14ac:dyDescent="0.25">
      <c r="A1127">
        <v>1113</v>
      </c>
      <c r="B1127">
        <v>20160129</v>
      </c>
      <c r="C1127">
        <v>0.62980000000000003</v>
      </c>
      <c r="D1127">
        <v>0.62980000000000003</v>
      </c>
      <c r="E1127">
        <v>0.62250000000000005</v>
      </c>
      <c r="F1127">
        <v>0.62250000000000005</v>
      </c>
      <c r="G1127">
        <v>0</v>
      </c>
      <c r="H1127">
        <v>0.62250000000000005</v>
      </c>
    </row>
    <row r="1128" spans="1:8" x14ac:dyDescent="0.25">
      <c r="A1128">
        <v>1114</v>
      </c>
      <c r="B1128">
        <v>20160128</v>
      </c>
      <c r="C1128">
        <v>0.59730000000000005</v>
      </c>
      <c r="D1128">
        <v>0.59730000000000005</v>
      </c>
      <c r="E1128">
        <v>0.59019999999999995</v>
      </c>
      <c r="F1128">
        <v>0.59019999999999995</v>
      </c>
      <c r="G1128">
        <v>0</v>
      </c>
      <c r="H1128">
        <v>0.59019999999999995</v>
      </c>
    </row>
    <row r="1129" spans="1:8" x14ac:dyDescent="0.25">
      <c r="A1129">
        <v>1115</v>
      </c>
      <c r="B1129">
        <v>20160127</v>
      </c>
      <c r="C1129">
        <v>0.60660000000000003</v>
      </c>
      <c r="D1129">
        <v>0.60660000000000003</v>
      </c>
      <c r="E1129">
        <v>0.59909999999999997</v>
      </c>
      <c r="F1129">
        <v>0.59909999999999997</v>
      </c>
      <c r="G1129">
        <v>0</v>
      </c>
      <c r="H1129">
        <v>0.59909999999999997</v>
      </c>
    </row>
    <row r="1130" spans="1:8" x14ac:dyDescent="0.25">
      <c r="A1130">
        <v>1116</v>
      </c>
      <c r="B1130">
        <v>20160125</v>
      </c>
      <c r="C1130">
        <v>0.59840000000000004</v>
      </c>
      <c r="D1130">
        <v>0.59840000000000004</v>
      </c>
      <c r="E1130">
        <v>0.59089999999999998</v>
      </c>
      <c r="F1130">
        <v>0.59089999999999998</v>
      </c>
      <c r="G1130">
        <v>0</v>
      </c>
      <c r="H1130">
        <v>0.59089999999999998</v>
      </c>
    </row>
    <row r="1131" spans="1:8" x14ac:dyDescent="0.25">
      <c r="A1131">
        <v>1117</v>
      </c>
      <c r="B1131">
        <v>20160122</v>
      </c>
      <c r="C1131">
        <v>0.6008</v>
      </c>
      <c r="D1131">
        <v>0.6008</v>
      </c>
      <c r="E1131">
        <v>0.59340000000000004</v>
      </c>
      <c r="F1131">
        <v>0.59340000000000004</v>
      </c>
      <c r="G1131">
        <v>0</v>
      </c>
      <c r="H1131">
        <v>0.59340000000000004</v>
      </c>
    </row>
    <row r="1132" spans="1:8" x14ac:dyDescent="0.25">
      <c r="A1132">
        <v>1118</v>
      </c>
      <c r="B1132">
        <v>20160121</v>
      </c>
      <c r="C1132">
        <v>0.56420000000000003</v>
      </c>
      <c r="D1132">
        <v>0.56420000000000003</v>
      </c>
      <c r="E1132">
        <v>0.55700000000000005</v>
      </c>
      <c r="F1132">
        <v>0.55700000000000005</v>
      </c>
      <c r="G1132">
        <v>0</v>
      </c>
      <c r="H1132">
        <v>0.55700000000000005</v>
      </c>
    </row>
    <row r="1133" spans="1:8" x14ac:dyDescent="0.25">
      <c r="A1133">
        <v>1119</v>
      </c>
      <c r="B1133">
        <v>20160120</v>
      </c>
      <c r="C1133">
        <v>0.56510000000000005</v>
      </c>
      <c r="D1133">
        <v>0.56510000000000005</v>
      </c>
      <c r="E1133">
        <v>0.55789999999999995</v>
      </c>
      <c r="F1133">
        <v>0.55789999999999995</v>
      </c>
      <c r="G1133">
        <v>0</v>
      </c>
      <c r="H1133">
        <v>0.55789999999999995</v>
      </c>
    </row>
    <row r="1134" spans="1:8" x14ac:dyDescent="0.25">
      <c r="A1134">
        <v>1120</v>
      </c>
      <c r="B1134">
        <v>20160119</v>
      </c>
      <c r="C1134">
        <v>0.60370000000000001</v>
      </c>
      <c r="D1134">
        <v>0.60370000000000001</v>
      </c>
      <c r="E1134">
        <v>0.59630000000000005</v>
      </c>
      <c r="F1134">
        <v>0.59630000000000005</v>
      </c>
      <c r="G1134">
        <v>0</v>
      </c>
      <c r="H1134">
        <v>0.59630000000000005</v>
      </c>
    </row>
    <row r="1135" spans="1:8" x14ac:dyDescent="0.25">
      <c r="A1135">
        <v>1121</v>
      </c>
      <c r="B1135">
        <v>20160118</v>
      </c>
      <c r="C1135">
        <v>0.59650000000000003</v>
      </c>
      <c r="D1135">
        <v>0.59650000000000003</v>
      </c>
      <c r="E1135">
        <v>0.58919999999999995</v>
      </c>
      <c r="F1135">
        <v>0.58919999999999995</v>
      </c>
      <c r="G1135">
        <v>0</v>
      </c>
      <c r="H1135">
        <v>0.58919999999999995</v>
      </c>
    </row>
    <row r="1136" spans="1:8" x14ac:dyDescent="0.25">
      <c r="A1136">
        <v>1122</v>
      </c>
      <c r="B1136">
        <v>20160115</v>
      </c>
      <c r="C1136">
        <v>0.60460000000000003</v>
      </c>
      <c r="D1136">
        <v>0.60460000000000003</v>
      </c>
      <c r="E1136">
        <v>0.59730000000000005</v>
      </c>
      <c r="F1136">
        <v>0.59730000000000005</v>
      </c>
      <c r="G1136">
        <v>0</v>
      </c>
      <c r="H1136">
        <v>0.59730000000000005</v>
      </c>
    </row>
    <row r="1137" spans="1:8" x14ac:dyDescent="0.25">
      <c r="A1137">
        <v>1123</v>
      </c>
      <c r="B1137">
        <v>20160114</v>
      </c>
      <c r="C1137">
        <v>0.61860000000000004</v>
      </c>
      <c r="D1137">
        <v>0.61860000000000004</v>
      </c>
      <c r="E1137">
        <v>0.6109</v>
      </c>
      <c r="F1137">
        <v>0.6109</v>
      </c>
      <c r="G1137">
        <v>0</v>
      </c>
      <c r="H1137">
        <v>0.6109</v>
      </c>
    </row>
    <row r="1138" spans="1:8" x14ac:dyDescent="0.25">
      <c r="A1138">
        <v>1124</v>
      </c>
      <c r="B1138">
        <v>20160113</v>
      </c>
      <c r="C1138">
        <v>0.62729999999999997</v>
      </c>
      <c r="D1138">
        <v>0.62729999999999997</v>
      </c>
      <c r="E1138">
        <v>0.61960000000000004</v>
      </c>
      <c r="F1138">
        <v>0.61960000000000004</v>
      </c>
      <c r="G1138">
        <v>0</v>
      </c>
      <c r="H1138">
        <v>0.61960000000000004</v>
      </c>
    </row>
    <row r="1139" spans="1:8" x14ac:dyDescent="0.25">
      <c r="A1139">
        <v>1125</v>
      </c>
      <c r="B1139">
        <v>20160112</v>
      </c>
      <c r="C1139">
        <v>0.63019999999999998</v>
      </c>
      <c r="D1139">
        <v>0.63019999999999998</v>
      </c>
      <c r="E1139">
        <v>0.62250000000000005</v>
      </c>
      <c r="F1139">
        <v>0.62250000000000005</v>
      </c>
      <c r="G1139">
        <v>0</v>
      </c>
      <c r="H1139">
        <v>0.62250000000000005</v>
      </c>
    </row>
    <row r="1140" spans="1:8" x14ac:dyDescent="0.25">
      <c r="A1140">
        <v>1126</v>
      </c>
      <c r="B1140">
        <v>20160111</v>
      </c>
      <c r="C1140">
        <v>0.63829999999999998</v>
      </c>
      <c r="D1140">
        <v>0.63829999999999998</v>
      </c>
      <c r="E1140">
        <v>0.63049999999999995</v>
      </c>
      <c r="F1140">
        <v>0.63049999999999995</v>
      </c>
      <c r="G1140">
        <v>0</v>
      </c>
      <c r="H1140">
        <v>0.63049999999999995</v>
      </c>
    </row>
    <row r="1141" spans="1:8" x14ac:dyDescent="0.25">
      <c r="A1141">
        <v>1127</v>
      </c>
      <c r="B1141">
        <v>20160108</v>
      </c>
      <c r="C1141">
        <v>0.63749999999999996</v>
      </c>
      <c r="D1141">
        <v>0.63749999999999996</v>
      </c>
      <c r="E1141">
        <v>0.62970000000000004</v>
      </c>
      <c r="F1141">
        <v>0.62970000000000004</v>
      </c>
      <c r="G1141">
        <v>0</v>
      </c>
      <c r="H1141">
        <v>0.62970000000000004</v>
      </c>
    </row>
    <row r="1142" spans="1:8" x14ac:dyDescent="0.25">
      <c r="A1142">
        <v>1128</v>
      </c>
      <c r="B1142">
        <v>20160107</v>
      </c>
      <c r="C1142">
        <v>0.66220000000000001</v>
      </c>
      <c r="D1142">
        <v>0.66220000000000001</v>
      </c>
      <c r="E1142">
        <v>0.65429999999999999</v>
      </c>
      <c r="F1142">
        <v>0.65429999999999999</v>
      </c>
      <c r="G1142">
        <v>0</v>
      </c>
      <c r="H1142">
        <v>0.65429999999999999</v>
      </c>
    </row>
    <row r="1143" spans="1:8" x14ac:dyDescent="0.25">
      <c r="A1143">
        <v>1129</v>
      </c>
      <c r="B1143">
        <v>20160106</v>
      </c>
      <c r="C1143">
        <v>0.69010000000000005</v>
      </c>
      <c r="D1143">
        <v>0.69010000000000005</v>
      </c>
      <c r="E1143">
        <v>0.68210000000000004</v>
      </c>
      <c r="F1143">
        <v>0.68210000000000004</v>
      </c>
      <c r="G1143">
        <v>0</v>
      </c>
      <c r="H1143">
        <v>0.68210000000000004</v>
      </c>
    </row>
    <row r="1144" spans="1:8" x14ac:dyDescent="0.25">
      <c r="A1144">
        <v>1130</v>
      </c>
      <c r="B1144">
        <v>20160105</v>
      </c>
      <c r="C1144">
        <v>0.6966</v>
      </c>
      <c r="D1144">
        <v>0.6966</v>
      </c>
      <c r="E1144">
        <v>0.6885</v>
      </c>
      <c r="F1144">
        <v>0.6885</v>
      </c>
      <c r="G1144">
        <v>0</v>
      </c>
      <c r="H1144">
        <v>0.6885</v>
      </c>
    </row>
    <row r="1145" spans="1:8" x14ac:dyDescent="0.25">
      <c r="A1145">
        <v>1131</v>
      </c>
      <c r="B1145">
        <v>20160104</v>
      </c>
      <c r="C1145">
        <v>0.68169999999999997</v>
      </c>
      <c r="D1145">
        <v>0.68169999999999997</v>
      </c>
      <c r="E1145">
        <v>0.67379999999999995</v>
      </c>
      <c r="F1145">
        <v>0.67379999999999995</v>
      </c>
      <c r="G1145">
        <v>0</v>
      </c>
      <c r="H1145">
        <v>0.67379999999999995</v>
      </c>
    </row>
    <row r="1146" spans="1:8" x14ac:dyDescent="0.25">
      <c r="A1146">
        <v>1132</v>
      </c>
      <c r="B1146">
        <v>20151231</v>
      </c>
      <c r="C1146">
        <v>0.70279999999999998</v>
      </c>
      <c r="D1146">
        <v>0.70279999999999998</v>
      </c>
      <c r="E1146">
        <v>0.69479999999999997</v>
      </c>
      <c r="F1146">
        <v>0.69479999999999997</v>
      </c>
      <c r="G1146">
        <v>0</v>
      </c>
      <c r="H1146">
        <v>0.69479999999999997</v>
      </c>
    </row>
    <row r="1147" spans="1:8" x14ac:dyDescent="0.25">
      <c r="A1147">
        <v>1133</v>
      </c>
      <c r="B1147">
        <v>20151230</v>
      </c>
      <c r="C1147">
        <v>0.71060000000000001</v>
      </c>
      <c r="D1147">
        <v>0.71060000000000001</v>
      </c>
      <c r="E1147">
        <v>0.70250000000000001</v>
      </c>
      <c r="F1147">
        <v>0.70250000000000001</v>
      </c>
      <c r="G1147">
        <v>0</v>
      </c>
      <c r="H1147">
        <v>0.70250000000000001</v>
      </c>
    </row>
    <row r="1148" spans="1:8" x14ac:dyDescent="0.25">
      <c r="A1148">
        <v>1134</v>
      </c>
      <c r="B1148">
        <v>20151229</v>
      </c>
      <c r="C1148">
        <v>0.71589999999999998</v>
      </c>
      <c r="D1148">
        <v>0.71589999999999998</v>
      </c>
      <c r="E1148">
        <v>0.70779999999999998</v>
      </c>
      <c r="F1148">
        <v>0.70779999999999998</v>
      </c>
      <c r="G1148">
        <v>0</v>
      </c>
      <c r="H1148">
        <v>0.70779999999999998</v>
      </c>
    </row>
    <row r="1149" spans="1:8" x14ac:dyDescent="0.25">
      <c r="A1149">
        <v>1135</v>
      </c>
      <c r="B1149">
        <v>20151224</v>
      </c>
      <c r="C1149">
        <v>0.70009999999999994</v>
      </c>
      <c r="D1149">
        <v>0.70009999999999994</v>
      </c>
      <c r="E1149">
        <v>0.69210000000000005</v>
      </c>
      <c r="F1149">
        <v>0.69210000000000005</v>
      </c>
      <c r="G1149">
        <v>0</v>
      </c>
      <c r="H1149">
        <v>0.69210000000000005</v>
      </c>
    </row>
    <row r="1150" spans="1:8" x14ac:dyDescent="0.25">
      <c r="A1150">
        <v>1136</v>
      </c>
      <c r="B1150">
        <v>20151223</v>
      </c>
      <c r="C1150">
        <v>0.69879999999999998</v>
      </c>
      <c r="D1150">
        <v>0.69879999999999998</v>
      </c>
      <c r="E1150">
        <v>0.69079999999999997</v>
      </c>
      <c r="F1150">
        <v>0.69079999999999997</v>
      </c>
      <c r="G1150">
        <v>0</v>
      </c>
      <c r="H1150">
        <v>0.69079999999999997</v>
      </c>
    </row>
    <row r="1151" spans="1:8" x14ac:dyDescent="0.25">
      <c r="A1151">
        <v>1137</v>
      </c>
      <c r="B1151">
        <v>20151222</v>
      </c>
      <c r="C1151">
        <v>0.68720000000000003</v>
      </c>
      <c r="D1151">
        <v>0.68720000000000003</v>
      </c>
      <c r="E1151">
        <v>0.67930000000000001</v>
      </c>
      <c r="F1151">
        <v>0.67930000000000001</v>
      </c>
      <c r="G1151">
        <v>0</v>
      </c>
      <c r="H1151">
        <v>0.67930000000000001</v>
      </c>
    </row>
    <row r="1152" spans="1:8" x14ac:dyDescent="0.25">
      <c r="A1152">
        <v>1138</v>
      </c>
      <c r="B1152">
        <v>20151221</v>
      </c>
      <c r="C1152">
        <v>0.68640000000000001</v>
      </c>
      <c r="D1152">
        <v>0.68640000000000001</v>
      </c>
      <c r="E1152">
        <v>0.6784</v>
      </c>
      <c r="F1152">
        <v>0.6784</v>
      </c>
      <c r="G1152">
        <v>0</v>
      </c>
      <c r="H1152">
        <v>0.6784</v>
      </c>
    </row>
    <row r="1153" spans="1:8" x14ac:dyDescent="0.25">
      <c r="A1153">
        <v>1139</v>
      </c>
      <c r="B1153">
        <v>20151218</v>
      </c>
      <c r="C1153">
        <v>0.6895</v>
      </c>
      <c r="D1153">
        <v>0.6895</v>
      </c>
      <c r="E1153">
        <v>0.68149999999999999</v>
      </c>
      <c r="F1153">
        <v>0.68149999999999999</v>
      </c>
      <c r="G1153">
        <v>0</v>
      </c>
      <c r="H1153">
        <v>0.68149999999999999</v>
      </c>
    </row>
    <row r="1154" spans="1:8" x14ac:dyDescent="0.25">
      <c r="A1154">
        <v>1140</v>
      </c>
      <c r="B1154">
        <v>20151217</v>
      </c>
      <c r="C1154">
        <v>0.70730000000000004</v>
      </c>
      <c r="D1154">
        <v>0.70730000000000004</v>
      </c>
      <c r="E1154">
        <v>0.69930000000000003</v>
      </c>
      <c r="F1154">
        <v>0.69930000000000003</v>
      </c>
      <c r="G1154">
        <v>0</v>
      </c>
      <c r="H1154">
        <v>0.69930000000000003</v>
      </c>
    </row>
    <row r="1155" spans="1:8" x14ac:dyDescent="0.25">
      <c r="A1155">
        <v>1141</v>
      </c>
      <c r="B1155">
        <v>20151216</v>
      </c>
      <c r="C1155">
        <v>0.70599999999999996</v>
      </c>
      <c r="D1155">
        <v>0.70599999999999996</v>
      </c>
      <c r="E1155">
        <v>0.69799999999999995</v>
      </c>
      <c r="F1155">
        <v>0.69799999999999995</v>
      </c>
      <c r="G1155">
        <v>0</v>
      </c>
      <c r="H1155">
        <v>0.69799999999999995</v>
      </c>
    </row>
    <row r="1156" spans="1:8" x14ac:dyDescent="0.25">
      <c r="A1156">
        <v>1142</v>
      </c>
      <c r="B1156">
        <v>20151215</v>
      </c>
      <c r="C1156">
        <v>0.67959999999999998</v>
      </c>
      <c r="D1156">
        <v>0.67959999999999998</v>
      </c>
      <c r="E1156">
        <v>0.67169999999999996</v>
      </c>
      <c r="F1156">
        <v>0.67169999999999996</v>
      </c>
      <c r="G1156">
        <v>0</v>
      </c>
      <c r="H1156">
        <v>0.67169999999999996</v>
      </c>
    </row>
    <row r="1157" spans="1:8" x14ac:dyDescent="0.25">
      <c r="A1157">
        <v>1143</v>
      </c>
      <c r="B1157">
        <v>20151214</v>
      </c>
      <c r="C1157">
        <v>0.66690000000000005</v>
      </c>
      <c r="D1157">
        <v>0.66690000000000005</v>
      </c>
      <c r="E1157">
        <v>0.65910000000000002</v>
      </c>
      <c r="F1157">
        <v>0.65910000000000002</v>
      </c>
      <c r="G1157">
        <v>0</v>
      </c>
      <c r="H1157">
        <v>0.65910000000000002</v>
      </c>
    </row>
    <row r="1158" spans="1:8" x14ac:dyDescent="0.25">
      <c r="A1158">
        <v>1144</v>
      </c>
      <c r="B1158">
        <v>20151211</v>
      </c>
      <c r="C1158">
        <v>0.66779999999999995</v>
      </c>
      <c r="D1158">
        <v>0.66779999999999995</v>
      </c>
      <c r="E1158">
        <v>0.66</v>
      </c>
      <c r="F1158">
        <v>0.66</v>
      </c>
      <c r="G1158">
        <v>0</v>
      </c>
      <c r="H1158">
        <v>0.66</v>
      </c>
    </row>
    <row r="1159" spans="1:8" x14ac:dyDescent="0.25">
      <c r="A1159">
        <v>1145</v>
      </c>
      <c r="B1159">
        <v>20151210</v>
      </c>
      <c r="C1159">
        <v>0.67569999999999997</v>
      </c>
      <c r="D1159">
        <v>0.67569999999999997</v>
      </c>
      <c r="E1159">
        <v>0.66790000000000005</v>
      </c>
      <c r="F1159">
        <v>0.66790000000000005</v>
      </c>
      <c r="G1159">
        <v>0</v>
      </c>
      <c r="H1159">
        <v>0.66790000000000005</v>
      </c>
    </row>
    <row r="1160" spans="1:8" x14ac:dyDescent="0.25">
      <c r="A1160">
        <v>1146</v>
      </c>
      <c r="B1160">
        <v>20151209</v>
      </c>
      <c r="C1160">
        <v>0.68830000000000002</v>
      </c>
      <c r="D1160">
        <v>0.68830000000000002</v>
      </c>
      <c r="E1160">
        <v>0.68030000000000002</v>
      </c>
      <c r="F1160">
        <v>0.68030000000000002</v>
      </c>
      <c r="G1160">
        <v>0</v>
      </c>
      <c r="H1160">
        <v>0.68030000000000002</v>
      </c>
    </row>
    <row r="1161" spans="1:8" x14ac:dyDescent="0.25">
      <c r="A1161">
        <v>1147</v>
      </c>
      <c r="B1161">
        <v>20151208</v>
      </c>
      <c r="C1161">
        <v>0.69769999999999999</v>
      </c>
      <c r="D1161">
        <v>0.69769999999999999</v>
      </c>
      <c r="E1161">
        <v>0.68979999999999997</v>
      </c>
      <c r="F1161">
        <v>0.68979999999999997</v>
      </c>
      <c r="G1161">
        <v>0</v>
      </c>
      <c r="H1161">
        <v>0.68979999999999997</v>
      </c>
    </row>
    <row r="1162" spans="1:8" x14ac:dyDescent="0.25">
      <c r="A1162">
        <v>1148</v>
      </c>
      <c r="B1162">
        <v>20151207</v>
      </c>
      <c r="C1162">
        <v>0.70220000000000005</v>
      </c>
      <c r="D1162">
        <v>0.70220000000000005</v>
      </c>
      <c r="E1162">
        <v>0.69420000000000004</v>
      </c>
      <c r="F1162">
        <v>0.69420000000000004</v>
      </c>
      <c r="G1162">
        <v>0</v>
      </c>
      <c r="H1162">
        <v>0.69420000000000004</v>
      </c>
    </row>
    <row r="1163" spans="1:8" x14ac:dyDescent="0.25">
      <c r="A1163">
        <v>1149</v>
      </c>
      <c r="B1163">
        <v>20151204</v>
      </c>
      <c r="C1163">
        <v>0.70630000000000004</v>
      </c>
      <c r="D1163">
        <v>0.70630000000000004</v>
      </c>
      <c r="E1163">
        <v>0.69840000000000002</v>
      </c>
      <c r="F1163">
        <v>0.69840000000000002</v>
      </c>
      <c r="G1163">
        <v>0</v>
      </c>
      <c r="H1163">
        <v>0.69840000000000002</v>
      </c>
    </row>
    <row r="1164" spans="1:8" x14ac:dyDescent="0.25">
      <c r="A1164">
        <v>1150</v>
      </c>
      <c r="B1164">
        <v>20151203</v>
      </c>
      <c r="C1164">
        <v>0.6915</v>
      </c>
      <c r="D1164">
        <v>0.6915</v>
      </c>
      <c r="E1164">
        <v>0.68359999999999999</v>
      </c>
      <c r="F1164">
        <v>0.68359999999999999</v>
      </c>
      <c r="G1164">
        <v>0</v>
      </c>
      <c r="H1164">
        <v>0.68359999999999999</v>
      </c>
    </row>
    <row r="1165" spans="1:8" x14ac:dyDescent="0.25">
      <c r="A1165">
        <v>1151</v>
      </c>
      <c r="B1165">
        <v>20151202</v>
      </c>
      <c r="C1165">
        <v>0.70799999999999996</v>
      </c>
      <c r="D1165">
        <v>0.70799999999999996</v>
      </c>
      <c r="E1165">
        <v>0.7</v>
      </c>
      <c r="F1165">
        <v>0.7</v>
      </c>
      <c r="G1165">
        <v>0</v>
      </c>
      <c r="H1165">
        <v>0.7</v>
      </c>
    </row>
    <row r="1166" spans="1:8" x14ac:dyDescent="0.25">
      <c r="A1166">
        <v>1152</v>
      </c>
      <c r="B1166">
        <v>20151201</v>
      </c>
      <c r="C1166">
        <v>0.72760000000000002</v>
      </c>
      <c r="D1166">
        <v>0.72760000000000002</v>
      </c>
      <c r="E1166">
        <v>0.71950000000000003</v>
      </c>
      <c r="F1166">
        <v>0.71950000000000003</v>
      </c>
      <c r="G1166">
        <v>0</v>
      </c>
      <c r="H1166">
        <v>0.71950000000000003</v>
      </c>
    </row>
    <row r="1167" spans="1:8" x14ac:dyDescent="0.25">
      <c r="A1167">
        <v>1153</v>
      </c>
      <c r="B1167">
        <v>20151130</v>
      </c>
      <c r="C1167">
        <v>0.71060000000000001</v>
      </c>
      <c r="D1167">
        <v>0.71060000000000001</v>
      </c>
      <c r="E1167">
        <v>0.7026</v>
      </c>
      <c r="F1167">
        <v>0.7026</v>
      </c>
      <c r="G1167">
        <v>0</v>
      </c>
      <c r="H1167">
        <v>0.7026</v>
      </c>
    </row>
    <row r="1168" spans="1:8" x14ac:dyDescent="0.25">
      <c r="A1168">
        <v>1154</v>
      </c>
      <c r="B1168">
        <v>20151127</v>
      </c>
      <c r="C1168">
        <v>0.72070000000000001</v>
      </c>
      <c r="D1168">
        <v>0.72070000000000001</v>
      </c>
      <c r="E1168">
        <v>0.7127</v>
      </c>
      <c r="F1168">
        <v>0.7127</v>
      </c>
      <c r="G1168">
        <v>0</v>
      </c>
      <c r="H1168">
        <v>0.7127</v>
      </c>
    </row>
    <row r="1169" spans="1:8" x14ac:dyDescent="0.25">
      <c r="A1169">
        <v>1155</v>
      </c>
      <c r="B1169">
        <v>20151126</v>
      </c>
      <c r="C1169">
        <v>0.71250000000000002</v>
      </c>
      <c r="D1169">
        <v>0.71250000000000002</v>
      </c>
      <c r="E1169">
        <v>0.70440000000000003</v>
      </c>
      <c r="F1169">
        <v>0.70440000000000003</v>
      </c>
      <c r="G1169">
        <v>0</v>
      </c>
      <c r="H1169">
        <v>0.70440000000000003</v>
      </c>
    </row>
    <row r="1170" spans="1:8" x14ac:dyDescent="0.25">
      <c r="A1170">
        <v>1156</v>
      </c>
      <c r="B1170">
        <v>20151125</v>
      </c>
      <c r="C1170">
        <v>0.71360000000000001</v>
      </c>
      <c r="D1170">
        <v>0.71360000000000001</v>
      </c>
      <c r="E1170">
        <v>0.7056</v>
      </c>
      <c r="F1170">
        <v>0.7056</v>
      </c>
      <c r="G1170">
        <v>0</v>
      </c>
      <c r="H1170">
        <v>0.7056</v>
      </c>
    </row>
    <row r="1171" spans="1:8" x14ac:dyDescent="0.25">
      <c r="A1171">
        <v>1157</v>
      </c>
      <c r="B1171">
        <v>20151124</v>
      </c>
      <c r="C1171">
        <v>0.70789999999999997</v>
      </c>
      <c r="D1171">
        <v>0.70789999999999997</v>
      </c>
      <c r="E1171">
        <v>0.69989999999999997</v>
      </c>
      <c r="F1171">
        <v>0.69989999999999997</v>
      </c>
      <c r="G1171">
        <v>0</v>
      </c>
      <c r="H1171">
        <v>0.69989999999999997</v>
      </c>
    </row>
    <row r="1172" spans="1:8" x14ac:dyDescent="0.25">
      <c r="A1172">
        <v>1158</v>
      </c>
      <c r="B1172">
        <v>20151123</v>
      </c>
      <c r="C1172">
        <v>0.71740000000000004</v>
      </c>
      <c r="D1172">
        <v>0.71740000000000004</v>
      </c>
      <c r="E1172">
        <v>0.70940000000000003</v>
      </c>
      <c r="F1172">
        <v>0.70940000000000003</v>
      </c>
      <c r="G1172">
        <v>0</v>
      </c>
      <c r="H1172">
        <v>0.70940000000000003</v>
      </c>
    </row>
    <row r="1173" spans="1:8" x14ac:dyDescent="0.25">
      <c r="A1173">
        <v>1159</v>
      </c>
      <c r="B1173">
        <v>20151120</v>
      </c>
      <c r="C1173">
        <v>0.71809999999999996</v>
      </c>
      <c r="D1173">
        <v>0.71809999999999996</v>
      </c>
      <c r="E1173">
        <v>0.71009999999999995</v>
      </c>
      <c r="F1173">
        <v>0.71009999999999995</v>
      </c>
      <c r="G1173">
        <v>0</v>
      </c>
      <c r="H1173">
        <v>0.71009999999999995</v>
      </c>
    </row>
    <row r="1174" spans="1:8" x14ac:dyDescent="0.25">
      <c r="A1174">
        <v>1160</v>
      </c>
      <c r="B1174">
        <v>20151119</v>
      </c>
      <c r="C1174">
        <v>0.7046</v>
      </c>
      <c r="D1174">
        <v>0.7046</v>
      </c>
      <c r="E1174">
        <v>0.6966</v>
      </c>
      <c r="F1174">
        <v>0.6966</v>
      </c>
      <c r="G1174">
        <v>0</v>
      </c>
      <c r="H1174">
        <v>0.6966</v>
      </c>
    </row>
    <row r="1175" spans="1:8" x14ac:dyDescent="0.25">
      <c r="A1175">
        <v>1161</v>
      </c>
      <c r="B1175">
        <v>20151118</v>
      </c>
      <c r="C1175">
        <v>0.70189999999999997</v>
      </c>
      <c r="D1175">
        <v>0.70189999999999997</v>
      </c>
      <c r="E1175">
        <v>0.69389999999999996</v>
      </c>
      <c r="F1175">
        <v>0.69389999999999996</v>
      </c>
      <c r="G1175">
        <v>0</v>
      </c>
      <c r="H1175">
        <v>0.69389999999999996</v>
      </c>
    </row>
    <row r="1176" spans="1:8" x14ac:dyDescent="0.25">
      <c r="A1176">
        <v>1162</v>
      </c>
      <c r="B1176">
        <v>20151117</v>
      </c>
      <c r="C1176">
        <v>0.69440000000000002</v>
      </c>
      <c r="D1176">
        <v>0.69440000000000002</v>
      </c>
      <c r="E1176">
        <v>0.68640000000000001</v>
      </c>
      <c r="F1176">
        <v>0.68640000000000001</v>
      </c>
      <c r="G1176">
        <v>0</v>
      </c>
      <c r="H1176">
        <v>0.68640000000000001</v>
      </c>
    </row>
    <row r="1177" spans="1:8" x14ac:dyDescent="0.25">
      <c r="A1177">
        <v>1163</v>
      </c>
      <c r="B1177">
        <v>20151116</v>
      </c>
      <c r="C1177">
        <v>0.68479999999999996</v>
      </c>
      <c r="D1177">
        <v>0.68479999999999996</v>
      </c>
      <c r="E1177">
        <v>0.67689999999999995</v>
      </c>
      <c r="F1177">
        <v>0.67689999999999995</v>
      </c>
      <c r="G1177">
        <v>0</v>
      </c>
      <c r="H1177">
        <v>0.67689999999999995</v>
      </c>
    </row>
    <row r="1178" spans="1:8" x14ac:dyDescent="0.25">
      <c r="A1178">
        <v>1164</v>
      </c>
      <c r="B1178">
        <v>20151113</v>
      </c>
      <c r="C1178">
        <v>0.67830000000000001</v>
      </c>
      <c r="D1178">
        <v>0.67830000000000001</v>
      </c>
      <c r="E1178">
        <v>0.6704</v>
      </c>
      <c r="F1178">
        <v>0.6704</v>
      </c>
      <c r="G1178">
        <v>0</v>
      </c>
      <c r="H1178">
        <v>0.6704</v>
      </c>
    </row>
    <row r="1179" spans="1:8" x14ac:dyDescent="0.25">
      <c r="A1179">
        <v>1165</v>
      </c>
      <c r="B1179">
        <v>20151112</v>
      </c>
      <c r="C1179">
        <v>0.69089999999999996</v>
      </c>
      <c r="D1179">
        <v>0.69089999999999996</v>
      </c>
      <c r="E1179">
        <v>0.68300000000000005</v>
      </c>
      <c r="F1179">
        <v>0.68300000000000005</v>
      </c>
      <c r="G1179">
        <v>0</v>
      </c>
      <c r="H1179">
        <v>0.68300000000000005</v>
      </c>
    </row>
    <row r="1180" spans="1:8" x14ac:dyDescent="0.25">
      <c r="A1180">
        <v>1166</v>
      </c>
      <c r="B1180">
        <v>20151111</v>
      </c>
      <c r="C1180">
        <v>0.69830000000000003</v>
      </c>
      <c r="D1180">
        <v>0.69830000000000003</v>
      </c>
      <c r="E1180">
        <v>0.69040000000000001</v>
      </c>
      <c r="F1180">
        <v>0.69040000000000001</v>
      </c>
      <c r="G1180">
        <v>0</v>
      </c>
      <c r="H1180">
        <v>0.69040000000000001</v>
      </c>
    </row>
    <row r="1181" spans="1:8" x14ac:dyDescent="0.25">
      <c r="A1181">
        <v>1167</v>
      </c>
      <c r="B1181">
        <v>20151110</v>
      </c>
      <c r="C1181">
        <v>0.69359999999999999</v>
      </c>
      <c r="D1181">
        <v>0.69359999999999999</v>
      </c>
      <c r="E1181">
        <v>0.68569999999999998</v>
      </c>
      <c r="F1181">
        <v>0.68569999999999998</v>
      </c>
      <c r="G1181">
        <v>0</v>
      </c>
      <c r="H1181">
        <v>0.68569999999999998</v>
      </c>
    </row>
    <row r="1182" spans="1:8" x14ac:dyDescent="0.25">
      <c r="A1182">
        <v>1168</v>
      </c>
      <c r="B1182">
        <v>20151109</v>
      </c>
      <c r="C1182">
        <v>0.68500000000000005</v>
      </c>
      <c r="D1182">
        <v>0.68500000000000005</v>
      </c>
      <c r="E1182">
        <v>0.67720000000000002</v>
      </c>
      <c r="F1182">
        <v>0.67720000000000002</v>
      </c>
      <c r="G1182">
        <v>0</v>
      </c>
      <c r="H1182">
        <v>0.67720000000000002</v>
      </c>
    </row>
    <row r="1183" spans="1:8" x14ac:dyDescent="0.25">
      <c r="A1183">
        <v>1169</v>
      </c>
      <c r="B1183">
        <v>20151106</v>
      </c>
      <c r="C1183">
        <v>0.7077</v>
      </c>
      <c r="D1183">
        <v>0.7077</v>
      </c>
      <c r="E1183">
        <v>0.69969999999999999</v>
      </c>
      <c r="F1183">
        <v>0.69969999999999999</v>
      </c>
      <c r="G1183">
        <v>0</v>
      </c>
      <c r="H1183">
        <v>0.69969999999999999</v>
      </c>
    </row>
    <row r="1184" spans="1:8" x14ac:dyDescent="0.25">
      <c r="A1184">
        <v>1170</v>
      </c>
      <c r="B1184">
        <v>20151105</v>
      </c>
      <c r="C1184">
        <v>0.73309999999999997</v>
      </c>
      <c r="D1184">
        <v>0.73309999999999997</v>
      </c>
      <c r="E1184">
        <v>0.72499999999999998</v>
      </c>
      <c r="F1184">
        <v>0.72499999999999998</v>
      </c>
      <c r="G1184">
        <v>0</v>
      </c>
      <c r="H1184">
        <v>0.72499999999999998</v>
      </c>
    </row>
    <row r="1185" spans="1:8" x14ac:dyDescent="0.25">
      <c r="A1185">
        <v>1171</v>
      </c>
      <c r="B1185">
        <v>20151104</v>
      </c>
      <c r="C1185">
        <v>0.72670000000000001</v>
      </c>
      <c r="D1185">
        <v>0.72670000000000001</v>
      </c>
      <c r="E1185">
        <v>0.71860000000000002</v>
      </c>
      <c r="F1185">
        <v>0.71860000000000002</v>
      </c>
      <c r="G1185">
        <v>0</v>
      </c>
      <c r="H1185">
        <v>0.71860000000000002</v>
      </c>
    </row>
    <row r="1186" spans="1:8" x14ac:dyDescent="0.25">
      <c r="A1186">
        <v>1172</v>
      </c>
      <c r="B1186">
        <v>20151103</v>
      </c>
      <c r="C1186">
        <v>0.7349</v>
      </c>
      <c r="D1186">
        <v>0.7349</v>
      </c>
      <c r="E1186">
        <v>0.7268</v>
      </c>
      <c r="F1186">
        <v>0.7268</v>
      </c>
      <c r="G1186">
        <v>0</v>
      </c>
      <c r="H1186">
        <v>0.7268</v>
      </c>
    </row>
    <row r="1187" spans="1:8" x14ac:dyDescent="0.25">
      <c r="A1187">
        <v>1173</v>
      </c>
      <c r="B1187">
        <v>20151102</v>
      </c>
      <c r="C1187">
        <v>0.74709999999999999</v>
      </c>
      <c r="D1187">
        <v>0.74709999999999999</v>
      </c>
      <c r="E1187">
        <v>0.73899999999999999</v>
      </c>
      <c r="F1187">
        <v>0.73899999999999999</v>
      </c>
      <c r="G1187">
        <v>0</v>
      </c>
      <c r="H1187">
        <v>0.73899999999999999</v>
      </c>
    </row>
    <row r="1188" spans="1:8" x14ac:dyDescent="0.25">
      <c r="A1188">
        <v>1174</v>
      </c>
      <c r="B1188">
        <v>20151031</v>
      </c>
      <c r="C1188">
        <v>0.73470000000000002</v>
      </c>
      <c r="D1188">
        <v>0.73470000000000002</v>
      </c>
      <c r="E1188">
        <v>0.72670000000000001</v>
      </c>
      <c r="F1188">
        <v>0.72670000000000001</v>
      </c>
      <c r="G1188">
        <v>0</v>
      </c>
      <c r="H1188">
        <v>0.72670000000000001</v>
      </c>
    </row>
    <row r="1189" spans="1:8" x14ac:dyDescent="0.25">
      <c r="A1189">
        <v>1175</v>
      </c>
      <c r="B1189">
        <v>20151030</v>
      </c>
      <c r="C1189">
        <v>0.73470000000000002</v>
      </c>
      <c r="D1189">
        <v>0.73470000000000002</v>
      </c>
      <c r="E1189">
        <v>0.72670000000000001</v>
      </c>
      <c r="F1189">
        <v>0.72670000000000001</v>
      </c>
      <c r="G1189">
        <v>0</v>
      </c>
      <c r="H1189">
        <v>0.72670000000000001</v>
      </c>
    </row>
    <row r="1190" spans="1:8" x14ac:dyDescent="0.25">
      <c r="A1190">
        <v>1176</v>
      </c>
      <c r="B1190">
        <v>20151029</v>
      </c>
      <c r="C1190">
        <v>0.73919999999999997</v>
      </c>
      <c r="D1190">
        <v>0.73919999999999997</v>
      </c>
      <c r="E1190">
        <v>0.73109999999999997</v>
      </c>
      <c r="F1190">
        <v>0.73109999999999997</v>
      </c>
      <c r="G1190">
        <v>0</v>
      </c>
      <c r="H1190">
        <v>0.73109999999999997</v>
      </c>
    </row>
    <row r="1191" spans="1:8" x14ac:dyDescent="0.25">
      <c r="A1191">
        <v>1177</v>
      </c>
      <c r="B1191">
        <v>20151028</v>
      </c>
      <c r="C1191">
        <v>0.7429</v>
      </c>
      <c r="D1191">
        <v>0.7429</v>
      </c>
      <c r="E1191">
        <v>0.7349</v>
      </c>
      <c r="F1191">
        <v>0.7349</v>
      </c>
      <c r="G1191">
        <v>0</v>
      </c>
      <c r="H1191">
        <v>0.7349</v>
      </c>
    </row>
    <row r="1192" spans="1:8" x14ac:dyDescent="0.25">
      <c r="A1192">
        <v>1178</v>
      </c>
      <c r="B1192">
        <v>20151027</v>
      </c>
      <c r="C1192">
        <v>0.74329999999999996</v>
      </c>
      <c r="D1192">
        <v>0.74329999999999996</v>
      </c>
      <c r="E1192">
        <v>0.73519999999999996</v>
      </c>
      <c r="F1192">
        <v>0.73519999999999996</v>
      </c>
      <c r="G1192">
        <v>0</v>
      </c>
      <c r="H1192">
        <v>0.73519999999999996</v>
      </c>
    </row>
    <row r="1193" spans="1:8" x14ac:dyDescent="0.25">
      <c r="A1193">
        <v>1179</v>
      </c>
      <c r="B1193">
        <v>20151026</v>
      </c>
      <c r="C1193">
        <v>0.74470000000000003</v>
      </c>
      <c r="D1193">
        <v>0.74470000000000003</v>
      </c>
      <c r="E1193">
        <v>0.73670000000000002</v>
      </c>
      <c r="F1193">
        <v>0.73670000000000002</v>
      </c>
      <c r="G1193">
        <v>0</v>
      </c>
      <c r="H1193">
        <v>0.73670000000000002</v>
      </c>
    </row>
    <row r="1194" spans="1:8" x14ac:dyDescent="0.25">
      <c r="A1194">
        <v>1180</v>
      </c>
      <c r="B1194">
        <v>20151023</v>
      </c>
      <c r="C1194">
        <v>0.7399</v>
      </c>
      <c r="D1194">
        <v>0.7399</v>
      </c>
      <c r="E1194">
        <v>0.7319</v>
      </c>
      <c r="F1194">
        <v>0.7319</v>
      </c>
      <c r="G1194">
        <v>0</v>
      </c>
      <c r="H1194">
        <v>0.7319</v>
      </c>
    </row>
    <row r="1195" spans="1:8" x14ac:dyDescent="0.25">
      <c r="A1195">
        <v>1181</v>
      </c>
      <c r="B1195">
        <v>20151022</v>
      </c>
      <c r="C1195">
        <v>0.73839999999999995</v>
      </c>
      <c r="D1195">
        <v>0.73839999999999995</v>
      </c>
      <c r="E1195">
        <v>0.73040000000000005</v>
      </c>
      <c r="F1195">
        <v>0.73040000000000005</v>
      </c>
      <c r="G1195">
        <v>0</v>
      </c>
      <c r="H1195">
        <v>0.73040000000000005</v>
      </c>
    </row>
    <row r="1196" spans="1:8" x14ac:dyDescent="0.25">
      <c r="A1196">
        <v>1182</v>
      </c>
      <c r="B1196">
        <v>20151021</v>
      </c>
      <c r="C1196">
        <v>0.73509999999999998</v>
      </c>
      <c r="D1196">
        <v>0.73509999999999998</v>
      </c>
      <c r="E1196">
        <v>0.72709999999999997</v>
      </c>
      <c r="F1196">
        <v>0.72709999999999997</v>
      </c>
      <c r="G1196">
        <v>0</v>
      </c>
      <c r="H1196">
        <v>0.72709999999999997</v>
      </c>
    </row>
    <row r="1197" spans="1:8" x14ac:dyDescent="0.25">
      <c r="A1197">
        <v>1183</v>
      </c>
      <c r="B1197">
        <v>20151020</v>
      </c>
      <c r="C1197">
        <v>0.73980000000000001</v>
      </c>
      <c r="D1197">
        <v>0.73980000000000001</v>
      </c>
      <c r="E1197">
        <v>0.73180000000000001</v>
      </c>
      <c r="F1197">
        <v>0.73180000000000001</v>
      </c>
      <c r="G1197">
        <v>0</v>
      </c>
      <c r="H1197">
        <v>0.73180000000000001</v>
      </c>
    </row>
    <row r="1198" spans="1:8" x14ac:dyDescent="0.25">
      <c r="A1198">
        <v>1184</v>
      </c>
      <c r="B1198">
        <v>20151019</v>
      </c>
      <c r="C1198">
        <v>0.74609999999999999</v>
      </c>
      <c r="D1198">
        <v>0.74609999999999999</v>
      </c>
      <c r="E1198">
        <v>0.73799999999999999</v>
      </c>
      <c r="F1198">
        <v>0.73799999999999999</v>
      </c>
      <c r="G1198">
        <v>0</v>
      </c>
      <c r="H1198">
        <v>0.73799999999999999</v>
      </c>
    </row>
    <row r="1199" spans="1:8" x14ac:dyDescent="0.25">
      <c r="A1199">
        <v>1185</v>
      </c>
      <c r="B1199">
        <v>20151016</v>
      </c>
      <c r="C1199">
        <v>0.73409999999999997</v>
      </c>
      <c r="D1199">
        <v>0.73409999999999997</v>
      </c>
      <c r="E1199">
        <v>0.72609999999999997</v>
      </c>
      <c r="F1199">
        <v>0.72609999999999997</v>
      </c>
      <c r="G1199">
        <v>0</v>
      </c>
      <c r="H1199">
        <v>0.72609999999999997</v>
      </c>
    </row>
    <row r="1200" spans="1:8" x14ac:dyDescent="0.25">
      <c r="A1200">
        <v>1186</v>
      </c>
      <c r="B1200">
        <v>20151015</v>
      </c>
      <c r="C1200">
        <v>0.72089999999999999</v>
      </c>
      <c r="D1200">
        <v>0.72089999999999999</v>
      </c>
      <c r="E1200">
        <v>0.71299999999999997</v>
      </c>
      <c r="F1200">
        <v>0.71299999999999997</v>
      </c>
      <c r="G1200">
        <v>0</v>
      </c>
      <c r="H1200">
        <v>0.71299999999999997</v>
      </c>
    </row>
    <row r="1201" spans="1:8" x14ac:dyDescent="0.25">
      <c r="A1201">
        <v>1187</v>
      </c>
      <c r="B1201">
        <v>20151014</v>
      </c>
      <c r="C1201">
        <v>0.70599999999999996</v>
      </c>
      <c r="D1201">
        <v>0.70599999999999996</v>
      </c>
      <c r="E1201">
        <v>0.69810000000000005</v>
      </c>
      <c r="F1201">
        <v>0.69810000000000005</v>
      </c>
      <c r="G1201">
        <v>0</v>
      </c>
      <c r="H1201">
        <v>0.69810000000000005</v>
      </c>
    </row>
    <row r="1202" spans="1:8" x14ac:dyDescent="0.25">
      <c r="A1202">
        <v>1188</v>
      </c>
      <c r="B1202">
        <v>20151013</v>
      </c>
      <c r="C1202">
        <v>0.71589999999999998</v>
      </c>
      <c r="D1202">
        <v>0.71589999999999998</v>
      </c>
      <c r="E1202">
        <v>0.70799999999999996</v>
      </c>
      <c r="F1202">
        <v>0.70799999999999996</v>
      </c>
      <c r="G1202">
        <v>0</v>
      </c>
      <c r="H1202">
        <v>0.70799999999999996</v>
      </c>
    </row>
    <row r="1203" spans="1:8" x14ac:dyDescent="0.25">
      <c r="A1203">
        <v>1189</v>
      </c>
      <c r="B1203">
        <v>20151012</v>
      </c>
      <c r="C1203">
        <v>0.7248</v>
      </c>
      <c r="D1203">
        <v>0.7248</v>
      </c>
      <c r="E1203">
        <v>0.71679999999999999</v>
      </c>
      <c r="F1203">
        <v>0.71679999999999999</v>
      </c>
      <c r="G1203">
        <v>0</v>
      </c>
      <c r="H1203">
        <v>0.71679999999999999</v>
      </c>
    </row>
    <row r="1204" spans="1:8" x14ac:dyDescent="0.25">
      <c r="A1204">
        <v>1190</v>
      </c>
      <c r="B1204">
        <v>20151009</v>
      </c>
      <c r="C1204">
        <v>0.71950000000000003</v>
      </c>
      <c r="D1204">
        <v>0.71950000000000003</v>
      </c>
      <c r="E1204">
        <v>0.71150000000000002</v>
      </c>
      <c r="F1204">
        <v>0.71150000000000002</v>
      </c>
      <c r="G1204">
        <v>0</v>
      </c>
      <c r="H1204">
        <v>0.71150000000000002</v>
      </c>
    </row>
    <row r="1205" spans="1:8" x14ac:dyDescent="0.25">
      <c r="A1205">
        <v>1191</v>
      </c>
      <c r="B1205">
        <v>20151008</v>
      </c>
      <c r="C1205">
        <v>0.71830000000000005</v>
      </c>
      <c r="D1205">
        <v>0.71830000000000005</v>
      </c>
      <c r="E1205">
        <v>0.71030000000000004</v>
      </c>
      <c r="F1205">
        <v>0.71030000000000004</v>
      </c>
      <c r="G1205">
        <v>0</v>
      </c>
      <c r="H1205">
        <v>0.71030000000000004</v>
      </c>
    </row>
    <row r="1206" spans="1:8" x14ac:dyDescent="0.25">
      <c r="A1206">
        <v>1192</v>
      </c>
      <c r="B1206">
        <v>20151007</v>
      </c>
      <c r="C1206">
        <v>0.71479999999999999</v>
      </c>
      <c r="D1206">
        <v>0.71479999999999999</v>
      </c>
      <c r="E1206">
        <v>0.70679999999999998</v>
      </c>
      <c r="F1206">
        <v>0.70679999999999998</v>
      </c>
      <c r="G1206">
        <v>0</v>
      </c>
      <c r="H1206">
        <v>0.70679999999999998</v>
      </c>
    </row>
    <row r="1207" spans="1:8" x14ac:dyDescent="0.25">
      <c r="A1207">
        <v>1193</v>
      </c>
      <c r="B1207">
        <v>20151006</v>
      </c>
      <c r="C1207">
        <v>0.70899999999999996</v>
      </c>
      <c r="D1207">
        <v>0.70899999999999996</v>
      </c>
      <c r="E1207">
        <v>0.70099999999999996</v>
      </c>
      <c r="F1207">
        <v>0.70099999999999996</v>
      </c>
      <c r="G1207">
        <v>0</v>
      </c>
      <c r="H1207">
        <v>0.70099999999999996</v>
      </c>
    </row>
    <row r="1208" spans="1:8" x14ac:dyDescent="0.25">
      <c r="A1208">
        <v>1194</v>
      </c>
      <c r="B1208">
        <v>20151002</v>
      </c>
      <c r="C1208">
        <v>0.69310000000000005</v>
      </c>
      <c r="D1208">
        <v>0.69310000000000005</v>
      </c>
      <c r="E1208">
        <v>0.68530000000000002</v>
      </c>
      <c r="F1208">
        <v>0.68530000000000002</v>
      </c>
      <c r="G1208">
        <v>0</v>
      </c>
      <c r="H1208">
        <v>0.68530000000000002</v>
      </c>
    </row>
    <row r="1209" spans="1:8" x14ac:dyDescent="0.25">
      <c r="A1209">
        <v>1195</v>
      </c>
      <c r="B1209">
        <v>20151001</v>
      </c>
      <c r="C1209">
        <v>0.68720000000000003</v>
      </c>
      <c r="D1209">
        <v>0.68720000000000003</v>
      </c>
      <c r="E1209">
        <v>0.67930000000000001</v>
      </c>
      <c r="F1209">
        <v>0.67930000000000001</v>
      </c>
      <c r="G1209">
        <v>0</v>
      </c>
      <c r="H1209">
        <v>0.67930000000000001</v>
      </c>
    </row>
    <row r="1210" spans="1:8" x14ac:dyDescent="0.25">
      <c r="A1210">
        <v>1196</v>
      </c>
      <c r="B1210">
        <v>20150930</v>
      </c>
      <c r="C1210">
        <v>0.67300000000000004</v>
      </c>
      <c r="D1210">
        <v>0.67300000000000004</v>
      </c>
      <c r="E1210">
        <v>0.66520000000000001</v>
      </c>
      <c r="F1210">
        <v>0.66520000000000001</v>
      </c>
      <c r="G1210">
        <v>0</v>
      </c>
      <c r="H1210">
        <v>0.66520000000000001</v>
      </c>
    </row>
    <row r="1211" spans="1:8" x14ac:dyDescent="0.25">
      <c r="A1211">
        <v>1197</v>
      </c>
      <c r="B1211">
        <v>20150929</v>
      </c>
      <c r="C1211">
        <v>0.65890000000000004</v>
      </c>
      <c r="D1211">
        <v>0.65890000000000004</v>
      </c>
      <c r="E1211">
        <v>0.6512</v>
      </c>
      <c r="F1211">
        <v>0.6512</v>
      </c>
      <c r="G1211">
        <v>0</v>
      </c>
      <c r="H1211">
        <v>0.6512</v>
      </c>
    </row>
    <row r="1212" spans="1:8" x14ac:dyDescent="0.25">
      <c r="A1212">
        <v>1198</v>
      </c>
      <c r="B1212">
        <v>20150928</v>
      </c>
      <c r="C1212">
        <v>0.65720000000000001</v>
      </c>
      <c r="D1212">
        <v>0.65720000000000001</v>
      </c>
      <c r="E1212">
        <v>0.64949999999999997</v>
      </c>
      <c r="F1212">
        <v>0.64949999999999997</v>
      </c>
      <c r="G1212">
        <v>0</v>
      </c>
      <c r="H1212">
        <v>0.64949999999999997</v>
      </c>
    </row>
    <row r="1213" spans="1:8" x14ac:dyDescent="0.25">
      <c r="A1213">
        <v>1199</v>
      </c>
      <c r="B1213">
        <v>20150925</v>
      </c>
      <c r="C1213">
        <v>0.6734</v>
      </c>
      <c r="D1213">
        <v>0.6734</v>
      </c>
      <c r="E1213">
        <v>0.66549999999999998</v>
      </c>
      <c r="F1213">
        <v>0.66549999999999998</v>
      </c>
      <c r="G1213">
        <v>0</v>
      </c>
      <c r="H1213">
        <v>0.66549999999999998</v>
      </c>
    </row>
    <row r="1214" spans="1:8" x14ac:dyDescent="0.25">
      <c r="A1214">
        <v>1200</v>
      </c>
      <c r="B1214">
        <v>20150924</v>
      </c>
      <c r="C1214">
        <v>0.65920000000000001</v>
      </c>
      <c r="D1214">
        <v>0.65920000000000001</v>
      </c>
      <c r="E1214">
        <v>0.65139999999999998</v>
      </c>
      <c r="F1214">
        <v>0.65139999999999998</v>
      </c>
      <c r="G1214">
        <v>0</v>
      </c>
      <c r="H1214">
        <v>0.65139999999999998</v>
      </c>
    </row>
    <row r="1215" spans="1:8" x14ac:dyDescent="0.25">
      <c r="A1215">
        <v>1201</v>
      </c>
      <c r="B1215">
        <v>20150923</v>
      </c>
      <c r="C1215">
        <v>0.67020000000000002</v>
      </c>
      <c r="D1215">
        <v>0.67020000000000002</v>
      </c>
      <c r="E1215">
        <v>0.66239999999999999</v>
      </c>
      <c r="F1215">
        <v>0.66239999999999999</v>
      </c>
      <c r="G1215">
        <v>0</v>
      </c>
      <c r="H1215">
        <v>0.66239999999999999</v>
      </c>
    </row>
    <row r="1216" spans="1:8" x14ac:dyDescent="0.25">
      <c r="A1216">
        <v>1202</v>
      </c>
      <c r="B1216">
        <v>20150922</v>
      </c>
      <c r="C1216">
        <v>0.66579999999999995</v>
      </c>
      <c r="D1216">
        <v>0.66579999999999995</v>
      </c>
      <c r="E1216">
        <v>0.65800000000000003</v>
      </c>
      <c r="F1216">
        <v>0.65800000000000003</v>
      </c>
      <c r="G1216">
        <v>0</v>
      </c>
      <c r="H1216">
        <v>0.65800000000000003</v>
      </c>
    </row>
    <row r="1217" spans="1:8" x14ac:dyDescent="0.25">
      <c r="A1217">
        <v>1203</v>
      </c>
      <c r="B1217">
        <v>20150921</v>
      </c>
      <c r="C1217">
        <v>0.68149999999999999</v>
      </c>
      <c r="D1217">
        <v>0.68149999999999999</v>
      </c>
      <c r="E1217">
        <v>0.67359999999999998</v>
      </c>
      <c r="F1217">
        <v>0.67359999999999998</v>
      </c>
      <c r="G1217">
        <v>0</v>
      </c>
      <c r="H1217">
        <v>0.67359999999999998</v>
      </c>
    </row>
    <row r="1218" spans="1:8" x14ac:dyDescent="0.25">
      <c r="A1218">
        <v>1204</v>
      </c>
      <c r="B1218">
        <v>20150918</v>
      </c>
      <c r="C1218">
        <v>0.67369999999999997</v>
      </c>
      <c r="D1218">
        <v>0.67369999999999997</v>
      </c>
      <c r="E1218">
        <v>0.66590000000000005</v>
      </c>
      <c r="F1218">
        <v>0.66590000000000005</v>
      </c>
      <c r="G1218">
        <v>0</v>
      </c>
      <c r="H1218">
        <v>0.66590000000000005</v>
      </c>
    </row>
    <row r="1219" spans="1:8" x14ac:dyDescent="0.25">
      <c r="A1219">
        <v>1205</v>
      </c>
      <c r="B1219">
        <v>20150917</v>
      </c>
      <c r="C1219">
        <v>0.67620000000000002</v>
      </c>
      <c r="D1219">
        <v>0.67620000000000002</v>
      </c>
      <c r="E1219">
        <v>0.66839999999999999</v>
      </c>
      <c r="F1219">
        <v>0.66839999999999999</v>
      </c>
      <c r="G1219">
        <v>0</v>
      </c>
      <c r="H1219">
        <v>0.66839999999999999</v>
      </c>
    </row>
    <row r="1220" spans="1:8" x14ac:dyDescent="0.25">
      <c r="A1220">
        <v>1206</v>
      </c>
      <c r="B1220">
        <v>20150916</v>
      </c>
      <c r="C1220">
        <v>0.66559999999999997</v>
      </c>
      <c r="D1220">
        <v>0.66559999999999997</v>
      </c>
      <c r="E1220">
        <v>0.65790000000000004</v>
      </c>
      <c r="F1220">
        <v>0.65790000000000004</v>
      </c>
      <c r="G1220">
        <v>0</v>
      </c>
      <c r="H1220">
        <v>0.65790000000000004</v>
      </c>
    </row>
    <row r="1221" spans="1:8" x14ac:dyDescent="0.25">
      <c r="A1221">
        <v>1207</v>
      </c>
      <c r="B1221">
        <v>20150915</v>
      </c>
      <c r="C1221">
        <v>0.65590000000000004</v>
      </c>
      <c r="D1221">
        <v>0.65590000000000004</v>
      </c>
      <c r="E1221">
        <v>0.64810000000000001</v>
      </c>
      <c r="F1221">
        <v>0.64810000000000001</v>
      </c>
      <c r="G1221">
        <v>0</v>
      </c>
      <c r="H1221">
        <v>0.64810000000000001</v>
      </c>
    </row>
    <row r="1222" spans="1:8" x14ac:dyDescent="0.25">
      <c r="A1222">
        <v>1208</v>
      </c>
      <c r="B1222">
        <v>20150914</v>
      </c>
      <c r="C1222">
        <v>0.65110000000000001</v>
      </c>
      <c r="D1222">
        <v>0.65110000000000001</v>
      </c>
      <c r="E1222">
        <v>0.64339999999999997</v>
      </c>
      <c r="F1222">
        <v>0.64339999999999997</v>
      </c>
      <c r="G1222">
        <v>0</v>
      </c>
      <c r="H1222">
        <v>0.64339999999999997</v>
      </c>
    </row>
    <row r="1223" spans="1:8" x14ac:dyDescent="0.25">
      <c r="A1223">
        <v>1209</v>
      </c>
      <c r="B1223">
        <v>20150911</v>
      </c>
      <c r="C1223">
        <v>0.65629999999999999</v>
      </c>
      <c r="D1223">
        <v>0.65629999999999999</v>
      </c>
      <c r="E1223">
        <v>0.64849999999999997</v>
      </c>
      <c r="F1223">
        <v>0.64849999999999997</v>
      </c>
      <c r="G1223">
        <v>0</v>
      </c>
      <c r="H1223">
        <v>0.64849999999999997</v>
      </c>
    </row>
    <row r="1224" spans="1:8" x14ac:dyDescent="0.25">
      <c r="A1224">
        <v>1210</v>
      </c>
      <c r="B1224">
        <v>20150910</v>
      </c>
      <c r="C1224">
        <v>0.64200000000000002</v>
      </c>
      <c r="D1224">
        <v>0.64200000000000002</v>
      </c>
      <c r="E1224">
        <v>0.63429999999999997</v>
      </c>
      <c r="F1224">
        <v>0.63429999999999997</v>
      </c>
      <c r="G1224">
        <v>0</v>
      </c>
      <c r="H1224">
        <v>0.63429999999999997</v>
      </c>
    </row>
    <row r="1225" spans="1:8" x14ac:dyDescent="0.25">
      <c r="A1225">
        <v>1211</v>
      </c>
      <c r="B1225">
        <v>20150909</v>
      </c>
      <c r="C1225">
        <v>0.63859999999999995</v>
      </c>
      <c r="D1225">
        <v>0.63859999999999995</v>
      </c>
      <c r="E1225">
        <v>0.63090000000000002</v>
      </c>
      <c r="F1225">
        <v>0.63090000000000002</v>
      </c>
      <c r="G1225">
        <v>0</v>
      </c>
      <c r="H1225">
        <v>0.63090000000000002</v>
      </c>
    </row>
    <row r="1226" spans="1:8" x14ac:dyDescent="0.25">
      <c r="A1226">
        <v>1212</v>
      </c>
      <c r="B1226">
        <v>20150908</v>
      </c>
      <c r="C1226">
        <v>0.63449999999999995</v>
      </c>
      <c r="D1226">
        <v>0.63449999999999995</v>
      </c>
      <c r="E1226">
        <v>0.62680000000000002</v>
      </c>
      <c r="F1226">
        <v>0.62680000000000002</v>
      </c>
      <c r="G1226">
        <v>0</v>
      </c>
      <c r="H1226">
        <v>0.62680000000000002</v>
      </c>
    </row>
    <row r="1227" spans="1:8" x14ac:dyDescent="0.25">
      <c r="A1227">
        <v>1213</v>
      </c>
      <c r="B1227">
        <v>20150907</v>
      </c>
      <c r="C1227">
        <v>0.61799999999999999</v>
      </c>
      <c r="D1227">
        <v>0.61799999999999999</v>
      </c>
      <c r="E1227">
        <v>0.61040000000000005</v>
      </c>
      <c r="F1227">
        <v>0.61040000000000005</v>
      </c>
      <c r="G1227">
        <v>0</v>
      </c>
      <c r="H1227">
        <v>0.61040000000000005</v>
      </c>
    </row>
    <row r="1228" spans="1:8" x14ac:dyDescent="0.25">
      <c r="A1228">
        <v>1214</v>
      </c>
      <c r="B1228">
        <v>20150904</v>
      </c>
      <c r="C1228">
        <v>0.62029999999999996</v>
      </c>
      <c r="D1228">
        <v>0.62029999999999996</v>
      </c>
      <c r="E1228">
        <v>0.61270000000000002</v>
      </c>
      <c r="F1228">
        <v>0.61270000000000002</v>
      </c>
      <c r="G1228">
        <v>0</v>
      </c>
      <c r="H1228">
        <v>0.61270000000000002</v>
      </c>
    </row>
    <row r="1229" spans="1:8" x14ac:dyDescent="0.25">
      <c r="A1229">
        <v>1215</v>
      </c>
      <c r="B1229">
        <v>20150903</v>
      </c>
      <c r="C1229">
        <v>0.64259999999999995</v>
      </c>
      <c r="D1229">
        <v>0.64259999999999995</v>
      </c>
      <c r="E1229">
        <v>0.63490000000000002</v>
      </c>
      <c r="F1229">
        <v>0.63490000000000002</v>
      </c>
      <c r="G1229">
        <v>0</v>
      </c>
      <c r="H1229">
        <v>0.63490000000000002</v>
      </c>
    </row>
    <row r="1230" spans="1:8" x14ac:dyDescent="0.25">
      <c r="A1230">
        <v>1216</v>
      </c>
      <c r="B1230">
        <v>20150902</v>
      </c>
      <c r="C1230">
        <v>0.63700000000000001</v>
      </c>
      <c r="D1230">
        <v>0.63700000000000001</v>
      </c>
      <c r="E1230">
        <v>0.62929999999999997</v>
      </c>
      <c r="F1230">
        <v>0.62929999999999997</v>
      </c>
      <c r="G1230">
        <v>0</v>
      </c>
      <c r="H1230">
        <v>0.62929999999999997</v>
      </c>
    </row>
    <row r="1231" spans="1:8" x14ac:dyDescent="0.25">
      <c r="A1231">
        <v>1217</v>
      </c>
      <c r="B1231">
        <v>20150901</v>
      </c>
      <c r="C1231">
        <v>0.62370000000000003</v>
      </c>
      <c r="D1231">
        <v>0.62370000000000003</v>
      </c>
      <c r="E1231">
        <v>0.61609999999999998</v>
      </c>
      <c r="F1231">
        <v>0.61609999999999998</v>
      </c>
      <c r="G1231">
        <v>0</v>
      </c>
      <c r="H1231">
        <v>0.61609999999999998</v>
      </c>
    </row>
    <row r="1232" spans="1:8" x14ac:dyDescent="0.25">
      <c r="A1232">
        <v>1218</v>
      </c>
      <c r="B1232">
        <v>20150831</v>
      </c>
      <c r="C1232">
        <v>0.65539999999999998</v>
      </c>
      <c r="D1232">
        <v>0.65539999999999998</v>
      </c>
      <c r="E1232">
        <v>0.64770000000000005</v>
      </c>
      <c r="F1232">
        <v>0.64770000000000005</v>
      </c>
      <c r="G1232">
        <v>0</v>
      </c>
      <c r="H1232">
        <v>0.64770000000000005</v>
      </c>
    </row>
    <row r="1233" spans="1:8" x14ac:dyDescent="0.25">
      <c r="A1233">
        <v>1219</v>
      </c>
      <c r="B1233">
        <v>20150828</v>
      </c>
      <c r="C1233">
        <v>0.67290000000000005</v>
      </c>
      <c r="D1233">
        <v>0.67290000000000005</v>
      </c>
      <c r="E1233">
        <v>0.66510000000000002</v>
      </c>
      <c r="F1233">
        <v>0.66510000000000002</v>
      </c>
      <c r="G1233">
        <v>0</v>
      </c>
      <c r="H1233">
        <v>0.66510000000000002</v>
      </c>
    </row>
    <row r="1234" spans="1:8" x14ac:dyDescent="0.25">
      <c r="A1234">
        <v>1220</v>
      </c>
      <c r="B1234">
        <v>20150827</v>
      </c>
      <c r="C1234">
        <v>0.67230000000000001</v>
      </c>
      <c r="D1234">
        <v>0.67230000000000001</v>
      </c>
      <c r="E1234">
        <v>0.66449999999999998</v>
      </c>
      <c r="F1234">
        <v>0.66449999999999998</v>
      </c>
      <c r="G1234">
        <v>0</v>
      </c>
      <c r="H1234">
        <v>0.66449999999999998</v>
      </c>
    </row>
    <row r="1235" spans="1:8" x14ac:dyDescent="0.25">
      <c r="A1235">
        <v>1221</v>
      </c>
      <c r="B1235">
        <v>20150826</v>
      </c>
      <c r="C1235">
        <v>0.64419999999999999</v>
      </c>
      <c r="D1235">
        <v>0.64419999999999999</v>
      </c>
      <c r="E1235">
        <v>0.63660000000000005</v>
      </c>
      <c r="F1235">
        <v>0.63660000000000005</v>
      </c>
      <c r="G1235">
        <v>0</v>
      </c>
      <c r="H1235">
        <v>0.63660000000000005</v>
      </c>
    </row>
    <row r="1236" spans="1:8" x14ac:dyDescent="0.25">
      <c r="A1236">
        <v>1222</v>
      </c>
      <c r="B1236">
        <v>20150825</v>
      </c>
      <c r="C1236">
        <v>0.624</v>
      </c>
      <c r="D1236">
        <v>0.624</v>
      </c>
      <c r="E1236">
        <v>0.61650000000000005</v>
      </c>
      <c r="F1236">
        <v>0.61650000000000005</v>
      </c>
      <c r="G1236">
        <v>0</v>
      </c>
      <c r="H1236">
        <v>0.61650000000000005</v>
      </c>
    </row>
    <row r="1237" spans="1:8" x14ac:dyDescent="0.25">
      <c r="A1237">
        <v>1223</v>
      </c>
      <c r="B1237">
        <v>20150824</v>
      </c>
      <c r="C1237">
        <v>0.63959999999999995</v>
      </c>
      <c r="D1237">
        <v>0.63959999999999995</v>
      </c>
      <c r="E1237">
        <v>0.63200000000000001</v>
      </c>
      <c r="F1237">
        <v>0.63200000000000001</v>
      </c>
      <c r="G1237">
        <v>0</v>
      </c>
      <c r="H1237">
        <v>0.63200000000000001</v>
      </c>
    </row>
    <row r="1238" spans="1:8" x14ac:dyDescent="0.25">
      <c r="A1238">
        <v>1224</v>
      </c>
      <c r="B1238">
        <v>20150821</v>
      </c>
      <c r="C1238">
        <v>0.70960000000000001</v>
      </c>
      <c r="D1238">
        <v>0.70960000000000001</v>
      </c>
      <c r="E1238">
        <v>0.70179999999999998</v>
      </c>
      <c r="F1238">
        <v>0.70179999999999998</v>
      </c>
      <c r="G1238">
        <v>0</v>
      </c>
      <c r="H1238">
        <v>0.70179999999999998</v>
      </c>
    </row>
    <row r="1239" spans="1:8" x14ac:dyDescent="0.25">
      <c r="A1239">
        <v>1225</v>
      </c>
      <c r="B1239">
        <v>20150820</v>
      </c>
      <c r="C1239">
        <v>0.73509999999999998</v>
      </c>
      <c r="D1239">
        <v>0.73509999999999998</v>
      </c>
      <c r="E1239">
        <v>0.72719999999999996</v>
      </c>
      <c r="F1239">
        <v>0.72719999999999996</v>
      </c>
      <c r="G1239">
        <v>0</v>
      </c>
      <c r="H1239">
        <v>0.72719999999999996</v>
      </c>
    </row>
    <row r="1240" spans="1:8" x14ac:dyDescent="0.25">
      <c r="A1240">
        <v>1226</v>
      </c>
      <c r="B1240">
        <v>20150819</v>
      </c>
      <c r="C1240">
        <v>0.74780000000000002</v>
      </c>
      <c r="D1240">
        <v>0.74780000000000002</v>
      </c>
      <c r="E1240">
        <v>0.73980000000000001</v>
      </c>
      <c r="F1240">
        <v>0.73980000000000001</v>
      </c>
      <c r="G1240">
        <v>0</v>
      </c>
      <c r="H1240">
        <v>0.73980000000000001</v>
      </c>
    </row>
    <row r="1241" spans="1:8" x14ac:dyDescent="0.25">
      <c r="A1241">
        <v>1227</v>
      </c>
      <c r="B1241">
        <v>20150818</v>
      </c>
      <c r="C1241">
        <v>0.75429999999999997</v>
      </c>
      <c r="D1241">
        <v>0.75429999999999997</v>
      </c>
      <c r="E1241">
        <v>0.74629999999999996</v>
      </c>
      <c r="F1241">
        <v>0.74629999999999996</v>
      </c>
      <c r="G1241">
        <v>0</v>
      </c>
      <c r="H1241">
        <v>0.74629999999999996</v>
      </c>
    </row>
    <row r="1242" spans="1:8" x14ac:dyDescent="0.25">
      <c r="A1242">
        <v>1228</v>
      </c>
      <c r="B1242">
        <v>20150817</v>
      </c>
      <c r="C1242">
        <v>0.75319999999999998</v>
      </c>
      <c r="D1242">
        <v>0.75319999999999998</v>
      </c>
      <c r="E1242">
        <v>0.74519999999999997</v>
      </c>
      <c r="F1242">
        <v>0.74519999999999997</v>
      </c>
      <c r="G1242">
        <v>0</v>
      </c>
      <c r="H1242">
        <v>0.74519999999999997</v>
      </c>
    </row>
    <row r="1243" spans="1:8" x14ac:dyDescent="0.25">
      <c r="A1243">
        <v>1229</v>
      </c>
      <c r="B1243">
        <v>20150814</v>
      </c>
      <c r="C1243">
        <v>0.74760000000000004</v>
      </c>
      <c r="D1243">
        <v>0.74760000000000004</v>
      </c>
      <c r="E1243">
        <v>0.73960000000000004</v>
      </c>
      <c r="F1243">
        <v>0.73960000000000004</v>
      </c>
      <c r="G1243">
        <v>0</v>
      </c>
      <c r="H1243">
        <v>0.73960000000000004</v>
      </c>
    </row>
    <row r="1244" spans="1:8" x14ac:dyDescent="0.25">
      <c r="A1244">
        <v>1230</v>
      </c>
      <c r="B1244">
        <v>20150813</v>
      </c>
      <c r="C1244">
        <v>0.7409</v>
      </c>
      <c r="D1244">
        <v>0.7409</v>
      </c>
      <c r="E1244">
        <v>0.7329</v>
      </c>
      <c r="F1244">
        <v>0.7329</v>
      </c>
      <c r="G1244">
        <v>0</v>
      </c>
      <c r="H1244">
        <v>0.7329</v>
      </c>
    </row>
    <row r="1245" spans="1:8" x14ac:dyDescent="0.25">
      <c r="A1245">
        <v>1231</v>
      </c>
      <c r="B1245">
        <v>20150812</v>
      </c>
      <c r="C1245">
        <v>0.73409999999999997</v>
      </c>
      <c r="D1245">
        <v>0.73409999999999997</v>
      </c>
      <c r="E1245">
        <v>0.72609999999999997</v>
      </c>
      <c r="F1245">
        <v>0.72609999999999997</v>
      </c>
      <c r="G1245">
        <v>0</v>
      </c>
      <c r="H1245">
        <v>0.72609999999999997</v>
      </c>
    </row>
    <row r="1246" spans="1:8" x14ac:dyDescent="0.25">
      <c r="A1246">
        <v>1232</v>
      </c>
      <c r="B1246">
        <v>20150811</v>
      </c>
      <c r="C1246">
        <v>0.73770000000000002</v>
      </c>
      <c r="D1246">
        <v>0.73770000000000002</v>
      </c>
      <c r="E1246">
        <v>0.72970000000000002</v>
      </c>
      <c r="F1246">
        <v>0.72970000000000002</v>
      </c>
      <c r="G1246">
        <v>0</v>
      </c>
      <c r="H1246">
        <v>0.72970000000000002</v>
      </c>
    </row>
    <row r="1247" spans="1:8" x14ac:dyDescent="0.25">
      <c r="A1247">
        <v>1233</v>
      </c>
      <c r="B1247">
        <v>20150810</v>
      </c>
      <c r="C1247">
        <v>0.73540000000000005</v>
      </c>
      <c r="D1247">
        <v>0.73540000000000005</v>
      </c>
      <c r="E1247">
        <v>0.72740000000000005</v>
      </c>
      <c r="F1247">
        <v>0.72740000000000005</v>
      </c>
      <c r="G1247">
        <v>0</v>
      </c>
      <c r="H1247">
        <v>0.72740000000000005</v>
      </c>
    </row>
    <row r="1248" spans="1:8" x14ac:dyDescent="0.25">
      <c r="A1248">
        <v>1234</v>
      </c>
      <c r="B1248">
        <v>20150807</v>
      </c>
      <c r="C1248">
        <v>0.7339</v>
      </c>
      <c r="D1248">
        <v>0.7339</v>
      </c>
      <c r="E1248">
        <v>0.72589999999999999</v>
      </c>
      <c r="F1248">
        <v>0.72589999999999999</v>
      </c>
      <c r="G1248">
        <v>0</v>
      </c>
      <c r="H1248">
        <v>0.72589999999999999</v>
      </c>
    </row>
    <row r="1249" spans="1:8" x14ac:dyDescent="0.25">
      <c r="A1249">
        <v>1235</v>
      </c>
      <c r="B1249">
        <v>20150806</v>
      </c>
      <c r="C1249">
        <v>0.73180000000000001</v>
      </c>
      <c r="D1249">
        <v>0.73180000000000001</v>
      </c>
      <c r="E1249">
        <v>0.7238</v>
      </c>
      <c r="F1249">
        <v>0.7238</v>
      </c>
      <c r="G1249">
        <v>0</v>
      </c>
      <c r="H1249">
        <v>0.7238</v>
      </c>
    </row>
    <row r="1250" spans="1:8" x14ac:dyDescent="0.25">
      <c r="A1250">
        <v>1236</v>
      </c>
      <c r="B1250">
        <v>20150805</v>
      </c>
      <c r="C1250">
        <v>0.73280000000000001</v>
      </c>
      <c r="D1250">
        <v>0.73280000000000001</v>
      </c>
      <c r="E1250">
        <v>0.72489999999999999</v>
      </c>
      <c r="F1250">
        <v>0.72489999999999999</v>
      </c>
      <c r="G1250">
        <v>0</v>
      </c>
      <c r="H1250">
        <v>0.72489999999999999</v>
      </c>
    </row>
    <row r="1251" spans="1:8" x14ac:dyDescent="0.25">
      <c r="A1251">
        <v>1237</v>
      </c>
      <c r="B1251">
        <v>20150804</v>
      </c>
      <c r="C1251">
        <v>0.73429999999999995</v>
      </c>
      <c r="D1251">
        <v>0.73429999999999995</v>
      </c>
      <c r="E1251">
        <v>0.72629999999999995</v>
      </c>
      <c r="F1251">
        <v>0.72629999999999995</v>
      </c>
      <c r="G1251">
        <v>0</v>
      </c>
      <c r="H1251">
        <v>0.72629999999999995</v>
      </c>
    </row>
    <row r="1252" spans="1:8" x14ac:dyDescent="0.25">
      <c r="A1252">
        <v>1238</v>
      </c>
      <c r="B1252">
        <v>20150803</v>
      </c>
      <c r="C1252">
        <v>0.73799999999999999</v>
      </c>
      <c r="D1252">
        <v>0.73799999999999999</v>
      </c>
      <c r="E1252">
        <v>0.73009999999999997</v>
      </c>
      <c r="F1252">
        <v>0.73009999999999997</v>
      </c>
      <c r="G1252">
        <v>0</v>
      </c>
      <c r="H1252">
        <v>0.73009999999999997</v>
      </c>
    </row>
    <row r="1253" spans="1:8" x14ac:dyDescent="0.25">
      <c r="A1253">
        <v>1239</v>
      </c>
      <c r="B1253">
        <v>20150731</v>
      </c>
      <c r="C1253">
        <v>0.73399999999999999</v>
      </c>
      <c r="D1253">
        <v>0.73399999999999999</v>
      </c>
      <c r="E1253">
        <v>0.72609999999999997</v>
      </c>
      <c r="F1253">
        <v>0.72609999999999997</v>
      </c>
      <c r="G1253">
        <v>0</v>
      </c>
      <c r="H1253">
        <v>0.72609999999999997</v>
      </c>
    </row>
    <row r="1254" spans="1:8" x14ac:dyDescent="0.25">
      <c r="A1254">
        <v>1240</v>
      </c>
      <c r="B1254">
        <v>20150730</v>
      </c>
      <c r="C1254">
        <v>0.7278</v>
      </c>
      <c r="D1254">
        <v>0.7278</v>
      </c>
      <c r="E1254">
        <v>0.72</v>
      </c>
      <c r="F1254">
        <v>0.72</v>
      </c>
      <c r="G1254">
        <v>0</v>
      </c>
      <c r="H1254">
        <v>0.72</v>
      </c>
    </row>
    <row r="1255" spans="1:8" x14ac:dyDescent="0.25">
      <c r="A1255">
        <v>1241</v>
      </c>
      <c r="B1255">
        <v>20150729</v>
      </c>
      <c r="C1255">
        <v>0.72899999999999998</v>
      </c>
      <c r="D1255">
        <v>0.72899999999999998</v>
      </c>
      <c r="E1255">
        <v>0.72109999999999996</v>
      </c>
      <c r="F1255">
        <v>0.72109999999999996</v>
      </c>
      <c r="G1255">
        <v>0</v>
      </c>
      <c r="H1255">
        <v>0.72109999999999996</v>
      </c>
    </row>
    <row r="1256" spans="1:8" x14ac:dyDescent="0.25">
      <c r="A1256">
        <v>1242</v>
      </c>
      <c r="B1256">
        <v>20150728</v>
      </c>
      <c r="C1256">
        <v>0.72289999999999999</v>
      </c>
      <c r="D1256">
        <v>0.72289999999999999</v>
      </c>
      <c r="E1256">
        <v>0.71499999999999997</v>
      </c>
      <c r="F1256">
        <v>0.71499999999999997</v>
      </c>
      <c r="G1256">
        <v>0</v>
      </c>
      <c r="H1256">
        <v>0.71499999999999997</v>
      </c>
    </row>
    <row r="1257" spans="1:8" x14ac:dyDescent="0.25">
      <c r="A1257">
        <v>1243</v>
      </c>
      <c r="B1257">
        <v>20150727</v>
      </c>
      <c r="C1257">
        <v>0.72</v>
      </c>
      <c r="D1257">
        <v>0.72</v>
      </c>
      <c r="E1257">
        <v>0.71220000000000006</v>
      </c>
      <c r="F1257">
        <v>0.71220000000000006</v>
      </c>
      <c r="G1257">
        <v>0</v>
      </c>
      <c r="H1257">
        <v>0.71220000000000006</v>
      </c>
    </row>
    <row r="1258" spans="1:8" x14ac:dyDescent="0.25">
      <c r="A1258">
        <v>1244</v>
      </c>
      <c r="B1258">
        <v>20150724</v>
      </c>
      <c r="C1258">
        <v>0.7248</v>
      </c>
      <c r="D1258">
        <v>0.7248</v>
      </c>
      <c r="E1258">
        <v>0.71689999999999998</v>
      </c>
      <c r="F1258">
        <v>0.71689999999999998</v>
      </c>
      <c r="G1258">
        <v>0</v>
      </c>
      <c r="H1258">
        <v>0.71689999999999998</v>
      </c>
    </row>
    <row r="1259" spans="1:8" x14ac:dyDescent="0.25">
      <c r="A1259">
        <v>1245</v>
      </c>
      <c r="B1259">
        <v>20150723</v>
      </c>
      <c r="C1259">
        <v>0.72170000000000001</v>
      </c>
      <c r="D1259">
        <v>0.72170000000000001</v>
      </c>
      <c r="E1259">
        <v>0.71389999999999998</v>
      </c>
      <c r="F1259">
        <v>0.71389999999999998</v>
      </c>
      <c r="G1259">
        <v>0</v>
      </c>
      <c r="H1259">
        <v>0.71389999999999998</v>
      </c>
    </row>
    <row r="1260" spans="1:8" x14ac:dyDescent="0.25">
      <c r="A1260">
        <v>1246</v>
      </c>
      <c r="B1260">
        <v>20150722</v>
      </c>
      <c r="C1260">
        <v>0.73209999999999997</v>
      </c>
      <c r="D1260">
        <v>0.73209999999999997</v>
      </c>
      <c r="E1260">
        <v>0.72419999999999995</v>
      </c>
      <c r="F1260">
        <v>0.72419999999999995</v>
      </c>
      <c r="G1260">
        <v>0</v>
      </c>
      <c r="H1260">
        <v>0.72419999999999995</v>
      </c>
    </row>
    <row r="1261" spans="1:8" x14ac:dyDescent="0.25">
      <c r="A1261">
        <v>1247</v>
      </c>
      <c r="B1261">
        <v>20150721</v>
      </c>
      <c r="C1261">
        <v>0.73109999999999997</v>
      </c>
      <c r="D1261">
        <v>0.73109999999999997</v>
      </c>
      <c r="E1261">
        <v>0.72330000000000005</v>
      </c>
      <c r="F1261">
        <v>0.72330000000000005</v>
      </c>
      <c r="G1261">
        <v>0</v>
      </c>
      <c r="H1261">
        <v>0.72330000000000005</v>
      </c>
    </row>
    <row r="1262" spans="1:8" x14ac:dyDescent="0.25">
      <c r="A1262">
        <v>1248</v>
      </c>
      <c r="B1262">
        <v>20150720</v>
      </c>
      <c r="C1262">
        <v>0.73580000000000001</v>
      </c>
      <c r="D1262">
        <v>0.73580000000000001</v>
      </c>
      <c r="E1262">
        <v>0.72789999999999999</v>
      </c>
      <c r="F1262">
        <v>0.72789999999999999</v>
      </c>
      <c r="G1262">
        <v>0</v>
      </c>
      <c r="H1262">
        <v>0.72789999999999999</v>
      </c>
    </row>
    <row r="1263" spans="1:8" x14ac:dyDescent="0.25">
      <c r="A1263">
        <v>1249</v>
      </c>
      <c r="B1263">
        <v>20150717</v>
      </c>
      <c r="C1263">
        <v>0.7329</v>
      </c>
      <c r="D1263">
        <v>0.7329</v>
      </c>
      <c r="E1263">
        <v>0.72499999999999998</v>
      </c>
      <c r="F1263">
        <v>0.72499999999999998</v>
      </c>
      <c r="G1263">
        <v>0</v>
      </c>
      <c r="H1263">
        <v>0.72499999999999998</v>
      </c>
    </row>
    <row r="1264" spans="1:8" x14ac:dyDescent="0.25">
      <c r="A1264">
        <v>1250</v>
      </c>
      <c r="B1264">
        <v>20150716</v>
      </c>
      <c r="C1264">
        <v>0.73470000000000002</v>
      </c>
      <c r="D1264">
        <v>0.73470000000000002</v>
      </c>
      <c r="E1264">
        <v>0.7268</v>
      </c>
      <c r="F1264">
        <v>0.7268</v>
      </c>
      <c r="G1264">
        <v>0</v>
      </c>
      <c r="H1264">
        <v>0.7268</v>
      </c>
    </row>
    <row r="1265" spans="1:8" x14ac:dyDescent="0.25">
      <c r="A1265">
        <v>1251</v>
      </c>
      <c r="B1265">
        <v>20150715</v>
      </c>
      <c r="C1265">
        <v>0.72370000000000001</v>
      </c>
      <c r="D1265">
        <v>0.72370000000000001</v>
      </c>
      <c r="E1265">
        <v>0.71579999999999999</v>
      </c>
      <c r="F1265">
        <v>0.71579999999999999</v>
      </c>
      <c r="G1265">
        <v>0</v>
      </c>
      <c r="H1265">
        <v>0.71579999999999999</v>
      </c>
    </row>
    <row r="1266" spans="1:8" x14ac:dyDescent="0.25">
      <c r="A1266">
        <v>1252</v>
      </c>
      <c r="B1266">
        <v>20150714</v>
      </c>
      <c r="C1266">
        <v>0.7218</v>
      </c>
      <c r="D1266">
        <v>0.7218</v>
      </c>
      <c r="E1266">
        <v>0.71389999999999998</v>
      </c>
      <c r="F1266">
        <v>0.71389999999999998</v>
      </c>
      <c r="G1266">
        <v>0</v>
      </c>
      <c r="H1266">
        <v>0.71389999999999998</v>
      </c>
    </row>
    <row r="1267" spans="1:8" x14ac:dyDescent="0.25">
      <c r="A1267">
        <v>1253</v>
      </c>
      <c r="B1267">
        <v>20150713</v>
      </c>
      <c r="C1267">
        <v>0.71530000000000005</v>
      </c>
      <c r="D1267">
        <v>0.71530000000000005</v>
      </c>
      <c r="E1267">
        <v>0.70740000000000003</v>
      </c>
      <c r="F1267">
        <v>0.70740000000000003</v>
      </c>
      <c r="G1267">
        <v>0</v>
      </c>
      <c r="H1267">
        <v>0.70740000000000003</v>
      </c>
    </row>
    <row r="1268" spans="1:8" x14ac:dyDescent="0.25">
      <c r="A1268">
        <v>1254</v>
      </c>
      <c r="B1268">
        <v>20150710</v>
      </c>
      <c r="C1268">
        <v>0.7036</v>
      </c>
      <c r="D1268">
        <v>0.7036</v>
      </c>
      <c r="E1268">
        <v>0.69579999999999997</v>
      </c>
      <c r="F1268">
        <v>0.69579999999999997</v>
      </c>
      <c r="G1268">
        <v>0</v>
      </c>
      <c r="H1268">
        <v>0.69579999999999997</v>
      </c>
    </row>
    <row r="1269" spans="1:8" x14ac:dyDescent="0.25">
      <c r="A1269">
        <v>1255</v>
      </c>
      <c r="B1269">
        <v>20150709</v>
      </c>
      <c r="C1269">
        <v>0.69179999999999997</v>
      </c>
      <c r="D1269">
        <v>0.69179999999999997</v>
      </c>
      <c r="E1269">
        <v>0.68400000000000005</v>
      </c>
      <c r="F1269">
        <v>0.68400000000000005</v>
      </c>
      <c r="G1269">
        <v>0</v>
      </c>
      <c r="H1269">
        <v>0.68400000000000005</v>
      </c>
    </row>
    <row r="1270" spans="1:8" x14ac:dyDescent="0.25">
      <c r="A1270">
        <v>1256</v>
      </c>
      <c r="B1270">
        <v>20150708</v>
      </c>
      <c r="C1270">
        <v>0.68879999999999997</v>
      </c>
      <c r="D1270">
        <v>0.68879999999999997</v>
      </c>
      <c r="E1270">
        <v>0.68100000000000005</v>
      </c>
      <c r="F1270">
        <v>0.68100000000000005</v>
      </c>
      <c r="G1270">
        <v>0</v>
      </c>
      <c r="H1270">
        <v>0.68100000000000005</v>
      </c>
    </row>
    <row r="1271" spans="1:8" x14ac:dyDescent="0.25">
      <c r="A1271">
        <v>1257</v>
      </c>
      <c r="B1271">
        <v>20150707</v>
      </c>
      <c r="C1271">
        <v>0.70589999999999997</v>
      </c>
      <c r="D1271">
        <v>0.70589999999999997</v>
      </c>
      <c r="E1271">
        <v>0.69799999999999995</v>
      </c>
      <c r="F1271">
        <v>0.69799999999999995</v>
      </c>
      <c r="G1271">
        <v>0</v>
      </c>
      <c r="H1271">
        <v>0.69799999999999995</v>
      </c>
    </row>
    <row r="1272" spans="1:8" x14ac:dyDescent="0.25">
      <c r="A1272">
        <v>1258</v>
      </c>
      <c r="B1272">
        <v>20150706</v>
      </c>
      <c r="C1272">
        <v>0.69350000000000001</v>
      </c>
      <c r="D1272">
        <v>0.69350000000000001</v>
      </c>
      <c r="E1272">
        <v>0.68569999999999998</v>
      </c>
      <c r="F1272">
        <v>0.68569999999999998</v>
      </c>
      <c r="G1272">
        <v>0</v>
      </c>
      <c r="H1272">
        <v>0.68569999999999998</v>
      </c>
    </row>
    <row r="1273" spans="1:8" x14ac:dyDescent="0.25">
      <c r="A1273">
        <v>1259</v>
      </c>
      <c r="B1273">
        <v>20150703</v>
      </c>
      <c r="C1273">
        <v>0.69769999999999999</v>
      </c>
      <c r="D1273">
        <v>0.69769999999999999</v>
      </c>
      <c r="E1273">
        <v>0.68979999999999997</v>
      </c>
      <c r="F1273">
        <v>0.68979999999999997</v>
      </c>
      <c r="G1273">
        <v>0</v>
      </c>
      <c r="H1273">
        <v>0.68979999999999997</v>
      </c>
    </row>
    <row r="1274" spans="1:8" x14ac:dyDescent="0.25">
      <c r="A1274">
        <v>1260</v>
      </c>
      <c r="B1274">
        <v>20150702</v>
      </c>
      <c r="C1274">
        <v>0.69730000000000003</v>
      </c>
      <c r="D1274">
        <v>0.69730000000000003</v>
      </c>
      <c r="E1274">
        <v>0.6895</v>
      </c>
      <c r="F1274">
        <v>0.6895</v>
      </c>
      <c r="G1274">
        <v>0</v>
      </c>
      <c r="H1274">
        <v>0.6895</v>
      </c>
    </row>
    <row r="1275" spans="1:8" x14ac:dyDescent="0.25">
      <c r="A1275">
        <v>1261</v>
      </c>
      <c r="B1275">
        <v>20150701</v>
      </c>
      <c r="C1275">
        <v>0.69550000000000001</v>
      </c>
      <c r="D1275">
        <v>0.69550000000000001</v>
      </c>
      <c r="E1275">
        <v>0.68759999999999999</v>
      </c>
      <c r="F1275">
        <v>0.68759999999999999</v>
      </c>
      <c r="G1275">
        <v>0</v>
      </c>
      <c r="H1275">
        <v>0.68759999999999999</v>
      </c>
    </row>
    <row r="1276" spans="1:8" x14ac:dyDescent="0.25">
      <c r="A1276">
        <v>1262</v>
      </c>
      <c r="B1276">
        <v>20150630</v>
      </c>
      <c r="C1276">
        <v>0.68020000000000003</v>
      </c>
      <c r="D1276">
        <v>0.68020000000000003</v>
      </c>
      <c r="E1276">
        <v>0.6724</v>
      </c>
      <c r="F1276">
        <v>0.6724</v>
      </c>
      <c r="G1276">
        <v>0</v>
      </c>
      <c r="H1276">
        <v>0.6724</v>
      </c>
    </row>
    <row r="1277" spans="1:8" x14ac:dyDescent="0.25">
      <c r="A1277">
        <v>1263</v>
      </c>
      <c r="B1277">
        <v>20150629</v>
      </c>
      <c r="C1277">
        <v>0.67469999999999997</v>
      </c>
      <c r="D1277">
        <v>0.67469999999999997</v>
      </c>
      <c r="E1277">
        <v>0.66710000000000003</v>
      </c>
      <c r="F1277">
        <v>0.66710000000000003</v>
      </c>
      <c r="G1277">
        <v>0</v>
      </c>
      <c r="H1277">
        <v>0.66710000000000003</v>
      </c>
    </row>
    <row r="1278" spans="1:8" x14ac:dyDescent="0.25">
      <c r="A1278">
        <v>1264</v>
      </c>
      <c r="B1278">
        <v>20150626</v>
      </c>
      <c r="C1278">
        <v>0.70030000000000003</v>
      </c>
      <c r="D1278">
        <v>0.70030000000000003</v>
      </c>
      <c r="E1278">
        <v>0.6925</v>
      </c>
      <c r="F1278">
        <v>0.6925</v>
      </c>
      <c r="G1278">
        <v>0</v>
      </c>
      <c r="H1278">
        <v>0.6925</v>
      </c>
    </row>
    <row r="1279" spans="1:8" x14ac:dyDescent="0.25">
      <c r="A1279">
        <v>1265</v>
      </c>
      <c r="B1279">
        <v>20150625</v>
      </c>
      <c r="C1279">
        <v>0.69789999999999996</v>
      </c>
      <c r="D1279">
        <v>0.69789999999999996</v>
      </c>
      <c r="E1279">
        <v>0.69020000000000004</v>
      </c>
      <c r="F1279">
        <v>0.69020000000000004</v>
      </c>
      <c r="G1279">
        <v>0</v>
      </c>
      <c r="H1279">
        <v>0.69020000000000004</v>
      </c>
    </row>
    <row r="1280" spans="1:8" x14ac:dyDescent="0.25">
      <c r="A1280">
        <v>1266</v>
      </c>
      <c r="B1280">
        <v>20150624</v>
      </c>
      <c r="C1280">
        <v>0.70330000000000004</v>
      </c>
      <c r="D1280">
        <v>0.70330000000000004</v>
      </c>
      <c r="E1280">
        <v>0.69550000000000001</v>
      </c>
      <c r="F1280">
        <v>0.69550000000000001</v>
      </c>
      <c r="G1280">
        <v>0</v>
      </c>
      <c r="H1280">
        <v>0.69550000000000001</v>
      </c>
    </row>
    <row r="1281" spans="1:8" x14ac:dyDescent="0.25">
      <c r="A1281">
        <v>1267</v>
      </c>
      <c r="B1281">
        <v>20150623</v>
      </c>
      <c r="C1281">
        <v>0.7097</v>
      </c>
      <c r="D1281">
        <v>0.7097</v>
      </c>
      <c r="E1281">
        <v>0.70189999999999997</v>
      </c>
      <c r="F1281">
        <v>0.70189999999999997</v>
      </c>
      <c r="G1281">
        <v>0</v>
      </c>
      <c r="H1281">
        <v>0.70189999999999997</v>
      </c>
    </row>
    <row r="1282" spans="1:8" x14ac:dyDescent="0.25">
      <c r="A1282">
        <v>1268</v>
      </c>
      <c r="B1282">
        <v>20150622</v>
      </c>
      <c r="C1282">
        <v>0.70909999999999995</v>
      </c>
      <c r="D1282">
        <v>0.70909999999999995</v>
      </c>
      <c r="E1282">
        <v>0.70130000000000003</v>
      </c>
      <c r="F1282">
        <v>0.70130000000000003</v>
      </c>
      <c r="G1282">
        <v>0</v>
      </c>
      <c r="H1282">
        <v>0.70130000000000003</v>
      </c>
    </row>
    <row r="1283" spans="1:8" x14ac:dyDescent="0.25">
      <c r="A1283">
        <v>1269</v>
      </c>
      <c r="B1283">
        <v>20150619</v>
      </c>
      <c r="C1283">
        <v>0.7087</v>
      </c>
      <c r="D1283">
        <v>0.7087</v>
      </c>
      <c r="E1283">
        <v>0.70099999999999996</v>
      </c>
      <c r="F1283">
        <v>0.70099999999999996</v>
      </c>
      <c r="G1283">
        <v>0</v>
      </c>
      <c r="H1283">
        <v>0.70099999999999996</v>
      </c>
    </row>
    <row r="1284" spans="1:8" x14ac:dyDescent="0.25">
      <c r="A1284">
        <v>1270</v>
      </c>
      <c r="B1284">
        <v>20150618</v>
      </c>
      <c r="C1284">
        <v>0.71140000000000003</v>
      </c>
      <c r="D1284">
        <v>0.71140000000000003</v>
      </c>
      <c r="E1284">
        <v>0.7036</v>
      </c>
      <c r="F1284">
        <v>0.7036</v>
      </c>
      <c r="G1284">
        <v>0</v>
      </c>
      <c r="H1284">
        <v>0.7036</v>
      </c>
    </row>
    <row r="1285" spans="1:8" x14ac:dyDescent="0.25">
      <c r="A1285">
        <v>1271</v>
      </c>
      <c r="B1285">
        <v>20150617</v>
      </c>
      <c r="C1285">
        <v>0.70450000000000002</v>
      </c>
      <c r="D1285">
        <v>0.70450000000000002</v>
      </c>
      <c r="E1285">
        <v>0.69669999999999999</v>
      </c>
      <c r="F1285">
        <v>0.69669999999999999</v>
      </c>
      <c r="G1285">
        <v>0</v>
      </c>
      <c r="H1285">
        <v>0.69669999999999999</v>
      </c>
    </row>
    <row r="1286" spans="1:8" x14ac:dyDescent="0.25">
      <c r="A1286">
        <v>1272</v>
      </c>
      <c r="B1286">
        <v>20150616</v>
      </c>
      <c r="C1286">
        <v>0.70130000000000003</v>
      </c>
      <c r="D1286">
        <v>0.70130000000000003</v>
      </c>
      <c r="E1286">
        <v>0.69350000000000001</v>
      </c>
      <c r="F1286">
        <v>0.69350000000000001</v>
      </c>
      <c r="G1286">
        <v>0</v>
      </c>
      <c r="H1286">
        <v>0.69350000000000001</v>
      </c>
    </row>
    <row r="1287" spans="1:8" x14ac:dyDescent="0.25">
      <c r="A1287">
        <v>1273</v>
      </c>
      <c r="B1287">
        <v>20150615</v>
      </c>
      <c r="C1287">
        <v>0.69899999999999995</v>
      </c>
      <c r="D1287">
        <v>0.69899999999999995</v>
      </c>
      <c r="E1287">
        <v>0.69120000000000004</v>
      </c>
      <c r="F1287">
        <v>0.69120000000000004</v>
      </c>
      <c r="G1287">
        <v>0</v>
      </c>
      <c r="H1287">
        <v>0.69120000000000004</v>
      </c>
    </row>
    <row r="1288" spans="1:8" x14ac:dyDescent="0.25">
      <c r="A1288">
        <v>1274</v>
      </c>
      <c r="B1288">
        <v>20150612</v>
      </c>
      <c r="C1288">
        <v>0.70609999999999995</v>
      </c>
      <c r="D1288">
        <v>0.70609999999999995</v>
      </c>
      <c r="E1288">
        <v>0.69830000000000003</v>
      </c>
      <c r="F1288">
        <v>0.69830000000000003</v>
      </c>
      <c r="G1288">
        <v>0</v>
      </c>
      <c r="H1288">
        <v>0.69830000000000003</v>
      </c>
    </row>
    <row r="1289" spans="1:8" x14ac:dyDescent="0.25">
      <c r="A1289">
        <v>1275</v>
      </c>
      <c r="B1289">
        <v>20150611</v>
      </c>
      <c r="C1289">
        <v>0.70930000000000004</v>
      </c>
      <c r="D1289">
        <v>0.70930000000000004</v>
      </c>
      <c r="E1289">
        <v>0.7016</v>
      </c>
      <c r="F1289">
        <v>0.7016</v>
      </c>
      <c r="G1289">
        <v>0</v>
      </c>
      <c r="H1289">
        <v>0.7016</v>
      </c>
    </row>
    <row r="1290" spans="1:8" x14ac:dyDescent="0.25">
      <c r="A1290">
        <v>1276</v>
      </c>
      <c r="B1290">
        <v>20150610</v>
      </c>
      <c r="C1290">
        <v>0.69830000000000003</v>
      </c>
      <c r="D1290">
        <v>0.69830000000000003</v>
      </c>
      <c r="E1290">
        <v>0.6905</v>
      </c>
      <c r="F1290">
        <v>0.6905</v>
      </c>
      <c r="G1290">
        <v>0</v>
      </c>
      <c r="H1290">
        <v>0.6905</v>
      </c>
    </row>
    <row r="1291" spans="1:8" x14ac:dyDescent="0.25">
      <c r="A1291">
        <v>1277</v>
      </c>
      <c r="B1291">
        <v>20150609</v>
      </c>
      <c r="C1291">
        <v>0.69020000000000004</v>
      </c>
      <c r="D1291">
        <v>0.69020000000000004</v>
      </c>
      <c r="E1291">
        <v>0.6825</v>
      </c>
      <c r="F1291">
        <v>0.6825</v>
      </c>
      <c r="G1291">
        <v>0</v>
      </c>
      <c r="H1291">
        <v>0.6825</v>
      </c>
    </row>
    <row r="1292" spans="1:8" x14ac:dyDescent="0.25">
      <c r="A1292">
        <v>1278</v>
      </c>
      <c r="B1292">
        <v>20150605</v>
      </c>
      <c r="C1292">
        <v>0.70269999999999999</v>
      </c>
      <c r="D1292">
        <v>0.70269999999999999</v>
      </c>
      <c r="E1292">
        <v>0.69499999999999995</v>
      </c>
      <c r="F1292">
        <v>0.69499999999999995</v>
      </c>
      <c r="G1292">
        <v>0</v>
      </c>
      <c r="H1292">
        <v>0.69499999999999995</v>
      </c>
    </row>
    <row r="1293" spans="1:8" x14ac:dyDescent="0.25">
      <c r="A1293">
        <v>1279</v>
      </c>
      <c r="B1293">
        <v>20150604</v>
      </c>
      <c r="C1293">
        <v>0.71319999999999995</v>
      </c>
      <c r="D1293">
        <v>0.71319999999999995</v>
      </c>
      <c r="E1293">
        <v>0.70540000000000003</v>
      </c>
      <c r="F1293">
        <v>0.70540000000000003</v>
      </c>
      <c r="G1293">
        <v>0</v>
      </c>
      <c r="H1293">
        <v>0.70540000000000003</v>
      </c>
    </row>
    <row r="1294" spans="1:8" x14ac:dyDescent="0.25">
      <c r="A1294">
        <v>1280</v>
      </c>
      <c r="B1294">
        <v>20150603</v>
      </c>
      <c r="C1294">
        <v>0.71919999999999995</v>
      </c>
      <c r="D1294">
        <v>0.71919999999999995</v>
      </c>
      <c r="E1294">
        <v>0.71140000000000003</v>
      </c>
      <c r="F1294">
        <v>0.71140000000000003</v>
      </c>
      <c r="G1294">
        <v>0</v>
      </c>
      <c r="H1294">
        <v>0.71140000000000003</v>
      </c>
    </row>
    <row r="1295" spans="1:8" x14ac:dyDescent="0.25">
      <c r="A1295">
        <v>1281</v>
      </c>
      <c r="B1295">
        <v>20150602</v>
      </c>
      <c r="C1295">
        <v>0.73540000000000005</v>
      </c>
      <c r="D1295">
        <v>0.73540000000000005</v>
      </c>
      <c r="E1295">
        <v>0.72760000000000002</v>
      </c>
      <c r="F1295">
        <v>0.72760000000000002</v>
      </c>
      <c r="G1295">
        <v>0</v>
      </c>
      <c r="H1295">
        <v>0.72760000000000002</v>
      </c>
    </row>
    <row r="1296" spans="1:8" x14ac:dyDescent="0.25">
      <c r="A1296">
        <v>1282</v>
      </c>
      <c r="B1296">
        <v>20150601</v>
      </c>
      <c r="C1296">
        <v>0.74639999999999995</v>
      </c>
      <c r="D1296">
        <v>0.74639999999999995</v>
      </c>
      <c r="E1296">
        <v>0.73860000000000003</v>
      </c>
      <c r="F1296">
        <v>0.73860000000000003</v>
      </c>
      <c r="G1296">
        <v>0</v>
      </c>
      <c r="H1296">
        <v>0.73860000000000003</v>
      </c>
    </row>
    <row r="1297" spans="1:8" x14ac:dyDescent="0.25">
      <c r="A1297">
        <v>1283</v>
      </c>
      <c r="B1297">
        <v>20150531</v>
      </c>
      <c r="C1297">
        <v>0.73580000000000001</v>
      </c>
      <c r="D1297">
        <v>0.73580000000000001</v>
      </c>
      <c r="E1297">
        <v>0.72799999999999998</v>
      </c>
      <c r="F1297">
        <v>0.72799999999999998</v>
      </c>
      <c r="G1297">
        <v>0</v>
      </c>
      <c r="H1297">
        <v>0.72799999999999998</v>
      </c>
    </row>
    <row r="1298" spans="1:8" x14ac:dyDescent="0.25">
      <c r="A1298">
        <v>1284</v>
      </c>
      <c r="B1298">
        <v>20150529</v>
      </c>
      <c r="C1298">
        <v>0.73580000000000001</v>
      </c>
      <c r="D1298">
        <v>0.73580000000000001</v>
      </c>
      <c r="E1298">
        <v>0.72799999999999998</v>
      </c>
      <c r="F1298">
        <v>0.72799999999999998</v>
      </c>
      <c r="G1298">
        <v>0</v>
      </c>
      <c r="H1298">
        <v>0.72799999999999998</v>
      </c>
    </row>
    <row r="1299" spans="1:8" x14ac:dyDescent="0.25">
      <c r="A1299">
        <v>1285</v>
      </c>
      <c r="B1299">
        <v>20150528</v>
      </c>
      <c r="C1299">
        <v>0.74560000000000004</v>
      </c>
      <c r="D1299">
        <v>0.74560000000000004</v>
      </c>
      <c r="E1299">
        <v>0.73780000000000001</v>
      </c>
      <c r="F1299">
        <v>0.73780000000000001</v>
      </c>
      <c r="G1299">
        <v>0</v>
      </c>
      <c r="H1299">
        <v>0.73780000000000001</v>
      </c>
    </row>
    <row r="1300" spans="1:8" x14ac:dyDescent="0.25">
      <c r="A1300">
        <v>1286</v>
      </c>
      <c r="B1300">
        <v>20150527</v>
      </c>
      <c r="C1300">
        <v>0.748</v>
      </c>
      <c r="D1300">
        <v>0.748</v>
      </c>
      <c r="E1300">
        <v>0.74009999999999998</v>
      </c>
      <c r="F1300">
        <v>0.74009999999999998</v>
      </c>
      <c r="G1300">
        <v>0</v>
      </c>
      <c r="H1300">
        <v>0.74009999999999998</v>
      </c>
    </row>
    <row r="1301" spans="1:8" x14ac:dyDescent="0.25">
      <c r="A1301">
        <v>1287</v>
      </c>
      <c r="B1301">
        <v>20150526</v>
      </c>
      <c r="C1301">
        <v>0.74170000000000003</v>
      </c>
      <c r="D1301">
        <v>0.74170000000000003</v>
      </c>
      <c r="E1301">
        <v>0.7339</v>
      </c>
      <c r="F1301">
        <v>0.7339</v>
      </c>
      <c r="G1301">
        <v>0</v>
      </c>
      <c r="H1301">
        <v>0.7339</v>
      </c>
    </row>
    <row r="1302" spans="1:8" x14ac:dyDescent="0.25">
      <c r="A1302">
        <v>1288</v>
      </c>
      <c r="B1302">
        <v>20150525</v>
      </c>
      <c r="C1302">
        <v>0.74939999999999996</v>
      </c>
      <c r="D1302">
        <v>0.74939999999999996</v>
      </c>
      <c r="E1302">
        <v>0.74160000000000004</v>
      </c>
      <c r="F1302">
        <v>0.74160000000000004</v>
      </c>
      <c r="G1302">
        <v>0</v>
      </c>
      <c r="H1302">
        <v>0.74160000000000004</v>
      </c>
    </row>
    <row r="1303" spans="1:8" x14ac:dyDescent="0.25">
      <c r="A1303">
        <v>1289</v>
      </c>
      <c r="B1303">
        <v>20150522</v>
      </c>
      <c r="C1303">
        <v>0.74760000000000004</v>
      </c>
      <c r="D1303">
        <v>0.74760000000000004</v>
      </c>
      <c r="E1303">
        <v>0.73980000000000001</v>
      </c>
      <c r="F1303">
        <v>0.73980000000000001</v>
      </c>
      <c r="G1303">
        <v>0</v>
      </c>
      <c r="H1303">
        <v>0.73980000000000001</v>
      </c>
    </row>
    <row r="1304" spans="1:8" x14ac:dyDescent="0.25">
      <c r="A1304">
        <v>1290</v>
      </c>
      <c r="B1304">
        <v>20150521</v>
      </c>
      <c r="C1304">
        <v>0.74539999999999995</v>
      </c>
      <c r="D1304">
        <v>0.74539999999999995</v>
      </c>
      <c r="E1304">
        <v>0.73760000000000003</v>
      </c>
      <c r="F1304">
        <v>0.73760000000000003</v>
      </c>
      <c r="G1304">
        <v>0</v>
      </c>
      <c r="H1304">
        <v>0.73760000000000003</v>
      </c>
    </row>
    <row r="1305" spans="1:8" x14ac:dyDescent="0.25">
      <c r="A1305">
        <v>1291</v>
      </c>
      <c r="B1305">
        <v>20150520</v>
      </c>
      <c r="C1305">
        <v>0.75039999999999996</v>
      </c>
      <c r="D1305">
        <v>0.75039999999999996</v>
      </c>
      <c r="E1305">
        <v>0.74260000000000004</v>
      </c>
      <c r="F1305">
        <v>0.74260000000000004</v>
      </c>
      <c r="G1305">
        <v>0</v>
      </c>
      <c r="H1305">
        <v>0.74260000000000004</v>
      </c>
    </row>
    <row r="1306" spans="1:8" x14ac:dyDescent="0.25">
      <c r="A1306">
        <v>1292</v>
      </c>
      <c r="B1306">
        <v>20150519</v>
      </c>
      <c r="C1306">
        <v>0.747</v>
      </c>
      <c r="D1306">
        <v>0.747</v>
      </c>
      <c r="E1306">
        <v>0.73919999999999997</v>
      </c>
      <c r="F1306">
        <v>0.73919999999999997</v>
      </c>
      <c r="G1306">
        <v>0</v>
      </c>
      <c r="H1306">
        <v>0.73919999999999997</v>
      </c>
    </row>
    <row r="1307" spans="1:8" x14ac:dyDescent="0.25">
      <c r="A1307">
        <v>1293</v>
      </c>
      <c r="B1307">
        <v>20150518</v>
      </c>
      <c r="C1307">
        <v>0.74629999999999996</v>
      </c>
      <c r="D1307">
        <v>0.74629999999999996</v>
      </c>
      <c r="E1307">
        <v>0.73850000000000005</v>
      </c>
      <c r="F1307">
        <v>0.73850000000000005</v>
      </c>
      <c r="G1307">
        <v>0</v>
      </c>
      <c r="H1307">
        <v>0.73850000000000005</v>
      </c>
    </row>
    <row r="1308" spans="1:8" x14ac:dyDescent="0.25">
      <c r="A1308">
        <v>1294</v>
      </c>
      <c r="B1308">
        <v>20150515</v>
      </c>
      <c r="C1308">
        <v>0.74619999999999997</v>
      </c>
      <c r="D1308">
        <v>0.74619999999999997</v>
      </c>
      <c r="E1308">
        <v>0.73839999999999995</v>
      </c>
      <c r="F1308">
        <v>0.73839999999999995</v>
      </c>
      <c r="G1308">
        <v>0</v>
      </c>
      <c r="H1308">
        <v>0.73839999999999995</v>
      </c>
    </row>
    <row r="1309" spans="1:8" x14ac:dyDescent="0.25">
      <c r="A1309">
        <v>1295</v>
      </c>
      <c r="B1309">
        <v>20150514</v>
      </c>
      <c r="C1309">
        <v>0.7349</v>
      </c>
      <c r="D1309">
        <v>0.7349</v>
      </c>
      <c r="E1309">
        <v>0.72719999999999996</v>
      </c>
      <c r="F1309">
        <v>0.72719999999999996</v>
      </c>
      <c r="G1309">
        <v>0</v>
      </c>
      <c r="H1309">
        <v>0.72719999999999996</v>
      </c>
    </row>
    <row r="1310" spans="1:8" x14ac:dyDescent="0.25">
      <c r="A1310">
        <v>1296</v>
      </c>
      <c r="B1310">
        <v>20150513</v>
      </c>
      <c r="C1310">
        <v>0.72230000000000005</v>
      </c>
      <c r="D1310">
        <v>0.72230000000000005</v>
      </c>
      <c r="E1310">
        <v>0.71450000000000002</v>
      </c>
      <c r="F1310">
        <v>0.71450000000000002</v>
      </c>
      <c r="G1310">
        <v>0</v>
      </c>
      <c r="H1310">
        <v>0.71450000000000002</v>
      </c>
    </row>
    <row r="1311" spans="1:8" x14ac:dyDescent="0.25">
      <c r="A1311">
        <v>1297</v>
      </c>
      <c r="B1311">
        <v>20150512</v>
      </c>
      <c r="C1311">
        <v>0.72209999999999996</v>
      </c>
      <c r="D1311">
        <v>0.72209999999999996</v>
      </c>
      <c r="E1311">
        <v>0.71440000000000003</v>
      </c>
      <c r="F1311">
        <v>0.71440000000000003</v>
      </c>
      <c r="G1311">
        <v>0</v>
      </c>
      <c r="H1311">
        <v>0.71440000000000003</v>
      </c>
    </row>
    <row r="1312" spans="1:8" x14ac:dyDescent="0.25">
      <c r="A1312">
        <v>1298</v>
      </c>
      <c r="B1312">
        <v>20150511</v>
      </c>
      <c r="C1312">
        <v>0.72519999999999996</v>
      </c>
      <c r="D1312">
        <v>0.72519999999999996</v>
      </c>
      <c r="E1312">
        <v>0.71740000000000004</v>
      </c>
      <c r="F1312">
        <v>0.71740000000000004</v>
      </c>
      <c r="G1312">
        <v>0</v>
      </c>
      <c r="H1312">
        <v>0.71740000000000004</v>
      </c>
    </row>
    <row r="1313" spans="1:8" x14ac:dyDescent="0.25">
      <c r="A1313">
        <v>1299</v>
      </c>
      <c r="B1313">
        <v>20150508</v>
      </c>
      <c r="C1313">
        <v>0.73519999999999996</v>
      </c>
      <c r="D1313">
        <v>0.73519999999999996</v>
      </c>
      <c r="E1313">
        <v>0.72740000000000005</v>
      </c>
      <c r="F1313">
        <v>0.72740000000000005</v>
      </c>
      <c r="G1313">
        <v>0</v>
      </c>
      <c r="H1313">
        <v>0.72740000000000005</v>
      </c>
    </row>
    <row r="1314" spans="1:8" x14ac:dyDescent="0.25">
      <c r="A1314">
        <v>1300</v>
      </c>
      <c r="B1314">
        <v>20150507</v>
      </c>
      <c r="C1314">
        <v>0.71440000000000003</v>
      </c>
      <c r="D1314">
        <v>0.71440000000000003</v>
      </c>
      <c r="E1314">
        <v>0.70669999999999999</v>
      </c>
      <c r="F1314">
        <v>0.70669999999999999</v>
      </c>
      <c r="G1314">
        <v>0</v>
      </c>
      <c r="H1314">
        <v>0.70669999999999999</v>
      </c>
    </row>
    <row r="1315" spans="1:8" x14ac:dyDescent="0.25">
      <c r="A1315">
        <v>1301</v>
      </c>
      <c r="B1315">
        <v>20150506</v>
      </c>
      <c r="C1315">
        <v>0.71260000000000001</v>
      </c>
      <c r="D1315">
        <v>0.71260000000000001</v>
      </c>
      <c r="E1315">
        <v>0.70489999999999997</v>
      </c>
      <c r="F1315">
        <v>0.70489999999999997</v>
      </c>
      <c r="G1315">
        <v>0</v>
      </c>
      <c r="H1315">
        <v>0.70489999999999997</v>
      </c>
    </row>
    <row r="1316" spans="1:8" x14ac:dyDescent="0.25">
      <c r="A1316">
        <v>1302</v>
      </c>
      <c r="B1316">
        <v>20150505</v>
      </c>
      <c r="C1316">
        <v>0.71840000000000004</v>
      </c>
      <c r="D1316">
        <v>0.71840000000000004</v>
      </c>
      <c r="E1316">
        <v>0.7107</v>
      </c>
      <c r="F1316">
        <v>0.7107</v>
      </c>
      <c r="G1316">
        <v>0</v>
      </c>
      <c r="H1316">
        <v>0.7107</v>
      </c>
    </row>
    <row r="1317" spans="1:8" x14ac:dyDescent="0.25">
      <c r="A1317">
        <v>1303</v>
      </c>
      <c r="B1317">
        <v>20150504</v>
      </c>
      <c r="C1317">
        <v>0.73550000000000004</v>
      </c>
      <c r="D1317">
        <v>0.73550000000000004</v>
      </c>
      <c r="E1317">
        <v>0.7278</v>
      </c>
      <c r="F1317">
        <v>0.7278</v>
      </c>
      <c r="G1317">
        <v>0</v>
      </c>
      <c r="H1317">
        <v>0.7278</v>
      </c>
    </row>
    <row r="1318" spans="1:8" x14ac:dyDescent="0.25">
      <c r="A1318">
        <v>1304</v>
      </c>
      <c r="B1318">
        <v>20150501</v>
      </c>
      <c r="C1318">
        <v>0.73019999999999996</v>
      </c>
      <c r="D1318">
        <v>0.73019999999999996</v>
      </c>
      <c r="E1318">
        <v>0.72250000000000003</v>
      </c>
      <c r="F1318">
        <v>0.72250000000000003</v>
      </c>
      <c r="G1318">
        <v>0</v>
      </c>
      <c r="H1318">
        <v>0.72250000000000003</v>
      </c>
    </row>
    <row r="1319" spans="1:8" x14ac:dyDescent="0.25">
      <c r="A1319">
        <v>1305</v>
      </c>
      <c r="B1319">
        <v>20150430</v>
      </c>
      <c r="C1319">
        <v>0.72729999999999995</v>
      </c>
      <c r="D1319">
        <v>0.72729999999999995</v>
      </c>
      <c r="E1319">
        <v>0.71960000000000002</v>
      </c>
      <c r="F1319">
        <v>0.71960000000000002</v>
      </c>
      <c r="G1319">
        <v>0</v>
      </c>
      <c r="H1319">
        <v>0.71960000000000002</v>
      </c>
    </row>
    <row r="1320" spans="1:8" x14ac:dyDescent="0.25">
      <c r="A1320">
        <v>1306</v>
      </c>
      <c r="B1320">
        <v>20150429</v>
      </c>
      <c r="C1320">
        <v>0.73580000000000001</v>
      </c>
      <c r="D1320">
        <v>0.73580000000000001</v>
      </c>
      <c r="E1320">
        <v>0.72809999999999997</v>
      </c>
      <c r="F1320">
        <v>0.72809999999999997</v>
      </c>
      <c r="G1320">
        <v>0</v>
      </c>
      <c r="H1320">
        <v>0.72809999999999997</v>
      </c>
    </row>
    <row r="1321" spans="1:8" x14ac:dyDescent="0.25">
      <c r="A1321">
        <v>1307</v>
      </c>
      <c r="B1321">
        <v>20150428</v>
      </c>
      <c r="C1321">
        <v>0.74629999999999996</v>
      </c>
      <c r="D1321">
        <v>0.74629999999999996</v>
      </c>
      <c r="E1321">
        <v>0.73850000000000005</v>
      </c>
      <c r="F1321">
        <v>0.73850000000000005</v>
      </c>
      <c r="G1321">
        <v>0</v>
      </c>
      <c r="H1321">
        <v>0.73850000000000005</v>
      </c>
    </row>
    <row r="1322" spans="1:8" x14ac:dyDescent="0.25">
      <c r="A1322">
        <v>1308</v>
      </c>
      <c r="B1322">
        <v>20150427</v>
      </c>
      <c r="C1322">
        <v>0.75119999999999998</v>
      </c>
      <c r="D1322">
        <v>0.75119999999999998</v>
      </c>
      <c r="E1322">
        <v>0.74339999999999995</v>
      </c>
      <c r="F1322">
        <v>0.74339999999999995</v>
      </c>
      <c r="G1322">
        <v>0</v>
      </c>
      <c r="H1322">
        <v>0.74339999999999995</v>
      </c>
    </row>
    <row r="1323" spans="1:8" x14ac:dyDescent="0.25">
      <c r="A1323">
        <v>1309</v>
      </c>
      <c r="B1323">
        <v>20150424</v>
      </c>
      <c r="C1323">
        <v>0.75009999999999999</v>
      </c>
      <c r="D1323">
        <v>0.75009999999999999</v>
      </c>
      <c r="E1323">
        <v>0.74229999999999996</v>
      </c>
      <c r="F1323">
        <v>0.74229999999999996</v>
      </c>
      <c r="G1323">
        <v>0</v>
      </c>
      <c r="H1323">
        <v>0.74229999999999996</v>
      </c>
    </row>
    <row r="1324" spans="1:8" x14ac:dyDescent="0.25">
      <c r="A1324">
        <v>1310</v>
      </c>
      <c r="B1324">
        <v>20150423</v>
      </c>
      <c r="C1324">
        <v>0.74760000000000004</v>
      </c>
      <c r="D1324">
        <v>0.74760000000000004</v>
      </c>
      <c r="E1324">
        <v>0.73980000000000001</v>
      </c>
      <c r="F1324">
        <v>0.73980000000000001</v>
      </c>
      <c r="G1324">
        <v>0</v>
      </c>
      <c r="H1324">
        <v>0.73980000000000001</v>
      </c>
    </row>
    <row r="1325" spans="1:8" x14ac:dyDescent="0.25">
      <c r="A1325">
        <v>1311</v>
      </c>
      <c r="B1325">
        <v>20150422</v>
      </c>
      <c r="C1325">
        <v>0.74629999999999996</v>
      </c>
      <c r="D1325">
        <v>0.74629999999999996</v>
      </c>
      <c r="E1325">
        <v>0.73850000000000005</v>
      </c>
      <c r="F1325">
        <v>0.73850000000000005</v>
      </c>
      <c r="G1325">
        <v>0</v>
      </c>
      <c r="H1325">
        <v>0.73850000000000005</v>
      </c>
    </row>
    <row r="1326" spans="1:8" x14ac:dyDescent="0.25">
      <c r="A1326">
        <v>1312</v>
      </c>
      <c r="B1326">
        <v>20150421</v>
      </c>
      <c r="C1326">
        <v>0.74119999999999997</v>
      </c>
      <c r="D1326">
        <v>0.74119999999999997</v>
      </c>
      <c r="E1326">
        <v>0.73350000000000004</v>
      </c>
      <c r="F1326">
        <v>0.73350000000000004</v>
      </c>
      <c r="G1326">
        <v>0</v>
      </c>
      <c r="H1326">
        <v>0.73350000000000004</v>
      </c>
    </row>
    <row r="1327" spans="1:8" x14ac:dyDescent="0.25">
      <c r="A1327">
        <v>1313</v>
      </c>
      <c r="B1327">
        <v>20150420</v>
      </c>
      <c r="C1327">
        <v>0.73570000000000002</v>
      </c>
      <c r="D1327">
        <v>0.73570000000000002</v>
      </c>
      <c r="E1327">
        <v>0.72789999999999999</v>
      </c>
      <c r="F1327">
        <v>0.72789999999999999</v>
      </c>
      <c r="G1327">
        <v>0</v>
      </c>
      <c r="H1327">
        <v>0.72789999999999999</v>
      </c>
    </row>
    <row r="1328" spans="1:8" x14ac:dyDescent="0.25">
      <c r="A1328">
        <v>1314</v>
      </c>
      <c r="B1328">
        <v>20150417</v>
      </c>
      <c r="C1328">
        <v>0.73729999999999996</v>
      </c>
      <c r="D1328">
        <v>0.73729999999999996</v>
      </c>
      <c r="E1328">
        <v>0.72960000000000003</v>
      </c>
      <c r="F1328">
        <v>0.72960000000000003</v>
      </c>
      <c r="G1328">
        <v>0</v>
      </c>
      <c r="H1328">
        <v>0.72960000000000003</v>
      </c>
    </row>
    <row r="1329" spans="1:8" x14ac:dyDescent="0.25">
      <c r="A1329">
        <v>1315</v>
      </c>
      <c r="B1329">
        <v>20150416</v>
      </c>
      <c r="C1329">
        <v>0.74439999999999995</v>
      </c>
      <c r="D1329">
        <v>0.74439999999999995</v>
      </c>
      <c r="E1329">
        <v>0.73670000000000002</v>
      </c>
      <c r="F1329">
        <v>0.73670000000000002</v>
      </c>
      <c r="G1329">
        <v>0</v>
      </c>
      <c r="H1329">
        <v>0.73670000000000002</v>
      </c>
    </row>
    <row r="1330" spans="1:8" x14ac:dyDescent="0.25">
      <c r="A1330">
        <v>1316</v>
      </c>
      <c r="B1330">
        <v>20150415</v>
      </c>
      <c r="C1330">
        <v>0.74109999999999998</v>
      </c>
      <c r="D1330">
        <v>0.74109999999999998</v>
      </c>
      <c r="E1330">
        <v>0.73340000000000005</v>
      </c>
      <c r="F1330">
        <v>0.73340000000000005</v>
      </c>
      <c r="G1330">
        <v>0</v>
      </c>
      <c r="H1330">
        <v>0.73340000000000005</v>
      </c>
    </row>
    <row r="1331" spans="1:8" x14ac:dyDescent="0.25">
      <c r="A1331">
        <v>1317</v>
      </c>
      <c r="B1331">
        <v>20150414</v>
      </c>
      <c r="C1331">
        <v>0.74670000000000003</v>
      </c>
      <c r="D1331">
        <v>0.74670000000000003</v>
      </c>
      <c r="E1331">
        <v>0.73919999999999997</v>
      </c>
      <c r="F1331">
        <v>0.73919999999999997</v>
      </c>
      <c r="G1331">
        <v>0</v>
      </c>
      <c r="H1331">
        <v>0.73919999999999997</v>
      </c>
    </row>
    <row r="1332" spans="1:8" x14ac:dyDescent="0.25">
      <c r="A1332">
        <v>1318</v>
      </c>
      <c r="B1332">
        <v>20150413</v>
      </c>
      <c r="C1332">
        <v>0.74450000000000005</v>
      </c>
      <c r="D1332">
        <v>0.74450000000000005</v>
      </c>
      <c r="E1332">
        <v>0.73699999999999999</v>
      </c>
      <c r="F1332">
        <v>0.73699999999999999</v>
      </c>
      <c r="G1332">
        <v>0</v>
      </c>
      <c r="H1332">
        <v>0.73699999999999999</v>
      </c>
    </row>
    <row r="1333" spans="1:8" x14ac:dyDescent="0.25">
      <c r="A1333">
        <v>1319</v>
      </c>
      <c r="B1333">
        <v>20150410</v>
      </c>
      <c r="C1333">
        <v>0.75170000000000003</v>
      </c>
      <c r="D1333">
        <v>0.75170000000000003</v>
      </c>
      <c r="E1333">
        <v>0.74409999999999998</v>
      </c>
      <c r="F1333">
        <v>0.74409999999999998</v>
      </c>
      <c r="G1333">
        <v>0</v>
      </c>
      <c r="H1333">
        <v>0.74409999999999998</v>
      </c>
    </row>
    <row r="1334" spans="1:8" x14ac:dyDescent="0.25">
      <c r="A1334">
        <v>1320</v>
      </c>
      <c r="B1334">
        <v>20150409</v>
      </c>
      <c r="C1334">
        <v>0.752</v>
      </c>
      <c r="D1334">
        <v>0.752</v>
      </c>
      <c r="E1334">
        <v>0.74450000000000005</v>
      </c>
      <c r="F1334">
        <v>0.74450000000000005</v>
      </c>
      <c r="G1334">
        <v>0</v>
      </c>
      <c r="H1334">
        <v>0.74450000000000005</v>
      </c>
    </row>
    <row r="1335" spans="1:8" x14ac:dyDescent="0.25">
      <c r="A1335">
        <v>1321</v>
      </c>
      <c r="B1335">
        <v>20150408</v>
      </c>
      <c r="C1335">
        <v>0.76129999999999998</v>
      </c>
      <c r="D1335">
        <v>0.76129999999999998</v>
      </c>
      <c r="E1335">
        <v>0.75370000000000004</v>
      </c>
      <c r="F1335">
        <v>0.75370000000000004</v>
      </c>
      <c r="G1335">
        <v>0</v>
      </c>
      <c r="H1335">
        <v>0.75370000000000004</v>
      </c>
    </row>
    <row r="1336" spans="1:8" x14ac:dyDescent="0.25">
      <c r="A1336">
        <v>1322</v>
      </c>
      <c r="B1336">
        <v>20150407</v>
      </c>
      <c r="C1336">
        <v>0.75290000000000001</v>
      </c>
      <c r="D1336">
        <v>0.75290000000000001</v>
      </c>
      <c r="E1336">
        <v>0.74539999999999995</v>
      </c>
      <c r="F1336">
        <v>0.74539999999999995</v>
      </c>
      <c r="G1336">
        <v>0</v>
      </c>
      <c r="H1336">
        <v>0.74539999999999995</v>
      </c>
    </row>
    <row r="1337" spans="1:8" x14ac:dyDescent="0.25">
      <c r="A1337">
        <v>1323</v>
      </c>
      <c r="B1337">
        <v>20150402</v>
      </c>
      <c r="C1337">
        <v>0.75670000000000004</v>
      </c>
      <c r="D1337">
        <v>0.75670000000000004</v>
      </c>
      <c r="E1337">
        <v>0.74909999999999999</v>
      </c>
      <c r="F1337">
        <v>0.74909999999999999</v>
      </c>
      <c r="G1337">
        <v>0</v>
      </c>
      <c r="H1337">
        <v>0.74909999999999999</v>
      </c>
    </row>
    <row r="1338" spans="1:8" x14ac:dyDescent="0.25">
      <c r="A1338">
        <v>1324</v>
      </c>
      <c r="B1338">
        <v>20150401</v>
      </c>
      <c r="C1338">
        <v>0.746</v>
      </c>
      <c r="D1338">
        <v>0.746</v>
      </c>
      <c r="E1338">
        <v>0.73850000000000005</v>
      </c>
      <c r="F1338">
        <v>0.73850000000000005</v>
      </c>
      <c r="G1338">
        <v>0</v>
      </c>
      <c r="H1338">
        <v>0.73850000000000005</v>
      </c>
    </row>
    <row r="1339" spans="1:8" x14ac:dyDescent="0.25">
      <c r="A1339">
        <v>1325</v>
      </c>
      <c r="B1339">
        <v>20150331</v>
      </c>
      <c r="C1339">
        <v>0.74339999999999995</v>
      </c>
      <c r="D1339">
        <v>0.74339999999999995</v>
      </c>
      <c r="E1339">
        <v>0.7359</v>
      </c>
      <c r="F1339">
        <v>0.7359</v>
      </c>
      <c r="G1339">
        <v>0</v>
      </c>
      <c r="H1339">
        <v>0.7359</v>
      </c>
    </row>
    <row r="1340" spans="1:8" x14ac:dyDescent="0.25">
      <c r="A1340">
        <v>1326</v>
      </c>
      <c r="B1340">
        <v>20150330</v>
      </c>
      <c r="C1340">
        <v>0.75119999999999998</v>
      </c>
      <c r="D1340">
        <v>0.75119999999999998</v>
      </c>
      <c r="E1340">
        <v>0.74360000000000004</v>
      </c>
      <c r="F1340">
        <v>0.74360000000000004</v>
      </c>
      <c r="G1340">
        <v>0</v>
      </c>
      <c r="H1340">
        <v>0.74360000000000004</v>
      </c>
    </row>
    <row r="1341" spans="1:8" x14ac:dyDescent="0.25">
      <c r="A1341">
        <v>1327</v>
      </c>
      <c r="B1341">
        <v>20150327</v>
      </c>
      <c r="C1341">
        <v>0.74170000000000003</v>
      </c>
      <c r="D1341">
        <v>0.74170000000000003</v>
      </c>
      <c r="E1341">
        <v>0.73419999999999996</v>
      </c>
      <c r="F1341">
        <v>0.73419999999999996</v>
      </c>
      <c r="G1341">
        <v>0</v>
      </c>
      <c r="H1341">
        <v>0.73419999999999996</v>
      </c>
    </row>
    <row r="1342" spans="1:8" x14ac:dyDescent="0.25">
      <c r="A1342">
        <v>1328</v>
      </c>
      <c r="B1342">
        <v>20150326</v>
      </c>
      <c r="C1342">
        <v>0.7359</v>
      </c>
      <c r="D1342">
        <v>0.7359</v>
      </c>
      <c r="E1342">
        <v>0.72840000000000005</v>
      </c>
      <c r="F1342">
        <v>0.72840000000000005</v>
      </c>
      <c r="G1342">
        <v>0</v>
      </c>
      <c r="H1342">
        <v>0.72840000000000005</v>
      </c>
    </row>
    <row r="1343" spans="1:8" x14ac:dyDescent="0.25">
      <c r="A1343">
        <v>1329</v>
      </c>
      <c r="B1343">
        <v>20150325</v>
      </c>
      <c r="C1343">
        <v>0.74490000000000001</v>
      </c>
      <c r="D1343">
        <v>0.74490000000000001</v>
      </c>
      <c r="E1343">
        <v>0.73740000000000006</v>
      </c>
      <c r="F1343">
        <v>0.73740000000000006</v>
      </c>
      <c r="G1343">
        <v>0</v>
      </c>
      <c r="H1343">
        <v>0.73740000000000006</v>
      </c>
    </row>
    <row r="1344" spans="1:8" x14ac:dyDescent="0.25">
      <c r="A1344">
        <v>1330</v>
      </c>
      <c r="B1344">
        <v>20150324</v>
      </c>
      <c r="C1344">
        <v>0.75800000000000001</v>
      </c>
      <c r="D1344">
        <v>0.75800000000000001</v>
      </c>
      <c r="E1344">
        <v>0.75039999999999996</v>
      </c>
      <c r="F1344">
        <v>0.75039999999999996</v>
      </c>
      <c r="G1344">
        <v>0</v>
      </c>
      <c r="H1344">
        <v>0.75039999999999996</v>
      </c>
    </row>
    <row r="1345" spans="1:8" x14ac:dyDescent="0.25">
      <c r="A1345">
        <v>1331</v>
      </c>
      <c r="B1345">
        <v>20150323</v>
      </c>
      <c r="C1345">
        <v>0.7591</v>
      </c>
      <c r="D1345">
        <v>0.7591</v>
      </c>
      <c r="E1345">
        <v>0.75139999999999996</v>
      </c>
      <c r="F1345">
        <v>0.75139999999999996</v>
      </c>
      <c r="G1345">
        <v>0</v>
      </c>
      <c r="H1345">
        <v>0.75139999999999996</v>
      </c>
    </row>
    <row r="1346" spans="1:8" x14ac:dyDescent="0.25">
      <c r="A1346">
        <v>1332</v>
      </c>
      <c r="B1346">
        <v>20150320</v>
      </c>
      <c r="C1346">
        <v>0.76270000000000004</v>
      </c>
      <c r="D1346">
        <v>0.76270000000000004</v>
      </c>
      <c r="E1346">
        <v>0.75490000000000002</v>
      </c>
      <c r="F1346">
        <v>0.75490000000000002</v>
      </c>
      <c r="G1346">
        <v>0</v>
      </c>
      <c r="H1346">
        <v>0.75490000000000002</v>
      </c>
    </row>
    <row r="1347" spans="1:8" x14ac:dyDescent="0.25">
      <c r="A1347">
        <v>1333</v>
      </c>
      <c r="B1347">
        <v>20150319</v>
      </c>
      <c r="C1347">
        <v>0.74680000000000002</v>
      </c>
      <c r="D1347">
        <v>0.74680000000000002</v>
      </c>
      <c r="E1347">
        <v>0.73909999999999998</v>
      </c>
      <c r="F1347">
        <v>0.73909999999999998</v>
      </c>
      <c r="G1347">
        <v>0</v>
      </c>
      <c r="H1347">
        <v>0.73909999999999998</v>
      </c>
    </row>
    <row r="1348" spans="1:8" x14ac:dyDescent="0.25">
      <c r="A1348">
        <v>1334</v>
      </c>
      <c r="B1348">
        <v>20150318</v>
      </c>
      <c r="C1348">
        <v>0.73509999999999998</v>
      </c>
      <c r="D1348">
        <v>0.73509999999999998</v>
      </c>
      <c r="E1348">
        <v>0.72750000000000004</v>
      </c>
      <c r="F1348">
        <v>0.72750000000000004</v>
      </c>
      <c r="G1348">
        <v>0</v>
      </c>
      <c r="H1348">
        <v>0.72750000000000004</v>
      </c>
    </row>
    <row r="1349" spans="1:8" x14ac:dyDescent="0.25">
      <c r="A1349">
        <v>1335</v>
      </c>
      <c r="B1349">
        <v>20150317</v>
      </c>
      <c r="C1349">
        <v>0.72189999999999999</v>
      </c>
      <c r="D1349">
        <v>0.72189999999999999</v>
      </c>
      <c r="E1349">
        <v>0.71430000000000005</v>
      </c>
      <c r="F1349">
        <v>0.71430000000000005</v>
      </c>
      <c r="G1349">
        <v>0</v>
      </c>
      <c r="H1349">
        <v>0.71430000000000005</v>
      </c>
    </row>
    <row r="1350" spans="1:8" x14ac:dyDescent="0.25">
      <c r="A1350">
        <v>1336</v>
      </c>
      <c r="B1350">
        <v>20150316</v>
      </c>
      <c r="C1350">
        <v>0.72850000000000004</v>
      </c>
      <c r="D1350">
        <v>0.72850000000000004</v>
      </c>
      <c r="E1350">
        <v>0.72089999999999999</v>
      </c>
      <c r="F1350">
        <v>0.72089999999999999</v>
      </c>
      <c r="G1350">
        <v>0</v>
      </c>
      <c r="H1350">
        <v>0.72089999999999999</v>
      </c>
    </row>
    <row r="1351" spans="1:8" x14ac:dyDescent="0.25">
      <c r="A1351">
        <v>1337</v>
      </c>
      <c r="B1351">
        <v>20150313</v>
      </c>
      <c r="C1351">
        <v>0.71919999999999995</v>
      </c>
      <c r="D1351">
        <v>0.71919999999999995</v>
      </c>
      <c r="E1351">
        <v>0.71160000000000001</v>
      </c>
      <c r="F1351">
        <v>0.71160000000000001</v>
      </c>
      <c r="G1351">
        <v>0</v>
      </c>
      <c r="H1351">
        <v>0.71160000000000001</v>
      </c>
    </row>
    <row r="1352" spans="1:8" x14ac:dyDescent="0.25">
      <c r="A1352">
        <v>1338</v>
      </c>
      <c r="B1352">
        <v>20150312</v>
      </c>
      <c r="C1352">
        <v>0.71679999999999999</v>
      </c>
      <c r="D1352">
        <v>0.71679999999999999</v>
      </c>
      <c r="E1352">
        <v>0.70920000000000005</v>
      </c>
      <c r="F1352">
        <v>0.70920000000000005</v>
      </c>
      <c r="G1352">
        <v>0</v>
      </c>
      <c r="H1352">
        <v>0.70920000000000005</v>
      </c>
    </row>
    <row r="1353" spans="1:8" x14ac:dyDescent="0.25">
      <c r="A1353">
        <v>1339</v>
      </c>
      <c r="B1353">
        <v>20150311</v>
      </c>
      <c r="C1353">
        <v>0.7006</v>
      </c>
      <c r="D1353">
        <v>0.7006</v>
      </c>
      <c r="E1353">
        <v>0.69320000000000004</v>
      </c>
      <c r="F1353">
        <v>0.69320000000000004</v>
      </c>
      <c r="G1353">
        <v>0</v>
      </c>
      <c r="H1353">
        <v>0.69320000000000004</v>
      </c>
    </row>
    <row r="1354" spans="1:8" x14ac:dyDescent="0.25">
      <c r="A1354">
        <v>1340</v>
      </c>
      <c r="B1354">
        <v>20150310</v>
      </c>
      <c r="C1354">
        <v>0.69620000000000004</v>
      </c>
      <c r="D1354">
        <v>0.69620000000000004</v>
      </c>
      <c r="E1354">
        <v>0.68879999999999997</v>
      </c>
      <c r="F1354">
        <v>0.68879999999999997</v>
      </c>
      <c r="G1354">
        <v>0</v>
      </c>
      <c r="H1354">
        <v>0.68879999999999997</v>
      </c>
    </row>
    <row r="1355" spans="1:8" x14ac:dyDescent="0.25">
      <c r="A1355">
        <v>1341</v>
      </c>
      <c r="B1355">
        <v>20150309</v>
      </c>
      <c r="C1355">
        <v>0.69920000000000004</v>
      </c>
      <c r="D1355">
        <v>0.69920000000000004</v>
      </c>
      <c r="E1355">
        <v>0.69179999999999997</v>
      </c>
      <c r="F1355">
        <v>0.69179999999999997</v>
      </c>
      <c r="G1355">
        <v>0</v>
      </c>
      <c r="H1355">
        <v>0.69179999999999997</v>
      </c>
    </row>
    <row r="1356" spans="1:8" x14ac:dyDescent="0.25">
      <c r="A1356">
        <v>1342</v>
      </c>
      <c r="B1356">
        <v>20150306</v>
      </c>
      <c r="C1356">
        <v>0.70130000000000003</v>
      </c>
      <c r="D1356">
        <v>0.70130000000000003</v>
      </c>
      <c r="E1356">
        <v>0.69389999999999996</v>
      </c>
      <c r="F1356">
        <v>0.69389999999999996</v>
      </c>
      <c r="G1356">
        <v>0</v>
      </c>
      <c r="H1356">
        <v>0.69389999999999996</v>
      </c>
    </row>
    <row r="1357" spans="1:8" x14ac:dyDescent="0.25">
      <c r="A1357">
        <v>1343</v>
      </c>
      <c r="B1357">
        <v>20150305</v>
      </c>
      <c r="C1357">
        <v>0.72060000000000002</v>
      </c>
      <c r="D1357">
        <v>0.72060000000000002</v>
      </c>
      <c r="E1357">
        <v>0.71309999999999996</v>
      </c>
      <c r="F1357">
        <v>0.71309999999999996</v>
      </c>
      <c r="G1357">
        <v>0</v>
      </c>
      <c r="H1357">
        <v>0.71309999999999996</v>
      </c>
    </row>
    <row r="1358" spans="1:8" x14ac:dyDescent="0.25">
      <c r="A1358">
        <v>1344</v>
      </c>
      <c r="B1358">
        <v>20150304</v>
      </c>
      <c r="C1358">
        <v>0.71860000000000002</v>
      </c>
      <c r="D1358">
        <v>0.71860000000000002</v>
      </c>
      <c r="E1358">
        <v>0.71120000000000005</v>
      </c>
      <c r="F1358">
        <v>0.71120000000000005</v>
      </c>
      <c r="G1358">
        <v>0</v>
      </c>
      <c r="H1358">
        <v>0.71120000000000005</v>
      </c>
    </row>
    <row r="1359" spans="1:8" x14ac:dyDescent="0.25">
      <c r="A1359">
        <v>1345</v>
      </c>
      <c r="B1359">
        <v>20150303</v>
      </c>
      <c r="C1359">
        <v>0.72740000000000005</v>
      </c>
      <c r="D1359">
        <v>0.72740000000000005</v>
      </c>
      <c r="E1359">
        <v>0.71989999999999998</v>
      </c>
      <c r="F1359">
        <v>0.71989999999999998</v>
      </c>
      <c r="G1359">
        <v>0</v>
      </c>
      <c r="H1359">
        <v>0.71989999999999998</v>
      </c>
    </row>
    <row r="1360" spans="1:8" x14ac:dyDescent="0.25">
      <c r="A1360">
        <v>1346</v>
      </c>
      <c r="B1360">
        <v>20150302</v>
      </c>
      <c r="C1360">
        <v>0.72919999999999996</v>
      </c>
      <c r="D1360">
        <v>0.72919999999999996</v>
      </c>
      <c r="E1360">
        <v>0.72170000000000001</v>
      </c>
      <c r="F1360">
        <v>0.72170000000000001</v>
      </c>
      <c r="G1360">
        <v>0</v>
      </c>
      <c r="H1360">
        <v>0.72170000000000001</v>
      </c>
    </row>
    <row r="1361" spans="1:8" x14ac:dyDescent="0.25">
      <c r="A1361">
        <v>1347</v>
      </c>
      <c r="B1361">
        <v>20150228</v>
      </c>
      <c r="C1361">
        <v>0.71709999999999996</v>
      </c>
      <c r="D1361">
        <v>0.71709999999999996</v>
      </c>
      <c r="E1361">
        <v>0.7097</v>
      </c>
      <c r="F1361">
        <v>0.7097</v>
      </c>
      <c r="G1361">
        <v>0</v>
      </c>
      <c r="H1361">
        <v>0.7097</v>
      </c>
    </row>
    <row r="1362" spans="1:8" x14ac:dyDescent="0.25">
      <c r="A1362">
        <v>1348</v>
      </c>
      <c r="B1362">
        <v>20150227</v>
      </c>
      <c r="C1362">
        <v>0.71709999999999996</v>
      </c>
      <c r="D1362">
        <v>0.71709999999999996</v>
      </c>
      <c r="E1362">
        <v>0.7097</v>
      </c>
      <c r="F1362">
        <v>0.7097</v>
      </c>
      <c r="G1362">
        <v>0</v>
      </c>
      <c r="H1362">
        <v>0.7097</v>
      </c>
    </row>
    <row r="1363" spans="1:8" x14ac:dyDescent="0.25">
      <c r="A1363">
        <v>1349</v>
      </c>
      <c r="B1363">
        <v>20150226</v>
      </c>
      <c r="C1363">
        <v>0.71299999999999997</v>
      </c>
      <c r="D1363">
        <v>0.71299999999999997</v>
      </c>
      <c r="E1363">
        <v>0.7056</v>
      </c>
      <c r="F1363">
        <v>0.7056</v>
      </c>
      <c r="G1363">
        <v>0</v>
      </c>
      <c r="H1363">
        <v>0.7056</v>
      </c>
    </row>
    <row r="1364" spans="1:8" x14ac:dyDescent="0.25">
      <c r="A1364">
        <v>1350</v>
      </c>
      <c r="B1364">
        <v>20150225</v>
      </c>
      <c r="C1364">
        <v>0.71930000000000005</v>
      </c>
      <c r="D1364">
        <v>0.71930000000000005</v>
      </c>
      <c r="E1364">
        <v>0.71179999999999999</v>
      </c>
      <c r="F1364">
        <v>0.71179999999999999</v>
      </c>
      <c r="G1364">
        <v>0</v>
      </c>
      <c r="H1364">
        <v>0.71179999999999999</v>
      </c>
    </row>
    <row r="1365" spans="1:8" x14ac:dyDescent="0.25">
      <c r="A1365">
        <v>1351</v>
      </c>
      <c r="B1365">
        <v>20150224</v>
      </c>
      <c r="C1365">
        <v>0.71930000000000005</v>
      </c>
      <c r="D1365">
        <v>0.71930000000000005</v>
      </c>
      <c r="E1365">
        <v>0.71179999999999999</v>
      </c>
      <c r="F1365">
        <v>0.71179999999999999</v>
      </c>
      <c r="G1365">
        <v>0</v>
      </c>
      <c r="H1365">
        <v>0.71179999999999999</v>
      </c>
    </row>
    <row r="1366" spans="1:8" x14ac:dyDescent="0.25">
      <c r="A1366">
        <v>1352</v>
      </c>
      <c r="B1366">
        <v>20150223</v>
      </c>
      <c r="C1366">
        <v>0.73009999999999997</v>
      </c>
      <c r="D1366">
        <v>0.73009999999999997</v>
      </c>
      <c r="E1366">
        <v>0.72250000000000003</v>
      </c>
      <c r="F1366">
        <v>0.72250000000000003</v>
      </c>
      <c r="G1366">
        <v>0</v>
      </c>
      <c r="H1366">
        <v>0.72250000000000003</v>
      </c>
    </row>
    <row r="1367" spans="1:8" x14ac:dyDescent="0.25">
      <c r="A1367">
        <v>1353</v>
      </c>
      <c r="B1367">
        <v>20150220</v>
      </c>
      <c r="C1367">
        <v>0.72440000000000004</v>
      </c>
      <c r="D1367">
        <v>0.72440000000000004</v>
      </c>
      <c r="E1367">
        <v>0.71679999999999999</v>
      </c>
      <c r="F1367">
        <v>0.71679999999999999</v>
      </c>
      <c r="G1367">
        <v>0</v>
      </c>
      <c r="H1367">
        <v>0.71679999999999999</v>
      </c>
    </row>
    <row r="1368" spans="1:8" x14ac:dyDescent="0.25">
      <c r="A1368">
        <v>1354</v>
      </c>
      <c r="B1368">
        <v>20150219</v>
      </c>
      <c r="C1368">
        <v>0.71919999999999995</v>
      </c>
      <c r="D1368">
        <v>0.71919999999999995</v>
      </c>
      <c r="E1368">
        <v>0.7117</v>
      </c>
      <c r="F1368">
        <v>0.7117</v>
      </c>
      <c r="G1368">
        <v>0</v>
      </c>
      <c r="H1368">
        <v>0.7117</v>
      </c>
    </row>
    <row r="1369" spans="1:8" x14ac:dyDescent="0.25">
      <c r="A1369">
        <v>1355</v>
      </c>
      <c r="B1369">
        <v>20150218</v>
      </c>
      <c r="C1369">
        <v>0.72840000000000005</v>
      </c>
      <c r="D1369">
        <v>0.72840000000000005</v>
      </c>
      <c r="E1369">
        <v>0.7208</v>
      </c>
      <c r="F1369">
        <v>0.7208</v>
      </c>
      <c r="G1369">
        <v>0</v>
      </c>
      <c r="H1369">
        <v>0.7208</v>
      </c>
    </row>
    <row r="1370" spans="1:8" x14ac:dyDescent="0.25">
      <c r="A1370">
        <v>1356</v>
      </c>
      <c r="B1370">
        <v>20150217</v>
      </c>
      <c r="C1370">
        <v>0.71940000000000004</v>
      </c>
      <c r="D1370">
        <v>0.71940000000000004</v>
      </c>
      <c r="E1370">
        <v>0.71189999999999998</v>
      </c>
      <c r="F1370">
        <v>0.71189999999999998</v>
      </c>
      <c r="G1370">
        <v>0</v>
      </c>
      <c r="H1370">
        <v>0.71189999999999998</v>
      </c>
    </row>
    <row r="1371" spans="1:8" x14ac:dyDescent="0.25">
      <c r="A1371">
        <v>1357</v>
      </c>
      <c r="B1371">
        <v>20150216</v>
      </c>
      <c r="C1371">
        <v>0.72230000000000005</v>
      </c>
      <c r="D1371">
        <v>0.72230000000000005</v>
      </c>
      <c r="E1371">
        <v>0.71479999999999999</v>
      </c>
      <c r="F1371">
        <v>0.71479999999999999</v>
      </c>
      <c r="G1371">
        <v>0</v>
      </c>
      <c r="H1371">
        <v>0.71479999999999999</v>
      </c>
    </row>
    <row r="1372" spans="1:8" x14ac:dyDescent="0.25">
      <c r="A1372">
        <v>1358</v>
      </c>
      <c r="B1372">
        <v>20150213</v>
      </c>
      <c r="C1372">
        <v>0.72309999999999997</v>
      </c>
      <c r="D1372">
        <v>0.72309999999999997</v>
      </c>
      <c r="E1372">
        <v>0.71560000000000001</v>
      </c>
      <c r="F1372">
        <v>0.71560000000000001</v>
      </c>
      <c r="G1372">
        <v>0</v>
      </c>
      <c r="H1372">
        <v>0.71560000000000001</v>
      </c>
    </row>
    <row r="1373" spans="1:8" x14ac:dyDescent="0.25">
      <c r="A1373">
        <v>1359</v>
      </c>
      <c r="B1373">
        <v>20150212</v>
      </c>
      <c r="C1373">
        <v>0.72089999999999999</v>
      </c>
      <c r="D1373">
        <v>0.72089999999999999</v>
      </c>
      <c r="E1373">
        <v>0.71340000000000003</v>
      </c>
      <c r="F1373">
        <v>0.71340000000000003</v>
      </c>
      <c r="G1373">
        <v>0</v>
      </c>
      <c r="H1373">
        <v>0.71340000000000003</v>
      </c>
    </row>
    <row r="1374" spans="1:8" x14ac:dyDescent="0.25">
      <c r="A1374">
        <v>1360</v>
      </c>
      <c r="B1374">
        <v>20150211</v>
      </c>
      <c r="C1374">
        <v>0.71209999999999996</v>
      </c>
      <c r="D1374">
        <v>0.71209999999999996</v>
      </c>
      <c r="E1374">
        <v>0.70469999999999999</v>
      </c>
      <c r="F1374">
        <v>0.70469999999999999</v>
      </c>
      <c r="G1374">
        <v>0</v>
      </c>
      <c r="H1374">
        <v>0.70469999999999999</v>
      </c>
    </row>
    <row r="1375" spans="1:8" x14ac:dyDescent="0.25">
      <c r="A1375">
        <v>1361</v>
      </c>
      <c r="B1375">
        <v>20150210</v>
      </c>
      <c r="C1375">
        <v>0.71319999999999995</v>
      </c>
      <c r="D1375">
        <v>0.71319999999999995</v>
      </c>
      <c r="E1375">
        <v>0.70579999999999998</v>
      </c>
      <c r="F1375">
        <v>0.70579999999999998</v>
      </c>
      <c r="G1375">
        <v>0</v>
      </c>
      <c r="H1375">
        <v>0.70579999999999998</v>
      </c>
    </row>
    <row r="1376" spans="1:8" x14ac:dyDescent="0.25">
      <c r="A1376">
        <v>1362</v>
      </c>
      <c r="B1376">
        <v>20150209</v>
      </c>
      <c r="C1376">
        <v>0.70609999999999995</v>
      </c>
      <c r="D1376">
        <v>0.70609999999999995</v>
      </c>
      <c r="E1376">
        <v>0.6996</v>
      </c>
      <c r="F1376">
        <v>0.6996</v>
      </c>
      <c r="G1376">
        <v>0</v>
      </c>
      <c r="H1376">
        <v>0.6996</v>
      </c>
    </row>
    <row r="1377" spans="1:8" x14ac:dyDescent="0.25">
      <c r="A1377">
        <v>1363</v>
      </c>
      <c r="B1377">
        <v>20150206</v>
      </c>
      <c r="C1377">
        <v>0.71389999999999998</v>
      </c>
      <c r="D1377">
        <v>0.71389999999999998</v>
      </c>
      <c r="E1377">
        <v>0.70730000000000004</v>
      </c>
      <c r="F1377">
        <v>0.70730000000000004</v>
      </c>
      <c r="G1377">
        <v>0</v>
      </c>
      <c r="H1377">
        <v>0.70730000000000004</v>
      </c>
    </row>
    <row r="1378" spans="1:8" x14ac:dyDescent="0.25">
      <c r="A1378">
        <v>1364</v>
      </c>
      <c r="B1378">
        <v>20150205</v>
      </c>
      <c r="C1378">
        <v>0.72589999999999999</v>
      </c>
      <c r="D1378">
        <v>0.72589999999999999</v>
      </c>
      <c r="E1378">
        <v>0.71930000000000005</v>
      </c>
      <c r="F1378">
        <v>0.71930000000000005</v>
      </c>
      <c r="G1378">
        <v>0</v>
      </c>
      <c r="H1378">
        <v>0.71930000000000005</v>
      </c>
    </row>
    <row r="1379" spans="1:8" x14ac:dyDescent="0.25">
      <c r="A1379">
        <v>1365</v>
      </c>
      <c r="B1379">
        <v>20150204</v>
      </c>
      <c r="C1379">
        <v>0.7167</v>
      </c>
      <c r="D1379">
        <v>0.7167</v>
      </c>
      <c r="E1379">
        <v>0.71009999999999995</v>
      </c>
      <c r="F1379">
        <v>0.71009999999999995</v>
      </c>
      <c r="G1379">
        <v>0</v>
      </c>
      <c r="H1379">
        <v>0.71009999999999995</v>
      </c>
    </row>
    <row r="1380" spans="1:8" x14ac:dyDescent="0.25">
      <c r="A1380">
        <v>1366</v>
      </c>
      <c r="B1380">
        <v>20150203</v>
      </c>
      <c r="C1380">
        <v>0.71460000000000001</v>
      </c>
      <c r="D1380">
        <v>0.71460000000000001</v>
      </c>
      <c r="E1380">
        <v>0.70809999999999995</v>
      </c>
      <c r="F1380">
        <v>0.70809999999999995</v>
      </c>
      <c r="G1380">
        <v>0</v>
      </c>
      <c r="H1380">
        <v>0.70809999999999995</v>
      </c>
    </row>
    <row r="1381" spans="1:8" x14ac:dyDescent="0.25">
      <c r="A1381">
        <v>1367</v>
      </c>
      <c r="B1381">
        <v>20150202</v>
      </c>
      <c r="C1381">
        <v>0.70609999999999995</v>
      </c>
      <c r="D1381">
        <v>0.70609999999999995</v>
      </c>
      <c r="E1381">
        <v>0.69950000000000001</v>
      </c>
      <c r="F1381">
        <v>0.69950000000000001</v>
      </c>
      <c r="G1381">
        <v>0</v>
      </c>
      <c r="H1381">
        <v>0.69950000000000001</v>
      </c>
    </row>
    <row r="1382" spans="1:8" x14ac:dyDescent="0.25">
      <c r="A1382">
        <v>1368</v>
      </c>
      <c r="B1382">
        <v>20150131</v>
      </c>
      <c r="C1382">
        <v>0.70189999999999997</v>
      </c>
      <c r="D1382">
        <v>0.70189999999999997</v>
      </c>
      <c r="E1382">
        <v>0.69530000000000003</v>
      </c>
      <c r="F1382">
        <v>0.69530000000000003</v>
      </c>
      <c r="G1382">
        <v>0</v>
      </c>
      <c r="H1382">
        <v>0.69530000000000003</v>
      </c>
    </row>
    <row r="1383" spans="1:8" x14ac:dyDescent="0.25">
      <c r="A1383">
        <v>1369</v>
      </c>
      <c r="B1383">
        <v>20150130</v>
      </c>
      <c r="C1383">
        <v>0.70189999999999997</v>
      </c>
      <c r="D1383">
        <v>0.70189999999999997</v>
      </c>
      <c r="E1383">
        <v>0.69530000000000003</v>
      </c>
      <c r="F1383">
        <v>0.69530000000000003</v>
      </c>
      <c r="G1383">
        <v>0</v>
      </c>
      <c r="H1383">
        <v>0.69530000000000003</v>
      </c>
    </row>
    <row r="1384" spans="1:8" x14ac:dyDescent="0.25">
      <c r="A1384">
        <v>1370</v>
      </c>
      <c r="B1384">
        <v>20150129</v>
      </c>
      <c r="C1384">
        <v>0.71650000000000003</v>
      </c>
      <c r="D1384">
        <v>0.71650000000000003</v>
      </c>
      <c r="E1384">
        <v>0.70989999999999998</v>
      </c>
      <c r="F1384">
        <v>0.70989999999999998</v>
      </c>
      <c r="G1384">
        <v>0</v>
      </c>
      <c r="H1384">
        <v>0.70989999999999998</v>
      </c>
    </row>
    <row r="1385" spans="1:8" x14ac:dyDescent="0.25">
      <c r="A1385">
        <v>1371</v>
      </c>
      <c r="B1385">
        <v>20150128</v>
      </c>
      <c r="C1385">
        <v>0.71679999999999999</v>
      </c>
      <c r="D1385">
        <v>0.71679999999999999</v>
      </c>
      <c r="E1385">
        <v>0.71009999999999995</v>
      </c>
      <c r="F1385">
        <v>0.71009999999999995</v>
      </c>
      <c r="G1385">
        <v>0</v>
      </c>
      <c r="H1385">
        <v>0.71009999999999995</v>
      </c>
    </row>
    <row r="1386" spans="1:8" x14ac:dyDescent="0.25">
      <c r="A1386">
        <v>1372</v>
      </c>
      <c r="B1386">
        <v>20150127</v>
      </c>
      <c r="C1386">
        <v>0.72009999999999996</v>
      </c>
      <c r="D1386">
        <v>0.72009999999999996</v>
      </c>
      <c r="E1386">
        <v>0.71330000000000005</v>
      </c>
      <c r="F1386">
        <v>0.71330000000000005</v>
      </c>
      <c r="G1386">
        <v>0</v>
      </c>
      <c r="H1386">
        <v>0.71330000000000005</v>
      </c>
    </row>
    <row r="1387" spans="1:8" x14ac:dyDescent="0.25">
      <c r="A1387">
        <v>1373</v>
      </c>
      <c r="B1387">
        <v>20150123</v>
      </c>
      <c r="C1387">
        <v>0.72330000000000005</v>
      </c>
      <c r="D1387">
        <v>0.72330000000000005</v>
      </c>
      <c r="E1387">
        <v>0.71660000000000001</v>
      </c>
      <c r="F1387">
        <v>0.71660000000000001</v>
      </c>
      <c r="G1387">
        <v>0</v>
      </c>
      <c r="H1387">
        <v>0.71660000000000001</v>
      </c>
    </row>
    <row r="1388" spans="1:8" x14ac:dyDescent="0.25">
      <c r="A1388">
        <v>1374</v>
      </c>
      <c r="B1388">
        <v>20150122</v>
      </c>
      <c r="C1388">
        <v>0.71540000000000004</v>
      </c>
      <c r="D1388">
        <v>0.71540000000000004</v>
      </c>
      <c r="E1388">
        <v>0.7087</v>
      </c>
      <c r="F1388">
        <v>0.7087</v>
      </c>
      <c r="G1388">
        <v>0</v>
      </c>
      <c r="H1388">
        <v>0.7087</v>
      </c>
    </row>
    <row r="1389" spans="1:8" x14ac:dyDescent="0.25">
      <c r="A1389">
        <v>1375</v>
      </c>
      <c r="B1389">
        <v>20150121</v>
      </c>
      <c r="C1389">
        <v>0.70299999999999996</v>
      </c>
      <c r="D1389">
        <v>0.70299999999999996</v>
      </c>
      <c r="E1389">
        <v>0.69630000000000003</v>
      </c>
      <c r="F1389">
        <v>0.69630000000000003</v>
      </c>
      <c r="G1389">
        <v>0</v>
      </c>
      <c r="H1389">
        <v>0.69630000000000003</v>
      </c>
    </row>
    <row r="1390" spans="1:8" x14ac:dyDescent="0.25">
      <c r="A1390">
        <v>1376</v>
      </c>
      <c r="B1390">
        <v>20150120</v>
      </c>
      <c r="C1390">
        <v>0.69820000000000004</v>
      </c>
      <c r="D1390">
        <v>0.69820000000000004</v>
      </c>
      <c r="E1390">
        <v>0.6915</v>
      </c>
      <c r="F1390">
        <v>0.6915</v>
      </c>
      <c r="G1390">
        <v>0</v>
      </c>
      <c r="H1390">
        <v>0.6915</v>
      </c>
    </row>
    <row r="1391" spans="1:8" x14ac:dyDescent="0.25">
      <c r="A1391">
        <v>1377</v>
      </c>
      <c r="B1391">
        <v>20150119</v>
      </c>
      <c r="C1391">
        <v>0.6996</v>
      </c>
      <c r="D1391">
        <v>0.6996</v>
      </c>
      <c r="E1391">
        <v>0.69279999999999997</v>
      </c>
      <c r="F1391">
        <v>0.69279999999999997</v>
      </c>
      <c r="G1391">
        <v>0</v>
      </c>
      <c r="H1391">
        <v>0.69279999999999997</v>
      </c>
    </row>
    <row r="1392" spans="1:8" x14ac:dyDescent="0.25">
      <c r="A1392">
        <v>1378</v>
      </c>
      <c r="B1392">
        <v>20150116</v>
      </c>
      <c r="C1392">
        <v>0.69850000000000001</v>
      </c>
      <c r="D1392">
        <v>0.69850000000000001</v>
      </c>
      <c r="E1392">
        <v>0.69179999999999997</v>
      </c>
      <c r="F1392">
        <v>0.69179999999999997</v>
      </c>
      <c r="G1392">
        <v>0</v>
      </c>
      <c r="H1392">
        <v>0.69179999999999997</v>
      </c>
    </row>
    <row r="1393" spans="1:8" x14ac:dyDescent="0.25">
      <c r="A1393">
        <v>1379</v>
      </c>
      <c r="B1393">
        <v>20150115</v>
      </c>
      <c r="C1393">
        <v>0.69210000000000005</v>
      </c>
      <c r="D1393">
        <v>0.69210000000000005</v>
      </c>
      <c r="E1393">
        <v>0.6855</v>
      </c>
      <c r="F1393">
        <v>0.6855</v>
      </c>
      <c r="G1393">
        <v>0</v>
      </c>
      <c r="H1393">
        <v>0.6855</v>
      </c>
    </row>
    <row r="1394" spans="1:8" x14ac:dyDescent="0.25">
      <c r="A1394">
        <v>1380</v>
      </c>
      <c r="B1394">
        <v>20150114</v>
      </c>
      <c r="C1394">
        <v>0.68930000000000002</v>
      </c>
      <c r="D1394">
        <v>0.68930000000000002</v>
      </c>
      <c r="E1394">
        <v>0.68259999999999998</v>
      </c>
      <c r="F1394">
        <v>0.68259999999999998</v>
      </c>
      <c r="G1394">
        <v>0</v>
      </c>
      <c r="H1394">
        <v>0.68259999999999998</v>
      </c>
    </row>
    <row r="1395" spans="1:8" x14ac:dyDescent="0.25">
      <c r="A1395">
        <v>1381</v>
      </c>
      <c r="B1395">
        <v>20150113</v>
      </c>
      <c r="C1395">
        <v>0.6865</v>
      </c>
      <c r="D1395">
        <v>0.6865</v>
      </c>
      <c r="E1395">
        <v>0.67989999999999995</v>
      </c>
      <c r="F1395">
        <v>0.67989999999999995</v>
      </c>
      <c r="G1395">
        <v>0</v>
      </c>
      <c r="H1395">
        <v>0.67989999999999995</v>
      </c>
    </row>
    <row r="1396" spans="1:8" x14ac:dyDescent="0.25">
      <c r="A1396">
        <v>1382</v>
      </c>
      <c r="B1396">
        <v>20150112</v>
      </c>
      <c r="C1396">
        <v>0.68540000000000001</v>
      </c>
      <c r="D1396">
        <v>0.68540000000000001</v>
      </c>
      <c r="E1396">
        <v>0.67869999999999997</v>
      </c>
      <c r="F1396">
        <v>0.67869999999999997</v>
      </c>
      <c r="G1396">
        <v>0</v>
      </c>
      <c r="H1396">
        <v>0.67869999999999997</v>
      </c>
    </row>
    <row r="1397" spans="1:8" x14ac:dyDescent="0.25">
      <c r="A1397">
        <v>1383</v>
      </c>
      <c r="B1397">
        <v>20150109</v>
      </c>
      <c r="C1397">
        <v>0.6845</v>
      </c>
      <c r="D1397">
        <v>0.6845</v>
      </c>
      <c r="E1397">
        <v>0.67779999999999996</v>
      </c>
      <c r="F1397">
        <v>0.67779999999999996</v>
      </c>
      <c r="G1397">
        <v>0</v>
      </c>
      <c r="H1397">
        <v>0.67779999999999996</v>
      </c>
    </row>
    <row r="1398" spans="1:8" x14ac:dyDescent="0.25">
      <c r="A1398">
        <v>1384</v>
      </c>
      <c r="B1398">
        <v>20150108</v>
      </c>
      <c r="C1398">
        <v>0.68220000000000003</v>
      </c>
      <c r="D1398">
        <v>0.68220000000000003</v>
      </c>
      <c r="E1398">
        <v>0.67549999999999999</v>
      </c>
      <c r="F1398">
        <v>0.67549999999999999</v>
      </c>
      <c r="G1398">
        <v>0</v>
      </c>
      <c r="H1398">
        <v>0.67549999999999999</v>
      </c>
    </row>
    <row r="1399" spans="1:8" x14ac:dyDescent="0.25">
      <c r="A1399">
        <v>1385</v>
      </c>
      <c r="B1399">
        <v>20150107</v>
      </c>
      <c r="C1399">
        <v>0.67669999999999997</v>
      </c>
      <c r="D1399">
        <v>0.67669999999999997</v>
      </c>
      <c r="E1399">
        <v>0.67030000000000001</v>
      </c>
      <c r="F1399">
        <v>0.67030000000000001</v>
      </c>
      <c r="G1399">
        <v>0</v>
      </c>
      <c r="H1399">
        <v>0.67030000000000001</v>
      </c>
    </row>
    <row r="1400" spans="1:8" x14ac:dyDescent="0.25">
      <c r="A1400">
        <v>1386</v>
      </c>
      <c r="B1400">
        <v>20150106</v>
      </c>
      <c r="C1400">
        <v>0.66020000000000001</v>
      </c>
      <c r="D1400">
        <v>0.66020000000000001</v>
      </c>
      <c r="E1400">
        <v>0.65380000000000005</v>
      </c>
      <c r="F1400">
        <v>0.65380000000000005</v>
      </c>
      <c r="G1400">
        <v>0</v>
      </c>
      <c r="H1400">
        <v>0.65380000000000005</v>
      </c>
    </row>
    <row r="1401" spans="1:8" x14ac:dyDescent="0.25">
      <c r="A1401">
        <v>1387</v>
      </c>
      <c r="B1401">
        <v>20150105</v>
      </c>
      <c r="C1401">
        <v>0.66020000000000001</v>
      </c>
      <c r="D1401">
        <v>0.66020000000000001</v>
      </c>
      <c r="E1401">
        <v>0.65380000000000005</v>
      </c>
      <c r="F1401">
        <v>0.65380000000000005</v>
      </c>
      <c r="G1401">
        <v>0</v>
      </c>
      <c r="H1401">
        <v>0.65380000000000005</v>
      </c>
    </row>
    <row r="1402" spans="1:8" x14ac:dyDescent="0.25">
      <c r="A1402">
        <v>1388</v>
      </c>
      <c r="B1402">
        <v>20150102</v>
      </c>
      <c r="C1402">
        <v>0.65820000000000001</v>
      </c>
      <c r="D1402">
        <v>0.65820000000000001</v>
      </c>
      <c r="E1402">
        <v>0.65190000000000003</v>
      </c>
      <c r="F1402">
        <v>0.65190000000000003</v>
      </c>
      <c r="G1402">
        <v>0</v>
      </c>
      <c r="H1402">
        <v>0.65190000000000003</v>
      </c>
    </row>
    <row r="1403" spans="1:8" x14ac:dyDescent="0.25">
      <c r="A1403">
        <v>1389</v>
      </c>
      <c r="B1403">
        <v>20141231</v>
      </c>
      <c r="C1403">
        <v>0.65</v>
      </c>
      <c r="D1403">
        <v>0.65</v>
      </c>
      <c r="E1403">
        <v>0.64359999999999995</v>
      </c>
      <c r="F1403">
        <v>0.64359999999999995</v>
      </c>
      <c r="G1403">
        <v>0</v>
      </c>
      <c r="H1403">
        <v>0.64359999999999995</v>
      </c>
    </row>
    <row r="1404" spans="1:8" x14ac:dyDescent="0.25">
      <c r="A1404">
        <v>1390</v>
      </c>
      <c r="B1404">
        <v>20141230</v>
      </c>
      <c r="C1404">
        <v>0.66</v>
      </c>
      <c r="D1404">
        <v>0.66</v>
      </c>
      <c r="E1404">
        <v>0.65359999999999996</v>
      </c>
      <c r="F1404">
        <v>0.65359999999999996</v>
      </c>
      <c r="G1404">
        <v>0</v>
      </c>
      <c r="H1404">
        <v>0.65359999999999996</v>
      </c>
    </row>
    <row r="1405" spans="1:8" x14ac:dyDescent="0.25">
      <c r="A1405">
        <v>1391</v>
      </c>
      <c r="B1405">
        <v>20141229</v>
      </c>
      <c r="C1405">
        <v>0.6613</v>
      </c>
      <c r="D1405">
        <v>0.6613</v>
      </c>
      <c r="E1405">
        <v>0.65490000000000004</v>
      </c>
      <c r="F1405">
        <v>0.65490000000000004</v>
      </c>
      <c r="G1405">
        <v>0</v>
      </c>
      <c r="H1405">
        <v>0.65490000000000004</v>
      </c>
    </row>
    <row r="1406" spans="1:8" x14ac:dyDescent="0.25">
      <c r="A1406">
        <v>1392</v>
      </c>
      <c r="B1406">
        <v>20141224</v>
      </c>
      <c r="C1406">
        <v>0.65620000000000001</v>
      </c>
      <c r="D1406">
        <v>0.65620000000000001</v>
      </c>
      <c r="E1406">
        <v>0.64980000000000004</v>
      </c>
      <c r="F1406">
        <v>0.64980000000000004</v>
      </c>
      <c r="G1406">
        <v>0</v>
      </c>
      <c r="H1406">
        <v>0.64980000000000004</v>
      </c>
    </row>
    <row r="1407" spans="1:8" x14ac:dyDescent="0.25">
      <c r="A1407">
        <v>1393</v>
      </c>
      <c r="B1407">
        <v>20141223</v>
      </c>
      <c r="C1407">
        <v>0.65439999999999998</v>
      </c>
      <c r="D1407">
        <v>0.65439999999999998</v>
      </c>
      <c r="E1407">
        <v>0.64790000000000003</v>
      </c>
      <c r="F1407">
        <v>0.64790000000000003</v>
      </c>
      <c r="G1407">
        <v>0</v>
      </c>
      <c r="H1407">
        <v>0.64790000000000003</v>
      </c>
    </row>
    <row r="1408" spans="1:8" x14ac:dyDescent="0.25">
      <c r="A1408">
        <v>1394</v>
      </c>
      <c r="B1408">
        <v>20141222</v>
      </c>
      <c r="C1408">
        <v>0.65629999999999999</v>
      </c>
      <c r="D1408">
        <v>0.65629999999999999</v>
      </c>
      <c r="E1408">
        <v>0.64980000000000004</v>
      </c>
      <c r="F1408">
        <v>0.64980000000000004</v>
      </c>
      <c r="G1408">
        <v>0</v>
      </c>
      <c r="H1408">
        <v>0.64980000000000004</v>
      </c>
    </row>
    <row r="1409" spans="1:8" x14ac:dyDescent="0.25">
      <c r="A1409">
        <v>1395</v>
      </c>
      <c r="B1409">
        <v>20141219</v>
      </c>
      <c r="C1409">
        <v>0.64359999999999995</v>
      </c>
      <c r="D1409">
        <v>0.64359999999999995</v>
      </c>
      <c r="E1409">
        <v>0.6371</v>
      </c>
      <c r="F1409">
        <v>0.6371</v>
      </c>
      <c r="G1409">
        <v>0</v>
      </c>
      <c r="H1409">
        <v>0.6371</v>
      </c>
    </row>
    <row r="1410" spans="1:8" x14ac:dyDescent="0.25">
      <c r="A1410">
        <v>1396</v>
      </c>
      <c r="B1410">
        <v>20141218</v>
      </c>
      <c r="C1410">
        <v>0.63229999999999997</v>
      </c>
      <c r="D1410">
        <v>0.63229999999999997</v>
      </c>
      <c r="E1410">
        <v>0.62580000000000002</v>
      </c>
      <c r="F1410">
        <v>0.62580000000000002</v>
      </c>
      <c r="G1410">
        <v>0</v>
      </c>
      <c r="H1410">
        <v>0.62580000000000002</v>
      </c>
    </row>
    <row r="1411" spans="1:8" x14ac:dyDescent="0.25">
      <c r="A1411">
        <v>1397</v>
      </c>
      <c r="B1411">
        <v>20141217</v>
      </c>
      <c r="C1411">
        <v>0.62419999999999998</v>
      </c>
      <c r="D1411">
        <v>0.62419999999999998</v>
      </c>
      <c r="E1411">
        <v>0.61780000000000002</v>
      </c>
      <c r="F1411">
        <v>0.61780000000000002</v>
      </c>
      <c r="G1411">
        <v>0</v>
      </c>
      <c r="H1411">
        <v>0.61780000000000002</v>
      </c>
    </row>
    <row r="1412" spans="1:8" x14ac:dyDescent="0.25">
      <c r="A1412">
        <v>1398</v>
      </c>
      <c r="B1412">
        <v>20141216</v>
      </c>
      <c r="C1412">
        <v>0.6109</v>
      </c>
      <c r="D1412">
        <v>0.6109</v>
      </c>
      <c r="E1412">
        <v>0.60460000000000003</v>
      </c>
      <c r="F1412">
        <v>0.60460000000000003</v>
      </c>
      <c r="G1412">
        <v>0</v>
      </c>
      <c r="H1412">
        <v>0.60460000000000003</v>
      </c>
    </row>
    <row r="1413" spans="1:8" x14ac:dyDescent="0.25">
      <c r="A1413">
        <v>1399</v>
      </c>
      <c r="B1413">
        <v>20141215</v>
      </c>
      <c r="C1413">
        <v>0.61350000000000005</v>
      </c>
      <c r="D1413">
        <v>0.61350000000000005</v>
      </c>
      <c r="E1413">
        <v>0.60719999999999996</v>
      </c>
      <c r="F1413">
        <v>0.60719999999999996</v>
      </c>
      <c r="G1413">
        <v>0</v>
      </c>
      <c r="H1413">
        <v>0.60719999999999996</v>
      </c>
    </row>
    <row r="1414" spans="1:8" x14ac:dyDescent="0.25">
      <c r="A1414">
        <v>1400</v>
      </c>
      <c r="B1414">
        <v>20141212</v>
      </c>
      <c r="C1414">
        <v>0.62319999999999998</v>
      </c>
      <c r="D1414">
        <v>0.62319999999999998</v>
      </c>
      <c r="E1414">
        <v>0.61680000000000001</v>
      </c>
      <c r="F1414">
        <v>0.61680000000000001</v>
      </c>
      <c r="G1414">
        <v>0</v>
      </c>
      <c r="H1414">
        <v>0.61680000000000001</v>
      </c>
    </row>
    <row r="1415" spans="1:8" x14ac:dyDescent="0.25">
      <c r="A1415">
        <v>1401</v>
      </c>
      <c r="B1415">
        <v>20141211</v>
      </c>
      <c r="C1415">
        <v>0.62870000000000004</v>
      </c>
      <c r="D1415">
        <v>0.62870000000000004</v>
      </c>
      <c r="E1415">
        <v>0.62229999999999996</v>
      </c>
      <c r="F1415">
        <v>0.62229999999999996</v>
      </c>
      <c r="G1415">
        <v>0</v>
      </c>
      <c r="H1415">
        <v>0.62229999999999996</v>
      </c>
    </row>
    <row r="1416" spans="1:8" x14ac:dyDescent="0.25">
      <c r="A1416">
        <v>1402</v>
      </c>
      <c r="B1416">
        <v>20141210</v>
      </c>
      <c r="C1416">
        <v>0.62939999999999996</v>
      </c>
      <c r="D1416">
        <v>0.62939999999999996</v>
      </c>
      <c r="E1416">
        <v>0.62319999999999998</v>
      </c>
      <c r="F1416">
        <v>0.62319999999999998</v>
      </c>
      <c r="G1416">
        <v>0</v>
      </c>
      <c r="H1416">
        <v>0.62319999999999998</v>
      </c>
    </row>
    <row r="1417" spans="1:8" x14ac:dyDescent="0.25">
      <c r="A1417">
        <v>1403</v>
      </c>
      <c r="B1417">
        <v>20141209</v>
      </c>
      <c r="C1417">
        <v>0.63170000000000004</v>
      </c>
      <c r="D1417">
        <v>0.63170000000000004</v>
      </c>
      <c r="E1417">
        <v>0.62560000000000004</v>
      </c>
      <c r="F1417">
        <v>0.62560000000000004</v>
      </c>
      <c r="G1417">
        <v>0</v>
      </c>
      <c r="H1417">
        <v>0.62560000000000004</v>
      </c>
    </row>
    <row r="1418" spans="1:8" x14ac:dyDescent="0.25">
      <c r="A1418">
        <v>1404</v>
      </c>
      <c r="B1418">
        <v>20141208</v>
      </c>
      <c r="C1418">
        <v>0.63429999999999997</v>
      </c>
      <c r="D1418">
        <v>0.63429999999999997</v>
      </c>
      <c r="E1418">
        <v>0.62819999999999998</v>
      </c>
      <c r="F1418">
        <v>0.62819999999999998</v>
      </c>
      <c r="G1418">
        <v>0</v>
      </c>
      <c r="H1418">
        <v>0.62819999999999998</v>
      </c>
    </row>
    <row r="1419" spans="1:8" x14ac:dyDescent="0.25">
      <c r="A1419">
        <v>1405</v>
      </c>
      <c r="B1419">
        <v>20141205</v>
      </c>
      <c r="C1419">
        <v>0.63319999999999999</v>
      </c>
      <c r="D1419">
        <v>0.63319999999999999</v>
      </c>
      <c r="E1419">
        <v>0.627</v>
      </c>
      <c r="F1419">
        <v>0.627</v>
      </c>
      <c r="G1419">
        <v>0</v>
      </c>
      <c r="H1419">
        <v>0.627</v>
      </c>
    </row>
    <row r="1420" spans="1:8" x14ac:dyDescent="0.25">
      <c r="A1420">
        <v>1406</v>
      </c>
      <c r="B1420">
        <v>20141204</v>
      </c>
      <c r="C1420">
        <v>0.63180000000000003</v>
      </c>
      <c r="D1420">
        <v>0.63180000000000003</v>
      </c>
      <c r="E1420">
        <v>0.62560000000000004</v>
      </c>
      <c r="F1420">
        <v>0.62560000000000004</v>
      </c>
      <c r="G1420">
        <v>0</v>
      </c>
      <c r="H1420">
        <v>0.62560000000000004</v>
      </c>
    </row>
    <row r="1421" spans="1:8" x14ac:dyDescent="0.25">
      <c r="A1421">
        <v>1407</v>
      </c>
      <c r="B1421">
        <v>20141203</v>
      </c>
      <c r="C1421">
        <v>0.63290000000000002</v>
      </c>
      <c r="D1421">
        <v>0.63290000000000002</v>
      </c>
      <c r="E1421">
        <v>0.62660000000000005</v>
      </c>
      <c r="F1421">
        <v>0.62660000000000005</v>
      </c>
      <c r="G1421">
        <v>0</v>
      </c>
      <c r="H1421">
        <v>0.62660000000000005</v>
      </c>
    </row>
    <row r="1422" spans="1:8" x14ac:dyDescent="0.25">
      <c r="A1422">
        <v>1408</v>
      </c>
      <c r="B1422">
        <v>20141202</v>
      </c>
      <c r="C1422">
        <v>0.6331</v>
      </c>
      <c r="D1422">
        <v>0.6331</v>
      </c>
      <c r="E1422">
        <v>0.62680000000000002</v>
      </c>
      <c r="F1422">
        <v>0.62680000000000002</v>
      </c>
      <c r="G1422">
        <v>0</v>
      </c>
      <c r="H1422">
        <v>0.62680000000000002</v>
      </c>
    </row>
    <row r="1423" spans="1:8" x14ac:dyDescent="0.25">
      <c r="A1423">
        <v>1409</v>
      </c>
      <c r="B1423">
        <v>20141201</v>
      </c>
      <c r="C1423">
        <v>0.62729999999999997</v>
      </c>
      <c r="D1423">
        <v>0.62729999999999997</v>
      </c>
      <c r="E1423">
        <v>0.621</v>
      </c>
      <c r="F1423">
        <v>0.621</v>
      </c>
      <c r="G1423">
        <v>0</v>
      </c>
      <c r="H1423">
        <v>0.621</v>
      </c>
    </row>
    <row r="1424" spans="1:8" x14ac:dyDescent="0.25">
      <c r="A1424">
        <v>1410</v>
      </c>
      <c r="B1424">
        <v>20141130</v>
      </c>
      <c r="C1424">
        <v>0.63109999999999999</v>
      </c>
      <c r="D1424">
        <v>0.63109999999999999</v>
      </c>
      <c r="E1424">
        <v>0.62470000000000003</v>
      </c>
      <c r="F1424">
        <v>0.62470000000000003</v>
      </c>
      <c r="G1424">
        <v>0</v>
      </c>
      <c r="H1424">
        <v>0.62470000000000003</v>
      </c>
    </row>
    <row r="1425" spans="1:8" x14ac:dyDescent="0.25">
      <c r="A1425">
        <v>1411</v>
      </c>
      <c r="B1425">
        <v>20141128</v>
      </c>
      <c r="C1425">
        <v>0.63109999999999999</v>
      </c>
      <c r="D1425">
        <v>0.63109999999999999</v>
      </c>
      <c r="E1425">
        <v>0.62470000000000003</v>
      </c>
      <c r="F1425">
        <v>0.62470000000000003</v>
      </c>
      <c r="G1425">
        <v>0</v>
      </c>
      <c r="H1425">
        <v>0.62470000000000003</v>
      </c>
    </row>
    <row r="1426" spans="1:8" x14ac:dyDescent="0.25">
      <c r="A1426">
        <v>1412</v>
      </c>
      <c r="B1426">
        <v>20141127</v>
      </c>
      <c r="C1426">
        <v>0.628</v>
      </c>
      <c r="D1426">
        <v>0.628</v>
      </c>
      <c r="E1426">
        <v>0.62170000000000003</v>
      </c>
      <c r="F1426">
        <v>0.62170000000000003</v>
      </c>
      <c r="G1426">
        <v>0</v>
      </c>
      <c r="H1426">
        <v>0.62170000000000003</v>
      </c>
    </row>
    <row r="1427" spans="1:8" x14ac:dyDescent="0.25">
      <c r="A1427">
        <v>1413</v>
      </c>
      <c r="B1427">
        <v>20141126</v>
      </c>
      <c r="C1427">
        <v>0.62780000000000002</v>
      </c>
      <c r="D1427">
        <v>0.62780000000000002</v>
      </c>
      <c r="E1427">
        <v>0.62150000000000005</v>
      </c>
      <c r="F1427">
        <v>0.62150000000000005</v>
      </c>
      <c r="G1427">
        <v>0</v>
      </c>
      <c r="H1427">
        <v>0.62150000000000005</v>
      </c>
    </row>
    <row r="1428" spans="1:8" x14ac:dyDescent="0.25">
      <c r="A1428">
        <v>1414</v>
      </c>
      <c r="B1428">
        <v>20141125</v>
      </c>
      <c r="C1428">
        <v>0.62109999999999999</v>
      </c>
      <c r="D1428">
        <v>0.62109999999999999</v>
      </c>
      <c r="E1428">
        <v>0.61470000000000002</v>
      </c>
      <c r="F1428">
        <v>0.61470000000000002</v>
      </c>
      <c r="G1428">
        <v>0</v>
      </c>
      <c r="H1428">
        <v>0.61470000000000002</v>
      </c>
    </row>
    <row r="1429" spans="1:8" x14ac:dyDescent="0.25">
      <c r="A1429">
        <v>1415</v>
      </c>
      <c r="B1429">
        <v>20141124</v>
      </c>
      <c r="C1429">
        <v>0.62029999999999996</v>
      </c>
      <c r="D1429">
        <v>0.62029999999999996</v>
      </c>
      <c r="E1429">
        <v>0.61399999999999999</v>
      </c>
      <c r="F1429">
        <v>0.61399999999999999</v>
      </c>
      <c r="G1429">
        <v>0</v>
      </c>
      <c r="H1429">
        <v>0.61399999999999999</v>
      </c>
    </row>
    <row r="1430" spans="1:8" x14ac:dyDescent="0.25">
      <c r="A1430">
        <v>1416</v>
      </c>
      <c r="B1430">
        <v>20141121</v>
      </c>
      <c r="C1430">
        <v>0.61750000000000005</v>
      </c>
      <c r="D1430">
        <v>0.61750000000000005</v>
      </c>
      <c r="E1430">
        <v>0.61119999999999997</v>
      </c>
      <c r="F1430">
        <v>0.61119999999999997</v>
      </c>
      <c r="G1430">
        <v>0</v>
      </c>
      <c r="H1430">
        <v>0.61119999999999997</v>
      </c>
    </row>
    <row r="1431" spans="1:8" x14ac:dyDescent="0.25">
      <c r="A1431">
        <v>1417</v>
      </c>
      <c r="B1431">
        <v>20141120</v>
      </c>
      <c r="C1431">
        <v>0.61270000000000002</v>
      </c>
      <c r="D1431">
        <v>0.61270000000000002</v>
      </c>
      <c r="E1431">
        <v>0.60640000000000005</v>
      </c>
      <c r="F1431">
        <v>0.60640000000000005</v>
      </c>
      <c r="G1431">
        <v>0</v>
      </c>
      <c r="H1431">
        <v>0.60640000000000005</v>
      </c>
    </row>
    <row r="1432" spans="1:8" x14ac:dyDescent="0.25">
      <c r="A1432">
        <v>1418</v>
      </c>
      <c r="B1432">
        <v>20141119</v>
      </c>
      <c r="C1432">
        <v>0.61350000000000005</v>
      </c>
      <c r="D1432">
        <v>0.61350000000000005</v>
      </c>
      <c r="E1432">
        <v>0.60709999999999997</v>
      </c>
      <c r="F1432">
        <v>0.60709999999999997</v>
      </c>
      <c r="G1432">
        <v>0</v>
      </c>
      <c r="H1432">
        <v>0.60709999999999997</v>
      </c>
    </row>
    <row r="1433" spans="1:8" x14ac:dyDescent="0.25">
      <c r="A1433">
        <v>1419</v>
      </c>
      <c r="B1433">
        <v>20141118</v>
      </c>
      <c r="C1433">
        <v>0.61350000000000005</v>
      </c>
      <c r="D1433">
        <v>0.61350000000000005</v>
      </c>
      <c r="E1433">
        <v>0.60719999999999996</v>
      </c>
      <c r="F1433">
        <v>0.60719999999999996</v>
      </c>
      <c r="G1433">
        <v>0</v>
      </c>
      <c r="H1433">
        <v>0.60719999999999996</v>
      </c>
    </row>
    <row r="1434" spans="1:8" x14ac:dyDescent="0.25">
      <c r="A1434">
        <v>1420</v>
      </c>
      <c r="B1434">
        <v>20141117</v>
      </c>
      <c r="C1434">
        <v>0.61180000000000001</v>
      </c>
      <c r="D1434">
        <v>0.61180000000000001</v>
      </c>
      <c r="E1434">
        <v>0.60540000000000005</v>
      </c>
      <c r="F1434">
        <v>0.60540000000000005</v>
      </c>
      <c r="G1434">
        <v>0</v>
      </c>
      <c r="H1434">
        <v>0.60540000000000005</v>
      </c>
    </row>
    <row r="1435" spans="1:8" x14ac:dyDescent="0.25">
      <c r="A1435">
        <v>1421</v>
      </c>
      <c r="B1435">
        <v>20141114</v>
      </c>
      <c r="C1435">
        <v>0.61109999999999998</v>
      </c>
      <c r="D1435">
        <v>0.61109999999999998</v>
      </c>
      <c r="E1435">
        <v>0.60470000000000002</v>
      </c>
      <c r="F1435">
        <v>0.60470000000000002</v>
      </c>
      <c r="G1435">
        <v>0</v>
      </c>
      <c r="H1435">
        <v>0.60470000000000002</v>
      </c>
    </row>
    <row r="1436" spans="1:8" x14ac:dyDescent="0.25">
      <c r="A1436">
        <v>1422</v>
      </c>
      <c r="B1436">
        <v>20141113</v>
      </c>
      <c r="C1436">
        <v>0.61040000000000005</v>
      </c>
      <c r="D1436">
        <v>0.61040000000000005</v>
      </c>
      <c r="E1436">
        <v>0.60409999999999997</v>
      </c>
      <c r="F1436">
        <v>0.60409999999999997</v>
      </c>
      <c r="G1436">
        <v>0</v>
      </c>
      <c r="H1436">
        <v>0.60409999999999997</v>
      </c>
    </row>
    <row r="1437" spans="1:8" x14ac:dyDescent="0.25">
      <c r="A1437">
        <v>1423</v>
      </c>
      <c r="B1437">
        <v>20141112</v>
      </c>
      <c r="C1437">
        <v>0.60770000000000002</v>
      </c>
      <c r="D1437">
        <v>0.60770000000000002</v>
      </c>
      <c r="E1437">
        <v>0.60129999999999995</v>
      </c>
      <c r="F1437">
        <v>0.60129999999999995</v>
      </c>
      <c r="G1437">
        <v>0</v>
      </c>
      <c r="H1437">
        <v>0.60129999999999995</v>
      </c>
    </row>
    <row r="1438" spans="1:8" x14ac:dyDescent="0.25">
      <c r="A1438">
        <v>1424</v>
      </c>
      <c r="B1438">
        <v>20141111</v>
      </c>
      <c r="C1438">
        <v>0.61019999999999996</v>
      </c>
      <c r="D1438">
        <v>0.61019999999999996</v>
      </c>
      <c r="E1438">
        <v>0.6038</v>
      </c>
      <c r="F1438">
        <v>0.6038</v>
      </c>
      <c r="G1438">
        <v>0</v>
      </c>
      <c r="H1438">
        <v>0.6038</v>
      </c>
    </row>
    <row r="1439" spans="1:8" x14ac:dyDescent="0.25">
      <c r="A1439">
        <v>1425</v>
      </c>
      <c r="B1439">
        <v>20141110</v>
      </c>
      <c r="C1439">
        <v>0.60840000000000005</v>
      </c>
      <c r="D1439">
        <v>0.60840000000000005</v>
      </c>
      <c r="E1439">
        <v>0.60199999999999998</v>
      </c>
      <c r="F1439">
        <v>0.60199999999999998</v>
      </c>
      <c r="G1439">
        <v>0</v>
      </c>
      <c r="H1439">
        <v>0.60199999999999998</v>
      </c>
    </row>
    <row r="1440" spans="1:8" x14ac:dyDescent="0.25">
      <c r="A1440">
        <v>1426</v>
      </c>
      <c r="B1440">
        <v>20141107</v>
      </c>
      <c r="C1440">
        <v>0.5988</v>
      </c>
      <c r="D1440">
        <v>0.5988</v>
      </c>
      <c r="E1440">
        <v>0.59240000000000004</v>
      </c>
      <c r="F1440">
        <v>0.59240000000000004</v>
      </c>
      <c r="G1440">
        <v>0</v>
      </c>
      <c r="H1440">
        <v>0.59240000000000004</v>
      </c>
    </row>
    <row r="1441" spans="1:8" x14ac:dyDescent="0.25">
      <c r="A1441">
        <v>1427</v>
      </c>
      <c r="B1441">
        <v>20141106</v>
      </c>
      <c r="C1441">
        <v>0.59930000000000005</v>
      </c>
      <c r="D1441">
        <v>0.59930000000000005</v>
      </c>
      <c r="E1441">
        <v>0.59289999999999998</v>
      </c>
      <c r="F1441">
        <v>0.59289999999999998</v>
      </c>
      <c r="G1441">
        <v>0</v>
      </c>
      <c r="H1441">
        <v>0.59289999999999998</v>
      </c>
    </row>
    <row r="1442" spans="1:8" x14ac:dyDescent="0.25">
      <c r="A1442">
        <v>1428</v>
      </c>
      <c r="B1442">
        <v>20141105</v>
      </c>
      <c r="C1442">
        <v>0.60609999999999997</v>
      </c>
      <c r="D1442">
        <v>0.60609999999999997</v>
      </c>
      <c r="E1442">
        <v>0.59970000000000001</v>
      </c>
      <c r="F1442">
        <v>0.59970000000000001</v>
      </c>
      <c r="G1442">
        <v>0</v>
      </c>
      <c r="H1442">
        <v>0.59970000000000001</v>
      </c>
    </row>
    <row r="1443" spans="1:8" x14ac:dyDescent="0.25">
      <c r="A1443">
        <v>1429</v>
      </c>
      <c r="B1443">
        <v>20141104</v>
      </c>
      <c r="C1443">
        <v>0.60950000000000004</v>
      </c>
      <c r="D1443">
        <v>0.60950000000000004</v>
      </c>
      <c r="E1443">
        <v>0.60309999999999997</v>
      </c>
      <c r="F1443">
        <v>0.60309999999999997</v>
      </c>
      <c r="G1443">
        <v>0</v>
      </c>
      <c r="H1443">
        <v>0.60309999999999997</v>
      </c>
    </row>
    <row r="1444" spans="1:8" x14ac:dyDescent="0.25">
      <c r="A1444">
        <v>1430</v>
      </c>
      <c r="B1444">
        <v>20141103</v>
      </c>
      <c r="C1444">
        <v>0.60529999999999995</v>
      </c>
      <c r="D1444">
        <v>0.60529999999999995</v>
      </c>
      <c r="E1444">
        <v>0.59889999999999999</v>
      </c>
      <c r="F1444">
        <v>0.59889999999999999</v>
      </c>
      <c r="G1444">
        <v>0</v>
      </c>
      <c r="H1444">
        <v>0.59889999999999999</v>
      </c>
    </row>
    <row r="1445" spans="1:8" x14ac:dyDescent="0.25">
      <c r="A1445">
        <v>1431</v>
      </c>
      <c r="B1445">
        <v>20141031</v>
      </c>
      <c r="C1445">
        <v>0.59789999999999999</v>
      </c>
      <c r="D1445">
        <v>0.59789999999999999</v>
      </c>
      <c r="E1445">
        <v>0.59150000000000003</v>
      </c>
      <c r="F1445">
        <v>0.59150000000000003</v>
      </c>
      <c r="G1445">
        <v>0</v>
      </c>
      <c r="H1445">
        <v>0.59150000000000003</v>
      </c>
    </row>
    <row r="1446" spans="1:8" x14ac:dyDescent="0.25">
      <c r="A1446">
        <v>1432</v>
      </c>
      <c r="B1446">
        <v>20141030</v>
      </c>
      <c r="C1446">
        <v>0.57689999999999997</v>
      </c>
      <c r="D1446">
        <v>0.57689999999999997</v>
      </c>
      <c r="E1446">
        <v>0.5706</v>
      </c>
      <c r="F1446">
        <v>0.5706</v>
      </c>
      <c r="G1446">
        <v>0</v>
      </c>
      <c r="H1446">
        <v>0.5706</v>
      </c>
    </row>
    <row r="1447" spans="1:8" x14ac:dyDescent="0.25">
      <c r="A1447">
        <v>1433</v>
      </c>
      <c r="B1447">
        <v>20141029</v>
      </c>
      <c r="C1447">
        <v>0.56640000000000001</v>
      </c>
      <c r="D1447">
        <v>0.56640000000000001</v>
      </c>
      <c r="E1447">
        <v>0.56010000000000004</v>
      </c>
      <c r="F1447">
        <v>0.56010000000000004</v>
      </c>
      <c r="G1447">
        <v>0</v>
      </c>
      <c r="H1447">
        <v>0.56010000000000004</v>
      </c>
    </row>
    <row r="1448" spans="1:8" x14ac:dyDescent="0.25">
      <c r="A1448">
        <v>1434</v>
      </c>
      <c r="B1448">
        <v>20141028</v>
      </c>
      <c r="C1448">
        <v>0.56699999999999995</v>
      </c>
      <c r="D1448">
        <v>0.56699999999999995</v>
      </c>
      <c r="E1448">
        <v>0.56069999999999998</v>
      </c>
      <c r="F1448">
        <v>0.56069999999999998</v>
      </c>
      <c r="G1448">
        <v>0</v>
      </c>
      <c r="H1448">
        <v>0.56069999999999998</v>
      </c>
    </row>
    <row r="1449" spans="1:8" x14ac:dyDescent="0.25">
      <c r="A1449">
        <v>1435</v>
      </c>
      <c r="B1449">
        <v>20141027</v>
      </c>
      <c r="C1449">
        <v>0.5615</v>
      </c>
      <c r="D1449">
        <v>0.5615</v>
      </c>
      <c r="E1449">
        <v>0.55520000000000003</v>
      </c>
      <c r="F1449">
        <v>0.55520000000000003</v>
      </c>
      <c r="G1449">
        <v>0</v>
      </c>
      <c r="H1449">
        <v>0.55520000000000003</v>
      </c>
    </row>
    <row r="1450" spans="1:8" x14ac:dyDescent="0.25">
      <c r="A1450">
        <v>1436</v>
      </c>
      <c r="B1450">
        <v>20141024</v>
      </c>
      <c r="C1450">
        <v>0.55689999999999995</v>
      </c>
      <c r="D1450">
        <v>0.55689999999999995</v>
      </c>
      <c r="E1450">
        <v>0.55059999999999998</v>
      </c>
      <c r="F1450">
        <v>0.55059999999999998</v>
      </c>
      <c r="G1450">
        <v>0</v>
      </c>
      <c r="H1450">
        <v>0.55059999999999998</v>
      </c>
    </row>
    <row r="1451" spans="1:8" x14ac:dyDescent="0.25">
      <c r="A1451">
        <v>1437</v>
      </c>
      <c r="B1451">
        <v>20141023</v>
      </c>
      <c r="C1451">
        <v>0.55730000000000002</v>
      </c>
      <c r="D1451">
        <v>0.55730000000000002</v>
      </c>
      <c r="E1451">
        <v>0.55100000000000005</v>
      </c>
      <c r="F1451">
        <v>0.55100000000000005</v>
      </c>
      <c r="G1451">
        <v>0</v>
      </c>
      <c r="H1451">
        <v>0.55100000000000005</v>
      </c>
    </row>
    <row r="1452" spans="1:8" x14ac:dyDescent="0.25">
      <c r="A1452">
        <v>1438</v>
      </c>
      <c r="B1452">
        <v>20141022</v>
      </c>
      <c r="C1452">
        <v>0.55049999999999999</v>
      </c>
      <c r="D1452">
        <v>0.55049999999999999</v>
      </c>
      <c r="E1452">
        <v>0.54420000000000002</v>
      </c>
      <c r="F1452">
        <v>0.54420000000000002</v>
      </c>
      <c r="G1452">
        <v>0</v>
      </c>
      <c r="H1452">
        <v>0.54420000000000002</v>
      </c>
    </row>
    <row r="1453" spans="1:8" x14ac:dyDescent="0.25">
      <c r="A1453">
        <v>1439</v>
      </c>
      <c r="B1453">
        <v>20141021</v>
      </c>
      <c r="C1453">
        <v>0.54779999999999995</v>
      </c>
      <c r="D1453">
        <v>0.54779999999999995</v>
      </c>
      <c r="E1453">
        <v>0.54159999999999997</v>
      </c>
      <c r="F1453">
        <v>0.54159999999999997</v>
      </c>
      <c r="G1453">
        <v>0</v>
      </c>
      <c r="H1453">
        <v>0.54159999999999997</v>
      </c>
    </row>
    <row r="1454" spans="1:8" x14ac:dyDescent="0.25">
      <c r="A1454">
        <v>1440</v>
      </c>
      <c r="B1454">
        <v>20141020</v>
      </c>
      <c r="C1454">
        <v>0.53779999999999994</v>
      </c>
      <c r="D1454">
        <v>0.53779999999999994</v>
      </c>
      <c r="E1454">
        <v>0.53159999999999996</v>
      </c>
      <c r="F1454">
        <v>0.53159999999999996</v>
      </c>
      <c r="G1454">
        <v>0</v>
      </c>
      <c r="H1454">
        <v>0.53159999999999996</v>
      </c>
    </row>
    <row r="1455" spans="1:8" x14ac:dyDescent="0.25">
      <c r="A1455">
        <v>1441</v>
      </c>
      <c r="B1455">
        <v>20141017</v>
      </c>
      <c r="C1455">
        <v>0.52859999999999996</v>
      </c>
      <c r="D1455">
        <v>0.52859999999999996</v>
      </c>
      <c r="E1455">
        <v>0.52239999999999998</v>
      </c>
      <c r="F1455">
        <v>0.52239999999999998</v>
      </c>
      <c r="G1455">
        <v>0</v>
      </c>
      <c r="H1455">
        <v>0.52239999999999998</v>
      </c>
    </row>
    <row r="1456" spans="1:8" x14ac:dyDescent="0.25">
      <c r="A1456">
        <v>1442</v>
      </c>
      <c r="B1456">
        <v>20141016</v>
      </c>
      <c r="C1456">
        <v>0.52159999999999995</v>
      </c>
      <c r="D1456">
        <v>0.52159999999999995</v>
      </c>
      <c r="E1456">
        <v>0.51539999999999997</v>
      </c>
      <c r="F1456">
        <v>0.51539999999999997</v>
      </c>
      <c r="G1456">
        <v>0</v>
      </c>
      <c r="H1456">
        <v>0.51539999999999997</v>
      </c>
    </row>
    <row r="1457" spans="1:8" x14ac:dyDescent="0.25">
      <c r="A1457">
        <v>1443</v>
      </c>
      <c r="B1457">
        <v>20141015</v>
      </c>
      <c r="C1457">
        <v>0.52300000000000002</v>
      </c>
      <c r="D1457">
        <v>0.52300000000000002</v>
      </c>
      <c r="E1457">
        <v>0.51680000000000004</v>
      </c>
      <c r="F1457">
        <v>0.51680000000000004</v>
      </c>
      <c r="G1457">
        <v>0</v>
      </c>
      <c r="H1457">
        <v>0.51680000000000004</v>
      </c>
    </row>
    <row r="1458" spans="1:8" x14ac:dyDescent="0.25">
      <c r="A1458">
        <v>1444</v>
      </c>
      <c r="B1458">
        <v>20141014</v>
      </c>
      <c r="C1458">
        <v>0.52949999999999997</v>
      </c>
      <c r="D1458">
        <v>0.52949999999999997</v>
      </c>
      <c r="E1458">
        <v>0.52339999999999998</v>
      </c>
      <c r="F1458">
        <v>0.52339999999999998</v>
      </c>
      <c r="G1458">
        <v>0</v>
      </c>
      <c r="H1458">
        <v>0.52339999999999998</v>
      </c>
    </row>
    <row r="1459" spans="1:8" x14ac:dyDescent="0.25">
      <c r="A1459">
        <v>1445</v>
      </c>
      <c r="B1459">
        <v>20141013</v>
      </c>
      <c r="C1459">
        <v>0.52290000000000003</v>
      </c>
      <c r="D1459">
        <v>0.52290000000000003</v>
      </c>
      <c r="E1459">
        <v>0.51680000000000004</v>
      </c>
      <c r="F1459">
        <v>0.51680000000000004</v>
      </c>
      <c r="G1459">
        <v>0</v>
      </c>
      <c r="H1459">
        <v>0.51680000000000004</v>
      </c>
    </row>
    <row r="1460" spans="1:8" x14ac:dyDescent="0.25">
      <c r="A1460">
        <v>1446</v>
      </c>
      <c r="B1460">
        <v>20141010</v>
      </c>
      <c r="C1460">
        <v>0.52590000000000003</v>
      </c>
      <c r="D1460">
        <v>0.52590000000000003</v>
      </c>
      <c r="E1460">
        <v>0.51970000000000005</v>
      </c>
      <c r="F1460">
        <v>0.51970000000000005</v>
      </c>
      <c r="G1460">
        <v>0</v>
      </c>
      <c r="H1460">
        <v>0.51970000000000005</v>
      </c>
    </row>
    <row r="1461" spans="1:8" x14ac:dyDescent="0.25">
      <c r="A1461">
        <v>1447</v>
      </c>
      <c r="B1461">
        <v>20141009</v>
      </c>
      <c r="C1461">
        <v>0.53159999999999996</v>
      </c>
      <c r="D1461">
        <v>0.53159999999999996</v>
      </c>
      <c r="E1461">
        <v>0.52539999999999998</v>
      </c>
      <c r="F1461">
        <v>0.52539999999999998</v>
      </c>
      <c r="G1461">
        <v>0</v>
      </c>
      <c r="H1461">
        <v>0.52539999999999998</v>
      </c>
    </row>
    <row r="1462" spans="1:8" x14ac:dyDescent="0.25">
      <c r="A1462">
        <v>1448</v>
      </c>
      <c r="B1462">
        <v>20141008</v>
      </c>
      <c r="C1462">
        <v>0.53159999999999996</v>
      </c>
      <c r="D1462">
        <v>0.53159999999999996</v>
      </c>
      <c r="E1462">
        <v>0.52539999999999998</v>
      </c>
      <c r="F1462">
        <v>0.52539999999999998</v>
      </c>
      <c r="G1462">
        <v>0</v>
      </c>
      <c r="H1462">
        <v>0.52539999999999998</v>
      </c>
    </row>
    <row r="1463" spans="1:8" x14ac:dyDescent="0.25">
      <c r="A1463">
        <v>1449</v>
      </c>
      <c r="B1463">
        <v>20141007</v>
      </c>
      <c r="C1463">
        <v>0.52270000000000005</v>
      </c>
      <c r="D1463">
        <v>0.52270000000000005</v>
      </c>
      <c r="E1463">
        <v>0.51659999999999995</v>
      </c>
      <c r="F1463">
        <v>0.51659999999999995</v>
      </c>
      <c r="G1463">
        <v>0</v>
      </c>
      <c r="H1463">
        <v>0.51659999999999995</v>
      </c>
    </row>
    <row r="1464" spans="1:8" x14ac:dyDescent="0.25">
      <c r="A1464">
        <v>1450</v>
      </c>
      <c r="B1464">
        <v>20141003</v>
      </c>
      <c r="C1464">
        <v>0.52769999999999995</v>
      </c>
      <c r="D1464">
        <v>0.52769999999999995</v>
      </c>
      <c r="E1464">
        <v>0.52149999999999996</v>
      </c>
      <c r="F1464">
        <v>0.52149999999999996</v>
      </c>
      <c r="G1464">
        <v>0</v>
      </c>
      <c r="H1464">
        <v>0.52149999999999996</v>
      </c>
    </row>
    <row r="1465" spans="1:8" x14ac:dyDescent="0.25">
      <c r="A1465">
        <v>1451</v>
      </c>
      <c r="B1465">
        <v>20141002</v>
      </c>
      <c r="C1465">
        <v>0.5212</v>
      </c>
      <c r="D1465">
        <v>0.5212</v>
      </c>
      <c r="E1465">
        <v>0.5151</v>
      </c>
      <c r="F1465">
        <v>0.5151</v>
      </c>
      <c r="G1465">
        <v>0</v>
      </c>
      <c r="H1465">
        <v>0.5151</v>
      </c>
    </row>
    <row r="1466" spans="1:8" x14ac:dyDescent="0.25">
      <c r="A1466">
        <v>1452</v>
      </c>
      <c r="B1466">
        <v>20141001</v>
      </c>
      <c r="C1466">
        <v>0.52900000000000003</v>
      </c>
      <c r="D1466">
        <v>0.52900000000000003</v>
      </c>
      <c r="E1466">
        <v>0.52290000000000003</v>
      </c>
      <c r="F1466">
        <v>0.52290000000000003</v>
      </c>
      <c r="G1466">
        <v>0</v>
      </c>
      <c r="H1466">
        <v>0.52290000000000003</v>
      </c>
    </row>
    <row r="1467" spans="1:8" x14ac:dyDescent="0.25">
      <c r="A1467">
        <v>1453</v>
      </c>
      <c r="B1467">
        <v>20140930</v>
      </c>
      <c r="C1467">
        <v>0.53569999999999995</v>
      </c>
      <c r="D1467">
        <v>0.53569999999999995</v>
      </c>
      <c r="E1467">
        <v>0.52949999999999997</v>
      </c>
      <c r="F1467">
        <v>0.52949999999999997</v>
      </c>
      <c r="G1467">
        <v>0</v>
      </c>
      <c r="H1467">
        <v>0.52949999999999997</v>
      </c>
    </row>
    <row r="1468" spans="1:8" x14ac:dyDescent="0.25">
      <c r="A1468">
        <v>1454</v>
      </c>
      <c r="B1468">
        <v>20140929</v>
      </c>
      <c r="C1468">
        <v>0.53820000000000001</v>
      </c>
      <c r="D1468">
        <v>0.53820000000000001</v>
      </c>
      <c r="E1468">
        <v>0.53210000000000002</v>
      </c>
      <c r="F1468">
        <v>0.53210000000000002</v>
      </c>
      <c r="G1468">
        <v>0</v>
      </c>
      <c r="H1468">
        <v>0.53210000000000002</v>
      </c>
    </row>
    <row r="1469" spans="1:8" x14ac:dyDescent="0.25">
      <c r="A1469">
        <v>1455</v>
      </c>
      <c r="B1469">
        <v>20140926</v>
      </c>
      <c r="C1469">
        <v>0.53990000000000005</v>
      </c>
      <c r="D1469">
        <v>0.53990000000000005</v>
      </c>
      <c r="E1469">
        <v>0.53380000000000005</v>
      </c>
      <c r="F1469">
        <v>0.53380000000000005</v>
      </c>
      <c r="G1469">
        <v>0</v>
      </c>
      <c r="H1469">
        <v>0.53380000000000005</v>
      </c>
    </row>
    <row r="1470" spans="1:8" x14ac:dyDescent="0.25">
      <c r="A1470">
        <v>1456</v>
      </c>
      <c r="B1470">
        <v>20140925</v>
      </c>
      <c r="C1470">
        <v>0.53259999999999996</v>
      </c>
      <c r="D1470">
        <v>0.53259999999999996</v>
      </c>
      <c r="E1470">
        <v>0.52659999999999996</v>
      </c>
      <c r="F1470">
        <v>0.52659999999999996</v>
      </c>
      <c r="G1470">
        <v>0</v>
      </c>
      <c r="H1470">
        <v>0.52659999999999996</v>
      </c>
    </row>
    <row r="1471" spans="1:8" x14ac:dyDescent="0.25">
      <c r="A1471">
        <v>1457</v>
      </c>
      <c r="B1471">
        <v>20140924</v>
      </c>
      <c r="C1471">
        <v>0.53669999999999995</v>
      </c>
      <c r="D1471">
        <v>0.53669999999999995</v>
      </c>
      <c r="E1471">
        <v>0.53090000000000004</v>
      </c>
      <c r="F1471">
        <v>0.53090000000000004</v>
      </c>
      <c r="G1471">
        <v>0</v>
      </c>
      <c r="H1471">
        <v>0.53090000000000004</v>
      </c>
    </row>
    <row r="1472" spans="1:8" x14ac:dyDescent="0.25">
      <c r="A1472">
        <v>1458</v>
      </c>
      <c r="B1472">
        <v>20140923</v>
      </c>
      <c r="C1472">
        <v>0.53800000000000003</v>
      </c>
      <c r="D1472">
        <v>0.53800000000000003</v>
      </c>
      <c r="E1472">
        <v>0.53210000000000002</v>
      </c>
      <c r="F1472">
        <v>0.53210000000000002</v>
      </c>
      <c r="G1472">
        <v>0</v>
      </c>
      <c r="H1472">
        <v>0.53210000000000002</v>
      </c>
    </row>
    <row r="1473" spans="1:8" x14ac:dyDescent="0.25">
      <c r="A1473">
        <v>1459</v>
      </c>
      <c r="B1473">
        <v>20140922</v>
      </c>
      <c r="C1473">
        <v>0.54610000000000003</v>
      </c>
      <c r="D1473">
        <v>0.54610000000000003</v>
      </c>
      <c r="E1473">
        <v>0.54020000000000001</v>
      </c>
      <c r="F1473">
        <v>0.54020000000000001</v>
      </c>
      <c r="G1473">
        <v>0</v>
      </c>
      <c r="H1473">
        <v>0.54020000000000001</v>
      </c>
    </row>
    <row r="1474" spans="1:8" x14ac:dyDescent="0.25">
      <c r="A1474">
        <v>1460</v>
      </c>
      <c r="B1474">
        <v>20140919</v>
      </c>
      <c r="C1474">
        <v>0.5524</v>
      </c>
      <c r="D1474">
        <v>0.5524</v>
      </c>
      <c r="E1474">
        <v>0.54649999999999999</v>
      </c>
      <c r="F1474">
        <v>0.54649999999999999</v>
      </c>
      <c r="G1474">
        <v>0</v>
      </c>
      <c r="H1474">
        <v>0.54649999999999999</v>
      </c>
    </row>
    <row r="1475" spans="1:8" x14ac:dyDescent="0.25">
      <c r="A1475">
        <v>1461</v>
      </c>
      <c r="B1475">
        <v>20140918</v>
      </c>
      <c r="C1475">
        <v>0.55149999999999999</v>
      </c>
      <c r="D1475">
        <v>0.55149999999999999</v>
      </c>
      <c r="E1475">
        <v>0.54559999999999997</v>
      </c>
      <c r="F1475">
        <v>0.54559999999999997</v>
      </c>
      <c r="G1475">
        <v>0</v>
      </c>
      <c r="H1475">
        <v>0.54559999999999997</v>
      </c>
    </row>
    <row r="1476" spans="1:8" x14ac:dyDescent="0.25">
      <c r="A1476">
        <v>1462</v>
      </c>
      <c r="B1476">
        <v>20140917</v>
      </c>
      <c r="C1476">
        <v>0.55030000000000001</v>
      </c>
      <c r="D1476">
        <v>0.55030000000000001</v>
      </c>
      <c r="E1476">
        <v>0.5444</v>
      </c>
      <c r="F1476">
        <v>0.5444</v>
      </c>
      <c r="G1476">
        <v>0</v>
      </c>
      <c r="H1476">
        <v>0.5444</v>
      </c>
    </row>
    <row r="1477" spans="1:8" x14ac:dyDescent="0.25">
      <c r="A1477">
        <v>1463</v>
      </c>
      <c r="B1477">
        <v>20140916</v>
      </c>
      <c r="C1477">
        <v>0.54959999999999998</v>
      </c>
      <c r="D1477">
        <v>0.54959999999999998</v>
      </c>
      <c r="E1477">
        <v>0.54369999999999996</v>
      </c>
      <c r="F1477">
        <v>0.54369999999999996</v>
      </c>
      <c r="G1477">
        <v>0</v>
      </c>
      <c r="H1477">
        <v>0.54369999999999996</v>
      </c>
    </row>
    <row r="1478" spans="1:8" x14ac:dyDescent="0.25">
      <c r="A1478">
        <v>1464</v>
      </c>
      <c r="B1478">
        <v>20140915</v>
      </c>
      <c r="C1478">
        <v>0.54759999999999998</v>
      </c>
      <c r="D1478">
        <v>0.54759999999999998</v>
      </c>
      <c r="E1478">
        <v>0.54179999999999995</v>
      </c>
      <c r="F1478">
        <v>0.54179999999999995</v>
      </c>
      <c r="G1478">
        <v>0</v>
      </c>
      <c r="H1478">
        <v>0.54179999999999995</v>
      </c>
    </row>
    <row r="1479" spans="1:8" x14ac:dyDescent="0.25">
      <c r="A1479">
        <v>1465</v>
      </c>
      <c r="B1479">
        <v>20140912</v>
      </c>
      <c r="C1479">
        <v>0.55349999999999999</v>
      </c>
      <c r="D1479">
        <v>0.55349999999999999</v>
      </c>
      <c r="E1479">
        <v>0.54769999999999996</v>
      </c>
      <c r="F1479">
        <v>0.54769999999999996</v>
      </c>
      <c r="G1479">
        <v>0</v>
      </c>
      <c r="H1479">
        <v>0.54769999999999996</v>
      </c>
    </row>
    <row r="1480" spans="1:8" x14ac:dyDescent="0.25">
      <c r="A1480">
        <v>1466</v>
      </c>
      <c r="B1480">
        <v>20140911</v>
      </c>
      <c r="C1480">
        <v>0.56689999999999996</v>
      </c>
      <c r="D1480">
        <v>0.56689999999999996</v>
      </c>
      <c r="E1480">
        <v>0.56100000000000005</v>
      </c>
      <c r="F1480">
        <v>0.56100000000000005</v>
      </c>
      <c r="G1480">
        <v>0</v>
      </c>
      <c r="H1480">
        <v>0.56100000000000005</v>
      </c>
    </row>
    <row r="1481" spans="1:8" x14ac:dyDescent="0.25">
      <c r="A1481">
        <v>1467</v>
      </c>
      <c r="B1481">
        <v>20140910</v>
      </c>
      <c r="C1481">
        <v>0.56630000000000003</v>
      </c>
      <c r="D1481">
        <v>0.56630000000000003</v>
      </c>
      <c r="E1481">
        <v>0.5605</v>
      </c>
      <c r="F1481">
        <v>0.5605</v>
      </c>
      <c r="G1481">
        <v>0</v>
      </c>
      <c r="H1481">
        <v>0.5605</v>
      </c>
    </row>
    <row r="1482" spans="1:8" x14ac:dyDescent="0.25">
      <c r="A1482">
        <v>1468</v>
      </c>
      <c r="B1482">
        <v>20140909</v>
      </c>
      <c r="C1482">
        <v>0.57579999999999998</v>
      </c>
      <c r="D1482">
        <v>0.57579999999999998</v>
      </c>
      <c r="E1482">
        <v>0.56989999999999996</v>
      </c>
      <c r="F1482">
        <v>0.56989999999999996</v>
      </c>
      <c r="G1482">
        <v>0</v>
      </c>
      <c r="H1482">
        <v>0.56989999999999996</v>
      </c>
    </row>
    <row r="1483" spans="1:8" x14ac:dyDescent="0.25">
      <c r="A1483">
        <v>1469</v>
      </c>
      <c r="B1483">
        <v>20140908</v>
      </c>
      <c r="C1483">
        <v>0.57909999999999995</v>
      </c>
      <c r="D1483">
        <v>0.57909999999999995</v>
      </c>
      <c r="E1483">
        <v>0.57320000000000004</v>
      </c>
      <c r="F1483">
        <v>0.57320000000000004</v>
      </c>
      <c r="G1483">
        <v>0</v>
      </c>
      <c r="H1483">
        <v>0.57320000000000004</v>
      </c>
    </row>
    <row r="1484" spans="1:8" x14ac:dyDescent="0.25">
      <c r="A1484">
        <v>1470</v>
      </c>
      <c r="B1484">
        <v>20140905</v>
      </c>
      <c r="C1484">
        <v>0.58099999999999996</v>
      </c>
      <c r="D1484">
        <v>0.58099999999999996</v>
      </c>
      <c r="E1484">
        <v>0.57509999999999994</v>
      </c>
      <c r="F1484">
        <v>0.57509999999999994</v>
      </c>
      <c r="G1484">
        <v>0</v>
      </c>
      <c r="H1484">
        <v>0.57509999999999994</v>
      </c>
    </row>
    <row r="1485" spans="1:8" x14ac:dyDescent="0.25">
      <c r="A1485">
        <v>1471</v>
      </c>
      <c r="B1485">
        <v>20140904</v>
      </c>
      <c r="C1485">
        <v>0.57730000000000004</v>
      </c>
      <c r="D1485">
        <v>0.57730000000000004</v>
      </c>
      <c r="E1485">
        <v>0.57140000000000002</v>
      </c>
      <c r="F1485">
        <v>0.57140000000000002</v>
      </c>
      <c r="G1485">
        <v>0</v>
      </c>
      <c r="H1485">
        <v>0.57140000000000002</v>
      </c>
    </row>
    <row r="1486" spans="1:8" x14ac:dyDescent="0.25">
      <c r="A1486">
        <v>1472</v>
      </c>
      <c r="B1486">
        <v>20140903</v>
      </c>
      <c r="C1486">
        <v>0.58030000000000004</v>
      </c>
      <c r="D1486">
        <v>0.58030000000000004</v>
      </c>
      <c r="E1486">
        <v>0.57440000000000002</v>
      </c>
      <c r="F1486">
        <v>0.57440000000000002</v>
      </c>
      <c r="G1486">
        <v>0</v>
      </c>
      <c r="H1486">
        <v>0.57440000000000002</v>
      </c>
    </row>
    <row r="1487" spans="1:8" x14ac:dyDescent="0.25">
      <c r="A1487">
        <v>1473</v>
      </c>
      <c r="B1487">
        <v>20140902</v>
      </c>
      <c r="C1487">
        <v>0.5766</v>
      </c>
      <c r="D1487">
        <v>0.5766</v>
      </c>
      <c r="E1487">
        <v>0.5706</v>
      </c>
      <c r="F1487">
        <v>0.5706</v>
      </c>
      <c r="G1487">
        <v>0</v>
      </c>
      <c r="H1487">
        <v>0.5706</v>
      </c>
    </row>
    <row r="1488" spans="1:8" x14ac:dyDescent="0.25">
      <c r="A1488">
        <v>1474</v>
      </c>
      <c r="B1488">
        <v>20140901</v>
      </c>
      <c r="C1488">
        <v>0.5756</v>
      </c>
      <c r="D1488">
        <v>0.5756</v>
      </c>
      <c r="E1488">
        <v>0.5696</v>
      </c>
      <c r="F1488">
        <v>0.5696</v>
      </c>
      <c r="G1488">
        <v>0</v>
      </c>
      <c r="H1488">
        <v>0.5696</v>
      </c>
    </row>
    <row r="1489" spans="1:8" x14ac:dyDescent="0.25">
      <c r="A1489">
        <v>1475</v>
      </c>
      <c r="B1489">
        <v>20140831</v>
      </c>
      <c r="C1489">
        <v>0.57299999999999995</v>
      </c>
      <c r="D1489">
        <v>0.57299999999999995</v>
      </c>
      <c r="E1489">
        <v>0.56710000000000005</v>
      </c>
      <c r="F1489">
        <v>0.56710000000000005</v>
      </c>
      <c r="G1489">
        <v>0</v>
      </c>
      <c r="H1489">
        <v>0.56710000000000005</v>
      </c>
    </row>
    <row r="1490" spans="1:8" x14ac:dyDescent="0.25">
      <c r="A1490">
        <v>1476</v>
      </c>
      <c r="B1490">
        <v>20140829</v>
      </c>
      <c r="C1490">
        <v>0.57299999999999995</v>
      </c>
      <c r="D1490">
        <v>0.57299999999999995</v>
      </c>
      <c r="E1490">
        <v>0.56710000000000005</v>
      </c>
      <c r="F1490">
        <v>0.56710000000000005</v>
      </c>
      <c r="G1490">
        <v>0</v>
      </c>
      <c r="H1490">
        <v>0.56710000000000005</v>
      </c>
    </row>
    <row r="1491" spans="1:8" x14ac:dyDescent="0.25">
      <c r="A1491">
        <v>1477</v>
      </c>
      <c r="B1491">
        <v>20140828</v>
      </c>
      <c r="C1491">
        <v>0.56999999999999995</v>
      </c>
      <c r="D1491">
        <v>0.56999999999999995</v>
      </c>
      <c r="E1491">
        <v>0.56410000000000005</v>
      </c>
      <c r="F1491">
        <v>0.56410000000000005</v>
      </c>
      <c r="G1491">
        <v>0</v>
      </c>
      <c r="H1491">
        <v>0.56410000000000005</v>
      </c>
    </row>
    <row r="1492" spans="1:8" x14ac:dyDescent="0.25">
      <c r="A1492">
        <v>1478</v>
      </c>
      <c r="B1492">
        <v>20140827</v>
      </c>
      <c r="C1492">
        <v>0.5736</v>
      </c>
      <c r="D1492">
        <v>0.5736</v>
      </c>
      <c r="E1492">
        <v>0.56759999999999999</v>
      </c>
      <c r="F1492">
        <v>0.56759999999999999</v>
      </c>
      <c r="G1492">
        <v>0</v>
      </c>
      <c r="H1492">
        <v>0.56759999999999999</v>
      </c>
    </row>
    <row r="1493" spans="1:8" x14ac:dyDescent="0.25">
      <c r="A1493">
        <v>1479</v>
      </c>
      <c r="B1493">
        <v>20140826</v>
      </c>
      <c r="C1493">
        <v>0.57340000000000002</v>
      </c>
      <c r="D1493">
        <v>0.57340000000000002</v>
      </c>
      <c r="E1493">
        <v>0.56740000000000002</v>
      </c>
      <c r="F1493">
        <v>0.56740000000000002</v>
      </c>
      <c r="G1493">
        <v>0</v>
      </c>
      <c r="H1493">
        <v>0.56740000000000002</v>
      </c>
    </row>
    <row r="1494" spans="1:8" x14ac:dyDescent="0.25">
      <c r="A1494">
        <v>1480</v>
      </c>
      <c r="B1494">
        <v>20140825</v>
      </c>
      <c r="C1494">
        <v>0.57399999999999995</v>
      </c>
      <c r="D1494">
        <v>0.57399999999999995</v>
      </c>
      <c r="E1494">
        <v>0.56799999999999995</v>
      </c>
      <c r="F1494">
        <v>0.56799999999999995</v>
      </c>
      <c r="G1494">
        <v>0</v>
      </c>
      <c r="H1494">
        <v>0.56799999999999995</v>
      </c>
    </row>
    <row r="1495" spans="1:8" x14ac:dyDescent="0.25">
      <c r="A1495">
        <v>1481</v>
      </c>
      <c r="B1495">
        <v>20140822</v>
      </c>
      <c r="C1495">
        <v>0.5736</v>
      </c>
      <c r="D1495">
        <v>0.5736</v>
      </c>
      <c r="E1495">
        <v>0.56789999999999996</v>
      </c>
      <c r="F1495">
        <v>0.56789999999999996</v>
      </c>
      <c r="G1495">
        <v>0</v>
      </c>
      <c r="H1495">
        <v>0.56789999999999996</v>
      </c>
    </row>
    <row r="1496" spans="1:8" x14ac:dyDescent="0.25">
      <c r="A1496">
        <v>1482</v>
      </c>
      <c r="B1496">
        <v>20140821</v>
      </c>
      <c r="C1496">
        <v>0.57489999999999997</v>
      </c>
      <c r="D1496">
        <v>0.57489999999999997</v>
      </c>
      <c r="E1496">
        <v>0.56920000000000004</v>
      </c>
      <c r="F1496">
        <v>0.56920000000000004</v>
      </c>
      <c r="G1496">
        <v>0</v>
      </c>
      <c r="H1496">
        <v>0.56920000000000004</v>
      </c>
    </row>
    <row r="1497" spans="1:8" x14ac:dyDescent="0.25">
      <c r="A1497">
        <v>1483</v>
      </c>
      <c r="B1497">
        <v>20140820</v>
      </c>
      <c r="C1497">
        <v>0.57389999999999997</v>
      </c>
      <c r="D1497">
        <v>0.57389999999999997</v>
      </c>
      <c r="E1497">
        <v>0.56820000000000004</v>
      </c>
      <c r="F1497">
        <v>0.56820000000000004</v>
      </c>
      <c r="G1497">
        <v>0</v>
      </c>
      <c r="H1497">
        <v>0.56820000000000004</v>
      </c>
    </row>
    <row r="1498" spans="1:8" x14ac:dyDescent="0.25">
      <c r="A1498">
        <v>1484</v>
      </c>
      <c r="B1498">
        <v>20140819</v>
      </c>
      <c r="C1498">
        <v>0.57189999999999996</v>
      </c>
      <c r="D1498">
        <v>0.57189999999999996</v>
      </c>
      <c r="E1498">
        <v>0.56620000000000004</v>
      </c>
      <c r="F1498">
        <v>0.56620000000000004</v>
      </c>
      <c r="G1498">
        <v>0</v>
      </c>
      <c r="H1498">
        <v>0.56620000000000004</v>
      </c>
    </row>
    <row r="1499" spans="1:8" x14ac:dyDescent="0.25">
      <c r="A1499">
        <v>1485</v>
      </c>
      <c r="B1499">
        <v>20140818</v>
      </c>
      <c r="C1499">
        <v>0.56699999999999995</v>
      </c>
      <c r="D1499">
        <v>0.56699999999999995</v>
      </c>
      <c r="E1499">
        <v>0.56120000000000003</v>
      </c>
      <c r="F1499">
        <v>0.56120000000000003</v>
      </c>
      <c r="G1499">
        <v>0</v>
      </c>
      <c r="H1499">
        <v>0.56120000000000003</v>
      </c>
    </row>
    <row r="1500" spans="1:8" x14ac:dyDescent="0.25">
      <c r="A1500">
        <v>1486</v>
      </c>
      <c r="B1500">
        <v>20140815</v>
      </c>
      <c r="C1500">
        <v>0.56110000000000004</v>
      </c>
      <c r="D1500">
        <v>0.56110000000000004</v>
      </c>
      <c r="E1500">
        <v>0.5554</v>
      </c>
      <c r="F1500">
        <v>0.5554</v>
      </c>
      <c r="G1500">
        <v>0</v>
      </c>
      <c r="H1500">
        <v>0.5554</v>
      </c>
    </row>
    <row r="1501" spans="1:8" x14ac:dyDescent="0.25">
      <c r="A1501">
        <v>1487</v>
      </c>
      <c r="B1501">
        <v>20140814</v>
      </c>
      <c r="C1501">
        <v>0.55720000000000003</v>
      </c>
      <c r="D1501">
        <v>0.55720000000000003</v>
      </c>
      <c r="E1501">
        <v>0.55130000000000001</v>
      </c>
      <c r="F1501">
        <v>0.55130000000000001</v>
      </c>
      <c r="G1501">
        <v>0</v>
      </c>
      <c r="H1501">
        <v>0.55130000000000001</v>
      </c>
    </row>
    <row r="1502" spans="1:8" x14ac:dyDescent="0.25">
      <c r="A1502">
        <v>1488</v>
      </c>
      <c r="B1502">
        <v>20140813</v>
      </c>
      <c r="C1502">
        <v>0.5534</v>
      </c>
      <c r="D1502">
        <v>0.5534</v>
      </c>
      <c r="E1502">
        <v>0.54759999999999998</v>
      </c>
      <c r="F1502">
        <v>0.54759999999999998</v>
      </c>
      <c r="G1502">
        <v>0</v>
      </c>
      <c r="H1502">
        <v>0.54759999999999998</v>
      </c>
    </row>
    <row r="1503" spans="1:8" x14ac:dyDescent="0.25">
      <c r="A1503">
        <v>1489</v>
      </c>
      <c r="B1503">
        <v>20140812</v>
      </c>
      <c r="C1503">
        <v>0.54390000000000005</v>
      </c>
      <c r="D1503">
        <v>0.54390000000000005</v>
      </c>
      <c r="E1503">
        <v>0.53800000000000003</v>
      </c>
      <c r="F1503">
        <v>0.53800000000000003</v>
      </c>
      <c r="G1503">
        <v>0</v>
      </c>
      <c r="H1503">
        <v>0.53800000000000003</v>
      </c>
    </row>
    <row r="1504" spans="1:8" x14ac:dyDescent="0.25">
      <c r="A1504">
        <v>1490</v>
      </c>
      <c r="B1504">
        <v>20140811</v>
      </c>
      <c r="C1504">
        <v>0.54390000000000005</v>
      </c>
      <c r="D1504">
        <v>0.54390000000000005</v>
      </c>
      <c r="E1504">
        <v>0.53810000000000002</v>
      </c>
      <c r="F1504">
        <v>0.53810000000000002</v>
      </c>
      <c r="G1504">
        <v>0</v>
      </c>
      <c r="H1504">
        <v>0.53810000000000002</v>
      </c>
    </row>
    <row r="1505" spans="1:8" x14ac:dyDescent="0.25">
      <c r="A1505">
        <v>1491</v>
      </c>
      <c r="B1505">
        <v>20140808</v>
      </c>
      <c r="C1505">
        <v>0.53510000000000002</v>
      </c>
      <c r="D1505">
        <v>0.53510000000000002</v>
      </c>
      <c r="E1505">
        <v>0.52939999999999998</v>
      </c>
      <c r="F1505">
        <v>0.52939999999999998</v>
      </c>
      <c r="G1505">
        <v>0</v>
      </c>
      <c r="H1505">
        <v>0.52939999999999998</v>
      </c>
    </row>
    <row r="1506" spans="1:8" x14ac:dyDescent="0.25">
      <c r="A1506">
        <v>1492</v>
      </c>
      <c r="B1506">
        <v>20140807</v>
      </c>
      <c r="C1506">
        <v>0.53339999999999999</v>
      </c>
      <c r="D1506">
        <v>0.53339999999999999</v>
      </c>
      <c r="E1506">
        <v>0.52769999999999995</v>
      </c>
      <c r="F1506">
        <v>0.52769999999999995</v>
      </c>
      <c r="G1506">
        <v>0</v>
      </c>
      <c r="H1506">
        <v>0.52769999999999995</v>
      </c>
    </row>
    <row r="1507" spans="1:8" x14ac:dyDescent="0.25">
      <c r="A1507">
        <v>1493</v>
      </c>
      <c r="B1507">
        <v>20140806</v>
      </c>
      <c r="C1507">
        <v>0.53380000000000005</v>
      </c>
      <c r="D1507">
        <v>0.53380000000000005</v>
      </c>
      <c r="E1507">
        <v>0.52810000000000001</v>
      </c>
      <c r="F1507">
        <v>0.52810000000000001</v>
      </c>
      <c r="G1507">
        <v>0</v>
      </c>
      <c r="H1507">
        <v>0.52810000000000001</v>
      </c>
    </row>
    <row r="1508" spans="1:8" x14ac:dyDescent="0.25">
      <c r="A1508">
        <v>1494</v>
      </c>
      <c r="B1508">
        <v>20140805</v>
      </c>
      <c r="C1508">
        <v>0.53810000000000002</v>
      </c>
      <c r="D1508">
        <v>0.53810000000000002</v>
      </c>
      <c r="E1508">
        <v>0.53249999999999997</v>
      </c>
      <c r="F1508">
        <v>0.53249999999999997</v>
      </c>
      <c r="G1508">
        <v>0</v>
      </c>
      <c r="H1508">
        <v>0.53249999999999997</v>
      </c>
    </row>
    <row r="1509" spans="1:8" x14ac:dyDescent="0.25">
      <c r="A1509">
        <v>1495</v>
      </c>
      <c r="B1509">
        <v>20140804</v>
      </c>
      <c r="C1509">
        <v>0.54520000000000002</v>
      </c>
      <c r="D1509">
        <v>0.54520000000000002</v>
      </c>
      <c r="E1509">
        <v>0.53949999999999998</v>
      </c>
      <c r="F1509">
        <v>0.53949999999999998</v>
      </c>
      <c r="G1509">
        <v>0</v>
      </c>
      <c r="H1509">
        <v>0.53949999999999998</v>
      </c>
    </row>
    <row r="1510" spans="1:8" x14ac:dyDescent="0.25">
      <c r="A1510">
        <v>1496</v>
      </c>
      <c r="B1510">
        <v>20140801</v>
      </c>
      <c r="C1510">
        <v>0.54120000000000001</v>
      </c>
      <c r="D1510">
        <v>0.54120000000000001</v>
      </c>
      <c r="E1510">
        <v>0.53549999999999998</v>
      </c>
      <c r="F1510">
        <v>0.53549999999999998</v>
      </c>
      <c r="G1510">
        <v>0</v>
      </c>
      <c r="H1510">
        <v>0.53549999999999998</v>
      </c>
    </row>
    <row r="1511" spans="1:8" x14ac:dyDescent="0.25">
      <c r="A1511">
        <v>1497</v>
      </c>
      <c r="B1511">
        <v>20140731</v>
      </c>
      <c r="C1511">
        <v>0.54569999999999996</v>
      </c>
      <c r="D1511">
        <v>0.54569999999999996</v>
      </c>
      <c r="E1511">
        <v>0.54</v>
      </c>
      <c r="F1511">
        <v>0.54</v>
      </c>
      <c r="G1511">
        <v>0</v>
      </c>
      <c r="H1511">
        <v>0.54</v>
      </c>
    </row>
    <row r="1512" spans="1:8" x14ac:dyDescent="0.25">
      <c r="A1512">
        <v>1498</v>
      </c>
      <c r="B1512">
        <v>20140730</v>
      </c>
      <c r="C1512">
        <v>0.55510000000000004</v>
      </c>
      <c r="D1512">
        <v>0.55510000000000004</v>
      </c>
      <c r="E1512">
        <v>0.5494</v>
      </c>
      <c r="F1512">
        <v>0.5494</v>
      </c>
      <c r="G1512">
        <v>0</v>
      </c>
      <c r="H1512">
        <v>0.5494</v>
      </c>
    </row>
    <row r="1513" spans="1:8" x14ac:dyDescent="0.25">
      <c r="A1513">
        <v>1499</v>
      </c>
      <c r="B1513">
        <v>20140729</v>
      </c>
      <c r="C1513">
        <v>0.55569999999999997</v>
      </c>
      <c r="D1513">
        <v>0.55569999999999997</v>
      </c>
      <c r="E1513">
        <v>0.55000000000000004</v>
      </c>
      <c r="F1513">
        <v>0.55000000000000004</v>
      </c>
      <c r="G1513">
        <v>0</v>
      </c>
      <c r="H1513">
        <v>0.55000000000000004</v>
      </c>
    </row>
    <row r="1514" spans="1:8" x14ac:dyDescent="0.25">
      <c r="A1514">
        <v>1500</v>
      </c>
      <c r="B1514">
        <v>20140728</v>
      </c>
      <c r="C1514">
        <v>0.55659999999999998</v>
      </c>
      <c r="D1514">
        <v>0.55659999999999998</v>
      </c>
      <c r="E1514">
        <v>0.55089999999999995</v>
      </c>
      <c r="F1514">
        <v>0.55089999999999995</v>
      </c>
      <c r="G1514">
        <v>0</v>
      </c>
      <c r="H1514">
        <v>0.55089999999999995</v>
      </c>
    </row>
    <row r="1515" spans="1:8" x14ac:dyDescent="0.25">
      <c r="A1515">
        <v>1501</v>
      </c>
      <c r="B1515">
        <v>20140725</v>
      </c>
      <c r="C1515">
        <v>0.55420000000000003</v>
      </c>
      <c r="D1515">
        <v>0.55420000000000003</v>
      </c>
      <c r="E1515">
        <v>0.54849999999999999</v>
      </c>
      <c r="F1515">
        <v>0.54849999999999999</v>
      </c>
      <c r="G1515">
        <v>0</v>
      </c>
      <c r="H1515">
        <v>0.54849999999999999</v>
      </c>
    </row>
    <row r="1516" spans="1:8" x14ac:dyDescent="0.25">
      <c r="A1516">
        <v>1502</v>
      </c>
      <c r="B1516">
        <v>20140724</v>
      </c>
      <c r="C1516">
        <v>0.56000000000000005</v>
      </c>
      <c r="D1516">
        <v>0.56000000000000005</v>
      </c>
      <c r="E1516">
        <v>0.55420000000000003</v>
      </c>
      <c r="F1516">
        <v>0.55420000000000003</v>
      </c>
      <c r="G1516">
        <v>0</v>
      </c>
      <c r="H1516">
        <v>0.55420000000000003</v>
      </c>
    </row>
    <row r="1517" spans="1:8" x14ac:dyDescent="0.25">
      <c r="A1517">
        <v>1503</v>
      </c>
      <c r="B1517">
        <v>20140723</v>
      </c>
      <c r="C1517">
        <v>0.5625</v>
      </c>
      <c r="D1517">
        <v>0.5625</v>
      </c>
      <c r="E1517">
        <v>0.55669999999999997</v>
      </c>
      <c r="F1517">
        <v>0.55669999999999997</v>
      </c>
      <c r="G1517">
        <v>0</v>
      </c>
      <c r="H1517">
        <v>0.55669999999999997</v>
      </c>
    </row>
    <row r="1518" spans="1:8" x14ac:dyDescent="0.25">
      <c r="A1518">
        <v>1504</v>
      </c>
      <c r="B1518">
        <v>20140722</v>
      </c>
      <c r="C1518">
        <v>0.56089999999999995</v>
      </c>
      <c r="D1518">
        <v>0.56089999999999995</v>
      </c>
      <c r="E1518">
        <v>0.5554</v>
      </c>
      <c r="F1518">
        <v>0.5554</v>
      </c>
      <c r="G1518">
        <v>0</v>
      </c>
      <c r="H1518">
        <v>0.5554</v>
      </c>
    </row>
    <row r="1519" spans="1:8" x14ac:dyDescent="0.25">
      <c r="A1519">
        <v>1505</v>
      </c>
      <c r="B1519">
        <v>20140721</v>
      </c>
      <c r="C1519">
        <v>0.5544</v>
      </c>
      <c r="D1519">
        <v>0.5544</v>
      </c>
      <c r="E1519">
        <v>0.54890000000000005</v>
      </c>
      <c r="F1519">
        <v>0.54890000000000005</v>
      </c>
      <c r="G1519">
        <v>0</v>
      </c>
      <c r="H1519">
        <v>0.54890000000000005</v>
      </c>
    </row>
    <row r="1520" spans="1:8" x14ac:dyDescent="0.25">
      <c r="A1520">
        <v>1506</v>
      </c>
      <c r="B1520">
        <v>20140718</v>
      </c>
      <c r="C1520">
        <v>0.55640000000000001</v>
      </c>
      <c r="D1520">
        <v>0.55640000000000001</v>
      </c>
      <c r="E1520">
        <v>0.55089999999999995</v>
      </c>
      <c r="F1520">
        <v>0.55089999999999995</v>
      </c>
      <c r="G1520">
        <v>0</v>
      </c>
      <c r="H1520">
        <v>0.55089999999999995</v>
      </c>
    </row>
    <row r="1521" spans="1:8" x14ac:dyDescent="0.25">
      <c r="A1521">
        <v>1507</v>
      </c>
      <c r="B1521">
        <v>20140717</v>
      </c>
      <c r="C1521">
        <v>0.54990000000000006</v>
      </c>
      <c r="D1521">
        <v>0.54990000000000006</v>
      </c>
      <c r="E1521">
        <v>0.5444</v>
      </c>
      <c r="F1521">
        <v>0.5444</v>
      </c>
      <c r="G1521">
        <v>0</v>
      </c>
      <c r="H1521">
        <v>0.5444</v>
      </c>
    </row>
    <row r="1522" spans="1:8" x14ac:dyDescent="0.25">
      <c r="A1522">
        <v>1508</v>
      </c>
      <c r="B1522">
        <v>20140716</v>
      </c>
      <c r="C1522">
        <v>0.55369999999999997</v>
      </c>
      <c r="D1522">
        <v>0.55369999999999997</v>
      </c>
      <c r="E1522">
        <v>0.54820000000000002</v>
      </c>
      <c r="F1522">
        <v>0.54820000000000002</v>
      </c>
      <c r="G1522">
        <v>0</v>
      </c>
      <c r="H1522">
        <v>0.54820000000000002</v>
      </c>
    </row>
    <row r="1523" spans="1:8" x14ac:dyDescent="0.25">
      <c r="A1523">
        <v>1509</v>
      </c>
      <c r="B1523">
        <v>20140715</v>
      </c>
      <c r="C1523">
        <v>0.54830000000000001</v>
      </c>
      <c r="D1523">
        <v>0.54830000000000001</v>
      </c>
      <c r="E1523">
        <v>0.54279999999999995</v>
      </c>
      <c r="F1523">
        <v>0.54279999999999995</v>
      </c>
      <c r="G1523">
        <v>0</v>
      </c>
      <c r="H1523">
        <v>0.54279999999999995</v>
      </c>
    </row>
    <row r="1524" spans="1:8" x14ac:dyDescent="0.25">
      <c r="A1524">
        <v>1510</v>
      </c>
      <c r="B1524">
        <v>20140714</v>
      </c>
      <c r="C1524">
        <v>0.54920000000000002</v>
      </c>
      <c r="D1524">
        <v>0.54920000000000002</v>
      </c>
      <c r="E1524">
        <v>0.54369999999999996</v>
      </c>
      <c r="F1524">
        <v>0.54369999999999996</v>
      </c>
      <c r="G1524">
        <v>0</v>
      </c>
      <c r="H1524">
        <v>0.54369999999999996</v>
      </c>
    </row>
    <row r="1525" spans="1:8" x14ac:dyDescent="0.25">
      <c r="A1525">
        <v>1511</v>
      </c>
      <c r="B1525">
        <v>20140711</v>
      </c>
      <c r="C1525">
        <v>0.5454</v>
      </c>
      <c r="D1525">
        <v>0.5454</v>
      </c>
      <c r="E1525">
        <v>0.54</v>
      </c>
      <c r="F1525">
        <v>0.54</v>
      </c>
      <c r="G1525">
        <v>0</v>
      </c>
      <c r="H1525">
        <v>0.54</v>
      </c>
    </row>
    <row r="1526" spans="1:8" x14ac:dyDescent="0.25">
      <c r="A1526">
        <v>1512</v>
      </c>
      <c r="B1526">
        <v>20140710</v>
      </c>
      <c r="C1526">
        <v>0.54500000000000004</v>
      </c>
      <c r="D1526">
        <v>0.54500000000000004</v>
      </c>
      <c r="E1526">
        <v>0.53949999999999998</v>
      </c>
      <c r="F1526">
        <v>0.53949999999999998</v>
      </c>
      <c r="G1526">
        <v>0</v>
      </c>
      <c r="H1526">
        <v>0.53949999999999998</v>
      </c>
    </row>
    <row r="1527" spans="1:8" x14ac:dyDescent="0.25">
      <c r="A1527">
        <v>1513</v>
      </c>
      <c r="B1527">
        <v>20140709</v>
      </c>
      <c r="C1527">
        <v>0.54020000000000001</v>
      </c>
      <c r="D1527">
        <v>0.54020000000000001</v>
      </c>
      <c r="E1527">
        <v>0.53480000000000005</v>
      </c>
      <c r="F1527">
        <v>0.53480000000000005</v>
      </c>
      <c r="G1527">
        <v>0</v>
      </c>
      <c r="H1527">
        <v>0.53480000000000005</v>
      </c>
    </row>
    <row r="1528" spans="1:8" x14ac:dyDescent="0.25">
      <c r="A1528">
        <v>1514</v>
      </c>
      <c r="B1528">
        <v>20140708</v>
      </c>
      <c r="C1528">
        <v>0.53810000000000002</v>
      </c>
      <c r="D1528">
        <v>0.53810000000000002</v>
      </c>
      <c r="E1528">
        <v>0.53269999999999995</v>
      </c>
      <c r="F1528">
        <v>0.53269999999999995</v>
      </c>
      <c r="G1528">
        <v>0</v>
      </c>
      <c r="H1528">
        <v>0.53269999999999995</v>
      </c>
    </row>
    <row r="1529" spans="1:8" x14ac:dyDescent="0.25">
      <c r="A1529">
        <v>1515</v>
      </c>
      <c r="B1529">
        <v>20140707</v>
      </c>
      <c r="C1529">
        <v>0.53900000000000003</v>
      </c>
      <c r="D1529">
        <v>0.53900000000000003</v>
      </c>
      <c r="E1529">
        <v>0.53349999999999997</v>
      </c>
      <c r="F1529">
        <v>0.53349999999999997</v>
      </c>
      <c r="G1529">
        <v>0</v>
      </c>
      <c r="H1529">
        <v>0.53349999999999997</v>
      </c>
    </row>
    <row r="1530" spans="1:8" x14ac:dyDescent="0.25">
      <c r="A1530">
        <v>1516</v>
      </c>
      <c r="B1530">
        <v>20140704</v>
      </c>
      <c r="C1530">
        <v>0.53859999999999997</v>
      </c>
      <c r="D1530">
        <v>0.53859999999999997</v>
      </c>
      <c r="E1530">
        <v>0.53310000000000002</v>
      </c>
      <c r="F1530">
        <v>0.53310000000000002</v>
      </c>
      <c r="G1530">
        <v>0</v>
      </c>
      <c r="H1530">
        <v>0.53310000000000002</v>
      </c>
    </row>
    <row r="1531" spans="1:8" x14ac:dyDescent="0.25">
      <c r="A1531">
        <v>1517</v>
      </c>
      <c r="B1531">
        <v>20140703</v>
      </c>
      <c r="C1531">
        <v>0.53939999999999999</v>
      </c>
      <c r="D1531">
        <v>0.53939999999999999</v>
      </c>
      <c r="E1531">
        <v>0.53400000000000003</v>
      </c>
      <c r="F1531">
        <v>0.53400000000000003</v>
      </c>
      <c r="G1531">
        <v>0</v>
      </c>
      <c r="H1531">
        <v>0.53400000000000003</v>
      </c>
    </row>
    <row r="1532" spans="1:8" x14ac:dyDescent="0.25">
      <c r="A1532">
        <v>1518</v>
      </c>
      <c r="B1532">
        <v>20140702</v>
      </c>
      <c r="C1532">
        <v>0.53990000000000005</v>
      </c>
      <c r="D1532">
        <v>0.53990000000000005</v>
      </c>
      <c r="E1532">
        <v>0.53439999999999999</v>
      </c>
      <c r="F1532">
        <v>0.53439999999999999</v>
      </c>
      <c r="G1532">
        <v>0</v>
      </c>
      <c r="H1532">
        <v>0.53439999999999999</v>
      </c>
    </row>
    <row r="1533" spans="1:8" x14ac:dyDescent="0.25">
      <c r="A1533">
        <v>1519</v>
      </c>
      <c r="B1533">
        <v>20140701</v>
      </c>
      <c r="C1533">
        <v>0.53839999999999999</v>
      </c>
      <c r="D1533">
        <v>0.53839999999999999</v>
      </c>
      <c r="E1533">
        <v>0.53290000000000004</v>
      </c>
      <c r="F1533">
        <v>0.53290000000000004</v>
      </c>
      <c r="G1533">
        <v>0</v>
      </c>
      <c r="H1533">
        <v>0.53290000000000004</v>
      </c>
    </row>
    <row r="1534" spans="1:8" x14ac:dyDescent="0.25">
      <c r="A1534">
        <v>1520</v>
      </c>
      <c r="B1534">
        <v>20140630</v>
      </c>
      <c r="C1534">
        <v>0.53569999999999995</v>
      </c>
      <c r="D1534">
        <v>0.53569999999999995</v>
      </c>
      <c r="E1534">
        <v>0.53029999999999999</v>
      </c>
      <c r="F1534">
        <v>0.53029999999999999</v>
      </c>
      <c r="G1534">
        <v>0</v>
      </c>
      <c r="H1534">
        <v>0.53029999999999999</v>
      </c>
    </row>
    <row r="1535" spans="1:8" x14ac:dyDescent="0.25">
      <c r="A1535">
        <v>1521</v>
      </c>
      <c r="B1535">
        <v>20140627</v>
      </c>
      <c r="C1535">
        <v>0.53839999999999999</v>
      </c>
      <c r="D1535">
        <v>0.53839999999999999</v>
      </c>
      <c r="E1535">
        <v>0.53300000000000003</v>
      </c>
      <c r="F1535">
        <v>0.53300000000000003</v>
      </c>
      <c r="G1535">
        <v>0</v>
      </c>
      <c r="H1535">
        <v>0.53300000000000003</v>
      </c>
    </row>
    <row r="1536" spans="1:8" x14ac:dyDescent="0.25">
      <c r="A1536">
        <v>1522</v>
      </c>
      <c r="B1536">
        <v>20140626</v>
      </c>
      <c r="C1536">
        <v>0.53539999999999999</v>
      </c>
      <c r="D1536">
        <v>0.53539999999999999</v>
      </c>
      <c r="E1536">
        <v>0.52990000000000004</v>
      </c>
      <c r="F1536">
        <v>0.52990000000000004</v>
      </c>
      <c r="G1536">
        <v>0</v>
      </c>
      <c r="H1536">
        <v>0.52990000000000004</v>
      </c>
    </row>
    <row r="1537" spans="1:8" x14ac:dyDescent="0.25">
      <c r="A1537">
        <v>1523</v>
      </c>
      <c r="B1537">
        <v>20140625</v>
      </c>
      <c r="C1537">
        <v>0.5302</v>
      </c>
      <c r="D1537">
        <v>0.5302</v>
      </c>
      <c r="E1537">
        <v>0.52480000000000004</v>
      </c>
      <c r="F1537">
        <v>0.52480000000000004</v>
      </c>
      <c r="G1537">
        <v>0</v>
      </c>
      <c r="H1537">
        <v>0.52480000000000004</v>
      </c>
    </row>
    <row r="1538" spans="1:8" x14ac:dyDescent="0.25">
      <c r="A1538">
        <v>1524</v>
      </c>
      <c r="B1538">
        <v>20140624</v>
      </c>
      <c r="C1538">
        <v>0.53</v>
      </c>
      <c r="D1538">
        <v>0.53</v>
      </c>
      <c r="E1538">
        <v>0.52459999999999996</v>
      </c>
      <c r="F1538">
        <v>0.52459999999999996</v>
      </c>
      <c r="G1538">
        <v>0</v>
      </c>
      <c r="H1538">
        <v>0.52459999999999996</v>
      </c>
    </row>
    <row r="1539" spans="1:8" x14ac:dyDescent="0.25">
      <c r="A1539">
        <v>1525</v>
      </c>
      <c r="B1539">
        <v>20140623</v>
      </c>
      <c r="C1539">
        <v>0.53049999999999997</v>
      </c>
      <c r="D1539">
        <v>0.53049999999999997</v>
      </c>
      <c r="E1539">
        <v>0.52510000000000001</v>
      </c>
      <c r="F1539">
        <v>0.52510000000000001</v>
      </c>
      <c r="G1539">
        <v>0</v>
      </c>
      <c r="H1539">
        <v>0.52510000000000001</v>
      </c>
    </row>
    <row r="1540" spans="1:8" x14ac:dyDescent="0.25">
      <c r="A1540">
        <v>1526</v>
      </c>
      <c r="B1540">
        <v>20140620</v>
      </c>
      <c r="C1540">
        <v>0.53110000000000002</v>
      </c>
      <c r="D1540">
        <v>0.53110000000000002</v>
      </c>
      <c r="E1540">
        <v>0.52569999999999995</v>
      </c>
      <c r="F1540">
        <v>0.52569999999999995</v>
      </c>
      <c r="G1540">
        <v>0</v>
      </c>
      <c r="H1540">
        <v>0.52569999999999995</v>
      </c>
    </row>
    <row r="1541" spans="1:8" x14ac:dyDescent="0.25">
      <c r="A1541">
        <v>1527</v>
      </c>
      <c r="B1541">
        <v>20140619</v>
      </c>
      <c r="C1541">
        <v>0.52949999999999997</v>
      </c>
      <c r="D1541">
        <v>0.52949999999999997</v>
      </c>
      <c r="E1541">
        <v>0.52410000000000001</v>
      </c>
      <c r="F1541">
        <v>0.52410000000000001</v>
      </c>
      <c r="G1541">
        <v>0</v>
      </c>
      <c r="H1541">
        <v>0.52410000000000001</v>
      </c>
    </row>
    <row r="1542" spans="1:8" x14ac:dyDescent="0.25">
      <c r="A1542">
        <v>1528</v>
      </c>
      <c r="B1542">
        <v>20140618</v>
      </c>
      <c r="C1542">
        <v>0.52529999999999999</v>
      </c>
      <c r="D1542">
        <v>0.52529999999999999</v>
      </c>
      <c r="E1542">
        <v>0.51990000000000003</v>
      </c>
      <c r="F1542">
        <v>0.51990000000000003</v>
      </c>
      <c r="G1542">
        <v>0</v>
      </c>
      <c r="H1542">
        <v>0.51990000000000003</v>
      </c>
    </row>
    <row r="1543" spans="1:8" x14ac:dyDescent="0.25">
      <c r="A1543">
        <v>1529</v>
      </c>
      <c r="B1543">
        <v>20140617</v>
      </c>
      <c r="C1543">
        <v>0.52070000000000005</v>
      </c>
      <c r="D1543">
        <v>0.52070000000000005</v>
      </c>
      <c r="E1543">
        <v>0.51529999999999998</v>
      </c>
      <c r="F1543">
        <v>0.51529999999999998</v>
      </c>
      <c r="G1543">
        <v>0</v>
      </c>
      <c r="H1543">
        <v>0.51529999999999998</v>
      </c>
    </row>
    <row r="1544" spans="1:8" x14ac:dyDescent="0.25">
      <c r="A1544">
        <v>1530</v>
      </c>
      <c r="B1544">
        <v>20140616</v>
      </c>
      <c r="C1544">
        <v>0.5181</v>
      </c>
      <c r="D1544">
        <v>0.5181</v>
      </c>
      <c r="E1544">
        <v>0.51270000000000004</v>
      </c>
      <c r="F1544">
        <v>0.51270000000000004</v>
      </c>
      <c r="G1544">
        <v>0</v>
      </c>
      <c r="H1544">
        <v>0.51270000000000004</v>
      </c>
    </row>
    <row r="1545" spans="1:8" x14ac:dyDescent="0.25">
      <c r="A1545">
        <v>1531</v>
      </c>
      <c r="B1545">
        <v>20140613</v>
      </c>
      <c r="C1545">
        <v>0.52259999999999995</v>
      </c>
      <c r="D1545">
        <v>0.52259999999999995</v>
      </c>
      <c r="E1545">
        <v>0.51729999999999998</v>
      </c>
      <c r="F1545">
        <v>0.51729999999999998</v>
      </c>
      <c r="G1545">
        <v>0</v>
      </c>
      <c r="H1545">
        <v>0.51729999999999998</v>
      </c>
    </row>
    <row r="1546" spans="1:8" x14ac:dyDescent="0.25">
      <c r="A1546">
        <v>1532</v>
      </c>
      <c r="B1546">
        <v>20140612</v>
      </c>
      <c r="C1546">
        <v>0.52129999999999999</v>
      </c>
      <c r="D1546">
        <v>0.52129999999999999</v>
      </c>
      <c r="E1546">
        <v>0.51590000000000003</v>
      </c>
      <c r="F1546">
        <v>0.51590000000000003</v>
      </c>
      <c r="G1546">
        <v>0</v>
      </c>
      <c r="H1546">
        <v>0.51590000000000003</v>
      </c>
    </row>
    <row r="1547" spans="1:8" x14ac:dyDescent="0.25">
      <c r="A1547">
        <v>1533</v>
      </c>
      <c r="B1547">
        <v>20140611</v>
      </c>
      <c r="C1547">
        <v>0.52400000000000002</v>
      </c>
      <c r="D1547">
        <v>0.52400000000000002</v>
      </c>
      <c r="E1547">
        <v>0.51859999999999995</v>
      </c>
      <c r="F1547">
        <v>0.51859999999999995</v>
      </c>
      <c r="G1547">
        <v>0</v>
      </c>
      <c r="H1547">
        <v>0.51859999999999995</v>
      </c>
    </row>
    <row r="1548" spans="1:8" x14ac:dyDescent="0.25">
      <c r="A1548">
        <v>1534</v>
      </c>
      <c r="B1548">
        <v>20140610</v>
      </c>
      <c r="C1548">
        <v>0.52739999999999998</v>
      </c>
      <c r="D1548">
        <v>0.52739999999999998</v>
      </c>
      <c r="E1548">
        <v>0.52200000000000002</v>
      </c>
      <c r="F1548">
        <v>0.52200000000000002</v>
      </c>
      <c r="G1548">
        <v>0</v>
      </c>
      <c r="H1548">
        <v>0.52200000000000002</v>
      </c>
    </row>
    <row r="1549" spans="1:8" x14ac:dyDescent="0.25">
      <c r="A1549">
        <v>1535</v>
      </c>
      <c r="B1549">
        <v>20140606</v>
      </c>
      <c r="C1549">
        <v>0.53659999999999997</v>
      </c>
      <c r="D1549">
        <v>0.53659999999999997</v>
      </c>
      <c r="E1549">
        <v>0.53120000000000001</v>
      </c>
      <c r="F1549">
        <v>0.53120000000000001</v>
      </c>
      <c r="G1549">
        <v>0</v>
      </c>
      <c r="H1549">
        <v>0.53120000000000001</v>
      </c>
    </row>
    <row r="1550" spans="1:8" x14ac:dyDescent="0.25">
      <c r="A1550">
        <v>1536</v>
      </c>
      <c r="B1550">
        <v>20140605</v>
      </c>
      <c r="C1550">
        <v>0.53559999999999997</v>
      </c>
      <c r="D1550">
        <v>0.53559999999999997</v>
      </c>
      <c r="E1550">
        <v>0.53010000000000002</v>
      </c>
      <c r="F1550">
        <v>0.53010000000000002</v>
      </c>
      <c r="G1550">
        <v>0</v>
      </c>
      <c r="H1550">
        <v>0.53010000000000002</v>
      </c>
    </row>
    <row r="1551" spans="1:8" x14ac:dyDescent="0.25">
      <c r="A1551">
        <v>1537</v>
      </c>
      <c r="B1551">
        <v>20140604</v>
      </c>
      <c r="C1551">
        <v>0.52729999999999999</v>
      </c>
      <c r="D1551">
        <v>0.52729999999999999</v>
      </c>
      <c r="E1551">
        <v>0.52190000000000003</v>
      </c>
      <c r="F1551">
        <v>0.52190000000000003</v>
      </c>
      <c r="G1551">
        <v>0</v>
      </c>
      <c r="H1551">
        <v>0.52190000000000003</v>
      </c>
    </row>
    <row r="1552" spans="1:8" x14ac:dyDescent="0.25">
      <c r="A1552">
        <v>1538</v>
      </c>
      <c r="B1552">
        <v>20140603</v>
      </c>
      <c r="C1552">
        <v>0.52829999999999999</v>
      </c>
      <c r="D1552">
        <v>0.52829999999999999</v>
      </c>
      <c r="E1552">
        <v>0.52290000000000003</v>
      </c>
      <c r="F1552">
        <v>0.52290000000000003</v>
      </c>
      <c r="G1552">
        <v>0</v>
      </c>
      <c r="H1552">
        <v>0.52290000000000003</v>
      </c>
    </row>
    <row r="1553" spans="1:8" x14ac:dyDescent="0.25">
      <c r="A1553">
        <v>1539</v>
      </c>
      <c r="B1553">
        <v>20140602</v>
      </c>
      <c r="C1553">
        <v>0.52949999999999997</v>
      </c>
      <c r="D1553">
        <v>0.52949999999999997</v>
      </c>
      <c r="E1553">
        <v>0.52410000000000001</v>
      </c>
      <c r="F1553">
        <v>0.52410000000000001</v>
      </c>
      <c r="G1553">
        <v>0</v>
      </c>
      <c r="H1553">
        <v>0.52410000000000001</v>
      </c>
    </row>
    <row r="1554" spans="1:8" x14ac:dyDescent="0.25">
      <c r="A1554">
        <v>1540</v>
      </c>
      <c r="B1554">
        <v>20140531</v>
      </c>
      <c r="C1554">
        <v>0.52559999999999996</v>
      </c>
      <c r="D1554">
        <v>0.52559999999999996</v>
      </c>
      <c r="E1554">
        <v>0.5202</v>
      </c>
      <c r="F1554">
        <v>0.5202</v>
      </c>
      <c r="G1554">
        <v>0</v>
      </c>
      <c r="H1554">
        <v>0.5202</v>
      </c>
    </row>
    <row r="1555" spans="1:8" x14ac:dyDescent="0.25">
      <c r="A1555">
        <v>1541</v>
      </c>
      <c r="B1555">
        <v>20140530</v>
      </c>
      <c r="C1555">
        <v>0.52559999999999996</v>
      </c>
      <c r="D1555">
        <v>0.52559999999999996</v>
      </c>
      <c r="E1555">
        <v>0.5202</v>
      </c>
      <c r="F1555">
        <v>0.5202</v>
      </c>
      <c r="G1555">
        <v>0</v>
      </c>
      <c r="H1555">
        <v>0.5202</v>
      </c>
    </row>
    <row r="1556" spans="1:8" x14ac:dyDescent="0.25">
      <c r="A1556">
        <v>1542</v>
      </c>
      <c r="B1556">
        <v>20140529</v>
      </c>
      <c r="C1556">
        <v>0.52090000000000003</v>
      </c>
      <c r="D1556">
        <v>0.52090000000000003</v>
      </c>
      <c r="E1556">
        <v>0.51549999999999996</v>
      </c>
      <c r="F1556">
        <v>0.51549999999999996</v>
      </c>
      <c r="G1556">
        <v>0</v>
      </c>
      <c r="H1556">
        <v>0.51549999999999996</v>
      </c>
    </row>
    <row r="1557" spans="1:8" x14ac:dyDescent="0.25">
      <c r="A1557">
        <v>1543</v>
      </c>
      <c r="B1557">
        <v>20140528</v>
      </c>
      <c r="C1557">
        <v>0.51739999999999997</v>
      </c>
      <c r="D1557">
        <v>0.51739999999999997</v>
      </c>
      <c r="E1557">
        <v>0.51200000000000001</v>
      </c>
      <c r="F1557">
        <v>0.51200000000000001</v>
      </c>
      <c r="G1557">
        <v>0</v>
      </c>
      <c r="H1557">
        <v>0.51200000000000001</v>
      </c>
    </row>
    <row r="1558" spans="1:8" x14ac:dyDescent="0.25">
      <c r="A1558">
        <v>1544</v>
      </c>
      <c r="B1558">
        <v>20140527</v>
      </c>
      <c r="C1558">
        <v>0.51890000000000003</v>
      </c>
      <c r="D1558">
        <v>0.51890000000000003</v>
      </c>
      <c r="E1558">
        <v>0.51349999999999996</v>
      </c>
      <c r="F1558">
        <v>0.51349999999999996</v>
      </c>
      <c r="G1558">
        <v>0</v>
      </c>
      <c r="H1558">
        <v>0.51349999999999996</v>
      </c>
    </row>
    <row r="1559" spans="1:8" x14ac:dyDescent="0.25">
      <c r="A1559">
        <v>1545</v>
      </c>
      <c r="B1559">
        <v>20140526</v>
      </c>
      <c r="C1559">
        <v>0.5151</v>
      </c>
      <c r="D1559">
        <v>0.5151</v>
      </c>
      <c r="E1559">
        <v>0.50970000000000004</v>
      </c>
      <c r="F1559">
        <v>0.50970000000000004</v>
      </c>
      <c r="G1559">
        <v>0</v>
      </c>
      <c r="H1559">
        <v>0.50970000000000004</v>
      </c>
    </row>
    <row r="1560" spans="1:8" x14ac:dyDescent="0.25">
      <c r="A1560">
        <v>1546</v>
      </c>
      <c r="B1560">
        <v>20140523</v>
      </c>
      <c r="C1560">
        <v>0.51370000000000005</v>
      </c>
      <c r="D1560">
        <v>0.51370000000000005</v>
      </c>
      <c r="E1560">
        <v>0.50839999999999996</v>
      </c>
      <c r="F1560">
        <v>0.50839999999999996</v>
      </c>
      <c r="G1560">
        <v>0</v>
      </c>
      <c r="H1560">
        <v>0.50839999999999996</v>
      </c>
    </row>
    <row r="1561" spans="1:8" x14ac:dyDescent="0.25">
      <c r="A1561">
        <v>1547</v>
      </c>
      <c r="B1561">
        <v>20140522</v>
      </c>
      <c r="C1561">
        <v>0.50670000000000004</v>
      </c>
      <c r="D1561">
        <v>0.50670000000000004</v>
      </c>
      <c r="E1561">
        <v>0.50139999999999996</v>
      </c>
      <c r="F1561">
        <v>0.50139999999999996</v>
      </c>
      <c r="G1561">
        <v>0</v>
      </c>
      <c r="H1561">
        <v>0.50139999999999996</v>
      </c>
    </row>
    <row r="1562" spans="1:8" x14ac:dyDescent="0.25">
      <c r="A1562">
        <v>1548</v>
      </c>
      <c r="B1562">
        <v>20140521</v>
      </c>
      <c r="C1562">
        <v>0.50549999999999995</v>
      </c>
      <c r="D1562">
        <v>0.50549999999999995</v>
      </c>
      <c r="E1562">
        <v>0.50019999999999998</v>
      </c>
      <c r="F1562">
        <v>0.50019999999999998</v>
      </c>
      <c r="G1562">
        <v>0</v>
      </c>
      <c r="H1562">
        <v>0.50019999999999998</v>
      </c>
    </row>
    <row r="1563" spans="1:8" x14ac:dyDescent="0.25">
      <c r="A1563">
        <v>1549</v>
      </c>
      <c r="B1563">
        <v>20140520</v>
      </c>
      <c r="C1563">
        <v>0.50729999999999997</v>
      </c>
      <c r="D1563">
        <v>0.50729999999999997</v>
      </c>
      <c r="E1563">
        <v>0.50190000000000001</v>
      </c>
      <c r="F1563">
        <v>0.50190000000000001</v>
      </c>
      <c r="G1563">
        <v>0</v>
      </c>
      <c r="H1563">
        <v>0.50190000000000001</v>
      </c>
    </row>
    <row r="1564" spans="1:8" x14ac:dyDescent="0.25">
      <c r="A1564">
        <v>1550</v>
      </c>
      <c r="B1564">
        <v>20140519</v>
      </c>
      <c r="C1564">
        <v>0.50990000000000002</v>
      </c>
      <c r="D1564">
        <v>0.50990000000000002</v>
      </c>
      <c r="E1564">
        <v>0.50460000000000005</v>
      </c>
      <c r="F1564">
        <v>0.50460000000000005</v>
      </c>
      <c r="G1564">
        <v>0</v>
      </c>
      <c r="H1564">
        <v>0.50460000000000005</v>
      </c>
    </row>
    <row r="1565" spans="1:8" x14ac:dyDescent="0.25">
      <c r="A1565">
        <v>1551</v>
      </c>
      <c r="B1565">
        <v>20140516</v>
      </c>
      <c r="C1565">
        <v>0.51280000000000003</v>
      </c>
      <c r="D1565">
        <v>0.51280000000000003</v>
      </c>
      <c r="E1565">
        <v>0.50739999999999996</v>
      </c>
      <c r="F1565">
        <v>0.50739999999999996</v>
      </c>
      <c r="G1565">
        <v>0</v>
      </c>
      <c r="H1565">
        <v>0.50739999999999996</v>
      </c>
    </row>
    <row r="1566" spans="1:8" x14ac:dyDescent="0.25">
      <c r="A1566">
        <v>1552</v>
      </c>
      <c r="B1566">
        <v>20140515</v>
      </c>
      <c r="C1566">
        <v>0.50939999999999996</v>
      </c>
      <c r="D1566">
        <v>0.50939999999999996</v>
      </c>
      <c r="E1566">
        <v>0.504</v>
      </c>
      <c r="F1566">
        <v>0.504</v>
      </c>
      <c r="G1566">
        <v>0</v>
      </c>
      <c r="H1566">
        <v>0.504</v>
      </c>
    </row>
    <row r="1567" spans="1:8" x14ac:dyDescent="0.25">
      <c r="A1567">
        <v>1553</v>
      </c>
      <c r="B1567">
        <v>20140514</v>
      </c>
      <c r="C1567">
        <v>0.50970000000000004</v>
      </c>
      <c r="D1567">
        <v>0.50970000000000004</v>
      </c>
      <c r="E1567">
        <v>0.50429999999999997</v>
      </c>
      <c r="F1567">
        <v>0.50429999999999997</v>
      </c>
      <c r="G1567">
        <v>0</v>
      </c>
      <c r="H1567">
        <v>0.50429999999999997</v>
      </c>
    </row>
    <row r="1568" spans="1:8" x14ac:dyDescent="0.25">
      <c r="A1568">
        <v>1554</v>
      </c>
      <c r="B1568">
        <v>20140513</v>
      </c>
      <c r="C1568">
        <v>0.50519999999999998</v>
      </c>
      <c r="D1568">
        <v>0.50519999999999998</v>
      </c>
      <c r="E1568">
        <v>0.49980000000000002</v>
      </c>
      <c r="F1568">
        <v>0.49980000000000002</v>
      </c>
      <c r="G1568">
        <v>0</v>
      </c>
      <c r="H1568">
        <v>0.49980000000000002</v>
      </c>
    </row>
    <row r="1569" spans="1:8" x14ac:dyDescent="0.25">
      <c r="A1569">
        <v>1555</v>
      </c>
      <c r="B1569">
        <v>20140512</v>
      </c>
      <c r="C1569">
        <v>0.50719999999999998</v>
      </c>
      <c r="D1569">
        <v>0.50719999999999998</v>
      </c>
      <c r="E1569">
        <v>0.50190000000000001</v>
      </c>
      <c r="F1569">
        <v>0.50190000000000001</v>
      </c>
      <c r="G1569">
        <v>0</v>
      </c>
      <c r="H1569">
        <v>0.50190000000000001</v>
      </c>
    </row>
    <row r="1570" spans="1:8" x14ac:dyDescent="0.25">
      <c r="A1570">
        <v>1556</v>
      </c>
      <c r="B1570">
        <v>20140509</v>
      </c>
      <c r="C1570">
        <v>0.50209999999999999</v>
      </c>
      <c r="D1570">
        <v>0.50209999999999999</v>
      </c>
      <c r="E1570">
        <v>0.49669999999999997</v>
      </c>
      <c r="F1570">
        <v>0.49669999999999997</v>
      </c>
      <c r="G1570">
        <v>0</v>
      </c>
      <c r="H1570">
        <v>0.49669999999999997</v>
      </c>
    </row>
    <row r="1571" spans="1:8" x14ac:dyDescent="0.25">
      <c r="A1571">
        <v>1557</v>
      </c>
      <c r="B1571">
        <v>20140508</v>
      </c>
      <c r="C1571">
        <v>0.50129999999999997</v>
      </c>
      <c r="D1571">
        <v>0.50129999999999997</v>
      </c>
      <c r="E1571">
        <v>0.49590000000000001</v>
      </c>
      <c r="F1571">
        <v>0.49590000000000001</v>
      </c>
      <c r="G1571">
        <v>0</v>
      </c>
      <c r="H1571">
        <v>0.49590000000000001</v>
      </c>
    </row>
    <row r="1572" spans="1:8" x14ac:dyDescent="0.25">
      <c r="A1572">
        <v>1558</v>
      </c>
      <c r="B1572">
        <v>20140507</v>
      </c>
      <c r="C1572">
        <v>0.49959999999999999</v>
      </c>
      <c r="D1572">
        <v>0.49959999999999999</v>
      </c>
      <c r="E1572">
        <v>0.49430000000000002</v>
      </c>
      <c r="F1572">
        <v>0.49430000000000002</v>
      </c>
      <c r="G1572">
        <v>0</v>
      </c>
      <c r="H1572">
        <v>0.49430000000000002</v>
      </c>
    </row>
    <row r="1573" spans="1:8" x14ac:dyDescent="0.25">
      <c r="A1573">
        <v>1559</v>
      </c>
      <c r="B1573">
        <v>20140506</v>
      </c>
      <c r="C1573">
        <v>0.49569999999999997</v>
      </c>
      <c r="D1573">
        <v>0.49569999999999997</v>
      </c>
      <c r="E1573">
        <v>0.4904</v>
      </c>
      <c r="F1573">
        <v>0.4904</v>
      </c>
      <c r="G1573">
        <v>0</v>
      </c>
      <c r="H1573">
        <v>0.4904</v>
      </c>
    </row>
    <row r="1574" spans="1:8" x14ac:dyDescent="0.25">
      <c r="A1574">
        <v>1560</v>
      </c>
      <c r="B1574">
        <v>20140505</v>
      </c>
      <c r="C1574">
        <v>0.4975</v>
      </c>
      <c r="D1574">
        <v>0.4975</v>
      </c>
      <c r="E1574">
        <v>0.49220000000000003</v>
      </c>
      <c r="F1574">
        <v>0.49220000000000003</v>
      </c>
      <c r="G1574">
        <v>0</v>
      </c>
      <c r="H1574">
        <v>0.49220000000000003</v>
      </c>
    </row>
    <row r="1575" spans="1:8" x14ac:dyDescent="0.25">
      <c r="A1575">
        <v>1561</v>
      </c>
      <c r="B1575">
        <v>20140502</v>
      </c>
      <c r="C1575">
        <v>0.4985</v>
      </c>
      <c r="D1575">
        <v>0.4985</v>
      </c>
      <c r="E1575">
        <v>0.49320000000000003</v>
      </c>
      <c r="F1575">
        <v>0.49320000000000003</v>
      </c>
      <c r="G1575">
        <v>0</v>
      </c>
      <c r="H1575">
        <v>0.49320000000000003</v>
      </c>
    </row>
    <row r="1576" spans="1:8" x14ac:dyDescent="0.25">
      <c r="A1576">
        <v>1562</v>
      </c>
      <c r="B1576">
        <v>20140501</v>
      </c>
      <c r="C1576">
        <v>0.49740000000000001</v>
      </c>
      <c r="D1576">
        <v>0.49740000000000001</v>
      </c>
      <c r="E1576">
        <v>0.49209999999999998</v>
      </c>
      <c r="F1576">
        <v>0.49209999999999998</v>
      </c>
      <c r="G1576">
        <v>0</v>
      </c>
      <c r="H1576">
        <v>0.49209999999999998</v>
      </c>
    </row>
    <row r="1577" spans="1:8" x14ac:dyDescent="0.25">
      <c r="A1577">
        <v>1563</v>
      </c>
      <c r="B1577">
        <v>20140430</v>
      </c>
      <c r="C1577">
        <v>0.49440000000000001</v>
      </c>
      <c r="D1577">
        <v>0.49440000000000001</v>
      </c>
      <c r="E1577">
        <v>0.48909999999999998</v>
      </c>
      <c r="F1577">
        <v>0.48909999999999998</v>
      </c>
      <c r="G1577">
        <v>0</v>
      </c>
      <c r="H1577">
        <v>0.48909999999999998</v>
      </c>
    </row>
    <row r="1578" spans="1:8" x14ac:dyDescent="0.25">
      <c r="A1578">
        <v>1564</v>
      </c>
      <c r="B1578">
        <v>20140429</v>
      </c>
      <c r="C1578">
        <v>0.49080000000000001</v>
      </c>
      <c r="D1578">
        <v>0.49080000000000001</v>
      </c>
      <c r="E1578">
        <v>0.48549999999999999</v>
      </c>
      <c r="F1578">
        <v>0.48549999999999999</v>
      </c>
      <c r="G1578">
        <v>0</v>
      </c>
      <c r="H1578">
        <v>0.48549999999999999</v>
      </c>
    </row>
    <row r="1579" spans="1:8" x14ac:dyDescent="0.25">
      <c r="A1579">
        <v>1565</v>
      </c>
      <c r="B1579">
        <v>20140428</v>
      </c>
      <c r="C1579">
        <v>0.48749999999999999</v>
      </c>
      <c r="D1579">
        <v>0.48749999999999999</v>
      </c>
      <c r="E1579">
        <v>0.48220000000000002</v>
      </c>
      <c r="F1579">
        <v>0.48220000000000002</v>
      </c>
      <c r="G1579">
        <v>0</v>
      </c>
      <c r="H1579">
        <v>0.48220000000000002</v>
      </c>
    </row>
    <row r="1580" spans="1:8" x14ac:dyDescent="0.25">
      <c r="A1580">
        <v>1566</v>
      </c>
      <c r="B1580">
        <v>20140424</v>
      </c>
      <c r="C1580">
        <v>0.48880000000000001</v>
      </c>
      <c r="D1580">
        <v>0.48880000000000001</v>
      </c>
      <c r="E1580">
        <v>0.48349999999999999</v>
      </c>
      <c r="F1580">
        <v>0.48349999999999999</v>
      </c>
      <c r="G1580">
        <v>0</v>
      </c>
      <c r="H1580">
        <v>0.48349999999999999</v>
      </c>
    </row>
    <row r="1581" spans="1:8" x14ac:dyDescent="0.25">
      <c r="A1581">
        <v>1567</v>
      </c>
      <c r="B1581">
        <v>20140423</v>
      </c>
      <c r="C1581">
        <v>0.48559999999999998</v>
      </c>
      <c r="D1581">
        <v>0.48559999999999998</v>
      </c>
      <c r="E1581">
        <v>0.4803</v>
      </c>
      <c r="F1581">
        <v>0.4803</v>
      </c>
      <c r="G1581">
        <v>0</v>
      </c>
      <c r="H1581">
        <v>0.4803</v>
      </c>
    </row>
    <row r="1582" spans="1:8" x14ac:dyDescent="0.25">
      <c r="A1582">
        <v>1568</v>
      </c>
      <c r="B1582">
        <v>20140422</v>
      </c>
      <c r="C1582">
        <v>0.48749999999999999</v>
      </c>
      <c r="D1582">
        <v>0.48749999999999999</v>
      </c>
      <c r="E1582">
        <v>0.48220000000000002</v>
      </c>
      <c r="F1582">
        <v>0.48220000000000002</v>
      </c>
      <c r="G1582">
        <v>0</v>
      </c>
      <c r="H1582">
        <v>0.48220000000000002</v>
      </c>
    </row>
    <row r="1583" spans="1:8" x14ac:dyDescent="0.25">
      <c r="A1583">
        <v>1569</v>
      </c>
      <c r="B1583">
        <v>20140417</v>
      </c>
      <c r="C1583">
        <v>0.48349999999999999</v>
      </c>
      <c r="D1583">
        <v>0.48349999999999999</v>
      </c>
      <c r="E1583">
        <v>0.47820000000000001</v>
      </c>
      <c r="F1583">
        <v>0.47820000000000001</v>
      </c>
      <c r="G1583">
        <v>0</v>
      </c>
      <c r="H1583">
        <v>0.47820000000000001</v>
      </c>
    </row>
    <row r="1584" spans="1:8" x14ac:dyDescent="0.25">
      <c r="A1584">
        <v>1570</v>
      </c>
      <c r="B1584">
        <v>20140416</v>
      </c>
      <c r="C1584">
        <v>0.48230000000000001</v>
      </c>
      <c r="D1584">
        <v>0.48230000000000001</v>
      </c>
      <c r="E1584">
        <v>0.47699999999999998</v>
      </c>
      <c r="F1584">
        <v>0.47699999999999998</v>
      </c>
      <c r="G1584">
        <v>0</v>
      </c>
      <c r="H1584">
        <v>0.47699999999999998</v>
      </c>
    </row>
    <row r="1585" spans="1:8" x14ac:dyDescent="0.25">
      <c r="A1585">
        <v>1571</v>
      </c>
      <c r="B1585">
        <v>20140415</v>
      </c>
      <c r="C1585">
        <v>0.47560000000000002</v>
      </c>
      <c r="D1585">
        <v>0.47560000000000002</v>
      </c>
      <c r="E1585">
        <v>0.4703</v>
      </c>
      <c r="F1585">
        <v>0.4703</v>
      </c>
      <c r="G1585">
        <v>0</v>
      </c>
      <c r="H1585">
        <v>0.4703</v>
      </c>
    </row>
    <row r="1586" spans="1:8" x14ac:dyDescent="0.25">
      <c r="A1586">
        <v>1572</v>
      </c>
      <c r="B1586">
        <v>20140414</v>
      </c>
      <c r="C1586">
        <v>0.47089999999999999</v>
      </c>
      <c r="D1586">
        <v>0.47089999999999999</v>
      </c>
      <c r="E1586">
        <v>0.46560000000000001</v>
      </c>
      <c r="F1586">
        <v>0.46560000000000001</v>
      </c>
      <c r="G1586">
        <v>0</v>
      </c>
      <c r="H1586">
        <v>0.46560000000000001</v>
      </c>
    </row>
    <row r="1587" spans="1:8" x14ac:dyDescent="0.25">
      <c r="A1587">
        <v>1573</v>
      </c>
      <c r="B1587">
        <v>20140411</v>
      </c>
      <c r="C1587">
        <v>0.46810000000000002</v>
      </c>
      <c r="D1587">
        <v>0.46810000000000002</v>
      </c>
      <c r="E1587">
        <v>0.46289999999999998</v>
      </c>
      <c r="F1587">
        <v>0.46289999999999998</v>
      </c>
      <c r="G1587">
        <v>0</v>
      </c>
      <c r="H1587">
        <v>0.46289999999999998</v>
      </c>
    </row>
    <row r="1588" spans="1:8" x14ac:dyDescent="0.25">
      <c r="A1588">
        <v>1574</v>
      </c>
      <c r="B1588">
        <v>20140410</v>
      </c>
      <c r="C1588">
        <v>0.4723</v>
      </c>
      <c r="D1588">
        <v>0.4723</v>
      </c>
      <c r="E1588">
        <v>0.46700000000000003</v>
      </c>
      <c r="F1588">
        <v>0.46700000000000003</v>
      </c>
      <c r="G1588">
        <v>0</v>
      </c>
      <c r="H1588">
        <v>0.46700000000000003</v>
      </c>
    </row>
    <row r="1589" spans="1:8" x14ac:dyDescent="0.25">
      <c r="A1589">
        <v>1575</v>
      </c>
      <c r="B1589">
        <v>20140409</v>
      </c>
      <c r="C1589">
        <v>0.47649999999999998</v>
      </c>
      <c r="D1589">
        <v>0.47649999999999998</v>
      </c>
      <c r="E1589">
        <v>0.47120000000000001</v>
      </c>
      <c r="F1589">
        <v>0.47120000000000001</v>
      </c>
      <c r="G1589">
        <v>0</v>
      </c>
      <c r="H1589">
        <v>0.47120000000000001</v>
      </c>
    </row>
    <row r="1590" spans="1:8" x14ac:dyDescent="0.25">
      <c r="A1590">
        <v>1576</v>
      </c>
      <c r="B1590">
        <v>20140408</v>
      </c>
      <c r="C1590">
        <v>0.47649999999999998</v>
      </c>
      <c r="D1590">
        <v>0.47649999999999998</v>
      </c>
      <c r="E1590">
        <v>0.47120000000000001</v>
      </c>
      <c r="F1590">
        <v>0.47120000000000001</v>
      </c>
      <c r="G1590">
        <v>0</v>
      </c>
      <c r="H1590">
        <v>0.47120000000000001</v>
      </c>
    </row>
    <row r="1591" spans="1:8" x14ac:dyDescent="0.25">
      <c r="A1591">
        <v>1577</v>
      </c>
      <c r="B1591">
        <v>20140407</v>
      </c>
      <c r="C1591">
        <v>0.47560000000000002</v>
      </c>
      <c r="D1591">
        <v>0.47560000000000002</v>
      </c>
      <c r="E1591">
        <v>0.4703</v>
      </c>
      <c r="F1591">
        <v>0.4703</v>
      </c>
      <c r="G1591">
        <v>0</v>
      </c>
      <c r="H1591">
        <v>0.4703</v>
      </c>
    </row>
    <row r="1592" spans="1:8" x14ac:dyDescent="0.25">
      <c r="A1592">
        <v>1578</v>
      </c>
      <c r="B1592">
        <v>20140404</v>
      </c>
      <c r="C1592">
        <v>0.47570000000000001</v>
      </c>
      <c r="D1592">
        <v>0.47570000000000001</v>
      </c>
      <c r="E1592">
        <v>0.47039999999999998</v>
      </c>
      <c r="F1592">
        <v>0.47039999999999998</v>
      </c>
      <c r="G1592">
        <v>0</v>
      </c>
      <c r="H1592">
        <v>0.47039999999999998</v>
      </c>
    </row>
    <row r="1593" spans="1:8" x14ac:dyDescent="0.25">
      <c r="A1593">
        <v>1579</v>
      </c>
      <c r="B1593">
        <v>20140403</v>
      </c>
      <c r="C1593">
        <v>0.47460000000000002</v>
      </c>
      <c r="D1593">
        <v>0.47460000000000002</v>
      </c>
      <c r="E1593">
        <v>0.46929999999999999</v>
      </c>
      <c r="F1593">
        <v>0.46929999999999999</v>
      </c>
      <c r="G1593">
        <v>0</v>
      </c>
      <c r="H1593">
        <v>0.46929999999999999</v>
      </c>
    </row>
    <row r="1594" spans="1:8" x14ac:dyDescent="0.25">
      <c r="A1594">
        <v>1580</v>
      </c>
      <c r="B1594">
        <v>20140402</v>
      </c>
      <c r="C1594">
        <v>0.47470000000000001</v>
      </c>
      <c r="D1594">
        <v>0.47470000000000001</v>
      </c>
      <c r="E1594">
        <v>0.46939999999999998</v>
      </c>
      <c r="F1594">
        <v>0.46939999999999998</v>
      </c>
      <c r="G1594">
        <v>0</v>
      </c>
      <c r="H1594">
        <v>0.46939999999999998</v>
      </c>
    </row>
    <row r="1595" spans="1:8" x14ac:dyDescent="0.25">
      <c r="A1595">
        <v>1581</v>
      </c>
      <c r="B1595">
        <v>20140401</v>
      </c>
      <c r="C1595">
        <v>0.46989999999999998</v>
      </c>
      <c r="D1595">
        <v>0.46989999999999998</v>
      </c>
      <c r="E1595">
        <v>0.46460000000000001</v>
      </c>
      <c r="F1595">
        <v>0.46460000000000001</v>
      </c>
      <c r="G1595">
        <v>0</v>
      </c>
      <c r="H1595">
        <v>0.46460000000000001</v>
      </c>
    </row>
    <row r="1596" spans="1:8" x14ac:dyDescent="0.25">
      <c r="A1596">
        <v>1582</v>
      </c>
      <c r="B1596">
        <v>20140331</v>
      </c>
      <c r="C1596">
        <v>0.46350000000000002</v>
      </c>
      <c r="D1596">
        <v>0.46350000000000002</v>
      </c>
      <c r="E1596">
        <v>0.4582</v>
      </c>
      <c r="F1596">
        <v>0.4582</v>
      </c>
      <c r="G1596">
        <v>0</v>
      </c>
      <c r="H1596">
        <v>0.4582</v>
      </c>
    </row>
    <row r="1597" spans="1:8" x14ac:dyDescent="0.25">
      <c r="A1597">
        <v>1583</v>
      </c>
      <c r="B1597">
        <v>20140328</v>
      </c>
      <c r="C1597">
        <v>0.45810000000000001</v>
      </c>
      <c r="D1597">
        <v>0.45810000000000001</v>
      </c>
      <c r="E1597">
        <v>0.45279999999999998</v>
      </c>
      <c r="F1597">
        <v>0.45279999999999998</v>
      </c>
      <c r="G1597">
        <v>0</v>
      </c>
      <c r="H1597">
        <v>0.45279999999999998</v>
      </c>
    </row>
    <row r="1598" spans="1:8" x14ac:dyDescent="0.25">
      <c r="A1598">
        <v>1584</v>
      </c>
      <c r="B1598">
        <v>20140327</v>
      </c>
      <c r="C1598">
        <v>0.45040000000000002</v>
      </c>
      <c r="D1598">
        <v>0.45040000000000002</v>
      </c>
      <c r="E1598">
        <v>0.44519999999999998</v>
      </c>
      <c r="F1598">
        <v>0.44519999999999998</v>
      </c>
      <c r="G1598">
        <v>0</v>
      </c>
      <c r="H1598">
        <v>0.44519999999999998</v>
      </c>
    </row>
    <row r="1599" spans="1:8" x14ac:dyDescent="0.25">
      <c r="A1599">
        <v>1585</v>
      </c>
      <c r="B1599">
        <v>20140326</v>
      </c>
      <c r="C1599">
        <v>0.44579999999999997</v>
      </c>
      <c r="D1599">
        <v>0.44579999999999997</v>
      </c>
      <c r="E1599">
        <v>0.44069999999999998</v>
      </c>
      <c r="F1599">
        <v>0.44069999999999998</v>
      </c>
      <c r="G1599">
        <v>0</v>
      </c>
      <c r="H1599">
        <v>0.44069999999999998</v>
      </c>
    </row>
    <row r="1600" spans="1:8" x14ac:dyDescent="0.25">
      <c r="A1600">
        <v>1586</v>
      </c>
      <c r="B1600">
        <v>20140325</v>
      </c>
      <c r="C1600">
        <v>0.45390000000000003</v>
      </c>
      <c r="D1600">
        <v>0.45390000000000003</v>
      </c>
      <c r="E1600">
        <v>0.44869999999999999</v>
      </c>
      <c r="F1600">
        <v>0.44869999999999999</v>
      </c>
      <c r="G1600">
        <v>0</v>
      </c>
      <c r="H1600">
        <v>0.44869999999999999</v>
      </c>
    </row>
    <row r="1601" spans="1:8" x14ac:dyDescent="0.25">
      <c r="A1601">
        <v>1587</v>
      </c>
      <c r="B1601">
        <v>20140324</v>
      </c>
      <c r="C1601">
        <v>0.4481</v>
      </c>
      <c r="D1601">
        <v>0.4481</v>
      </c>
      <c r="E1601">
        <v>0.443</v>
      </c>
      <c r="F1601">
        <v>0.443</v>
      </c>
      <c r="G1601">
        <v>0</v>
      </c>
      <c r="H1601">
        <v>0.443</v>
      </c>
    </row>
    <row r="1602" spans="1:8" x14ac:dyDescent="0.25">
      <c r="A1602">
        <v>1588</v>
      </c>
      <c r="B1602">
        <v>20140321</v>
      </c>
      <c r="C1602">
        <v>0.44819999999999999</v>
      </c>
      <c r="D1602">
        <v>0.44819999999999999</v>
      </c>
      <c r="E1602">
        <v>0.44309999999999999</v>
      </c>
      <c r="F1602">
        <v>0.44309999999999999</v>
      </c>
      <c r="G1602">
        <v>0</v>
      </c>
      <c r="H1602">
        <v>0.44309999999999999</v>
      </c>
    </row>
    <row r="1603" spans="1:8" x14ac:dyDescent="0.25">
      <c r="A1603">
        <v>1589</v>
      </c>
      <c r="B1603">
        <v>20140320</v>
      </c>
      <c r="C1603">
        <v>0.44269999999999998</v>
      </c>
      <c r="D1603">
        <v>0.44269999999999998</v>
      </c>
      <c r="E1603">
        <v>0.4375</v>
      </c>
      <c r="F1603">
        <v>0.4375</v>
      </c>
      <c r="G1603">
        <v>0</v>
      </c>
      <c r="H1603">
        <v>0.4375</v>
      </c>
    </row>
    <row r="1604" spans="1:8" x14ac:dyDescent="0.25">
      <c r="A1604">
        <v>1590</v>
      </c>
      <c r="B1604">
        <v>20140319</v>
      </c>
      <c r="C1604">
        <v>0.44719999999999999</v>
      </c>
      <c r="D1604">
        <v>0.44719999999999999</v>
      </c>
      <c r="E1604">
        <v>0.442</v>
      </c>
      <c r="F1604">
        <v>0.442</v>
      </c>
      <c r="G1604">
        <v>0</v>
      </c>
      <c r="H1604">
        <v>0.442</v>
      </c>
    </row>
    <row r="1605" spans="1:8" x14ac:dyDescent="0.25">
      <c r="A1605">
        <v>1591</v>
      </c>
      <c r="B1605">
        <v>20140318</v>
      </c>
      <c r="C1605">
        <v>0.45519999999999999</v>
      </c>
      <c r="D1605">
        <v>0.45519999999999999</v>
      </c>
      <c r="E1605">
        <v>0.45</v>
      </c>
      <c r="F1605">
        <v>0.45</v>
      </c>
      <c r="G1605">
        <v>0</v>
      </c>
      <c r="H1605">
        <v>0.45</v>
      </c>
    </row>
    <row r="1606" spans="1:8" x14ac:dyDescent="0.25">
      <c r="A1606">
        <v>1592</v>
      </c>
      <c r="B1606">
        <v>20140317</v>
      </c>
      <c r="C1606">
        <v>0.44979999999999998</v>
      </c>
      <c r="D1606">
        <v>0.44979999999999998</v>
      </c>
      <c r="E1606">
        <v>0.4446</v>
      </c>
      <c r="F1606">
        <v>0.4446</v>
      </c>
      <c r="G1606">
        <v>0</v>
      </c>
      <c r="H1606">
        <v>0.4446</v>
      </c>
    </row>
    <row r="1607" spans="1:8" x14ac:dyDescent="0.25">
      <c r="A1607">
        <v>1593</v>
      </c>
      <c r="B1607">
        <v>20140314</v>
      </c>
      <c r="C1607">
        <v>0.44779999999999998</v>
      </c>
      <c r="D1607">
        <v>0.44779999999999998</v>
      </c>
      <c r="E1607">
        <v>0.44259999999999999</v>
      </c>
      <c r="F1607">
        <v>0.44259999999999999</v>
      </c>
      <c r="G1607">
        <v>0</v>
      </c>
      <c r="H1607">
        <v>0.44259999999999999</v>
      </c>
    </row>
    <row r="1608" spans="1:8" x14ac:dyDescent="0.25">
      <c r="A1608">
        <v>1594</v>
      </c>
      <c r="B1608">
        <v>20140313</v>
      </c>
      <c r="C1608">
        <v>0.45040000000000002</v>
      </c>
      <c r="D1608">
        <v>0.45040000000000002</v>
      </c>
      <c r="E1608">
        <v>0.44519999999999998</v>
      </c>
      <c r="F1608">
        <v>0.44519999999999998</v>
      </c>
      <c r="G1608">
        <v>0</v>
      </c>
      <c r="H1608">
        <v>0.44519999999999998</v>
      </c>
    </row>
    <row r="1609" spans="1:8" x14ac:dyDescent="0.25">
      <c r="A1609">
        <v>1595</v>
      </c>
      <c r="B1609">
        <v>20140312</v>
      </c>
      <c r="C1609">
        <v>0.45379999999999998</v>
      </c>
      <c r="D1609">
        <v>0.45379999999999998</v>
      </c>
      <c r="E1609">
        <v>0.4486</v>
      </c>
      <c r="F1609">
        <v>0.4486</v>
      </c>
      <c r="G1609">
        <v>0</v>
      </c>
      <c r="H1609">
        <v>0.4486</v>
      </c>
    </row>
    <row r="1610" spans="1:8" x14ac:dyDescent="0.25">
      <c r="A1610">
        <v>1596</v>
      </c>
      <c r="B1610">
        <v>20140311</v>
      </c>
      <c r="C1610">
        <v>0.45710000000000001</v>
      </c>
      <c r="D1610">
        <v>0.45710000000000001</v>
      </c>
      <c r="E1610">
        <v>0.45190000000000002</v>
      </c>
      <c r="F1610">
        <v>0.45190000000000002</v>
      </c>
      <c r="G1610">
        <v>0</v>
      </c>
      <c r="H1610">
        <v>0.45190000000000002</v>
      </c>
    </row>
    <row r="1611" spans="1:8" x14ac:dyDescent="0.25">
      <c r="A1611">
        <v>1597</v>
      </c>
      <c r="B1611">
        <v>20140310</v>
      </c>
      <c r="C1611">
        <v>0.45279999999999998</v>
      </c>
      <c r="D1611">
        <v>0.45279999999999998</v>
      </c>
      <c r="E1611">
        <v>0.44769999999999999</v>
      </c>
      <c r="F1611">
        <v>0.44769999999999999</v>
      </c>
      <c r="G1611">
        <v>0</v>
      </c>
      <c r="H1611">
        <v>0.44769999999999999</v>
      </c>
    </row>
    <row r="1612" spans="1:8" x14ac:dyDescent="0.25">
      <c r="A1612">
        <v>1598</v>
      </c>
      <c r="B1612">
        <v>20140307</v>
      </c>
      <c r="C1612">
        <v>0.4607</v>
      </c>
      <c r="D1612">
        <v>0.4607</v>
      </c>
      <c r="E1612">
        <v>0.45550000000000002</v>
      </c>
      <c r="F1612">
        <v>0.45550000000000002</v>
      </c>
      <c r="G1612">
        <v>0</v>
      </c>
      <c r="H1612">
        <v>0.45550000000000002</v>
      </c>
    </row>
    <row r="1613" spans="1:8" x14ac:dyDescent="0.25">
      <c r="A1613">
        <v>1599</v>
      </c>
      <c r="B1613">
        <v>20140306</v>
      </c>
      <c r="C1613">
        <v>0.46339999999999998</v>
      </c>
      <c r="D1613">
        <v>0.46339999999999998</v>
      </c>
      <c r="E1613">
        <v>0.4582</v>
      </c>
      <c r="F1613">
        <v>0.4582</v>
      </c>
      <c r="G1613">
        <v>0</v>
      </c>
      <c r="H1613">
        <v>0.4582</v>
      </c>
    </row>
    <row r="1614" spans="1:8" x14ac:dyDescent="0.25">
      <c r="A1614">
        <v>1600</v>
      </c>
      <c r="B1614">
        <v>20140305</v>
      </c>
      <c r="C1614">
        <v>0.46379999999999999</v>
      </c>
      <c r="D1614">
        <v>0.46379999999999999</v>
      </c>
      <c r="E1614">
        <v>0.45860000000000001</v>
      </c>
      <c r="F1614">
        <v>0.45860000000000001</v>
      </c>
      <c r="G1614">
        <v>0</v>
      </c>
      <c r="H1614">
        <v>0.45860000000000001</v>
      </c>
    </row>
    <row r="1615" spans="1:8" x14ac:dyDescent="0.25">
      <c r="A1615">
        <v>1601</v>
      </c>
      <c r="B1615">
        <v>20140304</v>
      </c>
      <c r="C1615">
        <v>0.46560000000000001</v>
      </c>
      <c r="D1615">
        <v>0.46560000000000001</v>
      </c>
      <c r="E1615">
        <v>0.46039999999999998</v>
      </c>
      <c r="F1615">
        <v>0.46039999999999998</v>
      </c>
      <c r="G1615">
        <v>0</v>
      </c>
      <c r="H1615">
        <v>0.46039999999999998</v>
      </c>
    </row>
    <row r="1616" spans="1:8" x14ac:dyDescent="0.25">
      <c r="A1616">
        <v>1602</v>
      </c>
      <c r="B1616">
        <v>20140303</v>
      </c>
      <c r="C1616">
        <v>0.4551</v>
      </c>
      <c r="D1616">
        <v>0.4551</v>
      </c>
      <c r="E1616">
        <v>0.44990000000000002</v>
      </c>
      <c r="F1616">
        <v>0.44990000000000002</v>
      </c>
      <c r="G1616">
        <v>0</v>
      </c>
      <c r="H1616">
        <v>0.44990000000000002</v>
      </c>
    </row>
    <row r="1617" spans="1:8" x14ac:dyDescent="0.25">
      <c r="A1617">
        <v>1603</v>
      </c>
      <c r="B1617">
        <v>20140228</v>
      </c>
      <c r="C1617">
        <v>0.45829999999999999</v>
      </c>
      <c r="D1617">
        <v>0.45829999999999999</v>
      </c>
      <c r="E1617">
        <v>0.4531</v>
      </c>
      <c r="F1617">
        <v>0.4531</v>
      </c>
      <c r="G1617">
        <v>0</v>
      </c>
      <c r="H1617">
        <v>0.4531</v>
      </c>
    </row>
    <row r="1618" spans="1:8" x14ac:dyDescent="0.25">
      <c r="A1618">
        <v>1604</v>
      </c>
      <c r="B1618">
        <v>20140227</v>
      </c>
      <c r="C1618">
        <v>0.45550000000000002</v>
      </c>
      <c r="D1618">
        <v>0.45550000000000002</v>
      </c>
      <c r="E1618">
        <v>0.45040000000000002</v>
      </c>
      <c r="F1618">
        <v>0.45040000000000002</v>
      </c>
      <c r="G1618">
        <v>0</v>
      </c>
      <c r="H1618">
        <v>0.45040000000000002</v>
      </c>
    </row>
    <row r="1619" spans="1:8" x14ac:dyDescent="0.25">
      <c r="A1619">
        <v>1605</v>
      </c>
      <c r="B1619">
        <v>20140226</v>
      </c>
      <c r="C1619">
        <v>0.45760000000000001</v>
      </c>
      <c r="D1619">
        <v>0.45760000000000001</v>
      </c>
      <c r="E1619">
        <v>0.45250000000000001</v>
      </c>
      <c r="F1619">
        <v>0.45250000000000001</v>
      </c>
      <c r="G1619">
        <v>0</v>
      </c>
      <c r="H1619">
        <v>0.45250000000000001</v>
      </c>
    </row>
    <row r="1620" spans="1:8" x14ac:dyDescent="0.25">
      <c r="A1620">
        <v>1606</v>
      </c>
      <c r="B1620">
        <v>20140225</v>
      </c>
      <c r="C1620">
        <v>0.45800000000000002</v>
      </c>
      <c r="D1620">
        <v>0.45800000000000002</v>
      </c>
      <c r="E1620">
        <v>0.45279999999999998</v>
      </c>
      <c r="F1620">
        <v>0.45279999999999998</v>
      </c>
      <c r="G1620">
        <v>0</v>
      </c>
      <c r="H1620">
        <v>0.45279999999999998</v>
      </c>
    </row>
    <row r="1621" spans="1:8" x14ac:dyDescent="0.25">
      <c r="A1621">
        <v>1607</v>
      </c>
      <c r="B1621">
        <v>20140224</v>
      </c>
      <c r="C1621">
        <v>0.45529999999999998</v>
      </c>
      <c r="D1621">
        <v>0.45529999999999998</v>
      </c>
      <c r="E1621">
        <v>0.4501</v>
      </c>
      <c r="F1621">
        <v>0.4501</v>
      </c>
      <c r="G1621">
        <v>0</v>
      </c>
      <c r="H1621">
        <v>0.4501</v>
      </c>
    </row>
    <row r="1622" spans="1:8" x14ac:dyDescent="0.25">
      <c r="A1622">
        <v>1608</v>
      </c>
      <c r="B1622">
        <v>20140221</v>
      </c>
      <c r="C1622">
        <v>0.45689999999999997</v>
      </c>
      <c r="D1622">
        <v>0.45689999999999997</v>
      </c>
      <c r="E1622">
        <v>0.45169999999999999</v>
      </c>
      <c r="F1622">
        <v>0.45169999999999999</v>
      </c>
      <c r="G1622">
        <v>0</v>
      </c>
      <c r="H1622">
        <v>0.45169999999999999</v>
      </c>
    </row>
    <row r="1623" spans="1:8" x14ac:dyDescent="0.25">
      <c r="A1623">
        <v>1609</v>
      </c>
      <c r="B1623">
        <v>20140220</v>
      </c>
      <c r="C1623">
        <v>0.45250000000000001</v>
      </c>
      <c r="D1623">
        <v>0.45250000000000001</v>
      </c>
      <c r="E1623">
        <v>0.44740000000000002</v>
      </c>
      <c r="F1623">
        <v>0.44740000000000002</v>
      </c>
      <c r="G1623">
        <v>0</v>
      </c>
      <c r="H1623">
        <v>0.44740000000000002</v>
      </c>
    </row>
    <row r="1624" spans="1:8" x14ac:dyDescent="0.25">
      <c r="A1624">
        <v>1610</v>
      </c>
      <c r="B1624">
        <v>20140219</v>
      </c>
      <c r="C1624">
        <v>0.45319999999999999</v>
      </c>
      <c r="D1624">
        <v>0.45319999999999999</v>
      </c>
      <c r="E1624">
        <v>0.4481</v>
      </c>
      <c r="F1624">
        <v>0.4481</v>
      </c>
      <c r="G1624">
        <v>0</v>
      </c>
      <c r="H1624">
        <v>0.4481</v>
      </c>
    </row>
    <row r="1625" spans="1:8" x14ac:dyDescent="0.25">
      <c r="A1625">
        <v>1611</v>
      </c>
      <c r="B1625">
        <v>20140218</v>
      </c>
      <c r="C1625">
        <v>0.45090000000000002</v>
      </c>
      <c r="D1625">
        <v>0.45090000000000002</v>
      </c>
      <c r="E1625">
        <v>0.44579999999999997</v>
      </c>
      <c r="F1625">
        <v>0.44579999999999997</v>
      </c>
      <c r="G1625">
        <v>0</v>
      </c>
      <c r="H1625">
        <v>0.44579999999999997</v>
      </c>
    </row>
    <row r="1626" spans="1:8" x14ac:dyDescent="0.25">
      <c r="A1626">
        <v>1612</v>
      </c>
      <c r="B1626">
        <v>20140217</v>
      </c>
      <c r="C1626">
        <v>0.44719999999999999</v>
      </c>
      <c r="D1626">
        <v>0.44719999999999999</v>
      </c>
      <c r="E1626">
        <v>0.44209999999999999</v>
      </c>
      <c r="F1626">
        <v>0.44209999999999999</v>
      </c>
      <c r="G1626">
        <v>0</v>
      </c>
      <c r="H1626">
        <v>0.44209999999999999</v>
      </c>
    </row>
    <row r="1627" spans="1:8" x14ac:dyDescent="0.25">
      <c r="A1627">
        <v>1613</v>
      </c>
      <c r="B1627">
        <v>20140214</v>
      </c>
      <c r="C1627">
        <v>0.44619999999999999</v>
      </c>
      <c r="D1627">
        <v>0.44619999999999999</v>
      </c>
      <c r="E1627">
        <v>0.44109999999999999</v>
      </c>
      <c r="F1627">
        <v>0.44109999999999999</v>
      </c>
      <c r="G1627">
        <v>0</v>
      </c>
      <c r="H1627">
        <v>0.44109999999999999</v>
      </c>
    </row>
    <row r="1628" spans="1:8" x14ac:dyDescent="0.25">
      <c r="A1628">
        <v>1614</v>
      </c>
      <c r="B1628">
        <v>20140213</v>
      </c>
      <c r="C1628">
        <v>0.44140000000000001</v>
      </c>
      <c r="D1628">
        <v>0.44140000000000001</v>
      </c>
      <c r="E1628">
        <v>0.43630000000000002</v>
      </c>
      <c r="F1628">
        <v>0.43630000000000002</v>
      </c>
      <c r="G1628">
        <v>0</v>
      </c>
      <c r="H1628">
        <v>0.43630000000000002</v>
      </c>
    </row>
    <row r="1629" spans="1:8" x14ac:dyDescent="0.25">
      <c r="A1629">
        <v>1615</v>
      </c>
      <c r="B1629">
        <v>20140212</v>
      </c>
      <c r="C1629">
        <v>0.441</v>
      </c>
      <c r="D1629">
        <v>0.441</v>
      </c>
      <c r="E1629">
        <v>0.43590000000000001</v>
      </c>
      <c r="F1629">
        <v>0.43590000000000001</v>
      </c>
      <c r="G1629">
        <v>0</v>
      </c>
      <c r="H1629">
        <v>0.43590000000000001</v>
      </c>
    </row>
    <row r="1630" spans="1:8" x14ac:dyDescent="0.25">
      <c r="A1630">
        <v>1616</v>
      </c>
      <c r="B1630">
        <v>20140211</v>
      </c>
      <c r="C1630">
        <v>0.43759999999999999</v>
      </c>
      <c r="D1630">
        <v>0.43759999999999999</v>
      </c>
      <c r="E1630">
        <v>0.4325</v>
      </c>
      <c r="F1630">
        <v>0.4325</v>
      </c>
      <c r="G1630">
        <v>0</v>
      </c>
      <c r="H1630">
        <v>0.4325</v>
      </c>
    </row>
    <row r="1631" spans="1:8" x14ac:dyDescent="0.25">
      <c r="A1631">
        <v>1617</v>
      </c>
      <c r="B1631">
        <v>20140210</v>
      </c>
      <c r="C1631">
        <v>0.43149999999999999</v>
      </c>
      <c r="D1631">
        <v>0.43149999999999999</v>
      </c>
      <c r="E1631">
        <v>0.42659999999999998</v>
      </c>
      <c r="F1631">
        <v>0.42659999999999998</v>
      </c>
      <c r="G1631">
        <v>0</v>
      </c>
      <c r="H1631">
        <v>0.42659999999999998</v>
      </c>
    </row>
    <row r="1632" spans="1:8" x14ac:dyDescent="0.25">
      <c r="A1632">
        <v>1618</v>
      </c>
      <c r="B1632">
        <v>20140207</v>
      </c>
      <c r="C1632">
        <v>0.42730000000000001</v>
      </c>
      <c r="D1632">
        <v>0.42730000000000001</v>
      </c>
      <c r="E1632">
        <v>0.42230000000000001</v>
      </c>
      <c r="F1632">
        <v>0.42230000000000001</v>
      </c>
      <c r="G1632">
        <v>0</v>
      </c>
      <c r="H1632">
        <v>0.42230000000000001</v>
      </c>
    </row>
    <row r="1633" spans="1:8" x14ac:dyDescent="0.25">
      <c r="A1633">
        <v>1619</v>
      </c>
      <c r="B1633">
        <v>20140206</v>
      </c>
      <c r="C1633">
        <v>0.41789999999999999</v>
      </c>
      <c r="D1633">
        <v>0.41789999999999999</v>
      </c>
      <c r="E1633">
        <v>0.41299999999999998</v>
      </c>
      <c r="F1633">
        <v>0.41299999999999998</v>
      </c>
      <c r="G1633">
        <v>0</v>
      </c>
      <c r="H1633">
        <v>0.41299999999999998</v>
      </c>
    </row>
    <row r="1634" spans="1:8" x14ac:dyDescent="0.25">
      <c r="A1634">
        <v>1620</v>
      </c>
      <c r="B1634">
        <v>20140205</v>
      </c>
      <c r="C1634">
        <v>0.41060000000000002</v>
      </c>
      <c r="D1634">
        <v>0.41060000000000002</v>
      </c>
      <c r="E1634">
        <v>0.40570000000000001</v>
      </c>
      <c r="F1634">
        <v>0.40570000000000001</v>
      </c>
      <c r="G1634">
        <v>0</v>
      </c>
      <c r="H1634">
        <v>0.40570000000000001</v>
      </c>
    </row>
    <row r="1635" spans="1:8" x14ac:dyDescent="0.25">
      <c r="A1635">
        <v>1621</v>
      </c>
      <c r="B1635">
        <v>20140204</v>
      </c>
      <c r="C1635">
        <v>0.41089999999999999</v>
      </c>
      <c r="D1635">
        <v>0.41089999999999999</v>
      </c>
      <c r="E1635">
        <v>0.40600000000000003</v>
      </c>
      <c r="F1635">
        <v>0.40600000000000003</v>
      </c>
      <c r="G1635">
        <v>0</v>
      </c>
      <c r="H1635">
        <v>0.40600000000000003</v>
      </c>
    </row>
    <row r="1636" spans="1:8" x14ac:dyDescent="0.25">
      <c r="A1636">
        <v>1622</v>
      </c>
      <c r="B1636">
        <v>20140203</v>
      </c>
      <c r="C1636">
        <v>0.40649999999999997</v>
      </c>
      <c r="D1636">
        <v>0.40649999999999997</v>
      </c>
      <c r="E1636">
        <v>0.4017</v>
      </c>
      <c r="F1636">
        <v>0.4017</v>
      </c>
      <c r="G1636">
        <v>0</v>
      </c>
      <c r="H1636">
        <v>0.4017</v>
      </c>
    </row>
    <row r="1637" spans="1:8" x14ac:dyDescent="0.25">
      <c r="A1637">
        <v>1623</v>
      </c>
      <c r="B1637">
        <v>20140131</v>
      </c>
      <c r="C1637">
        <v>0.41899999999999998</v>
      </c>
      <c r="D1637">
        <v>0.41899999999999998</v>
      </c>
      <c r="E1637">
        <v>0.41410000000000002</v>
      </c>
      <c r="F1637">
        <v>0.41410000000000002</v>
      </c>
      <c r="G1637">
        <v>0</v>
      </c>
      <c r="H1637">
        <v>0.41410000000000002</v>
      </c>
    </row>
    <row r="1638" spans="1:8" x14ac:dyDescent="0.25">
      <c r="A1638">
        <v>1624</v>
      </c>
      <c r="B1638">
        <v>20140130</v>
      </c>
      <c r="C1638">
        <v>0.41720000000000002</v>
      </c>
      <c r="D1638">
        <v>0.41720000000000002</v>
      </c>
      <c r="E1638">
        <v>0.4123</v>
      </c>
      <c r="F1638">
        <v>0.4123</v>
      </c>
      <c r="G1638">
        <v>0</v>
      </c>
      <c r="H1638">
        <v>0.4123</v>
      </c>
    </row>
    <row r="1639" spans="1:8" x14ac:dyDescent="0.25">
      <c r="A1639">
        <v>1625</v>
      </c>
      <c r="B1639">
        <v>20140129</v>
      </c>
      <c r="C1639">
        <v>0.41199999999999998</v>
      </c>
      <c r="D1639">
        <v>0.41199999999999998</v>
      </c>
      <c r="E1639">
        <v>0.40710000000000002</v>
      </c>
      <c r="F1639">
        <v>0.40710000000000002</v>
      </c>
      <c r="G1639">
        <v>0</v>
      </c>
      <c r="H1639">
        <v>0.40710000000000002</v>
      </c>
    </row>
    <row r="1640" spans="1:8" x14ac:dyDescent="0.25">
      <c r="A1640">
        <v>1626</v>
      </c>
      <c r="B1640">
        <v>20140128</v>
      </c>
      <c r="C1640">
        <v>0.4158</v>
      </c>
      <c r="D1640">
        <v>0.4158</v>
      </c>
      <c r="E1640">
        <v>0.41089999999999999</v>
      </c>
      <c r="F1640">
        <v>0.41089999999999999</v>
      </c>
      <c r="G1640">
        <v>0</v>
      </c>
      <c r="H1640">
        <v>0.41089999999999999</v>
      </c>
    </row>
    <row r="1641" spans="1:8" x14ac:dyDescent="0.25">
      <c r="A1641">
        <v>1627</v>
      </c>
      <c r="B1641">
        <v>20140124</v>
      </c>
      <c r="C1641">
        <v>0.42199999999999999</v>
      </c>
      <c r="D1641">
        <v>0.42199999999999999</v>
      </c>
      <c r="E1641">
        <v>0.41710000000000003</v>
      </c>
      <c r="F1641">
        <v>0.41710000000000003</v>
      </c>
      <c r="G1641">
        <v>0</v>
      </c>
      <c r="H1641">
        <v>0.41710000000000003</v>
      </c>
    </row>
    <row r="1642" spans="1:8" x14ac:dyDescent="0.25">
      <c r="A1642">
        <v>1628</v>
      </c>
      <c r="B1642">
        <v>20140123</v>
      </c>
      <c r="C1642">
        <v>0.43490000000000001</v>
      </c>
      <c r="D1642">
        <v>0.43490000000000001</v>
      </c>
      <c r="E1642">
        <v>0.43</v>
      </c>
      <c r="F1642">
        <v>0.43</v>
      </c>
      <c r="G1642">
        <v>0</v>
      </c>
      <c r="H1642">
        <v>0.43</v>
      </c>
    </row>
    <row r="1643" spans="1:8" x14ac:dyDescent="0.25">
      <c r="A1643">
        <v>1629</v>
      </c>
      <c r="B1643">
        <v>20140122</v>
      </c>
      <c r="C1643">
        <v>0.44240000000000002</v>
      </c>
      <c r="D1643">
        <v>0.44240000000000002</v>
      </c>
      <c r="E1643">
        <v>0.43740000000000001</v>
      </c>
      <c r="F1643">
        <v>0.43740000000000001</v>
      </c>
      <c r="G1643">
        <v>0</v>
      </c>
      <c r="H1643">
        <v>0.43740000000000001</v>
      </c>
    </row>
    <row r="1644" spans="1:8" x14ac:dyDescent="0.25">
      <c r="A1644">
        <v>1630</v>
      </c>
      <c r="B1644">
        <v>20140121</v>
      </c>
      <c r="C1644">
        <v>0.44009999999999999</v>
      </c>
      <c r="D1644">
        <v>0.44009999999999999</v>
      </c>
      <c r="E1644">
        <v>0.435</v>
      </c>
      <c r="F1644">
        <v>0.435</v>
      </c>
      <c r="G1644">
        <v>0</v>
      </c>
      <c r="H1644">
        <v>0.435</v>
      </c>
    </row>
    <row r="1645" spans="1:8" x14ac:dyDescent="0.25">
      <c r="A1645">
        <v>1631</v>
      </c>
      <c r="B1645">
        <v>20140120</v>
      </c>
      <c r="C1645">
        <v>0.435</v>
      </c>
      <c r="D1645">
        <v>0.435</v>
      </c>
      <c r="E1645">
        <v>0.4299</v>
      </c>
      <c r="F1645">
        <v>0.4299</v>
      </c>
      <c r="G1645">
        <v>0</v>
      </c>
      <c r="H1645">
        <v>0.4299</v>
      </c>
    </row>
    <row r="1646" spans="1:8" x14ac:dyDescent="0.25">
      <c r="A1646">
        <v>1632</v>
      </c>
      <c r="B1646">
        <v>20140117</v>
      </c>
      <c r="C1646">
        <v>0.43680000000000002</v>
      </c>
      <c r="D1646">
        <v>0.43680000000000002</v>
      </c>
      <c r="E1646">
        <v>0.43169999999999997</v>
      </c>
      <c r="F1646">
        <v>0.43169999999999997</v>
      </c>
      <c r="G1646">
        <v>0</v>
      </c>
      <c r="H1646">
        <v>0.43169999999999997</v>
      </c>
    </row>
    <row r="1647" spans="1:8" x14ac:dyDescent="0.25">
      <c r="A1647">
        <v>1633</v>
      </c>
      <c r="B1647">
        <v>20140116</v>
      </c>
      <c r="C1647">
        <v>0.43609999999999999</v>
      </c>
      <c r="D1647">
        <v>0.43609999999999999</v>
      </c>
      <c r="E1647">
        <v>0.43099999999999999</v>
      </c>
      <c r="F1647">
        <v>0.43099999999999999</v>
      </c>
      <c r="G1647">
        <v>0</v>
      </c>
      <c r="H1647">
        <v>0.43099999999999999</v>
      </c>
    </row>
    <row r="1648" spans="1:8" x14ac:dyDescent="0.25">
      <c r="A1648">
        <v>1634</v>
      </c>
      <c r="B1648">
        <v>20140115</v>
      </c>
      <c r="C1648">
        <v>0.43569999999999998</v>
      </c>
      <c r="D1648">
        <v>0.43569999999999998</v>
      </c>
      <c r="E1648">
        <v>0.43059999999999998</v>
      </c>
      <c r="F1648">
        <v>0.43059999999999998</v>
      </c>
      <c r="G1648">
        <v>0</v>
      </c>
      <c r="H1648">
        <v>0.43059999999999998</v>
      </c>
    </row>
    <row r="1649" spans="1:8" x14ac:dyDescent="0.25">
      <c r="A1649">
        <v>1635</v>
      </c>
      <c r="B1649">
        <v>20140114</v>
      </c>
      <c r="C1649">
        <v>0.43020000000000003</v>
      </c>
      <c r="D1649">
        <v>0.43020000000000003</v>
      </c>
      <c r="E1649">
        <v>0.42520000000000002</v>
      </c>
      <c r="F1649">
        <v>0.42520000000000002</v>
      </c>
      <c r="G1649">
        <v>0</v>
      </c>
      <c r="H1649">
        <v>0.42520000000000002</v>
      </c>
    </row>
    <row r="1650" spans="1:8" x14ac:dyDescent="0.25">
      <c r="A1650">
        <v>1636</v>
      </c>
      <c r="B1650">
        <v>20140113</v>
      </c>
      <c r="C1650">
        <v>0.42870000000000003</v>
      </c>
      <c r="D1650">
        <v>0.42870000000000003</v>
      </c>
      <c r="E1650">
        <v>0.42380000000000001</v>
      </c>
      <c r="F1650">
        <v>0.42380000000000001</v>
      </c>
      <c r="G1650">
        <v>0</v>
      </c>
      <c r="H1650">
        <v>0.42380000000000001</v>
      </c>
    </row>
    <row r="1651" spans="1:8" x14ac:dyDescent="0.25">
      <c r="A1651">
        <v>1637</v>
      </c>
      <c r="B1651">
        <v>20140110</v>
      </c>
      <c r="C1651">
        <v>0.43280000000000002</v>
      </c>
      <c r="D1651">
        <v>0.43280000000000002</v>
      </c>
      <c r="E1651">
        <v>0.4279</v>
      </c>
      <c r="F1651">
        <v>0.4279</v>
      </c>
      <c r="G1651">
        <v>0</v>
      </c>
      <c r="H1651">
        <v>0.4279</v>
      </c>
    </row>
    <row r="1652" spans="1:8" x14ac:dyDescent="0.25">
      <c r="A1652">
        <v>1638</v>
      </c>
      <c r="B1652">
        <v>20140109</v>
      </c>
      <c r="C1652">
        <v>0.42699999999999999</v>
      </c>
      <c r="D1652">
        <v>0.42699999999999999</v>
      </c>
      <c r="E1652">
        <v>0.42209999999999998</v>
      </c>
      <c r="F1652">
        <v>0.42209999999999998</v>
      </c>
      <c r="G1652">
        <v>0</v>
      </c>
      <c r="H1652">
        <v>0.42209999999999998</v>
      </c>
    </row>
    <row r="1653" spans="1:8" x14ac:dyDescent="0.25">
      <c r="A1653">
        <v>1639</v>
      </c>
      <c r="B1653">
        <v>20140108</v>
      </c>
      <c r="C1653">
        <v>0.42780000000000001</v>
      </c>
      <c r="D1653">
        <v>0.42780000000000001</v>
      </c>
      <c r="E1653">
        <v>0.42280000000000001</v>
      </c>
      <c r="F1653">
        <v>0.42280000000000001</v>
      </c>
      <c r="G1653">
        <v>0</v>
      </c>
      <c r="H1653">
        <v>0.42280000000000001</v>
      </c>
    </row>
    <row r="1654" spans="1:8" x14ac:dyDescent="0.25">
      <c r="A1654">
        <v>1640</v>
      </c>
      <c r="B1654">
        <v>20140107</v>
      </c>
      <c r="C1654">
        <v>0.42730000000000001</v>
      </c>
      <c r="D1654">
        <v>0.42730000000000001</v>
      </c>
      <c r="E1654">
        <v>0.42230000000000001</v>
      </c>
      <c r="F1654">
        <v>0.42230000000000001</v>
      </c>
      <c r="G1654">
        <v>0</v>
      </c>
      <c r="H1654">
        <v>0.42230000000000001</v>
      </c>
    </row>
    <row r="1655" spans="1:8" x14ac:dyDescent="0.25">
      <c r="A1655">
        <v>1641</v>
      </c>
      <c r="B1655">
        <v>20140106</v>
      </c>
      <c r="C1655">
        <v>0.4254</v>
      </c>
      <c r="D1655">
        <v>0.4254</v>
      </c>
      <c r="E1655">
        <v>0.42049999999999998</v>
      </c>
      <c r="F1655">
        <v>0.42049999999999998</v>
      </c>
      <c r="G1655">
        <v>0</v>
      </c>
      <c r="H1655">
        <v>0.42049999999999998</v>
      </c>
    </row>
    <row r="1656" spans="1:8" x14ac:dyDescent="0.25">
      <c r="A1656">
        <v>1642</v>
      </c>
      <c r="B1656">
        <v>20140103</v>
      </c>
      <c r="C1656">
        <v>0.42449999999999999</v>
      </c>
      <c r="D1656">
        <v>0.42449999999999999</v>
      </c>
      <c r="E1656">
        <v>0.41959999999999997</v>
      </c>
      <c r="F1656">
        <v>0.41959999999999997</v>
      </c>
      <c r="G1656">
        <v>0</v>
      </c>
      <c r="H1656">
        <v>0.41959999999999997</v>
      </c>
    </row>
    <row r="1657" spans="1:8" x14ac:dyDescent="0.25">
      <c r="A1657">
        <v>1643</v>
      </c>
      <c r="B1657">
        <v>20140102</v>
      </c>
      <c r="C1657">
        <v>0.42249999999999999</v>
      </c>
      <c r="D1657">
        <v>0.42249999999999999</v>
      </c>
      <c r="E1657">
        <v>0.41760000000000003</v>
      </c>
      <c r="F1657">
        <v>0.41760000000000003</v>
      </c>
      <c r="G1657">
        <v>0</v>
      </c>
      <c r="H1657">
        <v>0.41760000000000003</v>
      </c>
    </row>
    <row r="1658" spans="1:8" x14ac:dyDescent="0.25">
      <c r="A1658">
        <v>1644</v>
      </c>
      <c r="B1658">
        <v>20131231</v>
      </c>
      <c r="C1658">
        <v>0.42380000000000001</v>
      </c>
      <c r="D1658">
        <v>0.42380000000000001</v>
      </c>
      <c r="E1658">
        <v>0.41889999999999999</v>
      </c>
      <c r="F1658">
        <v>0.41889999999999999</v>
      </c>
      <c r="G1658">
        <v>0</v>
      </c>
      <c r="H1658">
        <v>0.41889999999999999</v>
      </c>
    </row>
    <row r="1659" spans="1:8" x14ac:dyDescent="0.25">
      <c r="A1659">
        <v>1645</v>
      </c>
      <c r="B1659">
        <v>20131230</v>
      </c>
      <c r="C1659">
        <v>0.4244</v>
      </c>
      <c r="D1659">
        <v>0.4244</v>
      </c>
      <c r="E1659">
        <v>0.41949999999999998</v>
      </c>
      <c r="F1659">
        <v>0.41949999999999998</v>
      </c>
      <c r="G1659">
        <v>0</v>
      </c>
      <c r="H1659">
        <v>0.41949999999999998</v>
      </c>
    </row>
    <row r="1660" spans="1:8" x14ac:dyDescent="0.25">
      <c r="A1660">
        <v>1646</v>
      </c>
      <c r="B1660">
        <v>20131227</v>
      </c>
      <c r="C1660">
        <v>0.42149999999999999</v>
      </c>
      <c r="D1660">
        <v>0.42149999999999999</v>
      </c>
      <c r="E1660">
        <v>0.41670000000000001</v>
      </c>
      <c r="F1660">
        <v>0.41670000000000001</v>
      </c>
      <c r="G1660">
        <v>0</v>
      </c>
      <c r="H1660">
        <v>0.41670000000000001</v>
      </c>
    </row>
    <row r="1661" spans="1:8" x14ac:dyDescent="0.25">
      <c r="A1661">
        <v>1647</v>
      </c>
      <c r="B1661">
        <v>20131224</v>
      </c>
      <c r="C1661">
        <v>0.4209</v>
      </c>
      <c r="D1661">
        <v>0.4209</v>
      </c>
      <c r="E1661">
        <v>0.41610000000000003</v>
      </c>
      <c r="F1661">
        <v>0.41610000000000003</v>
      </c>
      <c r="G1661">
        <v>0</v>
      </c>
      <c r="H1661">
        <v>0.41610000000000003</v>
      </c>
    </row>
    <row r="1662" spans="1:8" x14ac:dyDescent="0.25">
      <c r="A1662">
        <v>1648</v>
      </c>
      <c r="B1662">
        <v>20131223</v>
      </c>
      <c r="C1662">
        <v>0.4194</v>
      </c>
      <c r="D1662">
        <v>0.4194</v>
      </c>
      <c r="E1662">
        <v>0.41460000000000002</v>
      </c>
      <c r="F1662">
        <v>0.41460000000000002</v>
      </c>
      <c r="G1662">
        <v>0</v>
      </c>
      <c r="H1662">
        <v>0.41460000000000002</v>
      </c>
    </row>
    <row r="1663" spans="1:8" x14ac:dyDescent="0.25">
      <c r="A1663">
        <v>1649</v>
      </c>
      <c r="B1663">
        <v>20131220</v>
      </c>
      <c r="C1663">
        <v>0.41660000000000003</v>
      </c>
      <c r="D1663">
        <v>0.41660000000000003</v>
      </c>
      <c r="E1663">
        <v>0.41170000000000001</v>
      </c>
      <c r="F1663">
        <v>0.41170000000000001</v>
      </c>
      <c r="G1663">
        <v>0</v>
      </c>
      <c r="H1663">
        <v>0.41170000000000001</v>
      </c>
    </row>
    <row r="1664" spans="1:8" x14ac:dyDescent="0.25">
      <c r="A1664">
        <v>1650</v>
      </c>
      <c r="B1664">
        <v>20131219</v>
      </c>
      <c r="C1664">
        <v>0.41060000000000002</v>
      </c>
      <c r="D1664">
        <v>0.41060000000000002</v>
      </c>
      <c r="E1664">
        <v>0.40570000000000001</v>
      </c>
      <c r="F1664">
        <v>0.40570000000000001</v>
      </c>
      <c r="G1664">
        <v>0</v>
      </c>
      <c r="H1664">
        <v>0.40570000000000001</v>
      </c>
    </row>
    <row r="1665" spans="1:8" x14ac:dyDescent="0.25">
      <c r="A1665">
        <v>1651</v>
      </c>
      <c r="B1665">
        <v>20131218</v>
      </c>
      <c r="C1665">
        <v>0.4138</v>
      </c>
      <c r="D1665">
        <v>0.4138</v>
      </c>
      <c r="E1665">
        <v>0.40889999999999999</v>
      </c>
      <c r="F1665">
        <v>0.40889999999999999</v>
      </c>
      <c r="G1665">
        <v>0</v>
      </c>
      <c r="H1665">
        <v>0.40889999999999999</v>
      </c>
    </row>
    <row r="1666" spans="1:8" x14ac:dyDescent="0.25">
      <c r="A1666">
        <v>1652</v>
      </c>
      <c r="B1666">
        <v>20131217</v>
      </c>
      <c r="C1666">
        <v>0.40179999999999999</v>
      </c>
      <c r="D1666">
        <v>0.40179999999999999</v>
      </c>
      <c r="E1666">
        <v>0.39689999999999998</v>
      </c>
      <c r="F1666">
        <v>0.39689999999999998</v>
      </c>
      <c r="G1666">
        <v>0</v>
      </c>
      <c r="H1666">
        <v>0.39689999999999998</v>
      </c>
    </row>
    <row r="1667" spans="1:8" x14ac:dyDescent="0.25">
      <c r="A1667">
        <v>1653</v>
      </c>
      <c r="B1667">
        <v>20131216</v>
      </c>
      <c r="C1667">
        <v>0.4017</v>
      </c>
      <c r="D1667">
        <v>0.4017</v>
      </c>
      <c r="E1667">
        <v>0.39679999999999999</v>
      </c>
      <c r="F1667">
        <v>0.39679999999999999</v>
      </c>
      <c r="G1667">
        <v>0</v>
      </c>
      <c r="H1667">
        <v>0.39679999999999999</v>
      </c>
    </row>
    <row r="1668" spans="1:8" x14ac:dyDescent="0.25">
      <c r="A1668">
        <v>1654</v>
      </c>
      <c r="B1668">
        <v>20131213</v>
      </c>
      <c r="C1668">
        <v>0.40139999999999998</v>
      </c>
      <c r="D1668">
        <v>0.40139999999999998</v>
      </c>
      <c r="E1668">
        <v>0.39650000000000002</v>
      </c>
      <c r="F1668">
        <v>0.39650000000000002</v>
      </c>
      <c r="G1668">
        <v>0</v>
      </c>
      <c r="H1668">
        <v>0.39650000000000002</v>
      </c>
    </row>
    <row r="1669" spans="1:8" x14ac:dyDescent="0.25">
      <c r="A1669">
        <v>1655</v>
      </c>
      <c r="B1669">
        <v>20131212</v>
      </c>
      <c r="C1669">
        <v>0.39910000000000001</v>
      </c>
      <c r="D1669">
        <v>0.39910000000000001</v>
      </c>
      <c r="E1669">
        <v>0.39419999999999999</v>
      </c>
      <c r="F1669">
        <v>0.39419999999999999</v>
      </c>
      <c r="G1669">
        <v>0</v>
      </c>
      <c r="H1669">
        <v>0.39419999999999999</v>
      </c>
    </row>
    <row r="1670" spans="1:8" x14ac:dyDescent="0.25">
      <c r="A1670">
        <v>1656</v>
      </c>
      <c r="B1670">
        <v>20131211</v>
      </c>
      <c r="C1670">
        <v>0.40379999999999999</v>
      </c>
      <c r="D1670">
        <v>0.40379999999999999</v>
      </c>
      <c r="E1670">
        <v>0.39889999999999998</v>
      </c>
      <c r="F1670">
        <v>0.39889999999999998</v>
      </c>
      <c r="G1670">
        <v>0</v>
      </c>
      <c r="H1670">
        <v>0.39889999999999998</v>
      </c>
    </row>
    <row r="1671" spans="1:8" x14ac:dyDescent="0.25">
      <c r="A1671">
        <v>1657</v>
      </c>
      <c r="B1671">
        <v>20131210</v>
      </c>
      <c r="C1671">
        <v>0.41770000000000002</v>
      </c>
      <c r="D1671">
        <v>0.41770000000000002</v>
      </c>
      <c r="E1671">
        <v>0.41270000000000001</v>
      </c>
      <c r="F1671">
        <v>0.41270000000000001</v>
      </c>
      <c r="G1671">
        <v>0</v>
      </c>
      <c r="H1671">
        <v>0.41270000000000001</v>
      </c>
    </row>
    <row r="1672" spans="1:8" x14ac:dyDescent="0.25">
      <c r="A1672">
        <v>1658</v>
      </c>
      <c r="B1672">
        <v>20131209</v>
      </c>
      <c r="C1672">
        <v>0.41920000000000002</v>
      </c>
      <c r="D1672">
        <v>0.41920000000000002</v>
      </c>
      <c r="E1672">
        <v>0.4143</v>
      </c>
      <c r="F1672">
        <v>0.4143</v>
      </c>
      <c r="G1672">
        <v>0</v>
      </c>
      <c r="H1672">
        <v>0.4143</v>
      </c>
    </row>
    <row r="1673" spans="1:8" x14ac:dyDescent="0.25">
      <c r="A1673">
        <v>1659</v>
      </c>
      <c r="B1673">
        <v>20131206</v>
      </c>
      <c r="C1673">
        <v>0.4168</v>
      </c>
      <c r="D1673">
        <v>0.4168</v>
      </c>
      <c r="E1673">
        <v>0.41189999999999999</v>
      </c>
      <c r="F1673">
        <v>0.41189999999999999</v>
      </c>
      <c r="G1673">
        <v>0</v>
      </c>
      <c r="H1673">
        <v>0.41189999999999999</v>
      </c>
    </row>
    <row r="1674" spans="1:8" x14ac:dyDescent="0.25">
      <c r="A1674">
        <v>1660</v>
      </c>
      <c r="B1674">
        <v>20131205</v>
      </c>
      <c r="C1674">
        <v>0.41189999999999999</v>
      </c>
      <c r="D1674">
        <v>0.41189999999999999</v>
      </c>
      <c r="E1674">
        <v>0.40699999999999997</v>
      </c>
      <c r="F1674">
        <v>0.40699999999999997</v>
      </c>
      <c r="G1674">
        <v>0</v>
      </c>
      <c r="H1674">
        <v>0.40699999999999997</v>
      </c>
    </row>
    <row r="1675" spans="1:8" x14ac:dyDescent="0.25">
      <c r="A1675">
        <v>1661</v>
      </c>
      <c r="B1675">
        <v>20131204</v>
      </c>
      <c r="C1675">
        <v>0.41170000000000001</v>
      </c>
      <c r="D1675">
        <v>0.41170000000000001</v>
      </c>
      <c r="E1675">
        <v>0.40679999999999999</v>
      </c>
      <c r="F1675">
        <v>0.40679999999999999</v>
      </c>
      <c r="G1675">
        <v>0</v>
      </c>
      <c r="H1675">
        <v>0.40679999999999999</v>
      </c>
    </row>
    <row r="1676" spans="1:8" x14ac:dyDescent="0.25">
      <c r="A1676">
        <v>1662</v>
      </c>
      <c r="B1676">
        <v>20131203</v>
      </c>
      <c r="C1676">
        <v>0.41099999999999998</v>
      </c>
      <c r="D1676">
        <v>0.41099999999999998</v>
      </c>
      <c r="E1676">
        <v>0.40620000000000001</v>
      </c>
      <c r="F1676">
        <v>0.40620000000000001</v>
      </c>
      <c r="G1676">
        <v>0</v>
      </c>
      <c r="H1676">
        <v>0.40620000000000001</v>
      </c>
    </row>
    <row r="1677" spans="1:8" x14ac:dyDescent="0.25">
      <c r="A1677">
        <v>1663</v>
      </c>
      <c r="B1677">
        <v>20131202</v>
      </c>
      <c r="C1677">
        <v>0.41389999999999999</v>
      </c>
      <c r="D1677">
        <v>0.41389999999999999</v>
      </c>
      <c r="E1677">
        <v>0.40899999999999997</v>
      </c>
      <c r="F1677">
        <v>0.40899999999999997</v>
      </c>
      <c r="G1677">
        <v>0</v>
      </c>
      <c r="H1677">
        <v>0.40899999999999997</v>
      </c>
    </row>
    <row r="1678" spans="1:8" x14ac:dyDescent="0.25">
      <c r="A1678">
        <v>1664</v>
      </c>
      <c r="B1678">
        <v>20131130</v>
      </c>
      <c r="C1678">
        <v>0.41930000000000001</v>
      </c>
      <c r="D1678">
        <v>0.41930000000000001</v>
      </c>
      <c r="E1678">
        <v>0.41439999999999999</v>
      </c>
      <c r="F1678">
        <v>0.41439999999999999</v>
      </c>
      <c r="G1678">
        <v>0</v>
      </c>
      <c r="H1678">
        <v>0.41439999999999999</v>
      </c>
    </row>
    <row r="1679" spans="1:8" x14ac:dyDescent="0.25">
      <c r="A1679">
        <v>1665</v>
      </c>
      <c r="B1679">
        <v>20131129</v>
      </c>
      <c r="C1679">
        <v>0.41930000000000001</v>
      </c>
      <c r="D1679">
        <v>0.41930000000000001</v>
      </c>
      <c r="E1679">
        <v>0.41439999999999999</v>
      </c>
      <c r="F1679">
        <v>0.41439999999999999</v>
      </c>
      <c r="G1679">
        <v>0</v>
      </c>
      <c r="H1679">
        <v>0.41439999999999999</v>
      </c>
    </row>
    <row r="1680" spans="1:8" x14ac:dyDescent="0.25">
      <c r="A1680">
        <v>1666</v>
      </c>
      <c r="B1680">
        <v>20131128</v>
      </c>
      <c r="C1680">
        <v>0.42330000000000001</v>
      </c>
      <c r="D1680">
        <v>0.42330000000000001</v>
      </c>
      <c r="E1680">
        <v>0.41839999999999999</v>
      </c>
      <c r="F1680">
        <v>0.41839999999999999</v>
      </c>
      <c r="G1680">
        <v>0</v>
      </c>
      <c r="H1680">
        <v>0.41839999999999999</v>
      </c>
    </row>
    <row r="1681" spans="1:8" x14ac:dyDescent="0.25">
      <c r="A1681">
        <v>1667</v>
      </c>
      <c r="B1681">
        <v>20131127</v>
      </c>
      <c r="C1681">
        <v>0.42370000000000002</v>
      </c>
      <c r="D1681">
        <v>0.42370000000000002</v>
      </c>
      <c r="E1681">
        <v>0.41880000000000001</v>
      </c>
      <c r="F1681">
        <v>0.41880000000000001</v>
      </c>
      <c r="G1681">
        <v>0</v>
      </c>
      <c r="H1681">
        <v>0.41880000000000001</v>
      </c>
    </row>
    <row r="1682" spans="1:8" x14ac:dyDescent="0.25">
      <c r="A1682">
        <v>1668</v>
      </c>
      <c r="B1682">
        <v>20131126</v>
      </c>
      <c r="C1682">
        <v>0.42020000000000002</v>
      </c>
      <c r="D1682">
        <v>0.42020000000000002</v>
      </c>
      <c r="E1682">
        <v>0.4153</v>
      </c>
      <c r="F1682">
        <v>0.4153</v>
      </c>
      <c r="G1682">
        <v>0</v>
      </c>
      <c r="H1682">
        <v>0.4153</v>
      </c>
    </row>
    <row r="1683" spans="1:8" x14ac:dyDescent="0.25">
      <c r="A1683">
        <v>1669</v>
      </c>
      <c r="B1683">
        <v>20131125</v>
      </c>
      <c r="C1683">
        <v>0.42120000000000002</v>
      </c>
      <c r="D1683">
        <v>0.42120000000000002</v>
      </c>
      <c r="E1683">
        <v>0.41639999999999999</v>
      </c>
      <c r="F1683">
        <v>0.41639999999999999</v>
      </c>
      <c r="G1683">
        <v>0</v>
      </c>
      <c r="H1683">
        <v>0.41639999999999999</v>
      </c>
    </row>
    <row r="1684" spans="1:8" x14ac:dyDescent="0.25">
      <c r="A1684">
        <v>1670</v>
      </c>
      <c r="B1684">
        <v>20131122</v>
      </c>
      <c r="C1684">
        <v>0.42309999999999998</v>
      </c>
      <c r="D1684">
        <v>0.42309999999999998</v>
      </c>
      <c r="E1684">
        <v>0.41820000000000002</v>
      </c>
      <c r="F1684">
        <v>0.41820000000000002</v>
      </c>
      <c r="G1684">
        <v>0</v>
      </c>
      <c r="H1684">
        <v>0.41820000000000002</v>
      </c>
    </row>
    <row r="1685" spans="1:8" x14ac:dyDescent="0.25">
      <c r="A1685">
        <v>1671</v>
      </c>
      <c r="B1685">
        <v>20131121</v>
      </c>
      <c r="C1685">
        <v>0.42459999999999998</v>
      </c>
      <c r="D1685">
        <v>0.42459999999999998</v>
      </c>
      <c r="E1685">
        <v>0.41980000000000001</v>
      </c>
      <c r="F1685">
        <v>0.41980000000000001</v>
      </c>
      <c r="G1685">
        <v>0</v>
      </c>
      <c r="H1685">
        <v>0.41980000000000001</v>
      </c>
    </row>
    <row r="1686" spans="1:8" x14ac:dyDescent="0.25">
      <c r="A1686">
        <v>1672</v>
      </c>
      <c r="B1686">
        <v>20131120</v>
      </c>
      <c r="C1686">
        <v>0.4224</v>
      </c>
      <c r="D1686">
        <v>0.4224</v>
      </c>
      <c r="E1686">
        <v>0.41760000000000003</v>
      </c>
      <c r="F1686">
        <v>0.41760000000000003</v>
      </c>
      <c r="G1686">
        <v>0</v>
      </c>
      <c r="H1686">
        <v>0.41760000000000003</v>
      </c>
    </row>
    <row r="1687" spans="1:8" x14ac:dyDescent="0.25">
      <c r="A1687">
        <v>1673</v>
      </c>
      <c r="B1687">
        <v>20131119</v>
      </c>
      <c r="C1687">
        <v>0.42930000000000001</v>
      </c>
      <c r="D1687">
        <v>0.42930000000000001</v>
      </c>
      <c r="E1687">
        <v>0.4244</v>
      </c>
      <c r="F1687">
        <v>0.4244</v>
      </c>
      <c r="G1687">
        <v>0</v>
      </c>
      <c r="H1687">
        <v>0.4244</v>
      </c>
    </row>
    <row r="1688" spans="1:8" x14ac:dyDescent="0.25">
      <c r="A1688">
        <v>1674</v>
      </c>
      <c r="B1688">
        <v>20131118</v>
      </c>
      <c r="C1688">
        <v>0.43630000000000002</v>
      </c>
      <c r="D1688">
        <v>0.43630000000000002</v>
      </c>
      <c r="E1688">
        <v>0.43140000000000001</v>
      </c>
      <c r="F1688">
        <v>0.43140000000000001</v>
      </c>
      <c r="G1688">
        <v>0</v>
      </c>
      <c r="H1688">
        <v>0.43140000000000001</v>
      </c>
    </row>
    <row r="1689" spans="1:8" x14ac:dyDescent="0.25">
      <c r="A1689">
        <v>1675</v>
      </c>
      <c r="B1689">
        <v>20131115</v>
      </c>
      <c r="C1689">
        <v>0.43940000000000001</v>
      </c>
      <c r="D1689">
        <v>0.43940000000000001</v>
      </c>
      <c r="E1689">
        <v>0.4345</v>
      </c>
      <c r="F1689">
        <v>0.4345</v>
      </c>
      <c r="G1689">
        <v>0</v>
      </c>
      <c r="H1689">
        <v>0.4345</v>
      </c>
    </row>
    <row r="1690" spans="1:8" x14ac:dyDescent="0.25">
      <c r="A1690">
        <v>1676</v>
      </c>
      <c r="B1690">
        <v>20131114</v>
      </c>
      <c r="C1690">
        <v>0.43230000000000002</v>
      </c>
      <c r="D1690">
        <v>0.43230000000000002</v>
      </c>
      <c r="E1690">
        <v>0.4274</v>
      </c>
      <c r="F1690">
        <v>0.4274</v>
      </c>
      <c r="G1690">
        <v>0</v>
      </c>
      <c r="H1690">
        <v>0.4274</v>
      </c>
    </row>
    <row r="1691" spans="1:8" x14ac:dyDescent="0.25">
      <c r="A1691">
        <v>1677</v>
      </c>
      <c r="B1691">
        <v>20131113</v>
      </c>
      <c r="C1691">
        <v>0.42570000000000002</v>
      </c>
      <c r="D1691">
        <v>0.42570000000000002</v>
      </c>
      <c r="E1691">
        <v>0.42080000000000001</v>
      </c>
      <c r="F1691">
        <v>0.42080000000000001</v>
      </c>
      <c r="G1691">
        <v>0</v>
      </c>
      <c r="H1691">
        <v>0.42080000000000001</v>
      </c>
    </row>
    <row r="1692" spans="1:8" x14ac:dyDescent="0.25">
      <c r="A1692">
        <v>1678</v>
      </c>
      <c r="B1692">
        <v>20131112</v>
      </c>
      <c r="C1692">
        <v>0.42599999999999999</v>
      </c>
      <c r="D1692">
        <v>0.42599999999999999</v>
      </c>
      <c r="E1692">
        <v>0.42120000000000002</v>
      </c>
      <c r="F1692">
        <v>0.42120000000000002</v>
      </c>
      <c r="G1692">
        <v>0</v>
      </c>
      <c r="H1692">
        <v>0.42120000000000002</v>
      </c>
    </row>
    <row r="1693" spans="1:8" x14ac:dyDescent="0.25">
      <c r="A1693">
        <v>1679</v>
      </c>
      <c r="B1693">
        <v>20131111</v>
      </c>
      <c r="C1693">
        <v>0.4264</v>
      </c>
      <c r="D1693">
        <v>0.4264</v>
      </c>
      <c r="E1693">
        <v>0.42159999999999997</v>
      </c>
      <c r="F1693">
        <v>0.42159999999999997</v>
      </c>
      <c r="G1693">
        <v>0</v>
      </c>
      <c r="H1693">
        <v>0.42159999999999997</v>
      </c>
    </row>
    <row r="1694" spans="1:8" x14ac:dyDescent="0.25">
      <c r="A1694">
        <v>1680</v>
      </c>
      <c r="B1694">
        <v>20131108</v>
      </c>
      <c r="C1694">
        <v>0.42520000000000002</v>
      </c>
      <c r="D1694">
        <v>0.42520000000000002</v>
      </c>
      <c r="E1694">
        <v>0.42049999999999998</v>
      </c>
      <c r="F1694">
        <v>0.42049999999999998</v>
      </c>
      <c r="G1694">
        <v>0</v>
      </c>
      <c r="H1694">
        <v>0.42049999999999998</v>
      </c>
    </row>
    <row r="1695" spans="1:8" x14ac:dyDescent="0.25">
      <c r="A1695">
        <v>1681</v>
      </c>
      <c r="B1695">
        <v>20131107</v>
      </c>
      <c r="C1695">
        <v>0.42820000000000003</v>
      </c>
      <c r="D1695">
        <v>0.42820000000000003</v>
      </c>
      <c r="E1695">
        <v>0.4234</v>
      </c>
      <c r="F1695">
        <v>0.4234</v>
      </c>
      <c r="G1695">
        <v>0</v>
      </c>
      <c r="H1695">
        <v>0.4234</v>
      </c>
    </row>
    <row r="1696" spans="1:8" x14ac:dyDescent="0.25">
      <c r="A1696">
        <v>1682</v>
      </c>
      <c r="B1696">
        <v>20131106</v>
      </c>
      <c r="C1696">
        <v>0.4335</v>
      </c>
      <c r="D1696">
        <v>0.4335</v>
      </c>
      <c r="E1696">
        <v>0.42859999999999998</v>
      </c>
      <c r="F1696">
        <v>0.42859999999999998</v>
      </c>
      <c r="G1696">
        <v>0</v>
      </c>
      <c r="H1696">
        <v>0.42859999999999998</v>
      </c>
    </row>
    <row r="1697" spans="1:8" x14ac:dyDescent="0.25">
      <c r="A1697">
        <v>1683</v>
      </c>
      <c r="B1697">
        <v>20131105</v>
      </c>
      <c r="C1697">
        <v>0.43430000000000002</v>
      </c>
      <c r="D1697">
        <v>0.43430000000000002</v>
      </c>
      <c r="E1697">
        <v>0.42949999999999999</v>
      </c>
      <c r="F1697">
        <v>0.42949999999999999</v>
      </c>
      <c r="G1697">
        <v>0</v>
      </c>
      <c r="H1697">
        <v>0.42949999999999999</v>
      </c>
    </row>
    <row r="1698" spans="1:8" x14ac:dyDescent="0.25">
      <c r="A1698">
        <v>1684</v>
      </c>
      <c r="B1698">
        <v>20131104</v>
      </c>
      <c r="C1698">
        <v>0.44230000000000003</v>
      </c>
      <c r="D1698">
        <v>0.44230000000000003</v>
      </c>
      <c r="E1698">
        <v>0.4375</v>
      </c>
      <c r="F1698">
        <v>0.4375</v>
      </c>
      <c r="G1698">
        <v>0</v>
      </c>
      <c r="H1698">
        <v>0.4375</v>
      </c>
    </row>
    <row r="1699" spans="1:8" x14ac:dyDescent="0.25">
      <c r="A1699">
        <v>1685</v>
      </c>
      <c r="B1699">
        <v>20131101</v>
      </c>
      <c r="C1699">
        <v>0.44180000000000003</v>
      </c>
      <c r="D1699">
        <v>0.44180000000000003</v>
      </c>
      <c r="E1699">
        <v>0.437</v>
      </c>
      <c r="F1699">
        <v>0.437</v>
      </c>
      <c r="G1699">
        <v>0</v>
      </c>
      <c r="H1699">
        <v>0.437</v>
      </c>
    </row>
    <row r="1700" spans="1:8" x14ac:dyDescent="0.25">
      <c r="A1700">
        <v>1686</v>
      </c>
      <c r="B1700">
        <v>20131031</v>
      </c>
      <c r="C1700">
        <v>0.43769999999999998</v>
      </c>
      <c r="D1700">
        <v>0.43769999999999998</v>
      </c>
      <c r="E1700">
        <v>0.43290000000000001</v>
      </c>
      <c r="F1700">
        <v>0.43290000000000001</v>
      </c>
      <c r="G1700">
        <v>0</v>
      </c>
      <c r="H1700">
        <v>0.43290000000000001</v>
      </c>
    </row>
    <row r="1701" spans="1:8" x14ac:dyDescent="0.25">
      <c r="A1701">
        <v>1687</v>
      </c>
      <c r="B1701">
        <v>20131030</v>
      </c>
      <c r="C1701">
        <v>0.4415</v>
      </c>
      <c r="D1701">
        <v>0.4415</v>
      </c>
      <c r="E1701">
        <v>0.43669999999999998</v>
      </c>
      <c r="F1701">
        <v>0.43669999999999998</v>
      </c>
      <c r="G1701">
        <v>0</v>
      </c>
      <c r="H1701">
        <v>0.43669999999999998</v>
      </c>
    </row>
    <row r="1702" spans="1:8" x14ac:dyDescent="0.25">
      <c r="A1702">
        <v>1688</v>
      </c>
      <c r="B1702">
        <v>20131029</v>
      </c>
      <c r="C1702">
        <v>0.44679999999999997</v>
      </c>
      <c r="D1702">
        <v>0.44679999999999997</v>
      </c>
      <c r="E1702">
        <v>0.442</v>
      </c>
      <c r="F1702">
        <v>0.442</v>
      </c>
      <c r="G1702">
        <v>0</v>
      </c>
      <c r="H1702">
        <v>0.442</v>
      </c>
    </row>
    <row r="1703" spans="1:8" x14ac:dyDescent="0.25">
      <c r="A1703">
        <v>1689</v>
      </c>
      <c r="B1703">
        <v>20131028</v>
      </c>
      <c r="C1703">
        <v>0.44819999999999999</v>
      </c>
      <c r="D1703">
        <v>0.44819999999999999</v>
      </c>
      <c r="E1703">
        <v>0.44340000000000002</v>
      </c>
      <c r="F1703">
        <v>0.44340000000000002</v>
      </c>
      <c r="G1703">
        <v>0</v>
      </c>
      <c r="H1703">
        <v>0.44340000000000002</v>
      </c>
    </row>
    <row r="1704" spans="1:8" x14ac:dyDescent="0.25">
      <c r="A1704">
        <v>1690</v>
      </c>
      <c r="B1704">
        <v>20131025</v>
      </c>
      <c r="C1704">
        <v>0.4511</v>
      </c>
      <c r="D1704">
        <v>0.4511</v>
      </c>
      <c r="E1704">
        <v>0.44629999999999997</v>
      </c>
      <c r="F1704">
        <v>0.44629999999999997</v>
      </c>
      <c r="G1704">
        <v>0</v>
      </c>
      <c r="H1704">
        <v>0.44629999999999997</v>
      </c>
    </row>
    <row r="1705" spans="1:8" x14ac:dyDescent="0.25">
      <c r="A1705">
        <v>1691</v>
      </c>
      <c r="B1705">
        <v>20131024</v>
      </c>
      <c r="C1705">
        <v>0.44940000000000002</v>
      </c>
      <c r="D1705">
        <v>0.44940000000000002</v>
      </c>
      <c r="E1705">
        <v>0.4446</v>
      </c>
      <c r="F1705">
        <v>0.4446</v>
      </c>
      <c r="G1705">
        <v>0</v>
      </c>
      <c r="H1705">
        <v>0.4446</v>
      </c>
    </row>
    <row r="1706" spans="1:8" x14ac:dyDescent="0.25">
      <c r="A1706">
        <v>1692</v>
      </c>
      <c r="B1706">
        <v>20131023</v>
      </c>
      <c r="C1706">
        <v>0.4496</v>
      </c>
      <c r="D1706">
        <v>0.4496</v>
      </c>
      <c r="E1706">
        <v>0.44479999999999997</v>
      </c>
      <c r="F1706">
        <v>0.44479999999999997</v>
      </c>
      <c r="G1706">
        <v>0</v>
      </c>
      <c r="H1706">
        <v>0.44479999999999997</v>
      </c>
    </row>
    <row r="1707" spans="1:8" x14ac:dyDescent="0.25">
      <c r="A1707">
        <v>1693</v>
      </c>
      <c r="B1707">
        <v>20131022</v>
      </c>
      <c r="C1707">
        <v>0.45240000000000002</v>
      </c>
      <c r="D1707">
        <v>0.45240000000000002</v>
      </c>
      <c r="E1707">
        <v>0.4476</v>
      </c>
      <c r="F1707">
        <v>0.4476</v>
      </c>
      <c r="G1707">
        <v>0</v>
      </c>
      <c r="H1707">
        <v>0.4476</v>
      </c>
    </row>
    <row r="1708" spans="1:8" x14ac:dyDescent="0.25">
      <c r="A1708">
        <v>1694</v>
      </c>
      <c r="B1708">
        <v>20131021</v>
      </c>
      <c r="C1708">
        <v>0.44850000000000001</v>
      </c>
      <c r="D1708">
        <v>0.44850000000000001</v>
      </c>
      <c r="E1708">
        <v>0.44379999999999997</v>
      </c>
      <c r="F1708">
        <v>0.44379999999999997</v>
      </c>
      <c r="G1708">
        <v>0</v>
      </c>
      <c r="H1708">
        <v>0.44379999999999997</v>
      </c>
    </row>
    <row r="1709" spans="1:8" x14ac:dyDescent="0.25">
      <c r="A1709">
        <v>1695</v>
      </c>
      <c r="B1709">
        <v>20131018</v>
      </c>
      <c r="C1709">
        <v>0.45040000000000002</v>
      </c>
      <c r="D1709">
        <v>0.45040000000000002</v>
      </c>
      <c r="E1709">
        <v>0.4456</v>
      </c>
      <c r="F1709">
        <v>0.4456</v>
      </c>
      <c r="G1709">
        <v>0</v>
      </c>
      <c r="H1709">
        <v>0.4456</v>
      </c>
    </row>
    <row r="1710" spans="1:8" x14ac:dyDescent="0.25">
      <c r="A1710">
        <v>1696</v>
      </c>
      <c r="B1710">
        <v>20131017</v>
      </c>
      <c r="C1710">
        <v>0.44779999999999998</v>
      </c>
      <c r="D1710">
        <v>0.44779999999999998</v>
      </c>
      <c r="E1710">
        <v>0.443</v>
      </c>
      <c r="F1710">
        <v>0.443</v>
      </c>
      <c r="G1710">
        <v>0</v>
      </c>
      <c r="H1710">
        <v>0.443</v>
      </c>
    </row>
    <row r="1711" spans="1:8" x14ac:dyDescent="0.25">
      <c r="A1711">
        <v>1697</v>
      </c>
      <c r="B1711">
        <v>20131016</v>
      </c>
      <c r="C1711">
        <v>0.44019999999999998</v>
      </c>
      <c r="D1711">
        <v>0.44019999999999998</v>
      </c>
      <c r="E1711">
        <v>0.43530000000000002</v>
      </c>
      <c r="F1711">
        <v>0.43530000000000002</v>
      </c>
      <c r="G1711">
        <v>0</v>
      </c>
      <c r="H1711">
        <v>0.43530000000000002</v>
      </c>
    </row>
    <row r="1712" spans="1:8" x14ac:dyDescent="0.25">
      <c r="A1712">
        <v>1698</v>
      </c>
      <c r="B1712">
        <v>20131015</v>
      </c>
      <c r="C1712">
        <v>0.43149999999999999</v>
      </c>
      <c r="D1712">
        <v>0.43149999999999999</v>
      </c>
      <c r="E1712">
        <v>0.42670000000000002</v>
      </c>
      <c r="F1712">
        <v>0.42670000000000002</v>
      </c>
      <c r="G1712">
        <v>0</v>
      </c>
      <c r="H1712">
        <v>0.42670000000000002</v>
      </c>
    </row>
    <row r="1713" spans="1:8" x14ac:dyDescent="0.25">
      <c r="A1713">
        <v>1699</v>
      </c>
      <c r="B1713">
        <v>20131014</v>
      </c>
      <c r="C1713">
        <v>0.43309999999999998</v>
      </c>
      <c r="D1713">
        <v>0.43309999999999998</v>
      </c>
      <c r="E1713">
        <v>0.42830000000000001</v>
      </c>
      <c r="F1713">
        <v>0.42830000000000001</v>
      </c>
      <c r="G1713">
        <v>0</v>
      </c>
      <c r="H1713">
        <v>0.42830000000000001</v>
      </c>
    </row>
    <row r="1714" spans="1:8" x14ac:dyDescent="0.25">
      <c r="A1714">
        <v>1700</v>
      </c>
      <c r="B1714">
        <v>20131011</v>
      </c>
      <c r="C1714">
        <v>0.43290000000000001</v>
      </c>
      <c r="D1714">
        <v>0.43290000000000001</v>
      </c>
      <c r="E1714">
        <v>0.42809999999999998</v>
      </c>
      <c r="F1714">
        <v>0.42809999999999998</v>
      </c>
      <c r="G1714">
        <v>0</v>
      </c>
      <c r="H1714">
        <v>0.42809999999999998</v>
      </c>
    </row>
    <row r="1715" spans="1:8" x14ac:dyDescent="0.25">
      <c r="A1715">
        <v>1701</v>
      </c>
      <c r="B1715">
        <v>20131010</v>
      </c>
      <c r="C1715">
        <v>0.4249</v>
      </c>
      <c r="D1715">
        <v>0.4249</v>
      </c>
      <c r="E1715">
        <v>0.42009999999999997</v>
      </c>
      <c r="F1715">
        <v>0.42009999999999997</v>
      </c>
      <c r="G1715">
        <v>0</v>
      </c>
      <c r="H1715">
        <v>0.42009999999999997</v>
      </c>
    </row>
    <row r="1716" spans="1:8" x14ac:dyDescent="0.25">
      <c r="A1716">
        <v>1702</v>
      </c>
      <c r="B1716">
        <v>20131009</v>
      </c>
      <c r="C1716">
        <v>0.41049999999999998</v>
      </c>
      <c r="D1716">
        <v>0.41049999999999998</v>
      </c>
      <c r="E1716">
        <v>0.40579999999999999</v>
      </c>
      <c r="F1716">
        <v>0.40579999999999999</v>
      </c>
      <c r="G1716">
        <v>0</v>
      </c>
      <c r="H1716">
        <v>0.40579999999999999</v>
      </c>
    </row>
    <row r="1717" spans="1:8" x14ac:dyDescent="0.25">
      <c r="A1717">
        <v>1703</v>
      </c>
      <c r="B1717">
        <v>20131008</v>
      </c>
      <c r="C1717">
        <v>0.40849999999999997</v>
      </c>
      <c r="D1717">
        <v>0.40849999999999997</v>
      </c>
      <c r="E1717">
        <v>0.40379999999999999</v>
      </c>
      <c r="F1717">
        <v>0.40379999999999999</v>
      </c>
      <c r="G1717">
        <v>0</v>
      </c>
      <c r="H1717">
        <v>0.40379999999999999</v>
      </c>
    </row>
    <row r="1718" spans="1:8" x14ac:dyDescent="0.25">
      <c r="A1718">
        <v>1704</v>
      </c>
      <c r="B1718">
        <v>20131004</v>
      </c>
      <c r="C1718">
        <v>0.41699999999999998</v>
      </c>
      <c r="D1718">
        <v>0.41699999999999998</v>
      </c>
      <c r="E1718">
        <v>0.41249999999999998</v>
      </c>
      <c r="F1718">
        <v>0.41249999999999998</v>
      </c>
      <c r="G1718">
        <v>0</v>
      </c>
      <c r="H1718">
        <v>0.41249999999999998</v>
      </c>
    </row>
    <row r="1719" spans="1:8" x14ac:dyDescent="0.25">
      <c r="A1719">
        <v>1705</v>
      </c>
      <c r="B1719">
        <v>20131003</v>
      </c>
      <c r="C1719">
        <v>0.41870000000000002</v>
      </c>
      <c r="D1719">
        <v>0.41870000000000002</v>
      </c>
      <c r="E1719">
        <v>0.41420000000000001</v>
      </c>
      <c r="F1719">
        <v>0.41420000000000001</v>
      </c>
      <c r="G1719">
        <v>0</v>
      </c>
      <c r="H1719">
        <v>0.41420000000000001</v>
      </c>
    </row>
    <row r="1720" spans="1:8" x14ac:dyDescent="0.25">
      <c r="A1720">
        <v>1706</v>
      </c>
      <c r="B1720">
        <v>20131002</v>
      </c>
      <c r="C1720">
        <v>0.42699999999999999</v>
      </c>
      <c r="D1720">
        <v>0.42699999999999999</v>
      </c>
      <c r="E1720">
        <v>0.4224</v>
      </c>
      <c r="F1720">
        <v>0.4224</v>
      </c>
      <c r="G1720">
        <v>0</v>
      </c>
      <c r="H1720">
        <v>0.4224</v>
      </c>
    </row>
    <row r="1721" spans="1:8" x14ac:dyDescent="0.25">
      <c r="A1721">
        <v>1707</v>
      </c>
      <c r="B1721">
        <v>20131001</v>
      </c>
      <c r="C1721">
        <v>0.42680000000000001</v>
      </c>
      <c r="D1721">
        <v>0.42680000000000001</v>
      </c>
      <c r="E1721">
        <v>0.42220000000000002</v>
      </c>
      <c r="F1721">
        <v>0.42220000000000002</v>
      </c>
      <c r="G1721">
        <v>0</v>
      </c>
      <c r="H1721">
        <v>0.42220000000000002</v>
      </c>
    </row>
    <row r="1722" spans="1:8" x14ac:dyDescent="0.25">
      <c r="A1722">
        <v>1708</v>
      </c>
      <c r="B1722">
        <v>20130930</v>
      </c>
      <c r="C1722">
        <v>0.42</v>
      </c>
      <c r="D1722">
        <v>0.42</v>
      </c>
      <c r="E1722">
        <v>0.41549999999999998</v>
      </c>
      <c r="F1722">
        <v>0.41549999999999998</v>
      </c>
      <c r="G1722">
        <v>0</v>
      </c>
      <c r="H1722">
        <v>0.41549999999999998</v>
      </c>
    </row>
    <row r="1723" spans="1:8" x14ac:dyDescent="0.25">
      <c r="A1723">
        <v>1709</v>
      </c>
      <c r="B1723">
        <v>20130927</v>
      </c>
      <c r="C1723">
        <v>0.42820000000000003</v>
      </c>
      <c r="D1723">
        <v>0.42820000000000003</v>
      </c>
      <c r="E1723">
        <v>0.42359999999999998</v>
      </c>
      <c r="F1723">
        <v>0.42359999999999998</v>
      </c>
      <c r="G1723">
        <v>0</v>
      </c>
      <c r="H1723">
        <v>0.42359999999999998</v>
      </c>
    </row>
    <row r="1724" spans="1:8" x14ac:dyDescent="0.25">
      <c r="A1724">
        <v>1710</v>
      </c>
      <c r="B1724">
        <v>20130926</v>
      </c>
      <c r="C1724">
        <v>0.42930000000000001</v>
      </c>
      <c r="D1724">
        <v>0.42930000000000001</v>
      </c>
      <c r="E1724">
        <v>0.42470000000000002</v>
      </c>
      <c r="F1724">
        <v>0.42470000000000002</v>
      </c>
      <c r="G1724">
        <v>0</v>
      </c>
      <c r="H1724">
        <v>0.42470000000000002</v>
      </c>
    </row>
    <row r="1725" spans="1:8" x14ac:dyDescent="0.25">
      <c r="A1725">
        <v>1711</v>
      </c>
      <c r="B1725">
        <v>20130925</v>
      </c>
      <c r="C1725">
        <v>0.42720000000000002</v>
      </c>
      <c r="D1725">
        <v>0.42720000000000002</v>
      </c>
      <c r="E1725">
        <v>0.42270000000000002</v>
      </c>
      <c r="F1725">
        <v>0.42270000000000002</v>
      </c>
      <c r="G1725">
        <v>0</v>
      </c>
      <c r="H1725">
        <v>0.42270000000000002</v>
      </c>
    </row>
    <row r="1726" spans="1:8" x14ac:dyDescent="0.25">
      <c r="A1726">
        <v>1712</v>
      </c>
      <c r="B1726">
        <v>20130924</v>
      </c>
      <c r="C1726">
        <v>0.42670000000000002</v>
      </c>
      <c r="D1726">
        <v>0.42670000000000002</v>
      </c>
      <c r="E1726">
        <v>0.42209999999999998</v>
      </c>
      <c r="F1726">
        <v>0.42209999999999998</v>
      </c>
      <c r="G1726">
        <v>0</v>
      </c>
      <c r="H1726">
        <v>0.42209999999999998</v>
      </c>
    </row>
    <row r="1727" spans="1:8" x14ac:dyDescent="0.25">
      <c r="A1727">
        <v>1713</v>
      </c>
      <c r="B1727">
        <v>20130923</v>
      </c>
      <c r="C1727">
        <v>0.43099999999999999</v>
      </c>
      <c r="D1727">
        <v>0.43099999999999999</v>
      </c>
      <c r="E1727">
        <v>0.4264</v>
      </c>
      <c r="F1727">
        <v>0.4264</v>
      </c>
      <c r="G1727">
        <v>0</v>
      </c>
      <c r="H1727">
        <v>0.4264</v>
      </c>
    </row>
    <row r="1728" spans="1:8" x14ac:dyDescent="0.25">
      <c r="A1728">
        <v>1714</v>
      </c>
      <c r="B1728">
        <v>20130920</v>
      </c>
      <c r="C1728">
        <v>0.43369999999999997</v>
      </c>
      <c r="D1728">
        <v>0.43369999999999997</v>
      </c>
      <c r="E1728">
        <v>0.42920000000000003</v>
      </c>
      <c r="F1728">
        <v>0.42920000000000003</v>
      </c>
      <c r="G1728">
        <v>0</v>
      </c>
      <c r="H1728">
        <v>0.42920000000000003</v>
      </c>
    </row>
    <row r="1729" spans="1:8" x14ac:dyDescent="0.25">
      <c r="A1729">
        <v>1715</v>
      </c>
      <c r="B1729">
        <v>20130919</v>
      </c>
      <c r="C1729">
        <v>0.4405</v>
      </c>
      <c r="D1729">
        <v>0.4405</v>
      </c>
      <c r="E1729">
        <v>0.43590000000000001</v>
      </c>
      <c r="F1729">
        <v>0.43590000000000001</v>
      </c>
      <c r="G1729">
        <v>0</v>
      </c>
      <c r="H1729">
        <v>0.43590000000000001</v>
      </c>
    </row>
    <row r="1730" spans="1:8" x14ac:dyDescent="0.25">
      <c r="A1730">
        <v>1716</v>
      </c>
      <c r="B1730">
        <v>20130918</v>
      </c>
      <c r="C1730">
        <v>0.43049999999999999</v>
      </c>
      <c r="D1730">
        <v>0.43049999999999999</v>
      </c>
      <c r="E1730">
        <v>0.4259</v>
      </c>
      <c r="F1730">
        <v>0.4259</v>
      </c>
      <c r="G1730">
        <v>0</v>
      </c>
      <c r="H1730">
        <v>0.4259</v>
      </c>
    </row>
    <row r="1731" spans="1:8" x14ac:dyDescent="0.25">
      <c r="A1731">
        <v>1717</v>
      </c>
      <c r="B1731">
        <v>20130917</v>
      </c>
      <c r="C1731">
        <v>0.41810000000000003</v>
      </c>
      <c r="D1731">
        <v>0.41810000000000003</v>
      </c>
      <c r="E1731">
        <v>0.41360000000000002</v>
      </c>
      <c r="F1731">
        <v>0.41360000000000002</v>
      </c>
      <c r="G1731">
        <v>0</v>
      </c>
      <c r="H1731">
        <v>0.41360000000000002</v>
      </c>
    </row>
    <row r="1732" spans="1:8" x14ac:dyDescent="0.25">
      <c r="A1732">
        <v>1718</v>
      </c>
      <c r="B1732">
        <v>20130916</v>
      </c>
      <c r="C1732">
        <v>0.41899999999999998</v>
      </c>
      <c r="D1732">
        <v>0.41899999999999998</v>
      </c>
      <c r="E1732">
        <v>0.41449999999999998</v>
      </c>
      <c r="F1732">
        <v>0.41449999999999998</v>
      </c>
      <c r="G1732">
        <v>0</v>
      </c>
      <c r="H1732">
        <v>0.41449999999999998</v>
      </c>
    </row>
    <row r="1733" spans="1:8" x14ac:dyDescent="0.25">
      <c r="A1733">
        <v>1719</v>
      </c>
      <c r="B1733">
        <v>20130913</v>
      </c>
      <c r="C1733">
        <v>0.41210000000000002</v>
      </c>
      <c r="D1733">
        <v>0.41210000000000002</v>
      </c>
      <c r="E1733">
        <v>0.40749999999999997</v>
      </c>
      <c r="F1733">
        <v>0.40749999999999997</v>
      </c>
      <c r="G1733">
        <v>0</v>
      </c>
      <c r="H1733">
        <v>0.40749999999999997</v>
      </c>
    </row>
    <row r="1734" spans="1:8" x14ac:dyDescent="0.25">
      <c r="A1734">
        <v>1720</v>
      </c>
      <c r="B1734">
        <v>20130912</v>
      </c>
      <c r="C1734">
        <v>0.4103</v>
      </c>
      <c r="D1734">
        <v>0.4103</v>
      </c>
      <c r="E1734">
        <v>0.40570000000000001</v>
      </c>
      <c r="F1734">
        <v>0.40570000000000001</v>
      </c>
      <c r="G1734">
        <v>0</v>
      </c>
      <c r="H1734">
        <v>0.40570000000000001</v>
      </c>
    </row>
    <row r="1735" spans="1:8" x14ac:dyDescent="0.25">
      <c r="A1735">
        <v>1721</v>
      </c>
      <c r="B1735">
        <v>20130911</v>
      </c>
      <c r="C1735">
        <v>0.40510000000000002</v>
      </c>
      <c r="D1735">
        <v>0.40510000000000002</v>
      </c>
      <c r="E1735">
        <v>0.40060000000000001</v>
      </c>
      <c r="F1735">
        <v>0.40060000000000001</v>
      </c>
      <c r="G1735">
        <v>0</v>
      </c>
      <c r="H1735">
        <v>0.40060000000000001</v>
      </c>
    </row>
    <row r="1736" spans="1:8" x14ac:dyDescent="0.25">
      <c r="A1736">
        <v>1722</v>
      </c>
      <c r="B1736">
        <v>20130910</v>
      </c>
      <c r="C1736">
        <v>0.40050000000000002</v>
      </c>
      <c r="D1736">
        <v>0.40050000000000002</v>
      </c>
      <c r="E1736">
        <v>0.39589999999999997</v>
      </c>
      <c r="F1736">
        <v>0.39589999999999997</v>
      </c>
      <c r="G1736">
        <v>0</v>
      </c>
      <c r="H1736">
        <v>0.39589999999999997</v>
      </c>
    </row>
    <row r="1737" spans="1:8" x14ac:dyDescent="0.25">
      <c r="A1737">
        <v>1723</v>
      </c>
      <c r="B1737">
        <v>20130909</v>
      </c>
      <c r="C1737">
        <v>0.39539999999999997</v>
      </c>
      <c r="D1737">
        <v>0.39539999999999997</v>
      </c>
      <c r="E1737">
        <v>0.39079999999999998</v>
      </c>
      <c r="F1737">
        <v>0.39079999999999998</v>
      </c>
      <c r="G1737">
        <v>0</v>
      </c>
      <c r="H1737">
        <v>0.39079999999999998</v>
      </c>
    </row>
    <row r="1738" spans="1:8" x14ac:dyDescent="0.25">
      <c r="A1738">
        <v>1724</v>
      </c>
      <c r="B1738">
        <v>20130906</v>
      </c>
      <c r="C1738">
        <v>0.38240000000000002</v>
      </c>
      <c r="D1738">
        <v>0.38240000000000002</v>
      </c>
      <c r="E1738">
        <v>0.37790000000000001</v>
      </c>
      <c r="F1738">
        <v>0.37790000000000001</v>
      </c>
      <c r="G1738">
        <v>0</v>
      </c>
      <c r="H1738">
        <v>0.37790000000000001</v>
      </c>
    </row>
    <row r="1739" spans="1:8" x14ac:dyDescent="0.25">
      <c r="A1739">
        <v>1725</v>
      </c>
      <c r="B1739">
        <v>20130905</v>
      </c>
      <c r="C1739">
        <v>0.37709999999999999</v>
      </c>
      <c r="D1739">
        <v>0.37709999999999999</v>
      </c>
      <c r="E1739">
        <v>0.37269999999999998</v>
      </c>
      <c r="F1739">
        <v>0.37269999999999998</v>
      </c>
      <c r="G1739">
        <v>0</v>
      </c>
      <c r="H1739">
        <v>0.37269999999999998</v>
      </c>
    </row>
    <row r="1740" spans="1:8" x14ac:dyDescent="0.25">
      <c r="A1740">
        <v>1726</v>
      </c>
      <c r="B1740">
        <v>20130904</v>
      </c>
      <c r="C1740">
        <v>0.38080000000000003</v>
      </c>
      <c r="D1740">
        <v>0.38080000000000003</v>
      </c>
      <c r="E1740">
        <v>0.37630000000000002</v>
      </c>
      <c r="F1740">
        <v>0.37630000000000002</v>
      </c>
      <c r="G1740">
        <v>0</v>
      </c>
      <c r="H1740">
        <v>0.37630000000000002</v>
      </c>
    </row>
    <row r="1741" spans="1:8" x14ac:dyDescent="0.25">
      <c r="A1741">
        <v>1727</v>
      </c>
      <c r="B1741">
        <v>20130903</v>
      </c>
      <c r="C1741">
        <v>0.3785</v>
      </c>
      <c r="D1741">
        <v>0.3785</v>
      </c>
      <c r="E1741">
        <v>0.37419999999999998</v>
      </c>
      <c r="F1741">
        <v>0.37419999999999998</v>
      </c>
      <c r="G1741">
        <v>0</v>
      </c>
      <c r="H1741">
        <v>0.37419999999999998</v>
      </c>
    </row>
    <row r="1742" spans="1:8" x14ac:dyDescent="0.25">
      <c r="A1742">
        <v>1728</v>
      </c>
      <c r="B1742">
        <v>20130902</v>
      </c>
      <c r="C1742">
        <v>0.38179999999999997</v>
      </c>
      <c r="D1742">
        <v>0.38179999999999997</v>
      </c>
      <c r="E1742">
        <v>0.3775</v>
      </c>
      <c r="F1742">
        <v>0.3775</v>
      </c>
      <c r="G1742">
        <v>0</v>
      </c>
      <c r="H1742">
        <v>0.3775</v>
      </c>
    </row>
    <row r="1743" spans="1:8" x14ac:dyDescent="0.25">
      <c r="A1743">
        <v>1729</v>
      </c>
      <c r="B1743">
        <v>20130831</v>
      </c>
      <c r="C1743">
        <v>0.37659999999999999</v>
      </c>
      <c r="D1743">
        <v>0.37659999999999999</v>
      </c>
      <c r="E1743">
        <v>0.37230000000000002</v>
      </c>
      <c r="F1743">
        <v>0.37230000000000002</v>
      </c>
      <c r="G1743">
        <v>0</v>
      </c>
      <c r="H1743">
        <v>0.37230000000000002</v>
      </c>
    </row>
    <row r="1744" spans="1:8" x14ac:dyDescent="0.25">
      <c r="A1744">
        <v>1730</v>
      </c>
      <c r="B1744">
        <v>20130830</v>
      </c>
      <c r="C1744">
        <v>0.37659999999999999</v>
      </c>
      <c r="D1744">
        <v>0.37659999999999999</v>
      </c>
      <c r="E1744">
        <v>0.37230000000000002</v>
      </c>
      <c r="F1744">
        <v>0.37230000000000002</v>
      </c>
      <c r="G1744">
        <v>0</v>
      </c>
      <c r="H1744">
        <v>0.37230000000000002</v>
      </c>
    </row>
    <row r="1745" spans="1:8" x14ac:dyDescent="0.25">
      <c r="A1745">
        <v>1731</v>
      </c>
      <c r="B1745">
        <v>20130829</v>
      </c>
      <c r="C1745">
        <v>0.37940000000000002</v>
      </c>
      <c r="D1745">
        <v>0.37940000000000002</v>
      </c>
      <c r="E1745">
        <v>0.37509999999999999</v>
      </c>
      <c r="F1745">
        <v>0.37509999999999999</v>
      </c>
      <c r="G1745">
        <v>0</v>
      </c>
      <c r="H1745">
        <v>0.37509999999999999</v>
      </c>
    </row>
    <row r="1746" spans="1:8" x14ac:dyDescent="0.25">
      <c r="A1746">
        <v>1732</v>
      </c>
      <c r="B1746">
        <v>20130828</v>
      </c>
      <c r="C1746">
        <v>0.37840000000000001</v>
      </c>
      <c r="D1746">
        <v>0.37840000000000001</v>
      </c>
      <c r="E1746">
        <v>0.37409999999999999</v>
      </c>
      <c r="F1746">
        <v>0.37409999999999999</v>
      </c>
      <c r="G1746">
        <v>0</v>
      </c>
      <c r="H1746">
        <v>0.37409999999999999</v>
      </c>
    </row>
    <row r="1747" spans="1:8" x14ac:dyDescent="0.25">
      <c r="A1747">
        <v>1733</v>
      </c>
      <c r="B1747">
        <v>20130827</v>
      </c>
      <c r="C1747">
        <v>0.38379999999999997</v>
      </c>
      <c r="D1747">
        <v>0.38379999999999997</v>
      </c>
      <c r="E1747">
        <v>0.3795</v>
      </c>
      <c r="F1747">
        <v>0.3795</v>
      </c>
      <c r="G1747">
        <v>0</v>
      </c>
      <c r="H1747">
        <v>0.3795</v>
      </c>
    </row>
    <row r="1748" spans="1:8" x14ac:dyDescent="0.25">
      <c r="A1748">
        <v>1734</v>
      </c>
      <c r="B1748">
        <v>20130826</v>
      </c>
      <c r="C1748">
        <v>0.39150000000000001</v>
      </c>
      <c r="D1748">
        <v>0.39150000000000001</v>
      </c>
      <c r="E1748">
        <v>0.3871</v>
      </c>
      <c r="F1748">
        <v>0.3871</v>
      </c>
      <c r="G1748">
        <v>0</v>
      </c>
      <c r="H1748">
        <v>0.3871</v>
      </c>
    </row>
    <row r="1749" spans="1:8" x14ac:dyDescent="0.25">
      <c r="A1749">
        <v>1735</v>
      </c>
      <c r="B1749">
        <v>20130823</v>
      </c>
      <c r="C1749">
        <v>0.3906</v>
      </c>
      <c r="D1749">
        <v>0.3906</v>
      </c>
      <c r="E1749">
        <v>0.38590000000000002</v>
      </c>
      <c r="F1749">
        <v>0.38590000000000002</v>
      </c>
      <c r="G1749">
        <v>0</v>
      </c>
      <c r="H1749">
        <v>0.38590000000000002</v>
      </c>
    </row>
    <row r="1750" spans="1:8" x14ac:dyDescent="0.25">
      <c r="A1750">
        <v>1736</v>
      </c>
      <c r="B1750">
        <v>20130822</v>
      </c>
      <c r="C1750">
        <v>0.3836</v>
      </c>
      <c r="D1750">
        <v>0.3836</v>
      </c>
      <c r="E1750">
        <v>0.37890000000000001</v>
      </c>
      <c r="F1750">
        <v>0.37890000000000001</v>
      </c>
      <c r="G1750">
        <v>0</v>
      </c>
      <c r="H1750">
        <v>0.37890000000000001</v>
      </c>
    </row>
    <row r="1751" spans="1:8" x14ac:dyDescent="0.25">
      <c r="A1751">
        <v>1737</v>
      </c>
      <c r="B1751">
        <v>20130821</v>
      </c>
      <c r="C1751">
        <v>0.38200000000000001</v>
      </c>
      <c r="D1751">
        <v>0.38200000000000001</v>
      </c>
      <c r="E1751">
        <v>0.37709999999999999</v>
      </c>
      <c r="F1751">
        <v>0.37709999999999999</v>
      </c>
      <c r="G1751">
        <v>0</v>
      </c>
      <c r="H1751">
        <v>0.37709999999999999</v>
      </c>
    </row>
    <row r="1752" spans="1:8" x14ac:dyDescent="0.25">
      <c r="A1752">
        <v>1738</v>
      </c>
      <c r="B1752">
        <v>20130820</v>
      </c>
      <c r="C1752">
        <v>0.38540000000000002</v>
      </c>
      <c r="D1752">
        <v>0.38540000000000002</v>
      </c>
      <c r="E1752">
        <v>0.38059999999999999</v>
      </c>
      <c r="F1752">
        <v>0.38059999999999999</v>
      </c>
      <c r="G1752">
        <v>0</v>
      </c>
      <c r="H1752">
        <v>0.38059999999999999</v>
      </c>
    </row>
    <row r="1753" spans="1:8" x14ac:dyDescent="0.25">
      <c r="A1753">
        <v>1739</v>
      </c>
      <c r="B1753">
        <v>20130819</v>
      </c>
      <c r="C1753">
        <v>0.37769999999999998</v>
      </c>
      <c r="D1753">
        <v>0.37769999999999998</v>
      </c>
      <c r="E1753">
        <v>0.373</v>
      </c>
      <c r="F1753">
        <v>0.373</v>
      </c>
      <c r="G1753">
        <v>0</v>
      </c>
      <c r="H1753">
        <v>0.373</v>
      </c>
    </row>
    <row r="1754" spans="1:8" x14ac:dyDescent="0.25">
      <c r="A1754">
        <v>1740</v>
      </c>
      <c r="B1754">
        <v>20130816</v>
      </c>
      <c r="C1754">
        <v>0.38619999999999999</v>
      </c>
      <c r="D1754">
        <v>0.38619999999999999</v>
      </c>
      <c r="E1754">
        <v>0.38159999999999999</v>
      </c>
      <c r="F1754">
        <v>0.38159999999999999</v>
      </c>
      <c r="G1754">
        <v>0</v>
      </c>
      <c r="H1754">
        <v>0.38159999999999999</v>
      </c>
    </row>
    <row r="1755" spans="1:8" x14ac:dyDescent="0.25">
      <c r="A1755">
        <v>1741</v>
      </c>
      <c r="B1755">
        <v>20130815</v>
      </c>
      <c r="C1755">
        <v>0.39879999999999999</v>
      </c>
      <c r="D1755">
        <v>0.39879999999999999</v>
      </c>
      <c r="E1755">
        <v>0.39410000000000001</v>
      </c>
      <c r="F1755">
        <v>0.39410000000000001</v>
      </c>
      <c r="G1755">
        <v>0</v>
      </c>
      <c r="H1755">
        <v>0.39410000000000001</v>
      </c>
    </row>
    <row r="1756" spans="1:8" x14ac:dyDescent="0.25">
      <c r="A1756">
        <v>1742</v>
      </c>
      <c r="B1756">
        <v>20130814</v>
      </c>
      <c r="C1756">
        <v>0.41110000000000002</v>
      </c>
      <c r="D1756">
        <v>0.41110000000000002</v>
      </c>
      <c r="E1756">
        <v>0.40639999999999998</v>
      </c>
      <c r="F1756">
        <v>0.40639999999999998</v>
      </c>
      <c r="G1756">
        <v>0</v>
      </c>
      <c r="H1756">
        <v>0.40639999999999998</v>
      </c>
    </row>
    <row r="1757" spans="1:8" x14ac:dyDescent="0.25">
      <c r="A1757">
        <v>1743</v>
      </c>
      <c r="B1757">
        <v>20130813</v>
      </c>
      <c r="C1757">
        <v>0.4123</v>
      </c>
      <c r="D1757">
        <v>0.4123</v>
      </c>
      <c r="E1757">
        <v>0.40760000000000002</v>
      </c>
      <c r="F1757">
        <v>0.40760000000000002</v>
      </c>
      <c r="G1757">
        <v>0</v>
      </c>
      <c r="H1757">
        <v>0.40760000000000002</v>
      </c>
    </row>
    <row r="1758" spans="1:8" x14ac:dyDescent="0.25">
      <c r="A1758">
        <v>1744</v>
      </c>
      <c r="B1758">
        <v>20130812</v>
      </c>
      <c r="C1758">
        <v>0.41520000000000001</v>
      </c>
      <c r="D1758">
        <v>0.41520000000000001</v>
      </c>
      <c r="E1758">
        <v>0.41049999999999998</v>
      </c>
      <c r="F1758">
        <v>0.41049999999999998</v>
      </c>
      <c r="G1758">
        <v>0</v>
      </c>
      <c r="H1758">
        <v>0.41049999999999998</v>
      </c>
    </row>
    <row r="1759" spans="1:8" x14ac:dyDescent="0.25">
      <c r="A1759">
        <v>1745</v>
      </c>
      <c r="B1759">
        <v>20130809</v>
      </c>
      <c r="C1759">
        <v>0.41980000000000001</v>
      </c>
      <c r="D1759">
        <v>0.41980000000000001</v>
      </c>
      <c r="E1759">
        <v>0.41510000000000002</v>
      </c>
      <c r="F1759">
        <v>0.41510000000000002</v>
      </c>
      <c r="G1759">
        <v>0</v>
      </c>
      <c r="H1759">
        <v>0.41510000000000002</v>
      </c>
    </row>
    <row r="1760" spans="1:8" x14ac:dyDescent="0.25">
      <c r="A1760">
        <v>1746</v>
      </c>
      <c r="B1760">
        <v>20130808</v>
      </c>
      <c r="C1760">
        <v>0.41539999999999999</v>
      </c>
      <c r="D1760">
        <v>0.41539999999999999</v>
      </c>
      <c r="E1760">
        <v>0.41070000000000001</v>
      </c>
      <c r="F1760">
        <v>0.41070000000000001</v>
      </c>
      <c r="G1760">
        <v>0</v>
      </c>
      <c r="H1760">
        <v>0.41070000000000001</v>
      </c>
    </row>
    <row r="1761" spans="1:8" x14ac:dyDescent="0.25">
      <c r="A1761">
        <v>1747</v>
      </c>
      <c r="B1761">
        <v>20130807</v>
      </c>
      <c r="C1761">
        <v>0.41439999999999999</v>
      </c>
      <c r="D1761">
        <v>0.41439999999999999</v>
      </c>
      <c r="E1761">
        <v>0.40970000000000001</v>
      </c>
      <c r="F1761">
        <v>0.40970000000000001</v>
      </c>
      <c r="G1761">
        <v>0</v>
      </c>
      <c r="H1761">
        <v>0.40970000000000001</v>
      </c>
    </row>
    <row r="1762" spans="1:8" x14ac:dyDescent="0.25">
      <c r="A1762">
        <v>1748</v>
      </c>
      <c r="B1762">
        <v>20130806</v>
      </c>
      <c r="C1762">
        <v>0.42299999999999999</v>
      </c>
      <c r="D1762">
        <v>0.42299999999999999</v>
      </c>
      <c r="E1762">
        <v>0.41820000000000002</v>
      </c>
      <c r="F1762">
        <v>0.41820000000000002</v>
      </c>
      <c r="G1762">
        <v>0</v>
      </c>
      <c r="H1762">
        <v>0.41820000000000002</v>
      </c>
    </row>
    <row r="1763" spans="1:8" x14ac:dyDescent="0.25">
      <c r="A1763">
        <v>1749</v>
      </c>
      <c r="B1763">
        <v>20130805</v>
      </c>
      <c r="C1763">
        <v>0.42280000000000001</v>
      </c>
      <c r="D1763">
        <v>0.42280000000000001</v>
      </c>
      <c r="E1763">
        <v>0.41810000000000003</v>
      </c>
      <c r="F1763">
        <v>0.41810000000000003</v>
      </c>
      <c r="G1763">
        <v>0</v>
      </c>
      <c r="H1763">
        <v>0.41810000000000003</v>
      </c>
    </row>
    <row r="1764" spans="1:8" x14ac:dyDescent="0.25">
      <c r="A1764">
        <v>1750</v>
      </c>
      <c r="B1764">
        <v>20130802</v>
      </c>
      <c r="C1764">
        <v>0.42349999999999999</v>
      </c>
      <c r="D1764">
        <v>0.42349999999999999</v>
      </c>
      <c r="E1764">
        <v>0.41889999999999999</v>
      </c>
      <c r="F1764">
        <v>0.41889999999999999</v>
      </c>
      <c r="G1764">
        <v>0</v>
      </c>
      <c r="H1764">
        <v>0.41889999999999999</v>
      </c>
    </row>
    <row r="1765" spans="1:8" x14ac:dyDescent="0.25">
      <c r="A1765">
        <v>1751</v>
      </c>
      <c r="B1765">
        <v>20130801</v>
      </c>
      <c r="C1765">
        <v>0.42459999999999998</v>
      </c>
      <c r="D1765">
        <v>0.42459999999999998</v>
      </c>
      <c r="E1765">
        <v>0.42</v>
      </c>
      <c r="F1765">
        <v>0.42</v>
      </c>
      <c r="G1765">
        <v>0</v>
      </c>
      <c r="H1765">
        <v>0.42</v>
      </c>
    </row>
    <row r="1766" spans="1:8" x14ac:dyDescent="0.25">
      <c r="A1766">
        <v>1752</v>
      </c>
      <c r="B1766">
        <v>20130731</v>
      </c>
      <c r="C1766">
        <v>0.42</v>
      </c>
      <c r="D1766">
        <v>0.42</v>
      </c>
      <c r="E1766">
        <v>0.41539999999999999</v>
      </c>
      <c r="F1766">
        <v>0.41539999999999999</v>
      </c>
      <c r="G1766">
        <v>0</v>
      </c>
      <c r="H1766">
        <v>0.41539999999999999</v>
      </c>
    </row>
    <row r="1767" spans="1:8" x14ac:dyDescent="0.25">
      <c r="A1767">
        <v>1753</v>
      </c>
      <c r="B1767">
        <v>20130730</v>
      </c>
      <c r="C1767">
        <v>0.43009999999999998</v>
      </c>
      <c r="D1767">
        <v>0.43009999999999998</v>
      </c>
      <c r="E1767">
        <v>0.42549999999999999</v>
      </c>
      <c r="F1767">
        <v>0.42549999999999999</v>
      </c>
      <c r="G1767">
        <v>0</v>
      </c>
      <c r="H1767">
        <v>0.42549999999999999</v>
      </c>
    </row>
    <row r="1768" spans="1:8" x14ac:dyDescent="0.25">
      <c r="A1768">
        <v>1754</v>
      </c>
      <c r="B1768">
        <v>20130729</v>
      </c>
      <c r="C1768">
        <v>0.43419999999999997</v>
      </c>
      <c r="D1768">
        <v>0.43419999999999997</v>
      </c>
      <c r="E1768">
        <v>0.42949999999999999</v>
      </c>
      <c r="F1768">
        <v>0.42949999999999999</v>
      </c>
      <c r="G1768">
        <v>0</v>
      </c>
      <c r="H1768">
        <v>0.42949999999999999</v>
      </c>
    </row>
    <row r="1769" spans="1:8" x14ac:dyDescent="0.25">
      <c r="A1769">
        <v>1755</v>
      </c>
      <c r="B1769">
        <v>20130726</v>
      </c>
      <c r="C1769">
        <v>0.441</v>
      </c>
      <c r="D1769">
        <v>0.441</v>
      </c>
      <c r="E1769">
        <v>0.43630000000000002</v>
      </c>
      <c r="F1769">
        <v>0.43630000000000002</v>
      </c>
      <c r="G1769">
        <v>0</v>
      </c>
      <c r="H1769">
        <v>0.43630000000000002</v>
      </c>
    </row>
    <row r="1770" spans="1:8" x14ac:dyDescent="0.25">
      <c r="A1770">
        <v>1756</v>
      </c>
      <c r="B1770">
        <v>20130725</v>
      </c>
      <c r="C1770">
        <v>0.44409999999999999</v>
      </c>
      <c r="D1770">
        <v>0.44409999999999999</v>
      </c>
      <c r="E1770">
        <v>0.43940000000000001</v>
      </c>
      <c r="F1770">
        <v>0.43940000000000001</v>
      </c>
      <c r="G1770">
        <v>0</v>
      </c>
      <c r="H1770">
        <v>0.43940000000000001</v>
      </c>
    </row>
    <row r="1771" spans="1:8" x14ac:dyDescent="0.25">
      <c r="A1771">
        <v>1757</v>
      </c>
      <c r="B1771">
        <v>20130724</v>
      </c>
      <c r="C1771">
        <v>0.44419999999999998</v>
      </c>
      <c r="D1771">
        <v>0.44419999999999998</v>
      </c>
      <c r="E1771">
        <v>0.4395</v>
      </c>
      <c r="F1771">
        <v>0.4395</v>
      </c>
      <c r="G1771">
        <v>0</v>
      </c>
      <c r="H1771">
        <v>0.4395</v>
      </c>
    </row>
    <row r="1772" spans="1:8" x14ac:dyDescent="0.25">
      <c r="A1772">
        <v>1758</v>
      </c>
      <c r="B1772">
        <v>20130723</v>
      </c>
      <c r="C1772">
        <v>0.45290000000000002</v>
      </c>
      <c r="D1772">
        <v>0.45290000000000002</v>
      </c>
      <c r="E1772">
        <v>0.44819999999999999</v>
      </c>
      <c r="F1772">
        <v>0.44819999999999999</v>
      </c>
      <c r="G1772">
        <v>0</v>
      </c>
      <c r="H1772">
        <v>0.44819999999999999</v>
      </c>
    </row>
    <row r="1773" spans="1:8" x14ac:dyDescent="0.25">
      <c r="A1773">
        <v>1759</v>
      </c>
      <c r="B1773">
        <v>20130722</v>
      </c>
      <c r="C1773">
        <v>0.45200000000000001</v>
      </c>
      <c r="D1773">
        <v>0.45200000000000001</v>
      </c>
      <c r="E1773">
        <v>0.44729999999999998</v>
      </c>
      <c r="F1773">
        <v>0.44729999999999998</v>
      </c>
      <c r="G1773">
        <v>0</v>
      </c>
      <c r="H1773">
        <v>0.44729999999999998</v>
      </c>
    </row>
    <row r="1774" spans="1:8" x14ac:dyDescent="0.25">
      <c r="A1774">
        <v>1760</v>
      </c>
      <c r="B1774">
        <v>20130719</v>
      </c>
      <c r="C1774">
        <v>0.45</v>
      </c>
      <c r="D1774">
        <v>0.45</v>
      </c>
      <c r="E1774">
        <v>0.44540000000000002</v>
      </c>
      <c r="F1774">
        <v>0.44540000000000002</v>
      </c>
      <c r="G1774">
        <v>0</v>
      </c>
      <c r="H1774">
        <v>0.44540000000000002</v>
      </c>
    </row>
    <row r="1775" spans="1:8" x14ac:dyDescent="0.25">
      <c r="A1775">
        <v>1761</v>
      </c>
      <c r="B1775">
        <v>20130718</v>
      </c>
      <c r="C1775">
        <v>0.4506</v>
      </c>
      <c r="D1775">
        <v>0.4506</v>
      </c>
      <c r="E1775">
        <v>0.44590000000000002</v>
      </c>
      <c r="F1775">
        <v>0.44590000000000002</v>
      </c>
      <c r="G1775">
        <v>0</v>
      </c>
      <c r="H1775">
        <v>0.44590000000000002</v>
      </c>
    </row>
    <row r="1776" spans="1:8" x14ac:dyDescent="0.25">
      <c r="A1776">
        <v>1762</v>
      </c>
      <c r="B1776">
        <v>20130717</v>
      </c>
      <c r="C1776">
        <v>0.44350000000000001</v>
      </c>
      <c r="D1776">
        <v>0.44350000000000001</v>
      </c>
      <c r="E1776">
        <v>0.43890000000000001</v>
      </c>
      <c r="F1776">
        <v>0.43890000000000001</v>
      </c>
      <c r="G1776">
        <v>0</v>
      </c>
      <c r="H1776">
        <v>0.43890000000000001</v>
      </c>
    </row>
    <row r="1777" spans="1:8" x14ac:dyDescent="0.25">
      <c r="A1777">
        <v>1763</v>
      </c>
      <c r="B1777">
        <v>20130716</v>
      </c>
      <c r="C1777">
        <v>0.4446</v>
      </c>
      <c r="D1777">
        <v>0.4446</v>
      </c>
      <c r="E1777">
        <v>0.44</v>
      </c>
      <c r="F1777">
        <v>0.44</v>
      </c>
      <c r="G1777">
        <v>0</v>
      </c>
      <c r="H1777">
        <v>0.44</v>
      </c>
    </row>
    <row r="1778" spans="1:8" x14ac:dyDescent="0.25">
      <c r="A1778">
        <v>1764</v>
      </c>
      <c r="B1778">
        <v>20130715</v>
      </c>
      <c r="C1778">
        <v>0.44540000000000002</v>
      </c>
      <c r="D1778">
        <v>0.44540000000000002</v>
      </c>
      <c r="E1778">
        <v>0.44080000000000003</v>
      </c>
      <c r="F1778">
        <v>0.44080000000000003</v>
      </c>
      <c r="G1778">
        <v>0</v>
      </c>
      <c r="H1778">
        <v>0.44080000000000003</v>
      </c>
    </row>
    <row r="1779" spans="1:8" x14ac:dyDescent="0.25">
      <c r="A1779">
        <v>1765</v>
      </c>
      <c r="B1779">
        <v>20130712</v>
      </c>
      <c r="C1779">
        <v>0.44409999999999999</v>
      </c>
      <c r="D1779">
        <v>0.44409999999999999</v>
      </c>
      <c r="E1779">
        <v>0.43940000000000001</v>
      </c>
      <c r="F1779">
        <v>0.43940000000000001</v>
      </c>
      <c r="G1779">
        <v>0</v>
      </c>
      <c r="H1779">
        <v>0.43940000000000001</v>
      </c>
    </row>
    <row r="1780" spans="1:8" x14ac:dyDescent="0.25">
      <c r="A1780">
        <v>1766</v>
      </c>
      <c r="B1780">
        <v>20130711</v>
      </c>
      <c r="C1780">
        <v>0.44869999999999999</v>
      </c>
      <c r="D1780">
        <v>0.44869999999999999</v>
      </c>
      <c r="E1780">
        <v>0.44409999999999999</v>
      </c>
      <c r="F1780">
        <v>0.44409999999999999</v>
      </c>
      <c r="G1780">
        <v>0</v>
      </c>
      <c r="H1780">
        <v>0.44409999999999999</v>
      </c>
    </row>
    <row r="1781" spans="1:8" x14ac:dyDescent="0.25">
      <c r="A1781">
        <v>1767</v>
      </c>
      <c r="B1781">
        <v>20130710</v>
      </c>
      <c r="C1781">
        <v>0.43149999999999999</v>
      </c>
      <c r="D1781">
        <v>0.43149999999999999</v>
      </c>
      <c r="E1781">
        <v>0.4269</v>
      </c>
      <c r="F1781">
        <v>0.4269</v>
      </c>
      <c r="G1781">
        <v>0</v>
      </c>
      <c r="H1781">
        <v>0.4269</v>
      </c>
    </row>
    <row r="1782" spans="1:8" x14ac:dyDescent="0.25">
      <c r="A1782">
        <v>1768</v>
      </c>
      <c r="B1782">
        <v>20130709</v>
      </c>
      <c r="C1782">
        <v>0.4335</v>
      </c>
      <c r="D1782">
        <v>0.4335</v>
      </c>
      <c r="E1782">
        <v>0.4289</v>
      </c>
      <c r="F1782">
        <v>0.4289</v>
      </c>
      <c r="G1782">
        <v>0</v>
      </c>
      <c r="H1782">
        <v>0.4289</v>
      </c>
    </row>
    <row r="1783" spans="1:8" x14ac:dyDescent="0.25">
      <c r="A1783">
        <v>1769</v>
      </c>
      <c r="B1783">
        <v>20130708</v>
      </c>
      <c r="C1783">
        <v>0.42220000000000002</v>
      </c>
      <c r="D1783">
        <v>0.42220000000000002</v>
      </c>
      <c r="E1783">
        <v>0.41760000000000003</v>
      </c>
      <c r="F1783">
        <v>0.41760000000000003</v>
      </c>
      <c r="G1783">
        <v>0</v>
      </c>
      <c r="H1783">
        <v>0.41760000000000003</v>
      </c>
    </row>
    <row r="1784" spans="1:8" x14ac:dyDescent="0.25">
      <c r="A1784">
        <v>1770</v>
      </c>
      <c r="B1784">
        <v>20130705</v>
      </c>
      <c r="C1784">
        <v>0.42770000000000002</v>
      </c>
      <c r="D1784">
        <v>0.42770000000000002</v>
      </c>
      <c r="E1784">
        <v>0.42309999999999998</v>
      </c>
      <c r="F1784">
        <v>0.42309999999999998</v>
      </c>
      <c r="G1784">
        <v>0</v>
      </c>
      <c r="H1784">
        <v>0.42309999999999998</v>
      </c>
    </row>
    <row r="1785" spans="1:8" x14ac:dyDescent="0.25">
      <c r="A1785">
        <v>1771</v>
      </c>
      <c r="B1785">
        <v>20130704</v>
      </c>
      <c r="C1785">
        <v>0.42299999999999999</v>
      </c>
      <c r="D1785">
        <v>0.42299999999999999</v>
      </c>
      <c r="E1785">
        <v>0.41839999999999999</v>
      </c>
      <c r="F1785">
        <v>0.41839999999999999</v>
      </c>
      <c r="G1785">
        <v>0</v>
      </c>
      <c r="H1785">
        <v>0.41839999999999999</v>
      </c>
    </row>
    <row r="1786" spans="1:8" x14ac:dyDescent="0.25">
      <c r="A1786">
        <v>1772</v>
      </c>
      <c r="B1786">
        <v>20130703</v>
      </c>
      <c r="C1786">
        <v>0.41880000000000001</v>
      </c>
      <c r="D1786">
        <v>0.41880000000000001</v>
      </c>
      <c r="E1786">
        <v>0.41420000000000001</v>
      </c>
      <c r="F1786">
        <v>0.41420000000000001</v>
      </c>
      <c r="G1786">
        <v>0</v>
      </c>
      <c r="H1786">
        <v>0.41420000000000001</v>
      </c>
    </row>
    <row r="1787" spans="1:8" x14ac:dyDescent="0.25">
      <c r="A1787">
        <v>1773</v>
      </c>
      <c r="B1787">
        <v>20130702</v>
      </c>
      <c r="C1787">
        <v>0.42780000000000001</v>
      </c>
      <c r="D1787">
        <v>0.42780000000000001</v>
      </c>
      <c r="E1787">
        <v>0.42320000000000002</v>
      </c>
      <c r="F1787">
        <v>0.42320000000000002</v>
      </c>
      <c r="G1787">
        <v>0</v>
      </c>
      <c r="H1787">
        <v>0.42320000000000002</v>
      </c>
    </row>
    <row r="1788" spans="1:8" x14ac:dyDescent="0.25">
      <c r="A1788">
        <v>1774</v>
      </c>
      <c r="B1788">
        <v>20130701</v>
      </c>
      <c r="C1788">
        <v>0.41310000000000002</v>
      </c>
      <c r="D1788">
        <v>0.41310000000000002</v>
      </c>
      <c r="E1788">
        <v>0.40860000000000002</v>
      </c>
      <c r="F1788">
        <v>0.40860000000000002</v>
      </c>
      <c r="G1788">
        <v>0</v>
      </c>
      <c r="H1788">
        <v>0.40860000000000002</v>
      </c>
    </row>
    <row r="1789" spans="1:8" x14ac:dyDescent="0.25">
      <c r="A1789">
        <v>1775</v>
      </c>
      <c r="B1789">
        <v>20130630</v>
      </c>
      <c r="C1789">
        <v>0.41710000000000003</v>
      </c>
      <c r="D1789">
        <v>0.41710000000000003</v>
      </c>
      <c r="E1789">
        <v>0.41199999999999998</v>
      </c>
      <c r="F1789">
        <v>0.41199999999999998</v>
      </c>
      <c r="G1789">
        <v>0</v>
      </c>
      <c r="H1789">
        <v>0.41199999999999998</v>
      </c>
    </row>
    <row r="1790" spans="1:8" x14ac:dyDescent="0.25">
      <c r="A1790">
        <v>1776</v>
      </c>
      <c r="B1790">
        <v>20130628</v>
      </c>
      <c r="C1790">
        <v>0.41710000000000003</v>
      </c>
      <c r="D1790">
        <v>0.41710000000000003</v>
      </c>
      <c r="E1790">
        <v>0.41199999999999998</v>
      </c>
      <c r="F1790">
        <v>0.41199999999999998</v>
      </c>
      <c r="G1790">
        <v>0</v>
      </c>
      <c r="H1790">
        <v>0.41199999999999998</v>
      </c>
    </row>
    <row r="1791" spans="1:8" x14ac:dyDescent="0.25">
      <c r="A1791">
        <v>1777</v>
      </c>
      <c r="B1791">
        <v>20130627</v>
      </c>
      <c r="C1791">
        <v>0.41370000000000001</v>
      </c>
      <c r="D1791">
        <v>0.41370000000000001</v>
      </c>
      <c r="E1791">
        <v>0.40870000000000001</v>
      </c>
      <c r="F1791">
        <v>0.40870000000000001</v>
      </c>
      <c r="G1791">
        <v>0</v>
      </c>
      <c r="H1791">
        <v>0.40870000000000001</v>
      </c>
    </row>
    <row r="1792" spans="1:8" x14ac:dyDescent="0.25">
      <c r="A1792">
        <v>1778</v>
      </c>
      <c r="B1792">
        <v>20130626</v>
      </c>
      <c r="C1792">
        <v>0.39660000000000001</v>
      </c>
      <c r="D1792">
        <v>0.39660000000000001</v>
      </c>
      <c r="E1792">
        <v>0.3916</v>
      </c>
      <c r="F1792">
        <v>0.3916</v>
      </c>
      <c r="G1792">
        <v>0</v>
      </c>
      <c r="H1792">
        <v>0.3916</v>
      </c>
    </row>
    <row r="1793" spans="1:8" x14ac:dyDescent="0.25">
      <c r="A1793">
        <v>1779</v>
      </c>
      <c r="B1793">
        <v>20130625</v>
      </c>
      <c r="C1793">
        <v>0.38440000000000002</v>
      </c>
      <c r="D1793">
        <v>0.38440000000000002</v>
      </c>
      <c r="E1793">
        <v>0.37940000000000002</v>
      </c>
      <c r="F1793">
        <v>0.37940000000000002</v>
      </c>
      <c r="G1793">
        <v>0</v>
      </c>
      <c r="H1793">
        <v>0.37940000000000002</v>
      </c>
    </row>
    <row r="1794" spans="1:8" x14ac:dyDescent="0.25">
      <c r="A1794">
        <v>1780</v>
      </c>
      <c r="B1794">
        <v>20130624</v>
      </c>
      <c r="C1794">
        <v>0.37390000000000001</v>
      </c>
      <c r="D1794">
        <v>0.37390000000000001</v>
      </c>
      <c r="E1794">
        <v>0.36909999999999998</v>
      </c>
      <c r="F1794">
        <v>0.36909999999999998</v>
      </c>
      <c r="G1794">
        <v>0</v>
      </c>
      <c r="H1794">
        <v>0.36909999999999998</v>
      </c>
    </row>
    <row r="1795" spans="1:8" x14ac:dyDescent="0.25">
      <c r="A1795">
        <v>1781</v>
      </c>
      <c r="B1795">
        <v>20130621</v>
      </c>
      <c r="C1795">
        <v>0.38219999999999998</v>
      </c>
      <c r="D1795">
        <v>0.38219999999999998</v>
      </c>
      <c r="E1795">
        <v>0.37740000000000001</v>
      </c>
      <c r="F1795">
        <v>0.37740000000000001</v>
      </c>
      <c r="G1795">
        <v>0</v>
      </c>
      <c r="H1795">
        <v>0.37740000000000001</v>
      </c>
    </row>
    <row r="1796" spans="1:8" x14ac:dyDescent="0.25">
      <c r="A1796">
        <v>1782</v>
      </c>
      <c r="B1796">
        <v>20130620</v>
      </c>
      <c r="C1796">
        <v>0.37909999999999999</v>
      </c>
      <c r="D1796">
        <v>0.37909999999999999</v>
      </c>
      <c r="E1796">
        <v>0.37430000000000002</v>
      </c>
      <c r="F1796">
        <v>0.37430000000000002</v>
      </c>
      <c r="G1796">
        <v>0</v>
      </c>
      <c r="H1796">
        <v>0.37430000000000002</v>
      </c>
    </row>
    <row r="1797" spans="1:8" x14ac:dyDescent="0.25">
      <c r="A1797">
        <v>1783</v>
      </c>
      <c r="B1797">
        <v>20130619</v>
      </c>
      <c r="C1797">
        <v>0.41539999999999999</v>
      </c>
      <c r="D1797">
        <v>0.41539999999999999</v>
      </c>
      <c r="E1797">
        <v>0.41039999999999999</v>
      </c>
      <c r="F1797">
        <v>0.41039999999999999</v>
      </c>
      <c r="G1797">
        <v>0</v>
      </c>
      <c r="H1797">
        <v>0.41039999999999999</v>
      </c>
    </row>
    <row r="1798" spans="1:8" x14ac:dyDescent="0.25">
      <c r="A1798">
        <v>1784</v>
      </c>
      <c r="B1798">
        <v>20130618</v>
      </c>
      <c r="C1798">
        <v>0.4325</v>
      </c>
      <c r="D1798">
        <v>0.4325</v>
      </c>
      <c r="E1798">
        <v>0.4274</v>
      </c>
      <c r="F1798">
        <v>0.4274</v>
      </c>
      <c r="G1798">
        <v>0</v>
      </c>
      <c r="H1798">
        <v>0.4274</v>
      </c>
    </row>
    <row r="1799" spans="1:8" x14ac:dyDescent="0.25">
      <c r="A1799">
        <v>1785</v>
      </c>
      <c r="B1799">
        <v>20130617</v>
      </c>
      <c r="C1799">
        <v>0.42809999999999998</v>
      </c>
      <c r="D1799">
        <v>0.42809999999999998</v>
      </c>
      <c r="E1799">
        <v>0.42280000000000001</v>
      </c>
      <c r="F1799">
        <v>0.42280000000000001</v>
      </c>
      <c r="G1799">
        <v>0</v>
      </c>
      <c r="H1799">
        <v>0.42280000000000001</v>
      </c>
    </row>
    <row r="1800" spans="1:8" x14ac:dyDescent="0.25">
      <c r="A1800">
        <v>1786</v>
      </c>
      <c r="B1800">
        <v>20130614</v>
      </c>
      <c r="C1800">
        <v>0.42259999999999998</v>
      </c>
      <c r="D1800">
        <v>0.42259999999999998</v>
      </c>
      <c r="E1800">
        <v>0.4173</v>
      </c>
      <c r="F1800">
        <v>0.4173</v>
      </c>
      <c r="G1800">
        <v>0</v>
      </c>
      <c r="H1800">
        <v>0.4173</v>
      </c>
    </row>
    <row r="1801" spans="1:8" x14ac:dyDescent="0.25">
      <c r="A1801">
        <v>1787</v>
      </c>
      <c r="B1801">
        <v>20130613</v>
      </c>
      <c r="C1801">
        <v>0.4118</v>
      </c>
      <c r="D1801">
        <v>0.4118</v>
      </c>
      <c r="E1801">
        <v>0.40660000000000002</v>
      </c>
      <c r="F1801">
        <v>0.40660000000000002</v>
      </c>
      <c r="G1801">
        <v>0</v>
      </c>
      <c r="H1801">
        <v>0.40660000000000002</v>
      </c>
    </row>
    <row r="1802" spans="1:8" x14ac:dyDescent="0.25">
      <c r="A1802">
        <v>1788</v>
      </c>
      <c r="B1802">
        <v>20130612</v>
      </c>
      <c r="C1802">
        <v>0.39929999999999999</v>
      </c>
      <c r="D1802">
        <v>0.39929999999999999</v>
      </c>
      <c r="E1802">
        <v>0.39419999999999999</v>
      </c>
      <c r="F1802">
        <v>0.39419999999999999</v>
      </c>
      <c r="G1802">
        <v>0</v>
      </c>
      <c r="H1802">
        <v>0.39419999999999999</v>
      </c>
    </row>
    <row r="1803" spans="1:8" x14ac:dyDescent="0.25">
      <c r="A1803">
        <v>1789</v>
      </c>
      <c r="B1803">
        <v>20130611</v>
      </c>
      <c r="C1803">
        <v>0.4108</v>
      </c>
      <c r="D1803">
        <v>0.4108</v>
      </c>
      <c r="E1803">
        <v>0.40560000000000002</v>
      </c>
      <c r="F1803">
        <v>0.40560000000000002</v>
      </c>
      <c r="G1803">
        <v>0</v>
      </c>
      <c r="H1803">
        <v>0.40560000000000002</v>
      </c>
    </row>
    <row r="1804" spans="1:8" x14ac:dyDescent="0.25">
      <c r="A1804">
        <v>1790</v>
      </c>
      <c r="B1804">
        <v>20130607</v>
      </c>
      <c r="C1804">
        <v>0.43490000000000001</v>
      </c>
      <c r="D1804">
        <v>0.43490000000000001</v>
      </c>
      <c r="E1804">
        <v>0.42970000000000003</v>
      </c>
      <c r="F1804">
        <v>0.42970000000000003</v>
      </c>
      <c r="G1804">
        <v>0</v>
      </c>
      <c r="H1804">
        <v>0.42970000000000003</v>
      </c>
    </row>
    <row r="1805" spans="1:8" x14ac:dyDescent="0.25">
      <c r="A1805">
        <v>1791</v>
      </c>
      <c r="B1805">
        <v>20130606</v>
      </c>
      <c r="C1805">
        <v>0.43340000000000001</v>
      </c>
      <c r="D1805">
        <v>0.43340000000000001</v>
      </c>
      <c r="E1805">
        <v>0.42820000000000003</v>
      </c>
      <c r="F1805">
        <v>0.42820000000000003</v>
      </c>
      <c r="G1805">
        <v>0</v>
      </c>
      <c r="H1805">
        <v>0.42820000000000003</v>
      </c>
    </row>
    <row r="1806" spans="1:8" x14ac:dyDescent="0.25">
      <c r="A1806">
        <v>1792</v>
      </c>
      <c r="B1806">
        <v>20130605</v>
      </c>
      <c r="C1806">
        <v>0.43099999999999999</v>
      </c>
      <c r="D1806">
        <v>0.43099999999999999</v>
      </c>
      <c r="E1806">
        <v>0.4259</v>
      </c>
      <c r="F1806">
        <v>0.4259</v>
      </c>
      <c r="G1806">
        <v>0</v>
      </c>
      <c r="H1806">
        <v>0.4259</v>
      </c>
    </row>
    <row r="1807" spans="1:8" x14ac:dyDescent="0.25">
      <c r="A1807">
        <v>1793</v>
      </c>
      <c r="B1807">
        <v>20130604</v>
      </c>
      <c r="C1807">
        <v>0.44379999999999997</v>
      </c>
      <c r="D1807">
        <v>0.44379999999999997</v>
      </c>
      <c r="E1807">
        <v>0.43859999999999999</v>
      </c>
      <c r="F1807">
        <v>0.43859999999999999</v>
      </c>
      <c r="G1807">
        <v>0</v>
      </c>
      <c r="H1807">
        <v>0.43859999999999999</v>
      </c>
    </row>
    <row r="1808" spans="1:8" x14ac:dyDescent="0.25">
      <c r="A1808">
        <v>1794</v>
      </c>
      <c r="B1808">
        <v>20130603</v>
      </c>
      <c r="C1808">
        <v>0.44740000000000002</v>
      </c>
      <c r="D1808">
        <v>0.44740000000000002</v>
      </c>
      <c r="E1808">
        <v>0.44219999999999998</v>
      </c>
      <c r="F1808">
        <v>0.44219999999999998</v>
      </c>
      <c r="G1808">
        <v>0</v>
      </c>
      <c r="H1808">
        <v>0.44219999999999998</v>
      </c>
    </row>
    <row r="1809" spans="1:8" x14ac:dyDescent="0.25">
      <c r="A1809">
        <v>1795</v>
      </c>
      <c r="B1809">
        <v>20130531</v>
      </c>
      <c r="C1809">
        <v>0.4506</v>
      </c>
      <c r="D1809">
        <v>0.4506</v>
      </c>
      <c r="E1809">
        <v>0.44550000000000001</v>
      </c>
      <c r="F1809">
        <v>0.44550000000000001</v>
      </c>
      <c r="G1809">
        <v>0</v>
      </c>
      <c r="H1809">
        <v>0.44550000000000001</v>
      </c>
    </row>
    <row r="1810" spans="1:8" x14ac:dyDescent="0.25">
      <c r="A1810">
        <v>1796</v>
      </c>
      <c r="B1810">
        <v>20130530</v>
      </c>
      <c r="C1810">
        <v>0.45939999999999998</v>
      </c>
      <c r="D1810">
        <v>0.45939999999999998</v>
      </c>
      <c r="E1810">
        <v>0.45419999999999999</v>
      </c>
      <c r="F1810">
        <v>0.45419999999999999</v>
      </c>
      <c r="G1810">
        <v>0</v>
      </c>
      <c r="H1810">
        <v>0.45419999999999999</v>
      </c>
    </row>
    <row r="1811" spans="1:8" x14ac:dyDescent="0.25">
      <c r="A1811">
        <v>1797</v>
      </c>
      <c r="B1811">
        <v>20130529</v>
      </c>
      <c r="C1811">
        <v>0.47360000000000002</v>
      </c>
      <c r="D1811">
        <v>0.47360000000000002</v>
      </c>
      <c r="E1811">
        <v>0.46839999999999998</v>
      </c>
      <c r="F1811">
        <v>0.46839999999999998</v>
      </c>
      <c r="G1811">
        <v>0</v>
      </c>
      <c r="H1811">
        <v>0.46839999999999998</v>
      </c>
    </row>
    <row r="1812" spans="1:8" x14ac:dyDescent="0.25">
      <c r="A1812">
        <v>1798</v>
      </c>
      <c r="B1812">
        <v>20130528</v>
      </c>
      <c r="C1812">
        <v>0.49030000000000001</v>
      </c>
      <c r="D1812">
        <v>0.49030000000000001</v>
      </c>
      <c r="E1812">
        <v>0.48499999999999999</v>
      </c>
      <c r="F1812">
        <v>0.48499999999999999</v>
      </c>
      <c r="G1812">
        <v>0</v>
      </c>
      <c r="H1812">
        <v>0.48499999999999999</v>
      </c>
    </row>
    <row r="1813" spans="1:8" x14ac:dyDescent="0.25">
      <c r="A1813">
        <v>1799</v>
      </c>
      <c r="B1813">
        <v>20130527</v>
      </c>
      <c r="C1813">
        <v>0.49340000000000001</v>
      </c>
      <c r="D1813">
        <v>0.49340000000000001</v>
      </c>
      <c r="E1813">
        <v>0.48809999999999998</v>
      </c>
      <c r="F1813">
        <v>0.48809999999999998</v>
      </c>
      <c r="G1813">
        <v>0</v>
      </c>
      <c r="H1813">
        <v>0.48809999999999998</v>
      </c>
    </row>
    <row r="1814" spans="1:8" x14ac:dyDescent="0.25">
      <c r="A1814">
        <v>1800</v>
      </c>
      <c r="B1814">
        <v>20130524</v>
      </c>
      <c r="C1814">
        <v>0.49170000000000003</v>
      </c>
      <c r="D1814">
        <v>0.49170000000000003</v>
      </c>
      <c r="E1814">
        <v>0.48649999999999999</v>
      </c>
      <c r="F1814">
        <v>0.48649999999999999</v>
      </c>
      <c r="G1814">
        <v>0</v>
      </c>
      <c r="H1814">
        <v>0.48649999999999999</v>
      </c>
    </row>
    <row r="1815" spans="1:8" x14ac:dyDescent="0.25">
      <c r="A1815">
        <v>1801</v>
      </c>
      <c r="B1815">
        <v>20130523</v>
      </c>
      <c r="C1815">
        <v>0.49020000000000002</v>
      </c>
      <c r="D1815">
        <v>0.49020000000000002</v>
      </c>
      <c r="E1815">
        <v>0.48499999999999999</v>
      </c>
      <c r="F1815">
        <v>0.48499999999999999</v>
      </c>
      <c r="G1815">
        <v>0</v>
      </c>
      <c r="H1815">
        <v>0.48499999999999999</v>
      </c>
    </row>
    <row r="1816" spans="1:8" x14ac:dyDescent="0.25">
      <c r="A1816">
        <v>1802</v>
      </c>
      <c r="B1816">
        <v>20130522</v>
      </c>
      <c r="C1816">
        <v>0.50929999999999997</v>
      </c>
      <c r="D1816">
        <v>0.50929999999999997</v>
      </c>
      <c r="E1816">
        <v>0.50419999999999998</v>
      </c>
      <c r="F1816">
        <v>0.50419999999999998</v>
      </c>
      <c r="G1816">
        <v>0</v>
      </c>
      <c r="H1816">
        <v>0.50419999999999998</v>
      </c>
    </row>
    <row r="1817" spans="1:8" x14ac:dyDescent="0.25">
      <c r="A1817">
        <v>1803</v>
      </c>
      <c r="B1817">
        <v>20130521</v>
      </c>
      <c r="C1817">
        <v>0.5242</v>
      </c>
      <c r="D1817">
        <v>0.5242</v>
      </c>
      <c r="E1817">
        <v>0.51900000000000002</v>
      </c>
      <c r="F1817">
        <v>0.51900000000000002</v>
      </c>
      <c r="G1817">
        <v>0</v>
      </c>
      <c r="H1817">
        <v>0.51900000000000002</v>
      </c>
    </row>
    <row r="1818" spans="1:8" x14ac:dyDescent="0.25">
      <c r="A1818">
        <v>1804</v>
      </c>
      <c r="B1818">
        <v>20130520</v>
      </c>
      <c r="C1818">
        <v>0.5212</v>
      </c>
      <c r="D1818">
        <v>0.5212</v>
      </c>
      <c r="E1818">
        <v>0.5161</v>
      </c>
      <c r="F1818">
        <v>0.5161</v>
      </c>
      <c r="G1818">
        <v>0</v>
      </c>
      <c r="H1818">
        <v>0.5161</v>
      </c>
    </row>
    <row r="1819" spans="1:8" x14ac:dyDescent="0.25">
      <c r="A1819">
        <v>1805</v>
      </c>
      <c r="B1819">
        <v>20130517</v>
      </c>
      <c r="C1819">
        <v>0.51890000000000003</v>
      </c>
      <c r="D1819">
        <v>0.51890000000000003</v>
      </c>
      <c r="E1819">
        <v>0.51380000000000003</v>
      </c>
      <c r="F1819">
        <v>0.51380000000000003</v>
      </c>
      <c r="G1819">
        <v>0</v>
      </c>
      <c r="H1819">
        <v>0.51380000000000003</v>
      </c>
    </row>
    <row r="1820" spans="1:8" x14ac:dyDescent="0.25">
      <c r="A1820">
        <v>1806</v>
      </c>
      <c r="B1820">
        <v>20130516</v>
      </c>
      <c r="C1820">
        <v>0.51319999999999999</v>
      </c>
      <c r="D1820">
        <v>0.51319999999999999</v>
      </c>
      <c r="E1820">
        <v>0.5081</v>
      </c>
      <c r="F1820">
        <v>0.5081</v>
      </c>
      <c r="G1820">
        <v>0</v>
      </c>
      <c r="H1820">
        <v>0.5081</v>
      </c>
    </row>
    <row r="1821" spans="1:8" x14ac:dyDescent="0.25">
      <c r="A1821">
        <v>1807</v>
      </c>
      <c r="B1821">
        <v>20130515</v>
      </c>
      <c r="C1821">
        <v>0.51470000000000005</v>
      </c>
      <c r="D1821">
        <v>0.51470000000000005</v>
      </c>
      <c r="E1821">
        <v>0.50960000000000005</v>
      </c>
      <c r="F1821">
        <v>0.50960000000000005</v>
      </c>
      <c r="G1821">
        <v>0</v>
      </c>
      <c r="H1821">
        <v>0.50960000000000005</v>
      </c>
    </row>
    <row r="1822" spans="1:8" x14ac:dyDescent="0.25">
      <c r="A1822">
        <v>1808</v>
      </c>
      <c r="B1822">
        <v>20130514</v>
      </c>
      <c r="C1822">
        <v>0.5101</v>
      </c>
      <c r="D1822">
        <v>0.5101</v>
      </c>
      <c r="E1822">
        <v>0.505</v>
      </c>
      <c r="F1822">
        <v>0.505</v>
      </c>
      <c r="G1822">
        <v>0</v>
      </c>
      <c r="H1822">
        <v>0.505</v>
      </c>
    </row>
    <row r="1823" spans="1:8" x14ac:dyDescent="0.25">
      <c r="A1823">
        <v>1809</v>
      </c>
      <c r="B1823">
        <v>20130513</v>
      </c>
      <c r="C1823">
        <v>0.51139999999999997</v>
      </c>
      <c r="D1823">
        <v>0.51139999999999997</v>
      </c>
      <c r="E1823">
        <v>0.50629999999999997</v>
      </c>
      <c r="F1823">
        <v>0.50629999999999997</v>
      </c>
      <c r="G1823">
        <v>0</v>
      </c>
      <c r="H1823">
        <v>0.50629999999999997</v>
      </c>
    </row>
    <row r="1824" spans="1:8" x14ac:dyDescent="0.25">
      <c r="A1824">
        <v>1810</v>
      </c>
      <c r="B1824">
        <v>20130510</v>
      </c>
      <c r="C1824">
        <v>0.5081</v>
      </c>
      <c r="D1824">
        <v>0.5081</v>
      </c>
      <c r="E1824">
        <v>0.503</v>
      </c>
      <c r="F1824">
        <v>0.503</v>
      </c>
      <c r="G1824">
        <v>0</v>
      </c>
      <c r="H1824">
        <v>0.503</v>
      </c>
    </row>
    <row r="1825" spans="1:8" x14ac:dyDescent="0.25">
      <c r="A1825">
        <v>1811</v>
      </c>
      <c r="B1825">
        <v>20130509</v>
      </c>
      <c r="C1825">
        <v>0.50490000000000002</v>
      </c>
      <c r="D1825">
        <v>0.50490000000000002</v>
      </c>
      <c r="E1825">
        <v>0.49980000000000002</v>
      </c>
      <c r="F1825">
        <v>0.49980000000000002</v>
      </c>
      <c r="G1825">
        <v>0</v>
      </c>
      <c r="H1825">
        <v>0.49980000000000002</v>
      </c>
    </row>
    <row r="1826" spans="1:8" x14ac:dyDescent="0.25">
      <c r="A1826">
        <v>1812</v>
      </c>
      <c r="B1826">
        <v>20130508</v>
      </c>
      <c r="C1826">
        <v>0.51039999999999996</v>
      </c>
      <c r="D1826">
        <v>0.51039999999999996</v>
      </c>
      <c r="E1826">
        <v>0.50529999999999997</v>
      </c>
      <c r="F1826">
        <v>0.50529999999999997</v>
      </c>
      <c r="G1826">
        <v>0</v>
      </c>
      <c r="H1826">
        <v>0.50529999999999997</v>
      </c>
    </row>
    <row r="1827" spans="1:8" x14ac:dyDescent="0.25">
      <c r="A1827">
        <v>1813</v>
      </c>
      <c r="B1827">
        <v>20130507</v>
      </c>
      <c r="C1827">
        <v>0.50939999999999996</v>
      </c>
      <c r="D1827">
        <v>0.50939999999999996</v>
      </c>
      <c r="E1827">
        <v>0.50419999999999998</v>
      </c>
      <c r="F1827">
        <v>0.50419999999999998</v>
      </c>
      <c r="G1827">
        <v>0</v>
      </c>
      <c r="H1827">
        <v>0.50419999999999998</v>
      </c>
    </row>
    <row r="1828" spans="1:8" x14ac:dyDescent="0.25">
      <c r="A1828">
        <v>1814</v>
      </c>
      <c r="B1828">
        <v>20130506</v>
      </c>
      <c r="C1828">
        <v>0.50549999999999995</v>
      </c>
      <c r="D1828">
        <v>0.50549999999999995</v>
      </c>
      <c r="E1828">
        <v>0.50039999999999996</v>
      </c>
      <c r="F1828">
        <v>0.50039999999999996</v>
      </c>
      <c r="G1828">
        <v>0</v>
      </c>
      <c r="H1828">
        <v>0.50039999999999996</v>
      </c>
    </row>
    <row r="1829" spans="1:8" x14ac:dyDescent="0.25">
      <c r="A1829">
        <v>1815</v>
      </c>
      <c r="B1829">
        <v>20130503</v>
      </c>
      <c r="C1829">
        <v>0.50149999999999995</v>
      </c>
      <c r="D1829">
        <v>0.50149999999999995</v>
      </c>
      <c r="E1829">
        <v>0.49640000000000001</v>
      </c>
      <c r="F1829">
        <v>0.49640000000000001</v>
      </c>
      <c r="G1829">
        <v>0</v>
      </c>
      <c r="H1829">
        <v>0.49640000000000001</v>
      </c>
    </row>
    <row r="1830" spans="1:8" x14ac:dyDescent="0.25">
      <c r="A1830">
        <v>1816</v>
      </c>
      <c r="B1830">
        <v>20130502</v>
      </c>
      <c r="C1830">
        <v>0.50080000000000002</v>
      </c>
      <c r="D1830">
        <v>0.50080000000000002</v>
      </c>
      <c r="E1830">
        <v>0.49569999999999997</v>
      </c>
      <c r="F1830">
        <v>0.49569999999999997</v>
      </c>
      <c r="G1830">
        <v>0</v>
      </c>
      <c r="H1830">
        <v>0.49569999999999997</v>
      </c>
    </row>
    <row r="1831" spans="1:8" x14ac:dyDescent="0.25">
      <c r="A1831">
        <v>1817</v>
      </c>
      <c r="B1831">
        <v>20130501</v>
      </c>
      <c r="C1831">
        <v>0.49580000000000002</v>
      </c>
      <c r="D1831">
        <v>0.49580000000000002</v>
      </c>
      <c r="E1831">
        <v>0.49070000000000003</v>
      </c>
      <c r="F1831">
        <v>0.49070000000000003</v>
      </c>
      <c r="G1831">
        <v>0</v>
      </c>
      <c r="H1831">
        <v>0.49070000000000003</v>
      </c>
    </row>
    <row r="1832" spans="1:8" x14ac:dyDescent="0.25">
      <c r="A1832">
        <v>1818</v>
      </c>
      <c r="B1832">
        <v>20130430</v>
      </c>
      <c r="C1832">
        <v>0.49919999999999998</v>
      </c>
      <c r="D1832">
        <v>0.49919999999999998</v>
      </c>
      <c r="E1832">
        <v>0.49409999999999998</v>
      </c>
      <c r="F1832">
        <v>0.49409999999999998</v>
      </c>
      <c r="G1832">
        <v>0</v>
      </c>
      <c r="H1832">
        <v>0.49409999999999998</v>
      </c>
    </row>
    <row r="1833" spans="1:8" x14ac:dyDescent="0.25">
      <c r="A1833">
        <v>1819</v>
      </c>
      <c r="B1833">
        <v>20130429</v>
      </c>
      <c r="C1833">
        <v>0.49199999999999999</v>
      </c>
      <c r="D1833">
        <v>0.49199999999999999</v>
      </c>
      <c r="E1833">
        <v>0.48720000000000002</v>
      </c>
      <c r="F1833">
        <v>0.48720000000000002</v>
      </c>
      <c r="G1833">
        <v>0</v>
      </c>
      <c r="H1833">
        <v>0.48720000000000002</v>
      </c>
    </row>
    <row r="1834" spans="1:8" x14ac:dyDescent="0.25">
      <c r="A1834">
        <v>1820</v>
      </c>
      <c r="B1834">
        <v>20130426</v>
      </c>
      <c r="C1834">
        <v>0.4859</v>
      </c>
      <c r="D1834">
        <v>0.4859</v>
      </c>
      <c r="E1834">
        <v>0.48110000000000003</v>
      </c>
      <c r="F1834">
        <v>0.48110000000000003</v>
      </c>
      <c r="G1834">
        <v>0</v>
      </c>
      <c r="H1834">
        <v>0.48110000000000003</v>
      </c>
    </row>
    <row r="1835" spans="1:8" x14ac:dyDescent="0.25">
      <c r="A1835">
        <v>1821</v>
      </c>
      <c r="B1835">
        <v>20130424</v>
      </c>
      <c r="C1835">
        <v>0.49170000000000003</v>
      </c>
      <c r="D1835">
        <v>0.49170000000000003</v>
      </c>
      <c r="E1835">
        <v>0.4869</v>
      </c>
      <c r="F1835">
        <v>0.4869</v>
      </c>
      <c r="G1835">
        <v>0</v>
      </c>
      <c r="H1835">
        <v>0.4869</v>
      </c>
    </row>
    <row r="1836" spans="1:8" x14ac:dyDescent="0.25">
      <c r="A1836">
        <v>1822</v>
      </c>
      <c r="B1836">
        <v>20130423</v>
      </c>
      <c r="C1836">
        <v>0.4869</v>
      </c>
      <c r="D1836">
        <v>0.4869</v>
      </c>
      <c r="E1836">
        <v>0.48209999999999997</v>
      </c>
      <c r="F1836">
        <v>0.48209999999999997</v>
      </c>
      <c r="G1836">
        <v>0</v>
      </c>
      <c r="H1836">
        <v>0.48209999999999997</v>
      </c>
    </row>
    <row r="1837" spans="1:8" x14ac:dyDescent="0.25">
      <c r="A1837">
        <v>1823</v>
      </c>
      <c r="B1837">
        <v>20130422</v>
      </c>
      <c r="C1837">
        <v>0.48409999999999997</v>
      </c>
      <c r="D1837">
        <v>0.48409999999999997</v>
      </c>
      <c r="E1837">
        <v>0.47939999999999999</v>
      </c>
      <c r="F1837">
        <v>0.47939999999999999</v>
      </c>
      <c r="G1837">
        <v>0</v>
      </c>
      <c r="H1837">
        <v>0.47939999999999999</v>
      </c>
    </row>
    <row r="1838" spans="1:8" x14ac:dyDescent="0.25">
      <c r="A1838">
        <v>1824</v>
      </c>
      <c r="B1838">
        <v>20130419</v>
      </c>
      <c r="C1838">
        <v>0.4859</v>
      </c>
      <c r="D1838">
        <v>0.4859</v>
      </c>
      <c r="E1838">
        <v>0.48110000000000003</v>
      </c>
      <c r="F1838">
        <v>0.48110000000000003</v>
      </c>
      <c r="G1838">
        <v>0</v>
      </c>
      <c r="H1838">
        <v>0.48110000000000003</v>
      </c>
    </row>
    <row r="1839" spans="1:8" x14ac:dyDescent="0.25">
      <c r="A1839">
        <v>1825</v>
      </c>
      <c r="B1839">
        <v>20130418</v>
      </c>
      <c r="C1839">
        <v>0.4763</v>
      </c>
      <c r="D1839">
        <v>0.4763</v>
      </c>
      <c r="E1839">
        <v>0.47149999999999997</v>
      </c>
      <c r="F1839">
        <v>0.47149999999999997</v>
      </c>
      <c r="G1839">
        <v>0</v>
      </c>
      <c r="H1839">
        <v>0.47149999999999997</v>
      </c>
    </row>
    <row r="1840" spans="1:8" x14ac:dyDescent="0.25">
      <c r="A1840">
        <v>1826</v>
      </c>
      <c r="B1840">
        <v>20130417</v>
      </c>
      <c r="C1840">
        <v>0.47720000000000001</v>
      </c>
      <c r="D1840">
        <v>0.47720000000000001</v>
      </c>
      <c r="E1840">
        <v>0.47249999999999998</v>
      </c>
      <c r="F1840">
        <v>0.47249999999999998</v>
      </c>
      <c r="G1840">
        <v>0</v>
      </c>
      <c r="H1840">
        <v>0.47249999999999998</v>
      </c>
    </row>
    <row r="1841" spans="1:8" x14ac:dyDescent="0.25">
      <c r="A1841">
        <v>1827</v>
      </c>
      <c r="B1841">
        <v>20130416</v>
      </c>
      <c r="C1841">
        <v>0.48020000000000002</v>
      </c>
      <c r="D1841">
        <v>0.48020000000000002</v>
      </c>
      <c r="E1841">
        <v>0.47539999999999999</v>
      </c>
      <c r="F1841">
        <v>0.47539999999999999</v>
      </c>
      <c r="G1841">
        <v>0</v>
      </c>
      <c r="H1841">
        <v>0.47539999999999999</v>
      </c>
    </row>
    <row r="1842" spans="1:8" x14ac:dyDescent="0.25">
      <c r="A1842">
        <v>1828</v>
      </c>
      <c r="B1842">
        <v>20130415</v>
      </c>
      <c r="C1842">
        <v>0.47370000000000001</v>
      </c>
      <c r="D1842">
        <v>0.47370000000000001</v>
      </c>
      <c r="E1842">
        <v>0.46889999999999998</v>
      </c>
      <c r="F1842">
        <v>0.46889999999999998</v>
      </c>
      <c r="G1842">
        <v>0</v>
      </c>
      <c r="H1842">
        <v>0.46889999999999998</v>
      </c>
    </row>
    <row r="1843" spans="1:8" x14ac:dyDescent="0.25">
      <c r="A1843">
        <v>1829</v>
      </c>
      <c r="B1843">
        <v>20130412</v>
      </c>
      <c r="C1843">
        <v>0.4869</v>
      </c>
      <c r="D1843">
        <v>0.4869</v>
      </c>
      <c r="E1843">
        <v>0.48209999999999997</v>
      </c>
      <c r="F1843">
        <v>0.48209999999999997</v>
      </c>
      <c r="G1843">
        <v>0</v>
      </c>
      <c r="H1843">
        <v>0.48209999999999997</v>
      </c>
    </row>
    <row r="1844" spans="1:8" x14ac:dyDescent="0.25">
      <c r="A1844">
        <v>1830</v>
      </c>
      <c r="B1844">
        <v>20130411</v>
      </c>
      <c r="C1844">
        <v>0.48159999999999997</v>
      </c>
      <c r="D1844">
        <v>0.48159999999999997</v>
      </c>
      <c r="E1844">
        <v>0.47660000000000002</v>
      </c>
      <c r="F1844">
        <v>0.47660000000000002</v>
      </c>
      <c r="G1844">
        <v>0</v>
      </c>
      <c r="H1844">
        <v>0.47660000000000002</v>
      </c>
    </row>
    <row r="1845" spans="1:8" x14ac:dyDescent="0.25">
      <c r="A1845">
        <v>1831</v>
      </c>
      <c r="B1845">
        <v>20130410</v>
      </c>
      <c r="C1845">
        <v>0.4748</v>
      </c>
      <c r="D1845">
        <v>0.4748</v>
      </c>
      <c r="E1845">
        <v>0.46989999999999998</v>
      </c>
      <c r="F1845">
        <v>0.46989999999999998</v>
      </c>
      <c r="G1845">
        <v>0</v>
      </c>
      <c r="H1845">
        <v>0.46989999999999998</v>
      </c>
    </row>
    <row r="1846" spans="1:8" x14ac:dyDescent="0.25">
      <c r="A1846">
        <v>1832</v>
      </c>
      <c r="B1846">
        <v>20130409</v>
      </c>
      <c r="C1846">
        <v>0.46929999999999999</v>
      </c>
      <c r="D1846">
        <v>0.46929999999999999</v>
      </c>
      <c r="E1846">
        <v>0.46439999999999998</v>
      </c>
      <c r="F1846">
        <v>0.46439999999999998</v>
      </c>
      <c r="G1846">
        <v>0</v>
      </c>
      <c r="H1846">
        <v>0.46439999999999998</v>
      </c>
    </row>
    <row r="1847" spans="1:8" x14ac:dyDescent="0.25">
      <c r="A1847">
        <v>1833</v>
      </c>
      <c r="B1847">
        <v>20130408</v>
      </c>
      <c r="C1847">
        <v>0.47060000000000002</v>
      </c>
      <c r="D1847">
        <v>0.47060000000000002</v>
      </c>
      <c r="E1847">
        <v>0.4657</v>
      </c>
      <c r="F1847">
        <v>0.4657</v>
      </c>
      <c r="G1847">
        <v>0</v>
      </c>
      <c r="H1847">
        <v>0.4657</v>
      </c>
    </row>
    <row r="1848" spans="1:8" x14ac:dyDescent="0.25">
      <c r="A1848">
        <v>1834</v>
      </c>
      <c r="B1848">
        <v>20130405</v>
      </c>
      <c r="C1848">
        <v>0.46379999999999999</v>
      </c>
      <c r="D1848">
        <v>0.46379999999999999</v>
      </c>
      <c r="E1848">
        <v>0.45889999999999997</v>
      </c>
      <c r="F1848">
        <v>0.45889999999999997</v>
      </c>
      <c r="G1848">
        <v>0</v>
      </c>
      <c r="H1848">
        <v>0.45889999999999997</v>
      </c>
    </row>
    <row r="1849" spans="1:8" x14ac:dyDescent="0.25">
      <c r="A1849">
        <v>1835</v>
      </c>
      <c r="B1849">
        <v>20130404</v>
      </c>
      <c r="C1849">
        <v>0.46379999999999999</v>
      </c>
      <c r="D1849">
        <v>0.46379999999999999</v>
      </c>
      <c r="E1849">
        <v>0.45889999999999997</v>
      </c>
      <c r="F1849">
        <v>0.45889999999999997</v>
      </c>
      <c r="G1849">
        <v>0</v>
      </c>
      <c r="H1849">
        <v>0.45889999999999997</v>
      </c>
    </row>
    <row r="1850" spans="1:8" x14ac:dyDescent="0.25">
      <c r="A1850">
        <v>1836</v>
      </c>
      <c r="B1850">
        <v>20130403</v>
      </c>
      <c r="C1850">
        <v>0.45669999999999999</v>
      </c>
      <c r="D1850">
        <v>0.45669999999999999</v>
      </c>
      <c r="E1850">
        <v>0.45179999999999998</v>
      </c>
      <c r="F1850">
        <v>0.45179999999999998</v>
      </c>
      <c r="G1850">
        <v>0</v>
      </c>
      <c r="H1850">
        <v>0.45179999999999998</v>
      </c>
    </row>
    <row r="1851" spans="1:8" x14ac:dyDescent="0.25">
      <c r="A1851">
        <v>1837</v>
      </c>
      <c r="B1851">
        <v>20130402</v>
      </c>
      <c r="C1851">
        <v>0.45789999999999997</v>
      </c>
      <c r="D1851">
        <v>0.45789999999999997</v>
      </c>
      <c r="E1851">
        <v>0.45300000000000001</v>
      </c>
      <c r="F1851">
        <v>0.45300000000000001</v>
      </c>
      <c r="G1851">
        <v>0</v>
      </c>
      <c r="H1851">
        <v>0.45300000000000001</v>
      </c>
    </row>
    <row r="1852" spans="1:8" x14ac:dyDescent="0.25">
      <c r="A1852">
        <v>1838</v>
      </c>
      <c r="B1852">
        <v>20130331</v>
      </c>
      <c r="C1852">
        <v>0.45090000000000002</v>
      </c>
      <c r="D1852">
        <v>0.45090000000000002</v>
      </c>
      <c r="E1852">
        <v>0.44600000000000001</v>
      </c>
      <c r="F1852">
        <v>0.44600000000000001</v>
      </c>
      <c r="G1852">
        <v>0</v>
      </c>
      <c r="H1852">
        <v>0.44600000000000001</v>
      </c>
    </row>
    <row r="1853" spans="1:8" x14ac:dyDescent="0.25">
      <c r="A1853">
        <v>1839</v>
      </c>
      <c r="B1853">
        <v>20130328</v>
      </c>
      <c r="C1853">
        <v>0.45090000000000002</v>
      </c>
      <c r="D1853">
        <v>0.45090000000000002</v>
      </c>
      <c r="E1853">
        <v>0.44600000000000001</v>
      </c>
      <c r="F1853">
        <v>0.44600000000000001</v>
      </c>
      <c r="G1853">
        <v>0</v>
      </c>
      <c r="H1853">
        <v>0.44600000000000001</v>
      </c>
    </row>
    <row r="1854" spans="1:8" x14ac:dyDescent="0.25">
      <c r="A1854">
        <v>1840</v>
      </c>
      <c r="B1854">
        <v>20130327</v>
      </c>
      <c r="C1854">
        <v>0.4501</v>
      </c>
      <c r="D1854">
        <v>0.4501</v>
      </c>
      <c r="E1854">
        <v>0.44519999999999998</v>
      </c>
      <c r="F1854">
        <v>0.44519999999999998</v>
      </c>
      <c r="G1854">
        <v>0</v>
      </c>
      <c r="H1854">
        <v>0.44519999999999998</v>
      </c>
    </row>
    <row r="1855" spans="1:8" x14ac:dyDescent="0.25">
      <c r="A1855">
        <v>1841</v>
      </c>
      <c r="B1855">
        <v>20130326</v>
      </c>
      <c r="C1855">
        <v>0.44840000000000002</v>
      </c>
      <c r="D1855">
        <v>0.44840000000000002</v>
      </c>
      <c r="E1855">
        <v>0.44359999999999999</v>
      </c>
      <c r="F1855">
        <v>0.44359999999999999</v>
      </c>
      <c r="G1855">
        <v>0</v>
      </c>
      <c r="H1855">
        <v>0.44359999999999999</v>
      </c>
    </row>
    <row r="1856" spans="1:8" x14ac:dyDescent="0.25">
      <c r="A1856">
        <v>1842</v>
      </c>
      <c r="B1856">
        <v>20130325</v>
      </c>
      <c r="C1856">
        <v>0.44290000000000002</v>
      </c>
      <c r="D1856">
        <v>0.44290000000000002</v>
      </c>
      <c r="E1856">
        <v>0.438</v>
      </c>
      <c r="F1856">
        <v>0.438</v>
      </c>
      <c r="G1856">
        <v>0</v>
      </c>
      <c r="H1856">
        <v>0.438</v>
      </c>
    </row>
    <row r="1857" spans="1:8" x14ac:dyDescent="0.25">
      <c r="A1857">
        <v>1843</v>
      </c>
      <c r="B1857">
        <v>20130322</v>
      </c>
      <c r="C1857">
        <v>0.44159999999999999</v>
      </c>
      <c r="D1857">
        <v>0.44159999999999999</v>
      </c>
      <c r="E1857">
        <v>0.43680000000000002</v>
      </c>
      <c r="F1857">
        <v>0.43680000000000002</v>
      </c>
      <c r="G1857">
        <v>0</v>
      </c>
      <c r="H1857">
        <v>0.43680000000000002</v>
      </c>
    </row>
    <row r="1858" spans="1:8" x14ac:dyDescent="0.25">
      <c r="A1858">
        <v>1844</v>
      </c>
      <c r="B1858">
        <v>20130321</v>
      </c>
      <c r="C1858">
        <v>0.439</v>
      </c>
      <c r="D1858">
        <v>0.439</v>
      </c>
      <c r="E1858">
        <v>0.43419999999999997</v>
      </c>
      <c r="F1858">
        <v>0.43419999999999997</v>
      </c>
      <c r="G1858">
        <v>0</v>
      </c>
      <c r="H1858">
        <v>0.43419999999999997</v>
      </c>
    </row>
    <row r="1859" spans="1:8" x14ac:dyDescent="0.25">
      <c r="A1859">
        <v>1845</v>
      </c>
      <c r="B1859">
        <v>20130320</v>
      </c>
      <c r="C1859">
        <v>0.44119999999999998</v>
      </c>
      <c r="D1859">
        <v>0.44119999999999998</v>
      </c>
      <c r="E1859">
        <v>0.43640000000000001</v>
      </c>
      <c r="F1859">
        <v>0.43640000000000001</v>
      </c>
      <c r="G1859">
        <v>0</v>
      </c>
      <c r="H1859">
        <v>0.43640000000000001</v>
      </c>
    </row>
    <row r="1860" spans="1:8" x14ac:dyDescent="0.25">
      <c r="A1860">
        <v>1846</v>
      </c>
      <c r="B1860">
        <v>20130319</v>
      </c>
      <c r="C1860">
        <v>0.43790000000000001</v>
      </c>
      <c r="D1860">
        <v>0.43790000000000001</v>
      </c>
      <c r="E1860">
        <v>0.43309999999999998</v>
      </c>
      <c r="F1860">
        <v>0.43309999999999998</v>
      </c>
      <c r="G1860">
        <v>0</v>
      </c>
      <c r="H1860">
        <v>0.43309999999999998</v>
      </c>
    </row>
    <row r="1861" spans="1:8" x14ac:dyDescent="0.25">
      <c r="A1861">
        <v>1847</v>
      </c>
      <c r="B1861">
        <v>20130318</v>
      </c>
      <c r="C1861">
        <v>0.44159999999999999</v>
      </c>
      <c r="D1861">
        <v>0.44159999999999999</v>
      </c>
      <c r="E1861">
        <v>0.43669999999999998</v>
      </c>
      <c r="F1861">
        <v>0.43669999999999998</v>
      </c>
      <c r="G1861">
        <v>0</v>
      </c>
      <c r="H1861">
        <v>0.43669999999999998</v>
      </c>
    </row>
    <row r="1862" spans="1:8" x14ac:dyDescent="0.25">
      <c r="A1862">
        <v>1848</v>
      </c>
      <c r="B1862">
        <v>20130315</v>
      </c>
      <c r="C1862">
        <v>0.44879999999999998</v>
      </c>
      <c r="D1862">
        <v>0.44879999999999998</v>
      </c>
      <c r="E1862">
        <v>0.44400000000000001</v>
      </c>
      <c r="F1862">
        <v>0.44400000000000001</v>
      </c>
      <c r="G1862">
        <v>0</v>
      </c>
      <c r="H1862">
        <v>0.44400000000000001</v>
      </c>
    </row>
    <row r="1863" spans="1:8" x14ac:dyDescent="0.25">
      <c r="A1863">
        <v>1849</v>
      </c>
      <c r="B1863">
        <v>20130314</v>
      </c>
      <c r="C1863">
        <v>0.44850000000000001</v>
      </c>
      <c r="D1863">
        <v>0.44850000000000001</v>
      </c>
      <c r="E1863">
        <v>0.44359999999999999</v>
      </c>
      <c r="F1863">
        <v>0.44359999999999999</v>
      </c>
      <c r="G1863">
        <v>0</v>
      </c>
      <c r="H1863">
        <v>0.44359999999999999</v>
      </c>
    </row>
    <row r="1864" spans="1:8" x14ac:dyDescent="0.25">
      <c r="A1864">
        <v>1850</v>
      </c>
      <c r="B1864">
        <v>20130313</v>
      </c>
      <c r="C1864">
        <v>0.44590000000000002</v>
      </c>
      <c r="D1864">
        <v>0.44590000000000002</v>
      </c>
      <c r="E1864">
        <v>0.44109999999999999</v>
      </c>
      <c r="F1864">
        <v>0.44109999999999999</v>
      </c>
      <c r="G1864">
        <v>0</v>
      </c>
      <c r="H1864">
        <v>0.44109999999999999</v>
      </c>
    </row>
    <row r="1865" spans="1:8" x14ac:dyDescent="0.25">
      <c r="A1865">
        <v>1851</v>
      </c>
      <c r="B1865">
        <v>20130312</v>
      </c>
      <c r="C1865">
        <v>0.44700000000000001</v>
      </c>
      <c r="D1865">
        <v>0.44700000000000001</v>
      </c>
      <c r="E1865">
        <v>0.44219999999999998</v>
      </c>
      <c r="F1865">
        <v>0.44219999999999998</v>
      </c>
      <c r="G1865">
        <v>0</v>
      </c>
      <c r="H1865">
        <v>0.44219999999999998</v>
      </c>
    </row>
    <row r="1866" spans="1:8" x14ac:dyDescent="0.25">
      <c r="A1866">
        <v>1852</v>
      </c>
      <c r="B1866">
        <v>20130311</v>
      </c>
      <c r="C1866">
        <v>0.4501</v>
      </c>
      <c r="D1866">
        <v>0.4501</v>
      </c>
      <c r="E1866">
        <v>0.44519999999999998</v>
      </c>
      <c r="F1866">
        <v>0.44519999999999998</v>
      </c>
      <c r="G1866">
        <v>0</v>
      </c>
      <c r="H1866">
        <v>0.44519999999999998</v>
      </c>
    </row>
    <row r="1867" spans="1:8" x14ac:dyDescent="0.25">
      <c r="A1867">
        <v>1853</v>
      </c>
      <c r="B1867">
        <v>20130308</v>
      </c>
      <c r="C1867">
        <v>0.44729999999999998</v>
      </c>
      <c r="D1867">
        <v>0.44729999999999998</v>
      </c>
      <c r="E1867">
        <v>0.44240000000000002</v>
      </c>
      <c r="F1867">
        <v>0.44240000000000002</v>
      </c>
      <c r="G1867">
        <v>0</v>
      </c>
      <c r="H1867">
        <v>0.44240000000000002</v>
      </c>
    </row>
    <row r="1868" spans="1:8" x14ac:dyDescent="0.25">
      <c r="A1868">
        <v>1854</v>
      </c>
      <c r="B1868">
        <v>20130307</v>
      </c>
      <c r="C1868">
        <v>0.44929999999999998</v>
      </c>
      <c r="D1868">
        <v>0.44929999999999998</v>
      </c>
      <c r="E1868">
        <v>0.44440000000000002</v>
      </c>
      <c r="F1868">
        <v>0.44440000000000002</v>
      </c>
      <c r="G1868">
        <v>0</v>
      </c>
      <c r="H1868">
        <v>0.44440000000000002</v>
      </c>
    </row>
    <row r="1869" spans="1:8" x14ac:dyDescent="0.25">
      <c r="A1869">
        <v>1855</v>
      </c>
      <c r="B1869">
        <v>20130306</v>
      </c>
      <c r="C1869">
        <v>0.45119999999999999</v>
      </c>
      <c r="D1869">
        <v>0.45119999999999999</v>
      </c>
      <c r="E1869">
        <v>0.44640000000000002</v>
      </c>
      <c r="F1869">
        <v>0.44640000000000002</v>
      </c>
      <c r="G1869">
        <v>0</v>
      </c>
      <c r="H1869">
        <v>0.44640000000000002</v>
      </c>
    </row>
    <row r="1870" spans="1:8" x14ac:dyDescent="0.25">
      <c r="A1870">
        <v>1856</v>
      </c>
      <c r="B1870">
        <v>20130305</v>
      </c>
      <c r="C1870">
        <v>0.4501</v>
      </c>
      <c r="D1870">
        <v>0.4501</v>
      </c>
      <c r="E1870">
        <v>0.44529999999999997</v>
      </c>
      <c r="F1870">
        <v>0.44529999999999997</v>
      </c>
      <c r="G1870">
        <v>0</v>
      </c>
      <c r="H1870">
        <v>0.44529999999999997</v>
      </c>
    </row>
    <row r="1871" spans="1:8" x14ac:dyDescent="0.25">
      <c r="A1871">
        <v>1857</v>
      </c>
      <c r="B1871">
        <v>20130304</v>
      </c>
      <c r="C1871">
        <v>0.443</v>
      </c>
      <c r="D1871">
        <v>0.443</v>
      </c>
      <c r="E1871">
        <v>0.43809999999999999</v>
      </c>
      <c r="F1871">
        <v>0.43809999999999999</v>
      </c>
      <c r="G1871">
        <v>0</v>
      </c>
      <c r="H1871">
        <v>0.43809999999999999</v>
      </c>
    </row>
    <row r="1872" spans="1:8" x14ac:dyDescent="0.25">
      <c r="A1872">
        <v>1858</v>
      </c>
      <c r="B1872">
        <v>20130301</v>
      </c>
      <c r="C1872">
        <v>0.4395</v>
      </c>
      <c r="D1872">
        <v>0.4395</v>
      </c>
      <c r="E1872">
        <v>0.43469999999999998</v>
      </c>
      <c r="F1872">
        <v>0.43469999999999998</v>
      </c>
      <c r="G1872">
        <v>0</v>
      </c>
      <c r="H1872">
        <v>0.43469999999999998</v>
      </c>
    </row>
    <row r="1873" spans="1:8" x14ac:dyDescent="0.25">
      <c r="A1873">
        <v>1859</v>
      </c>
      <c r="B1873">
        <v>20130228</v>
      </c>
      <c r="C1873">
        <v>0.43880000000000002</v>
      </c>
      <c r="D1873">
        <v>0.43880000000000002</v>
      </c>
      <c r="E1873">
        <v>0.434</v>
      </c>
      <c r="F1873">
        <v>0.434</v>
      </c>
      <c r="G1873">
        <v>0</v>
      </c>
      <c r="H1873">
        <v>0.434</v>
      </c>
    </row>
    <row r="1874" spans="1:8" x14ac:dyDescent="0.25">
      <c r="A1874">
        <v>1860</v>
      </c>
      <c r="B1874">
        <v>20130227</v>
      </c>
      <c r="C1874">
        <v>0.43509999999999999</v>
      </c>
      <c r="D1874">
        <v>0.43509999999999999</v>
      </c>
      <c r="E1874">
        <v>0.43030000000000002</v>
      </c>
      <c r="F1874">
        <v>0.43030000000000002</v>
      </c>
      <c r="G1874">
        <v>0</v>
      </c>
      <c r="H1874">
        <v>0.43030000000000002</v>
      </c>
    </row>
    <row r="1875" spans="1:8" x14ac:dyDescent="0.25">
      <c r="A1875">
        <v>1861</v>
      </c>
      <c r="B1875">
        <v>20130226</v>
      </c>
      <c r="C1875">
        <v>0.42849999999999999</v>
      </c>
      <c r="D1875">
        <v>0.42849999999999999</v>
      </c>
      <c r="E1875">
        <v>0.42370000000000002</v>
      </c>
      <c r="F1875">
        <v>0.42370000000000002</v>
      </c>
      <c r="G1875">
        <v>0</v>
      </c>
      <c r="H1875">
        <v>0.42370000000000002</v>
      </c>
    </row>
    <row r="1876" spans="1:8" x14ac:dyDescent="0.25">
      <c r="A1876">
        <v>1862</v>
      </c>
      <c r="B1876">
        <v>20130225</v>
      </c>
      <c r="C1876">
        <v>0.43130000000000002</v>
      </c>
      <c r="D1876">
        <v>0.43130000000000002</v>
      </c>
      <c r="E1876">
        <v>0.4264</v>
      </c>
      <c r="F1876">
        <v>0.4264</v>
      </c>
      <c r="G1876">
        <v>0</v>
      </c>
      <c r="H1876">
        <v>0.4264</v>
      </c>
    </row>
    <row r="1877" spans="1:8" x14ac:dyDescent="0.25">
      <c r="A1877">
        <v>1863</v>
      </c>
      <c r="B1877">
        <v>20130222</v>
      </c>
      <c r="C1877">
        <v>0.43890000000000001</v>
      </c>
      <c r="D1877">
        <v>0.43890000000000001</v>
      </c>
      <c r="E1877">
        <v>0.43419999999999997</v>
      </c>
      <c r="F1877">
        <v>0.43419999999999997</v>
      </c>
      <c r="G1877">
        <v>0</v>
      </c>
      <c r="H1877">
        <v>0.43419999999999997</v>
      </c>
    </row>
    <row r="1878" spans="1:8" x14ac:dyDescent="0.25">
      <c r="A1878">
        <v>1864</v>
      </c>
      <c r="B1878">
        <v>20130221</v>
      </c>
      <c r="C1878">
        <v>0.434</v>
      </c>
      <c r="D1878">
        <v>0.434</v>
      </c>
      <c r="E1878">
        <v>0.4294</v>
      </c>
      <c r="F1878">
        <v>0.4294</v>
      </c>
      <c r="G1878">
        <v>0</v>
      </c>
      <c r="H1878">
        <v>0.4294</v>
      </c>
    </row>
    <row r="1879" spans="1:8" x14ac:dyDescent="0.25">
      <c r="A1879">
        <v>1865</v>
      </c>
      <c r="B1879">
        <v>20130220</v>
      </c>
      <c r="C1879">
        <v>0.44180000000000003</v>
      </c>
      <c r="D1879">
        <v>0.44180000000000003</v>
      </c>
      <c r="E1879">
        <v>0.43709999999999999</v>
      </c>
      <c r="F1879">
        <v>0.43709999999999999</v>
      </c>
      <c r="G1879">
        <v>0</v>
      </c>
      <c r="H1879">
        <v>0.43709999999999999</v>
      </c>
    </row>
    <row r="1880" spans="1:8" x14ac:dyDescent="0.25">
      <c r="A1880">
        <v>1866</v>
      </c>
      <c r="B1880">
        <v>20130219</v>
      </c>
      <c r="C1880">
        <v>0.443</v>
      </c>
      <c r="D1880">
        <v>0.443</v>
      </c>
      <c r="E1880">
        <v>0.43840000000000001</v>
      </c>
      <c r="F1880">
        <v>0.43840000000000001</v>
      </c>
      <c r="G1880">
        <v>0</v>
      </c>
      <c r="H1880">
        <v>0.43840000000000001</v>
      </c>
    </row>
    <row r="1881" spans="1:8" x14ac:dyDescent="0.25">
      <c r="A1881">
        <v>1867</v>
      </c>
      <c r="B1881">
        <v>20130218</v>
      </c>
      <c r="C1881">
        <v>0.43880000000000002</v>
      </c>
      <c r="D1881">
        <v>0.43880000000000002</v>
      </c>
      <c r="E1881">
        <v>0.43419999999999997</v>
      </c>
      <c r="F1881">
        <v>0.43419999999999997</v>
      </c>
      <c r="G1881">
        <v>0</v>
      </c>
      <c r="H1881">
        <v>0.43419999999999997</v>
      </c>
    </row>
    <row r="1882" spans="1:8" x14ac:dyDescent="0.25">
      <c r="A1882">
        <v>1868</v>
      </c>
      <c r="B1882">
        <v>20130215</v>
      </c>
      <c r="C1882">
        <v>0.43730000000000002</v>
      </c>
      <c r="D1882">
        <v>0.43730000000000002</v>
      </c>
      <c r="E1882">
        <v>0.43290000000000001</v>
      </c>
      <c r="F1882">
        <v>0.43290000000000001</v>
      </c>
      <c r="G1882">
        <v>0</v>
      </c>
      <c r="H1882">
        <v>0.43290000000000001</v>
      </c>
    </row>
    <row r="1883" spans="1:8" x14ac:dyDescent="0.25">
      <c r="A1883">
        <v>1869</v>
      </c>
      <c r="B1883">
        <v>20130214</v>
      </c>
      <c r="C1883">
        <v>0.44140000000000001</v>
      </c>
      <c r="D1883">
        <v>0.44140000000000001</v>
      </c>
      <c r="E1883">
        <v>0.437</v>
      </c>
      <c r="F1883">
        <v>0.437</v>
      </c>
      <c r="G1883">
        <v>0</v>
      </c>
      <c r="H1883">
        <v>0.437</v>
      </c>
    </row>
    <row r="1884" spans="1:8" x14ac:dyDescent="0.25">
      <c r="A1884">
        <v>1870</v>
      </c>
      <c r="B1884">
        <v>20130213</v>
      </c>
      <c r="C1884">
        <v>0.44469999999999998</v>
      </c>
      <c r="D1884">
        <v>0.44469999999999998</v>
      </c>
      <c r="E1884">
        <v>0.44030000000000002</v>
      </c>
      <c r="F1884">
        <v>0.44030000000000002</v>
      </c>
      <c r="G1884">
        <v>0</v>
      </c>
      <c r="H1884">
        <v>0.44030000000000002</v>
      </c>
    </row>
    <row r="1885" spans="1:8" x14ac:dyDescent="0.25">
      <c r="A1885">
        <v>1871</v>
      </c>
      <c r="B1885">
        <v>20130212</v>
      </c>
      <c r="C1885">
        <v>0.44400000000000001</v>
      </c>
      <c r="D1885">
        <v>0.44400000000000001</v>
      </c>
      <c r="E1885">
        <v>0.43959999999999999</v>
      </c>
      <c r="F1885">
        <v>0.43959999999999999</v>
      </c>
      <c r="G1885">
        <v>0</v>
      </c>
      <c r="H1885">
        <v>0.43959999999999999</v>
      </c>
    </row>
    <row r="1886" spans="1:8" x14ac:dyDescent="0.25">
      <c r="A1886">
        <v>1872</v>
      </c>
      <c r="B1886">
        <v>20130211</v>
      </c>
      <c r="C1886">
        <v>0.4385</v>
      </c>
      <c r="D1886">
        <v>0.4385</v>
      </c>
      <c r="E1886">
        <v>0.43409999999999999</v>
      </c>
      <c r="F1886">
        <v>0.43409999999999999</v>
      </c>
      <c r="G1886">
        <v>0</v>
      </c>
      <c r="H1886">
        <v>0.43409999999999999</v>
      </c>
    </row>
    <row r="1887" spans="1:8" x14ac:dyDescent="0.25">
      <c r="A1887">
        <v>1873</v>
      </c>
      <c r="B1887">
        <v>20130208</v>
      </c>
      <c r="C1887">
        <v>0.43859999999999999</v>
      </c>
      <c r="D1887">
        <v>0.43859999999999999</v>
      </c>
      <c r="E1887">
        <v>0.43419999999999997</v>
      </c>
      <c r="F1887">
        <v>0.43419999999999997</v>
      </c>
      <c r="G1887">
        <v>0</v>
      </c>
      <c r="H1887">
        <v>0.43419999999999997</v>
      </c>
    </row>
    <row r="1888" spans="1:8" x14ac:dyDescent="0.25">
      <c r="A1888">
        <v>1874</v>
      </c>
      <c r="B1888">
        <v>20130207</v>
      </c>
      <c r="C1888">
        <v>0.43409999999999999</v>
      </c>
      <c r="D1888">
        <v>0.43409999999999999</v>
      </c>
      <c r="E1888">
        <v>0.42980000000000002</v>
      </c>
      <c r="F1888">
        <v>0.42980000000000002</v>
      </c>
      <c r="G1888">
        <v>0</v>
      </c>
      <c r="H1888">
        <v>0.42980000000000002</v>
      </c>
    </row>
    <row r="1889" spans="1:8" x14ac:dyDescent="0.25">
      <c r="A1889">
        <v>1875</v>
      </c>
      <c r="B1889">
        <v>20130206</v>
      </c>
      <c r="C1889">
        <v>0.4365</v>
      </c>
      <c r="D1889">
        <v>0.4365</v>
      </c>
      <c r="E1889">
        <v>0.43209999999999998</v>
      </c>
      <c r="F1889">
        <v>0.43209999999999998</v>
      </c>
      <c r="G1889">
        <v>0</v>
      </c>
      <c r="H1889">
        <v>0.43209999999999998</v>
      </c>
    </row>
    <row r="1890" spans="1:8" x14ac:dyDescent="0.25">
      <c r="A1890">
        <v>1876</v>
      </c>
      <c r="B1890">
        <v>20130205</v>
      </c>
      <c r="C1890">
        <v>0.43369999999999997</v>
      </c>
      <c r="D1890">
        <v>0.43369999999999997</v>
      </c>
      <c r="E1890">
        <v>0.4294</v>
      </c>
      <c r="F1890">
        <v>0.4294</v>
      </c>
      <c r="G1890">
        <v>0</v>
      </c>
      <c r="H1890">
        <v>0.4294</v>
      </c>
    </row>
    <row r="1891" spans="1:8" x14ac:dyDescent="0.25">
      <c r="A1891">
        <v>1877</v>
      </c>
      <c r="B1891">
        <v>20130204</v>
      </c>
      <c r="C1891">
        <v>0.43730000000000002</v>
      </c>
      <c r="D1891">
        <v>0.43730000000000002</v>
      </c>
      <c r="E1891">
        <v>0.43290000000000001</v>
      </c>
      <c r="F1891">
        <v>0.43290000000000001</v>
      </c>
      <c r="G1891">
        <v>0</v>
      </c>
      <c r="H1891">
        <v>0.43290000000000001</v>
      </c>
    </row>
    <row r="1892" spans="1:8" x14ac:dyDescent="0.25">
      <c r="A1892">
        <v>1878</v>
      </c>
      <c r="B1892">
        <v>20130201</v>
      </c>
      <c r="C1892">
        <v>0.43980000000000002</v>
      </c>
      <c r="D1892">
        <v>0.43980000000000002</v>
      </c>
      <c r="E1892">
        <v>0.4355</v>
      </c>
      <c r="F1892">
        <v>0.4355</v>
      </c>
      <c r="G1892">
        <v>0</v>
      </c>
      <c r="H1892">
        <v>0.4355</v>
      </c>
    </row>
    <row r="1893" spans="1:8" x14ac:dyDescent="0.25">
      <c r="A1893">
        <v>1879</v>
      </c>
      <c r="B1893">
        <v>20130131</v>
      </c>
      <c r="C1893">
        <v>0.43480000000000002</v>
      </c>
      <c r="D1893">
        <v>0.43480000000000002</v>
      </c>
      <c r="E1893">
        <v>0.43049999999999999</v>
      </c>
      <c r="F1893">
        <v>0.43049999999999999</v>
      </c>
      <c r="G1893">
        <v>0</v>
      </c>
      <c r="H1893">
        <v>0.43049999999999999</v>
      </c>
    </row>
    <row r="1894" spans="1:8" x14ac:dyDescent="0.25">
      <c r="A1894">
        <v>1880</v>
      </c>
      <c r="B1894">
        <v>20130130</v>
      </c>
      <c r="C1894">
        <v>0.43980000000000002</v>
      </c>
      <c r="D1894">
        <v>0.43980000000000002</v>
      </c>
      <c r="E1894">
        <v>0.43540000000000001</v>
      </c>
      <c r="F1894">
        <v>0.43540000000000001</v>
      </c>
      <c r="G1894">
        <v>0</v>
      </c>
      <c r="H1894">
        <v>0.43540000000000001</v>
      </c>
    </row>
    <row r="1895" spans="1:8" x14ac:dyDescent="0.25">
      <c r="A1895">
        <v>1881</v>
      </c>
      <c r="B1895">
        <v>20130129</v>
      </c>
      <c r="C1895">
        <v>0.44180000000000003</v>
      </c>
      <c r="D1895">
        <v>0.44180000000000003</v>
      </c>
      <c r="E1895">
        <v>0.43740000000000001</v>
      </c>
      <c r="F1895">
        <v>0.43740000000000001</v>
      </c>
      <c r="G1895">
        <v>0</v>
      </c>
      <c r="H1895">
        <v>0.43740000000000001</v>
      </c>
    </row>
    <row r="1896" spans="1:8" x14ac:dyDescent="0.25">
      <c r="A1896">
        <v>1882</v>
      </c>
      <c r="B1896">
        <v>20130125</v>
      </c>
      <c r="C1896">
        <v>0.4415</v>
      </c>
      <c r="D1896">
        <v>0.4415</v>
      </c>
      <c r="E1896">
        <v>0.437</v>
      </c>
      <c r="F1896">
        <v>0.437</v>
      </c>
      <c r="G1896">
        <v>0</v>
      </c>
      <c r="H1896">
        <v>0.437</v>
      </c>
    </row>
    <row r="1897" spans="1:8" x14ac:dyDescent="0.25">
      <c r="A1897">
        <v>1883</v>
      </c>
      <c r="B1897">
        <v>20130124</v>
      </c>
      <c r="C1897">
        <v>0.43759999999999999</v>
      </c>
      <c r="D1897">
        <v>0.43759999999999999</v>
      </c>
      <c r="E1897">
        <v>0.43319999999999997</v>
      </c>
      <c r="F1897">
        <v>0.43319999999999997</v>
      </c>
      <c r="G1897">
        <v>0</v>
      </c>
      <c r="H1897">
        <v>0.43319999999999997</v>
      </c>
    </row>
    <row r="1898" spans="1:8" x14ac:dyDescent="0.25">
      <c r="A1898">
        <v>1884</v>
      </c>
      <c r="B1898">
        <v>20130123</v>
      </c>
      <c r="C1898">
        <v>0.436</v>
      </c>
      <c r="D1898">
        <v>0.436</v>
      </c>
      <c r="E1898">
        <v>0.43159999999999998</v>
      </c>
      <c r="F1898">
        <v>0.43159999999999998</v>
      </c>
      <c r="G1898">
        <v>0</v>
      </c>
      <c r="H1898">
        <v>0.43159999999999998</v>
      </c>
    </row>
    <row r="1899" spans="1:8" x14ac:dyDescent="0.25">
      <c r="A1899">
        <v>1885</v>
      </c>
      <c r="B1899">
        <v>20130122</v>
      </c>
      <c r="C1899">
        <v>0.43690000000000001</v>
      </c>
      <c r="D1899">
        <v>0.43690000000000001</v>
      </c>
      <c r="E1899">
        <v>0.4325</v>
      </c>
      <c r="F1899">
        <v>0.4325</v>
      </c>
      <c r="G1899">
        <v>0</v>
      </c>
      <c r="H1899">
        <v>0.4325</v>
      </c>
    </row>
    <row r="1900" spans="1:8" x14ac:dyDescent="0.25">
      <c r="A1900">
        <v>1886</v>
      </c>
      <c r="B1900">
        <v>20130121</v>
      </c>
      <c r="C1900">
        <v>0.43519999999999998</v>
      </c>
      <c r="D1900">
        <v>0.43519999999999998</v>
      </c>
      <c r="E1900">
        <v>0.43080000000000002</v>
      </c>
      <c r="F1900">
        <v>0.43080000000000002</v>
      </c>
      <c r="G1900">
        <v>0</v>
      </c>
      <c r="H1900">
        <v>0.43080000000000002</v>
      </c>
    </row>
    <row r="1901" spans="1:8" x14ac:dyDescent="0.25">
      <c r="A1901">
        <v>1887</v>
      </c>
      <c r="B1901">
        <v>20130118</v>
      </c>
      <c r="C1901">
        <v>0.43459999999999999</v>
      </c>
      <c r="D1901">
        <v>0.43459999999999999</v>
      </c>
      <c r="E1901">
        <v>0.43020000000000003</v>
      </c>
      <c r="F1901">
        <v>0.43020000000000003</v>
      </c>
      <c r="G1901">
        <v>0</v>
      </c>
      <c r="H1901">
        <v>0.43020000000000003</v>
      </c>
    </row>
    <row r="1902" spans="1:8" x14ac:dyDescent="0.25">
      <c r="A1902">
        <v>1888</v>
      </c>
      <c r="B1902">
        <v>20130117</v>
      </c>
      <c r="C1902">
        <v>0.43209999999999998</v>
      </c>
      <c r="D1902">
        <v>0.43209999999999998</v>
      </c>
      <c r="E1902">
        <v>0.42780000000000001</v>
      </c>
      <c r="F1902">
        <v>0.42780000000000001</v>
      </c>
      <c r="G1902">
        <v>0</v>
      </c>
      <c r="H1902">
        <v>0.42780000000000001</v>
      </c>
    </row>
    <row r="1903" spans="1:8" x14ac:dyDescent="0.25">
      <c r="A1903">
        <v>1889</v>
      </c>
      <c r="B1903">
        <v>20130116</v>
      </c>
      <c r="C1903">
        <v>0.43269999999999997</v>
      </c>
      <c r="D1903">
        <v>0.43269999999999997</v>
      </c>
      <c r="E1903">
        <v>0.42830000000000001</v>
      </c>
      <c r="F1903">
        <v>0.42830000000000001</v>
      </c>
      <c r="G1903">
        <v>0</v>
      </c>
      <c r="H1903">
        <v>0.42830000000000001</v>
      </c>
    </row>
    <row r="1904" spans="1:8" x14ac:dyDescent="0.25">
      <c r="A1904">
        <v>1890</v>
      </c>
      <c r="B1904">
        <v>20130115</v>
      </c>
      <c r="C1904">
        <v>0.43359999999999999</v>
      </c>
      <c r="D1904">
        <v>0.43359999999999999</v>
      </c>
      <c r="E1904">
        <v>0.42920000000000003</v>
      </c>
      <c r="F1904">
        <v>0.42920000000000003</v>
      </c>
      <c r="G1904">
        <v>0</v>
      </c>
      <c r="H1904">
        <v>0.42920000000000003</v>
      </c>
    </row>
    <row r="1905" spans="1:8" x14ac:dyDescent="0.25">
      <c r="A1905">
        <v>1891</v>
      </c>
      <c r="B1905">
        <v>20130114</v>
      </c>
      <c r="C1905">
        <v>0.43080000000000002</v>
      </c>
      <c r="D1905">
        <v>0.43080000000000002</v>
      </c>
      <c r="E1905">
        <v>0.4264</v>
      </c>
      <c r="F1905">
        <v>0.4264</v>
      </c>
      <c r="G1905">
        <v>0</v>
      </c>
      <c r="H1905">
        <v>0.4264</v>
      </c>
    </row>
    <row r="1906" spans="1:8" x14ac:dyDescent="0.25">
      <c r="A1906">
        <v>1892</v>
      </c>
      <c r="B1906">
        <v>20130111</v>
      </c>
      <c r="C1906">
        <v>0.42849999999999999</v>
      </c>
      <c r="D1906">
        <v>0.42849999999999999</v>
      </c>
      <c r="E1906">
        <v>0.42409999999999998</v>
      </c>
      <c r="F1906">
        <v>0.42409999999999998</v>
      </c>
      <c r="G1906">
        <v>0</v>
      </c>
      <c r="H1906">
        <v>0.42409999999999998</v>
      </c>
    </row>
    <row r="1907" spans="1:8" x14ac:dyDescent="0.25">
      <c r="A1907">
        <v>1893</v>
      </c>
      <c r="B1907">
        <v>20130110</v>
      </c>
      <c r="C1907">
        <v>0.42880000000000001</v>
      </c>
      <c r="D1907">
        <v>0.42880000000000001</v>
      </c>
      <c r="E1907">
        <v>0.42449999999999999</v>
      </c>
      <c r="F1907">
        <v>0.42449999999999999</v>
      </c>
      <c r="G1907">
        <v>0</v>
      </c>
      <c r="H1907">
        <v>0.42449999999999999</v>
      </c>
    </row>
    <row r="1908" spans="1:8" x14ac:dyDescent="0.25">
      <c r="A1908">
        <v>1894</v>
      </c>
      <c r="B1908">
        <v>20130109</v>
      </c>
      <c r="C1908">
        <v>0.4279</v>
      </c>
      <c r="D1908">
        <v>0.4279</v>
      </c>
      <c r="E1908">
        <v>0.42349999999999999</v>
      </c>
      <c r="F1908">
        <v>0.42349999999999999</v>
      </c>
      <c r="G1908">
        <v>0</v>
      </c>
      <c r="H1908">
        <v>0.42349999999999999</v>
      </c>
    </row>
    <row r="1909" spans="1:8" x14ac:dyDescent="0.25">
      <c r="A1909">
        <v>1895</v>
      </c>
      <c r="B1909">
        <v>20130108</v>
      </c>
      <c r="C1909">
        <v>0.42320000000000002</v>
      </c>
      <c r="D1909">
        <v>0.42320000000000002</v>
      </c>
      <c r="E1909">
        <v>0.41899999999999998</v>
      </c>
      <c r="F1909">
        <v>0.41899999999999998</v>
      </c>
      <c r="G1909">
        <v>0</v>
      </c>
      <c r="H1909">
        <v>0.41899999999999998</v>
      </c>
    </row>
    <row r="1910" spans="1:8" x14ac:dyDescent="0.25">
      <c r="A1910">
        <v>1896</v>
      </c>
      <c r="B1910">
        <v>20130107</v>
      </c>
      <c r="C1910">
        <v>0.4264</v>
      </c>
      <c r="D1910">
        <v>0.4264</v>
      </c>
      <c r="E1910">
        <v>0.42199999999999999</v>
      </c>
      <c r="F1910">
        <v>0.42199999999999999</v>
      </c>
      <c r="G1910">
        <v>0</v>
      </c>
      <c r="H1910">
        <v>0.42199999999999999</v>
      </c>
    </row>
    <row r="1911" spans="1:8" x14ac:dyDescent="0.25">
      <c r="A1911">
        <v>1897</v>
      </c>
      <c r="B1911">
        <v>20130104</v>
      </c>
      <c r="C1911">
        <v>0.42709999999999998</v>
      </c>
      <c r="D1911">
        <v>0.42709999999999998</v>
      </c>
      <c r="E1911">
        <v>0.4229</v>
      </c>
      <c r="F1911">
        <v>0.4229</v>
      </c>
      <c r="G1911">
        <v>0</v>
      </c>
      <c r="H1911">
        <v>0.4229</v>
      </c>
    </row>
    <row r="1912" spans="1:8" x14ac:dyDescent="0.25">
      <c r="A1912">
        <v>1898</v>
      </c>
      <c r="B1912">
        <v>20130103</v>
      </c>
      <c r="C1912">
        <v>0.4244</v>
      </c>
      <c r="D1912">
        <v>0.4244</v>
      </c>
      <c r="E1912">
        <v>0.42020000000000002</v>
      </c>
      <c r="F1912">
        <v>0.42020000000000002</v>
      </c>
      <c r="G1912">
        <v>0</v>
      </c>
      <c r="H1912">
        <v>0.42020000000000002</v>
      </c>
    </row>
    <row r="1913" spans="1:8" x14ac:dyDescent="0.25">
      <c r="A1913">
        <v>1899</v>
      </c>
      <c r="B1913">
        <v>20130102</v>
      </c>
      <c r="C1913">
        <v>0.42670000000000002</v>
      </c>
      <c r="D1913">
        <v>0.42670000000000002</v>
      </c>
      <c r="E1913">
        <v>0.4224</v>
      </c>
      <c r="F1913">
        <v>0.4224</v>
      </c>
      <c r="G1913">
        <v>0</v>
      </c>
      <c r="H1913">
        <v>0.4224</v>
      </c>
    </row>
    <row r="1914" spans="1:8" x14ac:dyDescent="0.25">
      <c r="A1914">
        <v>1900</v>
      </c>
      <c r="B1914">
        <v>20121231</v>
      </c>
      <c r="C1914">
        <v>0.41880000000000001</v>
      </c>
      <c r="D1914">
        <v>0.41880000000000001</v>
      </c>
      <c r="E1914">
        <v>0.41460000000000002</v>
      </c>
      <c r="F1914">
        <v>0.41460000000000002</v>
      </c>
      <c r="G1914">
        <v>0</v>
      </c>
      <c r="H1914">
        <v>0.41460000000000002</v>
      </c>
    </row>
    <row r="1915" spans="1:8" x14ac:dyDescent="0.25">
      <c r="A1915">
        <v>1901</v>
      </c>
      <c r="B1915">
        <v>20121228</v>
      </c>
      <c r="C1915">
        <v>0.41589999999999999</v>
      </c>
      <c r="D1915">
        <v>0.41589999999999999</v>
      </c>
      <c r="E1915">
        <v>0.41170000000000001</v>
      </c>
      <c r="F1915">
        <v>0.41170000000000001</v>
      </c>
      <c r="G1915">
        <v>0</v>
      </c>
      <c r="H1915">
        <v>0.41170000000000001</v>
      </c>
    </row>
    <row r="1916" spans="1:8" x14ac:dyDescent="0.25">
      <c r="A1916">
        <v>1902</v>
      </c>
      <c r="B1916">
        <v>20121227</v>
      </c>
      <c r="C1916">
        <v>0.41909999999999997</v>
      </c>
      <c r="D1916">
        <v>0.41909999999999997</v>
      </c>
      <c r="E1916">
        <v>0.41499999999999998</v>
      </c>
      <c r="F1916">
        <v>0.41499999999999998</v>
      </c>
      <c r="G1916">
        <v>0</v>
      </c>
      <c r="H1916">
        <v>0.41499999999999998</v>
      </c>
    </row>
    <row r="1917" spans="1:8" x14ac:dyDescent="0.25">
      <c r="A1917">
        <v>1903</v>
      </c>
      <c r="B1917">
        <v>20121224</v>
      </c>
      <c r="C1917">
        <v>0.41839999999999999</v>
      </c>
      <c r="D1917">
        <v>0.41839999999999999</v>
      </c>
      <c r="E1917">
        <v>0.41420000000000001</v>
      </c>
      <c r="F1917">
        <v>0.41420000000000001</v>
      </c>
      <c r="G1917">
        <v>0</v>
      </c>
      <c r="H1917">
        <v>0.41420000000000001</v>
      </c>
    </row>
    <row r="1918" spans="1:8" x14ac:dyDescent="0.25">
      <c r="A1918">
        <v>1904</v>
      </c>
      <c r="B1918">
        <v>20121221</v>
      </c>
      <c r="C1918">
        <v>0.41710000000000003</v>
      </c>
      <c r="D1918">
        <v>0.41710000000000003</v>
      </c>
      <c r="E1918">
        <v>0.41289999999999999</v>
      </c>
      <c r="F1918">
        <v>0.41289999999999999</v>
      </c>
      <c r="G1918">
        <v>0</v>
      </c>
      <c r="H1918">
        <v>0.41289999999999999</v>
      </c>
    </row>
    <row r="1919" spans="1:8" x14ac:dyDescent="0.25">
      <c r="A1919">
        <v>1905</v>
      </c>
      <c r="B1919">
        <v>20121220</v>
      </c>
      <c r="C1919">
        <v>0.41770000000000002</v>
      </c>
      <c r="D1919">
        <v>0.41770000000000002</v>
      </c>
      <c r="E1919">
        <v>0.41349999999999998</v>
      </c>
      <c r="F1919">
        <v>0.41349999999999998</v>
      </c>
      <c r="G1919">
        <v>0</v>
      </c>
      <c r="H1919">
        <v>0.41349999999999998</v>
      </c>
    </row>
    <row r="1920" spans="1:8" x14ac:dyDescent="0.25">
      <c r="A1920">
        <v>1906</v>
      </c>
      <c r="B1920">
        <v>20121219</v>
      </c>
      <c r="C1920">
        <v>0.4098</v>
      </c>
      <c r="D1920">
        <v>0.4098</v>
      </c>
      <c r="E1920">
        <v>0.40560000000000002</v>
      </c>
      <c r="F1920">
        <v>0.40560000000000002</v>
      </c>
      <c r="G1920">
        <v>0</v>
      </c>
      <c r="H1920">
        <v>0.40560000000000002</v>
      </c>
    </row>
    <row r="1921" spans="1:8" x14ac:dyDescent="0.25">
      <c r="A1921">
        <v>1907</v>
      </c>
      <c r="B1921">
        <v>20121218</v>
      </c>
      <c r="C1921">
        <v>0.40920000000000001</v>
      </c>
      <c r="D1921">
        <v>0.40920000000000001</v>
      </c>
      <c r="E1921">
        <v>0.40510000000000002</v>
      </c>
      <c r="F1921">
        <v>0.40510000000000002</v>
      </c>
      <c r="G1921">
        <v>0</v>
      </c>
      <c r="H1921">
        <v>0.40510000000000002</v>
      </c>
    </row>
    <row r="1922" spans="1:8" x14ac:dyDescent="0.25">
      <c r="A1922">
        <v>1908</v>
      </c>
      <c r="B1922">
        <v>20121217</v>
      </c>
      <c r="C1922">
        <v>0.40720000000000001</v>
      </c>
      <c r="D1922">
        <v>0.40720000000000001</v>
      </c>
      <c r="E1922">
        <v>0.40300000000000002</v>
      </c>
      <c r="F1922">
        <v>0.40300000000000002</v>
      </c>
      <c r="G1922">
        <v>0</v>
      </c>
      <c r="H1922">
        <v>0.40300000000000002</v>
      </c>
    </row>
    <row r="1923" spans="1:8" x14ac:dyDescent="0.25">
      <c r="A1923">
        <v>1909</v>
      </c>
      <c r="B1923">
        <v>20121214</v>
      </c>
      <c r="C1923">
        <v>0.4047</v>
      </c>
      <c r="D1923">
        <v>0.4047</v>
      </c>
      <c r="E1923">
        <v>0.40060000000000001</v>
      </c>
      <c r="F1923">
        <v>0.40060000000000001</v>
      </c>
      <c r="G1923">
        <v>0</v>
      </c>
      <c r="H1923">
        <v>0.40060000000000001</v>
      </c>
    </row>
    <row r="1924" spans="1:8" x14ac:dyDescent="0.25">
      <c r="A1924">
        <v>1910</v>
      </c>
      <c r="B1924">
        <v>20121213</v>
      </c>
      <c r="C1924">
        <v>0.40310000000000001</v>
      </c>
      <c r="D1924">
        <v>0.40310000000000001</v>
      </c>
      <c r="E1924">
        <v>0.39910000000000001</v>
      </c>
      <c r="F1924">
        <v>0.39910000000000001</v>
      </c>
      <c r="G1924">
        <v>0</v>
      </c>
      <c r="H1924">
        <v>0.39910000000000001</v>
      </c>
    </row>
    <row r="1925" spans="1:8" x14ac:dyDescent="0.25">
      <c r="A1925">
        <v>1911</v>
      </c>
      <c r="B1925">
        <v>20121212</v>
      </c>
      <c r="C1925">
        <v>0.40639999999999998</v>
      </c>
      <c r="D1925">
        <v>0.40639999999999998</v>
      </c>
      <c r="E1925">
        <v>0.4022</v>
      </c>
      <c r="F1925">
        <v>0.4022</v>
      </c>
      <c r="G1925">
        <v>0</v>
      </c>
      <c r="H1925">
        <v>0.4022</v>
      </c>
    </row>
    <row r="1926" spans="1:8" x14ac:dyDescent="0.25">
      <c r="A1926">
        <v>1912</v>
      </c>
      <c r="B1926">
        <v>20121211</v>
      </c>
      <c r="C1926">
        <v>0.40870000000000001</v>
      </c>
      <c r="D1926">
        <v>0.40870000000000001</v>
      </c>
      <c r="E1926">
        <v>0.40460000000000002</v>
      </c>
      <c r="F1926">
        <v>0.40460000000000002</v>
      </c>
      <c r="G1926">
        <v>0</v>
      </c>
      <c r="H1926">
        <v>0.40460000000000002</v>
      </c>
    </row>
    <row r="1927" spans="1:8" x14ac:dyDescent="0.25">
      <c r="A1927">
        <v>1913</v>
      </c>
      <c r="B1927">
        <v>20121210</v>
      </c>
      <c r="C1927">
        <v>0.40810000000000002</v>
      </c>
      <c r="D1927">
        <v>0.40810000000000002</v>
      </c>
      <c r="E1927">
        <v>0.40389999999999998</v>
      </c>
      <c r="F1927">
        <v>0.40389999999999998</v>
      </c>
      <c r="G1927">
        <v>0</v>
      </c>
      <c r="H1927">
        <v>0.40389999999999998</v>
      </c>
    </row>
    <row r="1928" spans="1:8" x14ac:dyDescent="0.25">
      <c r="A1928">
        <v>1914</v>
      </c>
      <c r="B1928">
        <v>20121207</v>
      </c>
      <c r="C1928">
        <v>0.40639999999999998</v>
      </c>
      <c r="D1928">
        <v>0.40639999999999998</v>
      </c>
      <c r="E1928">
        <v>0.40229999999999999</v>
      </c>
      <c r="F1928">
        <v>0.40229999999999999</v>
      </c>
      <c r="G1928">
        <v>0</v>
      </c>
      <c r="H1928">
        <v>0.40229999999999999</v>
      </c>
    </row>
    <row r="1929" spans="1:8" x14ac:dyDescent="0.25">
      <c r="A1929">
        <v>1915</v>
      </c>
      <c r="B1929">
        <v>20121206</v>
      </c>
      <c r="C1929">
        <v>0.4017</v>
      </c>
      <c r="D1929">
        <v>0.4017</v>
      </c>
      <c r="E1929">
        <v>0.39760000000000001</v>
      </c>
      <c r="F1929">
        <v>0.39760000000000001</v>
      </c>
      <c r="G1929">
        <v>0</v>
      </c>
      <c r="H1929">
        <v>0.39760000000000001</v>
      </c>
    </row>
    <row r="1930" spans="1:8" x14ac:dyDescent="0.25">
      <c r="A1930">
        <v>1916</v>
      </c>
      <c r="B1930">
        <v>20121205</v>
      </c>
      <c r="C1930">
        <v>0.39860000000000001</v>
      </c>
      <c r="D1930">
        <v>0.39860000000000001</v>
      </c>
      <c r="E1930">
        <v>0.39450000000000002</v>
      </c>
      <c r="F1930">
        <v>0.39450000000000002</v>
      </c>
      <c r="G1930">
        <v>0</v>
      </c>
      <c r="H1930">
        <v>0.39450000000000002</v>
      </c>
    </row>
    <row r="1931" spans="1:8" x14ac:dyDescent="0.25">
      <c r="A1931">
        <v>1917</v>
      </c>
      <c r="B1931">
        <v>20121204</v>
      </c>
      <c r="C1931">
        <v>0.39889999999999998</v>
      </c>
      <c r="D1931">
        <v>0.39889999999999998</v>
      </c>
      <c r="E1931">
        <v>0.39489999999999997</v>
      </c>
      <c r="F1931">
        <v>0.39489999999999997</v>
      </c>
      <c r="G1931">
        <v>0</v>
      </c>
      <c r="H1931">
        <v>0.39489999999999997</v>
      </c>
    </row>
    <row r="1932" spans="1:8" x14ac:dyDescent="0.25">
      <c r="A1932">
        <v>1918</v>
      </c>
      <c r="B1932">
        <v>20121203</v>
      </c>
      <c r="C1932">
        <v>0.4007</v>
      </c>
      <c r="D1932">
        <v>0.4007</v>
      </c>
      <c r="E1932">
        <v>0.39660000000000001</v>
      </c>
      <c r="F1932">
        <v>0.39660000000000001</v>
      </c>
      <c r="G1932">
        <v>0</v>
      </c>
      <c r="H1932">
        <v>0.39660000000000001</v>
      </c>
    </row>
    <row r="1933" spans="1:8" x14ac:dyDescent="0.25">
      <c r="A1933">
        <v>1919</v>
      </c>
      <c r="B1933">
        <v>20121130</v>
      </c>
      <c r="C1933">
        <v>0.39800000000000002</v>
      </c>
      <c r="D1933">
        <v>0.39800000000000002</v>
      </c>
      <c r="E1933">
        <v>0.39400000000000002</v>
      </c>
      <c r="F1933">
        <v>0.39400000000000002</v>
      </c>
      <c r="G1933">
        <v>0</v>
      </c>
      <c r="H1933">
        <v>0.39400000000000002</v>
      </c>
    </row>
    <row r="1934" spans="1:8" x14ac:dyDescent="0.25">
      <c r="A1934">
        <v>1920</v>
      </c>
      <c r="B1934">
        <v>20121129</v>
      </c>
      <c r="C1934">
        <v>0.39539999999999997</v>
      </c>
      <c r="D1934">
        <v>0.39539999999999997</v>
      </c>
      <c r="E1934">
        <v>0.39140000000000003</v>
      </c>
      <c r="F1934">
        <v>0.39140000000000003</v>
      </c>
      <c r="G1934">
        <v>0</v>
      </c>
      <c r="H1934">
        <v>0.39140000000000003</v>
      </c>
    </row>
    <row r="1935" spans="1:8" x14ac:dyDescent="0.25">
      <c r="A1935">
        <v>1921</v>
      </c>
      <c r="B1935">
        <v>20121128</v>
      </c>
      <c r="C1935">
        <v>0.39169999999999999</v>
      </c>
      <c r="D1935">
        <v>0.39169999999999999</v>
      </c>
      <c r="E1935">
        <v>0.3876</v>
      </c>
      <c r="F1935">
        <v>0.3876</v>
      </c>
      <c r="G1935">
        <v>0</v>
      </c>
      <c r="H1935">
        <v>0.3876</v>
      </c>
    </row>
    <row r="1936" spans="1:8" x14ac:dyDescent="0.25">
      <c r="A1936">
        <v>1922</v>
      </c>
      <c r="B1936">
        <v>20121127</v>
      </c>
      <c r="C1936">
        <v>0.39379999999999998</v>
      </c>
      <c r="D1936">
        <v>0.39379999999999998</v>
      </c>
      <c r="E1936">
        <v>0.38979999999999998</v>
      </c>
      <c r="F1936">
        <v>0.38979999999999998</v>
      </c>
      <c r="G1936">
        <v>0</v>
      </c>
      <c r="H1936">
        <v>0.38979999999999998</v>
      </c>
    </row>
    <row r="1937" spans="1:8" x14ac:dyDescent="0.25">
      <c r="A1937">
        <v>1923</v>
      </c>
      <c r="B1937">
        <v>20121126</v>
      </c>
      <c r="C1937">
        <v>0.39439999999999997</v>
      </c>
      <c r="D1937">
        <v>0.39439999999999997</v>
      </c>
      <c r="E1937">
        <v>0.39040000000000002</v>
      </c>
      <c r="F1937">
        <v>0.39040000000000002</v>
      </c>
      <c r="G1937">
        <v>0</v>
      </c>
      <c r="H1937">
        <v>0.39040000000000002</v>
      </c>
    </row>
    <row r="1938" spans="1:8" x14ac:dyDescent="0.25">
      <c r="A1938">
        <v>1924</v>
      </c>
      <c r="B1938">
        <v>20121123</v>
      </c>
      <c r="C1938">
        <v>0.39450000000000002</v>
      </c>
      <c r="D1938">
        <v>0.39450000000000002</v>
      </c>
      <c r="E1938">
        <v>0.39050000000000001</v>
      </c>
      <c r="F1938">
        <v>0.39050000000000001</v>
      </c>
      <c r="G1938">
        <v>0</v>
      </c>
      <c r="H1938">
        <v>0.39050000000000001</v>
      </c>
    </row>
    <row r="1939" spans="1:8" x14ac:dyDescent="0.25">
      <c r="A1939">
        <v>1925</v>
      </c>
      <c r="B1939">
        <v>20121122</v>
      </c>
      <c r="C1939">
        <v>0.38829999999999998</v>
      </c>
      <c r="D1939">
        <v>0.38829999999999998</v>
      </c>
      <c r="E1939">
        <v>0.38419999999999999</v>
      </c>
      <c r="F1939">
        <v>0.38419999999999999</v>
      </c>
      <c r="G1939">
        <v>0</v>
      </c>
      <c r="H1939">
        <v>0.38419999999999999</v>
      </c>
    </row>
    <row r="1940" spans="1:8" x14ac:dyDescent="0.25">
      <c r="A1940">
        <v>1926</v>
      </c>
      <c r="B1940">
        <v>20121121</v>
      </c>
      <c r="C1940">
        <v>0.38540000000000002</v>
      </c>
      <c r="D1940">
        <v>0.38540000000000002</v>
      </c>
      <c r="E1940">
        <v>0.38140000000000002</v>
      </c>
      <c r="F1940">
        <v>0.38140000000000002</v>
      </c>
      <c r="G1940">
        <v>0</v>
      </c>
      <c r="H1940">
        <v>0.38140000000000002</v>
      </c>
    </row>
    <row r="1941" spans="1:8" x14ac:dyDescent="0.25">
      <c r="A1941">
        <v>1927</v>
      </c>
      <c r="B1941">
        <v>20121120</v>
      </c>
      <c r="C1941">
        <v>0.38690000000000002</v>
      </c>
      <c r="D1941">
        <v>0.38690000000000002</v>
      </c>
      <c r="E1941">
        <v>0.38279999999999997</v>
      </c>
      <c r="F1941">
        <v>0.38279999999999997</v>
      </c>
      <c r="G1941">
        <v>0</v>
      </c>
      <c r="H1941">
        <v>0.38279999999999997</v>
      </c>
    </row>
    <row r="1942" spans="1:8" x14ac:dyDescent="0.25">
      <c r="A1942">
        <v>1928</v>
      </c>
      <c r="B1942">
        <v>20121119</v>
      </c>
      <c r="C1942">
        <v>0.38479999999999998</v>
      </c>
      <c r="D1942">
        <v>0.38479999999999998</v>
      </c>
      <c r="E1942">
        <v>0.38080000000000003</v>
      </c>
      <c r="F1942">
        <v>0.38080000000000003</v>
      </c>
      <c r="G1942">
        <v>0</v>
      </c>
      <c r="H1942">
        <v>0.38080000000000003</v>
      </c>
    </row>
    <row r="1943" spans="1:8" x14ac:dyDescent="0.25">
      <c r="A1943">
        <v>1929</v>
      </c>
      <c r="B1943">
        <v>20121116</v>
      </c>
      <c r="C1943">
        <v>0.37580000000000002</v>
      </c>
      <c r="D1943">
        <v>0.37580000000000002</v>
      </c>
      <c r="E1943">
        <v>0.37180000000000002</v>
      </c>
      <c r="F1943">
        <v>0.37180000000000002</v>
      </c>
      <c r="G1943">
        <v>0</v>
      </c>
      <c r="H1943">
        <v>0.37180000000000002</v>
      </c>
    </row>
    <row r="1944" spans="1:8" x14ac:dyDescent="0.25">
      <c r="A1944">
        <v>1930</v>
      </c>
      <c r="B1944">
        <v>20121115</v>
      </c>
      <c r="C1944">
        <v>0.374</v>
      </c>
      <c r="D1944">
        <v>0.374</v>
      </c>
      <c r="E1944">
        <v>0.37</v>
      </c>
      <c r="F1944">
        <v>0.37</v>
      </c>
      <c r="G1944">
        <v>0</v>
      </c>
      <c r="H1944">
        <v>0.37</v>
      </c>
    </row>
    <row r="1945" spans="1:8" x14ac:dyDescent="0.25">
      <c r="A1945">
        <v>1931</v>
      </c>
      <c r="B1945">
        <v>20121114</v>
      </c>
      <c r="C1945">
        <v>0.378</v>
      </c>
      <c r="D1945">
        <v>0.378</v>
      </c>
      <c r="E1945">
        <v>0.374</v>
      </c>
      <c r="F1945">
        <v>0.374</v>
      </c>
      <c r="G1945">
        <v>0</v>
      </c>
      <c r="H1945">
        <v>0.374</v>
      </c>
    </row>
    <row r="1946" spans="1:8" x14ac:dyDescent="0.25">
      <c r="A1946">
        <v>1932</v>
      </c>
      <c r="B1946">
        <v>20121113</v>
      </c>
      <c r="C1946">
        <v>0.3826</v>
      </c>
      <c r="D1946">
        <v>0.3826</v>
      </c>
      <c r="E1946">
        <v>0.37869999999999998</v>
      </c>
      <c r="F1946">
        <v>0.37869999999999998</v>
      </c>
      <c r="G1946">
        <v>0</v>
      </c>
      <c r="H1946">
        <v>0.37869999999999998</v>
      </c>
    </row>
    <row r="1947" spans="1:8" x14ac:dyDescent="0.25">
      <c r="A1947">
        <v>1933</v>
      </c>
      <c r="B1947">
        <v>20121112</v>
      </c>
      <c r="C1947">
        <v>0.38429999999999997</v>
      </c>
      <c r="D1947">
        <v>0.38429999999999997</v>
      </c>
      <c r="E1947">
        <v>0.38030000000000003</v>
      </c>
      <c r="F1947">
        <v>0.38030000000000003</v>
      </c>
      <c r="G1947">
        <v>0</v>
      </c>
      <c r="H1947">
        <v>0.38030000000000003</v>
      </c>
    </row>
    <row r="1948" spans="1:8" x14ac:dyDescent="0.25">
      <c r="A1948">
        <v>1934</v>
      </c>
      <c r="B1948">
        <v>20121109</v>
      </c>
      <c r="C1948">
        <v>0.3841</v>
      </c>
      <c r="D1948">
        <v>0.3841</v>
      </c>
      <c r="E1948">
        <v>0.38019999999999998</v>
      </c>
      <c r="F1948">
        <v>0.38019999999999998</v>
      </c>
      <c r="G1948">
        <v>0</v>
      </c>
      <c r="H1948">
        <v>0.38019999999999998</v>
      </c>
    </row>
    <row r="1949" spans="1:8" x14ac:dyDescent="0.25">
      <c r="A1949">
        <v>1935</v>
      </c>
      <c r="B1949">
        <v>20121108</v>
      </c>
      <c r="C1949">
        <v>0.38800000000000001</v>
      </c>
      <c r="D1949">
        <v>0.38800000000000001</v>
      </c>
      <c r="E1949">
        <v>0.38400000000000001</v>
      </c>
      <c r="F1949">
        <v>0.38400000000000001</v>
      </c>
      <c r="G1949">
        <v>0</v>
      </c>
      <c r="H1949">
        <v>0.38400000000000001</v>
      </c>
    </row>
    <row r="1950" spans="1:8" x14ac:dyDescent="0.25">
      <c r="A1950">
        <v>1936</v>
      </c>
      <c r="B1950">
        <v>20121107</v>
      </c>
      <c r="C1950">
        <v>0.39600000000000002</v>
      </c>
      <c r="D1950">
        <v>0.39600000000000002</v>
      </c>
      <c r="E1950">
        <v>0.39200000000000002</v>
      </c>
      <c r="F1950">
        <v>0.39200000000000002</v>
      </c>
      <c r="G1950">
        <v>0</v>
      </c>
      <c r="H1950">
        <v>0.39200000000000002</v>
      </c>
    </row>
    <row r="1951" spans="1:8" x14ac:dyDescent="0.25">
      <c r="A1951">
        <v>1937</v>
      </c>
      <c r="B1951">
        <v>20121106</v>
      </c>
      <c r="C1951">
        <v>0.39839999999999998</v>
      </c>
      <c r="D1951">
        <v>0.39839999999999998</v>
      </c>
      <c r="E1951">
        <v>0.39439999999999997</v>
      </c>
      <c r="F1951">
        <v>0.39439999999999997</v>
      </c>
      <c r="G1951">
        <v>0</v>
      </c>
      <c r="H1951">
        <v>0.39439999999999997</v>
      </c>
    </row>
    <row r="1952" spans="1:8" x14ac:dyDescent="0.25">
      <c r="A1952">
        <v>1938</v>
      </c>
      <c r="B1952">
        <v>20121105</v>
      </c>
      <c r="C1952">
        <v>0.39629999999999999</v>
      </c>
      <c r="D1952">
        <v>0.39629999999999999</v>
      </c>
      <c r="E1952">
        <v>0.39229999999999998</v>
      </c>
      <c r="F1952">
        <v>0.39229999999999998</v>
      </c>
      <c r="G1952">
        <v>0</v>
      </c>
      <c r="H1952">
        <v>0.39229999999999998</v>
      </c>
    </row>
    <row r="1953" spans="1:8" x14ac:dyDescent="0.25">
      <c r="A1953">
        <v>1939</v>
      </c>
      <c r="B1953">
        <v>20121102</v>
      </c>
      <c r="C1953">
        <v>0.40039999999999998</v>
      </c>
      <c r="D1953">
        <v>0.40039999999999998</v>
      </c>
      <c r="E1953">
        <v>0.39639999999999997</v>
      </c>
      <c r="F1953">
        <v>0.39639999999999997</v>
      </c>
      <c r="G1953">
        <v>0</v>
      </c>
      <c r="H1953">
        <v>0.39639999999999997</v>
      </c>
    </row>
    <row r="1954" spans="1:8" x14ac:dyDescent="0.25">
      <c r="A1954">
        <v>1940</v>
      </c>
      <c r="B1954">
        <v>20121101</v>
      </c>
      <c r="C1954">
        <v>0.39679999999999999</v>
      </c>
      <c r="D1954">
        <v>0.39679999999999999</v>
      </c>
      <c r="E1954">
        <v>0.39279999999999998</v>
      </c>
      <c r="F1954">
        <v>0.39279999999999998</v>
      </c>
      <c r="G1954">
        <v>0</v>
      </c>
      <c r="H1954">
        <v>0.39279999999999998</v>
      </c>
    </row>
    <row r="1955" spans="1:8" x14ac:dyDescent="0.25">
      <c r="A1955">
        <v>1941</v>
      </c>
      <c r="B1955">
        <v>20121031</v>
      </c>
      <c r="C1955">
        <v>0.39379999999999998</v>
      </c>
      <c r="D1955">
        <v>0.39379999999999998</v>
      </c>
      <c r="E1955">
        <v>0.38979999999999998</v>
      </c>
      <c r="F1955">
        <v>0.38979999999999998</v>
      </c>
      <c r="G1955">
        <v>0</v>
      </c>
      <c r="H1955">
        <v>0.38979999999999998</v>
      </c>
    </row>
    <row r="1956" spans="1:8" x14ac:dyDescent="0.25">
      <c r="A1956">
        <v>1942</v>
      </c>
      <c r="B1956">
        <v>20121030</v>
      </c>
      <c r="C1956">
        <v>0.38929999999999998</v>
      </c>
      <c r="D1956">
        <v>0.38929999999999998</v>
      </c>
      <c r="E1956">
        <v>0.38529999999999998</v>
      </c>
      <c r="F1956">
        <v>0.38529999999999998</v>
      </c>
      <c r="G1956">
        <v>0</v>
      </c>
      <c r="H1956">
        <v>0.38529999999999998</v>
      </c>
    </row>
    <row r="1957" spans="1:8" x14ac:dyDescent="0.25">
      <c r="A1957">
        <v>1943</v>
      </c>
      <c r="B1957">
        <v>20121029</v>
      </c>
      <c r="C1957">
        <v>0.3906</v>
      </c>
      <c r="D1957">
        <v>0.3906</v>
      </c>
      <c r="E1957">
        <v>0.3866</v>
      </c>
      <c r="F1957">
        <v>0.3866</v>
      </c>
      <c r="G1957">
        <v>0</v>
      </c>
      <c r="H1957">
        <v>0.3866</v>
      </c>
    </row>
    <row r="1958" spans="1:8" x14ac:dyDescent="0.25">
      <c r="A1958">
        <v>1944</v>
      </c>
      <c r="B1958">
        <v>20121026</v>
      </c>
      <c r="C1958">
        <v>0.38790000000000002</v>
      </c>
      <c r="D1958">
        <v>0.38790000000000002</v>
      </c>
      <c r="E1958">
        <v>0.38390000000000002</v>
      </c>
      <c r="F1958">
        <v>0.38390000000000002</v>
      </c>
      <c r="G1958">
        <v>0</v>
      </c>
      <c r="H1958">
        <v>0.38390000000000002</v>
      </c>
    </row>
    <row r="1959" spans="1:8" x14ac:dyDescent="0.25">
      <c r="A1959">
        <v>1945</v>
      </c>
      <c r="B1959">
        <v>20121025</v>
      </c>
      <c r="C1959">
        <v>0.39129999999999998</v>
      </c>
      <c r="D1959">
        <v>0.39129999999999998</v>
      </c>
      <c r="E1959">
        <v>0.38729999999999998</v>
      </c>
      <c r="F1959">
        <v>0.38729999999999998</v>
      </c>
      <c r="G1959">
        <v>0</v>
      </c>
      <c r="H1959">
        <v>0.38729999999999998</v>
      </c>
    </row>
    <row r="1960" spans="1:8" x14ac:dyDescent="0.25">
      <c r="A1960">
        <v>1946</v>
      </c>
      <c r="B1960">
        <v>20121024</v>
      </c>
      <c r="C1960">
        <v>0.39029999999999998</v>
      </c>
      <c r="D1960">
        <v>0.39029999999999998</v>
      </c>
      <c r="E1960">
        <v>0.38629999999999998</v>
      </c>
      <c r="F1960">
        <v>0.38629999999999998</v>
      </c>
      <c r="G1960">
        <v>0</v>
      </c>
      <c r="H1960">
        <v>0.38629999999999998</v>
      </c>
    </row>
    <row r="1961" spans="1:8" x14ac:dyDescent="0.25">
      <c r="A1961">
        <v>1947</v>
      </c>
      <c r="B1961">
        <v>20121023</v>
      </c>
      <c r="C1961">
        <v>0.39140000000000003</v>
      </c>
      <c r="D1961">
        <v>0.39140000000000003</v>
      </c>
      <c r="E1961">
        <v>0.38740000000000002</v>
      </c>
      <c r="F1961">
        <v>0.38740000000000002</v>
      </c>
      <c r="G1961">
        <v>0</v>
      </c>
      <c r="H1961">
        <v>0.38740000000000002</v>
      </c>
    </row>
    <row r="1962" spans="1:8" x14ac:dyDescent="0.25">
      <c r="A1962">
        <v>1948</v>
      </c>
      <c r="B1962">
        <v>20121022</v>
      </c>
      <c r="C1962">
        <v>0.39739999999999998</v>
      </c>
      <c r="D1962">
        <v>0.39739999999999998</v>
      </c>
      <c r="E1962">
        <v>0.39340000000000003</v>
      </c>
      <c r="F1962">
        <v>0.39340000000000003</v>
      </c>
      <c r="G1962">
        <v>0</v>
      </c>
      <c r="H1962">
        <v>0.39340000000000003</v>
      </c>
    </row>
    <row r="1963" spans="1:8" x14ac:dyDescent="0.25">
      <c r="A1963">
        <v>1949</v>
      </c>
      <c r="B1963">
        <v>20121019</v>
      </c>
      <c r="C1963">
        <v>0.39910000000000001</v>
      </c>
      <c r="D1963">
        <v>0.39910000000000001</v>
      </c>
      <c r="E1963">
        <v>0.39500000000000002</v>
      </c>
      <c r="F1963">
        <v>0.39500000000000002</v>
      </c>
      <c r="G1963">
        <v>0</v>
      </c>
      <c r="H1963">
        <v>0.39500000000000002</v>
      </c>
    </row>
    <row r="1964" spans="1:8" x14ac:dyDescent="0.25">
      <c r="A1964">
        <v>1950</v>
      </c>
      <c r="B1964">
        <v>20121018</v>
      </c>
      <c r="C1964">
        <v>0.4022</v>
      </c>
      <c r="D1964">
        <v>0.4022</v>
      </c>
      <c r="E1964">
        <v>0.39810000000000001</v>
      </c>
      <c r="F1964">
        <v>0.39810000000000001</v>
      </c>
      <c r="G1964">
        <v>0</v>
      </c>
      <c r="H1964">
        <v>0.39810000000000001</v>
      </c>
    </row>
    <row r="1965" spans="1:8" x14ac:dyDescent="0.25">
      <c r="A1965">
        <v>1951</v>
      </c>
      <c r="B1965">
        <v>20121017</v>
      </c>
      <c r="C1965">
        <v>0.39900000000000002</v>
      </c>
      <c r="D1965">
        <v>0.39900000000000002</v>
      </c>
      <c r="E1965">
        <v>0.39500000000000002</v>
      </c>
      <c r="F1965">
        <v>0.39500000000000002</v>
      </c>
      <c r="G1965">
        <v>0</v>
      </c>
      <c r="H1965">
        <v>0.39500000000000002</v>
      </c>
    </row>
    <row r="1966" spans="1:8" x14ac:dyDescent="0.25">
      <c r="A1966">
        <v>1952</v>
      </c>
      <c r="B1966">
        <v>20121016</v>
      </c>
      <c r="C1966">
        <v>0.39829999999999999</v>
      </c>
      <c r="D1966">
        <v>0.39829999999999999</v>
      </c>
      <c r="E1966">
        <v>0.39419999999999999</v>
      </c>
      <c r="F1966">
        <v>0.39419999999999999</v>
      </c>
      <c r="G1966">
        <v>0</v>
      </c>
      <c r="H1966">
        <v>0.39419999999999999</v>
      </c>
    </row>
    <row r="1967" spans="1:8" x14ac:dyDescent="0.25">
      <c r="A1967">
        <v>1953</v>
      </c>
      <c r="B1967">
        <v>20121015</v>
      </c>
      <c r="C1967">
        <v>0.39400000000000002</v>
      </c>
      <c r="D1967">
        <v>0.39400000000000002</v>
      </c>
      <c r="E1967">
        <v>0.39</v>
      </c>
      <c r="F1967">
        <v>0.39</v>
      </c>
      <c r="G1967">
        <v>0</v>
      </c>
      <c r="H1967">
        <v>0.39</v>
      </c>
    </row>
    <row r="1968" spans="1:8" x14ac:dyDescent="0.25">
      <c r="A1968">
        <v>1954</v>
      </c>
      <c r="B1968">
        <v>20121012</v>
      </c>
      <c r="C1968">
        <v>0.38890000000000002</v>
      </c>
      <c r="D1968">
        <v>0.38890000000000002</v>
      </c>
      <c r="E1968">
        <v>0.38490000000000002</v>
      </c>
      <c r="F1968">
        <v>0.38490000000000002</v>
      </c>
      <c r="G1968">
        <v>0</v>
      </c>
      <c r="H1968">
        <v>0.38490000000000002</v>
      </c>
    </row>
    <row r="1969" spans="1:8" x14ac:dyDescent="0.25">
      <c r="A1969">
        <v>1955</v>
      </c>
      <c r="B1969">
        <v>20121011</v>
      </c>
      <c r="C1969">
        <v>0.39040000000000002</v>
      </c>
      <c r="D1969">
        <v>0.39040000000000002</v>
      </c>
      <c r="E1969">
        <v>0.38640000000000002</v>
      </c>
      <c r="F1969">
        <v>0.38640000000000002</v>
      </c>
      <c r="G1969">
        <v>0</v>
      </c>
      <c r="H1969">
        <v>0.38640000000000002</v>
      </c>
    </row>
    <row r="1970" spans="1:8" x14ac:dyDescent="0.25">
      <c r="A1970">
        <v>1956</v>
      </c>
      <c r="B1970">
        <v>20121010</v>
      </c>
      <c r="C1970">
        <v>0.38979999999999998</v>
      </c>
      <c r="D1970">
        <v>0.38979999999999998</v>
      </c>
      <c r="E1970">
        <v>0.38579999999999998</v>
      </c>
      <c r="F1970">
        <v>0.38579999999999998</v>
      </c>
      <c r="G1970">
        <v>0</v>
      </c>
      <c r="H1970">
        <v>0.38579999999999998</v>
      </c>
    </row>
    <row r="1971" spans="1:8" x14ac:dyDescent="0.25">
      <c r="A1971">
        <v>1957</v>
      </c>
      <c r="B1971">
        <v>20121009</v>
      </c>
      <c r="C1971">
        <v>0.38829999999999998</v>
      </c>
      <c r="D1971">
        <v>0.38829999999999998</v>
      </c>
      <c r="E1971">
        <v>0.38429999999999997</v>
      </c>
      <c r="F1971">
        <v>0.38429999999999997</v>
      </c>
      <c r="G1971">
        <v>0</v>
      </c>
      <c r="H1971">
        <v>0.38429999999999997</v>
      </c>
    </row>
    <row r="1972" spans="1:8" x14ac:dyDescent="0.25">
      <c r="A1972">
        <v>1958</v>
      </c>
      <c r="B1972">
        <v>20121008</v>
      </c>
      <c r="C1972">
        <v>0.3896</v>
      </c>
      <c r="D1972">
        <v>0.3896</v>
      </c>
      <c r="E1972">
        <v>0.3856</v>
      </c>
      <c r="F1972">
        <v>0.3856</v>
      </c>
      <c r="G1972">
        <v>0</v>
      </c>
      <c r="H1972">
        <v>0.3856</v>
      </c>
    </row>
    <row r="1973" spans="1:8" x14ac:dyDescent="0.25">
      <c r="A1973">
        <v>1959</v>
      </c>
      <c r="B1973">
        <v>20121005</v>
      </c>
      <c r="C1973">
        <v>0.39269999999999999</v>
      </c>
      <c r="D1973">
        <v>0.39269999999999999</v>
      </c>
      <c r="E1973">
        <v>0.38869999999999999</v>
      </c>
      <c r="F1973">
        <v>0.38869999999999999</v>
      </c>
      <c r="G1973">
        <v>0</v>
      </c>
      <c r="H1973">
        <v>0.38869999999999999</v>
      </c>
    </row>
    <row r="1974" spans="1:8" x14ac:dyDescent="0.25">
      <c r="A1974">
        <v>1960</v>
      </c>
      <c r="B1974">
        <v>20121004</v>
      </c>
      <c r="C1974">
        <v>0.39050000000000001</v>
      </c>
      <c r="D1974">
        <v>0.39050000000000001</v>
      </c>
      <c r="E1974">
        <v>0.38650000000000001</v>
      </c>
      <c r="F1974">
        <v>0.38650000000000001</v>
      </c>
      <c r="G1974">
        <v>0</v>
      </c>
      <c r="H1974">
        <v>0.38650000000000001</v>
      </c>
    </row>
    <row r="1975" spans="1:8" x14ac:dyDescent="0.25">
      <c r="A1975">
        <v>1961</v>
      </c>
      <c r="B1975">
        <v>20121003</v>
      </c>
      <c r="C1975">
        <v>0.39100000000000001</v>
      </c>
      <c r="D1975">
        <v>0.39100000000000001</v>
      </c>
      <c r="E1975">
        <v>0.38700000000000001</v>
      </c>
      <c r="F1975">
        <v>0.38700000000000001</v>
      </c>
      <c r="G1975">
        <v>0</v>
      </c>
      <c r="H1975">
        <v>0.38700000000000001</v>
      </c>
    </row>
    <row r="1976" spans="1:8" x14ac:dyDescent="0.25">
      <c r="A1976">
        <v>1962</v>
      </c>
      <c r="B1976">
        <v>20121002</v>
      </c>
      <c r="C1976">
        <v>0.38729999999999998</v>
      </c>
      <c r="D1976">
        <v>0.38729999999999998</v>
      </c>
      <c r="E1976">
        <v>0.38329999999999997</v>
      </c>
      <c r="F1976">
        <v>0.38329999999999997</v>
      </c>
      <c r="G1976">
        <v>0</v>
      </c>
      <c r="H1976">
        <v>0.38329999999999997</v>
      </c>
    </row>
    <row r="1977" spans="1:8" x14ac:dyDescent="0.25">
      <c r="A1977">
        <v>1963</v>
      </c>
      <c r="B1977">
        <v>20120930</v>
      </c>
      <c r="C1977">
        <v>0.3841</v>
      </c>
      <c r="D1977">
        <v>0.3841</v>
      </c>
      <c r="E1977">
        <v>0.38009999999999999</v>
      </c>
      <c r="F1977">
        <v>0.38009999999999999</v>
      </c>
      <c r="G1977">
        <v>0</v>
      </c>
      <c r="H1977">
        <v>0.38009999999999999</v>
      </c>
    </row>
    <row r="1978" spans="1:8" x14ac:dyDescent="0.25">
      <c r="A1978">
        <v>1964</v>
      </c>
      <c r="B1978">
        <v>20120928</v>
      </c>
      <c r="C1978">
        <v>0.3841</v>
      </c>
      <c r="D1978">
        <v>0.3841</v>
      </c>
      <c r="E1978">
        <v>0.38009999999999999</v>
      </c>
      <c r="F1978">
        <v>0.38009999999999999</v>
      </c>
      <c r="G1978">
        <v>0</v>
      </c>
      <c r="H1978">
        <v>0.38009999999999999</v>
      </c>
    </row>
    <row r="1979" spans="1:8" x14ac:dyDescent="0.25">
      <c r="A1979">
        <v>1965</v>
      </c>
      <c r="B1979">
        <v>20120927</v>
      </c>
      <c r="C1979">
        <v>0.38529999999999998</v>
      </c>
      <c r="D1979">
        <v>0.38529999999999998</v>
      </c>
      <c r="E1979">
        <v>0.38129999999999997</v>
      </c>
      <c r="F1979">
        <v>0.38129999999999997</v>
      </c>
      <c r="G1979">
        <v>0</v>
      </c>
      <c r="H1979">
        <v>0.38129999999999997</v>
      </c>
    </row>
    <row r="1980" spans="1:8" x14ac:dyDescent="0.25">
      <c r="A1980">
        <v>1966</v>
      </c>
      <c r="B1980">
        <v>20120926</v>
      </c>
      <c r="C1980">
        <v>0.3821</v>
      </c>
      <c r="D1980">
        <v>0.3821</v>
      </c>
      <c r="E1980">
        <v>0.37809999999999999</v>
      </c>
      <c r="F1980">
        <v>0.37809999999999999</v>
      </c>
      <c r="G1980">
        <v>0</v>
      </c>
      <c r="H1980">
        <v>0.37809999999999999</v>
      </c>
    </row>
    <row r="1981" spans="1:8" x14ac:dyDescent="0.25">
      <c r="A1981">
        <v>1967</v>
      </c>
      <c r="B1981">
        <v>20120925</v>
      </c>
      <c r="C1981">
        <v>0.38140000000000002</v>
      </c>
      <c r="D1981">
        <v>0.38140000000000002</v>
      </c>
      <c r="E1981">
        <v>0.37740000000000001</v>
      </c>
      <c r="F1981">
        <v>0.37740000000000001</v>
      </c>
      <c r="G1981">
        <v>0</v>
      </c>
      <c r="H1981">
        <v>0.37740000000000001</v>
      </c>
    </row>
    <row r="1982" spans="1:8" x14ac:dyDescent="0.25">
      <c r="A1982">
        <v>1968</v>
      </c>
      <c r="B1982">
        <v>20120924</v>
      </c>
      <c r="C1982">
        <v>0.3861</v>
      </c>
      <c r="D1982">
        <v>0.3861</v>
      </c>
      <c r="E1982">
        <v>0.3821</v>
      </c>
      <c r="F1982">
        <v>0.3821</v>
      </c>
      <c r="G1982">
        <v>0</v>
      </c>
      <c r="H1982">
        <v>0.3821</v>
      </c>
    </row>
    <row r="1983" spans="1:8" x14ac:dyDescent="0.25">
      <c r="A1983">
        <v>1969</v>
      </c>
      <c r="B1983">
        <v>20120921</v>
      </c>
      <c r="C1983">
        <v>0.3866</v>
      </c>
      <c r="D1983">
        <v>0.3866</v>
      </c>
      <c r="E1983">
        <v>0.3826</v>
      </c>
      <c r="F1983">
        <v>0.3826</v>
      </c>
      <c r="G1983">
        <v>0</v>
      </c>
      <c r="H1983">
        <v>0.3826</v>
      </c>
    </row>
    <row r="1984" spans="1:8" x14ac:dyDescent="0.25">
      <c r="A1984">
        <v>1970</v>
      </c>
      <c r="B1984">
        <v>20120920</v>
      </c>
      <c r="C1984">
        <v>0.38540000000000002</v>
      </c>
      <c r="D1984">
        <v>0.38540000000000002</v>
      </c>
      <c r="E1984">
        <v>0.38140000000000002</v>
      </c>
      <c r="F1984">
        <v>0.38140000000000002</v>
      </c>
      <c r="G1984">
        <v>0</v>
      </c>
      <c r="H1984">
        <v>0.38140000000000002</v>
      </c>
    </row>
    <row r="1985" spans="1:8" x14ac:dyDescent="0.25">
      <c r="A1985">
        <v>1971</v>
      </c>
      <c r="B1985">
        <v>20120919</v>
      </c>
      <c r="C1985">
        <v>0.39329999999999998</v>
      </c>
      <c r="D1985">
        <v>0.39329999999999998</v>
      </c>
      <c r="E1985">
        <v>0.38929999999999998</v>
      </c>
      <c r="F1985">
        <v>0.38929999999999998</v>
      </c>
      <c r="G1985">
        <v>0</v>
      </c>
      <c r="H1985">
        <v>0.38929999999999998</v>
      </c>
    </row>
    <row r="1986" spans="1:8" x14ac:dyDescent="0.25">
      <c r="A1986">
        <v>1972</v>
      </c>
      <c r="B1986">
        <v>20120918</v>
      </c>
      <c r="C1986">
        <v>0.39600000000000002</v>
      </c>
      <c r="D1986">
        <v>0.39600000000000002</v>
      </c>
      <c r="E1986">
        <v>0.39200000000000002</v>
      </c>
      <c r="F1986">
        <v>0.39200000000000002</v>
      </c>
      <c r="G1986">
        <v>0</v>
      </c>
      <c r="H1986">
        <v>0.39200000000000002</v>
      </c>
    </row>
    <row r="1987" spans="1:8" x14ac:dyDescent="0.25">
      <c r="A1987">
        <v>1973</v>
      </c>
      <c r="B1987">
        <v>20120917</v>
      </c>
      <c r="C1987">
        <v>0.40189999999999998</v>
      </c>
      <c r="D1987">
        <v>0.40189999999999998</v>
      </c>
      <c r="E1987">
        <v>0.39779999999999999</v>
      </c>
      <c r="F1987">
        <v>0.39779999999999999</v>
      </c>
      <c r="G1987">
        <v>0</v>
      </c>
      <c r="H1987">
        <v>0.39779999999999999</v>
      </c>
    </row>
    <row r="1988" spans="1:8" x14ac:dyDescent="0.25">
      <c r="A1988">
        <v>1974</v>
      </c>
      <c r="B1988">
        <v>20120914</v>
      </c>
      <c r="C1988">
        <v>0.4032</v>
      </c>
      <c r="D1988">
        <v>0.4032</v>
      </c>
      <c r="E1988">
        <v>0.39910000000000001</v>
      </c>
      <c r="F1988">
        <v>0.39910000000000001</v>
      </c>
      <c r="G1988">
        <v>0</v>
      </c>
      <c r="H1988">
        <v>0.39910000000000001</v>
      </c>
    </row>
    <row r="1989" spans="1:8" x14ac:dyDescent="0.25">
      <c r="A1989">
        <v>1975</v>
      </c>
      <c r="B1989">
        <v>20120913</v>
      </c>
      <c r="C1989">
        <v>0.39839999999999998</v>
      </c>
      <c r="D1989">
        <v>0.39839999999999998</v>
      </c>
      <c r="E1989">
        <v>0.39429999999999998</v>
      </c>
      <c r="F1989">
        <v>0.39429999999999998</v>
      </c>
      <c r="G1989">
        <v>0</v>
      </c>
      <c r="H1989">
        <v>0.39429999999999998</v>
      </c>
    </row>
    <row r="1990" spans="1:8" x14ac:dyDescent="0.25">
      <c r="A1990">
        <v>1976</v>
      </c>
      <c r="B1990">
        <v>20120912</v>
      </c>
      <c r="C1990">
        <v>0.39279999999999998</v>
      </c>
      <c r="D1990">
        <v>0.39279999999999998</v>
      </c>
      <c r="E1990">
        <v>0.38869999999999999</v>
      </c>
      <c r="F1990">
        <v>0.38869999999999999</v>
      </c>
      <c r="G1990">
        <v>0</v>
      </c>
      <c r="H1990">
        <v>0.38869999999999999</v>
      </c>
    </row>
    <row r="1991" spans="1:8" x14ac:dyDescent="0.25">
      <c r="A1991">
        <v>1977</v>
      </c>
      <c r="B1991">
        <v>20120911</v>
      </c>
      <c r="C1991">
        <v>0.38979999999999998</v>
      </c>
      <c r="D1991">
        <v>0.38979999999999998</v>
      </c>
      <c r="E1991">
        <v>0.38590000000000002</v>
      </c>
      <c r="F1991">
        <v>0.38590000000000002</v>
      </c>
      <c r="G1991">
        <v>0</v>
      </c>
      <c r="H1991">
        <v>0.38590000000000002</v>
      </c>
    </row>
    <row r="1992" spans="1:8" x14ac:dyDescent="0.25">
      <c r="A1992">
        <v>1978</v>
      </c>
      <c r="B1992">
        <v>20120910</v>
      </c>
      <c r="C1992">
        <v>0.3881</v>
      </c>
      <c r="D1992">
        <v>0.3881</v>
      </c>
      <c r="E1992">
        <v>0.38419999999999999</v>
      </c>
      <c r="F1992">
        <v>0.38419999999999999</v>
      </c>
      <c r="G1992">
        <v>0</v>
      </c>
      <c r="H1992">
        <v>0.38419999999999999</v>
      </c>
    </row>
    <row r="1993" spans="1:8" x14ac:dyDescent="0.25">
      <c r="A1993">
        <v>1979</v>
      </c>
      <c r="B1993">
        <v>20120907</v>
      </c>
      <c r="C1993">
        <v>0.39529999999999998</v>
      </c>
      <c r="D1993">
        <v>0.39529999999999998</v>
      </c>
      <c r="E1993">
        <v>0.39140000000000003</v>
      </c>
      <c r="F1993">
        <v>0.39140000000000003</v>
      </c>
      <c r="G1993">
        <v>0</v>
      </c>
      <c r="H1993">
        <v>0.39140000000000003</v>
      </c>
    </row>
    <row r="1994" spans="1:8" x14ac:dyDescent="0.25">
      <c r="A1994">
        <v>1980</v>
      </c>
      <c r="B1994">
        <v>20120906</v>
      </c>
      <c r="C1994">
        <v>0.39369999999999999</v>
      </c>
      <c r="D1994">
        <v>0.39369999999999999</v>
      </c>
      <c r="E1994">
        <v>0.38969999999999999</v>
      </c>
      <c r="F1994">
        <v>0.38969999999999999</v>
      </c>
      <c r="G1994">
        <v>0</v>
      </c>
      <c r="H1994">
        <v>0.38969999999999999</v>
      </c>
    </row>
    <row r="1995" spans="1:8" x14ac:dyDescent="0.25">
      <c r="A1995">
        <v>1981</v>
      </c>
      <c r="B1995">
        <v>20120905</v>
      </c>
      <c r="C1995">
        <v>0.38740000000000002</v>
      </c>
      <c r="D1995">
        <v>0.38740000000000002</v>
      </c>
      <c r="E1995">
        <v>0.38340000000000002</v>
      </c>
      <c r="F1995">
        <v>0.38340000000000002</v>
      </c>
      <c r="G1995">
        <v>0</v>
      </c>
      <c r="H1995">
        <v>0.38340000000000002</v>
      </c>
    </row>
    <row r="1996" spans="1:8" x14ac:dyDescent="0.25">
      <c r="A1996">
        <v>1982</v>
      </c>
      <c r="B1996">
        <v>20120904</v>
      </c>
      <c r="C1996">
        <v>0.38819999999999999</v>
      </c>
      <c r="D1996">
        <v>0.38819999999999999</v>
      </c>
      <c r="E1996">
        <v>0.38429999999999997</v>
      </c>
      <c r="F1996">
        <v>0.38429999999999997</v>
      </c>
      <c r="G1996">
        <v>0</v>
      </c>
      <c r="H1996">
        <v>0.38429999999999997</v>
      </c>
    </row>
    <row r="1997" spans="1:8" x14ac:dyDescent="0.25">
      <c r="A1997">
        <v>1983</v>
      </c>
      <c r="B1997">
        <v>20120903</v>
      </c>
      <c r="C1997">
        <v>0.38769999999999999</v>
      </c>
      <c r="D1997">
        <v>0.38769999999999999</v>
      </c>
      <c r="E1997">
        <v>0.38379999999999997</v>
      </c>
      <c r="F1997">
        <v>0.38379999999999997</v>
      </c>
      <c r="G1997">
        <v>0</v>
      </c>
      <c r="H1997">
        <v>0.38379999999999997</v>
      </c>
    </row>
    <row r="1998" spans="1:8" x14ac:dyDescent="0.25">
      <c r="A1998">
        <v>1984</v>
      </c>
      <c r="B1998">
        <v>20120831</v>
      </c>
      <c r="C1998">
        <v>0.38540000000000002</v>
      </c>
      <c r="D1998">
        <v>0.38540000000000002</v>
      </c>
      <c r="E1998">
        <v>0.38150000000000001</v>
      </c>
      <c r="F1998">
        <v>0.38150000000000001</v>
      </c>
      <c r="G1998">
        <v>0</v>
      </c>
      <c r="H1998">
        <v>0.38150000000000001</v>
      </c>
    </row>
    <row r="1999" spans="1:8" x14ac:dyDescent="0.25">
      <c r="A1999">
        <v>1985</v>
      </c>
      <c r="B1999">
        <v>20120830</v>
      </c>
      <c r="C1999">
        <v>0.3846</v>
      </c>
      <c r="D1999">
        <v>0.3846</v>
      </c>
      <c r="E1999">
        <v>0.38069999999999998</v>
      </c>
      <c r="F1999">
        <v>0.38069999999999998</v>
      </c>
      <c r="G1999">
        <v>0</v>
      </c>
      <c r="H1999">
        <v>0.38069999999999998</v>
      </c>
    </row>
    <row r="2000" spans="1:8" x14ac:dyDescent="0.25">
      <c r="A2000">
        <v>1986</v>
      </c>
      <c r="B2000">
        <v>20120829</v>
      </c>
      <c r="C2000">
        <v>0.38700000000000001</v>
      </c>
      <c r="D2000">
        <v>0.38700000000000001</v>
      </c>
      <c r="E2000">
        <v>0.3831</v>
      </c>
      <c r="F2000">
        <v>0.3831</v>
      </c>
      <c r="G2000">
        <v>0</v>
      </c>
      <c r="H2000">
        <v>0.3831</v>
      </c>
    </row>
    <row r="2001" spans="1:8" x14ac:dyDescent="0.25">
      <c r="A2001">
        <v>1987</v>
      </c>
      <c r="B2001">
        <v>20120828</v>
      </c>
      <c r="C2001">
        <v>0.3861</v>
      </c>
      <c r="D2001">
        <v>0.3861</v>
      </c>
      <c r="E2001">
        <v>0.38219999999999998</v>
      </c>
      <c r="F2001">
        <v>0.38219999999999998</v>
      </c>
      <c r="G2001">
        <v>0</v>
      </c>
      <c r="H2001">
        <v>0.38219999999999998</v>
      </c>
    </row>
    <row r="2002" spans="1:8" x14ac:dyDescent="0.25">
      <c r="A2002">
        <v>1988</v>
      </c>
      <c r="B2002">
        <v>20120827</v>
      </c>
      <c r="C2002">
        <v>0.38569999999999999</v>
      </c>
      <c r="D2002">
        <v>0.38569999999999999</v>
      </c>
      <c r="E2002">
        <v>0.38169999999999998</v>
      </c>
      <c r="F2002">
        <v>0.38169999999999998</v>
      </c>
      <c r="G2002">
        <v>0</v>
      </c>
      <c r="H2002">
        <v>0.38169999999999998</v>
      </c>
    </row>
    <row r="2003" spans="1:8" x14ac:dyDescent="0.25">
      <c r="A2003">
        <v>1989</v>
      </c>
      <c r="B2003">
        <v>20120824</v>
      </c>
      <c r="C2003">
        <v>0.38440000000000002</v>
      </c>
      <c r="D2003">
        <v>0.38440000000000002</v>
      </c>
      <c r="E2003">
        <v>0.3805</v>
      </c>
      <c r="F2003">
        <v>0.3805</v>
      </c>
      <c r="G2003">
        <v>0</v>
      </c>
      <c r="H2003">
        <v>0.3805</v>
      </c>
    </row>
    <row r="2004" spans="1:8" x14ac:dyDescent="0.25">
      <c r="A2004">
        <v>1990</v>
      </c>
      <c r="B2004">
        <v>20120823</v>
      </c>
      <c r="C2004">
        <v>0.38240000000000002</v>
      </c>
      <c r="D2004">
        <v>0.38240000000000002</v>
      </c>
      <c r="E2004">
        <v>0.3785</v>
      </c>
      <c r="F2004">
        <v>0.3785</v>
      </c>
      <c r="G2004">
        <v>0</v>
      </c>
      <c r="H2004">
        <v>0.3785</v>
      </c>
    </row>
    <row r="2005" spans="1:8" x14ac:dyDescent="0.25">
      <c r="A2005">
        <v>1991</v>
      </c>
      <c r="B2005">
        <v>20120822</v>
      </c>
      <c r="C2005">
        <v>0.38429999999999997</v>
      </c>
      <c r="D2005">
        <v>0.38429999999999997</v>
      </c>
      <c r="E2005">
        <v>0.3805</v>
      </c>
      <c r="F2005">
        <v>0.3805</v>
      </c>
      <c r="G2005">
        <v>0</v>
      </c>
      <c r="H2005">
        <v>0.3805</v>
      </c>
    </row>
    <row r="2006" spans="1:8" x14ac:dyDescent="0.25">
      <c r="A2006">
        <v>1992</v>
      </c>
      <c r="B2006">
        <v>20120821</v>
      </c>
      <c r="C2006">
        <v>0.38279999999999997</v>
      </c>
      <c r="D2006">
        <v>0.38279999999999997</v>
      </c>
      <c r="E2006">
        <v>0.37890000000000001</v>
      </c>
      <c r="F2006">
        <v>0.37890000000000001</v>
      </c>
      <c r="G2006">
        <v>0</v>
      </c>
      <c r="H2006">
        <v>0.37890000000000001</v>
      </c>
    </row>
    <row r="2007" spans="1:8" x14ac:dyDescent="0.25">
      <c r="A2007">
        <v>1993</v>
      </c>
      <c r="B2007">
        <v>20120820</v>
      </c>
      <c r="C2007">
        <v>0.38319999999999999</v>
      </c>
      <c r="D2007">
        <v>0.38319999999999999</v>
      </c>
      <c r="E2007">
        <v>0.37930000000000003</v>
      </c>
      <c r="F2007">
        <v>0.37930000000000003</v>
      </c>
      <c r="G2007">
        <v>0</v>
      </c>
      <c r="H2007">
        <v>0.37930000000000003</v>
      </c>
    </row>
    <row r="2008" spans="1:8" x14ac:dyDescent="0.25">
      <c r="A2008">
        <v>1994</v>
      </c>
      <c r="B2008">
        <v>20120817</v>
      </c>
      <c r="C2008">
        <v>0.38579999999999998</v>
      </c>
      <c r="D2008">
        <v>0.38579999999999998</v>
      </c>
      <c r="E2008">
        <v>0.38190000000000002</v>
      </c>
      <c r="F2008">
        <v>0.38190000000000002</v>
      </c>
      <c r="G2008">
        <v>0</v>
      </c>
      <c r="H2008">
        <v>0.38190000000000002</v>
      </c>
    </row>
    <row r="2009" spans="1:8" x14ac:dyDescent="0.25">
      <c r="A2009">
        <v>1995</v>
      </c>
      <c r="B2009">
        <v>20120816</v>
      </c>
      <c r="C2009">
        <v>0.38369999999999999</v>
      </c>
      <c r="D2009">
        <v>0.38369999999999999</v>
      </c>
      <c r="E2009">
        <v>0.37980000000000003</v>
      </c>
      <c r="F2009">
        <v>0.37980000000000003</v>
      </c>
      <c r="G2009">
        <v>0</v>
      </c>
      <c r="H2009">
        <v>0.37980000000000003</v>
      </c>
    </row>
    <row r="2010" spans="1:8" x14ac:dyDescent="0.25">
      <c r="A2010">
        <v>1996</v>
      </c>
      <c r="B2010">
        <v>20120815</v>
      </c>
      <c r="C2010">
        <v>0.38100000000000001</v>
      </c>
      <c r="D2010">
        <v>0.38100000000000001</v>
      </c>
      <c r="E2010">
        <v>0.37709999999999999</v>
      </c>
      <c r="F2010">
        <v>0.37709999999999999</v>
      </c>
      <c r="G2010">
        <v>0</v>
      </c>
      <c r="H2010">
        <v>0.37709999999999999</v>
      </c>
    </row>
    <row r="2011" spans="1:8" x14ac:dyDescent="0.25">
      <c r="A2011">
        <v>1997</v>
      </c>
      <c r="B2011">
        <v>20120814</v>
      </c>
      <c r="C2011">
        <v>0.37869999999999998</v>
      </c>
      <c r="D2011">
        <v>0.37869999999999998</v>
      </c>
      <c r="E2011">
        <v>0.37480000000000002</v>
      </c>
      <c r="F2011">
        <v>0.37480000000000002</v>
      </c>
      <c r="G2011">
        <v>0</v>
      </c>
      <c r="H2011">
        <v>0.37480000000000002</v>
      </c>
    </row>
    <row r="2012" spans="1:8" x14ac:dyDescent="0.25">
      <c r="A2012">
        <v>1998</v>
      </c>
      <c r="B2012">
        <v>20120813</v>
      </c>
      <c r="C2012">
        <v>0.379</v>
      </c>
      <c r="D2012">
        <v>0.379</v>
      </c>
      <c r="E2012">
        <v>0.37509999999999999</v>
      </c>
      <c r="F2012">
        <v>0.37509999999999999</v>
      </c>
      <c r="G2012">
        <v>0</v>
      </c>
      <c r="H2012">
        <v>0.37509999999999999</v>
      </c>
    </row>
    <row r="2013" spans="1:8" x14ac:dyDescent="0.25">
      <c r="A2013">
        <v>1999</v>
      </c>
      <c r="B2013">
        <v>20120810</v>
      </c>
      <c r="C2013">
        <v>0.37830000000000003</v>
      </c>
      <c r="D2013">
        <v>0.37830000000000003</v>
      </c>
      <c r="E2013">
        <v>0.3745</v>
      </c>
      <c r="F2013">
        <v>0.3745</v>
      </c>
      <c r="G2013">
        <v>0</v>
      </c>
      <c r="H2013">
        <v>0.3745</v>
      </c>
    </row>
    <row r="2014" spans="1:8" x14ac:dyDescent="0.25">
      <c r="A2014">
        <v>2000</v>
      </c>
      <c r="B2014">
        <v>20120809</v>
      </c>
      <c r="C2014">
        <v>0.37859999999999999</v>
      </c>
      <c r="D2014">
        <v>0.37859999999999999</v>
      </c>
      <c r="E2014">
        <v>0.37480000000000002</v>
      </c>
      <c r="F2014">
        <v>0.37480000000000002</v>
      </c>
      <c r="G2014">
        <v>0</v>
      </c>
      <c r="H2014">
        <v>0.37480000000000002</v>
      </c>
    </row>
    <row r="2015" spans="1:8" x14ac:dyDescent="0.25">
      <c r="A2015">
        <v>2001</v>
      </c>
      <c r="B2015">
        <v>20120808</v>
      </c>
      <c r="C2015">
        <v>0.38150000000000001</v>
      </c>
      <c r="D2015">
        <v>0.38150000000000001</v>
      </c>
      <c r="E2015">
        <v>0.37759999999999999</v>
      </c>
      <c r="F2015">
        <v>0.37759999999999999</v>
      </c>
      <c r="G2015">
        <v>0</v>
      </c>
      <c r="H2015">
        <v>0.37759999999999999</v>
      </c>
    </row>
    <row r="2016" spans="1:8" x14ac:dyDescent="0.25">
      <c r="A2016">
        <v>2002</v>
      </c>
      <c r="B2016">
        <v>20120807</v>
      </c>
      <c r="C2016">
        <v>0.38429999999999997</v>
      </c>
      <c r="D2016">
        <v>0.38429999999999997</v>
      </c>
      <c r="E2016">
        <v>0.38040000000000002</v>
      </c>
      <c r="F2016">
        <v>0.38040000000000002</v>
      </c>
      <c r="G2016">
        <v>0</v>
      </c>
      <c r="H2016">
        <v>0.38040000000000002</v>
      </c>
    </row>
    <row r="2017" spans="1:8" x14ac:dyDescent="0.25">
      <c r="A2017">
        <v>2003</v>
      </c>
      <c r="B2017">
        <v>20120806</v>
      </c>
      <c r="C2017">
        <v>0.38690000000000002</v>
      </c>
      <c r="D2017">
        <v>0.38690000000000002</v>
      </c>
      <c r="E2017">
        <v>0.38300000000000001</v>
      </c>
      <c r="F2017">
        <v>0.38300000000000001</v>
      </c>
      <c r="G2017">
        <v>0</v>
      </c>
      <c r="H2017">
        <v>0.38300000000000001</v>
      </c>
    </row>
    <row r="2018" spans="1:8" x14ac:dyDescent="0.25">
      <c r="A2018">
        <v>2004</v>
      </c>
      <c r="B2018">
        <v>20120803</v>
      </c>
      <c r="C2018">
        <v>0.38669999999999999</v>
      </c>
      <c r="D2018">
        <v>0.38669999999999999</v>
      </c>
      <c r="E2018">
        <v>0.38279999999999997</v>
      </c>
      <c r="F2018">
        <v>0.38279999999999997</v>
      </c>
      <c r="G2018">
        <v>0</v>
      </c>
      <c r="H2018">
        <v>0.38279999999999997</v>
      </c>
    </row>
    <row r="2019" spans="1:8" x14ac:dyDescent="0.25">
      <c r="A2019">
        <v>2005</v>
      </c>
      <c r="B2019">
        <v>20120802</v>
      </c>
      <c r="C2019">
        <v>0.38179999999999997</v>
      </c>
      <c r="D2019">
        <v>0.38179999999999997</v>
      </c>
      <c r="E2019">
        <v>0.37790000000000001</v>
      </c>
      <c r="F2019">
        <v>0.37790000000000001</v>
      </c>
      <c r="G2019">
        <v>0</v>
      </c>
      <c r="H2019">
        <v>0.37790000000000001</v>
      </c>
    </row>
    <row r="2020" spans="1:8" x14ac:dyDescent="0.25">
      <c r="A2020">
        <v>2006</v>
      </c>
      <c r="B2020">
        <v>20120801</v>
      </c>
      <c r="C2020">
        <v>0.38159999999999999</v>
      </c>
      <c r="D2020">
        <v>0.38159999999999999</v>
      </c>
      <c r="E2020">
        <v>0.37769999999999998</v>
      </c>
      <c r="F2020">
        <v>0.37769999999999998</v>
      </c>
      <c r="G2020">
        <v>0</v>
      </c>
      <c r="H2020">
        <v>0.37769999999999998</v>
      </c>
    </row>
    <row r="2021" spans="1:8" x14ac:dyDescent="0.25">
      <c r="A2021">
        <v>2007</v>
      </c>
      <c r="B2021">
        <v>20120731</v>
      </c>
      <c r="C2021">
        <v>0.3821</v>
      </c>
      <c r="D2021">
        <v>0.3821</v>
      </c>
      <c r="E2021">
        <v>0.37819999999999998</v>
      </c>
      <c r="F2021">
        <v>0.37819999999999998</v>
      </c>
      <c r="G2021">
        <v>0</v>
      </c>
      <c r="H2021">
        <v>0.37819999999999998</v>
      </c>
    </row>
    <row r="2022" spans="1:8" x14ac:dyDescent="0.25">
      <c r="A2022">
        <v>2008</v>
      </c>
      <c r="B2022">
        <v>20120730</v>
      </c>
      <c r="C2022">
        <v>0.38040000000000002</v>
      </c>
      <c r="D2022">
        <v>0.38040000000000002</v>
      </c>
      <c r="E2022">
        <v>0.3765</v>
      </c>
      <c r="F2022">
        <v>0.3765</v>
      </c>
      <c r="G2022">
        <v>0</v>
      </c>
      <c r="H2022">
        <v>0.3765</v>
      </c>
    </row>
    <row r="2023" spans="1:8" x14ac:dyDescent="0.25">
      <c r="A2023">
        <v>2009</v>
      </c>
      <c r="B2023">
        <v>20120727</v>
      </c>
      <c r="C2023">
        <v>0.37790000000000001</v>
      </c>
      <c r="D2023">
        <v>0.37790000000000001</v>
      </c>
      <c r="E2023">
        <v>0.374</v>
      </c>
      <c r="F2023">
        <v>0.374</v>
      </c>
      <c r="G2023">
        <v>0</v>
      </c>
      <c r="H2023">
        <v>0.374</v>
      </c>
    </row>
    <row r="2024" spans="1:8" x14ac:dyDescent="0.25">
      <c r="A2024">
        <v>2010</v>
      </c>
      <c r="B2024">
        <v>20120726</v>
      </c>
      <c r="C2024">
        <v>0.37140000000000001</v>
      </c>
      <c r="D2024">
        <v>0.37140000000000001</v>
      </c>
      <c r="E2024">
        <v>0.36749999999999999</v>
      </c>
      <c r="F2024">
        <v>0.36749999999999999</v>
      </c>
      <c r="G2024">
        <v>0</v>
      </c>
      <c r="H2024">
        <v>0.36749999999999999</v>
      </c>
    </row>
    <row r="2025" spans="1:8" x14ac:dyDescent="0.25">
      <c r="A2025">
        <v>2011</v>
      </c>
      <c r="B2025">
        <v>20120725</v>
      </c>
      <c r="C2025">
        <v>0.36530000000000001</v>
      </c>
      <c r="D2025">
        <v>0.36530000000000001</v>
      </c>
      <c r="E2025">
        <v>0.3614</v>
      </c>
      <c r="F2025">
        <v>0.3614</v>
      </c>
      <c r="G2025">
        <v>0</v>
      </c>
      <c r="H2025">
        <v>0.3614</v>
      </c>
    </row>
    <row r="2026" spans="1:8" x14ac:dyDescent="0.25">
      <c r="A2026">
        <v>2012</v>
      </c>
      <c r="B2026">
        <v>20120724</v>
      </c>
      <c r="C2026">
        <v>0.3639</v>
      </c>
      <c r="D2026">
        <v>0.3639</v>
      </c>
      <c r="E2026">
        <v>0.36009999999999998</v>
      </c>
      <c r="F2026">
        <v>0.36009999999999998</v>
      </c>
      <c r="G2026">
        <v>0</v>
      </c>
      <c r="H2026">
        <v>0.36009999999999998</v>
      </c>
    </row>
    <row r="2027" spans="1:8" x14ac:dyDescent="0.25">
      <c r="A2027">
        <v>2013</v>
      </c>
      <c r="B2027">
        <v>20120723</v>
      </c>
      <c r="C2027">
        <v>0.36499999999999999</v>
      </c>
      <c r="D2027">
        <v>0.36499999999999999</v>
      </c>
      <c r="E2027">
        <v>0.36109999999999998</v>
      </c>
      <c r="F2027">
        <v>0.36109999999999998</v>
      </c>
      <c r="G2027">
        <v>0</v>
      </c>
      <c r="H2027">
        <v>0.36109999999999998</v>
      </c>
    </row>
    <row r="2028" spans="1:8" x14ac:dyDescent="0.25">
      <c r="A2028">
        <v>2014</v>
      </c>
      <c r="B2028">
        <v>20120720</v>
      </c>
      <c r="C2028">
        <v>0.37040000000000001</v>
      </c>
      <c r="D2028">
        <v>0.37040000000000001</v>
      </c>
      <c r="E2028">
        <v>0.36649999999999999</v>
      </c>
      <c r="F2028">
        <v>0.36649999999999999</v>
      </c>
      <c r="G2028">
        <v>0</v>
      </c>
      <c r="H2028">
        <v>0.36649999999999999</v>
      </c>
    </row>
    <row r="2029" spans="1:8" x14ac:dyDescent="0.25">
      <c r="A2029">
        <v>2015</v>
      </c>
      <c r="B2029">
        <v>20120719</v>
      </c>
      <c r="C2029">
        <v>0.37230000000000002</v>
      </c>
      <c r="D2029">
        <v>0.37230000000000002</v>
      </c>
      <c r="E2029">
        <v>0.36840000000000001</v>
      </c>
      <c r="F2029">
        <v>0.36840000000000001</v>
      </c>
      <c r="G2029">
        <v>0</v>
      </c>
      <c r="H2029">
        <v>0.36840000000000001</v>
      </c>
    </row>
    <row r="2030" spans="1:8" x14ac:dyDescent="0.25">
      <c r="A2030">
        <v>2016</v>
      </c>
      <c r="B2030">
        <v>20120718</v>
      </c>
      <c r="C2030">
        <v>0.37440000000000001</v>
      </c>
      <c r="D2030">
        <v>0.37440000000000001</v>
      </c>
      <c r="E2030">
        <v>0.3705</v>
      </c>
      <c r="F2030">
        <v>0.3705</v>
      </c>
      <c r="G2030">
        <v>0</v>
      </c>
      <c r="H2030">
        <v>0.3705</v>
      </c>
    </row>
    <row r="2031" spans="1:8" x14ac:dyDescent="0.25">
      <c r="A2031">
        <v>2017</v>
      </c>
      <c r="B2031">
        <v>20120717</v>
      </c>
      <c r="C2031">
        <v>0.37680000000000002</v>
      </c>
      <c r="D2031">
        <v>0.37680000000000002</v>
      </c>
      <c r="E2031">
        <v>0.37290000000000001</v>
      </c>
      <c r="F2031">
        <v>0.37290000000000001</v>
      </c>
      <c r="G2031">
        <v>0</v>
      </c>
      <c r="H2031">
        <v>0.37290000000000001</v>
      </c>
    </row>
    <row r="2032" spans="1:8" x14ac:dyDescent="0.25">
      <c r="A2032">
        <v>2018</v>
      </c>
      <c r="B2032">
        <v>20120716</v>
      </c>
      <c r="C2032">
        <v>0.3715</v>
      </c>
      <c r="D2032">
        <v>0.3715</v>
      </c>
      <c r="E2032">
        <v>0.36759999999999998</v>
      </c>
      <c r="F2032">
        <v>0.36759999999999998</v>
      </c>
      <c r="G2032">
        <v>0</v>
      </c>
      <c r="H2032">
        <v>0.36759999999999998</v>
      </c>
    </row>
    <row r="2033" spans="1:8" x14ac:dyDescent="0.25">
      <c r="A2033">
        <v>2019</v>
      </c>
      <c r="B2033">
        <v>20120713</v>
      </c>
      <c r="C2033">
        <v>0.36969999999999997</v>
      </c>
      <c r="D2033">
        <v>0.36969999999999997</v>
      </c>
      <c r="E2033">
        <v>0.36580000000000001</v>
      </c>
      <c r="F2033">
        <v>0.36580000000000001</v>
      </c>
      <c r="G2033">
        <v>0</v>
      </c>
      <c r="H2033">
        <v>0.36580000000000001</v>
      </c>
    </row>
    <row r="2034" spans="1:8" x14ac:dyDescent="0.25">
      <c r="A2034">
        <v>2020</v>
      </c>
      <c r="B2034">
        <v>20120712</v>
      </c>
      <c r="C2034">
        <v>0.36270000000000002</v>
      </c>
      <c r="D2034">
        <v>0.36270000000000002</v>
      </c>
      <c r="E2034">
        <v>0.35880000000000001</v>
      </c>
      <c r="F2034">
        <v>0.35880000000000001</v>
      </c>
      <c r="G2034">
        <v>0</v>
      </c>
      <c r="H2034">
        <v>0.35880000000000001</v>
      </c>
    </row>
    <row r="2035" spans="1:8" x14ac:dyDescent="0.25">
      <c r="A2035">
        <v>2021</v>
      </c>
      <c r="B2035">
        <v>20120711</v>
      </c>
      <c r="C2035">
        <v>0.3629</v>
      </c>
      <c r="D2035">
        <v>0.3629</v>
      </c>
      <c r="E2035">
        <v>0.35899999999999999</v>
      </c>
      <c r="F2035">
        <v>0.35899999999999999</v>
      </c>
      <c r="G2035">
        <v>0</v>
      </c>
      <c r="H2035">
        <v>0.35899999999999999</v>
      </c>
    </row>
    <row r="2036" spans="1:8" x14ac:dyDescent="0.25">
      <c r="A2036">
        <v>2022</v>
      </c>
      <c r="B2036">
        <v>20120710</v>
      </c>
      <c r="C2036">
        <v>0.36159999999999998</v>
      </c>
      <c r="D2036">
        <v>0.36159999999999998</v>
      </c>
      <c r="E2036">
        <v>0.35780000000000001</v>
      </c>
      <c r="F2036">
        <v>0.35780000000000001</v>
      </c>
      <c r="G2036">
        <v>0</v>
      </c>
      <c r="H2036">
        <v>0.35780000000000001</v>
      </c>
    </row>
    <row r="2037" spans="1:8" x14ac:dyDescent="0.25">
      <c r="A2037">
        <v>2023</v>
      </c>
      <c r="B2037">
        <v>20120709</v>
      </c>
      <c r="C2037">
        <v>0.36559999999999998</v>
      </c>
      <c r="D2037">
        <v>0.36559999999999998</v>
      </c>
      <c r="E2037">
        <v>0.36180000000000001</v>
      </c>
      <c r="F2037">
        <v>0.36180000000000001</v>
      </c>
      <c r="G2037">
        <v>0</v>
      </c>
      <c r="H2037">
        <v>0.36180000000000001</v>
      </c>
    </row>
    <row r="2038" spans="1:8" x14ac:dyDescent="0.25">
      <c r="A2038">
        <v>2024</v>
      </c>
      <c r="B2038">
        <v>20120706</v>
      </c>
      <c r="C2038">
        <v>0.36680000000000001</v>
      </c>
      <c r="D2038">
        <v>0.36680000000000001</v>
      </c>
      <c r="E2038">
        <v>0.36309999999999998</v>
      </c>
      <c r="F2038">
        <v>0.36309999999999998</v>
      </c>
      <c r="G2038">
        <v>0</v>
      </c>
      <c r="H2038">
        <v>0.36309999999999998</v>
      </c>
    </row>
    <row r="2039" spans="1:8" x14ac:dyDescent="0.25">
      <c r="A2039">
        <v>2025</v>
      </c>
      <c r="B2039">
        <v>20120705</v>
      </c>
      <c r="C2039">
        <v>0.36609999999999998</v>
      </c>
      <c r="D2039">
        <v>0.36609999999999998</v>
      </c>
      <c r="E2039">
        <v>0.3624</v>
      </c>
      <c r="F2039">
        <v>0.3624</v>
      </c>
      <c r="G2039">
        <v>0</v>
      </c>
      <c r="H2039">
        <v>0.3624</v>
      </c>
    </row>
    <row r="2040" spans="1:8" x14ac:dyDescent="0.25">
      <c r="A2040">
        <v>2026</v>
      </c>
      <c r="B2040">
        <v>20120704</v>
      </c>
      <c r="C2040">
        <v>0.36840000000000001</v>
      </c>
      <c r="D2040">
        <v>0.36840000000000001</v>
      </c>
      <c r="E2040">
        <v>0.36470000000000002</v>
      </c>
      <c r="F2040">
        <v>0.36470000000000002</v>
      </c>
      <c r="G2040">
        <v>0</v>
      </c>
      <c r="H2040">
        <v>0.36470000000000002</v>
      </c>
    </row>
    <row r="2041" spans="1:8" x14ac:dyDescent="0.25">
      <c r="A2041">
        <v>2027</v>
      </c>
      <c r="B2041">
        <v>20120703</v>
      </c>
      <c r="C2041">
        <v>0.36709999999999998</v>
      </c>
      <c r="D2041">
        <v>0.36709999999999998</v>
      </c>
      <c r="E2041">
        <v>0.36330000000000001</v>
      </c>
      <c r="F2041">
        <v>0.36330000000000001</v>
      </c>
      <c r="G2041">
        <v>0</v>
      </c>
      <c r="H2041">
        <v>0.36330000000000001</v>
      </c>
    </row>
    <row r="2042" spans="1:8" x14ac:dyDescent="0.25">
      <c r="A2042">
        <v>2028</v>
      </c>
      <c r="B2042">
        <v>20120702</v>
      </c>
      <c r="C2042">
        <v>0.36249999999999999</v>
      </c>
      <c r="D2042">
        <v>0.36249999999999999</v>
      </c>
      <c r="E2042">
        <v>0.36030000000000001</v>
      </c>
      <c r="F2042">
        <v>0.36030000000000001</v>
      </c>
      <c r="G2042">
        <v>0</v>
      </c>
      <c r="H2042">
        <v>0.36030000000000001</v>
      </c>
    </row>
    <row r="2043" spans="1:8" x14ac:dyDescent="0.25">
      <c r="A2043">
        <v>2029</v>
      </c>
      <c r="B2043">
        <v>20120630</v>
      </c>
      <c r="C2043">
        <v>0.35659999999999997</v>
      </c>
      <c r="D2043">
        <v>0.35659999999999997</v>
      </c>
      <c r="E2043">
        <v>0.3528</v>
      </c>
      <c r="F2043">
        <v>0.3528</v>
      </c>
      <c r="G2043">
        <v>0</v>
      </c>
      <c r="H2043">
        <v>0.3528</v>
      </c>
    </row>
    <row r="2044" spans="1:8" x14ac:dyDescent="0.25">
      <c r="A2044">
        <v>2030</v>
      </c>
      <c r="B2044">
        <v>20120629</v>
      </c>
      <c r="C2044">
        <v>0.35659999999999997</v>
      </c>
      <c r="D2044">
        <v>0.35659999999999997</v>
      </c>
      <c r="E2044">
        <v>0.3528</v>
      </c>
      <c r="F2044">
        <v>0.3528</v>
      </c>
      <c r="G2044">
        <v>0</v>
      </c>
      <c r="H2044">
        <v>0.3528</v>
      </c>
    </row>
    <row r="2045" spans="1:8" x14ac:dyDescent="0.25">
      <c r="A2045">
        <v>2031</v>
      </c>
      <c r="B2045">
        <v>20120628</v>
      </c>
      <c r="C2045">
        <v>0.3412</v>
      </c>
      <c r="D2045">
        <v>0.3412</v>
      </c>
      <c r="E2045">
        <v>0.33750000000000002</v>
      </c>
      <c r="F2045">
        <v>0.33750000000000002</v>
      </c>
      <c r="G2045">
        <v>0</v>
      </c>
      <c r="H2045">
        <v>0.33750000000000002</v>
      </c>
    </row>
    <row r="2046" spans="1:8" x14ac:dyDescent="0.25">
      <c r="A2046">
        <v>2032</v>
      </c>
      <c r="B2046">
        <v>20120627</v>
      </c>
      <c r="C2046">
        <v>0.3382</v>
      </c>
      <c r="D2046">
        <v>0.3382</v>
      </c>
      <c r="E2046">
        <v>0.33450000000000002</v>
      </c>
      <c r="F2046">
        <v>0.33450000000000002</v>
      </c>
      <c r="G2046">
        <v>0</v>
      </c>
      <c r="H2046">
        <v>0.33450000000000002</v>
      </c>
    </row>
    <row r="2047" spans="1:8" x14ac:dyDescent="0.25">
      <c r="A2047">
        <v>2033</v>
      </c>
      <c r="B2047">
        <v>20120626</v>
      </c>
      <c r="C2047">
        <v>0.33360000000000001</v>
      </c>
      <c r="D2047">
        <v>0.33360000000000001</v>
      </c>
      <c r="E2047">
        <v>0.33</v>
      </c>
      <c r="F2047">
        <v>0.33</v>
      </c>
      <c r="G2047">
        <v>0</v>
      </c>
      <c r="H2047">
        <v>0.33</v>
      </c>
    </row>
    <row r="2048" spans="1:8" x14ac:dyDescent="0.25">
      <c r="A2048">
        <v>2034</v>
      </c>
      <c r="B2048">
        <v>20120625</v>
      </c>
      <c r="C2048">
        <v>0.33169999999999999</v>
      </c>
      <c r="D2048">
        <v>0.33169999999999999</v>
      </c>
      <c r="E2048">
        <v>0.32800000000000001</v>
      </c>
      <c r="F2048">
        <v>0.32800000000000001</v>
      </c>
      <c r="G2048">
        <v>0</v>
      </c>
      <c r="H2048">
        <v>0.32800000000000001</v>
      </c>
    </row>
    <row r="2049" spans="1:8" x14ac:dyDescent="0.25">
      <c r="A2049">
        <v>2035</v>
      </c>
      <c r="B2049">
        <v>20120622</v>
      </c>
      <c r="C2049">
        <v>0.33339999999999997</v>
      </c>
      <c r="D2049">
        <v>0.33339999999999997</v>
      </c>
      <c r="E2049">
        <v>0.32969999999999999</v>
      </c>
      <c r="F2049">
        <v>0.32969999999999999</v>
      </c>
      <c r="G2049">
        <v>0</v>
      </c>
      <c r="H2049">
        <v>0.32969999999999999</v>
      </c>
    </row>
    <row r="2050" spans="1:8" x14ac:dyDescent="0.25">
      <c r="A2050">
        <v>2036</v>
      </c>
      <c r="B2050">
        <v>20120621</v>
      </c>
      <c r="C2050">
        <v>0.33479999999999999</v>
      </c>
      <c r="D2050">
        <v>0.33479999999999999</v>
      </c>
      <c r="E2050">
        <v>0.33110000000000001</v>
      </c>
      <c r="F2050">
        <v>0.33110000000000001</v>
      </c>
      <c r="G2050">
        <v>0</v>
      </c>
      <c r="H2050">
        <v>0.33110000000000001</v>
      </c>
    </row>
    <row r="2051" spans="1:8" x14ac:dyDescent="0.25">
      <c r="A2051">
        <v>2037</v>
      </c>
      <c r="B2051">
        <v>20120620</v>
      </c>
      <c r="C2051">
        <v>0.34239999999999998</v>
      </c>
      <c r="D2051">
        <v>0.34239999999999998</v>
      </c>
      <c r="E2051">
        <v>0.3387</v>
      </c>
      <c r="F2051">
        <v>0.3387</v>
      </c>
      <c r="G2051">
        <v>0</v>
      </c>
      <c r="H2051">
        <v>0.3387</v>
      </c>
    </row>
    <row r="2052" spans="1:8" x14ac:dyDescent="0.25">
      <c r="A2052">
        <v>2038</v>
      </c>
      <c r="B2052">
        <v>20120619</v>
      </c>
      <c r="C2052">
        <v>0.34229999999999999</v>
      </c>
      <c r="D2052">
        <v>0.34229999999999999</v>
      </c>
      <c r="E2052">
        <v>0.33860000000000001</v>
      </c>
      <c r="F2052">
        <v>0.33860000000000001</v>
      </c>
      <c r="G2052">
        <v>0</v>
      </c>
      <c r="H2052">
        <v>0.33860000000000001</v>
      </c>
    </row>
    <row r="2053" spans="1:8" x14ac:dyDescent="0.25">
      <c r="A2053">
        <v>2039</v>
      </c>
      <c r="B2053">
        <v>20120618</v>
      </c>
      <c r="C2053">
        <v>0.33689999999999998</v>
      </c>
      <c r="D2053">
        <v>0.33689999999999998</v>
      </c>
      <c r="E2053">
        <v>0.33339999999999997</v>
      </c>
      <c r="F2053">
        <v>0.33339999999999997</v>
      </c>
      <c r="G2053">
        <v>0</v>
      </c>
      <c r="H2053">
        <v>0.33339999999999997</v>
      </c>
    </row>
    <row r="2054" spans="1:8" x14ac:dyDescent="0.25">
      <c r="A2054">
        <v>2040</v>
      </c>
      <c r="B2054">
        <v>20120615</v>
      </c>
      <c r="C2054">
        <v>0.3322</v>
      </c>
      <c r="D2054">
        <v>0.3322</v>
      </c>
      <c r="E2054">
        <v>0.32840000000000003</v>
      </c>
      <c r="F2054">
        <v>0.32840000000000003</v>
      </c>
      <c r="G2054">
        <v>0</v>
      </c>
      <c r="H2054">
        <v>0.32840000000000003</v>
      </c>
    </row>
    <row r="2055" spans="1:8" x14ac:dyDescent="0.25">
      <c r="A2055">
        <v>2041</v>
      </c>
      <c r="B2055">
        <v>20120614</v>
      </c>
      <c r="C2055">
        <v>0.32850000000000001</v>
      </c>
      <c r="D2055">
        <v>0.32850000000000001</v>
      </c>
      <c r="E2055">
        <v>0.32490000000000002</v>
      </c>
      <c r="F2055">
        <v>0.32490000000000002</v>
      </c>
      <c r="G2055">
        <v>0</v>
      </c>
      <c r="H2055">
        <v>0.32490000000000002</v>
      </c>
    </row>
    <row r="2056" spans="1:8" x14ac:dyDescent="0.25">
      <c r="A2056">
        <v>2042</v>
      </c>
      <c r="B2056">
        <v>20120613</v>
      </c>
      <c r="C2056">
        <v>0.3221</v>
      </c>
      <c r="D2056">
        <v>0.3221</v>
      </c>
      <c r="E2056">
        <v>0.31850000000000001</v>
      </c>
      <c r="F2056">
        <v>0.31850000000000001</v>
      </c>
      <c r="G2056">
        <v>0</v>
      </c>
      <c r="H2056">
        <v>0.31850000000000001</v>
      </c>
    </row>
    <row r="2057" spans="1:8" x14ac:dyDescent="0.25">
      <c r="A2057">
        <v>2043</v>
      </c>
      <c r="B2057">
        <v>20120612</v>
      </c>
      <c r="C2057">
        <v>0.32469999999999999</v>
      </c>
      <c r="D2057">
        <v>0.32469999999999999</v>
      </c>
      <c r="E2057">
        <v>0.32100000000000001</v>
      </c>
      <c r="F2057">
        <v>0.32100000000000001</v>
      </c>
      <c r="G2057">
        <v>0</v>
      </c>
      <c r="H2057">
        <v>0.32100000000000001</v>
      </c>
    </row>
    <row r="2058" spans="1:8" x14ac:dyDescent="0.25">
      <c r="A2058">
        <v>2044</v>
      </c>
      <c r="B2058">
        <v>20120608</v>
      </c>
      <c r="C2058">
        <v>0.33250000000000002</v>
      </c>
      <c r="D2058">
        <v>0.33250000000000002</v>
      </c>
      <c r="E2058">
        <v>0.32879999999999998</v>
      </c>
      <c r="F2058">
        <v>0.32879999999999998</v>
      </c>
      <c r="G2058">
        <v>0</v>
      </c>
      <c r="H2058">
        <v>0.32879999999999998</v>
      </c>
    </row>
    <row r="2059" spans="1:8" x14ac:dyDescent="0.25">
      <c r="A2059">
        <v>2045</v>
      </c>
      <c r="B2059">
        <v>20120607</v>
      </c>
      <c r="C2059">
        <v>0.3291</v>
      </c>
      <c r="D2059">
        <v>0.3291</v>
      </c>
      <c r="E2059">
        <v>0.3251</v>
      </c>
      <c r="F2059">
        <v>0.3251</v>
      </c>
      <c r="G2059">
        <v>0</v>
      </c>
      <c r="H2059">
        <v>0.3251</v>
      </c>
    </row>
    <row r="2060" spans="1:8" x14ac:dyDescent="0.25">
      <c r="A2060">
        <v>2046</v>
      </c>
      <c r="B2060">
        <v>20120606</v>
      </c>
      <c r="C2060">
        <v>0.33</v>
      </c>
      <c r="D2060">
        <v>0.33</v>
      </c>
      <c r="E2060">
        <v>0.32590000000000002</v>
      </c>
      <c r="F2060">
        <v>0.32590000000000002</v>
      </c>
      <c r="G2060">
        <v>0</v>
      </c>
      <c r="H2060">
        <v>0.32590000000000002</v>
      </c>
    </row>
    <row r="2061" spans="1:8" x14ac:dyDescent="0.25">
      <c r="A2061">
        <v>2047</v>
      </c>
      <c r="B2061">
        <v>20120605</v>
      </c>
      <c r="C2061">
        <v>0.31359999999999999</v>
      </c>
      <c r="D2061">
        <v>0.31359999999999999</v>
      </c>
      <c r="E2061">
        <v>0.30959999999999999</v>
      </c>
      <c r="F2061">
        <v>0.30959999999999999</v>
      </c>
      <c r="G2061">
        <v>0</v>
      </c>
      <c r="H2061">
        <v>0.30959999999999999</v>
      </c>
    </row>
    <row r="2062" spans="1:8" x14ac:dyDescent="0.25">
      <c r="A2062">
        <v>2048</v>
      </c>
      <c r="B2062">
        <v>20120604</v>
      </c>
      <c r="C2062">
        <v>0.30549999999999999</v>
      </c>
      <c r="D2062">
        <v>0.30549999999999999</v>
      </c>
      <c r="E2062">
        <v>0.30159999999999998</v>
      </c>
      <c r="F2062">
        <v>0.30159999999999998</v>
      </c>
      <c r="G2062">
        <v>0</v>
      </c>
      <c r="H2062">
        <v>0.30159999999999998</v>
      </c>
    </row>
    <row r="2063" spans="1:8" x14ac:dyDescent="0.25">
      <c r="A2063">
        <v>2049</v>
      </c>
      <c r="B2063">
        <v>20120602</v>
      </c>
      <c r="C2063">
        <v>0.31230000000000002</v>
      </c>
      <c r="D2063">
        <v>0.31230000000000002</v>
      </c>
      <c r="E2063">
        <v>0.30840000000000001</v>
      </c>
      <c r="F2063">
        <v>0.30840000000000001</v>
      </c>
      <c r="G2063">
        <v>0</v>
      </c>
      <c r="H2063">
        <v>0.30840000000000001</v>
      </c>
    </row>
    <row r="2064" spans="1:8" x14ac:dyDescent="0.25">
      <c r="A2064">
        <v>2050</v>
      </c>
      <c r="B2064">
        <v>20120601</v>
      </c>
      <c r="C2064">
        <v>0.31230000000000002</v>
      </c>
      <c r="D2064">
        <v>0.31230000000000002</v>
      </c>
      <c r="E2064">
        <v>0.30840000000000001</v>
      </c>
      <c r="F2064">
        <v>0.30840000000000001</v>
      </c>
      <c r="G2064">
        <v>0</v>
      </c>
      <c r="H2064">
        <v>0.30840000000000001</v>
      </c>
    </row>
    <row r="2065" spans="1:8" x14ac:dyDescent="0.25">
      <c r="A2065">
        <v>2051</v>
      </c>
      <c r="B2065">
        <v>20120531</v>
      </c>
      <c r="C2065">
        <v>0.32579999999999998</v>
      </c>
      <c r="D2065">
        <v>0.32579999999999998</v>
      </c>
      <c r="E2065">
        <v>0.32190000000000002</v>
      </c>
      <c r="F2065">
        <v>0.32190000000000002</v>
      </c>
      <c r="G2065">
        <v>0</v>
      </c>
      <c r="H2065">
        <v>0.32190000000000002</v>
      </c>
    </row>
    <row r="2066" spans="1:8" x14ac:dyDescent="0.25">
      <c r="A2066">
        <v>2052</v>
      </c>
      <c r="B2066">
        <v>20120530</v>
      </c>
      <c r="C2066">
        <v>0.32290000000000002</v>
      </c>
      <c r="D2066">
        <v>0.32290000000000002</v>
      </c>
      <c r="E2066">
        <v>0.31900000000000001</v>
      </c>
      <c r="F2066">
        <v>0.31900000000000001</v>
      </c>
      <c r="G2066">
        <v>0</v>
      </c>
      <c r="H2066">
        <v>0.31900000000000001</v>
      </c>
    </row>
    <row r="2067" spans="1:8" x14ac:dyDescent="0.25">
      <c r="A2067">
        <v>2053</v>
      </c>
      <c r="B2067">
        <v>20120529</v>
      </c>
      <c r="C2067">
        <v>0.33739999999999998</v>
      </c>
      <c r="D2067">
        <v>0.33739999999999998</v>
      </c>
      <c r="E2067">
        <v>0.33329999999999999</v>
      </c>
      <c r="F2067">
        <v>0.33329999999999999</v>
      </c>
      <c r="G2067">
        <v>0</v>
      </c>
      <c r="H2067">
        <v>0.33329999999999999</v>
      </c>
    </row>
    <row r="2068" spans="1:8" x14ac:dyDescent="0.25">
      <c r="A2068">
        <v>2054</v>
      </c>
      <c r="B2068">
        <v>20120528</v>
      </c>
      <c r="C2068">
        <v>0.32990000000000003</v>
      </c>
      <c r="D2068">
        <v>0.32990000000000003</v>
      </c>
      <c r="E2068">
        <v>0.32590000000000002</v>
      </c>
      <c r="F2068">
        <v>0.32590000000000002</v>
      </c>
      <c r="G2068">
        <v>0</v>
      </c>
      <c r="H2068">
        <v>0.32590000000000002</v>
      </c>
    </row>
    <row r="2069" spans="1:8" x14ac:dyDescent="0.25">
      <c r="A2069">
        <v>2055</v>
      </c>
      <c r="B2069">
        <v>20120525</v>
      </c>
      <c r="C2069">
        <v>0.32700000000000001</v>
      </c>
      <c r="D2069">
        <v>0.32700000000000001</v>
      </c>
      <c r="E2069">
        <v>0.32300000000000001</v>
      </c>
      <c r="F2069">
        <v>0.32300000000000001</v>
      </c>
      <c r="G2069">
        <v>0</v>
      </c>
      <c r="H2069">
        <v>0.32300000000000001</v>
      </c>
    </row>
    <row r="2070" spans="1:8" x14ac:dyDescent="0.25">
      <c r="A2070">
        <v>2056</v>
      </c>
      <c r="B2070">
        <v>20120524</v>
      </c>
      <c r="C2070">
        <v>0.32769999999999999</v>
      </c>
      <c r="D2070">
        <v>0.32769999999999999</v>
      </c>
      <c r="E2070">
        <v>0.3236</v>
      </c>
      <c r="F2070">
        <v>0.3236</v>
      </c>
      <c r="G2070">
        <v>0</v>
      </c>
      <c r="H2070">
        <v>0.3236</v>
      </c>
    </row>
    <row r="2071" spans="1:8" x14ac:dyDescent="0.25">
      <c r="A2071">
        <v>2057</v>
      </c>
      <c r="B2071">
        <v>20120523</v>
      </c>
      <c r="C2071">
        <v>0.3251</v>
      </c>
      <c r="D2071">
        <v>0.3251</v>
      </c>
      <c r="E2071">
        <v>0.3211</v>
      </c>
      <c r="F2071">
        <v>0.3211</v>
      </c>
      <c r="G2071">
        <v>0</v>
      </c>
      <c r="H2071">
        <v>0.3211</v>
      </c>
    </row>
    <row r="2072" spans="1:8" x14ac:dyDescent="0.25">
      <c r="A2072">
        <v>2058</v>
      </c>
      <c r="B2072">
        <v>20120522</v>
      </c>
      <c r="C2072">
        <v>0.32729999999999998</v>
      </c>
      <c r="D2072">
        <v>0.32729999999999998</v>
      </c>
      <c r="E2072">
        <v>0.32329999999999998</v>
      </c>
      <c r="F2072">
        <v>0.32329999999999998</v>
      </c>
      <c r="G2072">
        <v>0</v>
      </c>
      <c r="H2072">
        <v>0.32329999999999998</v>
      </c>
    </row>
    <row r="2073" spans="1:8" x14ac:dyDescent="0.25">
      <c r="A2073">
        <v>2059</v>
      </c>
      <c r="B2073">
        <v>20120521</v>
      </c>
      <c r="C2073">
        <v>0.32400000000000001</v>
      </c>
      <c r="D2073">
        <v>0.32400000000000001</v>
      </c>
      <c r="E2073">
        <v>0.3201</v>
      </c>
      <c r="F2073">
        <v>0.3201</v>
      </c>
      <c r="G2073">
        <v>0</v>
      </c>
      <c r="H2073">
        <v>0.3201</v>
      </c>
    </row>
    <row r="2074" spans="1:8" x14ac:dyDescent="0.25">
      <c r="A2074">
        <v>2060</v>
      </c>
      <c r="B2074">
        <v>20120518</v>
      </c>
      <c r="C2074">
        <v>0.31140000000000001</v>
      </c>
      <c r="D2074">
        <v>0.31140000000000001</v>
      </c>
      <c r="E2074">
        <v>0.30759999999999998</v>
      </c>
      <c r="F2074">
        <v>0.30759999999999998</v>
      </c>
      <c r="G2074">
        <v>0</v>
      </c>
      <c r="H2074">
        <v>0.30759999999999998</v>
      </c>
    </row>
    <row r="2075" spans="1:8" x14ac:dyDescent="0.25">
      <c r="A2075">
        <v>2061</v>
      </c>
      <c r="B2075">
        <v>20120517</v>
      </c>
      <c r="C2075">
        <v>0.3221</v>
      </c>
      <c r="D2075">
        <v>0.3221</v>
      </c>
      <c r="E2075">
        <v>0.31819999999999998</v>
      </c>
      <c r="F2075">
        <v>0.31819999999999998</v>
      </c>
      <c r="G2075">
        <v>0</v>
      </c>
      <c r="H2075">
        <v>0.31819999999999998</v>
      </c>
    </row>
    <row r="2076" spans="1:8" x14ac:dyDescent="0.25">
      <c r="A2076">
        <v>2062</v>
      </c>
      <c r="B2076">
        <v>20120516</v>
      </c>
      <c r="C2076">
        <v>0.33679999999999999</v>
      </c>
      <c r="D2076">
        <v>0.33679999999999999</v>
      </c>
      <c r="E2076">
        <v>0.33300000000000002</v>
      </c>
      <c r="F2076">
        <v>0.33300000000000002</v>
      </c>
      <c r="G2076">
        <v>0</v>
      </c>
      <c r="H2076">
        <v>0.33300000000000002</v>
      </c>
    </row>
    <row r="2077" spans="1:8" x14ac:dyDescent="0.25">
      <c r="A2077">
        <v>2063</v>
      </c>
      <c r="B2077">
        <v>20120515</v>
      </c>
      <c r="C2077">
        <v>0.3458</v>
      </c>
      <c r="D2077">
        <v>0.3458</v>
      </c>
      <c r="E2077">
        <v>0.34189999999999998</v>
      </c>
      <c r="F2077">
        <v>0.34189999999999998</v>
      </c>
      <c r="G2077">
        <v>0</v>
      </c>
      <c r="H2077">
        <v>0.34189999999999998</v>
      </c>
    </row>
    <row r="2078" spans="1:8" x14ac:dyDescent="0.25">
      <c r="A2078">
        <v>2064</v>
      </c>
      <c r="B2078">
        <v>20120514</v>
      </c>
      <c r="C2078">
        <v>0.34889999999999999</v>
      </c>
      <c r="D2078">
        <v>0.34889999999999999</v>
      </c>
      <c r="E2078">
        <v>0.34499999999999997</v>
      </c>
      <c r="F2078">
        <v>0.34499999999999997</v>
      </c>
      <c r="G2078">
        <v>0</v>
      </c>
      <c r="H2078">
        <v>0.34499999999999997</v>
      </c>
    </row>
    <row r="2079" spans="1:8" x14ac:dyDescent="0.25">
      <c r="A2079">
        <v>2065</v>
      </c>
      <c r="B2079">
        <v>20120511</v>
      </c>
      <c r="C2079">
        <v>0.35749999999999998</v>
      </c>
      <c r="D2079">
        <v>0.35749999999999998</v>
      </c>
      <c r="E2079">
        <v>0.35360000000000003</v>
      </c>
      <c r="F2079">
        <v>0.35360000000000003</v>
      </c>
      <c r="G2079">
        <v>0</v>
      </c>
      <c r="H2079">
        <v>0.35360000000000003</v>
      </c>
    </row>
    <row r="2080" spans="1:8" x14ac:dyDescent="0.25">
      <c r="A2080">
        <v>2066</v>
      </c>
      <c r="B2080">
        <v>20120510</v>
      </c>
      <c r="C2080">
        <v>0.35570000000000002</v>
      </c>
      <c r="D2080">
        <v>0.35570000000000002</v>
      </c>
      <c r="E2080">
        <v>0.35189999999999999</v>
      </c>
      <c r="F2080">
        <v>0.35189999999999999</v>
      </c>
      <c r="G2080">
        <v>0</v>
      </c>
      <c r="H2080">
        <v>0.35189999999999999</v>
      </c>
    </row>
    <row r="2081" spans="1:8" x14ac:dyDescent="0.25">
      <c r="A2081">
        <v>2067</v>
      </c>
      <c r="B2081">
        <v>20120509</v>
      </c>
      <c r="C2081">
        <v>0.35549999999999998</v>
      </c>
      <c r="D2081">
        <v>0.35549999999999998</v>
      </c>
      <c r="E2081">
        <v>0.35160000000000002</v>
      </c>
      <c r="F2081">
        <v>0.35160000000000002</v>
      </c>
      <c r="G2081">
        <v>0</v>
      </c>
      <c r="H2081">
        <v>0.35160000000000002</v>
      </c>
    </row>
    <row r="2082" spans="1:8" x14ac:dyDescent="0.25">
      <c r="A2082">
        <v>2068</v>
      </c>
      <c r="B2082">
        <v>20120508</v>
      </c>
      <c r="C2082">
        <v>0.35949999999999999</v>
      </c>
      <c r="D2082">
        <v>0.35949999999999999</v>
      </c>
      <c r="E2082">
        <v>0.35570000000000002</v>
      </c>
      <c r="F2082">
        <v>0.35570000000000002</v>
      </c>
      <c r="G2082">
        <v>0</v>
      </c>
      <c r="H2082">
        <v>0.35570000000000002</v>
      </c>
    </row>
    <row r="2083" spans="1:8" x14ac:dyDescent="0.25">
      <c r="A2083">
        <v>2069</v>
      </c>
      <c r="B2083">
        <v>20120507</v>
      </c>
      <c r="C2083">
        <v>0.35799999999999998</v>
      </c>
      <c r="D2083">
        <v>0.35799999999999998</v>
      </c>
      <c r="E2083">
        <v>0.35420000000000001</v>
      </c>
      <c r="F2083">
        <v>0.35420000000000001</v>
      </c>
      <c r="G2083">
        <v>0</v>
      </c>
      <c r="H2083">
        <v>0.35420000000000001</v>
      </c>
    </row>
    <row r="2084" spans="1:8" x14ac:dyDescent="0.25">
      <c r="A2084">
        <v>2070</v>
      </c>
      <c r="B2084">
        <v>20120504</v>
      </c>
      <c r="C2084">
        <v>0.35849999999999999</v>
      </c>
      <c r="D2084">
        <v>0.35849999999999999</v>
      </c>
      <c r="E2084">
        <v>0.35470000000000002</v>
      </c>
      <c r="F2084">
        <v>0.35470000000000002</v>
      </c>
      <c r="G2084">
        <v>0</v>
      </c>
      <c r="H2084">
        <v>0.35470000000000002</v>
      </c>
    </row>
    <row r="2085" spans="1:8" x14ac:dyDescent="0.25">
      <c r="A2085">
        <v>2071</v>
      </c>
      <c r="B2085">
        <v>20120503</v>
      </c>
      <c r="C2085">
        <v>0.36509999999999998</v>
      </c>
      <c r="D2085">
        <v>0.36509999999999998</v>
      </c>
      <c r="E2085">
        <v>0.36130000000000001</v>
      </c>
      <c r="F2085">
        <v>0.36130000000000001</v>
      </c>
      <c r="G2085">
        <v>0</v>
      </c>
      <c r="H2085">
        <v>0.36130000000000001</v>
      </c>
    </row>
    <row r="2086" spans="1:8" x14ac:dyDescent="0.25">
      <c r="A2086">
        <v>2072</v>
      </c>
      <c r="B2086">
        <v>20120502</v>
      </c>
      <c r="C2086">
        <v>0.36859999999999998</v>
      </c>
      <c r="D2086">
        <v>0.36859999999999998</v>
      </c>
      <c r="E2086">
        <v>0.3649</v>
      </c>
      <c r="F2086">
        <v>0.3649</v>
      </c>
      <c r="G2086">
        <v>0</v>
      </c>
      <c r="H2086">
        <v>0.3649</v>
      </c>
    </row>
    <row r="2087" spans="1:8" x14ac:dyDescent="0.25">
      <c r="A2087">
        <v>2073</v>
      </c>
      <c r="B2087">
        <v>20120501</v>
      </c>
      <c r="C2087">
        <v>0.36749999999999999</v>
      </c>
      <c r="D2087">
        <v>0.36749999999999999</v>
      </c>
      <c r="E2087">
        <v>0.36380000000000001</v>
      </c>
      <c r="F2087">
        <v>0.36380000000000001</v>
      </c>
      <c r="G2087">
        <v>0</v>
      </c>
      <c r="H2087">
        <v>0.36380000000000001</v>
      </c>
    </row>
    <row r="2088" spans="1:8" x14ac:dyDescent="0.25">
      <c r="A2088">
        <v>2074</v>
      </c>
      <c r="B2088">
        <v>20120430</v>
      </c>
      <c r="C2088">
        <v>0.3619</v>
      </c>
      <c r="D2088">
        <v>0.3619</v>
      </c>
      <c r="E2088">
        <v>0.35830000000000001</v>
      </c>
      <c r="F2088">
        <v>0.35830000000000001</v>
      </c>
      <c r="G2088">
        <v>0</v>
      </c>
      <c r="H2088">
        <v>0.35830000000000001</v>
      </c>
    </row>
    <row r="2089" spans="1:8" x14ac:dyDescent="0.25">
      <c r="A2089">
        <v>2075</v>
      </c>
      <c r="B2089">
        <v>20120427</v>
      </c>
      <c r="C2089">
        <v>0.36299999999999999</v>
      </c>
      <c r="D2089">
        <v>0.36299999999999999</v>
      </c>
      <c r="E2089">
        <v>0.3594</v>
      </c>
      <c r="F2089">
        <v>0.3594</v>
      </c>
      <c r="G2089">
        <v>0</v>
      </c>
      <c r="H2089">
        <v>0.3594</v>
      </c>
    </row>
    <row r="2090" spans="1:8" x14ac:dyDescent="0.25">
      <c r="A2090">
        <v>2076</v>
      </c>
      <c r="B2090">
        <v>20120426</v>
      </c>
      <c r="C2090">
        <v>0.35820000000000002</v>
      </c>
      <c r="D2090">
        <v>0.35820000000000002</v>
      </c>
      <c r="E2090">
        <v>0.35460000000000003</v>
      </c>
      <c r="F2090">
        <v>0.35460000000000003</v>
      </c>
      <c r="G2090">
        <v>0</v>
      </c>
      <c r="H2090">
        <v>0.35460000000000003</v>
      </c>
    </row>
    <row r="2091" spans="1:8" x14ac:dyDescent="0.25">
      <c r="A2091">
        <v>2077</v>
      </c>
      <c r="B2091">
        <v>20120424</v>
      </c>
      <c r="C2091">
        <v>0.34989999999999999</v>
      </c>
      <c r="D2091">
        <v>0.34989999999999999</v>
      </c>
      <c r="E2091">
        <v>0.3463</v>
      </c>
      <c r="F2091">
        <v>0.3463</v>
      </c>
      <c r="G2091">
        <v>0</v>
      </c>
      <c r="H2091">
        <v>0.3463</v>
      </c>
    </row>
    <row r="2092" spans="1:8" x14ac:dyDescent="0.25">
      <c r="A2092">
        <v>2078</v>
      </c>
      <c r="B2092">
        <v>20120423</v>
      </c>
      <c r="C2092">
        <v>0.34150000000000003</v>
      </c>
      <c r="D2092">
        <v>0.34150000000000003</v>
      </c>
      <c r="E2092">
        <v>0.33789999999999998</v>
      </c>
      <c r="F2092">
        <v>0.33789999999999998</v>
      </c>
      <c r="G2092">
        <v>0</v>
      </c>
      <c r="H2092">
        <v>0.33789999999999998</v>
      </c>
    </row>
    <row r="2093" spans="1:8" x14ac:dyDescent="0.25">
      <c r="A2093">
        <v>2079</v>
      </c>
      <c r="B2093">
        <v>20120420</v>
      </c>
      <c r="C2093">
        <v>0.34820000000000001</v>
      </c>
      <c r="D2093">
        <v>0.34820000000000001</v>
      </c>
      <c r="E2093">
        <v>0.34460000000000002</v>
      </c>
      <c r="F2093">
        <v>0.34460000000000002</v>
      </c>
      <c r="G2093">
        <v>0</v>
      </c>
      <c r="H2093">
        <v>0.34460000000000002</v>
      </c>
    </row>
    <row r="2094" spans="1:8" x14ac:dyDescent="0.25">
      <c r="A2094">
        <v>2080</v>
      </c>
      <c r="B2094">
        <v>20120419</v>
      </c>
      <c r="C2094">
        <v>0.34229999999999999</v>
      </c>
      <c r="D2094">
        <v>0.34229999999999999</v>
      </c>
      <c r="E2094">
        <v>0.33879999999999999</v>
      </c>
      <c r="F2094">
        <v>0.33879999999999999</v>
      </c>
      <c r="G2094">
        <v>0</v>
      </c>
      <c r="H2094">
        <v>0.33879999999999999</v>
      </c>
    </row>
    <row r="2095" spans="1:8" x14ac:dyDescent="0.25">
      <c r="A2095">
        <v>2081</v>
      </c>
      <c r="B2095">
        <v>20120418</v>
      </c>
      <c r="C2095">
        <v>0.34200000000000003</v>
      </c>
      <c r="D2095">
        <v>0.34200000000000003</v>
      </c>
      <c r="E2095">
        <v>0.33839999999999998</v>
      </c>
      <c r="F2095">
        <v>0.33839999999999998</v>
      </c>
      <c r="G2095">
        <v>0</v>
      </c>
      <c r="H2095">
        <v>0.33839999999999998</v>
      </c>
    </row>
    <row r="2096" spans="1:8" x14ac:dyDescent="0.25">
      <c r="A2096">
        <v>2082</v>
      </c>
      <c r="B2096">
        <v>20120417</v>
      </c>
      <c r="C2096">
        <v>0.34110000000000001</v>
      </c>
      <c r="D2096">
        <v>0.34110000000000001</v>
      </c>
      <c r="E2096">
        <v>0.33760000000000001</v>
      </c>
      <c r="F2096">
        <v>0.33760000000000001</v>
      </c>
      <c r="G2096">
        <v>0</v>
      </c>
      <c r="H2096">
        <v>0.33760000000000001</v>
      </c>
    </row>
    <row r="2097" spans="1:8" x14ac:dyDescent="0.25">
      <c r="A2097">
        <v>2083</v>
      </c>
      <c r="B2097">
        <v>20120416</v>
      </c>
      <c r="C2097">
        <v>0.33610000000000001</v>
      </c>
      <c r="D2097">
        <v>0.33610000000000001</v>
      </c>
      <c r="E2097">
        <v>0.33260000000000001</v>
      </c>
      <c r="F2097">
        <v>0.33260000000000001</v>
      </c>
      <c r="G2097">
        <v>0</v>
      </c>
      <c r="H2097">
        <v>0.33260000000000001</v>
      </c>
    </row>
    <row r="2098" spans="1:8" x14ac:dyDescent="0.25">
      <c r="A2098">
        <v>2084</v>
      </c>
      <c r="B2098">
        <v>20120413</v>
      </c>
      <c r="C2098">
        <v>0.33160000000000001</v>
      </c>
      <c r="D2098">
        <v>0.33160000000000001</v>
      </c>
      <c r="E2098">
        <v>0.3281</v>
      </c>
      <c r="F2098">
        <v>0.3281</v>
      </c>
      <c r="G2098">
        <v>0</v>
      </c>
      <c r="H2098">
        <v>0.3281</v>
      </c>
    </row>
    <row r="2099" spans="1:8" x14ac:dyDescent="0.25">
      <c r="A2099">
        <v>2085</v>
      </c>
      <c r="B2099">
        <v>20120412</v>
      </c>
      <c r="C2099">
        <v>0.3337</v>
      </c>
      <c r="D2099">
        <v>0.3337</v>
      </c>
      <c r="E2099">
        <v>0.33019999999999999</v>
      </c>
      <c r="F2099">
        <v>0.33019999999999999</v>
      </c>
      <c r="G2099">
        <v>0</v>
      </c>
      <c r="H2099">
        <v>0.33019999999999999</v>
      </c>
    </row>
    <row r="2100" spans="1:8" x14ac:dyDescent="0.25">
      <c r="A2100">
        <v>2086</v>
      </c>
      <c r="B2100">
        <v>20120411</v>
      </c>
      <c r="C2100">
        <v>0.32629999999999998</v>
      </c>
      <c r="D2100">
        <v>0.32629999999999998</v>
      </c>
      <c r="E2100">
        <v>0.32279999999999998</v>
      </c>
      <c r="F2100">
        <v>0.32279999999999998</v>
      </c>
      <c r="G2100">
        <v>0</v>
      </c>
      <c r="H2100">
        <v>0.32279999999999998</v>
      </c>
    </row>
    <row r="2101" spans="1:8" x14ac:dyDescent="0.25">
      <c r="A2101">
        <v>2087</v>
      </c>
      <c r="B2101">
        <v>20120410</v>
      </c>
      <c r="C2101">
        <v>0.32129999999999997</v>
      </c>
      <c r="D2101">
        <v>0.32129999999999997</v>
      </c>
      <c r="E2101">
        <v>0.31790000000000002</v>
      </c>
      <c r="F2101">
        <v>0.31790000000000002</v>
      </c>
      <c r="G2101">
        <v>0</v>
      </c>
      <c r="H2101">
        <v>0.31790000000000002</v>
      </c>
    </row>
    <row r="2102" spans="1:8" x14ac:dyDescent="0.25">
      <c r="A2102">
        <v>2088</v>
      </c>
      <c r="B2102">
        <v>20120405</v>
      </c>
      <c r="C2102">
        <v>0.3367</v>
      </c>
      <c r="D2102">
        <v>0.3367</v>
      </c>
      <c r="E2102">
        <v>0.33329999999999999</v>
      </c>
      <c r="F2102">
        <v>0.33329999999999999</v>
      </c>
      <c r="G2102">
        <v>0</v>
      </c>
      <c r="H2102">
        <v>0.33329999999999999</v>
      </c>
    </row>
    <row r="2103" spans="1:8" x14ac:dyDescent="0.25">
      <c r="A2103">
        <v>2089</v>
      </c>
      <c r="B2103">
        <v>20120404</v>
      </c>
      <c r="C2103">
        <v>0.33789999999999998</v>
      </c>
      <c r="D2103">
        <v>0.33789999999999998</v>
      </c>
      <c r="E2103">
        <v>0.33439999999999998</v>
      </c>
      <c r="F2103">
        <v>0.33439999999999998</v>
      </c>
      <c r="G2103">
        <v>0</v>
      </c>
      <c r="H2103">
        <v>0.33439999999999998</v>
      </c>
    </row>
    <row r="2104" spans="1:8" x14ac:dyDescent="0.25">
      <c r="A2104">
        <v>2090</v>
      </c>
      <c r="B2104">
        <v>20120403</v>
      </c>
      <c r="C2104">
        <v>0.34420000000000001</v>
      </c>
      <c r="D2104">
        <v>0.34420000000000001</v>
      </c>
      <c r="E2104">
        <v>0.3407</v>
      </c>
      <c r="F2104">
        <v>0.3407</v>
      </c>
      <c r="G2104">
        <v>0</v>
      </c>
      <c r="H2104">
        <v>0.3407</v>
      </c>
    </row>
    <row r="2105" spans="1:8" x14ac:dyDescent="0.25">
      <c r="A2105">
        <v>2091</v>
      </c>
      <c r="B2105">
        <v>20120402</v>
      </c>
      <c r="C2105">
        <v>0.3458</v>
      </c>
      <c r="D2105">
        <v>0.3458</v>
      </c>
      <c r="E2105">
        <v>0.3422</v>
      </c>
      <c r="F2105">
        <v>0.3422</v>
      </c>
      <c r="G2105">
        <v>0</v>
      </c>
      <c r="H2105">
        <v>0.3422</v>
      </c>
    </row>
    <row r="2106" spans="1:8" x14ac:dyDescent="0.25">
      <c r="A2106">
        <v>2092</v>
      </c>
      <c r="B2106">
        <v>20120331</v>
      </c>
      <c r="C2106">
        <v>0.34189999999999998</v>
      </c>
      <c r="D2106">
        <v>0.34189999999999998</v>
      </c>
      <c r="E2106">
        <v>0.33839999999999998</v>
      </c>
      <c r="F2106">
        <v>0.33839999999999998</v>
      </c>
      <c r="G2106">
        <v>0</v>
      </c>
      <c r="H2106">
        <v>0.33839999999999998</v>
      </c>
    </row>
    <row r="2107" spans="1:8" x14ac:dyDescent="0.25">
      <c r="A2107">
        <v>2093</v>
      </c>
      <c r="B2107">
        <v>20120330</v>
      </c>
      <c r="C2107">
        <v>0.34189999999999998</v>
      </c>
      <c r="D2107">
        <v>0.34189999999999998</v>
      </c>
      <c r="E2107">
        <v>0.33839999999999998</v>
      </c>
      <c r="F2107">
        <v>0.33839999999999998</v>
      </c>
      <c r="G2107">
        <v>0</v>
      </c>
      <c r="H2107">
        <v>0.33839999999999998</v>
      </c>
    </row>
    <row r="2108" spans="1:8" x14ac:dyDescent="0.25">
      <c r="A2108">
        <v>2094</v>
      </c>
      <c r="B2108">
        <v>20120329</v>
      </c>
      <c r="C2108">
        <v>0.33779999999999999</v>
      </c>
      <c r="D2108">
        <v>0.33779999999999999</v>
      </c>
      <c r="E2108">
        <v>0.33429999999999999</v>
      </c>
      <c r="F2108">
        <v>0.33429999999999999</v>
      </c>
      <c r="G2108">
        <v>0</v>
      </c>
      <c r="H2108">
        <v>0.33429999999999999</v>
      </c>
    </row>
    <row r="2109" spans="1:8" x14ac:dyDescent="0.25">
      <c r="A2109">
        <v>2095</v>
      </c>
      <c r="B2109">
        <v>20120328</v>
      </c>
      <c r="C2109">
        <v>0.33900000000000002</v>
      </c>
      <c r="D2109">
        <v>0.33900000000000002</v>
      </c>
      <c r="E2109">
        <v>0.33560000000000001</v>
      </c>
      <c r="F2109">
        <v>0.33560000000000001</v>
      </c>
      <c r="G2109">
        <v>0</v>
      </c>
      <c r="H2109">
        <v>0.33560000000000001</v>
      </c>
    </row>
    <row r="2110" spans="1:8" x14ac:dyDescent="0.25">
      <c r="A2110">
        <v>2096</v>
      </c>
      <c r="B2110">
        <v>20120327</v>
      </c>
      <c r="C2110">
        <v>0.34079999999999999</v>
      </c>
      <c r="D2110">
        <v>0.34079999999999999</v>
      </c>
      <c r="E2110">
        <v>0.33729999999999999</v>
      </c>
      <c r="F2110">
        <v>0.33729999999999999</v>
      </c>
      <c r="G2110">
        <v>0</v>
      </c>
      <c r="H2110">
        <v>0.33729999999999999</v>
      </c>
    </row>
    <row r="2111" spans="1:8" x14ac:dyDescent="0.25">
      <c r="A2111">
        <v>2097</v>
      </c>
      <c r="B2111">
        <v>20120326</v>
      </c>
      <c r="C2111">
        <v>0.33900000000000002</v>
      </c>
      <c r="D2111">
        <v>0.33900000000000002</v>
      </c>
      <c r="E2111">
        <v>0.33550000000000002</v>
      </c>
      <c r="F2111">
        <v>0.33550000000000002</v>
      </c>
      <c r="G2111">
        <v>0</v>
      </c>
      <c r="H2111">
        <v>0.33550000000000002</v>
      </c>
    </row>
    <row r="2112" spans="1:8" x14ac:dyDescent="0.25">
      <c r="A2112">
        <v>2098</v>
      </c>
      <c r="B2112">
        <v>20120323</v>
      </c>
      <c r="C2112">
        <v>0.33389999999999997</v>
      </c>
      <c r="D2112">
        <v>0.33389999999999997</v>
      </c>
      <c r="E2112">
        <v>0.33040000000000003</v>
      </c>
      <c r="F2112">
        <v>0.33040000000000003</v>
      </c>
      <c r="G2112">
        <v>0</v>
      </c>
      <c r="H2112">
        <v>0.33040000000000003</v>
      </c>
    </row>
    <row r="2113" spans="1:8" x14ac:dyDescent="0.25">
      <c r="A2113">
        <v>2099</v>
      </c>
      <c r="B2113">
        <v>20120322</v>
      </c>
      <c r="C2113">
        <v>0.33250000000000002</v>
      </c>
      <c r="D2113">
        <v>0.33250000000000002</v>
      </c>
      <c r="E2113">
        <v>0.32900000000000001</v>
      </c>
      <c r="F2113">
        <v>0.32900000000000001</v>
      </c>
      <c r="G2113">
        <v>0</v>
      </c>
      <c r="H2113">
        <v>0.32900000000000001</v>
      </c>
    </row>
    <row r="2114" spans="1:8" x14ac:dyDescent="0.25">
      <c r="A2114">
        <v>2100</v>
      </c>
      <c r="B2114">
        <v>20120321</v>
      </c>
      <c r="C2114">
        <v>0.33939999999999998</v>
      </c>
      <c r="D2114">
        <v>0.33939999999999998</v>
      </c>
      <c r="E2114">
        <v>0.33600000000000002</v>
      </c>
      <c r="F2114">
        <v>0.33600000000000002</v>
      </c>
      <c r="G2114">
        <v>0</v>
      </c>
      <c r="H2114">
        <v>0.33600000000000002</v>
      </c>
    </row>
    <row r="2115" spans="1:8" x14ac:dyDescent="0.25">
      <c r="A2115">
        <v>2101</v>
      </c>
      <c r="B2115">
        <v>20120320</v>
      </c>
      <c r="C2115">
        <v>0.34079999999999999</v>
      </c>
      <c r="D2115">
        <v>0.34079999999999999</v>
      </c>
      <c r="E2115">
        <v>0.33729999999999999</v>
      </c>
      <c r="F2115">
        <v>0.33729999999999999</v>
      </c>
      <c r="G2115">
        <v>0</v>
      </c>
      <c r="H2115">
        <v>0.33729999999999999</v>
      </c>
    </row>
    <row r="2116" spans="1:8" x14ac:dyDescent="0.25">
      <c r="A2116">
        <v>2102</v>
      </c>
      <c r="B2116">
        <v>20120319</v>
      </c>
      <c r="C2116">
        <v>0.3422</v>
      </c>
      <c r="D2116">
        <v>0.3422</v>
      </c>
      <c r="E2116">
        <v>0.3387</v>
      </c>
      <c r="F2116">
        <v>0.3387</v>
      </c>
      <c r="G2116">
        <v>0</v>
      </c>
      <c r="H2116">
        <v>0.3387</v>
      </c>
    </row>
    <row r="2117" spans="1:8" x14ac:dyDescent="0.25">
      <c r="A2117">
        <v>2103</v>
      </c>
      <c r="B2117">
        <v>20120316</v>
      </c>
      <c r="C2117">
        <v>0.34</v>
      </c>
      <c r="D2117">
        <v>0.34</v>
      </c>
      <c r="E2117">
        <v>0.3367</v>
      </c>
      <c r="F2117">
        <v>0.3367</v>
      </c>
      <c r="G2117">
        <v>0</v>
      </c>
      <c r="H2117">
        <v>0.3367</v>
      </c>
    </row>
    <row r="2118" spans="1:8" x14ac:dyDescent="0.25">
      <c r="A2118">
        <v>2104</v>
      </c>
      <c r="B2118">
        <v>20120315</v>
      </c>
      <c r="C2118">
        <v>0.33850000000000002</v>
      </c>
      <c r="D2118">
        <v>0.33850000000000002</v>
      </c>
      <c r="E2118">
        <v>0.3352</v>
      </c>
      <c r="F2118">
        <v>0.3352</v>
      </c>
      <c r="G2118">
        <v>0</v>
      </c>
      <c r="H2118">
        <v>0.3352</v>
      </c>
    </row>
    <row r="2119" spans="1:8" x14ac:dyDescent="0.25">
      <c r="A2119">
        <v>2105</v>
      </c>
      <c r="B2119">
        <v>20120314</v>
      </c>
      <c r="C2119">
        <v>0.33829999999999999</v>
      </c>
      <c r="D2119">
        <v>0.33829999999999999</v>
      </c>
      <c r="E2119">
        <v>0.33500000000000002</v>
      </c>
      <c r="F2119">
        <v>0.33500000000000002</v>
      </c>
      <c r="G2119">
        <v>0</v>
      </c>
      <c r="H2119">
        <v>0.33500000000000002</v>
      </c>
    </row>
    <row r="2120" spans="1:8" x14ac:dyDescent="0.25">
      <c r="A2120">
        <v>2106</v>
      </c>
      <c r="B2120">
        <v>20120313</v>
      </c>
      <c r="C2120">
        <v>0.33850000000000002</v>
      </c>
      <c r="D2120">
        <v>0.33850000000000002</v>
      </c>
      <c r="E2120">
        <v>0.3352</v>
      </c>
      <c r="F2120">
        <v>0.3352</v>
      </c>
      <c r="G2120">
        <v>0</v>
      </c>
      <c r="H2120">
        <v>0.3352</v>
      </c>
    </row>
    <row r="2121" spans="1:8" x14ac:dyDescent="0.25">
      <c r="A2121">
        <v>2107</v>
      </c>
      <c r="B2121">
        <v>20120312</v>
      </c>
      <c r="C2121">
        <v>0.32800000000000001</v>
      </c>
      <c r="D2121">
        <v>0.32800000000000001</v>
      </c>
      <c r="E2121">
        <v>0.32469999999999999</v>
      </c>
      <c r="F2121">
        <v>0.32469999999999999</v>
      </c>
      <c r="G2121">
        <v>0</v>
      </c>
      <c r="H2121">
        <v>0.32469999999999999</v>
      </c>
    </row>
    <row r="2122" spans="1:8" x14ac:dyDescent="0.25">
      <c r="A2122">
        <v>2108</v>
      </c>
      <c r="B2122">
        <v>20120309</v>
      </c>
      <c r="C2122">
        <v>0.3261</v>
      </c>
      <c r="D2122">
        <v>0.3261</v>
      </c>
      <c r="E2122">
        <v>0.32290000000000002</v>
      </c>
      <c r="F2122">
        <v>0.32290000000000002</v>
      </c>
      <c r="G2122">
        <v>0</v>
      </c>
      <c r="H2122">
        <v>0.32290000000000002</v>
      </c>
    </row>
    <row r="2123" spans="1:8" x14ac:dyDescent="0.25">
      <c r="A2123">
        <v>2109</v>
      </c>
      <c r="B2123">
        <v>20120308</v>
      </c>
      <c r="C2123">
        <v>0.32400000000000001</v>
      </c>
      <c r="D2123">
        <v>0.32400000000000001</v>
      </c>
      <c r="E2123">
        <v>0.32079999999999997</v>
      </c>
      <c r="F2123">
        <v>0.32079999999999997</v>
      </c>
      <c r="G2123">
        <v>0</v>
      </c>
      <c r="H2123">
        <v>0.32079999999999997</v>
      </c>
    </row>
    <row r="2124" spans="1:8" x14ac:dyDescent="0.25">
      <c r="A2124">
        <v>2110</v>
      </c>
      <c r="B2124">
        <v>20120307</v>
      </c>
      <c r="C2124">
        <v>0.3206</v>
      </c>
      <c r="D2124">
        <v>0.3206</v>
      </c>
      <c r="E2124">
        <v>0.31740000000000002</v>
      </c>
      <c r="F2124">
        <v>0.31740000000000002</v>
      </c>
      <c r="G2124">
        <v>0</v>
      </c>
      <c r="H2124">
        <v>0.31740000000000002</v>
      </c>
    </row>
    <row r="2125" spans="1:8" x14ac:dyDescent="0.25">
      <c r="A2125">
        <v>2111</v>
      </c>
      <c r="B2125">
        <v>20120306</v>
      </c>
      <c r="C2125">
        <v>0.31690000000000002</v>
      </c>
      <c r="D2125">
        <v>0.31690000000000002</v>
      </c>
      <c r="E2125">
        <v>0.31369999999999998</v>
      </c>
      <c r="F2125">
        <v>0.31369999999999998</v>
      </c>
      <c r="G2125">
        <v>0</v>
      </c>
      <c r="H2125">
        <v>0.31369999999999998</v>
      </c>
    </row>
    <row r="2126" spans="1:8" x14ac:dyDescent="0.25">
      <c r="A2126">
        <v>2112</v>
      </c>
      <c r="B2126">
        <v>20120305</v>
      </c>
      <c r="C2126">
        <v>0.32640000000000002</v>
      </c>
      <c r="D2126">
        <v>0.32640000000000002</v>
      </c>
      <c r="E2126">
        <v>0.3231</v>
      </c>
      <c r="F2126">
        <v>0.3231</v>
      </c>
      <c r="G2126">
        <v>0</v>
      </c>
      <c r="H2126">
        <v>0.3231</v>
      </c>
    </row>
    <row r="2127" spans="1:8" x14ac:dyDescent="0.25">
      <c r="A2127">
        <v>2113</v>
      </c>
      <c r="B2127">
        <v>20120302</v>
      </c>
      <c r="C2127">
        <v>0.3236</v>
      </c>
      <c r="D2127">
        <v>0.3236</v>
      </c>
      <c r="E2127">
        <v>0.32040000000000002</v>
      </c>
      <c r="F2127">
        <v>0.32040000000000002</v>
      </c>
      <c r="G2127">
        <v>0</v>
      </c>
      <c r="H2127">
        <v>0.32040000000000002</v>
      </c>
    </row>
    <row r="2128" spans="1:8" x14ac:dyDescent="0.25">
      <c r="A2128">
        <v>2114</v>
      </c>
      <c r="B2128">
        <v>20120301</v>
      </c>
      <c r="C2128">
        <v>0.32240000000000002</v>
      </c>
      <c r="D2128">
        <v>0.32240000000000002</v>
      </c>
      <c r="E2128">
        <v>0.31919999999999998</v>
      </c>
      <c r="F2128">
        <v>0.31919999999999998</v>
      </c>
      <c r="G2128">
        <v>0</v>
      </c>
      <c r="H2128">
        <v>0.31919999999999998</v>
      </c>
    </row>
    <row r="2129" spans="1:8" x14ac:dyDescent="0.25">
      <c r="A2129">
        <v>2115</v>
      </c>
      <c r="B2129">
        <v>20120229</v>
      </c>
      <c r="C2129">
        <v>0.31969999999999998</v>
      </c>
      <c r="D2129">
        <v>0.31969999999999998</v>
      </c>
      <c r="E2129">
        <v>0.3165</v>
      </c>
      <c r="F2129">
        <v>0.3165</v>
      </c>
      <c r="G2129">
        <v>0</v>
      </c>
      <c r="H2129">
        <v>0.3165</v>
      </c>
    </row>
    <row r="2130" spans="1:8" x14ac:dyDescent="0.25">
      <c r="A2130">
        <v>2116</v>
      </c>
      <c r="B2130">
        <v>20120228</v>
      </c>
      <c r="C2130">
        <v>0.31940000000000002</v>
      </c>
      <c r="D2130">
        <v>0.31940000000000002</v>
      </c>
      <c r="E2130">
        <v>0.31619999999999998</v>
      </c>
      <c r="F2130">
        <v>0.31619999999999998</v>
      </c>
      <c r="G2130">
        <v>0</v>
      </c>
      <c r="H2130">
        <v>0.31619999999999998</v>
      </c>
    </row>
    <row r="2131" spans="1:8" x14ac:dyDescent="0.25">
      <c r="A2131">
        <v>2117</v>
      </c>
      <c r="B2131">
        <v>20120227</v>
      </c>
      <c r="C2131">
        <v>0.31950000000000001</v>
      </c>
      <c r="D2131">
        <v>0.31950000000000001</v>
      </c>
      <c r="E2131">
        <v>0.31630000000000003</v>
      </c>
      <c r="F2131">
        <v>0.31630000000000003</v>
      </c>
      <c r="G2131">
        <v>0</v>
      </c>
      <c r="H2131">
        <v>0.31630000000000003</v>
      </c>
    </row>
    <row r="2132" spans="1:8" x14ac:dyDescent="0.25">
      <c r="A2132">
        <v>2118</v>
      </c>
      <c r="B2132">
        <v>20120224</v>
      </c>
      <c r="C2132">
        <v>0.32040000000000002</v>
      </c>
      <c r="D2132">
        <v>0.32040000000000002</v>
      </c>
      <c r="E2132">
        <v>0.31719999999999998</v>
      </c>
      <c r="F2132">
        <v>0.31719999999999998</v>
      </c>
      <c r="G2132">
        <v>0</v>
      </c>
      <c r="H2132">
        <v>0.31719999999999998</v>
      </c>
    </row>
    <row r="2133" spans="1:8" x14ac:dyDescent="0.25">
      <c r="A2133">
        <v>2119</v>
      </c>
      <c r="B2133">
        <v>20120223</v>
      </c>
      <c r="C2133">
        <v>0.31840000000000002</v>
      </c>
      <c r="D2133">
        <v>0.31840000000000002</v>
      </c>
      <c r="E2133">
        <v>0.31519999999999998</v>
      </c>
      <c r="F2133">
        <v>0.31519999999999998</v>
      </c>
      <c r="G2133">
        <v>0</v>
      </c>
      <c r="H2133">
        <v>0.31519999999999998</v>
      </c>
    </row>
    <row r="2134" spans="1:8" x14ac:dyDescent="0.25">
      <c r="A2134">
        <v>2120</v>
      </c>
      <c r="B2134">
        <v>20120222</v>
      </c>
      <c r="C2134">
        <v>0.31459999999999999</v>
      </c>
      <c r="D2134">
        <v>0.31459999999999999</v>
      </c>
      <c r="E2134">
        <v>0.31140000000000001</v>
      </c>
      <c r="F2134">
        <v>0.31140000000000001</v>
      </c>
      <c r="G2134">
        <v>0</v>
      </c>
      <c r="H2134">
        <v>0.31140000000000001</v>
      </c>
    </row>
    <row r="2135" spans="1:8" x14ac:dyDescent="0.25">
      <c r="A2135">
        <v>2121</v>
      </c>
      <c r="B2135">
        <v>20120221</v>
      </c>
      <c r="C2135">
        <v>0.32</v>
      </c>
      <c r="D2135">
        <v>0.32</v>
      </c>
      <c r="E2135">
        <v>0.31669999999999998</v>
      </c>
      <c r="F2135">
        <v>0.31669999999999998</v>
      </c>
      <c r="G2135">
        <v>0</v>
      </c>
      <c r="H2135">
        <v>0.31669999999999998</v>
      </c>
    </row>
    <row r="2136" spans="1:8" x14ac:dyDescent="0.25">
      <c r="A2136">
        <v>2122</v>
      </c>
      <c r="B2136">
        <v>20120220</v>
      </c>
      <c r="C2136">
        <v>0.32740000000000002</v>
      </c>
      <c r="D2136">
        <v>0.32740000000000002</v>
      </c>
      <c r="E2136">
        <v>0.3241</v>
      </c>
      <c r="F2136">
        <v>0.3241</v>
      </c>
      <c r="G2136">
        <v>0</v>
      </c>
      <c r="H2136">
        <v>0.3241</v>
      </c>
    </row>
    <row r="2137" spans="1:8" x14ac:dyDescent="0.25">
      <c r="A2137">
        <v>2123</v>
      </c>
      <c r="B2137">
        <v>20120217</v>
      </c>
      <c r="C2137">
        <v>0.32550000000000001</v>
      </c>
      <c r="D2137">
        <v>0.32550000000000001</v>
      </c>
      <c r="E2137">
        <v>0.32219999999999999</v>
      </c>
      <c r="F2137">
        <v>0.32219999999999999</v>
      </c>
      <c r="G2137">
        <v>0</v>
      </c>
      <c r="H2137">
        <v>0.32219999999999999</v>
      </c>
    </row>
    <row r="2138" spans="1:8" x14ac:dyDescent="0.25">
      <c r="A2138">
        <v>2124</v>
      </c>
      <c r="B2138">
        <v>20120216</v>
      </c>
      <c r="C2138">
        <v>0.32419999999999999</v>
      </c>
      <c r="D2138">
        <v>0.32419999999999999</v>
      </c>
      <c r="E2138">
        <v>0.32100000000000001</v>
      </c>
      <c r="F2138">
        <v>0.32100000000000001</v>
      </c>
      <c r="G2138">
        <v>0</v>
      </c>
      <c r="H2138">
        <v>0.32100000000000001</v>
      </c>
    </row>
    <row r="2139" spans="1:8" x14ac:dyDescent="0.25">
      <c r="A2139">
        <v>2125</v>
      </c>
      <c r="B2139">
        <v>20120215</v>
      </c>
      <c r="C2139">
        <v>0.3216</v>
      </c>
      <c r="D2139">
        <v>0.3216</v>
      </c>
      <c r="E2139">
        <v>0.31840000000000002</v>
      </c>
      <c r="F2139">
        <v>0.31840000000000002</v>
      </c>
      <c r="G2139">
        <v>0</v>
      </c>
      <c r="H2139">
        <v>0.31840000000000002</v>
      </c>
    </row>
    <row r="2140" spans="1:8" x14ac:dyDescent="0.25">
      <c r="A2140">
        <v>2126</v>
      </c>
      <c r="B2140">
        <v>20120214</v>
      </c>
      <c r="C2140">
        <v>0.32019999999999998</v>
      </c>
      <c r="D2140">
        <v>0.32019999999999998</v>
      </c>
      <c r="E2140">
        <v>0.317</v>
      </c>
      <c r="F2140">
        <v>0.317</v>
      </c>
      <c r="G2140">
        <v>0</v>
      </c>
      <c r="H2140">
        <v>0.317</v>
      </c>
    </row>
    <row r="2141" spans="1:8" x14ac:dyDescent="0.25">
      <c r="A2141">
        <v>2127</v>
      </c>
      <c r="B2141">
        <v>20120213</v>
      </c>
      <c r="C2141">
        <v>0.32429999999999998</v>
      </c>
      <c r="D2141">
        <v>0.32429999999999998</v>
      </c>
      <c r="E2141">
        <v>0.3211</v>
      </c>
      <c r="F2141">
        <v>0.3211</v>
      </c>
      <c r="G2141">
        <v>0</v>
      </c>
      <c r="H2141">
        <v>0.3211</v>
      </c>
    </row>
    <row r="2142" spans="1:8" x14ac:dyDescent="0.25">
      <c r="A2142">
        <v>2128</v>
      </c>
      <c r="B2142">
        <v>20120210</v>
      </c>
      <c r="C2142">
        <v>0.31919999999999998</v>
      </c>
      <c r="D2142">
        <v>0.31919999999999998</v>
      </c>
      <c r="E2142">
        <v>0.31590000000000001</v>
      </c>
      <c r="F2142">
        <v>0.31590000000000001</v>
      </c>
      <c r="G2142">
        <v>0</v>
      </c>
      <c r="H2142">
        <v>0.31590000000000001</v>
      </c>
    </row>
    <row r="2143" spans="1:8" x14ac:dyDescent="0.25">
      <c r="A2143">
        <v>2129</v>
      </c>
      <c r="B2143">
        <v>20120209</v>
      </c>
      <c r="C2143">
        <v>0.3241</v>
      </c>
      <c r="D2143">
        <v>0.3241</v>
      </c>
      <c r="E2143">
        <v>0.32069999999999999</v>
      </c>
      <c r="F2143">
        <v>0.32069999999999999</v>
      </c>
      <c r="G2143">
        <v>0</v>
      </c>
      <c r="H2143">
        <v>0.32069999999999999</v>
      </c>
    </row>
    <row r="2144" spans="1:8" x14ac:dyDescent="0.25">
      <c r="A2144">
        <v>2130</v>
      </c>
      <c r="B2144">
        <v>20120208</v>
      </c>
      <c r="C2144">
        <v>0.32579999999999998</v>
      </c>
      <c r="D2144">
        <v>0.32579999999999998</v>
      </c>
      <c r="E2144">
        <v>0.32240000000000002</v>
      </c>
      <c r="F2144">
        <v>0.32240000000000002</v>
      </c>
      <c r="G2144">
        <v>0</v>
      </c>
      <c r="H2144">
        <v>0.32240000000000002</v>
      </c>
    </row>
    <row r="2145" spans="1:8" x14ac:dyDescent="0.25">
      <c r="A2145">
        <v>2131</v>
      </c>
      <c r="B2145">
        <v>20120207</v>
      </c>
      <c r="C2145">
        <v>0.32569999999999999</v>
      </c>
      <c r="D2145">
        <v>0.32569999999999999</v>
      </c>
      <c r="E2145">
        <v>0.32240000000000002</v>
      </c>
      <c r="F2145">
        <v>0.32240000000000002</v>
      </c>
      <c r="G2145">
        <v>0</v>
      </c>
      <c r="H2145">
        <v>0.32240000000000002</v>
      </c>
    </row>
    <row r="2146" spans="1:8" x14ac:dyDescent="0.25">
      <c r="A2146">
        <v>2132</v>
      </c>
      <c r="B2146">
        <v>20120206</v>
      </c>
      <c r="C2146">
        <v>0.3276</v>
      </c>
      <c r="D2146">
        <v>0.3276</v>
      </c>
      <c r="E2146">
        <v>0.32419999999999999</v>
      </c>
      <c r="F2146">
        <v>0.32419999999999999</v>
      </c>
      <c r="G2146">
        <v>0</v>
      </c>
      <c r="H2146">
        <v>0.32419999999999999</v>
      </c>
    </row>
    <row r="2147" spans="1:8" x14ac:dyDescent="0.25">
      <c r="A2147">
        <v>2133</v>
      </c>
      <c r="B2147">
        <v>20120203</v>
      </c>
      <c r="C2147">
        <v>0.32719999999999999</v>
      </c>
      <c r="D2147">
        <v>0.32719999999999999</v>
      </c>
      <c r="E2147">
        <v>0.32379999999999998</v>
      </c>
      <c r="F2147">
        <v>0.32379999999999998</v>
      </c>
      <c r="G2147">
        <v>0</v>
      </c>
      <c r="H2147">
        <v>0.32379999999999998</v>
      </c>
    </row>
    <row r="2148" spans="1:8" x14ac:dyDescent="0.25">
      <c r="A2148">
        <v>2134</v>
      </c>
      <c r="B2148">
        <v>20120202</v>
      </c>
      <c r="C2148">
        <v>0.32150000000000001</v>
      </c>
      <c r="D2148">
        <v>0.32150000000000001</v>
      </c>
      <c r="E2148">
        <v>0.31809999999999999</v>
      </c>
      <c r="F2148">
        <v>0.31809999999999999</v>
      </c>
      <c r="G2148">
        <v>0</v>
      </c>
      <c r="H2148">
        <v>0.31809999999999999</v>
      </c>
    </row>
    <row r="2149" spans="1:8" x14ac:dyDescent="0.25">
      <c r="A2149">
        <v>2135</v>
      </c>
      <c r="B2149">
        <v>20120201</v>
      </c>
      <c r="C2149">
        <v>0.3201</v>
      </c>
      <c r="D2149">
        <v>0.3201</v>
      </c>
      <c r="E2149">
        <v>0.31680000000000003</v>
      </c>
      <c r="F2149">
        <v>0.31680000000000003</v>
      </c>
      <c r="G2149">
        <v>0</v>
      </c>
      <c r="H2149">
        <v>0.31680000000000003</v>
      </c>
    </row>
    <row r="2150" spans="1:8" x14ac:dyDescent="0.25">
      <c r="A2150">
        <v>2136</v>
      </c>
      <c r="B2150">
        <v>20120131</v>
      </c>
      <c r="C2150">
        <v>0.31480000000000002</v>
      </c>
      <c r="D2150">
        <v>0.31480000000000002</v>
      </c>
      <c r="E2150">
        <v>0.3115</v>
      </c>
      <c r="F2150">
        <v>0.3115</v>
      </c>
      <c r="G2150">
        <v>0</v>
      </c>
      <c r="H2150">
        <v>0.3115</v>
      </c>
    </row>
    <row r="2151" spans="1:8" x14ac:dyDescent="0.25">
      <c r="A2151">
        <v>2137</v>
      </c>
      <c r="B2151">
        <v>20120130</v>
      </c>
      <c r="C2151">
        <v>0.312</v>
      </c>
      <c r="D2151">
        <v>0.312</v>
      </c>
      <c r="E2151">
        <v>0.30869999999999997</v>
      </c>
      <c r="F2151">
        <v>0.30869999999999997</v>
      </c>
      <c r="G2151">
        <v>0</v>
      </c>
      <c r="H2151">
        <v>0.30869999999999997</v>
      </c>
    </row>
    <row r="2152" spans="1:8" x14ac:dyDescent="0.25">
      <c r="A2152">
        <v>2138</v>
      </c>
      <c r="B2152">
        <v>20120127</v>
      </c>
      <c r="C2152">
        <v>0.31769999999999998</v>
      </c>
      <c r="D2152">
        <v>0.31769999999999998</v>
      </c>
      <c r="E2152">
        <v>0.31430000000000002</v>
      </c>
      <c r="F2152">
        <v>0.31430000000000002</v>
      </c>
      <c r="G2152">
        <v>0</v>
      </c>
      <c r="H2152">
        <v>0.31430000000000002</v>
      </c>
    </row>
    <row r="2153" spans="1:8" x14ac:dyDescent="0.25">
      <c r="A2153">
        <v>2139</v>
      </c>
      <c r="B2153">
        <v>20120125</v>
      </c>
      <c r="C2153">
        <v>0.31280000000000002</v>
      </c>
      <c r="D2153">
        <v>0.31280000000000002</v>
      </c>
      <c r="E2153">
        <v>0.3095</v>
      </c>
      <c r="F2153">
        <v>0.3095</v>
      </c>
      <c r="G2153">
        <v>0</v>
      </c>
      <c r="H2153">
        <v>0.3095</v>
      </c>
    </row>
    <row r="2154" spans="1:8" x14ac:dyDescent="0.25">
      <c r="A2154">
        <v>2140</v>
      </c>
      <c r="B2154">
        <v>20120124</v>
      </c>
      <c r="C2154">
        <v>0.30759999999999998</v>
      </c>
      <c r="D2154">
        <v>0.30759999999999998</v>
      </c>
      <c r="E2154">
        <v>0.30430000000000001</v>
      </c>
      <c r="F2154">
        <v>0.30430000000000001</v>
      </c>
      <c r="G2154">
        <v>0</v>
      </c>
      <c r="H2154">
        <v>0.30430000000000001</v>
      </c>
    </row>
    <row r="2155" spans="1:8" x14ac:dyDescent="0.25">
      <c r="A2155">
        <v>2141</v>
      </c>
      <c r="B2155">
        <v>20120123</v>
      </c>
      <c r="C2155">
        <v>0.30530000000000002</v>
      </c>
      <c r="D2155">
        <v>0.30530000000000002</v>
      </c>
      <c r="E2155">
        <v>0.30220000000000002</v>
      </c>
      <c r="F2155">
        <v>0.30220000000000002</v>
      </c>
      <c r="G2155">
        <v>0</v>
      </c>
      <c r="H2155">
        <v>0.30220000000000002</v>
      </c>
    </row>
    <row r="2156" spans="1:8" x14ac:dyDescent="0.25">
      <c r="A2156">
        <v>2142</v>
      </c>
      <c r="B2156">
        <v>20120120</v>
      </c>
      <c r="C2156">
        <v>0.30430000000000001</v>
      </c>
      <c r="D2156">
        <v>0.30430000000000001</v>
      </c>
      <c r="E2156">
        <v>0.30120000000000002</v>
      </c>
      <c r="F2156">
        <v>0.30120000000000002</v>
      </c>
      <c r="G2156">
        <v>0</v>
      </c>
      <c r="H2156">
        <v>0.30120000000000002</v>
      </c>
    </row>
    <row r="2157" spans="1:8" x14ac:dyDescent="0.25">
      <c r="A2157">
        <v>2143</v>
      </c>
      <c r="B2157">
        <v>20120119</v>
      </c>
      <c r="C2157">
        <v>0.30009999999999998</v>
      </c>
      <c r="D2157">
        <v>0.30009999999999998</v>
      </c>
      <c r="E2157">
        <v>0.29699999999999999</v>
      </c>
      <c r="F2157">
        <v>0.29699999999999999</v>
      </c>
      <c r="G2157">
        <v>0</v>
      </c>
      <c r="H2157">
        <v>0.29699999999999999</v>
      </c>
    </row>
    <row r="2158" spans="1:8" x14ac:dyDescent="0.25">
      <c r="A2158">
        <v>2144</v>
      </c>
      <c r="B2158">
        <v>20120118</v>
      </c>
      <c r="C2158">
        <v>0.29459999999999997</v>
      </c>
      <c r="D2158">
        <v>0.29459999999999997</v>
      </c>
      <c r="E2158">
        <v>0.29149999999999998</v>
      </c>
      <c r="F2158">
        <v>0.29149999999999998</v>
      </c>
      <c r="G2158">
        <v>0</v>
      </c>
      <c r="H2158">
        <v>0.29149999999999998</v>
      </c>
    </row>
    <row r="2159" spans="1:8" x14ac:dyDescent="0.25">
      <c r="A2159">
        <v>2145</v>
      </c>
      <c r="B2159">
        <v>20120117</v>
      </c>
      <c r="C2159">
        <v>0.29330000000000001</v>
      </c>
      <c r="D2159">
        <v>0.29330000000000001</v>
      </c>
      <c r="E2159">
        <v>0.29020000000000001</v>
      </c>
      <c r="F2159">
        <v>0.29020000000000001</v>
      </c>
      <c r="G2159">
        <v>0</v>
      </c>
      <c r="H2159">
        <v>0.29020000000000001</v>
      </c>
    </row>
    <row r="2160" spans="1:8" x14ac:dyDescent="0.25">
      <c r="A2160">
        <v>2146</v>
      </c>
      <c r="B2160">
        <v>20120116</v>
      </c>
      <c r="C2160">
        <v>0.2883</v>
      </c>
      <c r="D2160">
        <v>0.2883</v>
      </c>
      <c r="E2160">
        <v>0.28520000000000001</v>
      </c>
      <c r="F2160">
        <v>0.28520000000000001</v>
      </c>
      <c r="G2160">
        <v>0</v>
      </c>
      <c r="H2160">
        <v>0.28520000000000001</v>
      </c>
    </row>
    <row r="2161" spans="1:8" x14ac:dyDescent="0.25">
      <c r="A2161">
        <v>2147</v>
      </c>
      <c r="B2161">
        <v>20120113</v>
      </c>
      <c r="C2161">
        <v>0.28889999999999999</v>
      </c>
      <c r="D2161">
        <v>0.28889999999999999</v>
      </c>
      <c r="E2161">
        <v>0.28589999999999999</v>
      </c>
      <c r="F2161">
        <v>0.28589999999999999</v>
      </c>
      <c r="G2161">
        <v>0</v>
      </c>
      <c r="H2161">
        <v>0.28589999999999999</v>
      </c>
    </row>
    <row r="2162" spans="1:8" x14ac:dyDescent="0.25">
      <c r="A2162">
        <v>2148</v>
      </c>
      <c r="B2162">
        <v>20120112</v>
      </c>
      <c r="C2162">
        <v>0.28820000000000001</v>
      </c>
      <c r="D2162">
        <v>0.28820000000000001</v>
      </c>
      <c r="E2162">
        <v>0.28510000000000002</v>
      </c>
      <c r="F2162">
        <v>0.28510000000000002</v>
      </c>
      <c r="G2162">
        <v>0</v>
      </c>
      <c r="H2162">
        <v>0.28510000000000002</v>
      </c>
    </row>
    <row r="2163" spans="1:8" x14ac:dyDescent="0.25">
      <c r="A2163">
        <v>2149</v>
      </c>
      <c r="B2163">
        <v>20120111</v>
      </c>
      <c r="C2163">
        <v>0.28889999999999999</v>
      </c>
      <c r="D2163">
        <v>0.28889999999999999</v>
      </c>
      <c r="E2163">
        <v>0.28589999999999999</v>
      </c>
      <c r="F2163">
        <v>0.28589999999999999</v>
      </c>
      <c r="G2163">
        <v>0</v>
      </c>
      <c r="H2163">
        <v>0.28589999999999999</v>
      </c>
    </row>
    <row r="2164" spans="1:8" x14ac:dyDescent="0.25">
      <c r="A2164">
        <v>2150</v>
      </c>
      <c r="B2164">
        <v>20120110</v>
      </c>
      <c r="C2164">
        <v>0.28710000000000002</v>
      </c>
      <c r="D2164">
        <v>0.28710000000000002</v>
      </c>
      <c r="E2164">
        <v>0.28399999999999997</v>
      </c>
      <c r="F2164">
        <v>0.28399999999999997</v>
      </c>
      <c r="G2164">
        <v>0</v>
      </c>
      <c r="H2164">
        <v>0.28399999999999997</v>
      </c>
    </row>
    <row r="2165" spans="1:8" x14ac:dyDescent="0.25">
      <c r="A2165">
        <v>2151</v>
      </c>
      <c r="B2165">
        <v>20120109</v>
      </c>
      <c r="C2165">
        <v>0.28010000000000002</v>
      </c>
      <c r="D2165">
        <v>0.28010000000000002</v>
      </c>
      <c r="E2165">
        <v>0.27710000000000001</v>
      </c>
      <c r="F2165">
        <v>0.27710000000000001</v>
      </c>
      <c r="G2165">
        <v>0</v>
      </c>
      <c r="H2165">
        <v>0.27710000000000001</v>
      </c>
    </row>
    <row r="2166" spans="1:8" x14ac:dyDescent="0.25">
      <c r="A2166">
        <v>2152</v>
      </c>
      <c r="B2166">
        <v>20120106</v>
      </c>
      <c r="C2166">
        <v>0.28129999999999999</v>
      </c>
      <c r="D2166">
        <v>0.28129999999999999</v>
      </c>
      <c r="E2166">
        <v>0.2782</v>
      </c>
      <c r="F2166">
        <v>0.2782</v>
      </c>
      <c r="G2166">
        <v>0</v>
      </c>
      <c r="H2166">
        <v>0.2782</v>
      </c>
    </row>
    <row r="2167" spans="1:8" x14ac:dyDescent="0.25">
      <c r="A2167">
        <v>2153</v>
      </c>
      <c r="B2167">
        <v>20120105</v>
      </c>
      <c r="C2167">
        <v>0.2828</v>
      </c>
      <c r="D2167">
        <v>0.2828</v>
      </c>
      <c r="E2167">
        <v>0.27979999999999999</v>
      </c>
      <c r="F2167">
        <v>0.27979999999999999</v>
      </c>
      <c r="G2167">
        <v>0</v>
      </c>
      <c r="H2167">
        <v>0.27979999999999999</v>
      </c>
    </row>
    <row r="2168" spans="1:8" x14ac:dyDescent="0.25">
      <c r="A2168">
        <v>2154</v>
      </c>
      <c r="B2168">
        <v>20120104</v>
      </c>
      <c r="C2168">
        <v>0.28010000000000002</v>
      </c>
      <c r="D2168">
        <v>0.28010000000000002</v>
      </c>
      <c r="E2168">
        <v>0.27710000000000001</v>
      </c>
      <c r="F2168">
        <v>0.27710000000000001</v>
      </c>
      <c r="G2168">
        <v>0</v>
      </c>
      <c r="H2168">
        <v>0.27710000000000001</v>
      </c>
    </row>
    <row r="2169" spans="1:8" x14ac:dyDescent="0.25">
      <c r="A2169">
        <v>2155</v>
      </c>
      <c r="B2169">
        <v>20120103</v>
      </c>
      <c r="C2169">
        <v>0.28420000000000001</v>
      </c>
      <c r="D2169">
        <v>0.28420000000000001</v>
      </c>
      <c r="E2169">
        <v>0.28120000000000001</v>
      </c>
      <c r="F2169">
        <v>0.28120000000000001</v>
      </c>
      <c r="G2169">
        <v>0</v>
      </c>
      <c r="H2169">
        <v>0.28120000000000001</v>
      </c>
    </row>
    <row r="2170" spans="1:8" x14ac:dyDescent="0.25">
      <c r="A2170">
        <v>2156</v>
      </c>
      <c r="B2170">
        <v>20111231</v>
      </c>
      <c r="C2170">
        <v>0.27889999999999998</v>
      </c>
      <c r="D2170">
        <v>0.27889999999999998</v>
      </c>
      <c r="E2170">
        <v>0.27589999999999998</v>
      </c>
      <c r="F2170">
        <v>0.27589999999999998</v>
      </c>
      <c r="G2170">
        <v>0</v>
      </c>
      <c r="H2170">
        <v>0.27589999999999998</v>
      </c>
    </row>
    <row r="2171" spans="1:8" x14ac:dyDescent="0.25">
      <c r="A2171">
        <v>2157</v>
      </c>
      <c r="B2171">
        <v>20111230</v>
      </c>
      <c r="C2171">
        <v>0.27889999999999998</v>
      </c>
      <c r="D2171">
        <v>0.27889999999999998</v>
      </c>
      <c r="E2171">
        <v>0.27589999999999998</v>
      </c>
      <c r="F2171">
        <v>0.27589999999999998</v>
      </c>
      <c r="G2171">
        <v>0</v>
      </c>
      <c r="H2171">
        <v>0.27589999999999998</v>
      </c>
    </row>
    <row r="2172" spans="1:8" x14ac:dyDescent="0.25">
      <c r="A2172">
        <v>2158</v>
      </c>
      <c r="B2172">
        <v>20111229</v>
      </c>
      <c r="C2172">
        <v>0.27950000000000003</v>
      </c>
      <c r="D2172">
        <v>0.27950000000000003</v>
      </c>
      <c r="E2172">
        <v>0.27650000000000002</v>
      </c>
      <c r="F2172">
        <v>0.27650000000000002</v>
      </c>
      <c r="G2172">
        <v>0</v>
      </c>
      <c r="H2172">
        <v>0.27650000000000002</v>
      </c>
    </row>
    <row r="2173" spans="1:8" x14ac:dyDescent="0.25">
      <c r="A2173">
        <v>2159</v>
      </c>
      <c r="B2173">
        <v>20111228</v>
      </c>
      <c r="C2173">
        <v>0.2757</v>
      </c>
      <c r="D2173">
        <v>0.2757</v>
      </c>
      <c r="E2173">
        <v>0.2727</v>
      </c>
      <c r="F2173">
        <v>0.2727</v>
      </c>
      <c r="G2173">
        <v>0</v>
      </c>
      <c r="H2173">
        <v>0.2727</v>
      </c>
    </row>
    <row r="2174" spans="1:8" x14ac:dyDescent="0.25">
      <c r="A2174">
        <v>2160</v>
      </c>
      <c r="B2174">
        <v>20111223</v>
      </c>
      <c r="C2174">
        <v>0.2802</v>
      </c>
      <c r="D2174">
        <v>0.2802</v>
      </c>
      <c r="E2174">
        <v>0.27710000000000001</v>
      </c>
      <c r="F2174">
        <v>0.27710000000000001</v>
      </c>
      <c r="G2174">
        <v>0</v>
      </c>
      <c r="H2174">
        <v>0.27710000000000001</v>
      </c>
    </row>
    <row r="2175" spans="1:8" x14ac:dyDescent="0.25">
      <c r="A2175">
        <v>2161</v>
      </c>
      <c r="B2175">
        <v>20111222</v>
      </c>
      <c r="C2175">
        <v>0.27560000000000001</v>
      </c>
      <c r="D2175">
        <v>0.27560000000000001</v>
      </c>
      <c r="E2175">
        <v>0.27260000000000001</v>
      </c>
      <c r="F2175">
        <v>0.27260000000000001</v>
      </c>
      <c r="G2175">
        <v>0</v>
      </c>
      <c r="H2175">
        <v>0.27260000000000001</v>
      </c>
    </row>
    <row r="2176" spans="1:8" x14ac:dyDescent="0.25">
      <c r="A2176">
        <v>2162</v>
      </c>
      <c r="B2176">
        <v>20111221</v>
      </c>
      <c r="C2176">
        <v>0.2707</v>
      </c>
      <c r="D2176">
        <v>0.2707</v>
      </c>
      <c r="E2176">
        <v>0.26779999999999998</v>
      </c>
      <c r="F2176">
        <v>0.26779999999999998</v>
      </c>
      <c r="G2176">
        <v>0</v>
      </c>
      <c r="H2176">
        <v>0.26779999999999998</v>
      </c>
    </row>
    <row r="2177" spans="1:8" x14ac:dyDescent="0.25">
      <c r="A2177">
        <v>2163</v>
      </c>
      <c r="B2177">
        <v>20111220</v>
      </c>
      <c r="C2177">
        <v>0.2697</v>
      </c>
      <c r="D2177">
        <v>0.2697</v>
      </c>
      <c r="E2177">
        <v>0.26669999999999999</v>
      </c>
      <c r="F2177">
        <v>0.26669999999999999</v>
      </c>
      <c r="G2177">
        <v>0</v>
      </c>
      <c r="H2177">
        <v>0.26669999999999999</v>
      </c>
    </row>
    <row r="2178" spans="1:8" x14ac:dyDescent="0.25">
      <c r="A2178">
        <v>2164</v>
      </c>
      <c r="B2178">
        <v>20111219</v>
      </c>
      <c r="C2178">
        <v>0.25659999999999999</v>
      </c>
      <c r="D2178">
        <v>0.25659999999999999</v>
      </c>
      <c r="E2178">
        <v>0.25359999999999999</v>
      </c>
      <c r="F2178">
        <v>0.25359999999999999</v>
      </c>
      <c r="G2178">
        <v>0</v>
      </c>
      <c r="H2178">
        <v>0.25359999999999999</v>
      </c>
    </row>
    <row r="2179" spans="1:8" x14ac:dyDescent="0.25">
      <c r="A2179">
        <v>2165</v>
      </c>
      <c r="B2179">
        <v>20111216</v>
      </c>
      <c r="C2179">
        <v>0.26240000000000002</v>
      </c>
      <c r="D2179">
        <v>0.26240000000000002</v>
      </c>
      <c r="E2179">
        <v>0.25950000000000001</v>
      </c>
      <c r="F2179">
        <v>0.25950000000000001</v>
      </c>
      <c r="G2179">
        <v>0</v>
      </c>
      <c r="H2179">
        <v>0.25950000000000001</v>
      </c>
    </row>
    <row r="2180" spans="1:8" x14ac:dyDescent="0.25">
      <c r="A2180">
        <v>2166</v>
      </c>
      <c r="B2180">
        <v>20111215</v>
      </c>
      <c r="C2180">
        <v>0.25950000000000001</v>
      </c>
      <c r="D2180">
        <v>0.25950000000000001</v>
      </c>
      <c r="E2180">
        <v>0.25659999999999999</v>
      </c>
      <c r="F2180">
        <v>0.25659999999999999</v>
      </c>
      <c r="G2180">
        <v>0</v>
      </c>
      <c r="H2180">
        <v>0.25659999999999999</v>
      </c>
    </row>
    <row r="2181" spans="1:8" x14ac:dyDescent="0.25">
      <c r="A2181">
        <v>2167</v>
      </c>
      <c r="B2181">
        <v>20111214</v>
      </c>
      <c r="C2181">
        <v>0.25419999999999998</v>
      </c>
      <c r="D2181">
        <v>0.25419999999999998</v>
      </c>
      <c r="E2181">
        <v>0.25140000000000001</v>
      </c>
      <c r="F2181">
        <v>0.25140000000000001</v>
      </c>
      <c r="G2181">
        <v>0</v>
      </c>
      <c r="H2181">
        <v>0.25140000000000001</v>
      </c>
    </row>
    <row r="2182" spans="1:8" x14ac:dyDescent="0.25">
      <c r="A2182">
        <v>2168</v>
      </c>
      <c r="B2182">
        <v>20111213</v>
      </c>
      <c r="C2182">
        <v>0.25590000000000002</v>
      </c>
      <c r="D2182">
        <v>0.25590000000000002</v>
      </c>
      <c r="E2182">
        <v>0.253</v>
      </c>
      <c r="F2182">
        <v>0.253</v>
      </c>
      <c r="G2182">
        <v>0</v>
      </c>
      <c r="H2182">
        <v>0.253</v>
      </c>
    </row>
    <row r="2183" spans="1:8" x14ac:dyDescent="0.25">
      <c r="A2183">
        <v>2169</v>
      </c>
      <c r="B2183">
        <v>20111212</v>
      </c>
      <c r="C2183">
        <v>0.26</v>
      </c>
      <c r="D2183">
        <v>0.26</v>
      </c>
      <c r="E2183">
        <v>0.2571</v>
      </c>
      <c r="F2183">
        <v>0.2571</v>
      </c>
      <c r="G2183">
        <v>0</v>
      </c>
      <c r="H2183">
        <v>0.2571</v>
      </c>
    </row>
    <row r="2184" spans="1:8" x14ac:dyDescent="0.25">
      <c r="A2184">
        <v>2170</v>
      </c>
      <c r="B2184">
        <v>20111209</v>
      </c>
      <c r="C2184">
        <v>0.26850000000000002</v>
      </c>
      <c r="D2184">
        <v>0.26850000000000002</v>
      </c>
      <c r="E2184">
        <v>0.26550000000000001</v>
      </c>
      <c r="F2184">
        <v>0.26550000000000001</v>
      </c>
      <c r="G2184">
        <v>0</v>
      </c>
      <c r="H2184">
        <v>0.26550000000000001</v>
      </c>
    </row>
    <row r="2185" spans="1:8" x14ac:dyDescent="0.25">
      <c r="A2185">
        <v>2171</v>
      </c>
      <c r="B2185">
        <v>20111208</v>
      </c>
      <c r="C2185">
        <v>0.26369999999999999</v>
      </c>
      <c r="D2185">
        <v>0.26369999999999999</v>
      </c>
      <c r="E2185">
        <v>0.26079999999999998</v>
      </c>
      <c r="F2185">
        <v>0.26079999999999998</v>
      </c>
      <c r="G2185">
        <v>0</v>
      </c>
      <c r="H2185">
        <v>0.26079999999999998</v>
      </c>
    </row>
    <row r="2186" spans="1:8" x14ac:dyDescent="0.25">
      <c r="A2186">
        <v>2172</v>
      </c>
      <c r="B2186">
        <v>20111207</v>
      </c>
      <c r="C2186">
        <v>0.27289999999999998</v>
      </c>
      <c r="D2186">
        <v>0.27289999999999998</v>
      </c>
      <c r="E2186">
        <v>0.27</v>
      </c>
      <c r="F2186">
        <v>0.27</v>
      </c>
      <c r="G2186">
        <v>0</v>
      </c>
      <c r="H2186">
        <v>0.27</v>
      </c>
    </row>
    <row r="2187" spans="1:8" x14ac:dyDescent="0.25">
      <c r="A2187">
        <v>2173</v>
      </c>
      <c r="B2187">
        <v>20111206</v>
      </c>
      <c r="C2187">
        <v>0.26919999999999999</v>
      </c>
      <c r="D2187">
        <v>0.26919999999999999</v>
      </c>
      <c r="E2187">
        <v>0.26629999999999998</v>
      </c>
      <c r="F2187">
        <v>0.26629999999999998</v>
      </c>
      <c r="G2187">
        <v>0</v>
      </c>
      <c r="H2187">
        <v>0.26629999999999998</v>
      </c>
    </row>
    <row r="2188" spans="1:8" x14ac:dyDescent="0.25">
      <c r="A2188">
        <v>2174</v>
      </c>
      <c r="B2188">
        <v>20111205</v>
      </c>
      <c r="C2188">
        <v>0.2707</v>
      </c>
      <c r="D2188">
        <v>0.2707</v>
      </c>
      <c r="E2188">
        <v>0.26779999999999998</v>
      </c>
      <c r="F2188">
        <v>0.26779999999999998</v>
      </c>
      <c r="G2188">
        <v>0</v>
      </c>
      <c r="H2188">
        <v>0.26779999999999998</v>
      </c>
    </row>
    <row r="2189" spans="1:8" x14ac:dyDescent="0.25">
      <c r="A2189">
        <v>2175</v>
      </c>
      <c r="B2189">
        <v>20111202</v>
      </c>
      <c r="C2189">
        <v>0.26579999999999998</v>
      </c>
      <c r="D2189">
        <v>0.26579999999999998</v>
      </c>
      <c r="E2189">
        <v>0.26279999999999998</v>
      </c>
      <c r="F2189">
        <v>0.26279999999999998</v>
      </c>
      <c r="G2189">
        <v>0</v>
      </c>
      <c r="H2189">
        <v>0.26279999999999998</v>
      </c>
    </row>
    <row r="2190" spans="1:8" x14ac:dyDescent="0.25">
      <c r="A2190">
        <v>2176</v>
      </c>
      <c r="B2190">
        <v>20111201</v>
      </c>
      <c r="C2190">
        <v>0.2636</v>
      </c>
      <c r="D2190">
        <v>0.2636</v>
      </c>
      <c r="E2190">
        <v>0.2606</v>
      </c>
      <c r="F2190">
        <v>0.2606</v>
      </c>
      <c r="G2190">
        <v>0</v>
      </c>
      <c r="H2190">
        <v>0.2606</v>
      </c>
    </row>
    <row r="2191" spans="1:8" x14ac:dyDescent="0.25">
      <c r="A2191">
        <v>2177</v>
      </c>
      <c r="B2191">
        <v>20111130</v>
      </c>
      <c r="C2191">
        <v>0.2671</v>
      </c>
      <c r="D2191">
        <v>0.2671</v>
      </c>
      <c r="E2191">
        <v>0.26400000000000001</v>
      </c>
      <c r="F2191">
        <v>0.26400000000000001</v>
      </c>
      <c r="G2191">
        <v>0</v>
      </c>
      <c r="H2191">
        <v>0.26400000000000001</v>
      </c>
    </row>
    <row r="2192" spans="1:8" x14ac:dyDescent="0.25">
      <c r="A2192">
        <v>2178</v>
      </c>
      <c r="B2192">
        <v>20111129</v>
      </c>
      <c r="C2192">
        <v>0.2472</v>
      </c>
      <c r="D2192">
        <v>0.2472</v>
      </c>
      <c r="E2192">
        <v>0.2442</v>
      </c>
      <c r="F2192">
        <v>0.2442</v>
      </c>
      <c r="G2192">
        <v>0</v>
      </c>
      <c r="H2192">
        <v>0.2442</v>
      </c>
    </row>
    <row r="2193" spans="1:8" x14ac:dyDescent="0.25">
      <c r="A2193">
        <v>2179</v>
      </c>
      <c r="B2193">
        <v>20111128</v>
      </c>
      <c r="C2193">
        <v>0.2455</v>
      </c>
      <c r="D2193">
        <v>0.2455</v>
      </c>
      <c r="E2193">
        <v>0.24249999999999999</v>
      </c>
      <c r="F2193">
        <v>0.24249999999999999</v>
      </c>
      <c r="G2193">
        <v>0</v>
      </c>
      <c r="H2193">
        <v>0.24249999999999999</v>
      </c>
    </row>
    <row r="2194" spans="1:8" x14ac:dyDescent="0.25">
      <c r="A2194">
        <v>2180</v>
      </c>
      <c r="B2194">
        <v>20111125</v>
      </c>
      <c r="C2194">
        <v>0.23319999999999999</v>
      </c>
      <c r="D2194">
        <v>0.23319999999999999</v>
      </c>
      <c r="E2194">
        <v>0.2303</v>
      </c>
      <c r="F2194">
        <v>0.2303</v>
      </c>
      <c r="G2194">
        <v>0</v>
      </c>
      <c r="H2194">
        <v>0.2303</v>
      </c>
    </row>
    <row r="2195" spans="1:8" x14ac:dyDescent="0.25">
      <c r="A2195">
        <v>2181</v>
      </c>
      <c r="B2195">
        <v>20111124</v>
      </c>
      <c r="C2195">
        <v>0.23269999999999999</v>
      </c>
      <c r="D2195">
        <v>0.23269999999999999</v>
      </c>
      <c r="E2195">
        <v>0.2298</v>
      </c>
      <c r="F2195">
        <v>0.2298</v>
      </c>
      <c r="G2195">
        <v>0</v>
      </c>
      <c r="H2195">
        <v>0.2298</v>
      </c>
    </row>
    <row r="2196" spans="1:8" x14ac:dyDescent="0.25">
      <c r="A2196">
        <v>2182</v>
      </c>
      <c r="B2196">
        <v>20111123</v>
      </c>
      <c r="C2196">
        <v>0.23139999999999999</v>
      </c>
      <c r="D2196">
        <v>0.23139999999999999</v>
      </c>
      <c r="E2196">
        <v>0.2286</v>
      </c>
      <c r="F2196">
        <v>0.2286</v>
      </c>
      <c r="G2196">
        <v>0</v>
      </c>
      <c r="H2196">
        <v>0.2286</v>
      </c>
    </row>
    <row r="2197" spans="1:8" x14ac:dyDescent="0.25">
      <c r="A2197">
        <v>2183</v>
      </c>
      <c r="B2197">
        <v>20111122</v>
      </c>
      <c r="C2197">
        <v>0.24560000000000001</v>
      </c>
      <c r="D2197">
        <v>0.24560000000000001</v>
      </c>
      <c r="E2197">
        <v>0.2427</v>
      </c>
      <c r="F2197">
        <v>0.2427</v>
      </c>
      <c r="G2197">
        <v>0</v>
      </c>
      <c r="H2197">
        <v>0.2427</v>
      </c>
    </row>
    <row r="2198" spans="1:8" x14ac:dyDescent="0.25">
      <c r="A2198">
        <v>2184</v>
      </c>
      <c r="B2198">
        <v>20111121</v>
      </c>
      <c r="C2198">
        <v>0.2482</v>
      </c>
      <c r="D2198">
        <v>0.2482</v>
      </c>
      <c r="E2198">
        <v>0.24529999999999999</v>
      </c>
      <c r="F2198">
        <v>0.24529999999999999</v>
      </c>
      <c r="G2198">
        <v>0</v>
      </c>
      <c r="H2198">
        <v>0.24529999999999999</v>
      </c>
    </row>
    <row r="2199" spans="1:8" x14ac:dyDescent="0.25">
      <c r="A2199">
        <v>2185</v>
      </c>
      <c r="B2199">
        <v>20111118</v>
      </c>
      <c r="C2199">
        <v>0.26179999999999998</v>
      </c>
      <c r="D2199">
        <v>0.26179999999999998</v>
      </c>
      <c r="E2199">
        <v>0.25890000000000002</v>
      </c>
      <c r="F2199">
        <v>0.25890000000000002</v>
      </c>
      <c r="G2199">
        <v>0</v>
      </c>
      <c r="H2199">
        <v>0.25890000000000002</v>
      </c>
    </row>
    <row r="2200" spans="1:8" x14ac:dyDescent="0.25">
      <c r="A2200">
        <v>2186</v>
      </c>
      <c r="B2200">
        <v>20111117</v>
      </c>
      <c r="C2200">
        <v>0.25979999999999998</v>
      </c>
      <c r="D2200">
        <v>0.25979999999999998</v>
      </c>
      <c r="E2200">
        <v>0.25690000000000002</v>
      </c>
      <c r="F2200">
        <v>0.25690000000000002</v>
      </c>
      <c r="G2200">
        <v>0</v>
      </c>
      <c r="H2200">
        <v>0.25690000000000002</v>
      </c>
    </row>
    <row r="2201" spans="1:8" x14ac:dyDescent="0.25">
      <c r="A2201">
        <v>2187</v>
      </c>
      <c r="B2201">
        <v>20111116</v>
      </c>
      <c r="C2201">
        <v>0.26929999999999998</v>
      </c>
      <c r="D2201">
        <v>0.26929999999999998</v>
      </c>
      <c r="E2201">
        <v>0.26640000000000003</v>
      </c>
      <c r="F2201">
        <v>0.26640000000000003</v>
      </c>
      <c r="G2201">
        <v>0</v>
      </c>
      <c r="H2201">
        <v>0.26640000000000003</v>
      </c>
    </row>
    <row r="2202" spans="1:8" x14ac:dyDescent="0.25">
      <c r="A2202">
        <v>2188</v>
      </c>
      <c r="B2202">
        <v>20111115</v>
      </c>
      <c r="C2202">
        <v>0.27489999999999998</v>
      </c>
      <c r="D2202">
        <v>0.27489999999999998</v>
      </c>
      <c r="E2202">
        <v>0.27179999999999999</v>
      </c>
      <c r="F2202">
        <v>0.27179999999999999</v>
      </c>
      <c r="G2202">
        <v>0</v>
      </c>
      <c r="H2202">
        <v>0.27179999999999999</v>
      </c>
    </row>
    <row r="2203" spans="1:8" x14ac:dyDescent="0.25">
      <c r="A2203">
        <v>2189</v>
      </c>
      <c r="B2203">
        <v>20111114</v>
      </c>
      <c r="C2203">
        <v>0.2732</v>
      </c>
      <c r="D2203">
        <v>0.2732</v>
      </c>
      <c r="E2203">
        <v>0.2702</v>
      </c>
      <c r="F2203">
        <v>0.2702</v>
      </c>
      <c r="G2203">
        <v>0</v>
      </c>
      <c r="H2203">
        <v>0.2702</v>
      </c>
    </row>
    <row r="2204" spans="1:8" x14ac:dyDescent="0.25">
      <c r="A2204">
        <v>2190</v>
      </c>
      <c r="B2204">
        <v>20111111</v>
      </c>
      <c r="C2204">
        <v>0.28239999999999998</v>
      </c>
      <c r="D2204">
        <v>0.28239999999999998</v>
      </c>
      <c r="E2204">
        <v>0.27929999999999999</v>
      </c>
      <c r="F2204">
        <v>0.27929999999999999</v>
      </c>
      <c r="G2204">
        <v>0</v>
      </c>
      <c r="H2204">
        <v>0.27929999999999999</v>
      </c>
    </row>
    <row r="2205" spans="1:8" x14ac:dyDescent="0.25">
      <c r="A2205">
        <v>2191</v>
      </c>
      <c r="B2205">
        <v>20111110</v>
      </c>
      <c r="C2205">
        <v>0.26779999999999998</v>
      </c>
      <c r="D2205">
        <v>0.26779999999999998</v>
      </c>
      <c r="E2205">
        <v>0.26500000000000001</v>
      </c>
      <c r="F2205">
        <v>0.26500000000000001</v>
      </c>
      <c r="G2205">
        <v>0</v>
      </c>
      <c r="H2205">
        <v>0.26500000000000001</v>
      </c>
    </row>
    <row r="2206" spans="1:8" x14ac:dyDescent="0.25">
      <c r="A2206">
        <v>2192</v>
      </c>
      <c r="B2206">
        <v>20111109</v>
      </c>
      <c r="C2206">
        <v>0.27110000000000001</v>
      </c>
      <c r="D2206">
        <v>0.27110000000000001</v>
      </c>
      <c r="E2206">
        <v>0.26829999999999998</v>
      </c>
      <c r="F2206">
        <v>0.26829999999999998</v>
      </c>
      <c r="G2206">
        <v>0</v>
      </c>
      <c r="H2206">
        <v>0.26829999999999998</v>
      </c>
    </row>
    <row r="2207" spans="1:8" x14ac:dyDescent="0.25">
      <c r="A2207">
        <v>2193</v>
      </c>
      <c r="B2207">
        <v>20111108</v>
      </c>
      <c r="C2207">
        <v>0.28699999999999998</v>
      </c>
      <c r="D2207">
        <v>0.28699999999999998</v>
      </c>
      <c r="E2207">
        <v>0.28410000000000002</v>
      </c>
      <c r="F2207">
        <v>0.28410000000000002</v>
      </c>
      <c r="G2207">
        <v>0</v>
      </c>
      <c r="H2207">
        <v>0.28410000000000002</v>
      </c>
    </row>
    <row r="2208" spans="1:8" x14ac:dyDescent="0.25">
      <c r="A2208">
        <v>2194</v>
      </c>
      <c r="B2208">
        <v>20111107</v>
      </c>
      <c r="C2208">
        <v>0.28210000000000002</v>
      </c>
      <c r="D2208">
        <v>0.28210000000000002</v>
      </c>
      <c r="E2208">
        <v>0.2792</v>
      </c>
      <c r="F2208">
        <v>0.2792</v>
      </c>
      <c r="G2208">
        <v>0</v>
      </c>
      <c r="H2208">
        <v>0.2792</v>
      </c>
    </row>
    <row r="2209" spans="1:8" x14ac:dyDescent="0.25">
      <c r="A2209">
        <v>2195</v>
      </c>
      <c r="B2209">
        <v>20111104</v>
      </c>
      <c r="C2209">
        <v>0.28260000000000002</v>
      </c>
      <c r="D2209">
        <v>0.28260000000000002</v>
      </c>
      <c r="E2209">
        <v>0.2797</v>
      </c>
      <c r="F2209">
        <v>0.2797</v>
      </c>
      <c r="G2209">
        <v>0</v>
      </c>
      <c r="H2209">
        <v>0.2797</v>
      </c>
    </row>
    <row r="2210" spans="1:8" x14ac:dyDescent="0.25">
      <c r="A2210">
        <v>2196</v>
      </c>
      <c r="B2210">
        <v>20111103</v>
      </c>
      <c r="C2210">
        <v>0.28149999999999997</v>
      </c>
      <c r="D2210">
        <v>0.28149999999999997</v>
      </c>
      <c r="E2210">
        <v>0.27879999999999999</v>
      </c>
      <c r="F2210">
        <v>0.27879999999999999</v>
      </c>
      <c r="G2210">
        <v>0</v>
      </c>
      <c r="H2210">
        <v>0.27879999999999999</v>
      </c>
    </row>
    <row r="2211" spans="1:8" x14ac:dyDescent="0.25">
      <c r="A2211">
        <v>2197</v>
      </c>
      <c r="B2211">
        <v>20111102</v>
      </c>
      <c r="C2211">
        <v>0.27639999999999998</v>
      </c>
      <c r="D2211">
        <v>0.27639999999999998</v>
      </c>
      <c r="E2211">
        <v>0.2737</v>
      </c>
      <c r="F2211">
        <v>0.2737</v>
      </c>
      <c r="G2211">
        <v>0</v>
      </c>
      <c r="H2211">
        <v>0.2737</v>
      </c>
    </row>
    <row r="2212" spans="1:8" x14ac:dyDescent="0.25">
      <c r="A2212">
        <v>2198</v>
      </c>
      <c r="B2212">
        <v>20111101</v>
      </c>
      <c r="C2212">
        <v>0.27</v>
      </c>
      <c r="D2212">
        <v>0.27</v>
      </c>
      <c r="E2212">
        <v>0.26729999999999998</v>
      </c>
      <c r="F2212">
        <v>0.26729999999999998</v>
      </c>
      <c r="G2212">
        <v>0</v>
      </c>
      <c r="H2212">
        <v>0.26729999999999998</v>
      </c>
    </row>
    <row r="2213" spans="1:8" x14ac:dyDescent="0.25">
      <c r="A2213">
        <v>2199</v>
      </c>
      <c r="B2213">
        <v>20111031</v>
      </c>
      <c r="C2213">
        <v>0.2863</v>
      </c>
      <c r="D2213">
        <v>0.2863</v>
      </c>
      <c r="E2213">
        <v>0.28339999999999999</v>
      </c>
      <c r="F2213">
        <v>0.28339999999999999</v>
      </c>
      <c r="G2213">
        <v>0</v>
      </c>
      <c r="H2213">
        <v>0.28339999999999999</v>
      </c>
    </row>
    <row r="2214" spans="1:8" x14ac:dyDescent="0.25">
      <c r="A2214">
        <v>2200</v>
      </c>
      <c r="B2214">
        <v>20111028</v>
      </c>
      <c r="C2214">
        <v>0.29110000000000003</v>
      </c>
      <c r="D2214">
        <v>0.29110000000000003</v>
      </c>
      <c r="E2214">
        <v>0.28820000000000001</v>
      </c>
      <c r="F2214">
        <v>0.28820000000000001</v>
      </c>
      <c r="G2214">
        <v>0</v>
      </c>
      <c r="H2214">
        <v>0.28820000000000001</v>
      </c>
    </row>
    <row r="2215" spans="1:8" x14ac:dyDescent="0.25">
      <c r="A2215">
        <v>2201</v>
      </c>
      <c r="B2215">
        <v>20111027</v>
      </c>
      <c r="C2215">
        <v>0.2883</v>
      </c>
      <c r="D2215">
        <v>0.2883</v>
      </c>
      <c r="E2215">
        <v>0.28539999999999999</v>
      </c>
      <c r="F2215">
        <v>0.28539999999999999</v>
      </c>
      <c r="G2215">
        <v>0</v>
      </c>
      <c r="H2215">
        <v>0.28539999999999999</v>
      </c>
    </row>
    <row r="2216" spans="1:8" x14ac:dyDescent="0.25">
      <c r="A2216">
        <v>2202</v>
      </c>
      <c r="B2216">
        <v>20111026</v>
      </c>
      <c r="C2216">
        <v>0.26979999999999998</v>
      </c>
      <c r="D2216">
        <v>0.26979999999999998</v>
      </c>
      <c r="E2216">
        <v>0.26700000000000002</v>
      </c>
      <c r="F2216">
        <v>0.26700000000000002</v>
      </c>
      <c r="G2216">
        <v>0</v>
      </c>
      <c r="H2216">
        <v>0.26700000000000002</v>
      </c>
    </row>
    <row r="2217" spans="1:8" x14ac:dyDescent="0.25">
      <c r="A2217">
        <v>2203</v>
      </c>
      <c r="B2217">
        <v>20111025</v>
      </c>
      <c r="C2217">
        <v>0.2676</v>
      </c>
      <c r="D2217">
        <v>0.2676</v>
      </c>
      <c r="E2217">
        <v>0.26490000000000002</v>
      </c>
      <c r="F2217">
        <v>0.26490000000000002</v>
      </c>
      <c r="G2217">
        <v>0</v>
      </c>
      <c r="H2217">
        <v>0.26490000000000002</v>
      </c>
    </row>
    <row r="2218" spans="1:8" x14ac:dyDescent="0.25">
      <c r="A2218">
        <v>2204</v>
      </c>
      <c r="B2218">
        <v>20111024</v>
      </c>
      <c r="C2218">
        <v>0.27439999999999998</v>
      </c>
      <c r="D2218">
        <v>0.27439999999999998</v>
      </c>
      <c r="E2218">
        <v>0.27160000000000001</v>
      </c>
      <c r="F2218">
        <v>0.27160000000000001</v>
      </c>
      <c r="G2218">
        <v>0</v>
      </c>
      <c r="H2218">
        <v>0.27160000000000001</v>
      </c>
    </row>
    <row r="2219" spans="1:8" x14ac:dyDescent="0.25">
      <c r="A2219">
        <v>2205</v>
      </c>
      <c r="B2219">
        <v>20111021</v>
      </c>
      <c r="C2219">
        <v>0.26529999999999998</v>
      </c>
      <c r="D2219">
        <v>0.26529999999999998</v>
      </c>
      <c r="E2219">
        <v>0.2626</v>
      </c>
      <c r="F2219">
        <v>0.2626</v>
      </c>
      <c r="G2219">
        <v>0</v>
      </c>
      <c r="H2219">
        <v>0.2626</v>
      </c>
    </row>
    <row r="2220" spans="1:8" x14ac:dyDescent="0.25">
      <c r="A2220">
        <v>2206</v>
      </c>
      <c r="B2220">
        <v>20111020</v>
      </c>
      <c r="C2220">
        <v>0.25359999999999999</v>
      </c>
      <c r="D2220">
        <v>0.25359999999999999</v>
      </c>
      <c r="E2220">
        <v>0.25090000000000001</v>
      </c>
      <c r="F2220">
        <v>0.25090000000000001</v>
      </c>
      <c r="G2220">
        <v>0</v>
      </c>
      <c r="H2220">
        <v>0.25090000000000001</v>
      </c>
    </row>
    <row r="2221" spans="1:8" x14ac:dyDescent="0.25">
      <c r="A2221">
        <v>2207</v>
      </c>
      <c r="B2221">
        <v>20111019</v>
      </c>
      <c r="C2221">
        <v>0.25530000000000003</v>
      </c>
      <c r="D2221">
        <v>0.25530000000000003</v>
      </c>
      <c r="E2221">
        <v>0.25259999999999999</v>
      </c>
      <c r="F2221">
        <v>0.25259999999999999</v>
      </c>
      <c r="G2221">
        <v>0</v>
      </c>
      <c r="H2221">
        <v>0.25259999999999999</v>
      </c>
    </row>
    <row r="2222" spans="1:8" x14ac:dyDescent="0.25">
      <c r="A2222">
        <v>2208</v>
      </c>
      <c r="B2222">
        <v>20111018</v>
      </c>
      <c r="C2222">
        <v>0.25829999999999997</v>
      </c>
      <c r="D2222">
        <v>0.25829999999999997</v>
      </c>
      <c r="E2222">
        <v>0.25559999999999999</v>
      </c>
      <c r="F2222">
        <v>0.25559999999999999</v>
      </c>
      <c r="G2222">
        <v>0</v>
      </c>
      <c r="H2222">
        <v>0.25559999999999999</v>
      </c>
    </row>
    <row r="2223" spans="1:8" x14ac:dyDescent="0.25">
      <c r="A2223">
        <v>2209</v>
      </c>
      <c r="B2223">
        <v>20111017</v>
      </c>
      <c r="C2223">
        <v>0.25209999999999999</v>
      </c>
      <c r="D2223">
        <v>0.25209999999999999</v>
      </c>
      <c r="E2223">
        <v>0.24940000000000001</v>
      </c>
      <c r="F2223">
        <v>0.24940000000000001</v>
      </c>
      <c r="G2223">
        <v>0</v>
      </c>
      <c r="H2223">
        <v>0.24940000000000001</v>
      </c>
    </row>
    <row r="2224" spans="1:8" x14ac:dyDescent="0.25">
      <c r="A2224">
        <v>2210</v>
      </c>
      <c r="B2224">
        <v>20111014</v>
      </c>
      <c r="C2224">
        <v>0.25790000000000002</v>
      </c>
      <c r="D2224">
        <v>0.25790000000000002</v>
      </c>
      <c r="E2224">
        <v>0.25519999999999998</v>
      </c>
      <c r="F2224">
        <v>0.25519999999999998</v>
      </c>
      <c r="G2224">
        <v>0</v>
      </c>
      <c r="H2224">
        <v>0.25519999999999998</v>
      </c>
    </row>
    <row r="2225" spans="1:8" x14ac:dyDescent="0.25">
      <c r="A2225">
        <v>2211</v>
      </c>
      <c r="B2225">
        <v>20111013</v>
      </c>
      <c r="C2225">
        <v>0.25109999999999999</v>
      </c>
      <c r="D2225">
        <v>0.25109999999999999</v>
      </c>
      <c r="E2225">
        <v>0.24840000000000001</v>
      </c>
      <c r="F2225">
        <v>0.24840000000000001</v>
      </c>
      <c r="G2225">
        <v>0</v>
      </c>
      <c r="H2225">
        <v>0.24840000000000001</v>
      </c>
    </row>
    <row r="2226" spans="1:8" x14ac:dyDescent="0.25">
      <c r="A2226">
        <v>2212</v>
      </c>
      <c r="B2226">
        <v>20111012</v>
      </c>
      <c r="C2226">
        <v>0.25140000000000001</v>
      </c>
      <c r="D2226">
        <v>0.25140000000000001</v>
      </c>
      <c r="E2226">
        <v>0.2487</v>
      </c>
      <c r="F2226">
        <v>0.2487</v>
      </c>
      <c r="G2226">
        <v>0</v>
      </c>
      <c r="H2226">
        <v>0.2487</v>
      </c>
    </row>
    <row r="2227" spans="1:8" x14ac:dyDescent="0.25">
      <c r="A2227">
        <v>2213</v>
      </c>
      <c r="B2227">
        <v>20111011</v>
      </c>
      <c r="C2227">
        <v>0.2442</v>
      </c>
      <c r="D2227">
        <v>0.2442</v>
      </c>
      <c r="E2227">
        <v>0.24149999999999999</v>
      </c>
      <c r="F2227">
        <v>0.24149999999999999</v>
      </c>
      <c r="G2227">
        <v>0</v>
      </c>
      <c r="H2227">
        <v>0.24149999999999999</v>
      </c>
    </row>
    <row r="2228" spans="1:8" x14ac:dyDescent="0.25">
      <c r="A2228">
        <v>2214</v>
      </c>
      <c r="B2228">
        <v>20111010</v>
      </c>
      <c r="C2228">
        <v>0.2482</v>
      </c>
      <c r="D2228">
        <v>0.2482</v>
      </c>
      <c r="E2228">
        <v>0.24560000000000001</v>
      </c>
      <c r="F2228">
        <v>0.24560000000000001</v>
      </c>
      <c r="G2228">
        <v>0</v>
      </c>
      <c r="H2228">
        <v>0.24560000000000001</v>
      </c>
    </row>
    <row r="2229" spans="1:8" x14ac:dyDescent="0.25">
      <c r="A2229">
        <v>2215</v>
      </c>
      <c r="B2229">
        <v>20111007</v>
      </c>
      <c r="C2229">
        <v>0.23449999999999999</v>
      </c>
      <c r="D2229">
        <v>0.23449999999999999</v>
      </c>
      <c r="E2229">
        <v>0.23169999999999999</v>
      </c>
      <c r="F2229">
        <v>0.23169999999999999</v>
      </c>
      <c r="G2229">
        <v>0</v>
      </c>
      <c r="H2229">
        <v>0.23169999999999999</v>
      </c>
    </row>
    <row r="2230" spans="1:8" x14ac:dyDescent="0.25">
      <c r="A2230">
        <v>2216</v>
      </c>
      <c r="B2230">
        <v>20111006</v>
      </c>
      <c r="C2230">
        <v>0.23980000000000001</v>
      </c>
      <c r="D2230">
        <v>0.23980000000000001</v>
      </c>
      <c r="E2230">
        <v>0.23669999999999999</v>
      </c>
      <c r="F2230">
        <v>0.23669999999999999</v>
      </c>
      <c r="G2230">
        <v>0</v>
      </c>
      <c r="H2230">
        <v>0.23669999999999999</v>
      </c>
    </row>
    <row r="2231" spans="1:8" x14ac:dyDescent="0.25">
      <c r="A2231">
        <v>2217</v>
      </c>
      <c r="B2231">
        <v>20111005</v>
      </c>
      <c r="C2231">
        <v>0.22239999999999999</v>
      </c>
      <c r="D2231">
        <v>0.22239999999999999</v>
      </c>
      <c r="E2231">
        <v>0.2195</v>
      </c>
      <c r="F2231">
        <v>0.2195</v>
      </c>
      <c r="G2231">
        <v>0</v>
      </c>
      <c r="H2231">
        <v>0.2195</v>
      </c>
    </row>
    <row r="2232" spans="1:8" x14ac:dyDescent="0.25">
      <c r="A2232">
        <v>2218</v>
      </c>
      <c r="B2232">
        <v>20111004</v>
      </c>
      <c r="C2232">
        <v>0.2235</v>
      </c>
      <c r="D2232">
        <v>0.2235</v>
      </c>
      <c r="E2232">
        <v>0.22059999999999999</v>
      </c>
      <c r="F2232">
        <v>0.22059999999999999</v>
      </c>
      <c r="G2232">
        <v>0</v>
      </c>
      <c r="H2232">
        <v>0.22059999999999999</v>
      </c>
    </row>
    <row r="2233" spans="1:8" x14ac:dyDescent="0.25">
      <c r="A2233">
        <v>2219</v>
      </c>
      <c r="B2233">
        <v>20110930</v>
      </c>
      <c r="C2233">
        <v>0.23430000000000001</v>
      </c>
      <c r="D2233">
        <v>0.23430000000000001</v>
      </c>
      <c r="E2233">
        <v>0.23139999999999999</v>
      </c>
      <c r="F2233">
        <v>0.23139999999999999</v>
      </c>
      <c r="G2233">
        <v>0</v>
      </c>
      <c r="H2233">
        <v>0.23139999999999999</v>
      </c>
    </row>
    <row r="2234" spans="1:8" x14ac:dyDescent="0.25">
      <c r="A2234">
        <v>2220</v>
      </c>
      <c r="B2234">
        <v>20110929</v>
      </c>
      <c r="C2234">
        <v>0.24709999999999999</v>
      </c>
      <c r="D2234">
        <v>0.24709999999999999</v>
      </c>
      <c r="E2234">
        <v>0.24410000000000001</v>
      </c>
      <c r="F2234">
        <v>0.24410000000000001</v>
      </c>
      <c r="G2234">
        <v>0</v>
      </c>
      <c r="H2234">
        <v>0.24410000000000001</v>
      </c>
    </row>
    <row r="2235" spans="1:8" x14ac:dyDescent="0.25">
      <c r="A2235">
        <v>2221</v>
      </c>
      <c r="B2235">
        <v>20110928</v>
      </c>
      <c r="C2235">
        <v>0.2422</v>
      </c>
      <c r="D2235">
        <v>0.2422</v>
      </c>
      <c r="E2235">
        <v>0.23930000000000001</v>
      </c>
      <c r="F2235">
        <v>0.23930000000000001</v>
      </c>
      <c r="G2235">
        <v>0</v>
      </c>
      <c r="H2235">
        <v>0.23930000000000001</v>
      </c>
    </row>
    <row r="2236" spans="1:8" x14ac:dyDescent="0.25">
      <c r="A2236">
        <v>2222</v>
      </c>
      <c r="B2236">
        <v>20110927</v>
      </c>
      <c r="C2236">
        <v>0.25040000000000001</v>
      </c>
      <c r="D2236">
        <v>0.25040000000000001</v>
      </c>
      <c r="E2236">
        <v>0.24740000000000001</v>
      </c>
      <c r="F2236">
        <v>0.24740000000000001</v>
      </c>
      <c r="G2236">
        <v>0</v>
      </c>
      <c r="H2236">
        <v>0.24740000000000001</v>
      </c>
    </row>
    <row r="2237" spans="1:8" x14ac:dyDescent="0.25">
      <c r="A2237">
        <v>2223</v>
      </c>
      <c r="B2237">
        <v>20110926</v>
      </c>
      <c r="C2237">
        <v>0.23910000000000001</v>
      </c>
      <c r="D2237">
        <v>0.23910000000000001</v>
      </c>
      <c r="E2237">
        <v>0.23630000000000001</v>
      </c>
      <c r="F2237">
        <v>0.23630000000000001</v>
      </c>
      <c r="G2237">
        <v>0</v>
      </c>
      <c r="H2237">
        <v>0.23630000000000001</v>
      </c>
    </row>
    <row r="2238" spans="1:8" x14ac:dyDescent="0.25">
      <c r="A2238">
        <v>2224</v>
      </c>
      <c r="B2238">
        <v>20110923</v>
      </c>
      <c r="C2238">
        <v>0.23730000000000001</v>
      </c>
      <c r="D2238">
        <v>0.23730000000000001</v>
      </c>
      <c r="E2238">
        <v>0.23449999999999999</v>
      </c>
      <c r="F2238">
        <v>0.23449999999999999</v>
      </c>
      <c r="G2238">
        <v>0</v>
      </c>
      <c r="H2238">
        <v>0.23449999999999999</v>
      </c>
    </row>
    <row r="2239" spans="1:8" x14ac:dyDescent="0.25">
      <c r="A2239">
        <v>2225</v>
      </c>
      <c r="B2239">
        <v>20110922</v>
      </c>
      <c r="C2239">
        <v>0.23530000000000001</v>
      </c>
      <c r="D2239">
        <v>0.23530000000000001</v>
      </c>
      <c r="E2239">
        <v>0.2326</v>
      </c>
      <c r="F2239">
        <v>0.2326</v>
      </c>
      <c r="G2239">
        <v>0</v>
      </c>
      <c r="H2239">
        <v>0.2326</v>
      </c>
    </row>
    <row r="2240" spans="1:8" x14ac:dyDescent="0.25">
      <c r="A2240">
        <v>2226</v>
      </c>
      <c r="B2240">
        <v>20110921</v>
      </c>
      <c r="C2240">
        <v>0.25359999999999999</v>
      </c>
      <c r="D2240">
        <v>0.25359999999999999</v>
      </c>
      <c r="E2240">
        <v>0.25080000000000002</v>
      </c>
      <c r="F2240">
        <v>0.25080000000000002</v>
      </c>
      <c r="G2240">
        <v>0</v>
      </c>
      <c r="H2240">
        <v>0.25080000000000002</v>
      </c>
    </row>
    <row r="2241" spans="1:8" x14ac:dyDescent="0.25">
      <c r="A2241">
        <v>2227</v>
      </c>
      <c r="B2241">
        <v>20110920</v>
      </c>
      <c r="C2241">
        <v>0.26960000000000001</v>
      </c>
      <c r="D2241">
        <v>0.26960000000000001</v>
      </c>
      <c r="E2241">
        <v>0.26669999999999999</v>
      </c>
      <c r="F2241">
        <v>0.26669999999999999</v>
      </c>
      <c r="G2241">
        <v>0</v>
      </c>
      <c r="H2241">
        <v>0.26669999999999999</v>
      </c>
    </row>
    <row r="2242" spans="1:8" x14ac:dyDescent="0.25">
      <c r="A2242">
        <v>2228</v>
      </c>
      <c r="B2242">
        <v>20110919</v>
      </c>
      <c r="C2242">
        <v>0.27139999999999997</v>
      </c>
      <c r="D2242">
        <v>0.27139999999999997</v>
      </c>
      <c r="E2242">
        <v>0.26850000000000002</v>
      </c>
      <c r="F2242">
        <v>0.26850000000000002</v>
      </c>
      <c r="G2242">
        <v>0</v>
      </c>
      <c r="H2242">
        <v>0.26850000000000002</v>
      </c>
    </row>
    <row r="2243" spans="1:8" x14ac:dyDescent="0.25">
      <c r="A2243">
        <v>2229</v>
      </c>
      <c r="B2243">
        <v>20110916</v>
      </c>
      <c r="C2243">
        <v>0.28289999999999998</v>
      </c>
      <c r="D2243">
        <v>0.28289999999999998</v>
      </c>
      <c r="E2243">
        <v>0.27989999999999998</v>
      </c>
      <c r="F2243">
        <v>0.27989999999999998</v>
      </c>
      <c r="G2243">
        <v>0</v>
      </c>
      <c r="H2243">
        <v>0.27989999999999998</v>
      </c>
    </row>
    <row r="2244" spans="1:8" x14ac:dyDescent="0.25">
      <c r="A2244">
        <v>2230</v>
      </c>
      <c r="B2244">
        <v>20110915</v>
      </c>
      <c r="C2244">
        <v>0.27360000000000001</v>
      </c>
      <c r="D2244">
        <v>0.27360000000000001</v>
      </c>
      <c r="E2244">
        <v>0.27060000000000001</v>
      </c>
      <c r="F2244">
        <v>0.27060000000000001</v>
      </c>
      <c r="G2244">
        <v>0</v>
      </c>
      <c r="H2244">
        <v>0.27060000000000001</v>
      </c>
    </row>
    <row r="2245" spans="1:8" x14ac:dyDescent="0.25">
      <c r="A2245">
        <v>2231</v>
      </c>
      <c r="B2245">
        <v>20110914</v>
      </c>
      <c r="C2245">
        <v>0.26429999999999998</v>
      </c>
      <c r="D2245">
        <v>0.26429999999999998</v>
      </c>
      <c r="E2245">
        <v>0.26140000000000002</v>
      </c>
      <c r="F2245">
        <v>0.26140000000000002</v>
      </c>
      <c r="G2245">
        <v>0</v>
      </c>
      <c r="H2245">
        <v>0.26140000000000002</v>
      </c>
    </row>
    <row r="2246" spans="1:8" x14ac:dyDescent="0.25">
      <c r="A2246">
        <v>2232</v>
      </c>
      <c r="B2246">
        <v>20110913</v>
      </c>
      <c r="C2246">
        <v>0.26390000000000002</v>
      </c>
      <c r="D2246">
        <v>0.26390000000000002</v>
      </c>
      <c r="E2246">
        <v>0.26100000000000001</v>
      </c>
      <c r="F2246">
        <v>0.26100000000000001</v>
      </c>
      <c r="G2246">
        <v>0</v>
      </c>
      <c r="H2246">
        <v>0.26100000000000001</v>
      </c>
    </row>
    <row r="2247" spans="1:8" x14ac:dyDescent="0.25">
      <c r="A2247">
        <v>2233</v>
      </c>
      <c r="B2247">
        <v>20110912</v>
      </c>
      <c r="C2247">
        <v>0.26419999999999999</v>
      </c>
      <c r="D2247">
        <v>0.26419999999999999</v>
      </c>
      <c r="E2247">
        <v>0.26129999999999998</v>
      </c>
      <c r="F2247">
        <v>0.26129999999999998</v>
      </c>
      <c r="G2247">
        <v>0</v>
      </c>
      <c r="H2247">
        <v>0.26129999999999998</v>
      </c>
    </row>
    <row r="2248" spans="1:8" x14ac:dyDescent="0.25">
      <c r="A2248">
        <v>2234</v>
      </c>
      <c r="B2248">
        <v>20110909</v>
      </c>
      <c r="C2248">
        <v>0.27</v>
      </c>
      <c r="D2248">
        <v>0.27</v>
      </c>
      <c r="E2248">
        <v>0.2671</v>
      </c>
      <c r="F2248">
        <v>0.2671</v>
      </c>
      <c r="G2248">
        <v>0</v>
      </c>
      <c r="H2248">
        <v>0.2671</v>
      </c>
    </row>
    <row r="2249" spans="1:8" x14ac:dyDescent="0.25">
      <c r="A2249">
        <v>2235</v>
      </c>
      <c r="B2249">
        <v>20110908</v>
      </c>
      <c r="C2249">
        <v>0.28470000000000001</v>
      </c>
      <c r="D2249">
        <v>0.28470000000000001</v>
      </c>
      <c r="E2249">
        <v>0.28170000000000001</v>
      </c>
      <c r="F2249">
        <v>0.28170000000000001</v>
      </c>
      <c r="G2249">
        <v>0</v>
      </c>
      <c r="H2249">
        <v>0.28170000000000001</v>
      </c>
    </row>
    <row r="2250" spans="1:8" x14ac:dyDescent="0.25">
      <c r="A2250">
        <v>2236</v>
      </c>
      <c r="B2250">
        <v>20110907</v>
      </c>
      <c r="C2250">
        <v>0.28660000000000002</v>
      </c>
      <c r="D2250">
        <v>0.28660000000000002</v>
      </c>
      <c r="E2250">
        <v>0.28360000000000002</v>
      </c>
      <c r="F2250">
        <v>0.28360000000000002</v>
      </c>
      <c r="G2250">
        <v>0</v>
      </c>
      <c r="H2250">
        <v>0.28360000000000002</v>
      </c>
    </row>
    <row r="2251" spans="1:8" x14ac:dyDescent="0.25">
      <c r="A2251">
        <v>2237</v>
      </c>
      <c r="B2251">
        <v>20110906</v>
      </c>
      <c r="C2251">
        <v>0.27010000000000001</v>
      </c>
      <c r="D2251">
        <v>0.27010000000000001</v>
      </c>
      <c r="E2251">
        <v>0.2671</v>
      </c>
      <c r="F2251">
        <v>0.2671</v>
      </c>
      <c r="G2251">
        <v>0</v>
      </c>
      <c r="H2251">
        <v>0.2671</v>
      </c>
    </row>
    <row r="2252" spans="1:8" x14ac:dyDescent="0.25">
      <c r="A2252">
        <v>2238</v>
      </c>
      <c r="B2252">
        <v>20110905</v>
      </c>
      <c r="C2252">
        <v>0.2742</v>
      </c>
      <c r="D2252">
        <v>0.2742</v>
      </c>
      <c r="E2252">
        <v>0.27129999999999999</v>
      </c>
      <c r="F2252">
        <v>0.27129999999999999</v>
      </c>
      <c r="G2252">
        <v>0</v>
      </c>
      <c r="H2252">
        <v>0.27129999999999999</v>
      </c>
    </row>
    <row r="2253" spans="1:8" x14ac:dyDescent="0.25">
      <c r="A2253">
        <v>2239</v>
      </c>
      <c r="B2253">
        <v>20110902</v>
      </c>
      <c r="C2253">
        <v>0.27939999999999998</v>
      </c>
      <c r="D2253">
        <v>0.27939999999999998</v>
      </c>
      <c r="E2253">
        <v>0.27639999999999998</v>
      </c>
      <c r="F2253">
        <v>0.27639999999999998</v>
      </c>
      <c r="G2253">
        <v>0</v>
      </c>
      <c r="H2253">
        <v>0.27639999999999998</v>
      </c>
    </row>
    <row r="2254" spans="1:8" x14ac:dyDescent="0.25">
      <c r="A2254">
        <v>2240</v>
      </c>
      <c r="B2254">
        <v>20110901</v>
      </c>
      <c r="C2254">
        <v>0.29010000000000002</v>
      </c>
      <c r="D2254">
        <v>0.29010000000000002</v>
      </c>
      <c r="E2254">
        <v>0.28710000000000002</v>
      </c>
      <c r="F2254">
        <v>0.28710000000000002</v>
      </c>
      <c r="G2254">
        <v>0</v>
      </c>
      <c r="H2254">
        <v>0.28710000000000002</v>
      </c>
    </row>
    <row r="2255" spans="1:8" x14ac:dyDescent="0.25">
      <c r="A2255">
        <v>2241</v>
      </c>
      <c r="B2255">
        <v>20110831</v>
      </c>
      <c r="C2255">
        <v>0.29320000000000002</v>
      </c>
      <c r="D2255">
        <v>0.29320000000000002</v>
      </c>
      <c r="E2255">
        <v>0.29020000000000001</v>
      </c>
      <c r="F2255">
        <v>0.29020000000000001</v>
      </c>
      <c r="G2255">
        <v>0</v>
      </c>
      <c r="H2255">
        <v>0.29020000000000001</v>
      </c>
    </row>
    <row r="2256" spans="1:8" x14ac:dyDescent="0.25">
      <c r="A2256">
        <v>2242</v>
      </c>
      <c r="B2256">
        <v>20110830</v>
      </c>
      <c r="C2256">
        <v>0.28570000000000001</v>
      </c>
      <c r="D2256">
        <v>0.28570000000000001</v>
      </c>
      <c r="E2256">
        <v>0.28270000000000001</v>
      </c>
      <c r="F2256">
        <v>0.28270000000000001</v>
      </c>
      <c r="G2256">
        <v>0</v>
      </c>
      <c r="H2256">
        <v>0.28270000000000001</v>
      </c>
    </row>
    <row r="2257" spans="1:8" x14ac:dyDescent="0.25">
      <c r="A2257">
        <v>2243</v>
      </c>
      <c r="B2257">
        <v>20110829</v>
      </c>
      <c r="C2257">
        <v>0.28100000000000003</v>
      </c>
      <c r="D2257">
        <v>0.28100000000000003</v>
      </c>
      <c r="E2257">
        <v>0.27800000000000002</v>
      </c>
      <c r="F2257">
        <v>0.27800000000000002</v>
      </c>
      <c r="G2257">
        <v>0</v>
      </c>
      <c r="H2257">
        <v>0.27800000000000002</v>
      </c>
    </row>
    <row r="2258" spans="1:8" x14ac:dyDescent="0.25">
      <c r="A2258">
        <v>2244</v>
      </c>
      <c r="B2258">
        <v>20110826</v>
      </c>
      <c r="C2258">
        <v>0.26779999999999998</v>
      </c>
      <c r="D2258">
        <v>0.26779999999999998</v>
      </c>
      <c r="E2258">
        <v>0.26490000000000002</v>
      </c>
      <c r="F2258">
        <v>0.26490000000000002</v>
      </c>
      <c r="G2258">
        <v>0</v>
      </c>
      <c r="H2258">
        <v>0.26490000000000002</v>
      </c>
    </row>
    <row r="2259" spans="1:8" x14ac:dyDescent="0.25">
      <c r="A2259">
        <v>2245</v>
      </c>
      <c r="B2259">
        <v>20110825</v>
      </c>
      <c r="C2259">
        <v>0.26450000000000001</v>
      </c>
      <c r="D2259">
        <v>0.26450000000000001</v>
      </c>
      <c r="E2259">
        <v>0.2616</v>
      </c>
      <c r="F2259">
        <v>0.2616</v>
      </c>
      <c r="G2259">
        <v>0</v>
      </c>
      <c r="H2259">
        <v>0.2616</v>
      </c>
    </row>
    <row r="2260" spans="1:8" x14ac:dyDescent="0.25">
      <c r="A2260">
        <v>2246</v>
      </c>
      <c r="B2260">
        <v>20110824</v>
      </c>
      <c r="C2260">
        <v>0.26910000000000001</v>
      </c>
      <c r="D2260">
        <v>0.26910000000000001</v>
      </c>
      <c r="E2260">
        <v>0.26619999999999999</v>
      </c>
      <c r="F2260">
        <v>0.26619999999999999</v>
      </c>
      <c r="G2260">
        <v>0</v>
      </c>
      <c r="H2260">
        <v>0.26619999999999999</v>
      </c>
    </row>
    <row r="2261" spans="1:8" x14ac:dyDescent="0.25">
      <c r="A2261">
        <v>2247</v>
      </c>
      <c r="B2261">
        <v>20110823</v>
      </c>
      <c r="C2261">
        <v>0.26400000000000001</v>
      </c>
      <c r="D2261">
        <v>0.26400000000000001</v>
      </c>
      <c r="E2261">
        <v>0.2611</v>
      </c>
      <c r="F2261">
        <v>0.2611</v>
      </c>
      <c r="G2261">
        <v>0</v>
      </c>
      <c r="H2261">
        <v>0.2611</v>
      </c>
    </row>
    <row r="2262" spans="1:8" x14ac:dyDescent="0.25">
      <c r="A2262">
        <v>2248</v>
      </c>
      <c r="B2262">
        <v>20110822</v>
      </c>
      <c r="C2262">
        <v>0.25380000000000003</v>
      </c>
      <c r="D2262">
        <v>0.25380000000000003</v>
      </c>
      <c r="E2262">
        <v>0.25090000000000001</v>
      </c>
      <c r="F2262">
        <v>0.25090000000000001</v>
      </c>
      <c r="G2262">
        <v>0</v>
      </c>
      <c r="H2262">
        <v>0.25090000000000001</v>
      </c>
    </row>
    <row r="2263" spans="1:8" x14ac:dyDescent="0.25">
      <c r="A2263">
        <v>2249</v>
      </c>
      <c r="B2263">
        <v>20110819</v>
      </c>
      <c r="C2263">
        <v>0.253</v>
      </c>
      <c r="D2263">
        <v>0.253</v>
      </c>
      <c r="E2263">
        <v>0.25030000000000002</v>
      </c>
      <c r="F2263">
        <v>0.25030000000000002</v>
      </c>
      <c r="G2263">
        <v>0</v>
      </c>
      <c r="H2263">
        <v>0.25030000000000002</v>
      </c>
    </row>
    <row r="2264" spans="1:8" x14ac:dyDescent="0.25">
      <c r="A2264">
        <v>2250</v>
      </c>
      <c r="B2264">
        <v>20110818</v>
      </c>
      <c r="C2264">
        <v>0.26350000000000001</v>
      </c>
      <c r="D2264">
        <v>0.26350000000000001</v>
      </c>
      <c r="E2264">
        <v>0.26069999999999999</v>
      </c>
      <c r="F2264">
        <v>0.26069999999999999</v>
      </c>
      <c r="G2264">
        <v>0</v>
      </c>
      <c r="H2264">
        <v>0.26069999999999999</v>
      </c>
    </row>
    <row r="2265" spans="1:8" x14ac:dyDescent="0.25">
      <c r="A2265">
        <v>2251</v>
      </c>
      <c r="B2265">
        <v>20110817</v>
      </c>
      <c r="C2265">
        <v>0.2838</v>
      </c>
      <c r="D2265">
        <v>0.2838</v>
      </c>
      <c r="E2265">
        <v>0.28100000000000003</v>
      </c>
      <c r="F2265">
        <v>0.28100000000000003</v>
      </c>
      <c r="G2265">
        <v>0</v>
      </c>
      <c r="H2265">
        <v>0.28100000000000003</v>
      </c>
    </row>
    <row r="2266" spans="1:8" x14ac:dyDescent="0.25">
      <c r="A2266">
        <v>2252</v>
      </c>
      <c r="B2266">
        <v>20110816</v>
      </c>
      <c r="C2266">
        <v>0.28160000000000002</v>
      </c>
      <c r="D2266">
        <v>0.28160000000000002</v>
      </c>
      <c r="E2266">
        <v>0.2787</v>
      </c>
      <c r="F2266">
        <v>0.2787</v>
      </c>
      <c r="G2266">
        <v>0</v>
      </c>
      <c r="H2266">
        <v>0.2787</v>
      </c>
    </row>
    <row r="2267" spans="1:8" x14ac:dyDescent="0.25">
      <c r="A2267">
        <v>2253</v>
      </c>
      <c r="B2267">
        <v>20110815</v>
      </c>
      <c r="C2267">
        <v>0.28339999999999999</v>
      </c>
      <c r="D2267">
        <v>0.28339999999999999</v>
      </c>
      <c r="E2267">
        <v>0.28050000000000003</v>
      </c>
      <c r="F2267">
        <v>0.28050000000000003</v>
      </c>
      <c r="G2267">
        <v>0</v>
      </c>
      <c r="H2267">
        <v>0.28050000000000003</v>
      </c>
    </row>
    <row r="2268" spans="1:8" x14ac:dyDescent="0.25">
      <c r="A2268">
        <v>2254</v>
      </c>
      <c r="B2268">
        <v>20110812</v>
      </c>
      <c r="C2268">
        <v>0.27</v>
      </c>
      <c r="D2268">
        <v>0.27</v>
      </c>
      <c r="E2268">
        <v>0.26690000000000003</v>
      </c>
      <c r="F2268">
        <v>0.26690000000000003</v>
      </c>
      <c r="G2268">
        <v>0</v>
      </c>
      <c r="H2268">
        <v>0.26690000000000003</v>
      </c>
    </row>
    <row r="2269" spans="1:8" x14ac:dyDescent="0.25">
      <c r="A2269">
        <v>2255</v>
      </c>
      <c r="B2269">
        <v>20110811</v>
      </c>
      <c r="C2269">
        <v>0.26719999999999999</v>
      </c>
      <c r="D2269">
        <v>0.26719999999999999</v>
      </c>
      <c r="E2269">
        <v>0.26379999999999998</v>
      </c>
      <c r="F2269">
        <v>0.26379999999999998</v>
      </c>
      <c r="G2269">
        <v>0</v>
      </c>
      <c r="H2269">
        <v>0.26379999999999998</v>
      </c>
    </row>
    <row r="2270" spans="1:8" x14ac:dyDescent="0.25">
      <c r="A2270">
        <v>2256</v>
      </c>
      <c r="B2270">
        <v>20110810</v>
      </c>
      <c r="C2270">
        <v>0.24779999999999999</v>
      </c>
      <c r="D2270">
        <v>0.24779999999999999</v>
      </c>
      <c r="E2270">
        <v>0.24460000000000001</v>
      </c>
      <c r="F2270">
        <v>0.24460000000000001</v>
      </c>
      <c r="G2270">
        <v>0</v>
      </c>
      <c r="H2270">
        <v>0.24460000000000001</v>
      </c>
    </row>
    <row r="2271" spans="1:8" x14ac:dyDescent="0.25">
      <c r="A2271">
        <v>2257</v>
      </c>
      <c r="B2271">
        <v>20110809</v>
      </c>
      <c r="C2271">
        <v>0.25619999999999998</v>
      </c>
      <c r="D2271">
        <v>0.25619999999999998</v>
      </c>
      <c r="E2271">
        <v>0.25290000000000001</v>
      </c>
      <c r="F2271">
        <v>0.25290000000000001</v>
      </c>
      <c r="G2271">
        <v>0</v>
      </c>
      <c r="H2271">
        <v>0.25290000000000001</v>
      </c>
    </row>
    <row r="2272" spans="1:8" x14ac:dyDescent="0.25">
      <c r="A2272">
        <v>2258</v>
      </c>
      <c r="B2272">
        <v>20110808</v>
      </c>
      <c r="C2272">
        <v>0.22539999999999999</v>
      </c>
      <c r="D2272">
        <v>0.22539999999999999</v>
      </c>
      <c r="E2272">
        <v>0.2225</v>
      </c>
      <c r="F2272">
        <v>0.2225</v>
      </c>
      <c r="G2272">
        <v>0</v>
      </c>
      <c r="H2272">
        <v>0.2225</v>
      </c>
    </row>
    <row r="2273" spans="1:8" x14ac:dyDescent="0.25">
      <c r="A2273">
        <v>2259</v>
      </c>
      <c r="B2273">
        <v>20110805</v>
      </c>
      <c r="C2273">
        <v>0.26939999999999997</v>
      </c>
      <c r="D2273">
        <v>0.26939999999999997</v>
      </c>
      <c r="E2273">
        <v>0.26640000000000003</v>
      </c>
      <c r="F2273">
        <v>0.26640000000000003</v>
      </c>
      <c r="G2273">
        <v>0</v>
      </c>
      <c r="H2273">
        <v>0.26640000000000003</v>
      </c>
    </row>
    <row r="2274" spans="1:8" x14ac:dyDescent="0.25">
      <c r="A2274">
        <v>2260</v>
      </c>
      <c r="B2274">
        <v>20110804</v>
      </c>
      <c r="C2274">
        <v>0.2883</v>
      </c>
      <c r="D2274">
        <v>0.2883</v>
      </c>
      <c r="E2274">
        <v>0.28510000000000002</v>
      </c>
      <c r="F2274">
        <v>0.28510000000000002</v>
      </c>
      <c r="G2274">
        <v>0</v>
      </c>
      <c r="H2274">
        <v>0.28510000000000002</v>
      </c>
    </row>
    <row r="2275" spans="1:8" x14ac:dyDescent="0.25">
      <c r="A2275">
        <v>2261</v>
      </c>
      <c r="B2275">
        <v>20110803</v>
      </c>
      <c r="C2275">
        <v>0.31259999999999999</v>
      </c>
      <c r="D2275">
        <v>0.31259999999999999</v>
      </c>
      <c r="E2275">
        <v>0.30940000000000001</v>
      </c>
      <c r="F2275">
        <v>0.30940000000000001</v>
      </c>
      <c r="G2275">
        <v>0</v>
      </c>
      <c r="H2275">
        <v>0.30940000000000001</v>
      </c>
    </row>
    <row r="2276" spans="1:8" x14ac:dyDescent="0.25">
      <c r="A2276">
        <v>2262</v>
      </c>
      <c r="B2276">
        <v>20110802</v>
      </c>
      <c r="C2276">
        <v>0.32040000000000002</v>
      </c>
      <c r="D2276">
        <v>0.32040000000000002</v>
      </c>
      <c r="E2276">
        <v>0.31709999999999999</v>
      </c>
      <c r="F2276">
        <v>0.31709999999999999</v>
      </c>
      <c r="G2276">
        <v>0</v>
      </c>
      <c r="H2276">
        <v>0.31709999999999999</v>
      </c>
    </row>
    <row r="2277" spans="1:8" x14ac:dyDescent="0.25">
      <c r="A2277">
        <v>2263</v>
      </c>
      <c r="B2277">
        <v>20110801</v>
      </c>
      <c r="C2277">
        <v>0.33300000000000002</v>
      </c>
      <c r="D2277">
        <v>0.33300000000000002</v>
      </c>
      <c r="E2277">
        <v>0.3296</v>
      </c>
      <c r="F2277">
        <v>0.3296</v>
      </c>
      <c r="G2277">
        <v>0</v>
      </c>
      <c r="H2277">
        <v>0.3296</v>
      </c>
    </row>
    <row r="2278" spans="1:8" x14ac:dyDescent="0.25">
      <c r="A2278">
        <v>2264</v>
      </c>
      <c r="B2278">
        <v>20110731</v>
      </c>
      <c r="C2278">
        <v>0.33779999999999999</v>
      </c>
      <c r="D2278">
        <v>0.33779999999999999</v>
      </c>
      <c r="E2278">
        <v>0.33439999999999998</v>
      </c>
      <c r="F2278">
        <v>0.33439999999999998</v>
      </c>
      <c r="G2278">
        <v>0</v>
      </c>
      <c r="H2278">
        <v>0.33439999999999998</v>
      </c>
    </row>
    <row r="2279" spans="1:8" x14ac:dyDescent="0.25">
      <c r="A2279">
        <v>2265</v>
      </c>
      <c r="B2279">
        <v>20110729</v>
      </c>
      <c r="C2279">
        <v>0.33779999999999999</v>
      </c>
      <c r="D2279">
        <v>0.33779999999999999</v>
      </c>
      <c r="E2279">
        <v>0.33439999999999998</v>
      </c>
      <c r="F2279">
        <v>0.33439999999999998</v>
      </c>
      <c r="G2279">
        <v>0</v>
      </c>
      <c r="H2279">
        <v>0.33439999999999998</v>
      </c>
    </row>
    <row r="2280" spans="1:8" x14ac:dyDescent="0.25">
      <c r="A2280">
        <v>2266</v>
      </c>
      <c r="B2280">
        <v>20110728</v>
      </c>
      <c r="C2280">
        <v>0.33939999999999998</v>
      </c>
      <c r="D2280">
        <v>0.33939999999999998</v>
      </c>
      <c r="E2280">
        <v>0.33600000000000002</v>
      </c>
      <c r="F2280">
        <v>0.33600000000000002</v>
      </c>
      <c r="G2280">
        <v>0</v>
      </c>
      <c r="H2280">
        <v>0.33600000000000002</v>
      </c>
    </row>
    <row r="2281" spans="1:8" x14ac:dyDescent="0.25">
      <c r="A2281">
        <v>2267</v>
      </c>
      <c r="B2281">
        <v>20110727</v>
      </c>
      <c r="C2281">
        <v>0.34079999999999999</v>
      </c>
      <c r="D2281">
        <v>0.34079999999999999</v>
      </c>
      <c r="E2281">
        <v>0.33739999999999998</v>
      </c>
      <c r="F2281">
        <v>0.33739999999999998</v>
      </c>
      <c r="G2281">
        <v>0</v>
      </c>
      <c r="H2281">
        <v>0.33739999999999998</v>
      </c>
    </row>
    <row r="2282" spans="1:8" x14ac:dyDescent="0.25">
      <c r="A2282">
        <v>2268</v>
      </c>
      <c r="B2282">
        <v>20110726</v>
      </c>
      <c r="C2282">
        <v>0.3528</v>
      </c>
      <c r="D2282">
        <v>0.3528</v>
      </c>
      <c r="E2282">
        <v>0.34939999999999999</v>
      </c>
      <c r="F2282">
        <v>0.34939999999999999</v>
      </c>
      <c r="G2282">
        <v>0</v>
      </c>
      <c r="H2282">
        <v>0.34939999999999999</v>
      </c>
    </row>
    <row r="2283" spans="1:8" x14ac:dyDescent="0.25">
      <c r="A2283">
        <v>2269</v>
      </c>
      <c r="B2283">
        <v>20110725</v>
      </c>
      <c r="C2283">
        <v>0.35289999999999999</v>
      </c>
      <c r="D2283">
        <v>0.35289999999999999</v>
      </c>
      <c r="E2283">
        <v>0.34949999999999998</v>
      </c>
      <c r="F2283">
        <v>0.34949999999999998</v>
      </c>
      <c r="G2283">
        <v>0</v>
      </c>
      <c r="H2283">
        <v>0.34949999999999998</v>
      </c>
    </row>
    <row r="2284" spans="1:8" x14ac:dyDescent="0.25">
      <c r="A2284">
        <v>2270</v>
      </c>
      <c r="B2284">
        <v>20110722</v>
      </c>
      <c r="C2284">
        <v>0.3579</v>
      </c>
      <c r="D2284">
        <v>0.3579</v>
      </c>
      <c r="E2284">
        <v>0.35439999999999999</v>
      </c>
      <c r="F2284">
        <v>0.35439999999999999</v>
      </c>
      <c r="G2284">
        <v>0</v>
      </c>
      <c r="H2284">
        <v>0.35439999999999999</v>
      </c>
    </row>
    <row r="2285" spans="1:8" x14ac:dyDescent="0.25">
      <c r="A2285">
        <v>2271</v>
      </c>
      <c r="B2285">
        <v>20110721</v>
      </c>
      <c r="C2285">
        <v>0.35360000000000003</v>
      </c>
      <c r="D2285">
        <v>0.35360000000000003</v>
      </c>
      <c r="E2285">
        <v>0.35020000000000001</v>
      </c>
      <c r="F2285">
        <v>0.35020000000000001</v>
      </c>
      <c r="G2285">
        <v>0</v>
      </c>
      <c r="H2285">
        <v>0.35020000000000001</v>
      </c>
    </row>
    <row r="2286" spans="1:8" x14ac:dyDescent="0.25">
      <c r="A2286">
        <v>2272</v>
      </c>
      <c r="B2286">
        <v>20110720</v>
      </c>
      <c r="C2286">
        <v>0.34960000000000002</v>
      </c>
      <c r="D2286">
        <v>0.34960000000000002</v>
      </c>
      <c r="E2286">
        <v>0.34610000000000002</v>
      </c>
      <c r="F2286">
        <v>0.34610000000000002</v>
      </c>
      <c r="G2286">
        <v>0</v>
      </c>
      <c r="H2286">
        <v>0.34610000000000002</v>
      </c>
    </row>
    <row r="2287" spans="1:8" x14ac:dyDescent="0.25">
      <c r="A2287">
        <v>2273</v>
      </c>
      <c r="B2287">
        <v>20110719</v>
      </c>
      <c r="C2287">
        <v>0.3458</v>
      </c>
      <c r="D2287">
        <v>0.3458</v>
      </c>
      <c r="E2287">
        <v>0.34239999999999998</v>
      </c>
      <c r="F2287">
        <v>0.34239999999999998</v>
      </c>
      <c r="G2287">
        <v>0</v>
      </c>
      <c r="H2287">
        <v>0.34239999999999998</v>
      </c>
    </row>
    <row r="2288" spans="1:8" x14ac:dyDescent="0.25">
      <c r="A2288">
        <v>2274</v>
      </c>
      <c r="B2288">
        <v>20110718</v>
      </c>
      <c r="C2288">
        <v>0.3402</v>
      </c>
      <c r="D2288">
        <v>0.3402</v>
      </c>
      <c r="E2288">
        <v>0.33679999999999999</v>
      </c>
      <c r="F2288">
        <v>0.33679999999999999</v>
      </c>
      <c r="G2288">
        <v>0</v>
      </c>
      <c r="H2288">
        <v>0.33679999999999999</v>
      </c>
    </row>
    <row r="2289" spans="1:8" x14ac:dyDescent="0.25">
      <c r="A2289">
        <v>2275</v>
      </c>
      <c r="B2289">
        <v>20110715</v>
      </c>
      <c r="C2289">
        <v>0.34410000000000002</v>
      </c>
      <c r="D2289">
        <v>0.34410000000000002</v>
      </c>
      <c r="E2289">
        <v>0.3407</v>
      </c>
      <c r="F2289">
        <v>0.3407</v>
      </c>
      <c r="G2289">
        <v>0</v>
      </c>
      <c r="H2289">
        <v>0.3407</v>
      </c>
    </row>
    <row r="2290" spans="1:8" x14ac:dyDescent="0.25">
      <c r="A2290">
        <v>2276</v>
      </c>
      <c r="B2290">
        <v>20110714</v>
      </c>
      <c r="C2290">
        <v>0.34050000000000002</v>
      </c>
      <c r="D2290">
        <v>0.34050000000000002</v>
      </c>
      <c r="E2290">
        <v>0.33710000000000001</v>
      </c>
      <c r="F2290">
        <v>0.33710000000000001</v>
      </c>
      <c r="G2290">
        <v>0</v>
      </c>
      <c r="H2290">
        <v>0.33710000000000001</v>
      </c>
    </row>
    <row r="2291" spans="1:8" x14ac:dyDescent="0.25">
      <c r="A2291">
        <v>2277</v>
      </c>
      <c r="B2291">
        <v>20110713</v>
      </c>
      <c r="C2291">
        <v>0.3463</v>
      </c>
      <c r="D2291">
        <v>0.3463</v>
      </c>
      <c r="E2291">
        <v>0.34289999999999998</v>
      </c>
      <c r="F2291">
        <v>0.34289999999999998</v>
      </c>
      <c r="G2291">
        <v>0</v>
      </c>
      <c r="H2291">
        <v>0.34289999999999998</v>
      </c>
    </row>
    <row r="2292" spans="1:8" x14ac:dyDescent="0.25">
      <c r="A2292">
        <v>2278</v>
      </c>
      <c r="B2292">
        <v>20110712</v>
      </c>
      <c r="C2292">
        <v>0.34749999999999998</v>
      </c>
      <c r="D2292">
        <v>0.34749999999999998</v>
      </c>
      <c r="E2292">
        <v>0.34410000000000002</v>
      </c>
      <c r="F2292">
        <v>0.34410000000000002</v>
      </c>
      <c r="G2292">
        <v>0</v>
      </c>
      <c r="H2292">
        <v>0.34410000000000002</v>
      </c>
    </row>
    <row r="2293" spans="1:8" x14ac:dyDescent="0.25">
      <c r="A2293">
        <v>2279</v>
      </c>
      <c r="B2293">
        <v>20110711</v>
      </c>
      <c r="C2293">
        <v>0.34839999999999999</v>
      </c>
      <c r="D2293">
        <v>0.34839999999999999</v>
      </c>
      <c r="E2293">
        <v>0.34489999999999998</v>
      </c>
      <c r="F2293">
        <v>0.34489999999999998</v>
      </c>
      <c r="G2293">
        <v>0</v>
      </c>
      <c r="H2293">
        <v>0.34489999999999998</v>
      </c>
    </row>
    <row r="2294" spans="1:8" x14ac:dyDescent="0.25">
      <c r="A2294">
        <v>2280</v>
      </c>
      <c r="B2294">
        <v>20110708</v>
      </c>
      <c r="C2294">
        <v>0.3599</v>
      </c>
      <c r="D2294">
        <v>0.3599</v>
      </c>
      <c r="E2294">
        <v>0.35639999999999999</v>
      </c>
      <c r="F2294">
        <v>0.35639999999999999</v>
      </c>
      <c r="G2294">
        <v>0</v>
      </c>
      <c r="H2294">
        <v>0.35639999999999999</v>
      </c>
    </row>
    <row r="2295" spans="1:8" x14ac:dyDescent="0.25">
      <c r="A2295">
        <v>2281</v>
      </c>
      <c r="B2295">
        <v>20110707</v>
      </c>
      <c r="C2295">
        <v>0.3609</v>
      </c>
      <c r="D2295">
        <v>0.3609</v>
      </c>
      <c r="E2295">
        <v>0.3574</v>
      </c>
      <c r="F2295">
        <v>0.3574</v>
      </c>
      <c r="G2295">
        <v>0</v>
      </c>
      <c r="H2295">
        <v>0.3574</v>
      </c>
    </row>
    <row r="2296" spans="1:8" x14ac:dyDescent="0.25">
      <c r="A2296">
        <v>2282</v>
      </c>
      <c r="B2296">
        <v>20110706</v>
      </c>
      <c r="C2296">
        <v>0.3569</v>
      </c>
      <c r="D2296">
        <v>0.3569</v>
      </c>
      <c r="E2296">
        <v>0.35339999999999999</v>
      </c>
      <c r="F2296">
        <v>0.35339999999999999</v>
      </c>
      <c r="G2296">
        <v>0</v>
      </c>
      <c r="H2296">
        <v>0.35339999999999999</v>
      </c>
    </row>
    <row r="2297" spans="1:8" x14ac:dyDescent="0.25">
      <c r="A2297">
        <v>2283</v>
      </c>
      <c r="B2297">
        <v>20110705</v>
      </c>
      <c r="C2297">
        <v>0.35449999999999998</v>
      </c>
      <c r="D2297">
        <v>0.35449999999999998</v>
      </c>
      <c r="E2297">
        <v>0.35099999999999998</v>
      </c>
      <c r="F2297">
        <v>0.35099999999999998</v>
      </c>
      <c r="G2297">
        <v>0</v>
      </c>
      <c r="H2297">
        <v>0.35099999999999998</v>
      </c>
    </row>
    <row r="2298" spans="1:8" x14ac:dyDescent="0.25">
      <c r="A2298">
        <v>2284</v>
      </c>
      <c r="B2298">
        <v>20110704</v>
      </c>
      <c r="C2298">
        <v>0.3533</v>
      </c>
      <c r="D2298">
        <v>0.3533</v>
      </c>
      <c r="E2298">
        <v>0.35010000000000002</v>
      </c>
      <c r="F2298">
        <v>0.35010000000000002</v>
      </c>
      <c r="G2298">
        <v>0</v>
      </c>
      <c r="H2298">
        <v>0.35010000000000002</v>
      </c>
    </row>
    <row r="2299" spans="1:8" x14ac:dyDescent="0.25">
      <c r="A2299">
        <v>2285</v>
      </c>
      <c r="B2299">
        <v>20110701</v>
      </c>
      <c r="C2299">
        <v>0.35149999999999998</v>
      </c>
      <c r="D2299">
        <v>0.35149999999999998</v>
      </c>
      <c r="E2299">
        <v>0.34799999999999998</v>
      </c>
      <c r="F2299">
        <v>0.34799999999999998</v>
      </c>
      <c r="G2299">
        <v>0</v>
      </c>
      <c r="H2299">
        <v>0.34799999999999998</v>
      </c>
    </row>
    <row r="2300" spans="1:8" x14ac:dyDescent="0.25">
      <c r="A2300">
        <v>2286</v>
      </c>
      <c r="B2300">
        <v>20110630</v>
      </c>
      <c r="C2300">
        <v>0.34399999999999997</v>
      </c>
      <c r="D2300">
        <v>0.34399999999999997</v>
      </c>
      <c r="E2300">
        <v>0.34060000000000001</v>
      </c>
      <c r="F2300">
        <v>0.34060000000000001</v>
      </c>
      <c r="G2300">
        <v>0</v>
      </c>
      <c r="H2300">
        <v>0.34060000000000001</v>
      </c>
    </row>
    <row r="2301" spans="1:8" x14ac:dyDescent="0.25">
      <c r="A2301">
        <v>2287</v>
      </c>
      <c r="B2301">
        <v>20110629</v>
      </c>
      <c r="C2301">
        <v>0.33979999999999999</v>
      </c>
      <c r="D2301">
        <v>0.33979999999999999</v>
      </c>
      <c r="E2301">
        <v>0.33639999999999998</v>
      </c>
      <c r="F2301">
        <v>0.33639999999999998</v>
      </c>
      <c r="G2301">
        <v>0</v>
      </c>
      <c r="H2301">
        <v>0.33639999999999998</v>
      </c>
    </row>
    <row r="2302" spans="1:8" x14ac:dyDescent="0.25">
      <c r="A2302">
        <v>2288</v>
      </c>
      <c r="B2302">
        <v>20110628</v>
      </c>
      <c r="C2302">
        <v>0.33410000000000001</v>
      </c>
      <c r="D2302">
        <v>0.33410000000000001</v>
      </c>
      <c r="E2302">
        <v>0.33069999999999999</v>
      </c>
      <c r="F2302">
        <v>0.33069999999999999</v>
      </c>
      <c r="G2302">
        <v>0</v>
      </c>
      <c r="H2302">
        <v>0.33069999999999999</v>
      </c>
    </row>
    <row r="2303" spans="1:8" x14ac:dyDescent="0.25">
      <c r="A2303">
        <v>2289</v>
      </c>
      <c r="B2303">
        <v>20110627</v>
      </c>
      <c r="C2303">
        <v>0.3286</v>
      </c>
      <c r="D2303">
        <v>0.3286</v>
      </c>
      <c r="E2303">
        <v>0.32529999999999998</v>
      </c>
      <c r="F2303">
        <v>0.32529999999999998</v>
      </c>
      <c r="G2303">
        <v>0</v>
      </c>
      <c r="H2303">
        <v>0.32529999999999998</v>
      </c>
    </row>
    <row r="2304" spans="1:8" x14ac:dyDescent="0.25">
      <c r="A2304">
        <v>2290</v>
      </c>
      <c r="B2304">
        <v>20110624</v>
      </c>
      <c r="C2304">
        <v>0.32819999999999999</v>
      </c>
      <c r="D2304">
        <v>0.32819999999999999</v>
      </c>
      <c r="E2304">
        <v>0.32490000000000002</v>
      </c>
      <c r="F2304">
        <v>0.32490000000000002</v>
      </c>
      <c r="G2304">
        <v>0</v>
      </c>
      <c r="H2304">
        <v>0.32490000000000002</v>
      </c>
    </row>
    <row r="2305" spans="1:8" x14ac:dyDescent="0.25">
      <c r="A2305">
        <v>2291</v>
      </c>
      <c r="B2305">
        <v>20110623</v>
      </c>
      <c r="C2305">
        <v>0.32679999999999998</v>
      </c>
      <c r="D2305">
        <v>0.32679999999999998</v>
      </c>
      <c r="E2305">
        <v>0.32340000000000002</v>
      </c>
      <c r="F2305">
        <v>0.32340000000000002</v>
      </c>
      <c r="G2305">
        <v>0</v>
      </c>
      <c r="H2305">
        <v>0.32340000000000002</v>
      </c>
    </row>
    <row r="2306" spans="1:8" x14ac:dyDescent="0.25">
      <c r="A2306">
        <v>2292</v>
      </c>
      <c r="B2306">
        <v>20110622</v>
      </c>
      <c r="C2306">
        <v>0.33510000000000001</v>
      </c>
      <c r="D2306">
        <v>0.33510000000000001</v>
      </c>
      <c r="E2306">
        <v>0.33169999999999999</v>
      </c>
      <c r="F2306">
        <v>0.33169999999999999</v>
      </c>
      <c r="G2306">
        <v>0</v>
      </c>
      <c r="H2306">
        <v>0.33169999999999999</v>
      </c>
    </row>
    <row r="2307" spans="1:8" x14ac:dyDescent="0.25">
      <c r="A2307">
        <v>2293</v>
      </c>
      <c r="B2307">
        <v>20110621</v>
      </c>
      <c r="C2307">
        <v>0.33750000000000002</v>
      </c>
      <c r="D2307">
        <v>0.33750000000000002</v>
      </c>
      <c r="E2307">
        <v>0.33410000000000001</v>
      </c>
      <c r="F2307">
        <v>0.33410000000000001</v>
      </c>
      <c r="G2307">
        <v>0</v>
      </c>
      <c r="H2307">
        <v>0.33410000000000001</v>
      </c>
    </row>
    <row r="2308" spans="1:8" x14ac:dyDescent="0.25">
      <c r="A2308">
        <v>2294</v>
      </c>
      <c r="B2308">
        <v>20110620</v>
      </c>
      <c r="C2308">
        <v>0.3327</v>
      </c>
      <c r="D2308">
        <v>0.3327</v>
      </c>
      <c r="E2308">
        <v>0.32940000000000003</v>
      </c>
      <c r="F2308">
        <v>0.32940000000000003</v>
      </c>
      <c r="G2308">
        <v>0</v>
      </c>
      <c r="H2308">
        <v>0.32940000000000003</v>
      </c>
    </row>
    <row r="2309" spans="1:8" x14ac:dyDescent="0.25">
      <c r="A2309">
        <v>2295</v>
      </c>
      <c r="B2309">
        <v>20110617</v>
      </c>
      <c r="C2309">
        <v>0.33069999999999999</v>
      </c>
      <c r="D2309">
        <v>0.33069999999999999</v>
      </c>
      <c r="E2309">
        <v>0.32740000000000002</v>
      </c>
      <c r="F2309">
        <v>0.32740000000000002</v>
      </c>
      <c r="G2309">
        <v>0</v>
      </c>
      <c r="H2309">
        <v>0.32740000000000002</v>
      </c>
    </row>
    <row r="2310" spans="1:8" x14ac:dyDescent="0.25">
      <c r="A2310">
        <v>2296</v>
      </c>
      <c r="B2310">
        <v>20110616</v>
      </c>
      <c r="C2310">
        <v>0.32890000000000003</v>
      </c>
      <c r="D2310">
        <v>0.32890000000000003</v>
      </c>
      <c r="E2310">
        <v>0.32550000000000001</v>
      </c>
      <c r="F2310">
        <v>0.32550000000000001</v>
      </c>
      <c r="G2310">
        <v>0</v>
      </c>
      <c r="H2310">
        <v>0.32550000000000001</v>
      </c>
    </row>
    <row r="2311" spans="1:8" x14ac:dyDescent="0.25">
      <c r="A2311">
        <v>2297</v>
      </c>
      <c r="B2311">
        <v>20110615</v>
      </c>
      <c r="C2311">
        <v>0.32979999999999998</v>
      </c>
      <c r="D2311">
        <v>0.32979999999999998</v>
      </c>
      <c r="E2311">
        <v>0.32640000000000002</v>
      </c>
      <c r="F2311">
        <v>0.32640000000000002</v>
      </c>
      <c r="G2311">
        <v>0</v>
      </c>
      <c r="H2311">
        <v>0.32640000000000002</v>
      </c>
    </row>
    <row r="2312" spans="1:8" x14ac:dyDescent="0.25">
      <c r="A2312">
        <v>2298</v>
      </c>
      <c r="B2312">
        <v>20110614</v>
      </c>
      <c r="C2312">
        <v>0.33660000000000001</v>
      </c>
      <c r="D2312">
        <v>0.33660000000000001</v>
      </c>
      <c r="E2312">
        <v>0.3332</v>
      </c>
      <c r="F2312">
        <v>0.3332</v>
      </c>
      <c r="G2312">
        <v>0</v>
      </c>
      <c r="H2312">
        <v>0.3332</v>
      </c>
    </row>
    <row r="2313" spans="1:8" x14ac:dyDescent="0.25">
      <c r="A2313">
        <v>2299</v>
      </c>
      <c r="B2313">
        <v>20110610</v>
      </c>
      <c r="C2313">
        <v>0.32969999999999999</v>
      </c>
      <c r="D2313">
        <v>0.32969999999999999</v>
      </c>
      <c r="E2313">
        <v>0.32640000000000002</v>
      </c>
      <c r="F2313">
        <v>0.32640000000000002</v>
      </c>
      <c r="G2313">
        <v>0</v>
      </c>
      <c r="H2313">
        <v>0.32640000000000002</v>
      </c>
    </row>
    <row r="2314" spans="1:8" x14ac:dyDescent="0.25">
      <c r="A2314">
        <v>2300</v>
      </c>
      <c r="B2314">
        <v>20110609</v>
      </c>
      <c r="C2314">
        <v>0.33860000000000001</v>
      </c>
      <c r="D2314">
        <v>0.33860000000000001</v>
      </c>
      <c r="E2314">
        <v>0.33529999999999999</v>
      </c>
      <c r="F2314">
        <v>0.33529999999999999</v>
      </c>
      <c r="G2314">
        <v>0</v>
      </c>
      <c r="H2314">
        <v>0.33529999999999999</v>
      </c>
    </row>
    <row r="2315" spans="1:8" x14ac:dyDescent="0.25">
      <c r="A2315">
        <v>2301</v>
      </c>
      <c r="B2315">
        <v>20110608</v>
      </c>
      <c r="C2315">
        <v>0.34029999999999999</v>
      </c>
      <c r="D2315">
        <v>0.34029999999999999</v>
      </c>
      <c r="E2315">
        <v>0.33689999999999998</v>
      </c>
      <c r="F2315">
        <v>0.33689999999999998</v>
      </c>
      <c r="G2315">
        <v>0</v>
      </c>
      <c r="H2315">
        <v>0.33689999999999998</v>
      </c>
    </row>
    <row r="2316" spans="1:8" x14ac:dyDescent="0.25">
      <c r="A2316">
        <v>2302</v>
      </c>
      <c r="B2316">
        <v>20110607</v>
      </c>
      <c r="C2316">
        <v>0.34250000000000003</v>
      </c>
      <c r="D2316">
        <v>0.34250000000000003</v>
      </c>
      <c r="E2316">
        <v>0.33910000000000001</v>
      </c>
      <c r="F2316">
        <v>0.33910000000000001</v>
      </c>
      <c r="G2316">
        <v>0</v>
      </c>
      <c r="H2316">
        <v>0.33910000000000001</v>
      </c>
    </row>
    <row r="2317" spans="1:8" x14ac:dyDescent="0.25">
      <c r="A2317">
        <v>2303</v>
      </c>
      <c r="B2317">
        <v>20110606</v>
      </c>
      <c r="C2317">
        <v>0.33860000000000001</v>
      </c>
      <c r="D2317">
        <v>0.33860000000000001</v>
      </c>
      <c r="E2317">
        <v>0.33529999999999999</v>
      </c>
      <c r="F2317">
        <v>0.33529999999999999</v>
      </c>
      <c r="G2317">
        <v>0</v>
      </c>
      <c r="H2317">
        <v>0.33529999999999999</v>
      </c>
    </row>
    <row r="2318" spans="1:8" x14ac:dyDescent="0.25">
      <c r="A2318">
        <v>2304</v>
      </c>
      <c r="B2318">
        <v>20110603</v>
      </c>
      <c r="C2318">
        <v>0.34429999999999999</v>
      </c>
      <c r="D2318">
        <v>0.34429999999999999</v>
      </c>
      <c r="E2318">
        <v>0.34089999999999998</v>
      </c>
      <c r="F2318">
        <v>0.34089999999999998</v>
      </c>
      <c r="G2318">
        <v>0</v>
      </c>
      <c r="H2318">
        <v>0.34089999999999998</v>
      </c>
    </row>
    <row r="2319" spans="1:8" x14ac:dyDescent="0.25">
      <c r="A2319">
        <v>2305</v>
      </c>
      <c r="B2319">
        <v>20110602</v>
      </c>
      <c r="C2319">
        <v>0.34289999999999998</v>
      </c>
      <c r="D2319">
        <v>0.34289999999999998</v>
      </c>
      <c r="E2319">
        <v>0.33950000000000002</v>
      </c>
      <c r="F2319">
        <v>0.33950000000000002</v>
      </c>
      <c r="G2319">
        <v>0</v>
      </c>
      <c r="H2319">
        <v>0.33950000000000002</v>
      </c>
    </row>
    <row r="2320" spans="1:8" x14ac:dyDescent="0.25">
      <c r="A2320">
        <v>2306</v>
      </c>
      <c r="B2320">
        <v>20110601</v>
      </c>
      <c r="C2320">
        <v>0.3473</v>
      </c>
      <c r="D2320">
        <v>0.3473</v>
      </c>
      <c r="E2320">
        <v>0.34389999999999998</v>
      </c>
      <c r="F2320">
        <v>0.34389999999999998</v>
      </c>
      <c r="G2320">
        <v>0</v>
      </c>
      <c r="H2320">
        <v>0.34389999999999998</v>
      </c>
    </row>
    <row r="2321" spans="1:8" x14ac:dyDescent="0.25">
      <c r="A2321">
        <v>2307</v>
      </c>
      <c r="B2321">
        <v>20110531</v>
      </c>
      <c r="C2321">
        <v>0.35799999999999998</v>
      </c>
      <c r="D2321">
        <v>0.35799999999999998</v>
      </c>
      <c r="E2321">
        <v>0.35460000000000003</v>
      </c>
      <c r="F2321">
        <v>0.35460000000000003</v>
      </c>
      <c r="G2321">
        <v>0</v>
      </c>
      <c r="H2321">
        <v>0.35460000000000003</v>
      </c>
    </row>
    <row r="2322" spans="1:8" x14ac:dyDescent="0.25">
      <c r="A2322">
        <v>2308</v>
      </c>
      <c r="B2322">
        <v>20110530</v>
      </c>
      <c r="C2322">
        <v>0.35099999999999998</v>
      </c>
      <c r="D2322">
        <v>0.35099999999999998</v>
      </c>
      <c r="E2322">
        <v>0.34749999999999998</v>
      </c>
      <c r="F2322">
        <v>0.34749999999999998</v>
      </c>
      <c r="G2322">
        <v>0</v>
      </c>
      <c r="H2322">
        <v>0.34749999999999998</v>
      </c>
    </row>
    <row r="2323" spans="1:8" x14ac:dyDescent="0.25">
      <c r="A2323">
        <v>2309</v>
      </c>
      <c r="B2323">
        <v>20110527</v>
      </c>
      <c r="C2323">
        <v>0.34949999999999998</v>
      </c>
      <c r="D2323">
        <v>0.34949999999999998</v>
      </c>
      <c r="E2323">
        <v>0.34599999999999997</v>
      </c>
      <c r="F2323">
        <v>0.34599999999999997</v>
      </c>
      <c r="G2323">
        <v>0</v>
      </c>
      <c r="H2323">
        <v>0.34599999999999997</v>
      </c>
    </row>
    <row r="2324" spans="1:8" x14ac:dyDescent="0.25">
      <c r="A2324">
        <v>2310</v>
      </c>
      <c r="B2324">
        <v>20110526</v>
      </c>
      <c r="C2324">
        <v>0.34570000000000001</v>
      </c>
      <c r="D2324">
        <v>0.34570000000000001</v>
      </c>
      <c r="E2324">
        <v>0.34229999999999999</v>
      </c>
      <c r="F2324">
        <v>0.34229999999999999</v>
      </c>
      <c r="G2324">
        <v>0</v>
      </c>
      <c r="H2324">
        <v>0.34229999999999999</v>
      </c>
    </row>
    <row r="2325" spans="1:8" x14ac:dyDescent="0.25">
      <c r="A2325">
        <v>2311</v>
      </c>
      <c r="B2325">
        <v>20110525</v>
      </c>
      <c r="C2325">
        <v>0.33900000000000002</v>
      </c>
      <c r="D2325">
        <v>0.33900000000000002</v>
      </c>
      <c r="E2325">
        <v>0.33560000000000001</v>
      </c>
      <c r="F2325">
        <v>0.33560000000000001</v>
      </c>
      <c r="G2325">
        <v>0</v>
      </c>
      <c r="H2325">
        <v>0.33560000000000001</v>
      </c>
    </row>
    <row r="2326" spans="1:8" x14ac:dyDescent="0.25">
      <c r="A2326">
        <v>2312</v>
      </c>
      <c r="B2326">
        <v>20110524</v>
      </c>
      <c r="C2326">
        <v>0.33850000000000002</v>
      </c>
      <c r="D2326">
        <v>0.33850000000000002</v>
      </c>
      <c r="E2326">
        <v>0.33510000000000001</v>
      </c>
      <c r="F2326">
        <v>0.33510000000000001</v>
      </c>
      <c r="G2326">
        <v>0</v>
      </c>
      <c r="H2326">
        <v>0.33510000000000001</v>
      </c>
    </row>
    <row r="2327" spans="1:8" x14ac:dyDescent="0.25">
      <c r="A2327">
        <v>2313</v>
      </c>
      <c r="B2327">
        <v>20110523</v>
      </c>
      <c r="C2327">
        <v>0.33750000000000002</v>
      </c>
      <c r="D2327">
        <v>0.33750000000000002</v>
      </c>
      <c r="E2327">
        <v>0.33410000000000001</v>
      </c>
      <c r="F2327">
        <v>0.33410000000000001</v>
      </c>
      <c r="G2327">
        <v>0</v>
      </c>
      <c r="H2327">
        <v>0.33410000000000001</v>
      </c>
    </row>
    <row r="2328" spans="1:8" x14ac:dyDescent="0.25">
      <c r="A2328">
        <v>2314</v>
      </c>
      <c r="B2328">
        <v>20110522</v>
      </c>
      <c r="C2328">
        <v>0.34470000000000001</v>
      </c>
      <c r="D2328">
        <v>0.34470000000000001</v>
      </c>
      <c r="E2328">
        <v>0.34129999999999999</v>
      </c>
      <c r="F2328">
        <v>0.34129999999999999</v>
      </c>
      <c r="G2328">
        <v>0</v>
      </c>
      <c r="H2328">
        <v>0.34129999999999999</v>
      </c>
    </row>
    <row r="2329" spans="1:8" x14ac:dyDescent="0.25">
      <c r="A2329">
        <v>2315</v>
      </c>
      <c r="B2329">
        <v>20110520</v>
      </c>
      <c r="C2329">
        <v>0.34470000000000001</v>
      </c>
      <c r="D2329">
        <v>0.34470000000000001</v>
      </c>
      <c r="E2329">
        <v>0.34129999999999999</v>
      </c>
      <c r="F2329">
        <v>0.34129999999999999</v>
      </c>
      <c r="G2329">
        <v>0</v>
      </c>
      <c r="H2329">
        <v>0.34129999999999999</v>
      </c>
    </row>
    <row r="2330" spans="1:8" x14ac:dyDescent="0.25">
      <c r="A2330">
        <v>2316</v>
      </c>
      <c r="B2330">
        <v>20110519</v>
      </c>
      <c r="C2330">
        <v>0.34710000000000002</v>
      </c>
      <c r="D2330">
        <v>0.34710000000000002</v>
      </c>
      <c r="E2330">
        <v>0.34360000000000002</v>
      </c>
      <c r="F2330">
        <v>0.34360000000000002</v>
      </c>
      <c r="G2330">
        <v>0</v>
      </c>
      <c r="H2330">
        <v>0.34360000000000002</v>
      </c>
    </row>
    <row r="2331" spans="1:8" x14ac:dyDescent="0.25">
      <c r="A2331">
        <v>2317</v>
      </c>
      <c r="B2331">
        <v>20110518</v>
      </c>
      <c r="C2331">
        <v>0.34350000000000003</v>
      </c>
      <c r="D2331">
        <v>0.34350000000000003</v>
      </c>
      <c r="E2331">
        <v>0.34010000000000001</v>
      </c>
      <c r="F2331">
        <v>0.34010000000000001</v>
      </c>
      <c r="G2331">
        <v>0</v>
      </c>
      <c r="H2331">
        <v>0.34010000000000001</v>
      </c>
    </row>
    <row r="2332" spans="1:8" x14ac:dyDescent="0.25">
      <c r="A2332">
        <v>2318</v>
      </c>
      <c r="B2332">
        <v>20110517</v>
      </c>
      <c r="C2332">
        <v>0.33610000000000001</v>
      </c>
      <c r="D2332">
        <v>0.33610000000000001</v>
      </c>
      <c r="E2332">
        <v>0.3327</v>
      </c>
      <c r="F2332">
        <v>0.3327</v>
      </c>
      <c r="G2332">
        <v>0</v>
      </c>
      <c r="H2332">
        <v>0.3327</v>
      </c>
    </row>
    <row r="2333" spans="1:8" x14ac:dyDescent="0.25">
      <c r="A2333">
        <v>2319</v>
      </c>
      <c r="B2333">
        <v>20110516</v>
      </c>
      <c r="C2333">
        <v>0.33629999999999999</v>
      </c>
      <c r="D2333">
        <v>0.33629999999999999</v>
      </c>
      <c r="E2333">
        <v>0.33289999999999997</v>
      </c>
      <c r="F2333">
        <v>0.33289999999999997</v>
      </c>
      <c r="G2333">
        <v>0</v>
      </c>
      <c r="H2333">
        <v>0.33289999999999997</v>
      </c>
    </row>
    <row r="2334" spans="1:8" x14ac:dyDescent="0.25">
      <c r="A2334">
        <v>2320</v>
      </c>
      <c r="B2334">
        <v>20110513</v>
      </c>
      <c r="C2334">
        <v>0.33689999999999998</v>
      </c>
      <c r="D2334">
        <v>0.33689999999999998</v>
      </c>
      <c r="E2334">
        <v>0.33350000000000002</v>
      </c>
      <c r="F2334">
        <v>0.33350000000000002</v>
      </c>
      <c r="G2334">
        <v>0</v>
      </c>
      <c r="H2334">
        <v>0.33350000000000002</v>
      </c>
    </row>
    <row r="2335" spans="1:8" x14ac:dyDescent="0.25">
      <c r="A2335">
        <v>2321</v>
      </c>
      <c r="B2335">
        <v>20110512</v>
      </c>
      <c r="C2335">
        <v>0.33879999999999999</v>
      </c>
      <c r="D2335">
        <v>0.33879999999999999</v>
      </c>
      <c r="E2335">
        <v>0.33539999999999998</v>
      </c>
      <c r="F2335">
        <v>0.33539999999999998</v>
      </c>
      <c r="G2335">
        <v>0</v>
      </c>
      <c r="H2335">
        <v>0.33539999999999998</v>
      </c>
    </row>
    <row r="2336" spans="1:8" x14ac:dyDescent="0.25">
      <c r="A2336">
        <v>2322</v>
      </c>
      <c r="B2336">
        <v>20110511</v>
      </c>
      <c r="C2336">
        <v>0.34010000000000001</v>
      </c>
      <c r="D2336">
        <v>0.34010000000000001</v>
      </c>
      <c r="E2336">
        <v>0.3367</v>
      </c>
      <c r="F2336">
        <v>0.3367</v>
      </c>
      <c r="G2336">
        <v>0</v>
      </c>
      <c r="H2336">
        <v>0.3367</v>
      </c>
    </row>
    <row r="2337" spans="1:8" x14ac:dyDescent="0.25">
      <c r="A2337">
        <v>2323</v>
      </c>
      <c r="B2337">
        <v>20110510</v>
      </c>
      <c r="C2337">
        <v>0.34350000000000003</v>
      </c>
      <c r="D2337">
        <v>0.34350000000000003</v>
      </c>
      <c r="E2337">
        <v>0.34010000000000001</v>
      </c>
      <c r="F2337">
        <v>0.34010000000000001</v>
      </c>
      <c r="G2337">
        <v>0</v>
      </c>
      <c r="H2337">
        <v>0.34010000000000001</v>
      </c>
    </row>
    <row r="2338" spans="1:8" x14ac:dyDescent="0.25">
      <c r="A2338">
        <v>2324</v>
      </c>
      <c r="B2338">
        <v>20110509</v>
      </c>
      <c r="C2338">
        <v>0.3362</v>
      </c>
      <c r="D2338">
        <v>0.3362</v>
      </c>
      <c r="E2338">
        <v>0.33279999999999998</v>
      </c>
      <c r="F2338">
        <v>0.33279999999999998</v>
      </c>
      <c r="G2338">
        <v>0</v>
      </c>
      <c r="H2338">
        <v>0.33279999999999998</v>
      </c>
    </row>
    <row r="2339" spans="1:8" x14ac:dyDescent="0.25">
      <c r="A2339">
        <v>2325</v>
      </c>
      <c r="B2339">
        <v>20110506</v>
      </c>
      <c r="C2339">
        <v>0.33550000000000002</v>
      </c>
      <c r="D2339">
        <v>0.33550000000000002</v>
      </c>
      <c r="E2339">
        <v>0.3322</v>
      </c>
      <c r="F2339">
        <v>0.3322</v>
      </c>
      <c r="G2339">
        <v>0</v>
      </c>
      <c r="H2339">
        <v>0.3322</v>
      </c>
    </row>
    <row r="2340" spans="1:8" x14ac:dyDescent="0.25">
      <c r="A2340">
        <v>2326</v>
      </c>
      <c r="B2340">
        <v>20110505</v>
      </c>
      <c r="C2340">
        <v>0.3362</v>
      </c>
      <c r="D2340">
        <v>0.3362</v>
      </c>
      <c r="E2340">
        <v>0.33279999999999998</v>
      </c>
      <c r="F2340">
        <v>0.33279999999999998</v>
      </c>
      <c r="G2340">
        <v>0</v>
      </c>
      <c r="H2340">
        <v>0.33279999999999998</v>
      </c>
    </row>
    <row r="2341" spans="1:8" x14ac:dyDescent="0.25">
      <c r="A2341">
        <v>2327</v>
      </c>
      <c r="B2341">
        <v>20110504</v>
      </c>
      <c r="C2341">
        <v>0.33679999999999999</v>
      </c>
      <c r="D2341">
        <v>0.33679999999999999</v>
      </c>
      <c r="E2341">
        <v>0.33339999999999997</v>
      </c>
      <c r="F2341">
        <v>0.33339999999999997</v>
      </c>
      <c r="G2341">
        <v>0</v>
      </c>
      <c r="H2341">
        <v>0.33339999999999997</v>
      </c>
    </row>
    <row r="2342" spans="1:8" x14ac:dyDescent="0.25">
      <c r="A2342">
        <v>2328</v>
      </c>
      <c r="B2342">
        <v>20110503</v>
      </c>
      <c r="C2342">
        <v>0.34139999999999998</v>
      </c>
      <c r="D2342">
        <v>0.34139999999999998</v>
      </c>
      <c r="E2342">
        <v>0.33800000000000002</v>
      </c>
      <c r="F2342">
        <v>0.33800000000000002</v>
      </c>
      <c r="G2342">
        <v>0</v>
      </c>
      <c r="H2342">
        <v>0.33800000000000002</v>
      </c>
    </row>
    <row r="2343" spans="1:8" x14ac:dyDescent="0.25">
      <c r="A2343">
        <v>2329</v>
      </c>
      <c r="B2343">
        <v>20110502</v>
      </c>
      <c r="C2343">
        <v>0.34429999999999999</v>
      </c>
      <c r="D2343">
        <v>0.34429999999999999</v>
      </c>
      <c r="E2343">
        <v>0.34089999999999998</v>
      </c>
      <c r="F2343">
        <v>0.34089999999999998</v>
      </c>
      <c r="G2343">
        <v>0</v>
      </c>
      <c r="H2343">
        <v>0.34089999999999998</v>
      </c>
    </row>
    <row r="2344" spans="1:8" x14ac:dyDescent="0.25">
      <c r="A2344">
        <v>2330</v>
      </c>
      <c r="B2344">
        <v>20110430</v>
      </c>
      <c r="C2344">
        <v>0.34260000000000002</v>
      </c>
      <c r="D2344">
        <v>0.34260000000000002</v>
      </c>
      <c r="E2344">
        <v>0.3392</v>
      </c>
      <c r="F2344">
        <v>0.3392</v>
      </c>
      <c r="G2344">
        <v>0</v>
      </c>
      <c r="H2344">
        <v>0.3392</v>
      </c>
    </row>
    <row r="2345" spans="1:8" x14ac:dyDescent="0.25">
      <c r="A2345">
        <v>2331</v>
      </c>
      <c r="B2345">
        <v>20110429</v>
      </c>
      <c r="C2345">
        <v>0.34260000000000002</v>
      </c>
      <c r="D2345">
        <v>0.34260000000000002</v>
      </c>
      <c r="E2345">
        <v>0.3392</v>
      </c>
      <c r="F2345">
        <v>0.3392</v>
      </c>
      <c r="G2345">
        <v>0</v>
      </c>
      <c r="H2345">
        <v>0.3392</v>
      </c>
    </row>
    <row r="2346" spans="1:8" x14ac:dyDescent="0.25">
      <c r="A2346">
        <v>2332</v>
      </c>
      <c r="B2346">
        <v>20110428</v>
      </c>
      <c r="C2346">
        <v>0.34410000000000002</v>
      </c>
      <c r="D2346">
        <v>0.34410000000000002</v>
      </c>
      <c r="E2346">
        <v>0.3407</v>
      </c>
      <c r="F2346">
        <v>0.3407</v>
      </c>
      <c r="G2346">
        <v>0</v>
      </c>
      <c r="H2346">
        <v>0.3407</v>
      </c>
    </row>
    <row r="2347" spans="1:8" x14ac:dyDescent="0.25">
      <c r="A2347">
        <v>2333</v>
      </c>
      <c r="B2347">
        <v>20110427</v>
      </c>
      <c r="C2347">
        <v>0.33989999999999998</v>
      </c>
      <c r="D2347">
        <v>0.33989999999999998</v>
      </c>
      <c r="E2347">
        <v>0.33650000000000002</v>
      </c>
      <c r="F2347">
        <v>0.33650000000000002</v>
      </c>
      <c r="G2347">
        <v>0</v>
      </c>
      <c r="H2347">
        <v>0.33650000000000002</v>
      </c>
    </row>
    <row r="2348" spans="1:8" x14ac:dyDescent="0.25">
      <c r="A2348">
        <v>2334</v>
      </c>
      <c r="B2348">
        <v>20110421</v>
      </c>
      <c r="C2348">
        <v>0.33200000000000002</v>
      </c>
      <c r="D2348">
        <v>0.33200000000000002</v>
      </c>
      <c r="E2348">
        <v>0.3286</v>
      </c>
      <c r="F2348">
        <v>0.3286</v>
      </c>
      <c r="G2348">
        <v>0</v>
      </c>
      <c r="H2348">
        <v>0.3286</v>
      </c>
    </row>
    <row r="2349" spans="1:8" x14ac:dyDescent="0.25">
      <c r="A2349">
        <v>2335</v>
      </c>
      <c r="B2349">
        <v>20110420</v>
      </c>
      <c r="C2349">
        <v>0.32669999999999999</v>
      </c>
      <c r="D2349">
        <v>0.32669999999999999</v>
      </c>
      <c r="E2349">
        <v>0.32340000000000002</v>
      </c>
      <c r="F2349">
        <v>0.32340000000000002</v>
      </c>
      <c r="G2349">
        <v>0</v>
      </c>
      <c r="H2349">
        <v>0.32340000000000002</v>
      </c>
    </row>
    <row r="2350" spans="1:8" x14ac:dyDescent="0.25">
      <c r="A2350">
        <v>2336</v>
      </c>
      <c r="B2350">
        <v>20110419</v>
      </c>
      <c r="C2350">
        <v>0.31940000000000002</v>
      </c>
      <c r="D2350">
        <v>0.31940000000000002</v>
      </c>
      <c r="E2350">
        <v>0.31609999999999999</v>
      </c>
      <c r="F2350">
        <v>0.31609999999999999</v>
      </c>
      <c r="G2350">
        <v>0</v>
      </c>
      <c r="H2350">
        <v>0.31609999999999999</v>
      </c>
    </row>
    <row r="2351" spans="1:8" x14ac:dyDescent="0.25">
      <c r="A2351">
        <v>2337</v>
      </c>
      <c r="B2351">
        <v>20110418</v>
      </c>
      <c r="C2351">
        <v>0.3175</v>
      </c>
      <c r="D2351">
        <v>0.3175</v>
      </c>
      <c r="E2351">
        <v>0.31419999999999998</v>
      </c>
      <c r="F2351">
        <v>0.31419999999999998</v>
      </c>
      <c r="G2351">
        <v>0</v>
      </c>
      <c r="H2351">
        <v>0.31419999999999998</v>
      </c>
    </row>
    <row r="2352" spans="1:8" x14ac:dyDescent="0.25">
      <c r="A2352">
        <v>2338</v>
      </c>
      <c r="B2352">
        <v>20110415</v>
      </c>
      <c r="C2352">
        <v>0.32269999999999999</v>
      </c>
      <c r="D2352">
        <v>0.32269999999999999</v>
      </c>
      <c r="E2352">
        <v>0.31940000000000002</v>
      </c>
      <c r="F2352">
        <v>0.31940000000000002</v>
      </c>
      <c r="G2352">
        <v>0</v>
      </c>
      <c r="H2352">
        <v>0.31940000000000002</v>
      </c>
    </row>
    <row r="2353" spans="1:8" x14ac:dyDescent="0.25">
      <c r="A2353">
        <v>2339</v>
      </c>
      <c r="B2353">
        <v>20110414</v>
      </c>
      <c r="C2353">
        <v>0.31780000000000003</v>
      </c>
      <c r="D2353">
        <v>0.31780000000000003</v>
      </c>
      <c r="E2353">
        <v>0.3145</v>
      </c>
      <c r="F2353">
        <v>0.3145</v>
      </c>
      <c r="G2353">
        <v>0</v>
      </c>
      <c r="H2353">
        <v>0.3145</v>
      </c>
    </row>
    <row r="2354" spans="1:8" x14ac:dyDescent="0.25">
      <c r="A2354">
        <v>2340</v>
      </c>
      <c r="B2354">
        <v>20110413</v>
      </c>
      <c r="C2354">
        <v>0.31390000000000001</v>
      </c>
      <c r="D2354">
        <v>0.31390000000000001</v>
      </c>
      <c r="E2354">
        <v>0.31059999999999999</v>
      </c>
      <c r="F2354">
        <v>0.31059999999999999</v>
      </c>
      <c r="G2354">
        <v>0</v>
      </c>
      <c r="H2354">
        <v>0.31059999999999999</v>
      </c>
    </row>
    <row r="2355" spans="1:8" x14ac:dyDescent="0.25">
      <c r="A2355">
        <v>2341</v>
      </c>
      <c r="B2355">
        <v>20110412</v>
      </c>
      <c r="C2355">
        <v>0.31240000000000001</v>
      </c>
      <c r="D2355">
        <v>0.31240000000000001</v>
      </c>
      <c r="E2355">
        <v>0.30919999999999997</v>
      </c>
      <c r="F2355">
        <v>0.30919999999999997</v>
      </c>
      <c r="G2355">
        <v>0</v>
      </c>
      <c r="H2355">
        <v>0.30919999999999997</v>
      </c>
    </row>
    <row r="2356" spans="1:8" x14ac:dyDescent="0.25">
      <c r="A2356">
        <v>2342</v>
      </c>
      <c r="B2356">
        <v>20110411</v>
      </c>
      <c r="C2356">
        <v>0.31730000000000003</v>
      </c>
      <c r="D2356">
        <v>0.31730000000000003</v>
      </c>
      <c r="E2356">
        <v>0.314</v>
      </c>
      <c r="F2356">
        <v>0.314</v>
      </c>
      <c r="G2356">
        <v>0</v>
      </c>
      <c r="H2356">
        <v>0.314</v>
      </c>
    </row>
    <row r="2357" spans="1:8" x14ac:dyDescent="0.25">
      <c r="A2357">
        <v>2343</v>
      </c>
      <c r="B2357">
        <v>20110408</v>
      </c>
      <c r="C2357">
        <v>0.31940000000000002</v>
      </c>
      <c r="D2357">
        <v>0.31940000000000002</v>
      </c>
      <c r="E2357">
        <v>0.31459999999999999</v>
      </c>
      <c r="F2357">
        <v>0.31459999999999999</v>
      </c>
      <c r="G2357">
        <v>0</v>
      </c>
      <c r="H2357">
        <v>0.31459999999999999</v>
      </c>
    </row>
    <row r="2358" spans="1:8" x14ac:dyDescent="0.25">
      <c r="A2358">
        <v>2344</v>
      </c>
      <c r="B2358">
        <v>20110407</v>
      </c>
      <c r="C2358">
        <v>0.31919999999999998</v>
      </c>
      <c r="D2358">
        <v>0.31919999999999998</v>
      </c>
      <c r="E2358">
        <v>0.3145</v>
      </c>
      <c r="F2358">
        <v>0.3145</v>
      </c>
      <c r="G2358">
        <v>0</v>
      </c>
      <c r="H2358">
        <v>0.3145</v>
      </c>
    </row>
    <row r="2359" spans="1:8" x14ac:dyDescent="0.25">
      <c r="A2359">
        <v>2345</v>
      </c>
      <c r="B2359">
        <v>20110406</v>
      </c>
      <c r="C2359">
        <v>0.3236</v>
      </c>
      <c r="D2359">
        <v>0.3236</v>
      </c>
      <c r="E2359">
        <v>0.31879999999999997</v>
      </c>
      <c r="F2359">
        <v>0.31879999999999997</v>
      </c>
      <c r="G2359">
        <v>0</v>
      </c>
      <c r="H2359">
        <v>0.31879999999999997</v>
      </c>
    </row>
    <row r="2360" spans="1:8" x14ac:dyDescent="0.25">
      <c r="A2360">
        <v>2346</v>
      </c>
      <c r="B2360">
        <v>20110405</v>
      </c>
      <c r="C2360">
        <v>0.3226</v>
      </c>
      <c r="D2360">
        <v>0.3226</v>
      </c>
      <c r="E2360">
        <v>0.31780000000000003</v>
      </c>
      <c r="F2360">
        <v>0.31780000000000003</v>
      </c>
      <c r="G2360">
        <v>0</v>
      </c>
      <c r="H2360">
        <v>0.31780000000000003</v>
      </c>
    </row>
    <row r="2361" spans="1:8" x14ac:dyDescent="0.25">
      <c r="A2361">
        <v>2347</v>
      </c>
      <c r="B2361">
        <v>20110404</v>
      </c>
      <c r="C2361">
        <v>0.32279999999999998</v>
      </c>
      <c r="D2361">
        <v>0.32279999999999998</v>
      </c>
      <c r="E2361">
        <v>0.31790000000000002</v>
      </c>
      <c r="F2361">
        <v>0.31790000000000002</v>
      </c>
      <c r="G2361">
        <v>0</v>
      </c>
      <c r="H2361">
        <v>0.31790000000000002</v>
      </c>
    </row>
    <row r="2362" spans="1:8" x14ac:dyDescent="0.25">
      <c r="A2362">
        <v>2348</v>
      </c>
      <c r="B2362">
        <v>20110401</v>
      </c>
      <c r="C2362">
        <v>0.3226</v>
      </c>
      <c r="D2362">
        <v>0.3226</v>
      </c>
      <c r="E2362">
        <v>0.31780000000000003</v>
      </c>
      <c r="F2362">
        <v>0.31780000000000003</v>
      </c>
      <c r="G2362">
        <v>0</v>
      </c>
      <c r="H2362">
        <v>0.31780000000000003</v>
      </c>
    </row>
    <row r="2363" spans="1:8" x14ac:dyDescent="0.25">
      <c r="A2363">
        <v>2349</v>
      </c>
      <c r="B2363">
        <v>20110331</v>
      </c>
      <c r="C2363">
        <v>0.32119999999999999</v>
      </c>
      <c r="D2363">
        <v>0.32119999999999999</v>
      </c>
      <c r="E2363">
        <v>0.31640000000000001</v>
      </c>
      <c r="F2363">
        <v>0.31640000000000001</v>
      </c>
      <c r="G2363">
        <v>0</v>
      </c>
      <c r="H2363">
        <v>0.31640000000000001</v>
      </c>
    </row>
    <row r="2364" spans="1:8" x14ac:dyDescent="0.25">
      <c r="A2364">
        <v>2350</v>
      </c>
      <c r="B2364">
        <v>20110330</v>
      </c>
      <c r="C2364">
        <v>0.32</v>
      </c>
      <c r="D2364">
        <v>0.32</v>
      </c>
      <c r="E2364">
        <v>0.31530000000000002</v>
      </c>
      <c r="F2364">
        <v>0.31530000000000002</v>
      </c>
      <c r="G2364">
        <v>0</v>
      </c>
      <c r="H2364">
        <v>0.31530000000000002</v>
      </c>
    </row>
    <row r="2365" spans="1:8" x14ac:dyDescent="0.25">
      <c r="A2365">
        <v>2351</v>
      </c>
      <c r="B2365">
        <v>20110329</v>
      </c>
      <c r="C2365">
        <v>0.31359999999999999</v>
      </c>
      <c r="D2365">
        <v>0.31359999999999999</v>
      </c>
      <c r="E2365">
        <v>0.309</v>
      </c>
      <c r="F2365">
        <v>0.309</v>
      </c>
      <c r="G2365">
        <v>0</v>
      </c>
      <c r="H2365">
        <v>0.309</v>
      </c>
    </row>
    <row r="2366" spans="1:8" x14ac:dyDescent="0.25">
      <c r="A2366">
        <v>2352</v>
      </c>
      <c r="B2366">
        <v>20110328</v>
      </c>
      <c r="C2366">
        <v>0.31209999999999999</v>
      </c>
      <c r="D2366">
        <v>0.31209999999999999</v>
      </c>
      <c r="E2366">
        <v>0.30740000000000001</v>
      </c>
      <c r="F2366">
        <v>0.30740000000000001</v>
      </c>
      <c r="G2366">
        <v>0</v>
      </c>
      <c r="H2366">
        <v>0.30740000000000001</v>
      </c>
    </row>
    <row r="2367" spans="1:8" x14ac:dyDescent="0.25">
      <c r="A2367">
        <v>2353</v>
      </c>
      <c r="B2367">
        <v>20110325</v>
      </c>
      <c r="C2367">
        <v>0.31480000000000002</v>
      </c>
      <c r="D2367">
        <v>0.31480000000000002</v>
      </c>
      <c r="E2367">
        <v>0.31009999999999999</v>
      </c>
      <c r="F2367">
        <v>0.31009999999999999</v>
      </c>
      <c r="G2367">
        <v>0</v>
      </c>
      <c r="H2367">
        <v>0.31009999999999999</v>
      </c>
    </row>
    <row r="2368" spans="1:8" x14ac:dyDescent="0.25">
      <c r="A2368">
        <v>2354</v>
      </c>
      <c r="B2368">
        <v>20110324</v>
      </c>
      <c r="C2368">
        <v>0.3125</v>
      </c>
      <c r="D2368">
        <v>0.3125</v>
      </c>
      <c r="E2368">
        <v>0.30790000000000001</v>
      </c>
      <c r="F2368">
        <v>0.30790000000000001</v>
      </c>
      <c r="G2368">
        <v>0</v>
      </c>
      <c r="H2368">
        <v>0.30790000000000001</v>
      </c>
    </row>
    <row r="2369" spans="1:8" x14ac:dyDescent="0.25">
      <c r="A2369">
        <v>2355</v>
      </c>
      <c r="B2369">
        <v>20110323</v>
      </c>
      <c r="C2369">
        <v>0.30819999999999997</v>
      </c>
      <c r="D2369">
        <v>0.30819999999999997</v>
      </c>
      <c r="E2369">
        <v>0.30370000000000003</v>
      </c>
      <c r="F2369">
        <v>0.30370000000000003</v>
      </c>
      <c r="G2369">
        <v>0</v>
      </c>
      <c r="H2369">
        <v>0.30370000000000003</v>
      </c>
    </row>
    <row r="2370" spans="1:8" x14ac:dyDescent="0.25">
      <c r="A2370">
        <v>2356</v>
      </c>
      <c r="B2370">
        <v>20110322</v>
      </c>
      <c r="C2370">
        <v>0.31009999999999999</v>
      </c>
      <c r="D2370">
        <v>0.31009999999999999</v>
      </c>
      <c r="E2370">
        <v>0.30549999999999999</v>
      </c>
      <c r="F2370">
        <v>0.30549999999999999</v>
      </c>
      <c r="G2370">
        <v>0</v>
      </c>
      <c r="H2370">
        <v>0.30549999999999999</v>
      </c>
    </row>
    <row r="2371" spans="1:8" x14ac:dyDescent="0.25">
      <c r="A2371">
        <v>2357</v>
      </c>
      <c r="B2371">
        <v>20110321</v>
      </c>
      <c r="C2371">
        <v>0.3115</v>
      </c>
      <c r="D2371">
        <v>0.3115</v>
      </c>
      <c r="E2371">
        <v>0.30690000000000001</v>
      </c>
      <c r="F2371">
        <v>0.30690000000000001</v>
      </c>
      <c r="G2371">
        <v>0</v>
      </c>
      <c r="H2371">
        <v>0.30690000000000001</v>
      </c>
    </row>
    <row r="2372" spans="1:8" x14ac:dyDescent="0.25">
      <c r="A2372">
        <v>2358</v>
      </c>
      <c r="B2372">
        <v>20110318</v>
      </c>
      <c r="C2372">
        <v>0.30420000000000003</v>
      </c>
      <c r="D2372">
        <v>0.30420000000000003</v>
      </c>
      <c r="E2372">
        <v>0.29959999999999998</v>
      </c>
      <c r="F2372">
        <v>0.29959999999999998</v>
      </c>
      <c r="G2372">
        <v>0</v>
      </c>
      <c r="H2372">
        <v>0.29959999999999998</v>
      </c>
    </row>
    <row r="2373" spans="1:8" x14ac:dyDescent="0.25">
      <c r="A2373">
        <v>2359</v>
      </c>
      <c r="B2373">
        <v>20110317</v>
      </c>
      <c r="C2373">
        <v>0.29720000000000002</v>
      </c>
      <c r="D2373">
        <v>0.29720000000000002</v>
      </c>
      <c r="E2373">
        <v>0.2928</v>
      </c>
      <c r="F2373">
        <v>0.2928</v>
      </c>
      <c r="G2373">
        <v>0</v>
      </c>
      <c r="H2373">
        <v>0.2928</v>
      </c>
    </row>
    <row r="2374" spans="1:8" x14ac:dyDescent="0.25">
      <c r="A2374">
        <v>2360</v>
      </c>
      <c r="B2374">
        <v>20110316</v>
      </c>
      <c r="C2374">
        <v>0.29139999999999999</v>
      </c>
      <c r="D2374">
        <v>0.29139999999999999</v>
      </c>
      <c r="E2374">
        <v>0.28710000000000002</v>
      </c>
      <c r="F2374">
        <v>0.28710000000000002</v>
      </c>
      <c r="G2374">
        <v>0</v>
      </c>
      <c r="H2374">
        <v>0.28710000000000002</v>
      </c>
    </row>
    <row r="2375" spans="1:8" x14ac:dyDescent="0.25">
      <c r="A2375">
        <v>2361</v>
      </c>
      <c r="B2375">
        <v>20110315</v>
      </c>
      <c r="C2375">
        <v>0.29649999999999999</v>
      </c>
      <c r="D2375">
        <v>0.29649999999999999</v>
      </c>
      <c r="E2375">
        <v>0.29210000000000003</v>
      </c>
      <c r="F2375">
        <v>0.29210000000000003</v>
      </c>
      <c r="G2375">
        <v>0</v>
      </c>
      <c r="H2375">
        <v>0.29210000000000003</v>
      </c>
    </row>
    <row r="2376" spans="1:8" x14ac:dyDescent="0.25">
      <c r="A2376">
        <v>2362</v>
      </c>
      <c r="B2376">
        <v>20110314</v>
      </c>
      <c r="C2376">
        <v>0.307</v>
      </c>
      <c r="D2376">
        <v>0.307</v>
      </c>
      <c r="E2376">
        <v>0.3024</v>
      </c>
      <c r="F2376">
        <v>0.3024</v>
      </c>
      <c r="G2376">
        <v>0</v>
      </c>
      <c r="H2376">
        <v>0.3024</v>
      </c>
    </row>
    <row r="2377" spans="1:8" x14ac:dyDescent="0.25">
      <c r="A2377">
        <v>2363</v>
      </c>
      <c r="B2377">
        <v>20110311</v>
      </c>
      <c r="C2377">
        <v>0.31480000000000002</v>
      </c>
      <c r="D2377">
        <v>0.31480000000000002</v>
      </c>
      <c r="E2377">
        <v>0.31009999999999999</v>
      </c>
      <c r="F2377">
        <v>0.31009999999999999</v>
      </c>
      <c r="G2377">
        <v>0</v>
      </c>
      <c r="H2377">
        <v>0.31009999999999999</v>
      </c>
    </row>
    <row r="2378" spans="1:8" x14ac:dyDescent="0.25">
      <c r="A2378">
        <v>2364</v>
      </c>
      <c r="B2378">
        <v>20110310</v>
      </c>
      <c r="C2378">
        <v>0.31309999999999999</v>
      </c>
      <c r="D2378">
        <v>0.31309999999999999</v>
      </c>
      <c r="E2378">
        <v>0.30840000000000001</v>
      </c>
      <c r="F2378">
        <v>0.30840000000000001</v>
      </c>
      <c r="G2378">
        <v>0</v>
      </c>
      <c r="H2378">
        <v>0.30840000000000001</v>
      </c>
    </row>
    <row r="2379" spans="1:8" x14ac:dyDescent="0.25">
      <c r="A2379">
        <v>2365</v>
      </c>
      <c r="B2379">
        <v>20110309</v>
      </c>
      <c r="C2379">
        <v>0.32169999999999999</v>
      </c>
      <c r="D2379">
        <v>0.32169999999999999</v>
      </c>
      <c r="E2379">
        <v>0.31690000000000002</v>
      </c>
      <c r="F2379">
        <v>0.31690000000000002</v>
      </c>
      <c r="G2379">
        <v>0</v>
      </c>
      <c r="H2379">
        <v>0.31690000000000002</v>
      </c>
    </row>
    <row r="2380" spans="1:8" x14ac:dyDescent="0.25">
      <c r="A2380">
        <v>2366</v>
      </c>
      <c r="B2380">
        <v>20110308</v>
      </c>
      <c r="C2380">
        <v>0.32150000000000001</v>
      </c>
      <c r="D2380">
        <v>0.32150000000000001</v>
      </c>
      <c r="E2380">
        <v>0.31669999999999998</v>
      </c>
      <c r="F2380">
        <v>0.31669999999999998</v>
      </c>
      <c r="G2380">
        <v>0</v>
      </c>
      <c r="H2380">
        <v>0.31669999999999998</v>
      </c>
    </row>
    <row r="2381" spans="1:8" x14ac:dyDescent="0.25">
      <c r="A2381">
        <v>2367</v>
      </c>
      <c r="B2381">
        <v>20110307</v>
      </c>
      <c r="C2381">
        <v>0.31659999999999999</v>
      </c>
      <c r="D2381">
        <v>0.31659999999999999</v>
      </c>
      <c r="E2381">
        <v>0.31190000000000001</v>
      </c>
      <c r="F2381">
        <v>0.31190000000000001</v>
      </c>
      <c r="G2381">
        <v>0</v>
      </c>
      <c r="H2381">
        <v>0.31190000000000001</v>
      </c>
    </row>
    <row r="2382" spans="1:8" x14ac:dyDescent="0.25">
      <c r="A2382">
        <v>2368</v>
      </c>
      <c r="B2382">
        <v>20110304</v>
      </c>
      <c r="C2382">
        <v>0.32029999999999997</v>
      </c>
      <c r="D2382">
        <v>0.32029999999999997</v>
      </c>
      <c r="E2382">
        <v>0.3155</v>
      </c>
      <c r="F2382">
        <v>0.3155</v>
      </c>
      <c r="G2382">
        <v>0</v>
      </c>
      <c r="H2382">
        <v>0.3155</v>
      </c>
    </row>
    <row r="2383" spans="1:8" x14ac:dyDescent="0.25">
      <c r="A2383">
        <v>2369</v>
      </c>
      <c r="B2383">
        <v>20110303</v>
      </c>
      <c r="C2383">
        <v>0.32090000000000002</v>
      </c>
      <c r="D2383">
        <v>0.32090000000000002</v>
      </c>
      <c r="E2383">
        <v>0.31619999999999998</v>
      </c>
      <c r="F2383">
        <v>0.31619999999999998</v>
      </c>
      <c r="G2383">
        <v>0</v>
      </c>
      <c r="H2383">
        <v>0.31619999999999998</v>
      </c>
    </row>
    <row r="2384" spans="1:8" x14ac:dyDescent="0.25">
      <c r="A2384">
        <v>2370</v>
      </c>
      <c r="B2384">
        <v>20110302</v>
      </c>
      <c r="C2384">
        <v>0.31369999999999998</v>
      </c>
      <c r="D2384">
        <v>0.31369999999999998</v>
      </c>
      <c r="E2384">
        <v>0.309</v>
      </c>
      <c r="F2384">
        <v>0.309</v>
      </c>
      <c r="G2384">
        <v>0</v>
      </c>
      <c r="H2384">
        <v>0.309</v>
      </c>
    </row>
    <row r="2385" spans="1:8" x14ac:dyDescent="0.25">
      <c r="A2385">
        <v>2371</v>
      </c>
      <c r="B2385">
        <v>20110301</v>
      </c>
      <c r="C2385">
        <v>0.31780000000000003</v>
      </c>
      <c r="D2385">
        <v>0.31780000000000003</v>
      </c>
      <c r="E2385">
        <v>0.31309999999999999</v>
      </c>
      <c r="F2385">
        <v>0.31309999999999999</v>
      </c>
      <c r="G2385">
        <v>0</v>
      </c>
      <c r="H2385">
        <v>0.31309999999999999</v>
      </c>
    </row>
    <row r="2386" spans="1:8" x14ac:dyDescent="0.25">
      <c r="A2386">
        <v>2372</v>
      </c>
      <c r="B2386">
        <v>20110228</v>
      </c>
      <c r="C2386">
        <v>0.32750000000000001</v>
      </c>
      <c r="D2386">
        <v>0.32750000000000001</v>
      </c>
      <c r="E2386">
        <v>0.32269999999999999</v>
      </c>
      <c r="F2386">
        <v>0.32269999999999999</v>
      </c>
      <c r="G2386">
        <v>0</v>
      </c>
      <c r="H2386">
        <v>0.32269999999999999</v>
      </c>
    </row>
    <row r="2387" spans="1:8" x14ac:dyDescent="0.25">
      <c r="A2387">
        <v>2373</v>
      </c>
      <c r="B2387">
        <v>20110225</v>
      </c>
      <c r="C2387">
        <v>0.31819999999999998</v>
      </c>
      <c r="D2387">
        <v>0.31819999999999998</v>
      </c>
      <c r="E2387">
        <v>0.31340000000000001</v>
      </c>
      <c r="F2387">
        <v>0.31340000000000001</v>
      </c>
      <c r="G2387">
        <v>0</v>
      </c>
      <c r="H2387">
        <v>0.31340000000000001</v>
      </c>
    </row>
    <row r="2388" spans="1:8" x14ac:dyDescent="0.25">
      <c r="A2388">
        <v>2374</v>
      </c>
      <c r="B2388">
        <v>20110224</v>
      </c>
      <c r="C2388">
        <v>0.30819999999999997</v>
      </c>
      <c r="D2388">
        <v>0.30819999999999997</v>
      </c>
      <c r="E2388">
        <v>0.30359999999999998</v>
      </c>
      <c r="F2388">
        <v>0.30359999999999998</v>
      </c>
      <c r="G2388">
        <v>0</v>
      </c>
      <c r="H2388">
        <v>0.30359999999999998</v>
      </c>
    </row>
    <row r="2389" spans="1:8" x14ac:dyDescent="0.25">
      <c r="A2389">
        <v>2375</v>
      </c>
      <c r="B2389">
        <v>20110223</v>
      </c>
      <c r="C2389">
        <v>0.31119999999999998</v>
      </c>
      <c r="D2389">
        <v>0.31119999999999998</v>
      </c>
      <c r="E2389">
        <v>0.30649999999999999</v>
      </c>
      <c r="F2389">
        <v>0.30649999999999999</v>
      </c>
      <c r="G2389">
        <v>0</v>
      </c>
      <c r="H2389">
        <v>0.30649999999999999</v>
      </c>
    </row>
    <row r="2390" spans="1:8" x14ac:dyDescent="0.25">
      <c r="A2390">
        <v>2376</v>
      </c>
      <c r="B2390">
        <v>20110222</v>
      </c>
      <c r="C2390">
        <v>0.31540000000000001</v>
      </c>
      <c r="D2390">
        <v>0.31540000000000001</v>
      </c>
      <c r="E2390">
        <v>0.31069999999999998</v>
      </c>
      <c r="F2390">
        <v>0.31069999999999998</v>
      </c>
      <c r="G2390">
        <v>0</v>
      </c>
      <c r="H2390">
        <v>0.31069999999999998</v>
      </c>
    </row>
    <row r="2391" spans="1:8" x14ac:dyDescent="0.25">
      <c r="A2391">
        <v>2377</v>
      </c>
      <c r="B2391">
        <v>20110221</v>
      </c>
      <c r="C2391">
        <v>0.3226</v>
      </c>
      <c r="D2391">
        <v>0.3226</v>
      </c>
      <c r="E2391">
        <v>0.31780000000000003</v>
      </c>
      <c r="F2391">
        <v>0.31780000000000003</v>
      </c>
      <c r="G2391">
        <v>0</v>
      </c>
      <c r="H2391">
        <v>0.31780000000000003</v>
      </c>
    </row>
    <row r="2392" spans="1:8" x14ac:dyDescent="0.25">
      <c r="A2392">
        <v>2378</v>
      </c>
      <c r="B2392">
        <v>20110218</v>
      </c>
      <c r="C2392">
        <v>0.32390000000000002</v>
      </c>
      <c r="D2392">
        <v>0.32390000000000002</v>
      </c>
      <c r="E2392">
        <v>0.31909999999999999</v>
      </c>
      <c r="F2392">
        <v>0.31909999999999999</v>
      </c>
      <c r="G2392">
        <v>0</v>
      </c>
      <c r="H2392">
        <v>0.31909999999999999</v>
      </c>
    </row>
    <row r="2393" spans="1:8" x14ac:dyDescent="0.25">
      <c r="A2393">
        <v>2379</v>
      </c>
      <c r="B2393">
        <v>20110217</v>
      </c>
      <c r="C2393">
        <v>0.32219999999999999</v>
      </c>
      <c r="D2393">
        <v>0.32219999999999999</v>
      </c>
      <c r="E2393">
        <v>0.31740000000000002</v>
      </c>
      <c r="F2393">
        <v>0.31740000000000002</v>
      </c>
      <c r="G2393">
        <v>0</v>
      </c>
      <c r="H2393">
        <v>0.31740000000000002</v>
      </c>
    </row>
    <row r="2394" spans="1:8" x14ac:dyDescent="0.25">
      <c r="A2394">
        <v>2380</v>
      </c>
      <c r="B2394">
        <v>20110216</v>
      </c>
      <c r="C2394">
        <v>0.32119999999999999</v>
      </c>
      <c r="D2394">
        <v>0.32119999999999999</v>
      </c>
      <c r="E2394">
        <v>0.31640000000000001</v>
      </c>
      <c r="F2394">
        <v>0.31640000000000001</v>
      </c>
      <c r="G2394">
        <v>0</v>
      </c>
      <c r="H2394">
        <v>0.31640000000000001</v>
      </c>
    </row>
    <row r="2395" spans="1:8" x14ac:dyDescent="0.25">
      <c r="A2395">
        <v>2381</v>
      </c>
      <c r="B2395">
        <v>20110215</v>
      </c>
      <c r="C2395">
        <v>0.31819999999999998</v>
      </c>
      <c r="D2395">
        <v>0.31819999999999998</v>
      </c>
      <c r="E2395">
        <v>0.3135</v>
      </c>
      <c r="F2395">
        <v>0.3135</v>
      </c>
      <c r="G2395">
        <v>0</v>
      </c>
      <c r="H2395">
        <v>0.3135</v>
      </c>
    </row>
    <row r="2396" spans="1:8" x14ac:dyDescent="0.25">
      <c r="A2396">
        <v>2382</v>
      </c>
      <c r="B2396">
        <v>20110214</v>
      </c>
      <c r="C2396">
        <v>0.3201</v>
      </c>
      <c r="D2396">
        <v>0.3201</v>
      </c>
      <c r="E2396">
        <v>0.31530000000000002</v>
      </c>
      <c r="F2396">
        <v>0.31530000000000002</v>
      </c>
      <c r="G2396">
        <v>0</v>
      </c>
      <c r="H2396">
        <v>0.31530000000000002</v>
      </c>
    </row>
    <row r="2397" spans="1:8" x14ac:dyDescent="0.25">
      <c r="A2397">
        <v>2383</v>
      </c>
      <c r="B2397">
        <v>20110211</v>
      </c>
      <c r="C2397">
        <v>0.31840000000000002</v>
      </c>
      <c r="D2397">
        <v>0.31840000000000002</v>
      </c>
      <c r="E2397">
        <v>0.31369999999999998</v>
      </c>
      <c r="F2397">
        <v>0.31369999999999998</v>
      </c>
      <c r="G2397">
        <v>0</v>
      </c>
      <c r="H2397">
        <v>0.31369999999999998</v>
      </c>
    </row>
    <row r="2398" spans="1:8" x14ac:dyDescent="0.25">
      <c r="A2398">
        <v>2384</v>
      </c>
      <c r="B2398">
        <v>20110210</v>
      </c>
      <c r="C2398">
        <v>0.31569999999999998</v>
      </c>
      <c r="D2398">
        <v>0.31569999999999998</v>
      </c>
      <c r="E2398">
        <v>0.311</v>
      </c>
      <c r="F2398">
        <v>0.311</v>
      </c>
      <c r="G2398">
        <v>0</v>
      </c>
      <c r="H2398">
        <v>0.311</v>
      </c>
    </row>
    <row r="2399" spans="1:8" x14ac:dyDescent="0.25">
      <c r="A2399">
        <v>2385</v>
      </c>
      <c r="B2399">
        <v>20110209</v>
      </c>
      <c r="C2399">
        <v>0.31559999999999999</v>
      </c>
      <c r="D2399">
        <v>0.31559999999999999</v>
      </c>
      <c r="E2399">
        <v>0.31090000000000001</v>
      </c>
      <c r="F2399">
        <v>0.31090000000000001</v>
      </c>
      <c r="G2399">
        <v>0</v>
      </c>
      <c r="H2399">
        <v>0.31090000000000001</v>
      </c>
    </row>
    <row r="2400" spans="1:8" x14ac:dyDescent="0.25">
      <c r="A2400">
        <v>2386</v>
      </c>
      <c r="B2400">
        <v>20110208</v>
      </c>
      <c r="C2400">
        <v>0.31659999999999999</v>
      </c>
      <c r="D2400">
        <v>0.31659999999999999</v>
      </c>
      <c r="E2400">
        <v>0.31180000000000002</v>
      </c>
      <c r="F2400">
        <v>0.31180000000000002</v>
      </c>
      <c r="G2400">
        <v>0</v>
      </c>
      <c r="H2400">
        <v>0.31180000000000002</v>
      </c>
    </row>
    <row r="2401" spans="1:8" x14ac:dyDescent="0.25">
      <c r="A2401">
        <v>2387</v>
      </c>
      <c r="B2401">
        <v>20110207</v>
      </c>
      <c r="C2401">
        <v>0.31509999999999999</v>
      </c>
      <c r="D2401">
        <v>0.31509999999999999</v>
      </c>
      <c r="E2401">
        <v>0.31040000000000001</v>
      </c>
      <c r="F2401">
        <v>0.31040000000000001</v>
      </c>
      <c r="G2401">
        <v>0</v>
      </c>
      <c r="H2401">
        <v>0.31040000000000001</v>
      </c>
    </row>
    <row r="2402" spans="1:8" x14ac:dyDescent="0.25">
      <c r="A2402">
        <v>2388</v>
      </c>
      <c r="B2402">
        <v>20110204</v>
      </c>
      <c r="C2402">
        <v>0.31230000000000002</v>
      </c>
      <c r="D2402">
        <v>0.31230000000000002</v>
      </c>
      <c r="E2402">
        <v>0.30759999999999998</v>
      </c>
      <c r="F2402">
        <v>0.30759999999999998</v>
      </c>
      <c r="G2402">
        <v>0</v>
      </c>
      <c r="H2402">
        <v>0.30759999999999998</v>
      </c>
    </row>
    <row r="2403" spans="1:8" x14ac:dyDescent="0.25">
      <c r="A2403">
        <v>2389</v>
      </c>
      <c r="B2403">
        <v>20110203</v>
      </c>
      <c r="C2403">
        <v>0.31440000000000001</v>
      </c>
      <c r="D2403">
        <v>0.31440000000000001</v>
      </c>
      <c r="E2403">
        <v>0.30969999999999998</v>
      </c>
      <c r="F2403">
        <v>0.30969999999999998</v>
      </c>
      <c r="G2403">
        <v>0</v>
      </c>
      <c r="H2403">
        <v>0.30969999999999998</v>
      </c>
    </row>
    <row r="2404" spans="1:8" x14ac:dyDescent="0.25">
      <c r="A2404">
        <v>2390</v>
      </c>
      <c r="B2404">
        <v>20110202</v>
      </c>
      <c r="C2404">
        <v>0.31269999999999998</v>
      </c>
      <c r="D2404">
        <v>0.31269999999999998</v>
      </c>
      <c r="E2404">
        <v>0.308</v>
      </c>
      <c r="F2404">
        <v>0.308</v>
      </c>
      <c r="G2404">
        <v>0</v>
      </c>
      <c r="H2404">
        <v>0.308</v>
      </c>
    </row>
    <row r="2405" spans="1:8" x14ac:dyDescent="0.25">
      <c r="A2405">
        <v>2391</v>
      </c>
      <c r="B2405">
        <v>20110201</v>
      </c>
      <c r="C2405">
        <v>0.31309999999999999</v>
      </c>
      <c r="D2405">
        <v>0.31309999999999999</v>
      </c>
      <c r="E2405">
        <v>0.3085</v>
      </c>
      <c r="F2405">
        <v>0.3085</v>
      </c>
      <c r="G2405">
        <v>0</v>
      </c>
      <c r="H2405">
        <v>0.3085</v>
      </c>
    </row>
    <row r="2406" spans="1:8" x14ac:dyDescent="0.25">
      <c r="A2406">
        <v>2392</v>
      </c>
      <c r="B2406">
        <v>20110131</v>
      </c>
      <c r="C2406">
        <v>0.30969999999999998</v>
      </c>
      <c r="D2406">
        <v>0.30969999999999998</v>
      </c>
      <c r="E2406">
        <v>0.30509999999999998</v>
      </c>
      <c r="F2406">
        <v>0.30509999999999998</v>
      </c>
      <c r="G2406">
        <v>0</v>
      </c>
      <c r="H2406">
        <v>0.30509999999999998</v>
      </c>
    </row>
    <row r="2407" spans="1:8" x14ac:dyDescent="0.25">
      <c r="A2407">
        <v>2393</v>
      </c>
      <c r="B2407">
        <v>20110128</v>
      </c>
      <c r="C2407">
        <v>0.30690000000000001</v>
      </c>
      <c r="D2407">
        <v>0.30690000000000001</v>
      </c>
      <c r="E2407">
        <v>0.30230000000000001</v>
      </c>
      <c r="F2407">
        <v>0.30230000000000001</v>
      </c>
      <c r="G2407">
        <v>0</v>
      </c>
      <c r="H2407">
        <v>0.30230000000000001</v>
      </c>
    </row>
    <row r="2408" spans="1:8" x14ac:dyDescent="0.25">
      <c r="A2408">
        <v>2394</v>
      </c>
      <c r="B2408">
        <v>20110127</v>
      </c>
      <c r="C2408">
        <v>0.31319999999999998</v>
      </c>
      <c r="D2408">
        <v>0.31319999999999998</v>
      </c>
      <c r="E2408">
        <v>0.3085</v>
      </c>
      <c r="F2408">
        <v>0.3085</v>
      </c>
      <c r="G2408">
        <v>0</v>
      </c>
      <c r="H2408">
        <v>0.3085</v>
      </c>
    </row>
    <row r="2409" spans="1:8" x14ac:dyDescent="0.25">
      <c r="A2409">
        <v>2395</v>
      </c>
      <c r="B2409">
        <v>20110125</v>
      </c>
      <c r="C2409">
        <v>0.30719999999999997</v>
      </c>
      <c r="D2409">
        <v>0.30719999999999997</v>
      </c>
      <c r="E2409">
        <v>0.30259999999999998</v>
      </c>
      <c r="F2409">
        <v>0.30259999999999998</v>
      </c>
      <c r="G2409">
        <v>0</v>
      </c>
      <c r="H2409">
        <v>0.30259999999999998</v>
      </c>
    </row>
    <row r="2410" spans="1:8" x14ac:dyDescent="0.25">
      <c r="A2410">
        <v>2396</v>
      </c>
      <c r="B2410">
        <v>20110124</v>
      </c>
      <c r="C2410">
        <v>0.30380000000000001</v>
      </c>
      <c r="D2410">
        <v>0.30380000000000001</v>
      </c>
      <c r="E2410">
        <v>0.29930000000000001</v>
      </c>
      <c r="F2410">
        <v>0.29930000000000001</v>
      </c>
      <c r="G2410">
        <v>0</v>
      </c>
      <c r="H2410">
        <v>0.29930000000000001</v>
      </c>
    </row>
    <row r="2411" spans="1:8" x14ac:dyDescent="0.25">
      <c r="A2411">
        <v>2397</v>
      </c>
      <c r="B2411">
        <v>20110121</v>
      </c>
      <c r="C2411">
        <v>0.30170000000000002</v>
      </c>
      <c r="D2411">
        <v>0.30170000000000002</v>
      </c>
      <c r="E2411">
        <v>0.29720000000000002</v>
      </c>
      <c r="F2411">
        <v>0.29720000000000002</v>
      </c>
      <c r="G2411">
        <v>0</v>
      </c>
      <c r="H2411">
        <v>0.29720000000000002</v>
      </c>
    </row>
    <row r="2412" spans="1:8" x14ac:dyDescent="0.25">
      <c r="A2412">
        <v>2398</v>
      </c>
      <c r="B2412">
        <v>20110120</v>
      </c>
      <c r="C2412">
        <v>0.30199999999999999</v>
      </c>
      <c r="D2412">
        <v>0.30199999999999999</v>
      </c>
      <c r="E2412">
        <v>0.29749999999999999</v>
      </c>
      <c r="F2412">
        <v>0.29749999999999999</v>
      </c>
      <c r="G2412">
        <v>0</v>
      </c>
      <c r="H2412">
        <v>0.29749999999999999</v>
      </c>
    </row>
    <row r="2413" spans="1:8" x14ac:dyDescent="0.25">
      <c r="A2413">
        <v>2399</v>
      </c>
      <c r="B2413">
        <v>20110119</v>
      </c>
      <c r="C2413">
        <v>0.30580000000000002</v>
      </c>
      <c r="D2413">
        <v>0.30580000000000002</v>
      </c>
      <c r="E2413">
        <v>0.30130000000000001</v>
      </c>
      <c r="F2413">
        <v>0.30130000000000001</v>
      </c>
      <c r="G2413">
        <v>0</v>
      </c>
      <c r="H2413">
        <v>0.30130000000000001</v>
      </c>
    </row>
    <row r="2414" spans="1:8" x14ac:dyDescent="0.25">
      <c r="A2414">
        <v>2400</v>
      </c>
      <c r="B2414">
        <v>20110118</v>
      </c>
      <c r="C2414">
        <v>0.31090000000000001</v>
      </c>
      <c r="D2414">
        <v>0.31090000000000001</v>
      </c>
      <c r="E2414">
        <v>0.30630000000000002</v>
      </c>
      <c r="F2414">
        <v>0.30630000000000002</v>
      </c>
      <c r="G2414">
        <v>0</v>
      </c>
      <c r="H2414">
        <v>0.30630000000000002</v>
      </c>
    </row>
    <row r="2415" spans="1:8" x14ac:dyDescent="0.25">
      <c r="A2415">
        <v>2401</v>
      </c>
      <c r="B2415">
        <v>20110117</v>
      </c>
      <c r="C2415">
        <v>0.30719999999999997</v>
      </c>
      <c r="D2415">
        <v>0.30719999999999997</v>
      </c>
      <c r="E2415">
        <v>0.30259999999999998</v>
      </c>
      <c r="F2415">
        <v>0.30259999999999998</v>
      </c>
      <c r="G2415">
        <v>0</v>
      </c>
      <c r="H2415">
        <v>0.30259999999999998</v>
      </c>
    </row>
    <row r="2416" spans="1:8" x14ac:dyDescent="0.25">
      <c r="A2416">
        <v>2402</v>
      </c>
      <c r="B2416">
        <v>20110114</v>
      </c>
      <c r="C2416">
        <v>0.30759999999999998</v>
      </c>
      <c r="D2416">
        <v>0.30759999999999998</v>
      </c>
      <c r="E2416">
        <v>0.30299999999999999</v>
      </c>
      <c r="F2416">
        <v>0.30299999999999999</v>
      </c>
      <c r="G2416">
        <v>0</v>
      </c>
      <c r="H2416">
        <v>0.30299999999999999</v>
      </c>
    </row>
    <row r="2417" spans="1:8" x14ac:dyDescent="0.25">
      <c r="A2417">
        <v>2403</v>
      </c>
      <c r="B2417">
        <v>20110113</v>
      </c>
      <c r="C2417">
        <v>0.30470000000000003</v>
      </c>
      <c r="D2417">
        <v>0.30470000000000003</v>
      </c>
      <c r="E2417">
        <v>0.30020000000000002</v>
      </c>
      <c r="F2417">
        <v>0.30020000000000002</v>
      </c>
      <c r="G2417">
        <v>0</v>
      </c>
      <c r="H2417">
        <v>0.30020000000000002</v>
      </c>
    </row>
    <row r="2418" spans="1:8" x14ac:dyDescent="0.25">
      <c r="A2418">
        <v>2404</v>
      </c>
      <c r="B2418">
        <v>20110112</v>
      </c>
      <c r="C2418">
        <v>0.30199999999999999</v>
      </c>
      <c r="D2418">
        <v>0.30199999999999999</v>
      </c>
      <c r="E2418">
        <v>0.29749999999999999</v>
      </c>
      <c r="F2418">
        <v>0.29749999999999999</v>
      </c>
      <c r="G2418">
        <v>0</v>
      </c>
      <c r="H2418">
        <v>0.29749999999999999</v>
      </c>
    </row>
    <row r="2419" spans="1:8" x14ac:dyDescent="0.25">
      <c r="A2419">
        <v>2405</v>
      </c>
      <c r="B2419">
        <v>20110111</v>
      </c>
      <c r="C2419">
        <v>0.29809999999999998</v>
      </c>
      <c r="D2419">
        <v>0.29809999999999998</v>
      </c>
      <c r="E2419">
        <v>0.29360000000000003</v>
      </c>
      <c r="F2419">
        <v>0.29360000000000003</v>
      </c>
      <c r="G2419">
        <v>0</v>
      </c>
      <c r="H2419">
        <v>0.29360000000000003</v>
      </c>
    </row>
    <row r="2420" spans="1:8" x14ac:dyDescent="0.25">
      <c r="A2420">
        <v>2406</v>
      </c>
      <c r="B2420">
        <v>20110110</v>
      </c>
      <c r="C2420">
        <v>0.2969</v>
      </c>
      <c r="D2420">
        <v>0.2969</v>
      </c>
      <c r="E2420">
        <v>0.29239999999999999</v>
      </c>
      <c r="F2420">
        <v>0.29239999999999999</v>
      </c>
      <c r="G2420">
        <v>0</v>
      </c>
      <c r="H2420">
        <v>0.29239999999999999</v>
      </c>
    </row>
    <row r="2421" spans="1:8" x14ac:dyDescent="0.25">
      <c r="A2421">
        <v>2407</v>
      </c>
      <c r="B2421">
        <v>20110107</v>
      </c>
      <c r="C2421">
        <v>0.29909999999999998</v>
      </c>
      <c r="D2421">
        <v>0.29909999999999998</v>
      </c>
      <c r="E2421">
        <v>0.29470000000000002</v>
      </c>
      <c r="F2421">
        <v>0.29470000000000002</v>
      </c>
      <c r="G2421">
        <v>0</v>
      </c>
      <c r="H2421">
        <v>0.29470000000000002</v>
      </c>
    </row>
    <row r="2422" spans="1:8" x14ac:dyDescent="0.25">
      <c r="A2422">
        <v>2408</v>
      </c>
      <c r="B2422">
        <v>20110106</v>
      </c>
      <c r="C2422">
        <v>0.3009</v>
      </c>
      <c r="D2422">
        <v>0.3009</v>
      </c>
      <c r="E2422">
        <v>0.29649999999999999</v>
      </c>
      <c r="F2422">
        <v>0.29649999999999999</v>
      </c>
      <c r="G2422">
        <v>0</v>
      </c>
      <c r="H2422">
        <v>0.29649999999999999</v>
      </c>
    </row>
    <row r="2423" spans="1:8" x14ac:dyDescent="0.25">
      <c r="A2423">
        <v>2409</v>
      </c>
      <c r="B2423">
        <v>20110105</v>
      </c>
      <c r="C2423">
        <v>0.30549999999999999</v>
      </c>
      <c r="D2423">
        <v>0.30549999999999999</v>
      </c>
      <c r="E2423">
        <v>0.30099999999999999</v>
      </c>
      <c r="F2423">
        <v>0.30099999999999999</v>
      </c>
      <c r="G2423">
        <v>0</v>
      </c>
      <c r="H2423">
        <v>0.30099999999999999</v>
      </c>
    </row>
    <row r="2424" spans="1:8" x14ac:dyDescent="0.25">
      <c r="A2424">
        <v>2410</v>
      </c>
      <c r="B2424">
        <v>20110104</v>
      </c>
      <c r="C2424">
        <v>0.30380000000000001</v>
      </c>
      <c r="D2424">
        <v>0.30380000000000001</v>
      </c>
      <c r="E2424">
        <v>0.29920000000000002</v>
      </c>
      <c r="F2424">
        <v>0.29920000000000002</v>
      </c>
      <c r="G2424">
        <v>0</v>
      </c>
      <c r="H2424">
        <v>0.29920000000000002</v>
      </c>
    </row>
    <row r="2425" spans="1:8" x14ac:dyDescent="0.25">
      <c r="A2425">
        <v>2411</v>
      </c>
      <c r="B2425">
        <v>20101231</v>
      </c>
      <c r="C2425">
        <v>0.30109999999999998</v>
      </c>
      <c r="D2425">
        <v>0.30109999999999998</v>
      </c>
      <c r="E2425">
        <v>0.29659999999999997</v>
      </c>
      <c r="F2425">
        <v>0.29659999999999997</v>
      </c>
      <c r="G2425">
        <v>0</v>
      </c>
      <c r="H2425">
        <v>0.29659999999999997</v>
      </c>
    </row>
    <row r="2426" spans="1:8" x14ac:dyDescent="0.25">
      <c r="A2426">
        <v>2412</v>
      </c>
      <c r="B2426">
        <v>20101230</v>
      </c>
      <c r="C2426">
        <v>0.30270000000000002</v>
      </c>
      <c r="D2426">
        <v>0.30270000000000002</v>
      </c>
      <c r="E2426">
        <v>0.29820000000000002</v>
      </c>
      <c r="F2426">
        <v>0.29820000000000002</v>
      </c>
      <c r="G2426">
        <v>0</v>
      </c>
      <c r="H2426">
        <v>0.29820000000000002</v>
      </c>
    </row>
    <row r="2427" spans="1:8" x14ac:dyDescent="0.25">
      <c r="A2427">
        <v>2413</v>
      </c>
      <c r="B2427">
        <v>20101229</v>
      </c>
      <c r="C2427">
        <v>0.30159999999999998</v>
      </c>
      <c r="D2427">
        <v>0.30159999999999998</v>
      </c>
      <c r="E2427">
        <v>0.29709999999999998</v>
      </c>
      <c r="F2427">
        <v>0.29709999999999998</v>
      </c>
      <c r="G2427">
        <v>0</v>
      </c>
      <c r="H2427">
        <v>0.29709999999999998</v>
      </c>
    </row>
    <row r="2428" spans="1:8" x14ac:dyDescent="0.25">
      <c r="A2428">
        <v>2414</v>
      </c>
      <c r="B2428">
        <v>20101224</v>
      </c>
      <c r="C2428">
        <v>0.29420000000000002</v>
      </c>
      <c r="D2428">
        <v>0.29420000000000002</v>
      </c>
      <c r="E2428">
        <v>0.2898</v>
      </c>
      <c r="F2428">
        <v>0.2898</v>
      </c>
      <c r="G2428">
        <v>0</v>
      </c>
      <c r="H2428">
        <v>0.2898</v>
      </c>
    </row>
    <row r="2429" spans="1:8" x14ac:dyDescent="0.25">
      <c r="A2429">
        <v>2415</v>
      </c>
      <c r="B2429">
        <v>20101223</v>
      </c>
      <c r="C2429">
        <v>0.29409999999999997</v>
      </c>
      <c r="D2429">
        <v>0.29409999999999997</v>
      </c>
      <c r="E2429">
        <v>0.28970000000000001</v>
      </c>
      <c r="F2429">
        <v>0.28970000000000001</v>
      </c>
      <c r="G2429">
        <v>0</v>
      </c>
      <c r="H2429">
        <v>0.28970000000000001</v>
      </c>
    </row>
    <row r="2430" spans="1:8" x14ac:dyDescent="0.25">
      <c r="A2430">
        <v>2416</v>
      </c>
      <c r="B2430">
        <v>20101222</v>
      </c>
      <c r="C2430">
        <v>0.29499999999999998</v>
      </c>
      <c r="D2430">
        <v>0.29499999999999998</v>
      </c>
      <c r="E2430">
        <v>0.29060000000000002</v>
      </c>
      <c r="F2430">
        <v>0.29060000000000002</v>
      </c>
      <c r="G2430">
        <v>0</v>
      </c>
      <c r="H2430">
        <v>0.29060000000000002</v>
      </c>
    </row>
    <row r="2431" spans="1:8" x14ac:dyDescent="0.25">
      <c r="A2431">
        <v>2417</v>
      </c>
      <c r="B2431">
        <v>20101221</v>
      </c>
      <c r="C2431">
        <v>0.29220000000000002</v>
      </c>
      <c r="D2431">
        <v>0.29220000000000002</v>
      </c>
      <c r="E2431">
        <v>0.2878</v>
      </c>
      <c r="F2431">
        <v>0.2878</v>
      </c>
      <c r="G2431">
        <v>0</v>
      </c>
      <c r="H2431">
        <v>0.2878</v>
      </c>
    </row>
    <row r="2432" spans="1:8" x14ac:dyDescent="0.25">
      <c r="A2432">
        <v>2418</v>
      </c>
      <c r="B2432">
        <v>20101220</v>
      </c>
      <c r="C2432">
        <v>0.28760000000000002</v>
      </c>
      <c r="D2432">
        <v>0.28760000000000002</v>
      </c>
      <c r="E2432">
        <v>0.2833</v>
      </c>
      <c r="F2432">
        <v>0.2833</v>
      </c>
      <c r="G2432">
        <v>0</v>
      </c>
      <c r="H2432">
        <v>0.2833</v>
      </c>
    </row>
    <row r="2433" spans="1:8" x14ac:dyDescent="0.25">
      <c r="A2433">
        <v>2419</v>
      </c>
      <c r="B2433">
        <v>20101219</v>
      </c>
      <c r="C2433">
        <v>0.28270000000000001</v>
      </c>
      <c r="D2433">
        <v>0.28270000000000001</v>
      </c>
      <c r="E2433">
        <v>0.27850000000000003</v>
      </c>
      <c r="F2433">
        <v>0.27850000000000003</v>
      </c>
      <c r="G2433">
        <v>0</v>
      </c>
      <c r="H2433">
        <v>0.27850000000000003</v>
      </c>
    </row>
    <row r="2434" spans="1:8" x14ac:dyDescent="0.25">
      <c r="A2434">
        <v>2420</v>
      </c>
      <c r="B2434">
        <v>20101217</v>
      </c>
      <c r="C2434">
        <v>0.28270000000000001</v>
      </c>
      <c r="D2434">
        <v>0.28270000000000001</v>
      </c>
      <c r="E2434">
        <v>0.27850000000000003</v>
      </c>
      <c r="F2434">
        <v>0.27850000000000003</v>
      </c>
      <c r="G2434">
        <v>0</v>
      </c>
      <c r="H2434">
        <v>0.27850000000000003</v>
      </c>
    </row>
    <row r="2435" spans="1:8" x14ac:dyDescent="0.25">
      <c r="A2435">
        <v>2421</v>
      </c>
      <c r="B2435">
        <v>20101216</v>
      </c>
      <c r="C2435">
        <v>0.28360000000000002</v>
      </c>
      <c r="D2435">
        <v>0.28360000000000002</v>
      </c>
      <c r="E2435">
        <v>0.27939999999999998</v>
      </c>
      <c r="F2435">
        <v>0.27939999999999998</v>
      </c>
      <c r="G2435">
        <v>0</v>
      </c>
      <c r="H2435">
        <v>0.27939999999999998</v>
      </c>
    </row>
    <row r="2436" spans="1:8" x14ac:dyDescent="0.25">
      <c r="A2436">
        <v>2422</v>
      </c>
      <c r="B2436">
        <v>20101215</v>
      </c>
      <c r="C2436">
        <v>0.28439999999999999</v>
      </c>
      <c r="D2436">
        <v>0.28439999999999999</v>
      </c>
      <c r="E2436">
        <v>0.2802</v>
      </c>
      <c r="F2436">
        <v>0.2802</v>
      </c>
      <c r="G2436">
        <v>0</v>
      </c>
      <c r="H2436">
        <v>0.2802</v>
      </c>
    </row>
    <row r="2437" spans="1:8" x14ac:dyDescent="0.25">
      <c r="A2437">
        <v>2423</v>
      </c>
      <c r="B2437">
        <v>20101214</v>
      </c>
      <c r="C2437">
        <v>0.2878</v>
      </c>
      <c r="D2437">
        <v>0.2878</v>
      </c>
      <c r="E2437">
        <v>0.28349999999999997</v>
      </c>
      <c r="F2437">
        <v>0.28349999999999997</v>
      </c>
      <c r="G2437">
        <v>0</v>
      </c>
      <c r="H2437">
        <v>0.28349999999999997</v>
      </c>
    </row>
    <row r="2438" spans="1:8" x14ac:dyDescent="0.25">
      <c r="A2438">
        <v>2424</v>
      </c>
      <c r="B2438">
        <v>20101213</v>
      </c>
      <c r="C2438">
        <v>0.28999999999999998</v>
      </c>
      <c r="D2438">
        <v>0.28999999999999998</v>
      </c>
      <c r="E2438">
        <v>0.28560000000000002</v>
      </c>
      <c r="F2438">
        <v>0.28560000000000002</v>
      </c>
      <c r="G2438">
        <v>0</v>
      </c>
      <c r="H2438">
        <v>0.28560000000000002</v>
      </c>
    </row>
    <row r="2439" spans="1:8" x14ac:dyDescent="0.25">
      <c r="A2439">
        <v>2425</v>
      </c>
      <c r="B2439">
        <v>20101210</v>
      </c>
      <c r="C2439">
        <v>0.2898</v>
      </c>
      <c r="D2439">
        <v>0.2898</v>
      </c>
      <c r="E2439">
        <v>0.28549999999999998</v>
      </c>
      <c r="F2439">
        <v>0.28549999999999998</v>
      </c>
      <c r="G2439">
        <v>0</v>
      </c>
      <c r="H2439">
        <v>0.28549999999999998</v>
      </c>
    </row>
    <row r="2440" spans="1:8" x14ac:dyDescent="0.25">
      <c r="A2440">
        <v>2426</v>
      </c>
      <c r="B2440">
        <v>20101209</v>
      </c>
      <c r="C2440">
        <v>0.28789999999999999</v>
      </c>
      <c r="D2440">
        <v>0.28789999999999999</v>
      </c>
      <c r="E2440">
        <v>0.28360000000000002</v>
      </c>
      <c r="F2440">
        <v>0.28360000000000002</v>
      </c>
      <c r="G2440">
        <v>0</v>
      </c>
      <c r="H2440">
        <v>0.28360000000000002</v>
      </c>
    </row>
    <row r="2441" spans="1:8" x14ac:dyDescent="0.25">
      <c r="A2441">
        <v>2427</v>
      </c>
      <c r="B2441">
        <v>20101208</v>
      </c>
      <c r="C2441">
        <v>0.29010000000000002</v>
      </c>
      <c r="D2441">
        <v>0.29010000000000002</v>
      </c>
      <c r="E2441">
        <v>0.2858</v>
      </c>
      <c r="F2441">
        <v>0.2858</v>
      </c>
      <c r="G2441">
        <v>0</v>
      </c>
      <c r="H2441">
        <v>0.2858</v>
      </c>
    </row>
    <row r="2442" spans="1:8" x14ac:dyDescent="0.25">
      <c r="A2442">
        <v>2428</v>
      </c>
      <c r="B2442">
        <v>20101207</v>
      </c>
      <c r="C2442">
        <v>0.29470000000000002</v>
      </c>
      <c r="D2442">
        <v>0.29470000000000002</v>
      </c>
      <c r="E2442">
        <v>0.2903</v>
      </c>
      <c r="F2442">
        <v>0.2903</v>
      </c>
      <c r="G2442">
        <v>0</v>
      </c>
      <c r="H2442">
        <v>0.2903</v>
      </c>
    </row>
    <row r="2443" spans="1:8" x14ac:dyDescent="0.25">
      <c r="A2443">
        <v>2429</v>
      </c>
      <c r="B2443">
        <v>20101206</v>
      </c>
      <c r="C2443">
        <v>0.29189999999999999</v>
      </c>
      <c r="D2443">
        <v>0.29189999999999999</v>
      </c>
      <c r="E2443">
        <v>0.28760000000000002</v>
      </c>
      <c r="F2443">
        <v>0.28760000000000002</v>
      </c>
      <c r="G2443">
        <v>0</v>
      </c>
      <c r="H2443">
        <v>0.28760000000000002</v>
      </c>
    </row>
    <row r="2444" spans="1:8" x14ac:dyDescent="0.25">
      <c r="A2444">
        <v>2430</v>
      </c>
      <c r="B2444">
        <v>20101203</v>
      </c>
      <c r="C2444">
        <v>0.29189999999999999</v>
      </c>
      <c r="D2444">
        <v>0.29189999999999999</v>
      </c>
      <c r="E2444">
        <v>0.28749999999999998</v>
      </c>
      <c r="F2444">
        <v>0.28749999999999998</v>
      </c>
      <c r="G2444">
        <v>0</v>
      </c>
      <c r="H2444">
        <v>0.28749999999999998</v>
      </c>
    </row>
    <row r="2445" spans="1:8" x14ac:dyDescent="0.25">
      <c r="A2445">
        <v>2431</v>
      </c>
      <c r="B2445">
        <v>20101202</v>
      </c>
      <c r="C2445">
        <v>0.29270000000000002</v>
      </c>
      <c r="D2445">
        <v>0.29270000000000002</v>
      </c>
      <c r="E2445">
        <v>0.2883</v>
      </c>
      <c r="F2445">
        <v>0.2883</v>
      </c>
      <c r="G2445">
        <v>0</v>
      </c>
      <c r="H2445">
        <v>0.2883</v>
      </c>
    </row>
    <row r="2446" spans="1:8" x14ac:dyDescent="0.25">
      <c r="A2446">
        <v>2432</v>
      </c>
      <c r="B2446">
        <v>20101201</v>
      </c>
      <c r="C2446">
        <v>0.28389999999999999</v>
      </c>
      <c r="D2446">
        <v>0.28389999999999999</v>
      </c>
      <c r="E2446">
        <v>0.27960000000000002</v>
      </c>
      <c r="F2446">
        <v>0.27960000000000002</v>
      </c>
      <c r="G2446">
        <v>0</v>
      </c>
      <c r="H2446">
        <v>0.27960000000000002</v>
      </c>
    </row>
    <row r="2447" spans="1:8" x14ac:dyDescent="0.25">
      <c r="A2447">
        <v>2433</v>
      </c>
      <c r="B2447">
        <v>20101130</v>
      </c>
      <c r="C2447">
        <v>0.27760000000000001</v>
      </c>
      <c r="D2447">
        <v>0.27760000000000001</v>
      </c>
      <c r="E2447">
        <v>0.27339999999999998</v>
      </c>
      <c r="F2447">
        <v>0.27339999999999998</v>
      </c>
      <c r="G2447">
        <v>0</v>
      </c>
      <c r="H2447">
        <v>0.27339999999999998</v>
      </c>
    </row>
    <row r="2448" spans="1:8" x14ac:dyDescent="0.25">
      <c r="A2448">
        <v>2434</v>
      </c>
      <c r="B2448">
        <v>20101129</v>
      </c>
      <c r="C2448">
        <v>0.28070000000000001</v>
      </c>
      <c r="D2448">
        <v>0.28070000000000001</v>
      </c>
      <c r="E2448">
        <v>0.27650000000000002</v>
      </c>
      <c r="F2448">
        <v>0.27650000000000002</v>
      </c>
      <c r="G2448">
        <v>0</v>
      </c>
      <c r="H2448">
        <v>0.27650000000000002</v>
      </c>
    </row>
    <row r="2449" spans="1:8" x14ac:dyDescent="0.25">
      <c r="A2449">
        <v>2435</v>
      </c>
      <c r="B2449">
        <v>20101126</v>
      </c>
      <c r="C2449">
        <v>0.28170000000000001</v>
      </c>
      <c r="D2449">
        <v>0.28170000000000001</v>
      </c>
      <c r="E2449">
        <v>0.27750000000000002</v>
      </c>
      <c r="F2449">
        <v>0.27750000000000002</v>
      </c>
      <c r="G2449">
        <v>0</v>
      </c>
      <c r="H2449">
        <v>0.27750000000000002</v>
      </c>
    </row>
    <row r="2450" spans="1:8" x14ac:dyDescent="0.25">
      <c r="A2450">
        <v>2436</v>
      </c>
      <c r="B2450">
        <v>20101125</v>
      </c>
      <c r="C2450">
        <v>0.28399999999999997</v>
      </c>
      <c r="D2450">
        <v>0.28399999999999997</v>
      </c>
      <c r="E2450">
        <v>0.27979999999999999</v>
      </c>
      <c r="F2450">
        <v>0.27979999999999999</v>
      </c>
      <c r="G2450">
        <v>0</v>
      </c>
      <c r="H2450">
        <v>0.27979999999999999</v>
      </c>
    </row>
    <row r="2451" spans="1:8" x14ac:dyDescent="0.25">
      <c r="A2451">
        <v>2437</v>
      </c>
      <c r="B2451">
        <v>20101124</v>
      </c>
      <c r="C2451">
        <v>0.2823</v>
      </c>
      <c r="D2451">
        <v>0.2823</v>
      </c>
      <c r="E2451">
        <v>0.27810000000000001</v>
      </c>
      <c r="F2451">
        <v>0.27810000000000001</v>
      </c>
      <c r="G2451">
        <v>0</v>
      </c>
      <c r="H2451">
        <v>0.27810000000000001</v>
      </c>
    </row>
    <row r="2452" spans="1:8" x14ac:dyDescent="0.25">
      <c r="A2452">
        <v>2438</v>
      </c>
      <c r="B2452">
        <v>20101123</v>
      </c>
      <c r="C2452">
        <v>0.27539999999999998</v>
      </c>
      <c r="D2452">
        <v>0.27539999999999998</v>
      </c>
      <c r="E2452">
        <v>0.27129999999999999</v>
      </c>
      <c r="F2452">
        <v>0.27129999999999999</v>
      </c>
      <c r="G2452">
        <v>0</v>
      </c>
      <c r="H2452">
        <v>0.27129999999999999</v>
      </c>
    </row>
    <row r="2453" spans="1:8" x14ac:dyDescent="0.25">
      <c r="A2453">
        <v>2439</v>
      </c>
      <c r="B2453">
        <v>20101122</v>
      </c>
      <c r="C2453">
        <v>0.28100000000000003</v>
      </c>
      <c r="D2453">
        <v>0.28100000000000003</v>
      </c>
      <c r="E2453">
        <v>0.27689999999999998</v>
      </c>
      <c r="F2453">
        <v>0.27689999999999998</v>
      </c>
      <c r="G2453">
        <v>0</v>
      </c>
      <c r="H2453">
        <v>0.27689999999999998</v>
      </c>
    </row>
    <row r="2454" spans="1:8" x14ac:dyDescent="0.25">
      <c r="A2454">
        <v>2440</v>
      </c>
      <c r="B2454">
        <v>20101119</v>
      </c>
      <c r="C2454">
        <v>0.28089999999999998</v>
      </c>
      <c r="D2454">
        <v>0.28089999999999998</v>
      </c>
      <c r="E2454">
        <v>0.27679999999999999</v>
      </c>
      <c r="F2454">
        <v>0.27679999999999999</v>
      </c>
      <c r="G2454">
        <v>0</v>
      </c>
      <c r="H2454">
        <v>0.27679999999999999</v>
      </c>
    </row>
    <row r="2455" spans="1:8" x14ac:dyDescent="0.25">
      <c r="A2455">
        <v>2441</v>
      </c>
      <c r="B2455">
        <v>20101118</v>
      </c>
      <c r="C2455">
        <v>0.27950000000000003</v>
      </c>
      <c r="D2455">
        <v>0.27950000000000003</v>
      </c>
      <c r="E2455">
        <v>0.27539999999999998</v>
      </c>
      <c r="F2455">
        <v>0.27539999999999998</v>
      </c>
      <c r="G2455">
        <v>0</v>
      </c>
      <c r="H2455">
        <v>0.27539999999999998</v>
      </c>
    </row>
    <row r="2456" spans="1:8" x14ac:dyDescent="0.25">
      <c r="A2456">
        <v>2442</v>
      </c>
      <c r="B2456">
        <v>20101117</v>
      </c>
      <c r="C2456">
        <v>0.2757</v>
      </c>
      <c r="D2456">
        <v>0.2757</v>
      </c>
      <c r="E2456">
        <v>0.27160000000000001</v>
      </c>
      <c r="F2456">
        <v>0.27160000000000001</v>
      </c>
      <c r="G2456">
        <v>0</v>
      </c>
      <c r="H2456">
        <v>0.27160000000000001</v>
      </c>
    </row>
    <row r="2457" spans="1:8" x14ac:dyDescent="0.25">
      <c r="A2457">
        <v>2443</v>
      </c>
      <c r="B2457">
        <v>20101116</v>
      </c>
      <c r="C2457">
        <v>0.27339999999999998</v>
      </c>
      <c r="D2457">
        <v>0.27339999999999998</v>
      </c>
      <c r="E2457">
        <v>0.26929999999999998</v>
      </c>
      <c r="F2457">
        <v>0.26929999999999998</v>
      </c>
      <c r="G2457">
        <v>0</v>
      </c>
      <c r="H2457">
        <v>0.26929999999999998</v>
      </c>
    </row>
    <row r="2458" spans="1:8" x14ac:dyDescent="0.25">
      <c r="A2458">
        <v>2444</v>
      </c>
      <c r="B2458">
        <v>20101115</v>
      </c>
      <c r="C2458">
        <v>0.2848</v>
      </c>
      <c r="D2458">
        <v>0.2848</v>
      </c>
      <c r="E2458">
        <v>0.28060000000000002</v>
      </c>
      <c r="F2458">
        <v>0.28060000000000002</v>
      </c>
      <c r="G2458">
        <v>0</v>
      </c>
      <c r="H2458">
        <v>0.28060000000000002</v>
      </c>
    </row>
    <row r="2459" spans="1:8" x14ac:dyDescent="0.25">
      <c r="A2459">
        <v>2445</v>
      </c>
      <c r="B2459">
        <v>20101112</v>
      </c>
      <c r="C2459">
        <v>0.28699999999999998</v>
      </c>
      <c r="D2459">
        <v>0.28699999999999998</v>
      </c>
      <c r="E2459">
        <v>0.28270000000000001</v>
      </c>
      <c r="F2459">
        <v>0.28270000000000001</v>
      </c>
      <c r="G2459">
        <v>0</v>
      </c>
      <c r="H2459">
        <v>0.28270000000000001</v>
      </c>
    </row>
    <row r="2460" spans="1:8" x14ac:dyDescent="0.25">
      <c r="A2460">
        <v>2446</v>
      </c>
      <c r="B2460">
        <v>20101111</v>
      </c>
      <c r="C2460">
        <v>0.29160000000000003</v>
      </c>
      <c r="D2460">
        <v>0.29160000000000003</v>
      </c>
      <c r="E2460">
        <v>0.2873</v>
      </c>
      <c r="F2460">
        <v>0.2873</v>
      </c>
      <c r="G2460">
        <v>0</v>
      </c>
      <c r="H2460">
        <v>0.2873</v>
      </c>
    </row>
    <row r="2461" spans="1:8" x14ac:dyDescent="0.25">
      <c r="A2461">
        <v>2447</v>
      </c>
      <c r="B2461">
        <v>20101110</v>
      </c>
      <c r="C2461">
        <v>0.29580000000000001</v>
      </c>
      <c r="D2461">
        <v>0.29580000000000001</v>
      </c>
      <c r="E2461">
        <v>0.29139999999999999</v>
      </c>
      <c r="F2461">
        <v>0.29139999999999999</v>
      </c>
      <c r="G2461">
        <v>0</v>
      </c>
      <c r="H2461">
        <v>0.29139999999999999</v>
      </c>
    </row>
    <row r="2462" spans="1:8" x14ac:dyDescent="0.25">
      <c r="A2462">
        <v>2448</v>
      </c>
      <c r="B2462">
        <v>20101109</v>
      </c>
      <c r="C2462">
        <v>0.29409999999999997</v>
      </c>
      <c r="D2462">
        <v>0.29409999999999997</v>
      </c>
      <c r="E2462">
        <v>0.28970000000000001</v>
      </c>
      <c r="F2462">
        <v>0.28970000000000001</v>
      </c>
      <c r="G2462">
        <v>0</v>
      </c>
      <c r="H2462">
        <v>0.28970000000000001</v>
      </c>
    </row>
    <row r="2463" spans="1:8" x14ac:dyDescent="0.25">
      <c r="A2463">
        <v>2449</v>
      </c>
      <c r="B2463">
        <v>20101108</v>
      </c>
      <c r="C2463">
        <v>0.30599999999999999</v>
      </c>
      <c r="D2463">
        <v>0.30599999999999999</v>
      </c>
      <c r="E2463">
        <v>0.30149999999999999</v>
      </c>
      <c r="F2463">
        <v>0.30149999999999999</v>
      </c>
      <c r="G2463">
        <v>0</v>
      </c>
      <c r="H2463">
        <v>0.30149999999999999</v>
      </c>
    </row>
    <row r="2464" spans="1:8" x14ac:dyDescent="0.25">
      <c r="A2464">
        <v>2450</v>
      </c>
      <c r="B2464">
        <v>20101105</v>
      </c>
      <c r="C2464">
        <v>0.30830000000000002</v>
      </c>
      <c r="D2464">
        <v>0.30830000000000002</v>
      </c>
      <c r="E2464">
        <v>0.30370000000000003</v>
      </c>
      <c r="F2464">
        <v>0.30370000000000003</v>
      </c>
      <c r="G2464">
        <v>0</v>
      </c>
      <c r="H2464">
        <v>0.30370000000000003</v>
      </c>
    </row>
    <row r="2465" spans="1:8" x14ac:dyDescent="0.25">
      <c r="A2465">
        <v>2451</v>
      </c>
      <c r="B2465">
        <v>20101104</v>
      </c>
      <c r="C2465">
        <v>0.30399999999999999</v>
      </c>
      <c r="D2465">
        <v>0.30399999999999999</v>
      </c>
      <c r="E2465">
        <v>0.2994</v>
      </c>
      <c r="F2465">
        <v>0.2994</v>
      </c>
      <c r="G2465">
        <v>0</v>
      </c>
      <c r="H2465">
        <v>0.2994</v>
      </c>
    </row>
    <row r="2466" spans="1:8" x14ac:dyDescent="0.25">
      <c r="A2466">
        <v>2452</v>
      </c>
      <c r="B2466">
        <v>20101103</v>
      </c>
      <c r="C2466">
        <v>0.29670000000000002</v>
      </c>
      <c r="D2466">
        <v>0.29670000000000002</v>
      </c>
      <c r="E2466">
        <v>0.2923</v>
      </c>
      <c r="F2466">
        <v>0.2923</v>
      </c>
      <c r="G2466">
        <v>0</v>
      </c>
      <c r="H2466">
        <v>0.2923</v>
      </c>
    </row>
    <row r="2467" spans="1:8" x14ac:dyDescent="0.25">
      <c r="A2467">
        <v>2453</v>
      </c>
      <c r="B2467">
        <v>20101102</v>
      </c>
      <c r="C2467">
        <v>0.29699999999999999</v>
      </c>
      <c r="D2467">
        <v>0.29699999999999999</v>
      </c>
      <c r="E2467">
        <v>0.29260000000000003</v>
      </c>
      <c r="F2467">
        <v>0.29260000000000003</v>
      </c>
      <c r="G2467">
        <v>0</v>
      </c>
      <c r="H2467">
        <v>0.29260000000000003</v>
      </c>
    </row>
    <row r="2468" spans="1:8" x14ac:dyDescent="0.25">
      <c r="A2468">
        <v>2454</v>
      </c>
      <c r="B2468">
        <v>20101101</v>
      </c>
      <c r="C2468">
        <v>0.29530000000000001</v>
      </c>
      <c r="D2468">
        <v>0.29530000000000001</v>
      </c>
      <c r="E2468">
        <v>0.29089999999999999</v>
      </c>
      <c r="F2468">
        <v>0.29089999999999999</v>
      </c>
      <c r="G2468">
        <v>0</v>
      </c>
      <c r="H2468">
        <v>0.29089999999999999</v>
      </c>
    </row>
    <row r="2469" spans="1:8" x14ac:dyDescent="0.25">
      <c r="A2469">
        <v>2455</v>
      </c>
      <c r="B2469">
        <v>20101031</v>
      </c>
      <c r="C2469">
        <v>0.29089999999999999</v>
      </c>
      <c r="D2469">
        <v>0.29089999999999999</v>
      </c>
      <c r="E2469">
        <v>0.28660000000000002</v>
      </c>
      <c r="F2469">
        <v>0.28660000000000002</v>
      </c>
      <c r="G2469">
        <v>0</v>
      </c>
      <c r="H2469">
        <v>0.28660000000000002</v>
      </c>
    </row>
    <row r="2470" spans="1:8" x14ac:dyDescent="0.25">
      <c r="A2470">
        <v>2456</v>
      </c>
      <c r="B2470">
        <v>20101029</v>
      </c>
      <c r="C2470">
        <v>0.29089999999999999</v>
      </c>
      <c r="D2470">
        <v>0.29089999999999999</v>
      </c>
      <c r="E2470">
        <v>0.28660000000000002</v>
      </c>
      <c r="F2470">
        <v>0.28660000000000002</v>
      </c>
      <c r="G2470">
        <v>0</v>
      </c>
      <c r="H2470">
        <v>0.28660000000000002</v>
      </c>
    </row>
    <row r="2471" spans="1:8" x14ac:dyDescent="0.25">
      <c r="A2471">
        <v>2457</v>
      </c>
      <c r="B2471">
        <v>20101028</v>
      </c>
      <c r="C2471">
        <v>0.29120000000000001</v>
      </c>
      <c r="D2471">
        <v>0.29120000000000001</v>
      </c>
      <c r="E2471">
        <v>0.28689999999999999</v>
      </c>
      <c r="F2471">
        <v>0.28689999999999999</v>
      </c>
      <c r="G2471">
        <v>0</v>
      </c>
      <c r="H2471">
        <v>0.28689999999999999</v>
      </c>
    </row>
    <row r="2472" spans="1:8" x14ac:dyDescent="0.25">
      <c r="A2472">
        <v>2458</v>
      </c>
      <c r="B2472">
        <v>20101027</v>
      </c>
      <c r="C2472">
        <v>0.2918</v>
      </c>
      <c r="D2472">
        <v>0.2918</v>
      </c>
      <c r="E2472">
        <v>0.28749999999999998</v>
      </c>
      <c r="F2472">
        <v>0.28749999999999998</v>
      </c>
      <c r="G2472">
        <v>0</v>
      </c>
      <c r="H2472">
        <v>0.28749999999999998</v>
      </c>
    </row>
    <row r="2473" spans="1:8" x14ac:dyDescent="0.25">
      <c r="A2473">
        <v>2459</v>
      </c>
      <c r="B2473">
        <v>20101026</v>
      </c>
      <c r="C2473">
        <v>0.29599999999999999</v>
      </c>
      <c r="D2473">
        <v>0.29599999999999999</v>
      </c>
      <c r="E2473">
        <v>0.29160000000000003</v>
      </c>
      <c r="F2473">
        <v>0.29160000000000003</v>
      </c>
      <c r="G2473">
        <v>0</v>
      </c>
      <c r="H2473">
        <v>0.29160000000000003</v>
      </c>
    </row>
    <row r="2474" spans="1:8" x14ac:dyDescent="0.25">
      <c r="A2474">
        <v>2460</v>
      </c>
      <c r="B2474">
        <v>20101025</v>
      </c>
      <c r="C2474">
        <v>0.29770000000000002</v>
      </c>
      <c r="D2474">
        <v>0.29770000000000002</v>
      </c>
      <c r="E2474">
        <v>0.29320000000000002</v>
      </c>
      <c r="F2474">
        <v>0.29320000000000002</v>
      </c>
      <c r="G2474">
        <v>0</v>
      </c>
      <c r="H2474">
        <v>0.29320000000000002</v>
      </c>
    </row>
    <row r="2475" spans="1:8" x14ac:dyDescent="0.25">
      <c r="A2475">
        <v>2461</v>
      </c>
      <c r="B2475">
        <v>20101022</v>
      </c>
      <c r="C2475">
        <v>0.29699999999999999</v>
      </c>
      <c r="D2475">
        <v>0.29699999999999999</v>
      </c>
      <c r="E2475">
        <v>0.29260000000000003</v>
      </c>
      <c r="F2475">
        <v>0.29260000000000003</v>
      </c>
      <c r="G2475">
        <v>0</v>
      </c>
      <c r="H2475">
        <v>0.29260000000000003</v>
      </c>
    </row>
    <row r="2476" spans="1:8" x14ac:dyDescent="0.25">
      <c r="A2476">
        <v>2462</v>
      </c>
      <c r="B2476">
        <v>20101021</v>
      </c>
      <c r="C2476">
        <v>0.29749999999999999</v>
      </c>
      <c r="D2476">
        <v>0.29749999999999999</v>
      </c>
      <c r="E2476">
        <v>0.29310000000000003</v>
      </c>
      <c r="F2476">
        <v>0.29310000000000003</v>
      </c>
      <c r="G2476">
        <v>0</v>
      </c>
      <c r="H2476">
        <v>0.29310000000000003</v>
      </c>
    </row>
    <row r="2477" spans="1:8" x14ac:dyDescent="0.25">
      <c r="A2477">
        <v>2463</v>
      </c>
      <c r="B2477">
        <v>20101020</v>
      </c>
      <c r="C2477">
        <v>0.29720000000000002</v>
      </c>
      <c r="D2477">
        <v>0.29720000000000002</v>
      </c>
      <c r="E2477">
        <v>0.29270000000000002</v>
      </c>
      <c r="F2477">
        <v>0.29270000000000002</v>
      </c>
      <c r="G2477">
        <v>0</v>
      </c>
      <c r="H2477">
        <v>0.29270000000000002</v>
      </c>
    </row>
    <row r="2478" spans="1:8" x14ac:dyDescent="0.25">
      <c r="A2478">
        <v>2464</v>
      </c>
      <c r="B2478">
        <v>20101019</v>
      </c>
      <c r="C2478">
        <v>0.29220000000000002</v>
      </c>
      <c r="D2478">
        <v>0.29220000000000002</v>
      </c>
      <c r="E2478">
        <v>0.2878</v>
      </c>
      <c r="F2478">
        <v>0.2878</v>
      </c>
      <c r="G2478">
        <v>0</v>
      </c>
      <c r="H2478">
        <v>0.2878</v>
      </c>
    </row>
    <row r="2479" spans="1:8" x14ac:dyDescent="0.25">
      <c r="A2479">
        <v>2465</v>
      </c>
      <c r="B2479">
        <v>20101018</v>
      </c>
      <c r="C2479">
        <v>0.29709999999999998</v>
      </c>
      <c r="D2479">
        <v>0.29709999999999998</v>
      </c>
      <c r="E2479">
        <v>0.29270000000000002</v>
      </c>
      <c r="F2479">
        <v>0.29270000000000002</v>
      </c>
      <c r="G2479">
        <v>0</v>
      </c>
      <c r="H2479">
        <v>0.29270000000000002</v>
      </c>
    </row>
    <row r="2480" spans="1:8" x14ac:dyDescent="0.25">
      <c r="A2480">
        <v>2466</v>
      </c>
      <c r="B2480">
        <v>20101015</v>
      </c>
      <c r="C2480">
        <v>0.29499999999999998</v>
      </c>
      <c r="D2480">
        <v>0.29499999999999998</v>
      </c>
      <c r="E2480">
        <v>0.29060000000000002</v>
      </c>
      <c r="F2480">
        <v>0.29060000000000002</v>
      </c>
      <c r="G2480">
        <v>0</v>
      </c>
      <c r="H2480">
        <v>0.29060000000000002</v>
      </c>
    </row>
    <row r="2481" spans="1:8" x14ac:dyDescent="0.25">
      <c r="A2481">
        <v>2467</v>
      </c>
      <c r="B2481">
        <v>20101014</v>
      </c>
      <c r="C2481">
        <v>0.2959</v>
      </c>
      <c r="D2481">
        <v>0.2959</v>
      </c>
      <c r="E2481">
        <v>0.29149999999999998</v>
      </c>
      <c r="F2481">
        <v>0.29149999999999998</v>
      </c>
      <c r="G2481">
        <v>0</v>
      </c>
      <c r="H2481">
        <v>0.29149999999999998</v>
      </c>
    </row>
    <row r="2482" spans="1:8" x14ac:dyDescent="0.25">
      <c r="A2482">
        <v>2468</v>
      </c>
      <c r="B2482">
        <v>20101013</v>
      </c>
      <c r="C2482">
        <v>0.29630000000000001</v>
      </c>
      <c r="D2482">
        <v>0.29630000000000001</v>
      </c>
      <c r="E2482">
        <v>0.29189999999999999</v>
      </c>
      <c r="F2482">
        <v>0.29189999999999999</v>
      </c>
      <c r="G2482">
        <v>0</v>
      </c>
      <c r="H2482">
        <v>0.29189999999999999</v>
      </c>
    </row>
    <row r="2483" spans="1:8" x14ac:dyDescent="0.25">
      <c r="A2483">
        <v>2469</v>
      </c>
      <c r="B2483">
        <v>20101012</v>
      </c>
      <c r="C2483">
        <v>0.2923</v>
      </c>
      <c r="D2483">
        <v>0.2923</v>
      </c>
      <c r="E2483">
        <v>0.28799999999999998</v>
      </c>
      <c r="F2483">
        <v>0.28799999999999998</v>
      </c>
      <c r="G2483">
        <v>0</v>
      </c>
      <c r="H2483">
        <v>0.28799999999999998</v>
      </c>
    </row>
    <row r="2484" spans="1:8" x14ac:dyDescent="0.25">
      <c r="A2484">
        <v>2470</v>
      </c>
      <c r="B2484">
        <v>20101011</v>
      </c>
      <c r="C2484">
        <v>0.29120000000000001</v>
      </c>
      <c r="D2484">
        <v>0.29120000000000001</v>
      </c>
      <c r="E2484">
        <v>0.28689999999999999</v>
      </c>
      <c r="F2484">
        <v>0.28689999999999999</v>
      </c>
      <c r="G2484">
        <v>0</v>
      </c>
      <c r="H2484">
        <v>0.28689999999999999</v>
      </c>
    </row>
    <row r="2485" spans="1:8" x14ac:dyDescent="0.25">
      <c r="A2485">
        <v>2471</v>
      </c>
      <c r="B2485">
        <v>20101008</v>
      </c>
      <c r="C2485">
        <v>0.2903</v>
      </c>
      <c r="D2485">
        <v>0.2903</v>
      </c>
      <c r="E2485">
        <v>0.28599999999999998</v>
      </c>
      <c r="F2485">
        <v>0.28599999999999998</v>
      </c>
      <c r="G2485">
        <v>0</v>
      </c>
      <c r="H2485">
        <v>0.28599999999999998</v>
      </c>
    </row>
    <row r="2486" spans="1:8" x14ac:dyDescent="0.25">
      <c r="A2486">
        <v>2472</v>
      </c>
      <c r="B2486">
        <v>20101007</v>
      </c>
      <c r="C2486">
        <v>0.2908</v>
      </c>
      <c r="D2486">
        <v>0.2908</v>
      </c>
      <c r="E2486">
        <v>0.28639999999999999</v>
      </c>
      <c r="F2486">
        <v>0.28639999999999999</v>
      </c>
      <c r="G2486">
        <v>0</v>
      </c>
      <c r="H2486">
        <v>0.28639999999999999</v>
      </c>
    </row>
    <row r="2487" spans="1:8" x14ac:dyDescent="0.25">
      <c r="A2487">
        <v>2473</v>
      </c>
      <c r="B2487">
        <v>20101006</v>
      </c>
      <c r="C2487">
        <v>0.28989999999999999</v>
      </c>
      <c r="D2487">
        <v>0.28989999999999999</v>
      </c>
      <c r="E2487">
        <v>0.28560000000000002</v>
      </c>
      <c r="F2487">
        <v>0.28560000000000002</v>
      </c>
      <c r="G2487">
        <v>0</v>
      </c>
      <c r="H2487">
        <v>0.28560000000000002</v>
      </c>
    </row>
    <row r="2488" spans="1:8" x14ac:dyDescent="0.25">
      <c r="A2488">
        <v>2474</v>
      </c>
      <c r="B2488">
        <v>20101005</v>
      </c>
      <c r="C2488">
        <v>0.28999999999999998</v>
      </c>
      <c r="D2488">
        <v>0.28999999999999998</v>
      </c>
      <c r="E2488">
        <v>0.28570000000000001</v>
      </c>
      <c r="F2488">
        <v>0.28570000000000001</v>
      </c>
      <c r="G2488">
        <v>0</v>
      </c>
      <c r="H2488">
        <v>0.28570000000000001</v>
      </c>
    </row>
    <row r="2489" spans="1:8" x14ac:dyDescent="0.25">
      <c r="A2489">
        <v>2475</v>
      </c>
      <c r="B2489">
        <v>20101001</v>
      </c>
      <c r="C2489">
        <v>0.28000000000000003</v>
      </c>
      <c r="D2489">
        <v>0.28000000000000003</v>
      </c>
      <c r="E2489">
        <v>0.27579999999999999</v>
      </c>
      <c r="F2489">
        <v>0.27579999999999999</v>
      </c>
      <c r="G2489">
        <v>0</v>
      </c>
      <c r="H2489">
        <v>0.27579999999999999</v>
      </c>
    </row>
    <row r="2490" spans="1:8" x14ac:dyDescent="0.25">
      <c r="A2490">
        <v>2476</v>
      </c>
      <c r="B2490">
        <v>20100930</v>
      </c>
      <c r="C2490">
        <v>0.27739999999999998</v>
      </c>
      <c r="D2490">
        <v>0.27739999999999998</v>
      </c>
      <c r="E2490">
        <v>0.27329999999999999</v>
      </c>
      <c r="F2490">
        <v>0.27329999999999999</v>
      </c>
      <c r="G2490">
        <v>0</v>
      </c>
      <c r="H2490">
        <v>0.27329999999999999</v>
      </c>
    </row>
    <row r="2491" spans="1:8" x14ac:dyDescent="0.25">
      <c r="A2491">
        <v>2477</v>
      </c>
      <c r="B2491">
        <v>20100929</v>
      </c>
      <c r="C2491">
        <v>0.2762</v>
      </c>
      <c r="D2491">
        <v>0.2762</v>
      </c>
      <c r="E2491">
        <v>0.27210000000000001</v>
      </c>
      <c r="F2491">
        <v>0.27210000000000001</v>
      </c>
      <c r="G2491">
        <v>0</v>
      </c>
      <c r="H2491">
        <v>0.27210000000000001</v>
      </c>
    </row>
    <row r="2492" spans="1:8" x14ac:dyDescent="0.25">
      <c r="A2492">
        <v>2478</v>
      </c>
      <c r="B2492">
        <v>20100928</v>
      </c>
      <c r="C2492">
        <v>0.27860000000000001</v>
      </c>
      <c r="D2492">
        <v>0.27860000000000001</v>
      </c>
      <c r="E2492">
        <v>0.27450000000000002</v>
      </c>
      <c r="F2492">
        <v>0.27450000000000002</v>
      </c>
      <c r="G2492">
        <v>0</v>
      </c>
      <c r="H2492">
        <v>0.27450000000000002</v>
      </c>
    </row>
    <row r="2493" spans="1:8" x14ac:dyDescent="0.25">
      <c r="A2493">
        <v>2479</v>
      </c>
      <c r="B2493">
        <v>20100927</v>
      </c>
      <c r="C2493">
        <v>0.27700000000000002</v>
      </c>
      <c r="D2493">
        <v>0.27700000000000002</v>
      </c>
      <c r="E2493">
        <v>0.27289999999999998</v>
      </c>
      <c r="F2493">
        <v>0.27289999999999998</v>
      </c>
      <c r="G2493">
        <v>0</v>
      </c>
      <c r="H2493">
        <v>0.27289999999999998</v>
      </c>
    </row>
    <row r="2494" spans="1:8" x14ac:dyDescent="0.25">
      <c r="A2494">
        <v>2480</v>
      </c>
      <c r="B2494">
        <v>20100924</v>
      </c>
      <c r="C2494">
        <v>0.27910000000000001</v>
      </c>
      <c r="D2494">
        <v>0.27910000000000001</v>
      </c>
      <c r="E2494">
        <v>0.27489999999999998</v>
      </c>
      <c r="F2494">
        <v>0.27489999999999998</v>
      </c>
      <c r="G2494">
        <v>0</v>
      </c>
      <c r="H2494">
        <v>0.27489999999999998</v>
      </c>
    </row>
    <row r="2495" spans="1:8" x14ac:dyDescent="0.25">
      <c r="A2495">
        <v>2481</v>
      </c>
      <c r="B2495">
        <v>20100923</v>
      </c>
      <c r="C2495">
        <v>0.27089999999999997</v>
      </c>
      <c r="D2495">
        <v>0.27089999999999997</v>
      </c>
      <c r="E2495">
        <v>0.26690000000000003</v>
      </c>
      <c r="F2495">
        <v>0.26690000000000003</v>
      </c>
      <c r="G2495">
        <v>0</v>
      </c>
      <c r="H2495">
        <v>0.26690000000000003</v>
      </c>
    </row>
    <row r="2496" spans="1:8" x14ac:dyDescent="0.25">
      <c r="A2496">
        <v>2482</v>
      </c>
      <c r="B2496">
        <v>20100922</v>
      </c>
      <c r="C2496">
        <v>0.27779999999999999</v>
      </c>
      <c r="D2496">
        <v>0.27779999999999999</v>
      </c>
      <c r="E2496">
        <v>0.27360000000000001</v>
      </c>
      <c r="F2496">
        <v>0.27360000000000001</v>
      </c>
      <c r="G2496">
        <v>0</v>
      </c>
      <c r="H2496">
        <v>0.27360000000000001</v>
      </c>
    </row>
    <row r="2497" spans="1:8" x14ac:dyDescent="0.25">
      <c r="A2497">
        <v>2483</v>
      </c>
      <c r="B2497">
        <v>20100921</v>
      </c>
      <c r="C2497">
        <v>0.28120000000000001</v>
      </c>
      <c r="D2497">
        <v>0.28120000000000001</v>
      </c>
      <c r="E2497">
        <v>0.27700000000000002</v>
      </c>
      <c r="F2497">
        <v>0.27700000000000002</v>
      </c>
      <c r="G2497">
        <v>0</v>
      </c>
      <c r="H2497">
        <v>0.27700000000000002</v>
      </c>
    </row>
    <row r="2498" spans="1:8" x14ac:dyDescent="0.25">
      <c r="A2498">
        <v>2484</v>
      </c>
      <c r="B2498">
        <v>20100920</v>
      </c>
      <c r="C2498">
        <v>0.28410000000000002</v>
      </c>
      <c r="D2498">
        <v>0.28410000000000002</v>
      </c>
      <c r="E2498">
        <v>0.27979999999999999</v>
      </c>
      <c r="F2498">
        <v>0.27979999999999999</v>
      </c>
      <c r="G2498">
        <v>0</v>
      </c>
      <c r="H2498">
        <v>0.27979999999999999</v>
      </c>
    </row>
    <row r="2499" spans="1:8" x14ac:dyDescent="0.25">
      <c r="A2499">
        <v>2485</v>
      </c>
      <c r="B2499">
        <v>20100917</v>
      </c>
      <c r="C2499">
        <v>0.27579999999999999</v>
      </c>
      <c r="D2499">
        <v>0.27579999999999999</v>
      </c>
      <c r="E2499">
        <v>0.2717</v>
      </c>
      <c r="F2499">
        <v>0.2717</v>
      </c>
      <c r="G2499">
        <v>0</v>
      </c>
      <c r="H2499">
        <v>0.2717</v>
      </c>
    </row>
    <row r="2500" spans="1:8" x14ac:dyDescent="0.25">
      <c r="A2500">
        <v>2486</v>
      </c>
      <c r="B2500">
        <v>20100916</v>
      </c>
      <c r="C2500">
        <v>0.27489999999999998</v>
      </c>
      <c r="D2500">
        <v>0.27489999999999998</v>
      </c>
      <c r="E2500">
        <v>0.27079999999999999</v>
      </c>
      <c r="F2500">
        <v>0.27079999999999999</v>
      </c>
      <c r="G2500">
        <v>0</v>
      </c>
      <c r="H2500">
        <v>0.27079999999999999</v>
      </c>
    </row>
    <row r="2501" spans="1:8" x14ac:dyDescent="0.25">
      <c r="A2501">
        <v>2487</v>
      </c>
      <c r="B2501">
        <v>20100915</v>
      </c>
      <c r="C2501">
        <v>0.27829999999999999</v>
      </c>
      <c r="D2501">
        <v>0.27829999999999999</v>
      </c>
      <c r="E2501">
        <v>0.27410000000000001</v>
      </c>
      <c r="F2501">
        <v>0.27410000000000001</v>
      </c>
      <c r="G2501">
        <v>0</v>
      </c>
      <c r="H2501">
        <v>0.27410000000000001</v>
      </c>
    </row>
    <row r="2502" spans="1:8" x14ac:dyDescent="0.25">
      <c r="A2502">
        <v>2488</v>
      </c>
      <c r="B2502">
        <v>20100914</v>
      </c>
      <c r="C2502">
        <v>0.27489999999999998</v>
      </c>
      <c r="D2502">
        <v>0.27489999999999998</v>
      </c>
      <c r="E2502">
        <v>0.27079999999999999</v>
      </c>
      <c r="F2502">
        <v>0.27079999999999999</v>
      </c>
      <c r="G2502">
        <v>0</v>
      </c>
      <c r="H2502">
        <v>0.27079999999999999</v>
      </c>
    </row>
    <row r="2503" spans="1:8" x14ac:dyDescent="0.25">
      <c r="A2503">
        <v>2489</v>
      </c>
      <c r="B2503">
        <v>20100913</v>
      </c>
      <c r="C2503">
        <v>0.27539999999999998</v>
      </c>
      <c r="D2503">
        <v>0.27539999999999998</v>
      </c>
      <c r="E2503">
        <v>0.27129999999999999</v>
      </c>
      <c r="F2503">
        <v>0.27129999999999999</v>
      </c>
      <c r="G2503">
        <v>0</v>
      </c>
      <c r="H2503">
        <v>0.27129999999999999</v>
      </c>
    </row>
    <row r="2504" spans="1:8" x14ac:dyDescent="0.25">
      <c r="A2504">
        <v>2490</v>
      </c>
      <c r="B2504">
        <v>20100910</v>
      </c>
      <c r="C2504">
        <v>0.27039999999999997</v>
      </c>
      <c r="D2504">
        <v>0.27039999999999997</v>
      </c>
      <c r="E2504">
        <v>0.26629999999999998</v>
      </c>
      <c r="F2504">
        <v>0.26629999999999998</v>
      </c>
      <c r="G2504">
        <v>0</v>
      </c>
      <c r="H2504">
        <v>0.26629999999999998</v>
      </c>
    </row>
    <row r="2505" spans="1:8" x14ac:dyDescent="0.25">
      <c r="A2505">
        <v>2491</v>
      </c>
      <c r="B2505">
        <v>20100909</v>
      </c>
      <c r="C2505">
        <v>0.26889999999999997</v>
      </c>
      <c r="D2505">
        <v>0.26889999999999997</v>
      </c>
      <c r="E2505">
        <v>0.26490000000000002</v>
      </c>
      <c r="F2505">
        <v>0.26490000000000002</v>
      </c>
      <c r="G2505">
        <v>0</v>
      </c>
      <c r="H2505">
        <v>0.26490000000000002</v>
      </c>
    </row>
    <row r="2506" spans="1:8" x14ac:dyDescent="0.25">
      <c r="A2506">
        <v>2492</v>
      </c>
      <c r="B2506">
        <v>20100908</v>
      </c>
      <c r="C2506">
        <v>0.26879999999999998</v>
      </c>
      <c r="D2506">
        <v>0.26879999999999998</v>
      </c>
      <c r="E2506">
        <v>0.26479999999999998</v>
      </c>
      <c r="F2506">
        <v>0.26479999999999998</v>
      </c>
      <c r="G2506">
        <v>0</v>
      </c>
      <c r="H2506">
        <v>0.26479999999999998</v>
      </c>
    </row>
    <row r="2507" spans="1:8" x14ac:dyDescent="0.25">
      <c r="A2507">
        <v>2493</v>
      </c>
      <c r="B2507">
        <v>20100907</v>
      </c>
      <c r="C2507">
        <v>0.26900000000000002</v>
      </c>
      <c r="D2507">
        <v>0.26900000000000002</v>
      </c>
      <c r="E2507">
        <v>0.26500000000000001</v>
      </c>
      <c r="F2507">
        <v>0.26500000000000001</v>
      </c>
      <c r="G2507">
        <v>0</v>
      </c>
      <c r="H2507">
        <v>0.26500000000000001</v>
      </c>
    </row>
    <row r="2508" spans="1:8" x14ac:dyDescent="0.25">
      <c r="A2508">
        <v>2494</v>
      </c>
      <c r="B2508">
        <v>20100906</v>
      </c>
      <c r="C2508">
        <v>0.27329999999999999</v>
      </c>
      <c r="D2508">
        <v>0.27329999999999999</v>
      </c>
      <c r="E2508">
        <v>0.26919999999999999</v>
      </c>
      <c r="F2508">
        <v>0.26919999999999999</v>
      </c>
      <c r="G2508">
        <v>0</v>
      </c>
      <c r="H2508">
        <v>0.26919999999999999</v>
      </c>
    </row>
    <row r="2509" spans="1:8" x14ac:dyDescent="0.25">
      <c r="A2509">
        <v>2495</v>
      </c>
      <c r="B2509">
        <v>20100903</v>
      </c>
      <c r="C2509">
        <v>0.27160000000000001</v>
      </c>
      <c r="D2509">
        <v>0.27160000000000001</v>
      </c>
      <c r="E2509">
        <v>0.2676</v>
      </c>
      <c r="F2509">
        <v>0.2676</v>
      </c>
      <c r="G2509">
        <v>0</v>
      </c>
      <c r="H2509">
        <v>0.2676</v>
      </c>
    </row>
    <row r="2510" spans="1:8" x14ac:dyDescent="0.25">
      <c r="A2510">
        <v>2496</v>
      </c>
      <c r="B2510">
        <v>20100902</v>
      </c>
      <c r="C2510">
        <v>0.26800000000000002</v>
      </c>
      <c r="D2510">
        <v>0.26800000000000002</v>
      </c>
      <c r="E2510">
        <v>0.26400000000000001</v>
      </c>
      <c r="F2510">
        <v>0.26400000000000001</v>
      </c>
      <c r="G2510">
        <v>0</v>
      </c>
      <c r="H2510">
        <v>0.26400000000000001</v>
      </c>
    </row>
    <row r="2511" spans="1:8" x14ac:dyDescent="0.25">
      <c r="A2511">
        <v>2497</v>
      </c>
      <c r="B2511">
        <v>20100901</v>
      </c>
      <c r="C2511">
        <v>0.26319999999999999</v>
      </c>
      <c r="D2511">
        <v>0.26319999999999999</v>
      </c>
      <c r="E2511">
        <v>0.25919999999999999</v>
      </c>
      <c r="F2511">
        <v>0.25919999999999999</v>
      </c>
      <c r="G2511">
        <v>0</v>
      </c>
      <c r="H2511">
        <v>0.25919999999999999</v>
      </c>
    </row>
    <row r="2512" spans="1:8" x14ac:dyDescent="0.25">
      <c r="A2512">
        <v>2498</v>
      </c>
      <c r="B2512">
        <v>20100831</v>
      </c>
      <c r="C2512">
        <v>0.2515</v>
      </c>
      <c r="D2512">
        <v>0.2515</v>
      </c>
      <c r="E2512">
        <v>0.24779999999999999</v>
      </c>
      <c r="F2512">
        <v>0.24779999999999999</v>
      </c>
      <c r="G2512">
        <v>0</v>
      </c>
      <c r="H2512">
        <v>0.24779999999999999</v>
      </c>
    </row>
    <row r="2513" spans="1:8" x14ac:dyDescent="0.25">
      <c r="A2513">
        <v>2499</v>
      </c>
      <c r="B2513">
        <v>20100830</v>
      </c>
      <c r="C2513">
        <v>0.24790000000000001</v>
      </c>
      <c r="D2513">
        <v>0.24790000000000001</v>
      </c>
      <c r="E2513">
        <v>0.2442</v>
      </c>
      <c r="F2513">
        <v>0.2442</v>
      </c>
      <c r="G2513">
        <v>0</v>
      </c>
      <c r="H2513">
        <v>0.2442</v>
      </c>
    </row>
    <row r="2514" spans="1:8" x14ac:dyDescent="0.25">
      <c r="A2514">
        <v>2500</v>
      </c>
      <c r="B2514">
        <v>20100827</v>
      </c>
      <c r="C2514">
        <v>0.25009999999999999</v>
      </c>
      <c r="D2514">
        <v>0.25009999999999999</v>
      </c>
      <c r="E2514">
        <v>0.24640000000000001</v>
      </c>
      <c r="F2514">
        <v>0.24640000000000001</v>
      </c>
      <c r="G2514">
        <v>0</v>
      </c>
      <c r="H2514">
        <v>0.24640000000000001</v>
      </c>
    </row>
    <row r="2515" spans="1:8" x14ac:dyDescent="0.25">
      <c r="A2515">
        <v>2501</v>
      </c>
      <c r="B2515">
        <v>20100826</v>
      </c>
      <c r="C2515">
        <v>0.24360000000000001</v>
      </c>
      <c r="D2515">
        <v>0.24360000000000001</v>
      </c>
      <c r="E2515">
        <v>0.24</v>
      </c>
      <c r="F2515">
        <v>0.24</v>
      </c>
      <c r="G2515">
        <v>0</v>
      </c>
      <c r="H2515">
        <v>0.24</v>
      </c>
    </row>
    <row r="2516" spans="1:8" x14ac:dyDescent="0.25">
      <c r="A2516">
        <v>2502</v>
      </c>
      <c r="B2516">
        <v>20100825</v>
      </c>
      <c r="C2516">
        <v>0.2462</v>
      </c>
      <c r="D2516">
        <v>0.2462</v>
      </c>
      <c r="E2516">
        <v>0.24249999999999999</v>
      </c>
      <c r="F2516">
        <v>0.24249999999999999</v>
      </c>
      <c r="G2516">
        <v>0</v>
      </c>
      <c r="H2516">
        <v>0.24249999999999999</v>
      </c>
    </row>
    <row r="2517" spans="1:8" x14ac:dyDescent="0.25">
      <c r="A2517">
        <v>2503</v>
      </c>
      <c r="B2517">
        <v>20100824</v>
      </c>
      <c r="C2517">
        <v>0.2424</v>
      </c>
      <c r="D2517">
        <v>0.2424</v>
      </c>
      <c r="E2517">
        <v>0.23880000000000001</v>
      </c>
      <c r="F2517">
        <v>0.23880000000000001</v>
      </c>
      <c r="G2517">
        <v>0</v>
      </c>
      <c r="H2517">
        <v>0.23880000000000001</v>
      </c>
    </row>
    <row r="2518" spans="1:8" x14ac:dyDescent="0.25">
      <c r="A2518">
        <v>2504</v>
      </c>
      <c r="B2518">
        <v>20100823</v>
      </c>
      <c r="C2518">
        <v>0.24460000000000001</v>
      </c>
      <c r="D2518">
        <v>0.24460000000000001</v>
      </c>
      <c r="E2518">
        <v>0.24099999999999999</v>
      </c>
      <c r="F2518">
        <v>0.24099999999999999</v>
      </c>
      <c r="G2518">
        <v>0</v>
      </c>
      <c r="H2518">
        <v>0.24099999999999999</v>
      </c>
    </row>
    <row r="2519" spans="1:8" x14ac:dyDescent="0.25">
      <c r="A2519">
        <v>2505</v>
      </c>
      <c r="B2519">
        <v>20100820</v>
      </c>
      <c r="C2519">
        <v>0.24540000000000001</v>
      </c>
      <c r="D2519">
        <v>0.24540000000000001</v>
      </c>
      <c r="E2519">
        <v>0.24179999999999999</v>
      </c>
      <c r="F2519">
        <v>0.24179999999999999</v>
      </c>
      <c r="G2519">
        <v>0</v>
      </c>
      <c r="H2519">
        <v>0.24179999999999999</v>
      </c>
    </row>
    <row r="2520" spans="1:8" x14ac:dyDescent="0.25">
      <c r="A2520">
        <v>2506</v>
      </c>
      <c r="B2520">
        <v>20100819</v>
      </c>
      <c r="C2520">
        <v>0.248</v>
      </c>
      <c r="D2520">
        <v>0.248</v>
      </c>
      <c r="E2520">
        <v>0.24429999999999999</v>
      </c>
      <c r="F2520">
        <v>0.24429999999999999</v>
      </c>
      <c r="G2520">
        <v>0</v>
      </c>
      <c r="H2520">
        <v>0.24429999999999999</v>
      </c>
    </row>
    <row r="2521" spans="1:8" x14ac:dyDescent="0.25">
      <c r="A2521">
        <v>2507</v>
      </c>
      <c r="B2521">
        <v>20100818</v>
      </c>
      <c r="C2521">
        <v>0.2545</v>
      </c>
      <c r="D2521">
        <v>0.2545</v>
      </c>
      <c r="E2521">
        <v>0.25069999999999998</v>
      </c>
      <c r="F2521">
        <v>0.25069999999999998</v>
      </c>
      <c r="G2521">
        <v>0</v>
      </c>
      <c r="H2521">
        <v>0.25069999999999998</v>
      </c>
    </row>
    <row r="2522" spans="1:8" x14ac:dyDescent="0.25">
      <c r="A2522">
        <v>2508</v>
      </c>
      <c r="B2522">
        <v>20100817</v>
      </c>
      <c r="C2522">
        <v>0.253</v>
      </c>
      <c r="D2522">
        <v>0.253</v>
      </c>
      <c r="E2522">
        <v>0.2492</v>
      </c>
      <c r="F2522">
        <v>0.2492</v>
      </c>
      <c r="G2522">
        <v>0</v>
      </c>
      <c r="H2522">
        <v>0.2492</v>
      </c>
    </row>
    <row r="2523" spans="1:8" x14ac:dyDescent="0.25">
      <c r="A2523">
        <v>2509</v>
      </c>
      <c r="B2523">
        <v>20100816</v>
      </c>
      <c r="C2523">
        <v>0.24529999999999999</v>
      </c>
      <c r="D2523">
        <v>0.24529999999999999</v>
      </c>
      <c r="E2523">
        <v>0.24160000000000001</v>
      </c>
      <c r="F2523">
        <v>0.24160000000000001</v>
      </c>
      <c r="G2523">
        <v>0</v>
      </c>
      <c r="H2523">
        <v>0.24160000000000001</v>
      </c>
    </row>
    <row r="2524" spans="1:8" x14ac:dyDescent="0.25">
      <c r="A2524">
        <v>2510</v>
      </c>
      <c r="B2524">
        <v>20100813</v>
      </c>
      <c r="C2524">
        <v>0.2447</v>
      </c>
      <c r="D2524">
        <v>0.2447</v>
      </c>
      <c r="E2524">
        <v>0.24110000000000001</v>
      </c>
      <c r="F2524">
        <v>0.24110000000000001</v>
      </c>
      <c r="G2524">
        <v>0</v>
      </c>
      <c r="H2524">
        <v>0.24110000000000001</v>
      </c>
    </row>
    <row r="2525" spans="1:8" x14ac:dyDescent="0.25">
      <c r="A2525">
        <v>2511</v>
      </c>
      <c r="B2525">
        <v>20100812</v>
      </c>
      <c r="C2525">
        <v>0.24390000000000001</v>
      </c>
      <c r="D2525">
        <v>0.24390000000000001</v>
      </c>
      <c r="E2525">
        <v>0.24030000000000001</v>
      </c>
      <c r="F2525">
        <v>0.24030000000000001</v>
      </c>
      <c r="G2525">
        <v>0</v>
      </c>
      <c r="H2525">
        <v>0.24030000000000001</v>
      </c>
    </row>
    <row r="2526" spans="1:8" x14ac:dyDescent="0.25">
      <c r="A2526">
        <v>2512</v>
      </c>
      <c r="B2526">
        <v>20100811</v>
      </c>
      <c r="C2526">
        <v>0.24729999999999999</v>
      </c>
      <c r="D2526">
        <v>0.24729999999999999</v>
      </c>
      <c r="E2526">
        <v>0.24360000000000001</v>
      </c>
      <c r="F2526">
        <v>0.24360000000000001</v>
      </c>
      <c r="G2526">
        <v>0</v>
      </c>
      <c r="H2526">
        <v>0.24360000000000001</v>
      </c>
    </row>
    <row r="2527" spans="1:8" x14ac:dyDescent="0.25">
      <c r="A2527">
        <v>2513</v>
      </c>
      <c r="B2527">
        <v>20100810</v>
      </c>
      <c r="C2527">
        <v>0.25600000000000001</v>
      </c>
      <c r="D2527">
        <v>0.25600000000000001</v>
      </c>
      <c r="E2527">
        <v>0.25219999999999998</v>
      </c>
      <c r="F2527">
        <v>0.25219999999999998</v>
      </c>
      <c r="G2527">
        <v>0</v>
      </c>
      <c r="H2527">
        <v>0.25219999999999998</v>
      </c>
    </row>
    <row r="2528" spans="1:8" x14ac:dyDescent="0.25">
      <c r="A2528">
        <v>2514</v>
      </c>
      <c r="B2528">
        <v>20100809</v>
      </c>
      <c r="C2528">
        <v>0.25919999999999999</v>
      </c>
      <c r="D2528">
        <v>0.25919999999999999</v>
      </c>
      <c r="E2528">
        <v>0.25530000000000003</v>
      </c>
      <c r="F2528">
        <v>0.25530000000000003</v>
      </c>
      <c r="G2528">
        <v>0</v>
      </c>
      <c r="H2528">
        <v>0.25530000000000003</v>
      </c>
    </row>
    <row r="2529" spans="1:8" x14ac:dyDescent="0.25">
      <c r="A2529">
        <v>2515</v>
      </c>
      <c r="B2529">
        <v>20100806</v>
      </c>
      <c r="C2529">
        <v>0.25569999999999998</v>
      </c>
      <c r="D2529">
        <v>0.25569999999999998</v>
      </c>
      <c r="E2529">
        <v>0.25190000000000001</v>
      </c>
      <c r="F2529">
        <v>0.25190000000000001</v>
      </c>
      <c r="G2529">
        <v>0</v>
      </c>
      <c r="H2529">
        <v>0.25190000000000001</v>
      </c>
    </row>
    <row r="2530" spans="1:8" x14ac:dyDescent="0.25">
      <c r="A2530">
        <v>2516</v>
      </c>
      <c r="B2530">
        <v>20100805</v>
      </c>
      <c r="C2530">
        <v>0.25729999999999997</v>
      </c>
      <c r="D2530">
        <v>0.25729999999999997</v>
      </c>
      <c r="E2530">
        <v>0.2535</v>
      </c>
      <c r="F2530">
        <v>0.2535</v>
      </c>
      <c r="G2530">
        <v>0</v>
      </c>
      <c r="H2530">
        <v>0.2535</v>
      </c>
    </row>
    <row r="2531" spans="1:8" x14ac:dyDescent="0.25">
      <c r="A2531">
        <v>2517</v>
      </c>
      <c r="B2531">
        <v>20100804</v>
      </c>
      <c r="C2531">
        <v>0.2611</v>
      </c>
      <c r="D2531">
        <v>0.2611</v>
      </c>
      <c r="E2531">
        <v>0.25719999999999998</v>
      </c>
      <c r="F2531">
        <v>0.25719999999999998</v>
      </c>
      <c r="G2531">
        <v>0</v>
      </c>
      <c r="H2531">
        <v>0.25719999999999998</v>
      </c>
    </row>
    <row r="2532" spans="1:8" x14ac:dyDescent="0.25">
      <c r="A2532">
        <v>2518</v>
      </c>
      <c r="B2532">
        <v>20100803</v>
      </c>
      <c r="C2532">
        <v>0.2606</v>
      </c>
      <c r="D2532">
        <v>0.2606</v>
      </c>
      <c r="E2532">
        <v>0.25669999999999998</v>
      </c>
      <c r="F2532">
        <v>0.25669999999999998</v>
      </c>
      <c r="G2532">
        <v>0</v>
      </c>
      <c r="H2532">
        <v>0.25669999999999998</v>
      </c>
    </row>
    <row r="2533" spans="1:8" x14ac:dyDescent="0.25">
      <c r="A2533">
        <v>2519</v>
      </c>
      <c r="B2533">
        <v>20100802</v>
      </c>
      <c r="C2533">
        <v>0.26279999999999998</v>
      </c>
      <c r="D2533">
        <v>0.26279999999999998</v>
      </c>
      <c r="E2533">
        <v>0.25890000000000002</v>
      </c>
      <c r="F2533">
        <v>0.25890000000000002</v>
      </c>
      <c r="G2533">
        <v>0</v>
      </c>
      <c r="H2533">
        <v>0.25890000000000002</v>
      </c>
    </row>
    <row r="2534" spans="1:8" x14ac:dyDescent="0.25">
      <c r="A2534">
        <v>2520</v>
      </c>
      <c r="B2534">
        <v>20100731</v>
      </c>
      <c r="C2534">
        <v>0.25259999999999999</v>
      </c>
      <c r="D2534">
        <v>0.25259999999999999</v>
      </c>
      <c r="E2534">
        <v>0.24879999999999999</v>
      </c>
      <c r="F2534">
        <v>0.24879999999999999</v>
      </c>
      <c r="G2534">
        <v>0</v>
      </c>
      <c r="H2534">
        <v>0.24879999999999999</v>
      </c>
    </row>
    <row r="2535" spans="1:8" x14ac:dyDescent="0.25">
      <c r="A2535">
        <v>2521</v>
      </c>
      <c r="B2535">
        <v>20100730</v>
      </c>
      <c r="C2535">
        <v>0.25259999999999999</v>
      </c>
      <c r="D2535">
        <v>0.25259999999999999</v>
      </c>
      <c r="E2535">
        <v>0.24879999999999999</v>
      </c>
      <c r="F2535">
        <v>0.24879999999999999</v>
      </c>
      <c r="G2535">
        <v>0</v>
      </c>
      <c r="H2535">
        <v>0.24879999999999999</v>
      </c>
    </row>
    <row r="2536" spans="1:8" x14ac:dyDescent="0.25">
      <c r="A2536">
        <v>2522</v>
      </c>
      <c r="B2536">
        <v>20100729</v>
      </c>
      <c r="C2536">
        <v>0.25190000000000001</v>
      </c>
      <c r="D2536">
        <v>0.25190000000000001</v>
      </c>
      <c r="E2536">
        <v>0.2482</v>
      </c>
      <c r="F2536">
        <v>0.2482</v>
      </c>
      <c r="G2536">
        <v>0</v>
      </c>
      <c r="H2536">
        <v>0.2482</v>
      </c>
    </row>
    <row r="2537" spans="1:8" x14ac:dyDescent="0.25">
      <c r="A2537">
        <v>2523</v>
      </c>
      <c r="B2537">
        <v>20100728</v>
      </c>
      <c r="C2537">
        <v>0.25540000000000002</v>
      </c>
      <c r="D2537">
        <v>0.25540000000000002</v>
      </c>
      <c r="E2537">
        <v>0.25159999999999999</v>
      </c>
      <c r="F2537">
        <v>0.25159999999999999</v>
      </c>
      <c r="G2537">
        <v>0</v>
      </c>
      <c r="H2537">
        <v>0.25159999999999999</v>
      </c>
    </row>
    <row r="2538" spans="1:8" x14ac:dyDescent="0.25">
      <c r="A2538">
        <v>2524</v>
      </c>
      <c r="B2538">
        <v>20100727</v>
      </c>
      <c r="C2538">
        <v>0.25559999999999999</v>
      </c>
      <c r="D2538">
        <v>0.25559999999999999</v>
      </c>
      <c r="E2538">
        <v>0.25180000000000002</v>
      </c>
      <c r="F2538">
        <v>0.25180000000000002</v>
      </c>
      <c r="G2538">
        <v>0</v>
      </c>
      <c r="H2538">
        <v>0.25180000000000002</v>
      </c>
    </row>
    <row r="2539" spans="1:8" x14ac:dyDescent="0.25">
      <c r="A2539">
        <v>2525</v>
      </c>
      <c r="B2539">
        <v>20100726</v>
      </c>
      <c r="C2539">
        <v>0.25469999999999998</v>
      </c>
      <c r="D2539">
        <v>0.25469999999999998</v>
      </c>
      <c r="E2539">
        <v>0.25090000000000001</v>
      </c>
      <c r="F2539">
        <v>0.25090000000000001</v>
      </c>
      <c r="G2539">
        <v>0</v>
      </c>
      <c r="H2539">
        <v>0.25090000000000001</v>
      </c>
    </row>
    <row r="2540" spans="1:8" x14ac:dyDescent="0.25">
      <c r="A2540">
        <v>2526</v>
      </c>
      <c r="B2540">
        <v>20100723</v>
      </c>
      <c r="C2540">
        <v>0.2482</v>
      </c>
      <c r="D2540">
        <v>0.2482</v>
      </c>
      <c r="E2540">
        <v>0.2445</v>
      </c>
      <c r="F2540">
        <v>0.2445</v>
      </c>
      <c r="G2540">
        <v>0</v>
      </c>
      <c r="H2540">
        <v>0.2445</v>
      </c>
    </row>
    <row r="2541" spans="1:8" x14ac:dyDescent="0.25">
      <c r="A2541">
        <v>2527</v>
      </c>
      <c r="B2541">
        <v>20100722</v>
      </c>
      <c r="C2541">
        <v>0.24340000000000001</v>
      </c>
      <c r="D2541">
        <v>0.24340000000000001</v>
      </c>
      <c r="E2541">
        <v>0.23980000000000001</v>
      </c>
      <c r="F2541">
        <v>0.23980000000000001</v>
      </c>
      <c r="G2541">
        <v>0</v>
      </c>
      <c r="H2541">
        <v>0.23980000000000001</v>
      </c>
    </row>
    <row r="2542" spans="1:8" x14ac:dyDescent="0.25">
      <c r="A2542">
        <v>2528</v>
      </c>
      <c r="B2542">
        <v>20100721</v>
      </c>
      <c r="C2542">
        <v>0.23369999999999999</v>
      </c>
      <c r="D2542">
        <v>0.23369999999999999</v>
      </c>
      <c r="E2542">
        <v>0.23019999999999999</v>
      </c>
      <c r="F2542">
        <v>0.23019999999999999</v>
      </c>
      <c r="G2542">
        <v>0</v>
      </c>
      <c r="H2542">
        <v>0.23019999999999999</v>
      </c>
    </row>
    <row r="2543" spans="1:8" x14ac:dyDescent="0.25">
      <c r="A2543">
        <v>2529</v>
      </c>
      <c r="B2543">
        <v>20100720</v>
      </c>
      <c r="C2543">
        <v>0.23699999999999999</v>
      </c>
      <c r="D2543">
        <v>0.23699999999999999</v>
      </c>
      <c r="E2543">
        <v>0.23350000000000001</v>
      </c>
      <c r="F2543">
        <v>0.23350000000000001</v>
      </c>
      <c r="G2543">
        <v>0</v>
      </c>
      <c r="H2543">
        <v>0.23350000000000001</v>
      </c>
    </row>
    <row r="2544" spans="1:8" x14ac:dyDescent="0.25">
      <c r="A2544">
        <v>2530</v>
      </c>
      <c r="B2544">
        <v>20100719</v>
      </c>
      <c r="C2544">
        <v>0.23230000000000001</v>
      </c>
      <c r="D2544">
        <v>0.23230000000000001</v>
      </c>
      <c r="E2544">
        <v>0.22889999999999999</v>
      </c>
      <c r="F2544">
        <v>0.22889999999999999</v>
      </c>
      <c r="G2544">
        <v>0</v>
      </c>
      <c r="H2544">
        <v>0.22889999999999999</v>
      </c>
    </row>
    <row r="2545" spans="1:8" x14ac:dyDescent="0.25">
      <c r="A2545">
        <v>2531</v>
      </c>
      <c r="B2545">
        <v>20100716</v>
      </c>
      <c r="C2545">
        <v>0.2288</v>
      </c>
      <c r="D2545">
        <v>0.2288</v>
      </c>
      <c r="E2545">
        <v>0.22539999999999999</v>
      </c>
      <c r="F2545">
        <v>0.22539999999999999</v>
      </c>
      <c r="G2545">
        <v>0</v>
      </c>
      <c r="H2545">
        <v>0.22539999999999999</v>
      </c>
    </row>
    <row r="2546" spans="1:8" x14ac:dyDescent="0.25">
      <c r="A2546">
        <v>2532</v>
      </c>
      <c r="B2546">
        <v>20100715</v>
      </c>
      <c r="C2546">
        <v>0.23799999999999999</v>
      </c>
      <c r="D2546">
        <v>0.23799999999999999</v>
      </c>
      <c r="E2546">
        <v>0.23449999999999999</v>
      </c>
      <c r="F2546">
        <v>0.23449999999999999</v>
      </c>
      <c r="G2546">
        <v>0</v>
      </c>
      <c r="H2546">
        <v>0.23449999999999999</v>
      </c>
    </row>
    <row r="2547" spans="1:8" x14ac:dyDescent="0.25">
      <c r="A2547">
        <v>2533</v>
      </c>
      <c r="B2547">
        <v>20100714</v>
      </c>
      <c r="C2547">
        <v>0.2387</v>
      </c>
      <c r="D2547">
        <v>0.2387</v>
      </c>
      <c r="E2547">
        <v>0.23519999999999999</v>
      </c>
      <c r="F2547">
        <v>0.23519999999999999</v>
      </c>
      <c r="G2547">
        <v>0</v>
      </c>
      <c r="H2547">
        <v>0.23519999999999999</v>
      </c>
    </row>
    <row r="2548" spans="1:8" x14ac:dyDescent="0.25">
      <c r="A2548">
        <v>2534</v>
      </c>
      <c r="B2548">
        <v>20100713</v>
      </c>
      <c r="C2548">
        <v>0.23960000000000001</v>
      </c>
      <c r="D2548">
        <v>0.23960000000000001</v>
      </c>
      <c r="E2548">
        <v>0.2361</v>
      </c>
      <c r="F2548">
        <v>0.2361</v>
      </c>
      <c r="G2548">
        <v>0</v>
      </c>
      <c r="H2548">
        <v>0.2361</v>
      </c>
    </row>
    <row r="2549" spans="1:8" x14ac:dyDescent="0.25">
      <c r="A2549">
        <v>2535</v>
      </c>
      <c r="B2549">
        <v>20100712</v>
      </c>
      <c r="C2549">
        <v>0.23269999999999999</v>
      </c>
      <c r="D2549">
        <v>0.23269999999999999</v>
      </c>
      <c r="E2549">
        <v>0.2293</v>
      </c>
      <c r="F2549">
        <v>0.2293</v>
      </c>
      <c r="G2549">
        <v>0</v>
      </c>
      <c r="H2549">
        <v>0.2293</v>
      </c>
    </row>
    <row r="2550" spans="1:8" x14ac:dyDescent="0.25">
      <c r="A2550">
        <v>2536</v>
      </c>
      <c r="B2550">
        <v>20100709</v>
      </c>
      <c r="C2550">
        <v>0.23200000000000001</v>
      </c>
      <c r="D2550">
        <v>0.23200000000000001</v>
      </c>
      <c r="E2550">
        <v>0.22850000000000001</v>
      </c>
      <c r="F2550">
        <v>0.22850000000000001</v>
      </c>
      <c r="G2550">
        <v>0</v>
      </c>
      <c r="H2550">
        <v>0.22850000000000001</v>
      </c>
    </row>
    <row r="2551" spans="1:8" x14ac:dyDescent="0.25">
      <c r="A2551">
        <v>2537</v>
      </c>
      <c r="B2551">
        <v>20100708</v>
      </c>
      <c r="C2551">
        <v>0.22850000000000001</v>
      </c>
      <c r="D2551">
        <v>0.22850000000000001</v>
      </c>
      <c r="E2551">
        <v>0.22509999999999999</v>
      </c>
      <c r="F2551">
        <v>0.22509999999999999</v>
      </c>
      <c r="G2551">
        <v>0</v>
      </c>
      <c r="H2551">
        <v>0.22509999999999999</v>
      </c>
    </row>
    <row r="2552" spans="1:8" x14ac:dyDescent="0.25">
      <c r="A2552">
        <v>2538</v>
      </c>
      <c r="B2552">
        <v>20100707</v>
      </c>
      <c r="C2552">
        <v>0.2238</v>
      </c>
      <c r="D2552">
        <v>0.2238</v>
      </c>
      <c r="E2552">
        <v>0.2205</v>
      </c>
      <c r="F2552">
        <v>0.2205</v>
      </c>
      <c r="G2552">
        <v>0</v>
      </c>
      <c r="H2552">
        <v>0.2205</v>
      </c>
    </row>
    <row r="2553" spans="1:8" x14ac:dyDescent="0.25">
      <c r="A2553">
        <v>2539</v>
      </c>
      <c r="B2553">
        <v>20100706</v>
      </c>
      <c r="C2553">
        <v>0.21049999999999999</v>
      </c>
      <c r="D2553">
        <v>0.21049999999999999</v>
      </c>
      <c r="E2553">
        <v>0.2074</v>
      </c>
      <c r="F2553">
        <v>0.2074</v>
      </c>
      <c r="G2553">
        <v>0</v>
      </c>
      <c r="H2553">
        <v>0.2074</v>
      </c>
    </row>
    <row r="2554" spans="1:8" x14ac:dyDescent="0.25">
      <c r="A2554">
        <v>2540</v>
      </c>
      <c r="B2554">
        <v>20100705</v>
      </c>
      <c r="C2554">
        <v>0.21229999999999999</v>
      </c>
      <c r="D2554">
        <v>0.21229999999999999</v>
      </c>
      <c r="E2554">
        <v>0.2092</v>
      </c>
      <c r="F2554">
        <v>0.2092</v>
      </c>
      <c r="G2554">
        <v>0</v>
      </c>
      <c r="H2554">
        <v>0.2092</v>
      </c>
    </row>
    <row r="2555" spans="1:8" x14ac:dyDescent="0.25">
      <c r="A2555">
        <v>2541</v>
      </c>
      <c r="B2555">
        <v>20100702</v>
      </c>
      <c r="C2555">
        <v>0.2135</v>
      </c>
      <c r="D2555">
        <v>0.2135</v>
      </c>
      <c r="E2555">
        <v>0.21029999999999999</v>
      </c>
      <c r="F2555">
        <v>0.21029999999999999</v>
      </c>
      <c r="G2555">
        <v>0</v>
      </c>
      <c r="H2555">
        <v>0.21029999999999999</v>
      </c>
    </row>
    <row r="2556" spans="1:8" x14ac:dyDescent="0.25">
      <c r="A2556">
        <v>2542</v>
      </c>
      <c r="B2556">
        <v>20100701</v>
      </c>
      <c r="C2556">
        <v>0.21709999999999999</v>
      </c>
      <c r="D2556">
        <v>0.21709999999999999</v>
      </c>
      <c r="E2556">
        <v>0.21390000000000001</v>
      </c>
      <c r="F2556">
        <v>0.21390000000000001</v>
      </c>
      <c r="G2556">
        <v>0</v>
      </c>
      <c r="H2556">
        <v>0.21390000000000001</v>
      </c>
    </row>
    <row r="2557" spans="1:8" x14ac:dyDescent="0.25">
      <c r="A2557">
        <v>2543</v>
      </c>
      <c r="B2557">
        <v>20100630</v>
      </c>
      <c r="C2557">
        <v>0.2195</v>
      </c>
      <c r="D2557">
        <v>0.2195</v>
      </c>
      <c r="E2557">
        <v>0.2162</v>
      </c>
      <c r="F2557">
        <v>0.2162</v>
      </c>
      <c r="G2557">
        <v>0</v>
      </c>
      <c r="H2557">
        <v>0.2162</v>
      </c>
    </row>
    <row r="2558" spans="1:8" x14ac:dyDescent="0.25">
      <c r="A2558">
        <v>2544</v>
      </c>
      <c r="B2558">
        <v>20100629</v>
      </c>
      <c r="C2558">
        <v>0.22339999999999999</v>
      </c>
      <c r="D2558">
        <v>0.22339999999999999</v>
      </c>
      <c r="E2558">
        <v>0.22009999999999999</v>
      </c>
      <c r="F2558">
        <v>0.22009999999999999</v>
      </c>
      <c r="G2558">
        <v>0</v>
      </c>
      <c r="H2558">
        <v>0.22009999999999999</v>
      </c>
    </row>
    <row r="2559" spans="1:8" x14ac:dyDescent="0.25">
      <c r="A2559">
        <v>2545</v>
      </c>
      <c r="B2559">
        <v>20100628</v>
      </c>
      <c r="C2559">
        <v>0.23330000000000001</v>
      </c>
      <c r="D2559">
        <v>0.23330000000000001</v>
      </c>
      <c r="E2559">
        <v>0.22989999999999999</v>
      </c>
      <c r="F2559">
        <v>0.22989999999999999</v>
      </c>
      <c r="G2559">
        <v>0</v>
      </c>
      <c r="H2559">
        <v>0.22989999999999999</v>
      </c>
    </row>
    <row r="2560" spans="1:8" x14ac:dyDescent="0.25">
      <c r="A2560">
        <v>2546</v>
      </c>
      <c r="B2560">
        <v>20100625</v>
      </c>
      <c r="C2560">
        <v>0.23619999999999999</v>
      </c>
      <c r="D2560">
        <v>0.23619999999999999</v>
      </c>
      <c r="E2560">
        <v>0.23269999999999999</v>
      </c>
      <c r="F2560">
        <v>0.23269999999999999</v>
      </c>
      <c r="G2560">
        <v>0</v>
      </c>
      <c r="H2560">
        <v>0.23269999999999999</v>
      </c>
    </row>
    <row r="2561" spans="1:8" x14ac:dyDescent="0.25">
      <c r="A2561">
        <v>2547</v>
      </c>
      <c r="B2561">
        <v>20100624</v>
      </c>
      <c r="C2561">
        <v>0.2316</v>
      </c>
      <c r="D2561">
        <v>0.2316</v>
      </c>
      <c r="E2561">
        <v>0.2281</v>
      </c>
      <c r="F2561">
        <v>0.2281</v>
      </c>
      <c r="G2561">
        <v>0</v>
      </c>
      <c r="H2561">
        <v>0.2281</v>
      </c>
    </row>
    <row r="2562" spans="1:8" x14ac:dyDescent="0.25">
      <c r="A2562">
        <v>2548</v>
      </c>
      <c r="B2562">
        <v>20100623</v>
      </c>
      <c r="C2562">
        <v>0.2392</v>
      </c>
      <c r="D2562">
        <v>0.2392</v>
      </c>
      <c r="E2562">
        <v>0.23569999999999999</v>
      </c>
      <c r="F2562">
        <v>0.23569999999999999</v>
      </c>
      <c r="G2562">
        <v>0</v>
      </c>
      <c r="H2562">
        <v>0.23569999999999999</v>
      </c>
    </row>
    <row r="2563" spans="1:8" x14ac:dyDescent="0.25">
      <c r="A2563">
        <v>2549</v>
      </c>
      <c r="B2563">
        <v>20100622</v>
      </c>
      <c r="C2563">
        <v>0.23949999999999999</v>
      </c>
      <c r="D2563">
        <v>0.23949999999999999</v>
      </c>
      <c r="E2563">
        <v>0.23599999999999999</v>
      </c>
      <c r="F2563">
        <v>0.23599999999999999</v>
      </c>
      <c r="G2563">
        <v>0</v>
      </c>
      <c r="H2563">
        <v>0.23599999999999999</v>
      </c>
    </row>
    <row r="2564" spans="1:8" x14ac:dyDescent="0.25">
      <c r="A2564">
        <v>2550</v>
      </c>
      <c r="B2564">
        <v>20100621</v>
      </c>
      <c r="C2564">
        <v>0.24629999999999999</v>
      </c>
      <c r="D2564">
        <v>0.24629999999999999</v>
      </c>
      <c r="E2564">
        <v>0.2427</v>
      </c>
      <c r="F2564">
        <v>0.2427</v>
      </c>
      <c r="G2564">
        <v>0</v>
      </c>
      <c r="H2564">
        <v>0.2427</v>
      </c>
    </row>
    <row r="2565" spans="1:8" x14ac:dyDescent="0.25">
      <c r="A2565">
        <v>2551</v>
      </c>
      <c r="B2565">
        <v>20100618</v>
      </c>
      <c r="C2565">
        <v>0.24560000000000001</v>
      </c>
      <c r="D2565">
        <v>0.24560000000000001</v>
      </c>
      <c r="E2565">
        <v>0.24199999999999999</v>
      </c>
      <c r="F2565">
        <v>0.24199999999999999</v>
      </c>
      <c r="G2565">
        <v>0</v>
      </c>
      <c r="H2565">
        <v>0.24199999999999999</v>
      </c>
    </row>
    <row r="2566" spans="1:8" x14ac:dyDescent="0.25">
      <c r="A2566">
        <v>2552</v>
      </c>
      <c r="B2566">
        <v>20100617</v>
      </c>
      <c r="C2566">
        <v>0.2475</v>
      </c>
      <c r="D2566">
        <v>0.2475</v>
      </c>
      <c r="E2566">
        <v>0.24379999999999999</v>
      </c>
      <c r="F2566">
        <v>0.24379999999999999</v>
      </c>
      <c r="G2566">
        <v>0</v>
      </c>
      <c r="H2566">
        <v>0.24379999999999999</v>
      </c>
    </row>
    <row r="2567" spans="1:8" x14ac:dyDescent="0.25">
      <c r="A2567">
        <v>2553</v>
      </c>
      <c r="B2567">
        <v>20100616</v>
      </c>
      <c r="C2567">
        <v>0.24779999999999999</v>
      </c>
      <c r="D2567">
        <v>0.24779999999999999</v>
      </c>
      <c r="E2567">
        <v>0.24410000000000001</v>
      </c>
      <c r="F2567">
        <v>0.24410000000000001</v>
      </c>
      <c r="G2567">
        <v>0</v>
      </c>
      <c r="H2567">
        <v>0.24410000000000001</v>
      </c>
    </row>
    <row r="2568" spans="1:8" x14ac:dyDescent="0.25">
      <c r="A2568">
        <v>2554</v>
      </c>
      <c r="B2568">
        <v>20100615</v>
      </c>
      <c r="C2568">
        <v>0.24970000000000001</v>
      </c>
      <c r="D2568">
        <v>0.24970000000000001</v>
      </c>
      <c r="E2568">
        <v>0.246</v>
      </c>
      <c r="F2568">
        <v>0.246</v>
      </c>
      <c r="G2568">
        <v>0</v>
      </c>
      <c r="H2568">
        <v>0.246</v>
      </c>
    </row>
    <row r="2569" spans="1:8" x14ac:dyDescent="0.25">
      <c r="A2569">
        <v>2555</v>
      </c>
      <c r="B2569">
        <v>20100611</v>
      </c>
      <c r="C2569">
        <v>0.23760000000000001</v>
      </c>
      <c r="D2569">
        <v>0.23760000000000001</v>
      </c>
      <c r="E2569">
        <v>0.23400000000000001</v>
      </c>
      <c r="F2569">
        <v>0.23400000000000001</v>
      </c>
      <c r="G2569">
        <v>0</v>
      </c>
      <c r="H2569">
        <v>0.23400000000000001</v>
      </c>
    </row>
    <row r="2570" spans="1:8" x14ac:dyDescent="0.25">
      <c r="A2570">
        <v>2556</v>
      </c>
      <c r="B2570">
        <v>20100610</v>
      </c>
      <c r="C2570">
        <v>0.23380000000000001</v>
      </c>
      <c r="D2570">
        <v>0.23380000000000001</v>
      </c>
      <c r="E2570">
        <v>0.2303</v>
      </c>
      <c r="F2570">
        <v>0.2303</v>
      </c>
      <c r="G2570">
        <v>0</v>
      </c>
      <c r="H2570">
        <v>0.2303</v>
      </c>
    </row>
    <row r="2571" spans="1:8" x14ac:dyDescent="0.25">
      <c r="A2571">
        <v>2557</v>
      </c>
      <c r="B2571">
        <v>20100609</v>
      </c>
      <c r="C2571">
        <v>0.2205</v>
      </c>
      <c r="D2571">
        <v>0.2205</v>
      </c>
      <c r="E2571">
        <v>0.2172</v>
      </c>
      <c r="F2571">
        <v>0.2172</v>
      </c>
      <c r="G2571">
        <v>0</v>
      </c>
      <c r="H2571">
        <v>0.2172</v>
      </c>
    </row>
    <row r="2572" spans="1:8" x14ac:dyDescent="0.25">
      <c r="A2572">
        <v>2558</v>
      </c>
      <c r="B2572">
        <v>20100608</v>
      </c>
      <c r="C2572">
        <v>0.21679999999999999</v>
      </c>
      <c r="D2572">
        <v>0.21679999999999999</v>
      </c>
      <c r="E2572">
        <v>0.2135</v>
      </c>
      <c r="F2572">
        <v>0.2135</v>
      </c>
      <c r="G2572">
        <v>0</v>
      </c>
      <c r="H2572">
        <v>0.2135</v>
      </c>
    </row>
    <row r="2573" spans="1:8" x14ac:dyDescent="0.25">
      <c r="A2573">
        <v>2559</v>
      </c>
      <c r="B2573">
        <v>20100607</v>
      </c>
      <c r="C2573">
        <v>0.21410000000000001</v>
      </c>
      <c r="D2573">
        <v>0.21410000000000001</v>
      </c>
      <c r="E2573">
        <v>0.2109</v>
      </c>
      <c r="F2573">
        <v>0.2109</v>
      </c>
      <c r="G2573">
        <v>0</v>
      </c>
      <c r="H2573">
        <v>0.2109</v>
      </c>
    </row>
    <row r="2574" spans="1:8" x14ac:dyDescent="0.25">
      <c r="A2574">
        <v>2560</v>
      </c>
      <c r="B2574">
        <v>20100604</v>
      </c>
      <c r="C2574">
        <v>0.21959999999999999</v>
      </c>
      <c r="D2574">
        <v>0.21959999999999999</v>
      </c>
      <c r="E2574">
        <v>0.21629999999999999</v>
      </c>
      <c r="F2574">
        <v>0.21629999999999999</v>
      </c>
      <c r="G2574">
        <v>0</v>
      </c>
      <c r="H2574">
        <v>0.21629999999999999</v>
      </c>
    </row>
    <row r="2575" spans="1:8" x14ac:dyDescent="0.25">
      <c r="A2575">
        <v>2561</v>
      </c>
      <c r="B2575">
        <v>20100603</v>
      </c>
      <c r="C2575">
        <v>0.2359</v>
      </c>
      <c r="D2575">
        <v>0.2359</v>
      </c>
      <c r="E2575">
        <v>0.2324</v>
      </c>
      <c r="F2575">
        <v>0.2324</v>
      </c>
      <c r="G2575">
        <v>0</v>
      </c>
      <c r="H2575">
        <v>0.2324</v>
      </c>
    </row>
    <row r="2576" spans="1:8" x14ac:dyDescent="0.25">
      <c r="A2576">
        <v>2562</v>
      </c>
      <c r="B2576">
        <v>20100602</v>
      </c>
      <c r="C2576">
        <v>0.23330000000000001</v>
      </c>
      <c r="D2576">
        <v>0.23330000000000001</v>
      </c>
      <c r="E2576">
        <v>0.22989999999999999</v>
      </c>
      <c r="F2576">
        <v>0.22989999999999999</v>
      </c>
      <c r="G2576">
        <v>0</v>
      </c>
      <c r="H2576">
        <v>0.22989999999999999</v>
      </c>
    </row>
    <row r="2577" spans="1:8" x14ac:dyDescent="0.25">
      <c r="A2577">
        <v>2563</v>
      </c>
      <c r="B2577">
        <v>20100601</v>
      </c>
      <c r="C2577">
        <v>0.22689999999999999</v>
      </c>
      <c r="D2577">
        <v>0.22689999999999999</v>
      </c>
      <c r="E2577">
        <v>0.2235</v>
      </c>
      <c r="F2577">
        <v>0.2235</v>
      </c>
      <c r="G2577">
        <v>0</v>
      </c>
      <c r="H2577">
        <v>0.2235</v>
      </c>
    </row>
    <row r="2578" spans="1:8" x14ac:dyDescent="0.25">
      <c r="A2578">
        <v>2564</v>
      </c>
      <c r="B2578">
        <v>20100531</v>
      </c>
      <c r="C2578">
        <v>0.2331</v>
      </c>
      <c r="D2578">
        <v>0.2331</v>
      </c>
      <c r="E2578">
        <v>0.2296</v>
      </c>
      <c r="F2578">
        <v>0.2296</v>
      </c>
      <c r="G2578">
        <v>0</v>
      </c>
      <c r="H2578">
        <v>0.2296</v>
      </c>
    </row>
    <row r="2579" spans="1:8" x14ac:dyDescent="0.25">
      <c r="A2579">
        <v>2565</v>
      </c>
      <c r="B2579">
        <v>20100528</v>
      </c>
      <c r="C2579">
        <v>0.23269999999999999</v>
      </c>
      <c r="D2579">
        <v>0.23269999999999999</v>
      </c>
      <c r="E2579">
        <v>0.2293</v>
      </c>
      <c r="F2579">
        <v>0.2293</v>
      </c>
      <c r="G2579">
        <v>0</v>
      </c>
      <c r="H2579">
        <v>0.2293</v>
      </c>
    </row>
    <row r="2580" spans="1:8" x14ac:dyDescent="0.25">
      <c r="A2580">
        <v>2566</v>
      </c>
      <c r="B2580">
        <v>20100527</v>
      </c>
      <c r="C2580">
        <v>0.23400000000000001</v>
      </c>
      <c r="D2580">
        <v>0.23400000000000001</v>
      </c>
      <c r="E2580">
        <v>0.2306</v>
      </c>
      <c r="F2580">
        <v>0.2306</v>
      </c>
      <c r="G2580">
        <v>0</v>
      </c>
      <c r="H2580">
        <v>0.2306</v>
      </c>
    </row>
    <row r="2581" spans="1:8" x14ac:dyDescent="0.25">
      <c r="A2581">
        <v>2567</v>
      </c>
      <c r="B2581">
        <v>20100526</v>
      </c>
      <c r="C2581">
        <v>0.2152</v>
      </c>
      <c r="D2581">
        <v>0.2152</v>
      </c>
      <c r="E2581">
        <v>0.21199999999999999</v>
      </c>
      <c r="F2581">
        <v>0.21199999999999999</v>
      </c>
      <c r="G2581">
        <v>0</v>
      </c>
      <c r="H2581">
        <v>0.21199999999999999</v>
      </c>
    </row>
    <row r="2582" spans="1:8" x14ac:dyDescent="0.25">
      <c r="A2582">
        <v>2568</v>
      </c>
      <c r="B2582">
        <v>20100525</v>
      </c>
      <c r="C2582">
        <v>0.2137</v>
      </c>
      <c r="D2582">
        <v>0.2137</v>
      </c>
      <c r="E2582">
        <v>0.21049999999999999</v>
      </c>
      <c r="F2582">
        <v>0.21049999999999999</v>
      </c>
      <c r="G2582">
        <v>0</v>
      </c>
      <c r="H2582">
        <v>0.21049999999999999</v>
      </c>
    </row>
    <row r="2583" spans="1:8" x14ac:dyDescent="0.25">
      <c r="A2583">
        <v>2569</v>
      </c>
      <c r="B2583">
        <v>20100524</v>
      </c>
      <c r="C2583">
        <v>0.219</v>
      </c>
      <c r="D2583">
        <v>0.219</v>
      </c>
      <c r="E2583">
        <v>0.2157</v>
      </c>
      <c r="F2583">
        <v>0.2157</v>
      </c>
      <c r="G2583">
        <v>0</v>
      </c>
      <c r="H2583">
        <v>0.2157</v>
      </c>
    </row>
    <row r="2584" spans="1:8" x14ac:dyDescent="0.25">
      <c r="A2584">
        <v>2570</v>
      </c>
      <c r="B2584">
        <v>20100521</v>
      </c>
      <c r="C2584">
        <v>0.2228</v>
      </c>
      <c r="D2584">
        <v>0.2228</v>
      </c>
      <c r="E2584">
        <v>0.2195</v>
      </c>
      <c r="F2584">
        <v>0.2195</v>
      </c>
      <c r="G2584">
        <v>0</v>
      </c>
      <c r="H2584">
        <v>0.2195</v>
      </c>
    </row>
    <row r="2585" spans="1:8" x14ac:dyDescent="0.25">
      <c r="A2585">
        <v>2571</v>
      </c>
      <c r="B2585">
        <v>20100520</v>
      </c>
      <c r="C2585">
        <v>0.21690000000000001</v>
      </c>
      <c r="D2585">
        <v>0.21690000000000001</v>
      </c>
      <c r="E2585">
        <v>0.2137</v>
      </c>
      <c r="F2585">
        <v>0.2137</v>
      </c>
      <c r="G2585">
        <v>0</v>
      </c>
      <c r="H2585">
        <v>0.2137</v>
      </c>
    </row>
    <row r="2586" spans="1:8" x14ac:dyDescent="0.25">
      <c r="A2586">
        <v>2572</v>
      </c>
      <c r="B2586">
        <v>20100519</v>
      </c>
      <c r="C2586">
        <v>0.2329</v>
      </c>
      <c r="D2586">
        <v>0.2329</v>
      </c>
      <c r="E2586">
        <v>0.22939999999999999</v>
      </c>
      <c r="F2586">
        <v>0.22939999999999999</v>
      </c>
      <c r="G2586">
        <v>0</v>
      </c>
      <c r="H2586">
        <v>0.22939999999999999</v>
      </c>
    </row>
    <row r="2587" spans="1:8" x14ac:dyDescent="0.25">
      <c r="A2587">
        <v>2573</v>
      </c>
      <c r="B2587">
        <v>20100518</v>
      </c>
      <c r="C2587">
        <v>0.24079999999999999</v>
      </c>
      <c r="D2587">
        <v>0.24079999999999999</v>
      </c>
      <c r="E2587">
        <v>0.23719999999999999</v>
      </c>
      <c r="F2587">
        <v>0.23719999999999999</v>
      </c>
      <c r="G2587">
        <v>0</v>
      </c>
      <c r="H2587">
        <v>0.23719999999999999</v>
      </c>
    </row>
    <row r="2588" spans="1:8" x14ac:dyDescent="0.25">
      <c r="A2588">
        <v>2574</v>
      </c>
      <c r="B2588">
        <v>20100517</v>
      </c>
      <c r="C2588">
        <v>0.24759999999999999</v>
      </c>
      <c r="D2588">
        <v>0.24759999999999999</v>
      </c>
      <c r="E2588">
        <v>0.24390000000000001</v>
      </c>
      <c r="F2588">
        <v>0.24390000000000001</v>
      </c>
      <c r="G2588">
        <v>0</v>
      </c>
      <c r="H2588">
        <v>0.24390000000000001</v>
      </c>
    </row>
    <row r="2589" spans="1:8" x14ac:dyDescent="0.25">
      <c r="A2589">
        <v>2575</v>
      </c>
      <c r="B2589">
        <v>20100514</v>
      </c>
      <c r="C2589">
        <v>0.2492</v>
      </c>
      <c r="D2589">
        <v>0.2492</v>
      </c>
      <c r="E2589">
        <v>0.2455</v>
      </c>
      <c r="F2589">
        <v>0.2455</v>
      </c>
      <c r="G2589">
        <v>0</v>
      </c>
      <c r="H2589">
        <v>0.2455</v>
      </c>
    </row>
    <row r="2590" spans="1:8" x14ac:dyDescent="0.25">
      <c r="A2590">
        <v>2576</v>
      </c>
      <c r="B2590">
        <v>20100513</v>
      </c>
      <c r="C2590">
        <v>0.26290000000000002</v>
      </c>
      <c r="D2590">
        <v>0.26290000000000002</v>
      </c>
      <c r="E2590">
        <v>0.25890000000000002</v>
      </c>
      <c r="F2590">
        <v>0.25890000000000002</v>
      </c>
      <c r="G2590">
        <v>0</v>
      </c>
      <c r="H2590">
        <v>0.25890000000000002</v>
      </c>
    </row>
    <row r="2591" spans="1:8" x14ac:dyDescent="0.25">
      <c r="A2591">
        <v>2577</v>
      </c>
      <c r="B2591">
        <v>20100512</v>
      </c>
      <c r="C2591">
        <v>0.26569999999999999</v>
      </c>
      <c r="D2591">
        <v>0.26569999999999999</v>
      </c>
      <c r="E2591">
        <v>0.26169999999999999</v>
      </c>
      <c r="F2591">
        <v>0.26169999999999999</v>
      </c>
      <c r="G2591">
        <v>0</v>
      </c>
      <c r="H2591">
        <v>0.26169999999999999</v>
      </c>
    </row>
    <row r="2592" spans="1:8" x14ac:dyDescent="0.25">
      <c r="A2592">
        <v>2578</v>
      </c>
      <c r="B2592">
        <v>20100511</v>
      </c>
      <c r="C2592">
        <v>0.25779999999999997</v>
      </c>
      <c r="D2592">
        <v>0.25779999999999997</v>
      </c>
      <c r="E2592">
        <v>0.254</v>
      </c>
      <c r="F2592">
        <v>0.254</v>
      </c>
      <c r="G2592">
        <v>0</v>
      </c>
      <c r="H2592">
        <v>0.254</v>
      </c>
    </row>
    <row r="2593" spans="1:8" x14ac:dyDescent="0.25">
      <c r="A2593">
        <v>2579</v>
      </c>
      <c r="B2593">
        <v>20100510</v>
      </c>
      <c r="C2593">
        <v>0.25890000000000002</v>
      </c>
      <c r="D2593">
        <v>0.25890000000000002</v>
      </c>
      <c r="E2593">
        <v>0.25509999999999999</v>
      </c>
      <c r="F2593">
        <v>0.25509999999999999</v>
      </c>
      <c r="G2593">
        <v>0</v>
      </c>
      <c r="H2593">
        <v>0.25509999999999999</v>
      </c>
    </row>
    <row r="2594" spans="1:8" x14ac:dyDescent="0.25">
      <c r="A2594">
        <v>2580</v>
      </c>
      <c r="B2594">
        <v>20100507</v>
      </c>
      <c r="C2594">
        <v>0.23400000000000001</v>
      </c>
      <c r="D2594">
        <v>0.23400000000000001</v>
      </c>
      <c r="E2594">
        <v>0.23050000000000001</v>
      </c>
      <c r="F2594">
        <v>0.23050000000000001</v>
      </c>
      <c r="G2594">
        <v>0</v>
      </c>
      <c r="H2594">
        <v>0.23050000000000001</v>
      </c>
    </row>
    <row r="2595" spans="1:8" x14ac:dyDescent="0.25">
      <c r="A2595">
        <v>2581</v>
      </c>
      <c r="B2595">
        <v>20100506</v>
      </c>
      <c r="C2595">
        <v>0.24740000000000001</v>
      </c>
      <c r="D2595">
        <v>0.24740000000000001</v>
      </c>
      <c r="E2595">
        <v>0.2437</v>
      </c>
      <c r="F2595">
        <v>0.2437</v>
      </c>
      <c r="G2595">
        <v>0</v>
      </c>
      <c r="H2595">
        <v>0.2437</v>
      </c>
    </row>
    <row r="2596" spans="1:8" x14ac:dyDescent="0.25">
      <c r="A2596">
        <v>2582</v>
      </c>
      <c r="B2596">
        <v>20100505</v>
      </c>
      <c r="C2596">
        <v>0.2606</v>
      </c>
      <c r="D2596">
        <v>0.2606</v>
      </c>
      <c r="E2596">
        <v>0.25669999999999998</v>
      </c>
      <c r="F2596">
        <v>0.25669999999999998</v>
      </c>
      <c r="G2596">
        <v>0</v>
      </c>
      <c r="H2596">
        <v>0.25669999999999998</v>
      </c>
    </row>
    <row r="2597" spans="1:8" x14ac:dyDescent="0.25">
      <c r="A2597">
        <v>2583</v>
      </c>
      <c r="B2597">
        <v>20100504</v>
      </c>
      <c r="C2597">
        <v>0.26929999999999998</v>
      </c>
      <c r="D2597">
        <v>0.26929999999999998</v>
      </c>
      <c r="E2597">
        <v>0.26529999999999998</v>
      </c>
      <c r="F2597">
        <v>0.26529999999999998</v>
      </c>
      <c r="G2597">
        <v>0</v>
      </c>
      <c r="H2597">
        <v>0.26529999999999998</v>
      </c>
    </row>
    <row r="2598" spans="1:8" x14ac:dyDescent="0.25">
      <c r="A2598">
        <v>2584</v>
      </c>
      <c r="B2598">
        <v>20100503</v>
      </c>
      <c r="C2598">
        <v>0.27810000000000001</v>
      </c>
      <c r="D2598">
        <v>0.27810000000000001</v>
      </c>
      <c r="E2598">
        <v>0.27389999999999998</v>
      </c>
      <c r="F2598">
        <v>0.27389999999999998</v>
      </c>
      <c r="G2598">
        <v>0</v>
      </c>
      <c r="H2598">
        <v>0.27389999999999998</v>
      </c>
    </row>
    <row r="2599" spans="1:8" x14ac:dyDescent="0.25">
      <c r="A2599">
        <v>2585</v>
      </c>
      <c r="B2599">
        <v>20100430</v>
      </c>
      <c r="C2599">
        <v>0.26900000000000002</v>
      </c>
      <c r="D2599">
        <v>0.26900000000000002</v>
      </c>
      <c r="E2599">
        <v>0.26490000000000002</v>
      </c>
      <c r="F2599">
        <v>0.26490000000000002</v>
      </c>
      <c r="G2599">
        <v>0</v>
      </c>
      <c r="H2599">
        <v>0.26490000000000002</v>
      </c>
    </row>
    <row r="2600" spans="1:8" x14ac:dyDescent="0.25">
      <c r="A2600">
        <v>2586</v>
      </c>
      <c r="B2600">
        <v>20100429</v>
      </c>
      <c r="C2600">
        <v>0.27329999999999999</v>
      </c>
      <c r="D2600">
        <v>0.27329999999999999</v>
      </c>
      <c r="E2600">
        <v>0.26929999999999998</v>
      </c>
      <c r="F2600">
        <v>0.26929999999999998</v>
      </c>
      <c r="G2600">
        <v>0</v>
      </c>
      <c r="H2600">
        <v>0.26929999999999998</v>
      </c>
    </row>
    <row r="2601" spans="1:8" x14ac:dyDescent="0.25">
      <c r="A2601">
        <v>2587</v>
      </c>
      <c r="B2601">
        <v>20100428</v>
      </c>
      <c r="C2601">
        <v>0.25919999999999999</v>
      </c>
      <c r="D2601">
        <v>0.25919999999999999</v>
      </c>
      <c r="E2601">
        <v>0.25530000000000003</v>
      </c>
      <c r="F2601">
        <v>0.25530000000000003</v>
      </c>
      <c r="G2601">
        <v>0</v>
      </c>
      <c r="H2601">
        <v>0.25530000000000003</v>
      </c>
    </row>
    <row r="2602" spans="1:8" x14ac:dyDescent="0.25">
      <c r="A2602">
        <v>2588</v>
      </c>
      <c r="B2602">
        <v>20100427</v>
      </c>
      <c r="C2602">
        <v>0.2616</v>
      </c>
      <c r="D2602">
        <v>0.2616</v>
      </c>
      <c r="E2602">
        <v>0.25769999999999998</v>
      </c>
      <c r="F2602">
        <v>0.25769999999999998</v>
      </c>
      <c r="G2602">
        <v>0</v>
      </c>
      <c r="H2602">
        <v>0.25769999999999998</v>
      </c>
    </row>
    <row r="2603" spans="1:8" x14ac:dyDescent="0.25">
      <c r="A2603">
        <v>2589</v>
      </c>
      <c r="B2603">
        <v>20100423</v>
      </c>
      <c r="C2603">
        <v>0.27129999999999999</v>
      </c>
      <c r="D2603">
        <v>0.27129999999999999</v>
      </c>
      <c r="E2603">
        <v>0.26719999999999999</v>
      </c>
      <c r="F2603">
        <v>0.26719999999999999</v>
      </c>
      <c r="G2603">
        <v>0</v>
      </c>
      <c r="H2603">
        <v>0.26719999999999999</v>
      </c>
    </row>
    <row r="2604" spans="1:8" x14ac:dyDescent="0.25">
      <c r="A2604">
        <v>2590</v>
      </c>
      <c r="B2604">
        <v>20100422</v>
      </c>
      <c r="C2604">
        <v>0.26629999999999998</v>
      </c>
      <c r="D2604">
        <v>0.26629999999999998</v>
      </c>
      <c r="E2604">
        <v>0.26240000000000002</v>
      </c>
      <c r="F2604">
        <v>0.26240000000000002</v>
      </c>
      <c r="G2604">
        <v>0</v>
      </c>
      <c r="H2604">
        <v>0.26240000000000002</v>
      </c>
    </row>
    <row r="2605" spans="1:8" x14ac:dyDescent="0.25">
      <c r="A2605">
        <v>2591</v>
      </c>
      <c r="B2605">
        <v>20100421</v>
      </c>
      <c r="C2605">
        <v>0.26290000000000002</v>
      </c>
      <c r="D2605">
        <v>0.26290000000000002</v>
      </c>
      <c r="E2605">
        <v>0.25900000000000001</v>
      </c>
      <c r="F2605">
        <v>0.25900000000000001</v>
      </c>
      <c r="G2605">
        <v>0</v>
      </c>
      <c r="H2605">
        <v>0.25900000000000001</v>
      </c>
    </row>
    <row r="2606" spans="1:8" x14ac:dyDescent="0.25">
      <c r="A2606">
        <v>2592</v>
      </c>
      <c r="B2606">
        <v>20100420</v>
      </c>
      <c r="C2606">
        <v>0.25669999999999998</v>
      </c>
      <c r="D2606">
        <v>0.25669999999999998</v>
      </c>
      <c r="E2606">
        <v>0.25280000000000002</v>
      </c>
      <c r="F2606">
        <v>0.25280000000000002</v>
      </c>
      <c r="G2606">
        <v>0</v>
      </c>
      <c r="H2606">
        <v>0.25280000000000002</v>
      </c>
    </row>
    <row r="2607" spans="1:8" x14ac:dyDescent="0.25">
      <c r="A2607">
        <v>2593</v>
      </c>
      <c r="B2607">
        <v>20100419</v>
      </c>
      <c r="C2607">
        <v>0.25080000000000002</v>
      </c>
      <c r="D2607">
        <v>0.25080000000000002</v>
      </c>
      <c r="E2607">
        <v>0.24709999999999999</v>
      </c>
      <c r="F2607">
        <v>0.24709999999999999</v>
      </c>
      <c r="G2607">
        <v>0</v>
      </c>
      <c r="H2607">
        <v>0.24709999999999999</v>
      </c>
    </row>
    <row r="2608" spans="1:8" x14ac:dyDescent="0.25">
      <c r="A2608">
        <v>2594</v>
      </c>
      <c r="B2608">
        <v>20100416</v>
      </c>
      <c r="C2608">
        <v>0.25309999999999999</v>
      </c>
      <c r="D2608">
        <v>0.25309999999999999</v>
      </c>
      <c r="E2608">
        <v>0.24929999999999999</v>
      </c>
      <c r="F2608">
        <v>0.24929999999999999</v>
      </c>
      <c r="G2608">
        <v>0</v>
      </c>
      <c r="H2608">
        <v>0.24929999999999999</v>
      </c>
    </row>
    <row r="2609" spans="1:8" x14ac:dyDescent="0.25">
      <c r="A2609">
        <v>2595</v>
      </c>
      <c r="B2609">
        <v>20100415</v>
      </c>
      <c r="C2609">
        <v>0.26069999999999999</v>
      </c>
      <c r="D2609">
        <v>0.26069999999999999</v>
      </c>
      <c r="E2609">
        <v>0.25679999999999997</v>
      </c>
      <c r="F2609">
        <v>0.25679999999999997</v>
      </c>
      <c r="G2609">
        <v>0</v>
      </c>
      <c r="H2609">
        <v>0.25679999999999997</v>
      </c>
    </row>
    <row r="2610" spans="1:8" x14ac:dyDescent="0.25">
      <c r="A2610">
        <v>2596</v>
      </c>
      <c r="B2610">
        <v>20100414</v>
      </c>
      <c r="C2610">
        <v>0.26579999999999998</v>
      </c>
      <c r="D2610">
        <v>0.26579999999999998</v>
      </c>
      <c r="E2610">
        <v>0.26179999999999998</v>
      </c>
      <c r="F2610">
        <v>0.26179999999999998</v>
      </c>
      <c r="G2610">
        <v>0</v>
      </c>
      <c r="H2610">
        <v>0.26179999999999998</v>
      </c>
    </row>
    <row r="2611" spans="1:8" x14ac:dyDescent="0.25">
      <c r="A2611">
        <v>2597</v>
      </c>
      <c r="B2611">
        <v>20100413</v>
      </c>
      <c r="C2611">
        <v>0.26290000000000002</v>
      </c>
      <c r="D2611">
        <v>0.26290000000000002</v>
      </c>
      <c r="E2611">
        <v>0.25900000000000001</v>
      </c>
      <c r="F2611">
        <v>0.25900000000000001</v>
      </c>
      <c r="G2611">
        <v>0</v>
      </c>
      <c r="H2611">
        <v>0.25900000000000001</v>
      </c>
    </row>
    <row r="2612" spans="1:8" x14ac:dyDescent="0.25">
      <c r="A2612">
        <v>2598</v>
      </c>
      <c r="B2612">
        <v>20100412</v>
      </c>
      <c r="C2612">
        <v>0.25679999999999997</v>
      </c>
      <c r="D2612">
        <v>0.25679999999999997</v>
      </c>
      <c r="E2612">
        <v>0.253</v>
      </c>
      <c r="F2612">
        <v>0.253</v>
      </c>
      <c r="G2612">
        <v>0</v>
      </c>
      <c r="H2612">
        <v>0.253</v>
      </c>
    </row>
    <row r="2613" spans="1:8" x14ac:dyDescent="0.25">
      <c r="A2613">
        <v>2599</v>
      </c>
      <c r="B2613">
        <v>20100409</v>
      </c>
      <c r="C2613">
        <v>0.25840000000000002</v>
      </c>
      <c r="D2613">
        <v>0.25840000000000002</v>
      </c>
      <c r="E2613">
        <v>0.25459999999999999</v>
      </c>
      <c r="F2613">
        <v>0.25459999999999999</v>
      </c>
      <c r="G2613">
        <v>0</v>
      </c>
      <c r="H2613">
        <v>0.25459999999999999</v>
      </c>
    </row>
    <row r="2614" spans="1:8" x14ac:dyDescent="0.25">
      <c r="A2614">
        <v>2600</v>
      </c>
      <c r="B2614">
        <v>20100408</v>
      </c>
      <c r="C2614">
        <v>0.25219999999999998</v>
      </c>
      <c r="D2614">
        <v>0.25219999999999998</v>
      </c>
      <c r="E2614">
        <v>0.2485</v>
      </c>
      <c r="F2614">
        <v>0.2485</v>
      </c>
      <c r="G2614">
        <v>0</v>
      </c>
      <c r="H2614">
        <v>0.2485</v>
      </c>
    </row>
    <row r="2615" spans="1:8" x14ac:dyDescent="0.25">
      <c r="A2615">
        <v>2601</v>
      </c>
      <c r="B2615">
        <v>20100407</v>
      </c>
      <c r="C2615">
        <v>0.25330000000000003</v>
      </c>
      <c r="D2615">
        <v>0.25330000000000003</v>
      </c>
      <c r="E2615">
        <v>0.2495</v>
      </c>
      <c r="F2615">
        <v>0.2495</v>
      </c>
      <c r="G2615">
        <v>0</v>
      </c>
      <c r="H2615">
        <v>0.2495</v>
      </c>
    </row>
    <row r="2616" spans="1:8" x14ac:dyDescent="0.25">
      <c r="A2616">
        <v>2602</v>
      </c>
      <c r="B2616">
        <v>20100406</v>
      </c>
      <c r="C2616">
        <v>0.25919999999999999</v>
      </c>
      <c r="D2616">
        <v>0.25919999999999999</v>
      </c>
      <c r="E2616">
        <v>0.25540000000000002</v>
      </c>
      <c r="F2616">
        <v>0.25540000000000002</v>
      </c>
      <c r="G2616">
        <v>0</v>
      </c>
      <c r="H2616">
        <v>0.25540000000000002</v>
      </c>
    </row>
    <row r="2617" spans="1:8" x14ac:dyDescent="0.25">
      <c r="A2617">
        <v>2603</v>
      </c>
      <c r="B2617">
        <v>20100401</v>
      </c>
      <c r="C2617">
        <v>0.2482</v>
      </c>
      <c r="D2617">
        <v>0.2482</v>
      </c>
      <c r="E2617">
        <v>0.2445</v>
      </c>
      <c r="F2617">
        <v>0.2445</v>
      </c>
      <c r="G2617">
        <v>0</v>
      </c>
      <c r="H2617">
        <v>0.2445</v>
      </c>
    </row>
    <row r="2618" spans="1:8" x14ac:dyDescent="0.25">
      <c r="A2618">
        <v>2604</v>
      </c>
      <c r="B2618">
        <v>20100331</v>
      </c>
      <c r="C2618">
        <v>0.2465</v>
      </c>
      <c r="D2618">
        <v>0.2465</v>
      </c>
      <c r="E2618">
        <v>0.24279999999999999</v>
      </c>
      <c r="F2618">
        <v>0.24279999999999999</v>
      </c>
      <c r="G2618">
        <v>0</v>
      </c>
      <c r="H2618">
        <v>0.24279999999999999</v>
      </c>
    </row>
    <row r="2619" spans="1:8" x14ac:dyDescent="0.25">
      <c r="A2619">
        <v>2605</v>
      </c>
      <c r="B2619">
        <v>20100330</v>
      </c>
      <c r="C2619">
        <v>0.24970000000000001</v>
      </c>
      <c r="D2619">
        <v>0.24970000000000001</v>
      </c>
      <c r="E2619">
        <v>0.246</v>
      </c>
      <c r="F2619">
        <v>0.246</v>
      </c>
      <c r="G2619">
        <v>0</v>
      </c>
      <c r="H2619">
        <v>0.246</v>
      </c>
    </row>
    <row r="2620" spans="1:8" x14ac:dyDescent="0.25">
      <c r="A2620">
        <v>2606</v>
      </c>
      <c r="B2620">
        <v>20100329</v>
      </c>
      <c r="C2620">
        <v>0.24970000000000001</v>
      </c>
      <c r="D2620">
        <v>0.24970000000000001</v>
      </c>
      <c r="E2620">
        <v>0.246</v>
      </c>
      <c r="F2620">
        <v>0.246</v>
      </c>
      <c r="G2620">
        <v>0</v>
      </c>
      <c r="H2620">
        <v>0.246</v>
      </c>
    </row>
    <row r="2621" spans="1:8" x14ac:dyDescent="0.25">
      <c r="A2621">
        <v>2607</v>
      </c>
      <c r="B2621">
        <v>20100326</v>
      </c>
      <c r="C2621">
        <v>0.24779999999999999</v>
      </c>
      <c r="D2621">
        <v>0.24779999999999999</v>
      </c>
      <c r="E2621">
        <v>0.24410000000000001</v>
      </c>
      <c r="F2621">
        <v>0.24410000000000001</v>
      </c>
      <c r="G2621">
        <v>0</v>
      </c>
      <c r="H2621">
        <v>0.24410000000000001</v>
      </c>
    </row>
    <row r="2622" spans="1:8" x14ac:dyDescent="0.25">
      <c r="A2622">
        <v>2608</v>
      </c>
      <c r="B2622">
        <v>20100325</v>
      </c>
      <c r="C2622">
        <v>0.24690000000000001</v>
      </c>
      <c r="D2622">
        <v>0.24690000000000001</v>
      </c>
      <c r="E2622">
        <v>0.2432</v>
      </c>
      <c r="F2622">
        <v>0.2432</v>
      </c>
      <c r="G2622">
        <v>0</v>
      </c>
      <c r="H2622">
        <v>0.2432</v>
      </c>
    </row>
    <row r="2623" spans="1:8" x14ac:dyDescent="0.25">
      <c r="A2623">
        <v>2609</v>
      </c>
      <c r="B2623">
        <v>20100324</v>
      </c>
      <c r="C2623">
        <v>0.245</v>
      </c>
      <c r="D2623">
        <v>0.245</v>
      </c>
      <c r="E2623">
        <v>0.2414</v>
      </c>
      <c r="F2623">
        <v>0.2414</v>
      </c>
      <c r="G2623">
        <v>0</v>
      </c>
      <c r="H2623">
        <v>0.2414</v>
      </c>
    </row>
    <row r="2624" spans="1:8" x14ac:dyDescent="0.25">
      <c r="A2624">
        <v>2610</v>
      </c>
      <c r="B2624">
        <v>20100323</v>
      </c>
      <c r="C2624">
        <v>0.24379999999999999</v>
      </c>
      <c r="D2624">
        <v>0.24379999999999999</v>
      </c>
      <c r="E2624">
        <v>0.2402</v>
      </c>
      <c r="F2624">
        <v>0.2402</v>
      </c>
      <c r="G2624">
        <v>0</v>
      </c>
      <c r="H2624">
        <v>0.2402</v>
      </c>
    </row>
    <row r="2625" spans="1:8" x14ac:dyDescent="0.25">
      <c r="A2625">
        <v>2611</v>
      </c>
      <c r="B2625">
        <v>20100322</v>
      </c>
      <c r="C2625">
        <v>0.24490000000000001</v>
      </c>
      <c r="D2625">
        <v>0.24490000000000001</v>
      </c>
      <c r="E2625">
        <v>0.2412</v>
      </c>
      <c r="F2625">
        <v>0.2412</v>
      </c>
      <c r="G2625">
        <v>0</v>
      </c>
      <c r="H2625">
        <v>0.2412</v>
      </c>
    </row>
    <row r="2626" spans="1:8" x14ac:dyDescent="0.25">
      <c r="A2626">
        <v>2612</v>
      </c>
      <c r="B2626">
        <v>20100319</v>
      </c>
      <c r="C2626">
        <v>0.24349999999999999</v>
      </c>
      <c r="D2626">
        <v>0.24349999999999999</v>
      </c>
      <c r="E2626">
        <v>0.2399</v>
      </c>
      <c r="F2626">
        <v>0.2399</v>
      </c>
      <c r="G2626">
        <v>0</v>
      </c>
      <c r="H2626">
        <v>0.2399</v>
      </c>
    </row>
    <row r="2627" spans="1:8" x14ac:dyDescent="0.25">
      <c r="A2627">
        <v>2613</v>
      </c>
      <c r="B2627">
        <v>20100318</v>
      </c>
      <c r="C2627">
        <v>0.246</v>
      </c>
      <c r="D2627">
        <v>0.246</v>
      </c>
      <c r="E2627">
        <v>0.2424</v>
      </c>
      <c r="F2627">
        <v>0.2424</v>
      </c>
      <c r="G2627">
        <v>0</v>
      </c>
      <c r="H2627">
        <v>0.2424</v>
      </c>
    </row>
    <row r="2628" spans="1:8" x14ac:dyDescent="0.25">
      <c r="A2628">
        <v>2614</v>
      </c>
      <c r="B2628">
        <v>20100317</v>
      </c>
      <c r="C2628">
        <v>0.24690000000000001</v>
      </c>
      <c r="D2628">
        <v>0.24690000000000001</v>
      </c>
      <c r="E2628">
        <v>0.2432</v>
      </c>
      <c r="F2628">
        <v>0.2432</v>
      </c>
      <c r="G2628">
        <v>0</v>
      </c>
      <c r="H2628">
        <v>0.2432</v>
      </c>
    </row>
    <row r="2629" spans="1:8" x14ac:dyDescent="0.25">
      <c r="A2629">
        <v>2615</v>
      </c>
      <c r="B2629">
        <v>20100316</v>
      </c>
      <c r="C2629">
        <v>0.24310000000000001</v>
      </c>
      <c r="D2629">
        <v>0.24310000000000001</v>
      </c>
      <c r="E2629">
        <v>0.23949999999999999</v>
      </c>
      <c r="F2629">
        <v>0.23949999999999999</v>
      </c>
      <c r="G2629">
        <v>0</v>
      </c>
      <c r="H2629">
        <v>0.23949999999999999</v>
      </c>
    </row>
    <row r="2630" spans="1:8" x14ac:dyDescent="0.25">
      <c r="A2630">
        <v>2616</v>
      </c>
      <c r="B2630">
        <v>20100315</v>
      </c>
      <c r="C2630">
        <v>0.23710000000000001</v>
      </c>
      <c r="D2630">
        <v>0.23710000000000001</v>
      </c>
      <c r="E2630">
        <v>0.23350000000000001</v>
      </c>
      <c r="F2630">
        <v>0.23350000000000001</v>
      </c>
      <c r="G2630">
        <v>0</v>
      </c>
      <c r="H2630">
        <v>0.23350000000000001</v>
      </c>
    </row>
    <row r="2631" spans="1:8" x14ac:dyDescent="0.25">
      <c r="A2631">
        <v>2617</v>
      </c>
      <c r="B2631">
        <v>20100312</v>
      </c>
      <c r="C2631">
        <v>0.23849999999999999</v>
      </c>
      <c r="D2631">
        <v>0.23849999999999999</v>
      </c>
      <c r="E2631">
        <v>0.23499999999999999</v>
      </c>
      <c r="F2631">
        <v>0.23499999999999999</v>
      </c>
      <c r="G2631">
        <v>0</v>
      </c>
      <c r="H2631">
        <v>0.23499999999999999</v>
      </c>
    </row>
    <row r="2632" spans="1:8" x14ac:dyDescent="0.25">
      <c r="A2632">
        <v>2618</v>
      </c>
      <c r="B2632">
        <v>20100311</v>
      </c>
      <c r="C2632">
        <v>0.23669999999999999</v>
      </c>
      <c r="D2632">
        <v>0.23669999999999999</v>
      </c>
      <c r="E2632">
        <v>0.23319999999999999</v>
      </c>
      <c r="F2632">
        <v>0.23319999999999999</v>
      </c>
      <c r="G2632">
        <v>0</v>
      </c>
      <c r="H2632">
        <v>0.23319999999999999</v>
      </c>
    </row>
    <row r="2633" spans="1:8" x14ac:dyDescent="0.25">
      <c r="A2633">
        <v>2619</v>
      </c>
      <c r="B2633">
        <v>20100310</v>
      </c>
      <c r="C2633">
        <v>0.2366</v>
      </c>
      <c r="D2633">
        <v>0.2366</v>
      </c>
      <c r="E2633">
        <v>0.23300000000000001</v>
      </c>
      <c r="F2633">
        <v>0.23300000000000001</v>
      </c>
      <c r="G2633">
        <v>0</v>
      </c>
      <c r="H2633">
        <v>0.23300000000000001</v>
      </c>
    </row>
    <row r="2634" spans="1:8" x14ac:dyDescent="0.25">
      <c r="A2634">
        <v>2620</v>
      </c>
      <c r="B2634">
        <v>20100309</v>
      </c>
      <c r="C2634">
        <v>0.23680000000000001</v>
      </c>
      <c r="D2634">
        <v>0.23680000000000001</v>
      </c>
      <c r="E2634">
        <v>0.23319999999999999</v>
      </c>
      <c r="F2634">
        <v>0.23319999999999999</v>
      </c>
      <c r="G2634">
        <v>0</v>
      </c>
      <c r="H2634">
        <v>0.23319999999999999</v>
      </c>
    </row>
    <row r="2635" spans="1:8" x14ac:dyDescent="0.25">
      <c r="A2635">
        <v>2621</v>
      </c>
      <c r="B2635">
        <v>20100308</v>
      </c>
      <c r="C2635">
        <v>0.2361</v>
      </c>
      <c r="D2635">
        <v>0.2361</v>
      </c>
      <c r="E2635">
        <v>0.2326</v>
      </c>
      <c r="F2635">
        <v>0.2326</v>
      </c>
      <c r="G2635">
        <v>0</v>
      </c>
      <c r="H2635">
        <v>0.2326</v>
      </c>
    </row>
    <row r="2636" spans="1:8" x14ac:dyDescent="0.25">
      <c r="A2636">
        <v>2622</v>
      </c>
      <c r="B2636">
        <v>20100305</v>
      </c>
      <c r="C2636">
        <v>0.2326</v>
      </c>
      <c r="D2636">
        <v>0.2326</v>
      </c>
      <c r="E2636">
        <v>0.2291</v>
      </c>
      <c r="F2636">
        <v>0.2291</v>
      </c>
      <c r="G2636">
        <v>0</v>
      </c>
      <c r="H2636">
        <v>0.2291</v>
      </c>
    </row>
    <row r="2637" spans="1:8" x14ac:dyDescent="0.25">
      <c r="A2637">
        <v>2623</v>
      </c>
      <c r="B2637">
        <v>20100304</v>
      </c>
      <c r="C2637">
        <v>0.22539999999999999</v>
      </c>
      <c r="D2637">
        <v>0.22539999999999999</v>
      </c>
      <c r="E2637">
        <v>0.22209999999999999</v>
      </c>
      <c r="F2637">
        <v>0.22209999999999999</v>
      </c>
      <c r="G2637">
        <v>0</v>
      </c>
      <c r="H2637">
        <v>0.22209999999999999</v>
      </c>
    </row>
    <row r="2638" spans="1:8" x14ac:dyDescent="0.25">
      <c r="A2638">
        <v>2624</v>
      </c>
      <c r="B2638">
        <v>20100303</v>
      </c>
      <c r="C2638">
        <v>0.2235</v>
      </c>
      <c r="D2638">
        <v>0.2235</v>
      </c>
      <c r="E2638">
        <v>0.22020000000000001</v>
      </c>
      <c r="F2638">
        <v>0.22020000000000001</v>
      </c>
      <c r="G2638">
        <v>0</v>
      </c>
      <c r="H2638">
        <v>0.22020000000000001</v>
      </c>
    </row>
    <row r="2639" spans="1:8" x14ac:dyDescent="0.25">
      <c r="A2639">
        <v>2625</v>
      </c>
      <c r="B2639">
        <v>20100302</v>
      </c>
      <c r="C2639">
        <v>0.22389999999999999</v>
      </c>
      <c r="D2639">
        <v>0.22389999999999999</v>
      </c>
      <c r="E2639">
        <v>0.22059999999999999</v>
      </c>
      <c r="F2639">
        <v>0.22059999999999999</v>
      </c>
      <c r="G2639">
        <v>0</v>
      </c>
      <c r="H2639">
        <v>0.22059999999999999</v>
      </c>
    </row>
    <row r="2640" spans="1:8" x14ac:dyDescent="0.25">
      <c r="A2640">
        <v>2626</v>
      </c>
      <c r="B2640">
        <v>20100301</v>
      </c>
      <c r="C2640">
        <v>0.22170000000000001</v>
      </c>
      <c r="D2640">
        <v>0.22170000000000001</v>
      </c>
      <c r="E2640">
        <v>0.21840000000000001</v>
      </c>
      <c r="F2640">
        <v>0.21840000000000001</v>
      </c>
      <c r="G2640">
        <v>0</v>
      </c>
      <c r="H2640">
        <v>0.21840000000000001</v>
      </c>
    </row>
    <row r="2641" spans="1:8" x14ac:dyDescent="0.25">
      <c r="A2641">
        <v>2627</v>
      </c>
      <c r="B2641">
        <v>20100228</v>
      </c>
      <c r="C2641">
        <v>0.21829999999999999</v>
      </c>
      <c r="D2641">
        <v>0.21829999999999999</v>
      </c>
      <c r="E2641">
        <v>0.215</v>
      </c>
      <c r="F2641">
        <v>0.215</v>
      </c>
      <c r="G2641">
        <v>0</v>
      </c>
      <c r="H2641">
        <v>0.215</v>
      </c>
    </row>
    <row r="2642" spans="1:8" x14ac:dyDescent="0.25">
      <c r="A2642">
        <v>2628</v>
      </c>
      <c r="B2642">
        <v>20100226</v>
      </c>
      <c r="C2642">
        <v>0.21829999999999999</v>
      </c>
      <c r="D2642">
        <v>0.21829999999999999</v>
      </c>
      <c r="E2642">
        <v>0.215</v>
      </c>
      <c r="F2642">
        <v>0.215</v>
      </c>
      <c r="G2642">
        <v>0</v>
      </c>
      <c r="H2642">
        <v>0.215</v>
      </c>
    </row>
    <row r="2643" spans="1:8" x14ac:dyDescent="0.25">
      <c r="A2643">
        <v>2629</v>
      </c>
      <c r="B2643">
        <v>20100225</v>
      </c>
      <c r="C2643">
        <v>0.217</v>
      </c>
      <c r="D2643">
        <v>0.217</v>
      </c>
      <c r="E2643">
        <v>0.2137</v>
      </c>
      <c r="F2643">
        <v>0.2137</v>
      </c>
      <c r="G2643">
        <v>0</v>
      </c>
      <c r="H2643">
        <v>0.2137</v>
      </c>
    </row>
    <row r="2644" spans="1:8" x14ac:dyDescent="0.25">
      <c r="A2644">
        <v>2630</v>
      </c>
      <c r="B2644">
        <v>20100224</v>
      </c>
      <c r="C2644">
        <v>0.217</v>
      </c>
      <c r="D2644">
        <v>0.217</v>
      </c>
      <c r="E2644">
        <v>0.21379999999999999</v>
      </c>
      <c r="F2644">
        <v>0.21379999999999999</v>
      </c>
      <c r="G2644">
        <v>0</v>
      </c>
      <c r="H2644">
        <v>0.21379999999999999</v>
      </c>
    </row>
    <row r="2645" spans="1:8" x14ac:dyDescent="0.25">
      <c r="A2645">
        <v>2631</v>
      </c>
      <c r="B2645">
        <v>20100223</v>
      </c>
      <c r="C2645">
        <v>0.2147</v>
      </c>
      <c r="D2645">
        <v>0.2147</v>
      </c>
      <c r="E2645">
        <v>0.21149999999999999</v>
      </c>
      <c r="F2645">
        <v>0.21149999999999999</v>
      </c>
      <c r="G2645">
        <v>0</v>
      </c>
      <c r="H2645">
        <v>0.21149999999999999</v>
      </c>
    </row>
    <row r="2646" spans="1:8" x14ac:dyDescent="0.25">
      <c r="A2646">
        <v>2632</v>
      </c>
      <c r="B2646">
        <v>20100222</v>
      </c>
      <c r="C2646">
        <v>0.21560000000000001</v>
      </c>
      <c r="D2646">
        <v>0.21560000000000001</v>
      </c>
      <c r="E2646">
        <v>0.21240000000000001</v>
      </c>
      <c r="F2646">
        <v>0.21240000000000001</v>
      </c>
      <c r="G2646">
        <v>0</v>
      </c>
      <c r="H2646">
        <v>0.21240000000000001</v>
      </c>
    </row>
    <row r="2647" spans="1:8" x14ac:dyDescent="0.25">
      <c r="A2647">
        <v>2633</v>
      </c>
      <c r="B2647">
        <v>20100219</v>
      </c>
      <c r="C2647">
        <v>0.21340000000000001</v>
      </c>
      <c r="D2647">
        <v>0.21340000000000001</v>
      </c>
      <c r="E2647">
        <v>0.2102</v>
      </c>
      <c r="F2647">
        <v>0.2102</v>
      </c>
      <c r="G2647">
        <v>0</v>
      </c>
      <c r="H2647">
        <v>0.2102</v>
      </c>
    </row>
    <row r="2648" spans="1:8" x14ac:dyDescent="0.25">
      <c r="A2648">
        <v>2634</v>
      </c>
      <c r="B2648">
        <v>20100218</v>
      </c>
      <c r="C2648">
        <v>0.21410000000000001</v>
      </c>
      <c r="D2648">
        <v>0.21410000000000001</v>
      </c>
      <c r="E2648">
        <v>0.2109</v>
      </c>
      <c r="F2648">
        <v>0.2109</v>
      </c>
      <c r="G2648">
        <v>0</v>
      </c>
      <c r="H2648">
        <v>0.2109</v>
      </c>
    </row>
    <row r="2649" spans="1:8" x14ac:dyDescent="0.25">
      <c r="A2649">
        <v>2635</v>
      </c>
      <c r="B2649">
        <v>20100217</v>
      </c>
      <c r="C2649">
        <v>0.21240000000000001</v>
      </c>
      <c r="D2649">
        <v>0.21240000000000001</v>
      </c>
      <c r="E2649">
        <v>0.2092</v>
      </c>
      <c r="F2649">
        <v>0.2092</v>
      </c>
      <c r="G2649">
        <v>0</v>
      </c>
      <c r="H2649">
        <v>0.2092</v>
      </c>
    </row>
    <row r="2650" spans="1:8" x14ac:dyDescent="0.25">
      <c r="A2650">
        <v>2636</v>
      </c>
      <c r="B2650">
        <v>20100216</v>
      </c>
      <c r="C2650">
        <v>0.2087</v>
      </c>
      <c r="D2650">
        <v>0.2087</v>
      </c>
      <c r="E2650">
        <v>0.2056</v>
      </c>
      <c r="F2650">
        <v>0.2056</v>
      </c>
      <c r="G2650">
        <v>0</v>
      </c>
      <c r="H2650">
        <v>0.2056</v>
      </c>
    </row>
    <row r="2651" spans="1:8" x14ac:dyDescent="0.25">
      <c r="A2651">
        <v>2637</v>
      </c>
      <c r="B2651">
        <v>20100215</v>
      </c>
      <c r="C2651">
        <v>0.20349999999999999</v>
      </c>
      <c r="D2651">
        <v>0.20349999999999999</v>
      </c>
      <c r="E2651">
        <v>0.20050000000000001</v>
      </c>
      <c r="F2651">
        <v>0.20050000000000001</v>
      </c>
      <c r="G2651">
        <v>0</v>
      </c>
      <c r="H2651">
        <v>0.20050000000000001</v>
      </c>
    </row>
    <row r="2652" spans="1:8" x14ac:dyDescent="0.25">
      <c r="A2652">
        <v>2638</v>
      </c>
      <c r="B2652">
        <v>20100212</v>
      </c>
      <c r="C2652">
        <v>0.20449999999999999</v>
      </c>
      <c r="D2652">
        <v>0.20449999999999999</v>
      </c>
      <c r="E2652">
        <v>0.2014</v>
      </c>
      <c r="F2652">
        <v>0.2014</v>
      </c>
      <c r="G2652">
        <v>0</v>
      </c>
      <c r="H2652">
        <v>0.2014</v>
      </c>
    </row>
    <row r="2653" spans="1:8" x14ac:dyDescent="0.25">
      <c r="A2653">
        <v>2639</v>
      </c>
      <c r="B2653">
        <v>20100211</v>
      </c>
      <c r="C2653">
        <v>0.20230000000000001</v>
      </c>
      <c r="D2653">
        <v>0.20230000000000001</v>
      </c>
      <c r="E2653">
        <v>0.1993</v>
      </c>
      <c r="F2653">
        <v>0.1993</v>
      </c>
      <c r="G2653">
        <v>0</v>
      </c>
      <c r="H2653">
        <v>0.1993</v>
      </c>
    </row>
    <row r="2654" spans="1:8" x14ac:dyDescent="0.25">
      <c r="A2654">
        <v>2640</v>
      </c>
      <c r="B2654">
        <v>20100210</v>
      </c>
      <c r="C2654">
        <v>0.2</v>
      </c>
      <c r="D2654">
        <v>0.2</v>
      </c>
      <c r="E2654">
        <v>0.19700000000000001</v>
      </c>
      <c r="F2654">
        <v>0.19700000000000001</v>
      </c>
      <c r="G2654">
        <v>0</v>
      </c>
      <c r="H2654">
        <v>0.19700000000000001</v>
      </c>
    </row>
    <row r="2655" spans="1:8" x14ac:dyDescent="0.25">
      <c r="A2655">
        <v>2641</v>
      </c>
      <c r="B2655">
        <v>20100209</v>
      </c>
      <c r="C2655">
        <v>0.19850000000000001</v>
      </c>
      <c r="D2655">
        <v>0.19850000000000001</v>
      </c>
      <c r="E2655">
        <v>0.1956</v>
      </c>
      <c r="F2655">
        <v>0.1956</v>
      </c>
      <c r="G2655">
        <v>0</v>
      </c>
      <c r="H2655">
        <v>0.1956</v>
      </c>
    </row>
    <row r="2656" spans="1:8" x14ac:dyDescent="0.25">
      <c r="A2656">
        <v>2642</v>
      </c>
      <c r="B2656">
        <v>20100208</v>
      </c>
      <c r="C2656">
        <v>0.19969999999999999</v>
      </c>
      <c r="D2656">
        <v>0.19969999999999999</v>
      </c>
      <c r="E2656">
        <v>0.19670000000000001</v>
      </c>
      <c r="F2656">
        <v>0.19670000000000001</v>
      </c>
      <c r="G2656">
        <v>0</v>
      </c>
      <c r="H2656">
        <v>0.19670000000000001</v>
      </c>
    </row>
    <row r="2657" spans="1:8" x14ac:dyDescent="0.25">
      <c r="A2657">
        <v>2643</v>
      </c>
      <c r="B2657">
        <v>20100205</v>
      </c>
      <c r="C2657">
        <v>0.2056</v>
      </c>
      <c r="D2657">
        <v>0.2056</v>
      </c>
      <c r="E2657">
        <v>0.20250000000000001</v>
      </c>
      <c r="F2657">
        <v>0.20250000000000001</v>
      </c>
      <c r="G2657">
        <v>0</v>
      </c>
      <c r="H2657">
        <v>0.20250000000000001</v>
      </c>
    </row>
    <row r="2658" spans="1:8" x14ac:dyDescent="0.25">
      <c r="A2658">
        <v>2644</v>
      </c>
      <c r="B2658">
        <v>20100204</v>
      </c>
      <c r="C2658">
        <v>0.20480000000000001</v>
      </c>
      <c r="D2658">
        <v>0.20480000000000001</v>
      </c>
      <c r="E2658">
        <v>0.20180000000000001</v>
      </c>
      <c r="F2658">
        <v>0.20180000000000001</v>
      </c>
      <c r="G2658">
        <v>0</v>
      </c>
      <c r="H2658">
        <v>0.20180000000000001</v>
      </c>
    </row>
    <row r="2659" spans="1:8" x14ac:dyDescent="0.25">
      <c r="A2659">
        <v>2645</v>
      </c>
      <c r="B2659">
        <v>20100203</v>
      </c>
      <c r="C2659">
        <v>0.21329999999999999</v>
      </c>
      <c r="D2659">
        <v>0.21329999999999999</v>
      </c>
      <c r="E2659">
        <v>0.21010000000000001</v>
      </c>
      <c r="F2659">
        <v>0.21010000000000001</v>
      </c>
      <c r="G2659">
        <v>0</v>
      </c>
      <c r="H2659">
        <v>0.21010000000000001</v>
      </c>
    </row>
    <row r="2660" spans="1:8" x14ac:dyDescent="0.25">
      <c r="A2660">
        <v>2646</v>
      </c>
      <c r="B2660">
        <v>20100202</v>
      </c>
      <c r="C2660">
        <v>0.21640000000000001</v>
      </c>
      <c r="D2660">
        <v>0.21640000000000001</v>
      </c>
      <c r="E2660">
        <v>0.2132</v>
      </c>
      <c r="F2660">
        <v>0.2132</v>
      </c>
      <c r="G2660">
        <v>0</v>
      </c>
      <c r="H2660">
        <v>0.2132</v>
      </c>
    </row>
    <row r="2661" spans="1:8" x14ac:dyDescent="0.25">
      <c r="A2661">
        <v>2647</v>
      </c>
      <c r="B2661">
        <v>20100201</v>
      </c>
      <c r="C2661">
        <v>0.20930000000000001</v>
      </c>
      <c r="D2661">
        <v>0.20930000000000001</v>
      </c>
      <c r="E2661">
        <v>0.20619999999999999</v>
      </c>
      <c r="F2661">
        <v>0.20619999999999999</v>
      </c>
      <c r="G2661">
        <v>0</v>
      </c>
      <c r="H2661">
        <v>0.20619999999999999</v>
      </c>
    </row>
    <row r="2662" spans="1:8" x14ac:dyDescent="0.25">
      <c r="A2662">
        <v>2648</v>
      </c>
      <c r="B2662">
        <v>20100131</v>
      </c>
      <c r="C2662">
        <v>0.2054</v>
      </c>
      <c r="D2662">
        <v>0.2054</v>
      </c>
      <c r="E2662">
        <v>0.2024</v>
      </c>
      <c r="F2662">
        <v>0.2024</v>
      </c>
      <c r="G2662">
        <v>0</v>
      </c>
      <c r="H2662">
        <v>0.2024</v>
      </c>
    </row>
    <row r="2663" spans="1:8" x14ac:dyDescent="0.25">
      <c r="A2663">
        <v>2649</v>
      </c>
      <c r="B2663">
        <v>20100129</v>
      </c>
      <c r="C2663">
        <v>0.2054</v>
      </c>
      <c r="D2663">
        <v>0.2054</v>
      </c>
      <c r="E2663">
        <v>0.2024</v>
      </c>
      <c r="F2663">
        <v>0.2024</v>
      </c>
      <c r="G2663">
        <v>0</v>
      </c>
      <c r="H2663">
        <v>0.2024</v>
      </c>
    </row>
    <row r="2664" spans="1:8" x14ac:dyDescent="0.25">
      <c r="A2664">
        <v>2650</v>
      </c>
      <c r="B2664">
        <v>20100128</v>
      </c>
      <c r="C2664">
        <v>0.20749999999999999</v>
      </c>
      <c r="D2664">
        <v>0.20749999999999999</v>
      </c>
      <c r="E2664">
        <v>0.2044</v>
      </c>
      <c r="F2664">
        <v>0.2044</v>
      </c>
      <c r="G2664">
        <v>0</v>
      </c>
      <c r="H2664">
        <v>0.2044</v>
      </c>
    </row>
    <row r="2665" spans="1:8" x14ac:dyDescent="0.25">
      <c r="A2665">
        <v>2651</v>
      </c>
      <c r="B2665">
        <v>20100127</v>
      </c>
      <c r="C2665">
        <v>0.20699999999999999</v>
      </c>
      <c r="D2665">
        <v>0.20699999999999999</v>
      </c>
      <c r="E2665">
        <v>0.2039</v>
      </c>
      <c r="F2665">
        <v>0.2039</v>
      </c>
      <c r="G2665">
        <v>0</v>
      </c>
      <c r="H2665">
        <v>0.2039</v>
      </c>
    </row>
    <row r="2666" spans="1:8" x14ac:dyDescent="0.25">
      <c r="A2666">
        <v>2652</v>
      </c>
      <c r="B2666">
        <v>20100125</v>
      </c>
      <c r="C2666">
        <v>0.20880000000000001</v>
      </c>
      <c r="D2666">
        <v>0.20880000000000001</v>
      </c>
      <c r="E2666">
        <v>0.20569999999999999</v>
      </c>
      <c r="F2666">
        <v>0.20569999999999999</v>
      </c>
      <c r="G2666">
        <v>0</v>
      </c>
      <c r="H2666">
        <v>0.20569999999999999</v>
      </c>
    </row>
    <row r="2667" spans="1:8" x14ac:dyDescent="0.25">
      <c r="A2667">
        <v>2653</v>
      </c>
      <c r="B2667">
        <v>20100122</v>
      </c>
      <c r="C2667">
        <v>0.20799999999999999</v>
      </c>
      <c r="D2667">
        <v>0.20799999999999999</v>
      </c>
      <c r="E2667">
        <v>0.2049</v>
      </c>
      <c r="F2667">
        <v>0.2049</v>
      </c>
      <c r="G2667">
        <v>0</v>
      </c>
      <c r="H2667">
        <v>0.2049</v>
      </c>
    </row>
    <row r="2668" spans="1:8" x14ac:dyDescent="0.25">
      <c r="A2668">
        <v>2654</v>
      </c>
      <c r="B2668">
        <v>20100121</v>
      </c>
      <c r="C2668">
        <v>0.21460000000000001</v>
      </c>
      <c r="D2668">
        <v>0.21460000000000001</v>
      </c>
      <c r="E2668">
        <v>0.2114</v>
      </c>
      <c r="F2668">
        <v>0.2114</v>
      </c>
      <c r="G2668">
        <v>0</v>
      </c>
      <c r="H2668">
        <v>0.2114</v>
      </c>
    </row>
    <row r="2669" spans="1:8" x14ac:dyDescent="0.25">
      <c r="A2669">
        <v>2655</v>
      </c>
      <c r="B2669">
        <v>20100120</v>
      </c>
      <c r="C2669">
        <v>0.222</v>
      </c>
      <c r="D2669">
        <v>0.222</v>
      </c>
      <c r="E2669">
        <v>0.21859999999999999</v>
      </c>
      <c r="F2669">
        <v>0.21859999999999999</v>
      </c>
      <c r="G2669">
        <v>0</v>
      </c>
      <c r="H2669">
        <v>0.21859999999999999</v>
      </c>
    </row>
    <row r="2670" spans="1:8" x14ac:dyDescent="0.25">
      <c r="A2670">
        <v>2656</v>
      </c>
      <c r="B2670">
        <v>20100119</v>
      </c>
      <c r="C2670">
        <v>0.22509999999999999</v>
      </c>
      <c r="D2670">
        <v>0.22509999999999999</v>
      </c>
      <c r="E2670">
        <v>0.22170000000000001</v>
      </c>
      <c r="F2670">
        <v>0.22170000000000001</v>
      </c>
      <c r="G2670">
        <v>0</v>
      </c>
      <c r="H2670">
        <v>0.22170000000000001</v>
      </c>
    </row>
    <row r="2671" spans="1:8" x14ac:dyDescent="0.25">
      <c r="A2671">
        <v>2657</v>
      </c>
      <c r="B2671">
        <v>20100118</v>
      </c>
      <c r="C2671">
        <v>0.2205</v>
      </c>
      <c r="D2671">
        <v>0.2205</v>
      </c>
      <c r="E2671">
        <v>0.21729999999999999</v>
      </c>
      <c r="F2671">
        <v>0.21729999999999999</v>
      </c>
      <c r="G2671">
        <v>0</v>
      </c>
      <c r="H2671">
        <v>0.21729999999999999</v>
      </c>
    </row>
    <row r="2672" spans="1:8" x14ac:dyDescent="0.25">
      <c r="A2672">
        <v>2658</v>
      </c>
      <c r="B2672">
        <v>20100115</v>
      </c>
      <c r="C2672">
        <v>0.2203</v>
      </c>
      <c r="D2672">
        <v>0.2203</v>
      </c>
      <c r="E2672">
        <v>0.217</v>
      </c>
      <c r="F2672">
        <v>0.217</v>
      </c>
      <c r="G2672">
        <v>0</v>
      </c>
      <c r="H2672">
        <v>0.217</v>
      </c>
    </row>
    <row r="2673" spans="1:8" x14ac:dyDescent="0.25">
      <c r="A2673">
        <v>2659</v>
      </c>
      <c r="B2673">
        <v>20100114</v>
      </c>
      <c r="C2673">
        <v>0.222</v>
      </c>
      <c r="D2673">
        <v>0.222</v>
      </c>
      <c r="E2673">
        <v>0.21870000000000001</v>
      </c>
      <c r="F2673">
        <v>0.21870000000000001</v>
      </c>
      <c r="G2673">
        <v>0</v>
      </c>
      <c r="H2673">
        <v>0.21870000000000001</v>
      </c>
    </row>
    <row r="2674" spans="1:8" x14ac:dyDescent="0.25">
      <c r="A2674">
        <v>2660</v>
      </c>
      <c r="B2674">
        <v>20100113</v>
      </c>
      <c r="C2674">
        <v>0.22259999999999999</v>
      </c>
      <c r="D2674">
        <v>0.22259999999999999</v>
      </c>
      <c r="E2674">
        <v>0.21929999999999999</v>
      </c>
      <c r="F2674">
        <v>0.21929999999999999</v>
      </c>
      <c r="G2674">
        <v>0</v>
      </c>
      <c r="H2674">
        <v>0.21929999999999999</v>
      </c>
    </row>
    <row r="2675" spans="1:8" x14ac:dyDescent="0.25">
      <c r="A2675">
        <v>2661</v>
      </c>
      <c r="B2675">
        <v>20100112</v>
      </c>
      <c r="C2675">
        <v>0.21890000000000001</v>
      </c>
      <c r="D2675">
        <v>0.21890000000000001</v>
      </c>
      <c r="E2675">
        <v>0.21560000000000001</v>
      </c>
      <c r="F2675">
        <v>0.21560000000000001</v>
      </c>
      <c r="G2675">
        <v>0</v>
      </c>
      <c r="H2675">
        <v>0.21560000000000001</v>
      </c>
    </row>
    <row r="2676" spans="1:8" x14ac:dyDescent="0.25">
      <c r="A2676">
        <v>2662</v>
      </c>
      <c r="B2676">
        <v>20100111</v>
      </c>
      <c r="C2676">
        <v>0.22370000000000001</v>
      </c>
      <c r="D2676">
        <v>0.22370000000000001</v>
      </c>
      <c r="E2676">
        <v>0.2203</v>
      </c>
      <c r="F2676">
        <v>0.2203</v>
      </c>
      <c r="G2676">
        <v>0</v>
      </c>
      <c r="H2676">
        <v>0.2203</v>
      </c>
    </row>
    <row r="2677" spans="1:8" x14ac:dyDescent="0.25">
      <c r="A2677">
        <v>2663</v>
      </c>
      <c r="B2677">
        <v>20100108</v>
      </c>
      <c r="C2677">
        <v>0.22239999999999999</v>
      </c>
      <c r="D2677">
        <v>0.22239999999999999</v>
      </c>
      <c r="E2677">
        <v>0.21909999999999999</v>
      </c>
      <c r="F2677">
        <v>0.21909999999999999</v>
      </c>
      <c r="G2677">
        <v>0</v>
      </c>
      <c r="H2677">
        <v>0.21909999999999999</v>
      </c>
    </row>
    <row r="2678" spans="1:8" x14ac:dyDescent="0.25">
      <c r="A2678">
        <v>2664</v>
      </c>
      <c r="B2678">
        <v>20100107</v>
      </c>
      <c r="C2678">
        <v>0.22409999999999999</v>
      </c>
      <c r="D2678">
        <v>0.22409999999999999</v>
      </c>
      <c r="E2678">
        <v>0.2208</v>
      </c>
      <c r="F2678">
        <v>0.2208</v>
      </c>
      <c r="G2678">
        <v>0</v>
      </c>
      <c r="H2678">
        <v>0.2208</v>
      </c>
    </row>
    <row r="2679" spans="1:8" x14ac:dyDescent="0.25">
      <c r="A2679">
        <v>2665</v>
      </c>
      <c r="B2679">
        <v>20100106</v>
      </c>
      <c r="C2679">
        <v>0.22170000000000001</v>
      </c>
      <c r="D2679">
        <v>0.22170000000000001</v>
      </c>
      <c r="E2679">
        <v>0.21840000000000001</v>
      </c>
      <c r="F2679">
        <v>0.21840000000000001</v>
      </c>
      <c r="G2679">
        <v>0</v>
      </c>
      <c r="H2679">
        <v>0.21840000000000001</v>
      </c>
    </row>
    <row r="2680" spans="1:8" x14ac:dyDescent="0.25">
      <c r="A2680">
        <v>2666</v>
      </c>
      <c r="B2680">
        <v>20100105</v>
      </c>
      <c r="C2680">
        <v>0.224</v>
      </c>
      <c r="D2680">
        <v>0.224</v>
      </c>
      <c r="E2680">
        <v>0.22059999999999999</v>
      </c>
      <c r="F2680">
        <v>0.22059999999999999</v>
      </c>
      <c r="G2680">
        <v>0</v>
      </c>
      <c r="H2680">
        <v>0.22059999999999999</v>
      </c>
    </row>
    <row r="2681" spans="1:8" x14ac:dyDescent="0.25">
      <c r="A2681">
        <v>2667</v>
      </c>
      <c r="B2681">
        <v>20100104</v>
      </c>
      <c r="C2681">
        <v>0.22159999999999999</v>
      </c>
      <c r="D2681">
        <v>0.22159999999999999</v>
      </c>
      <c r="E2681">
        <v>0.21829999999999999</v>
      </c>
      <c r="F2681">
        <v>0.21829999999999999</v>
      </c>
      <c r="G2681">
        <v>0</v>
      </c>
      <c r="H2681">
        <v>0.21829999999999999</v>
      </c>
    </row>
    <row r="2682" spans="1:8" x14ac:dyDescent="0.25">
      <c r="A2682">
        <v>2668</v>
      </c>
      <c r="B2682">
        <v>20091231</v>
      </c>
      <c r="C2682">
        <v>0.22170000000000001</v>
      </c>
      <c r="D2682">
        <v>0.22170000000000001</v>
      </c>
      <c r="E2682">
        <v>0.21840000000000001</v>
      </c>
      <c r="F2682">
        <v>0.21840000000000001</v>
      </c>
      <c r="G2682">
        <v>0</v>
      </c>
      <c r="H2682">
        <v>0.21840000000000001</v>
      </c>
    </row>
    <row r="2683" spans="1:8" x14ac:dyDescent="0.25">
      <c r="A2683">
        <v>2669</v>
      </c>
      <c r="B2683">
        <v>20091230</v>
      </c>
      <c r="C2683">
        <v>0.22259999999999999</v>
      </c>
      <c r="D2683">
        <v>0.22259999999999999</v>
      </c>
      <c r="E2683">
        <v>0.21929999999999999</v>
      </c>
      <c r="F2683">
        <v>0.21929999999999999</v>
      </c>
      <c r="G2683">
        <v>0</v>
      </c>
      <c r="H2683">
        <v>0.21929999999999999</v>
      </c>
    </row>
    <row r="2684" spans="1:8" x14ac:dyDescent="0.25">
      <c r="A2684">
        <v>2670</v>
      </c>
      <c r="B2684">
        <v>20091229</v>
      </c>
      <c r="C2684">
        <v>0.22259999999999999</v>
      </c>
      <c r="D2684">
        <v>0.22259999999999999</v>
      </c>
      <c r="E2684">
        <v>0.21929999999999999</v>
      </c>
      <c r="F2684">
        <v>0.21929999999999999</v>
      </c>
      <c r="G2684">
        <v>0</v>
      </c>
      <c r="H2684">
        <v>0.21929999999999999</v>
      </c>
    </row>
    <row r="2685" spans="1:8" x14ac:dyDescent="0.25">
      <c r="A2685">
        <v>2671</v>
      </c>
      <c r="B2685">
        <v>20091224</v>
      </c>
      <c r="C2685">
        <v>0.22409999999999999</v>
      </c>
      <c r="D2685">
        <v>0.22409999999999999</v>
      </c>
      <c r="E2685">
        <v>0.2208</v>
      </c>
      <c r="F2685">
        <v>0.2208</v>
      </c>
      <c r="G2685">
        <v>0</v>
      </c>
      <c r="H2685">
        <v>0.2208</v>
      </c>
    </row>
    <row r="2686" spans="1:8" x14ac:dyDescent="0.25">
      <c r="A2686">
        <v>2672</v>
      </c>
      <c r="B2686">
        <v>20091223</v>
      </c>
      <c r="C2686">
        <v>0.22040000000000001</v>
      </c>
      <c r="D2686">
        <v>0.22040000000000001</v>
      </c>
      <c r="E2686">
        <v>0.21709999999999999</v>
      </c>
      <c r="F2686">
        <v>0.21709999999999999</v>
      </c>
      <c r="G2686">
        <v>0</v>
      </c>
      <c r="H2686">
        <v>0.21709999999999999</v>
      </c>
    </row>
    <row r="2687" spans="1:8" x14ac:dyDescent="0.25">
      <c r="A2687">
        <v>2673</v>
      </c>
      <c r="B2687">
        <v>20091222</v>
      </c>
      <c r="C2687">
        <v>0.21629999999999999</v>
      </c>
      <c r="D2687">
        <v>0.21629999999999999</v>
      </c>
      <c r="E2687">
        <v>0.21310000000000001</v>
      </c>
      <c r="F2687">
        <v>0.21310000000000001</v>
      </c>
      <c r="G2687">
        <v>0</v>
      </c>
      <c r="H2687">
        <v>0.21310000000000001</v>
      </c>
    </row>
    <row r="2688" spans="1:8" x14ac:dyDescent="0.25">
      <c r="A2688">
        <v>2674</v>
      </c>
      <c r="B2688">
        <v>20091221</v>
      </c>
      <c r="C2688">
        <v>0.21310000000000001</v>
      </c>
      <c r="D2688">
        <v>0.21310000000000001</v>
      </c>
      <c r="E2688">
        <v>0.2099</v>
      </c>
      <c r="F2688">
        <v>0.2099</v>
      </c>
      <c r="G2688">
        <v>0</v>
      </c>
      <c r="H2688">
        <v>0.2099</v>
      </c>
    </row>
    <row r="2689" spans="1:8" x14ac:dyDescent="0.25">
      <c r="A2689">
        <v>2675</v>
      </c>
      <c r="B2689">
        <v>20091218</v>
      </c>
      <c r="C2689">
        <v>0.20880000000000001</v>
      </c>
      <c r="D2689">
        <v>0.20880000000000001</v>
      </c>
      <c r="E2689">
        <v>0.20569999999999999</v>
      </c>
      <c r="F2689">
        <v>0.20569999999999999</v>
      </c>
      <c r="G2689">
        <v>0</v>
      </c>
      <c r="H2689">
        <v>0.20569999999999999</v>
      </c>
    </row>
    <row r="2690" spans="1:8" x14ac:dyDescent="0.25">
      <c r="A2690">
        <v>2676</v>
      </c>
      <c r="B2690">
        <v>20091217</v>
      </c>
      <c r="C2690">
        <v>0.20810000000000001</v>
      </c>
      <c r="D2690">
        <v>0.20810000000000001</v>
      </c>
      <c r="E2690">
        <v>0.20499999999999999</v>
      </c>
      <c r="F2690">
        <v>0.20499999999999999</v>
      </c>
      <c r="G2690">
        <v>0</v>
      </c>
      <c r="H2690">
        <v>0.20499999999999999</v>
      </c>
    </row>
    <row r="2691" spans="1:8" x14ac:dyDescent="0.25">
      <c r="A2691">
        <v>2677</v>
      </c>
      <c r="B2691">
        <v>20091216</v>
      </c>
      <c r="C2691">
        <v>0.20830000000000001</v>
      </c>
      <c r="D2691">
        <v>0.20830000000000001</v>
      </c>
      <c r="E2691">
        <v>0.20519999999999999</v>
      </c>
      <c r="F2691">
        <v>0.20519999999999999</v>
      </c>
      <c r="G2691">
        <v>0</v>
      </c>
      <c r="H2691">
        <v>0.20519999999999999</v>
      </c>
    </row>
    <row r="2692" spans="1:8" x14ac:dyDescent="0.25">
      <c r="A2692">
        <v>2678</v>
      </c>
      <c r="B2692">
        <v>20091215</v>
      </c>
      <c r="C2692">
        <v>0.20680000000000001</v>
      </c>
      <c r="D2692">
        <v>0.20680000000000001</v>
      </c>
      <c r="E2692">
        <v>0.20369999999999999</v>
      </c>
      <c r="F2692">
        <v>0.20369999999999999</v>
      </c>
      <c r="G2692">
        <v>0</v>
      </c>
      <c r="H2692">
        <v>0.20369999999999999</v>
      </c>
    </row>
    <row r="2693" spans="1:8" x14ac:dyDescent="0.25">
      <c r="A2693">
        <v>2679</v>
      </c>
      <c r="B2693">
        <v>20091214</v>
      </c>
      <c r="C2693">
        <v>0.2079</v>
      </c>
      <c r="D2693">
        <v>0.2079</v>
      </c>
      <c r="E2693">
        <v>0.20480000000000001</v>
      </c>
      <c r="F2693">
        <v>0.20480000000000001</v>
      </c>
      <c r="G2693">
        <v>0</v>
      </c>
      <c r="H2693">
        <v>0.20480000000000001</v>
      </c>
    </row>
    <row r="2694" spans="1:8" x14ac:dyDescent="0.25">
      <c r="A2694">
        <v>2680</v>
      </c>
      <c r="B2694">
        <v>20091211</v>
      </c>
      <c r="C2694">
        <v>0.20369999999999999</v>
      </c>
      <c r="D2694">
        <v>0.20369999999999999</v>
      </c>
      <c r="E2694">
        <v>0.2006</v>
      </c>
      <c r="F2694">
        <v>0.2006</v>
      </c>
      <c r="G2694">
        <v>0</v>
      </c>
      <c r="H2694">
        <v>0.2006</v>
      </c>
    </row>
    <row r="2695" spans="1:8" x14ac:dyDescent="0.25">
      <c r="A2695">
        <v>2681</v>
      </c>
      <c r="B2695">
        <v>20091210</v>
      </c>
      <c r="C2695">
        <v>0.20019999999999999</v>
      </c>
      <c r="D2695">
        <v>0.20019999999999999</v>
      </c>
      <c r="E2695">
        <v>0.19719999999999999</v>
      </c>
      <c r="F2695">
        <v>0.19719999999999999</v>
      </c>
      <c r="G2695">
        <v>0</v>
      </c>
      <c r="H2695">
        <v>0.19719999999999999</v>
      </c>
    </row>
    <row r="2696" spans="1:8" x14ac:dyDescent="0.25">
      <c r="A2696">
        <v>2682</v>
      </c>
      <c r="B2696">
        <v>20091209</v>
      </c>
      <c r="C2696">
        <v>0.2014</v>
      </c>
      <c r="D2696">
        <v>0.2014</v>
      </c>
      <c r="E2696">
        <v>0.19839999999999999</v>
      </c>
      <c r="F2696">
        <v>0.19839999999999999</v>
      </c>
      <c r="G2696">
        <v>0</v>
      </c>
      <c r="H2696">
        <v>0.19839999999999999</v>
      </c>
    </row>
    <row r="2697" spans="1:8" x14ac:dyDescent="0.25">
      <c r="A2697">
        <v>2683</v>
      </c>
      <c r="B2697">
        <v>20091208</v>
      </c>
      <c r="C2697">
        <v>0.20230000000000001</v>
      </c>
      <c r="D2697">
        <v>0.20230000000000001</v>
      </c>
      <c r="E2697">
        <v>0.1993</v>
      </c>
      <c r="F2697">
        <v>0.1993</v>
      </c>
      <c r="G2697">
        <v>0</v>
      </c>
      <c r="H2697">
        <v>0.1993</v>
      </c>
    </row>
    <row r="2698" spans="1:8" x14ac:dyDescent="0.25">
      <c r="A2698">
        <v>2684</v>
      </c>
      <c r="B2698">
        <v>20091207</v>
      </c>
      <c r="C2698">
        <v>0.20549999999999999</v>
      </c>
      <c r="D2698">
        <v>0.20549999999999999</v>
      </c>
      <c r="E2698">
        <v>0.2024</v>
      </c>
      <c r="F2698">
        <v>0.2024</v>
      </c>
      <c r="G2698">
        <v>0</v>
      </c>
      <c r="H2698">
        <v>0.2024</v>
      </c>
    </row>
    <row r="2699" spans="1:8" x14ac:dyDescent="0.25">
      <c r="A2699">
        <v>2685</v>
      </c>
      <c r="B2699">
        <v>20091204</v>
      </c>
      <c r="C2699">
        <v>0.20910000000000001</v>
      </c>
      <c r="D2699">
        <v>0.20910000000000001</v>
      </c>
      <c r="E2699">
        <v>0.20599999999999999</v>
      </c>
      <c r="F2699">
        <v>0.20599999999999999</v>
      </c>
      <c r="G2699">
        <v>0</v>
      </c>
      <c r="H2699">
        <v>0.20599999999999999</v>
      </c>
    </row>
    <row r="2700" spans="1:8" x14ac:dyDescent="0.25">
      <c r="A2700">
        <v>2686</v>
      </c>
      <c r="B2700">
        <v>20091203</v>
      </c>
      <c r="C2700">
        <v>0.20399999999999999</v>
      </c>
      <c r="D2700">
        <v>0.20399999999999999</v>
      </c>
      <c r="E2700">
        <v>0.20100000000000001</v>
      </c>
      <c r="F2700">
        <v>0.20100000000000001</v>
      </c>
      <c r="G2700">
        <v>0</v>
      </c>
      <c r="H2700">
        <v>0.20100000000000001</v>
      </c>
    </row>
    <row r="2701" spans="1:8" x14ac:dyDescent="0.25">
      <c r="A2701">
        <v>2687</v>
      </c>
      <c r="B2701">
        <v>20091202</v>
      </c>
      <c r="C2701">
        <v>0.20669999999999999</v>
      </c>
      <c r="D2701">
        <v>0.20669999999999999</v>
      </c>
      <c r="E2701">
        <v>0.2036</v>
      </c>
      <c r="F2701">
        <v>0.2036</v>
      </c>
      <c r="G2701">
        <v>0</v>
      </c>
      <c r="H2701">
        <v>0.2036</v>
      </c>
    </row>
    <row r="2702" spans="1:8" x14ac:dyDescent="0.25">
      <c r="A2702">
        <v>2688</v>
      </c>
      <c r="B2702">
        <v>20091201</v>
      </c>
      <c r="C2702">
        <v>0.2039</v>
      </c>
      <c r="D2702">
        <v>0.2039</v>
      </c>
      <c r="E2702">
        <v>0.2009</v>
      </c>
      <c r="F2702">
        <v>0.2009</v>
      </c>
      <c r="G2702">
        <v>0</v>
      </c>
      <c r="H2702">
        <v>0.2009</v>
      </c>
    </row>
    <row r="2703" spans="1:8" x14ac:dyDescent="0.25">
      <c r="A2703">
        <v>2689</v>
      </c>
      <c r="B2703">
        <v>20091130</v>
      </c>
      <c r="C2703">
        <v>0.1981</v>
      </c>
      <c r="D2703">
        <v>0.1981</v>
      </c>
      <c r="E2703">
        <v>0.19520000000000001</v>
      </c>
      <c r="F2703">
        <v>0.19520000000000001</v>
      </c>
      <c r="G2703">
        <v>0</v>
      </c>
      <c r="H2703">
        <v>0.19520000000000001</v>
      </c>
    </row>
    <row r="2704" spans="1:8" x14ac:dyDescent="0.25">
      <c r="A2704">
        <v>2690</v>
      </c>
      <c r="B2704">
        <v>20091127</v>
      </c>
      <c r="C2704">
        <v>0.1908</v>
      </c>
      <c r="D2704">
        <v>0.1908</v>
      </c>
      <c r="E2704">
        <v>0.18790000000000001</v>
      </c>
      <c r="F2704">
        <v>0.18790000000000001</v>
      </c>
      <c r="G2704">
        <v>0</v>
      </c>
      <c r="H2704">
        <v>0.18790000000000001</v>
      </c>
    </row>
    <row r="2705" spans="1:8" x14ac:dyDescent="0.25">
      <c r="A2705">
        <v>2691</v>
      </c>
      <c r="B2705">
        <v>20091126</v>
      </c>
      <c r="C2705">
        <v>0.1968</v>
      </c>
      <c r="D2705">
        <v>0.1968</v>
      </c>
      <c r="E2705">
        <v>0.19389999999999999</v>
      </c>
      <c r="F2705">
        <v>0.19389999999999999</v>
      </c>
      <c r="G2705">
        <v>0</v>
      </c>
      <c r="H2705">
        <v>0.19389999999999999</v>
      </c>
    </row>
    <row r="2706" spans="1:8" x14ac:dyDescent="0.25">
      <c r="A2706">
        <v>2692</v>
      </c>
      <c r="B2706">
        <v>20091125</v>
      </c>
      <c r="C2706">
        <v>0.20019999999999999</v>
      </c>
      <c r="D2706">
        <v>0.20019999999999999</v>
      </c>
      <c r="E2706">
        <v>0.19719999999999999</v>
      </c>
      <c r="F2706">
        <v>0.19719999999999999</v>
      </c>
      <c r="G2706">
        <v>0</v>
      </c>
      <c r="H2706">
        <v>0.19719999999999999</v>
      </c>
    </row>
    <row r="2707" spans="1:8" x14ac:dyDescent="0.25">
      <c r="A2707">
        <v>2693</v>
      </c>
      <c r="B2707">
        <v>20091124</v>
      </c>
      <c r="C2707">
        <v>0.19950000000000001</v>
      </c>
      <c r="D2707">
        <v>0.19950000000000001</v>
      </c>
      <c r="E2707">
        <v>0.1966</v>
      </c>
      <c r="F2707">
        <v>0.1966</v>
      </c>
      <c r="G2707">
        <v>0</v>
      </c>
      <c r="H2707">
        <v>0.1966</v>
      </c>
    </row>
    <row r="2708" spans="1:8" x14ac:dyDescent="0.25">
      <c r="A2708">
        <v>2694</v>
      </c>
      <c r="B2708">
        <v>20091123</v>
      </c>
      <c r="C2708">
        <v>0.2024</v>
      </c>
      <c r="D2708">
        <v>0.2024</v>
      </c>
      <c r="E2708">
        <v>0.19939999999999999</v>
      </c>
      <c r="F2708">
        <v>0.19939999999999999</v>
      </c>
      <c r="G2708">
        <v>0</v>
      </c>
      <c r="H2708">
        <v>0.19939999999999999</v>
      </c>
    </row>
    <row r="2709" spans="1:8" x14ac:dyDescent="0.25">
      <c r="A2709">
        <v>2695</v>
      </c>
      <c r="B2709">
        <v>20091120</v>
      </c>
      <c r="C2709">
        <v>0.19819999999999999</v>
      </c>
      <c r="D2709">
        <v>0.19819999999999999</v>
      </c>
      <c r="E2709">
        <v>0.1953</v>
      </c>
      <c r="F2709">
        <v>0.1953</v>
      </c>
      <c r="G2709">
        <v>0</v>
      </c>
      <c r="H2709">
        <v>0.1953</v>
      </c>
    </row>
    <row r="2710" spans="1:8" x14ac:dyDescent="0.25">
      <c r="A2710">
        <v>2696</v>
      </c>
      <c r="B2710">
        <v>20091119</v>
      </c>
      <c r="C2710">
        <v>0.20150000000000001</v>
      </c>
      <c r="D2710">
        <v>0.20150000000000001</v>
      </c>
      <c r="E2710">
        <v>0.19850000000000001</v>
      </c>
      <c r="F2710">
        <v>0.19850000000000001</v>
      </c>
      <c r="G2710">
        <v>0</v>
      </c>
      <c r="H2710">
        <v>0.19850000000000001</v>
      </c>
    </row>
    <row r="2711" spans="1:8" x14ac:dyDescent="0.25">
      <c r="A2711">
        <v>2697</v>
      </c>
      <c r="B2711">
        <v>20091118</v>
      </c>
      <c r="C2711">
        <v>0.20810000000000001</v>
      </c>
      <c r="D2711">
        <v>0.20810000000000001</v>
      </c>
      <c r="E2711">
        <v>0.20499999999999999</v>
      </c>
      <c r="F2711">
        <v>0.20499999999999999</v>
      </c>
      <c r="G2711">
        <v>0</v>
      </c>
      <c r="H2711">
        <v>0.20499999999999999</v>
      </c>
    </row>
    <row r="2712" spans="1:8" x14ac:dyDescent="0.25">
      <c r="A2712">
        <v>2698</v>
      </c>
      <c r="B2712">
        <v>20091117</v>
      </c>
      <c r="C2712">
        <v>0.20430000000000001</v>
      </c>
      <c r="D2712">
        <v>0.20430000000000001</v>
      </c>
      <c r="E2712">
        <v>0.20119999999999999</v>
      </c>
      <c r="F2712">
        <v>0.20119999999999999</v>
      </c>
      <c r="G2712">
        <v>0</v>
      </c>
      <c r="H2712">
        <v>0.20119999999999999</v>
      </c>
    </row>
    <row r="2713" spans="1:8" x14ac:dyDescent="0.25">
      <c r="A2713">
        <v>2699</v>
      </c>
      <c r="B2713">
        <v>20091116</v>
      </c>
      <c r="C2713">
        <v>0.2089</v>
      </c>
      <c r="D2713">
        <v>0.2089</v>
      </c>
      <c r="E2713">
        <v>0.20580000000000001</v>
      </c>
      <c r="F2713">
        <v>0.20580000000000001</v>
      </c>
      <c r="G2713">
        <v>0</v>
      </c>
      <c r="H2713">
        <v>0.20580000000000001</v>
      </c>
    </row>
    <row r="2714" spans="1:8" x14ac:dyDescent="0.25">
      <c r="A2714">
        <v>2700</v>
      </c>
      <c r="B2714">
        <v>20091113</v>
      </c>
      <c r="C2714">
        <v>0.2034</v>
      </c>
      <c r="D2714">
        <v>0.2034</v>
      </c>
      <c r="E2714">
        <v>0.20030000000000001</v>
      </c>
      <c r="F2714">
        <v>0.20030000000000001</v>
      </c>
      <c r="G2714">
        <v>0</v>
      </c>
      <c r="H2714">
        <v>0.20030000000000001</v>
      </c>
    </row>
    <row r="2715" spans="1:8" x14ac:dyDescent="0.25">
      <c r="A2715">
        <v>2701</v>
      </c>
      <c r="B2715">
        <v>20091112</v>
      </c>
      <c r="C2715">
        <v>0.20030000000000001</v>
      </c>
      <c r="D2715">
        <v>0.20030000000000001</v>
      </c>
      <c r="E2715">
        <v>0.19739999999999999</v>
      </c>
      <c r="F2715">
        <v>0.19739999999999999</v>
      </c>
      <c r="G2715">
        <v>0</v>
      </c>
      <c r="H2715">
        <v>0.19739999999999999</v>
      </c>
    </row>
    <row r="2716" spans="1:8" x14ac:dyDescent="0.25">
      <c r="A2716">
        <v>2702</v>
      </c>
      <c r="B2716">
        <v>20091111</v>
      </c>
      <c r="C2716">
        <v>0.2039</v>
      </c>
      <c r="D2716">
        <v>0.2039</v>
      </c>
      <c r="E2716">
        <v>0.20080000000000001</v>
      </c>
      <c r="F2716">
        <v>0.20080000000000001</v>
      </c>
      <c r="G2716">
        <v>0</v>
      </c>
      <c r="H2716">
        <v>0.20080000000000001</v>
      </c>
    </row>
    <row r="2717" spans="1:8" x14ac:dyDescent="0.25">
      <c r="A2717">
        <v>2703</v>
      </c>
      <c r="B2717">
        <v>20091110</v>
      </c>
      <c r="C2717">
        <v>0.1973</v>
      </c>
      <c r="D2717">
        <v>0.1973</v>
      </c>
      <c r="E2717">
        <v>0.1943</v>
      </c>
      <c r="F2717">
        <v>0.1943</v>
      </c>
      <c r="G2717">
        <v>0</v>
      </c>
      <c r="H2717">
        <v>0.1943</v>
      </c>
    </row>
    <row r="2718" spans="1:8" x14ac:dyDescent="0.25">
      <c r="A2718">
        <v>2704</v>
      </c>
      <c r="B2718">
        <v>20091109</v>
      </c>
      <c r="C2718">
        <v>0.1976</v>
      </c>
      <c r="D2718">
        <v>0.1976</v>
      </c>
      <c r="E2718">
        <v>0.19470000000000001</v>
      </c>
      <c r="F2718">
        <v>0.19470000000000001</v>
      </c>
      <c r="G2718">
        <v>0</v>
      </c>
      <c r="H2718">
        <v>0.19470000000000001</v>
      </c>
    </row>
    <row r="2719" spans="1:8" x14ac:dyDescent="0.25">
      <c r="A2719">
        <v>2705</v>
      </c>
      <c r="B2719">
        <v>20091106</v>
      </c>
      <c r="C2719">
        <v>0.18709999999999999</v>
      </c>
      <c r="D2719">
        <v>0.18709999999999999</v>
      </c>
      <c r="E2719">
        <v>0.18429999999999999</v>
      </c>
      <c r="F2719">
        <v>0.18429999999999999</v>
      </c>
      <c r="G2719">
        <v>0</v>
      </c>
      <c r="H2719">
        <v>0.18429999999999999</v>
      </c>
    </row>
    <row r="2720" spans="1:8" x14ac:dyDescent="0.25">
      <c r="A2720">
        <v>2706</v>
      </c>
      <c r="B2720">
        <v>20091105</v>
      </c>
      <c r="C2720">
        <v>0.18859999999999999</v>
      </c>
      <c r="D2720">
        <v>0.18859999999999999</v>
      </c>
      <c r="E2720">
        <v>0.18579999999999999</v>
      </c>
      <c r="F2720">
        <v>0.18579999999999999</v>
      </c>
      <c r="G2720">
        <v>0</v>
      </c>
      <c r="H2720">
        <v>0.18579999999999999</v>
      </c>
    </row>
    <row r="2721" spans="1:8" x14ac:dyDescent="0.25">
      <c r="A2721">
        <v>2707</v>
      </c>
      <c r="B2721">
        <v>20091104</v>
      </c>
      <c r="C2721">
        <v>0.1862</v>
      </c>
      <c r="D2721">
        <v>0.1862</v>
      </c>
      <c r="E2721">
        <v>0.1835</v>
      </c>
      <c r="F2721">
        <v>0.1835</v>
      </c>
      <c r="G2721">
        <v>0</v>
      </c>
      <c r="H2721">
        <v>0.1835</v>
      </c>
    </row>
    <row r="2722" spans="1:8" x14ac:dyDescent="0.25">
      <c r="A2722">
        <v>2708</v>
      </c>
      <c r="B2722">
        <v>20091103</v>
      </c>
      <c r="C2722">
        <v>0.18790000000000001</v>
      </c>
      <c r="D2722">
        <v>0.18790000000000001</v>
      </c>
      <c r="E2722">
        <v>0.18509999999999999</v>
      </c>
      <c r="F2722">
        <v>0.18509999999999999</v>
      </c>
      <c r="G2722">
        <v>0</v>
      </c>
      <c r="H2722">
        <v>0.18509999999999999</v>
      </c>
    </row>
    <row r="2723" spans="1:8" x14ac:dyDescent="0.25">
      <c r="A2723">
        <v>2709</v>
      </c>
      <c r="B2723">
        <v>20091102</v>
      </c>
      <c r="C2723">
        <v>0.18629999999999999</v>
      </c>
      <c r="D2723">
        <v>0.18629999999999999</v>
      </c>
      <c r="E2723">
        <v>0.1835</v>
      </c>
      <c r="F2723">
        <v>0.1835</v>
      </c>
      <c r="G2723">
        <v>0</v>
      </c>
      <c r="H2723">
        <v>0.1835</v>
      </c>
    </row>
    <row r="2724" spans="1:8" x14ac:dyDescent="0.25">
      <c r="A2724">
        <v>2710</v>
      </c>
      <c r="B2724">
        <v>20091031</v>
      </c>
      <c r="C2724">
        <v>0.18790000000000001</v>
      </c>
      <c r="D2724">
        <v>0.18790000000000001</v>
      </c>
      <c r="E2724">
        <v>0.18509999999999999</v>
      </c>
      <c r="F2724">
        <v>0.18509999999999999</v>
      </c>
      <c r="G2724">
        <v>0</v>
      </c>
      <c r="H2724">
        <v>0.18509999999999999</v>
      </c>
    </row>
    <row r="2725" spans="1:8" x14ac:dyDescent="0.25">
      <c r="A2725">
        <v>2711</v>
      </c>
      <c r="B2725">
        <v>20091030</v>
      </c>
      <c r="C2725">
        <v>0.18790000000000001</v>
      </c>
      <c r="D2725">
        <v>0.18790000000000001</v>
      </c>
      <c r="E2725">
        <v>0.18509999999999999</v>
      </c>
      <c r="F2725">
        <v>0.18509999999999999</v>
      </c>
      <c r="G2725">
        <v>0</v>
      </c>
      <c r="H2725">
        <v>0.18509999999999999</v>
      </c>
    </row>
    <row r="2726" spans="1:8" x14ac:dyDescent="0.25">
      <c r="A2726">
        <v>2712</v>
      </c>
      <c r="B2726">
        <v>20091029</v>
      </c>
      <c r="C2726">
        <v>0.1883</v>
      </c>
      <c r="D2726">
        <v>0.1883</v>
      </c>
      <c r="E2726">
        <v>0.1855</v>
      </c>
      <c r="F2726">
        <v>0.1855</v>
      </c>
      <c r="G2726">
        <v>0</v>
      </c>
      <c r="H2726">
        <v>0.1855</v>
      </c>
    </row>
    <row r="2727" spans="1:8" x14ac:dyDescent="0.25">
      <c r="A2727">
        <v>2713</v>
      </c>
      <c r="B2727">
        <v>20091028</v>
      </c>
      <c r="C2727">
        <v>0.18010000000000001</v>
      </c>
      <c r="D2727">
        <v>0.18010000000000001</v>
      </c>
      <c r="E2727">
        <v>0.1774</v>
      </c>
      <c r="F2727">
        <v>0.1774</v>
      </c>
      <c r="G2727">
        <v>0</v>
      </c>
      <c r="H2727">
        <v>0.1774</v>
      </c>
    </row>
    <row r="2728" spans="1:8" x14ac:dyDescent="0.25">
      <c r="A2728">
        <v>2714</v>
      </c>
      <c r="B2728">
        <v>20091027</v>
      </c>
      <c r="C2728">
        <v>0.19170000000000001</v>
      </c>
      <c r="D2728">
        <v>0.19170000000000001</v>
      </c>
      <c r="E2728">
        <v>0.18890000000000001</v>
      </c>
      <c r="F2728">
        <v>0.18890000000000001</v>
      </c>
      <c r="G2728">
        <v>0</v>
      </c>
      <c r="H2728">
        <v>0.18890000000000001</v>
      </c>
    </row>
    <row r="2729" spans="1:8" x14ac:dyDescent="0.25">
      <c r="A2729">
        <v>2715</v>
      </c>
      <c r="B2729">
        <v>20091026</v>
      </c>
      <c r="C2729">
        <v>0.19800000000000001</v>
      </c>
      <c r="D2729">
        <v>0.19800000000000001</v>
      </c>
      <c r="E2729">
        <v>0.1951</v>
      </c>
      <c r="F2729">
        <v>0.1951</v>
      </c>
      <c r="G2729">
        <v>0</v>
      </c>
      <c r="H2729">
        <v>0.1951</v>
      </c>
    </row>
    <row r="2730" spans="1:8" x14ac:dyDescent="0.25">
      <c r="A2730">
        <v>2716</v>
      </c>
      <c r="B2730">
        <v>20091023</v>
      </c>
      <c r="C2730">
        <v>0.2</v>
      </c>
      <c r="D2730">
        <v>0.2</v>
      </c>
      <c r="E2730">
        <v>0.19700000000000001</v>
      </c>
      <c r="F2730">
        <v>0.19700000000000001</v>
      </c>
      <c r="G2730">
        <v>0</v>
      </c>
      <c r="H2730">
        <v>0.19700000000000001</v>
      </c>
    </row>
    <row r="2731" spans="1:8" x14ac:dyDescent="0.25">
      <c r="A2731">
        <v>2717</v>
      </c>
      <c r="B2731">
        <v>20091022</v>
      </c>
      <c r="C2731">
        <v>0.2026</v>
      </c>
      <c r="D2731">
        <v>0.2026</v>
      </c>
      <c r="E2731">
        <v>0.19950000000000001</v>
      </c>
      <c r="F2731">
        <v>0.19950000000000001</v>
      </c>
      <c r="G2731">
        <v>0</v>
      </c>
      <c r="H2731">
        <v>0.19950000000000001</v>
      </c>
    </row>
    <row r="2732" spans="1:8" x14ac:dyDescent="0.25">
      <c r="A2732">
        <v>2718</v>
      </c>
      <c r="B2732">
        <v>20091021</v>
      </c>
      <c r="C2732">
        <v>0.19989999999999999</v>
      </c>
      <c r="D2732">
        <v>0.19989999999999999</v>
      </c>
      <c r="E2732">
        <v>0.19700000000000001</v>
      </c>
      <c r="F2732">
        <v>0.19700000000000001</v>
      </c>
      <c r="G2732">
        <v>0</v>
      </c>
      <c r="H2732">
        <v>0.19700000000000001</v>
      </c>
    </row>
    <row r="2733" spans="1:8" x14ac:dyDescent="0.25">
      <c r="A2733">
        <v>2719</v>
      </c>
      <c r="B2733">
        <v>20091020</v>
      </c>
      <c r="C2733">
        <v>0.20230000000000001</v>
      </c>
      <c r="D2733">
        <v>0.20230000000000001</v>
      </c>
      <c r="E2733">
        <v>0.1993</v>
      </c>
      <c r="F2733">
        <v>0.1993</v>
      </c>
      <c r="G2733">
        <v>0</v>
      </c>
      <c r="H2733">
        <v>0.1993</v>
      </c>
    </row>
    <row r="2734" spans="1:8" x14ac:dyDescent="0.25">
      <c r="A2734">
        <v>2720</v>
      </c>
      <c r="B2734">
        <v>20091019</v>
      </c>
      <c r="C2734">
        <v>0.20519999999999999</v>
      </c>
      <c r="D2734">
        <v>0.20519999999999999</v>
      </c>
      <c r="E2734">
        <v>0.20219999999999999</v>
      </c>
      <c r="F2734">
        <v>0.20219999999999999</v>
      </c>
      <c r="G2734">
        <v>0</v>
      </c>
      <c r="H2734">
        <v>0.20219999999999999</v>
      </c>
    </row>
    <row r="2735" spans="1:8" x14ac:dyDescent="0.25">
      <c r="A2735">
        <v>2721</v>
      </c>
      <c r="B2735">
        <v>20091016</v>
      </c>
      <c r="C2735">
        <v>0.20019999999999999</v>
      </c>
      <c r="D2735">
        <v>0.20019999999999999</v>
      </c>
      <c r="E2735">
        <v>0.19719999999999999</v>
      </c>
      <c r="F2735">
        <v>0.19719999999999999</v>
      </c>
      <c r="G2735">
        <v>0</v>
      </c>
      <c r="H2735">
        <v>0.19719999999999999</v>
      </c>
    </row>
    <row r="2736" spans="1:8" x14ac:dyDescent="0.25">
      <c r="A2736">
        <v>2722</v>
      </c>
      <c r="B2736">
        <v>20091015</v>
      </c>
      <c r="C2736">
        <v>0.20549999999999999</v>
      </c>
      <c r="D2736">
        <v>0.20549999999999999</v>
      </c>
      <c r="E2736">
        <v>0.2024</v>
      </c>
      <c r="F2736">
        <v>0.2024</v>
      </c>
      <c r="G2736">
        <v>0</v>
      </c>
      <c r="H2736">
        <v>0.2024</v>
      </c>
    </row>
    <row r="2737" spans="1:8" x14ac:dyDescent="0.25">
      <c r="A2737">
        <v>2723</v>
      </c>
      <c r="B2737">
        <v>20091014</v>
      </c>
      <c r="C2737">
        <v>0.20619999999999999</v>
      </c>
      <c r="D2737">
        <v>0.20619999999999999</v>
      </c>
      <c r="E2737">
        <v>0.20319999999999999</v>
      </c>
      <c r="F2737">
        <v>0.20319999999999999</v>
      </c>
      <c r="G2737">
        <v>0</v>
      </c>
      <c r="H2737">
        <v>0.20319999999999999</v>
      </c>
    </row>
    <row r="2738" spans="1:8" x14ac:dyDescent="0.25">
      <c r="A2738">
        <v>2724</v>
      </c>
      <c r="B2738">
        <v>20091013</v>
      </c>
      <c r="C2738">
        <v>0.1981</v>
      </c>
      <c r="D2738">
        <v>0.1981</v>
      </c>
      <c r="E2738">
        <v>0.1951</v>
      </c>
      <c r="F2738">
        <v>0.1951</v>
      </c>
      <c r="G2738">
        <v>0</v>
      </c>
      <c r="H2738">
        <v>0.1951</v>
      </c>
    </row>
    <row r="2739" spans="1:8" x14ac:dyDescent="0.25">
      <c r="A2739">
        <v>2725</v>
      </c>
      <c r="B2739">
        <v>20091012</v>
      </c>
      <c r="C2739">
        <v>0.2009</v>
      </c>
      <c r="D2739">
        <v>0.2009</v>
      </c>
      <c r="E2739">
        <v>0.19800000000000001</v>
      </c>
      <c r="F2739">
        <v>0.19800000000000001</v>
      </c>
      <c r="G2739">
        <v>0</v>
      </c>
      <c r="H2739">
        <v>0.19800000000000001</v>
      </c>
    </row>
    <row r="2740" spans="1:8" x14ac:dyDescent="0.25">
      <c r="A2740">
        <v>2726</v>
      </c>
      <c r="B2740">
        <v>20091009</v>
      </c>
      <c r="C2740">
        <v>0.2014</v>
      </c>
      <c r="D2740">
        <v>0.2014</v>
      </c>
      <c r="E2740">
        <v>0.19839999999999999</v>
      </c>
      <c r="F2740">
        <v>0.19839999999999999</v>
      </c>
      <c r="G2740">
        <v>0</v>
      </c>
      <c r="H2740">
        <v>0.19839999999999999</v>
      </c>
    </row>
    <row r="2741" spans="1:8" x14ac:dyDescent="0.25">
      <c r="A2741">
        <v>2727</v>
      </c>
      <c r="B2741">
        <v>20091008</v>
      </c>
      <c r="C2741">
        <v>0.20030000000000001</v>
      </c>
      <c r="D2741">
        <v>0.20030000000000001</v>
      </c>
      <c r="E2741">
        <v>0.1973</v>
      </c>
      <c r="F2741">
        <v>0.1973</v>
      </c>
      <c r="G2741">
        <v>0</v>
      </c>
      <c r="H2741">
        <v>0.1973</v>
      </c>
    </row>
    <row r="2742" spans="1:8" x14ac:dyDescent="0.25">
      <c r="A2742">
        <v>2728</v>
      </c>
      <c r="B2742">
        <v>20091007</v>
      </c>
      <c r="C2742">
        <v>0.19600000000000001</v>
      </c>
      <c r="D2742">
        <v>0.19600000000000001</v>
      </c>
      <c r="E2742">
        <v>0.19309999999999999</v>
      </c>
      <c r="F2742">
        <v>0.19309999999999999</v>
      </c>
      <c r="G2742">
        <v>0</v>
      </c>
      <c r="H2742">
        <v>0.19309999999999999</v>
      </c>
    </row>
    <row r="2743" spans="1:8" x14ac:dyDescent="0.25">
      <c r="A2743">
        <v>2729</v>
      </c>
      <c r="B2743">
        <v>20091006</v>
      </c>
      <c r="C2743">
        <v>0.193</v>
      </c>
      <c r="D2743">
        <v>0.193</v>
      </c>
      <c r="E2743">
        <v>0.19020000000000001</v>
      </c>
      <c r="F2743">
        <v>0.19020000000000001</v>
      </c>
      <c r="G2743">
        <v>0</v>
      </c>
      <c r="H2743">
        <v>0.19020000000000001</v>
      </c>
    </row>
    <row r="2744" spans="1:8" x14ac:dyDescent="0.25">
      <c r="A2744">
        <v>2730</v>
      </c>
      <c r="B2744">
        <v>20091002</v>
      </c>
      <c r="C2744">
        <v>0.18509999999999999</v>
      </c>
      <c r="D2744">
        <v>0.18509999999999999</v>
      </c>
      <c r="E2744">
        <v>0.18240000000000001</v>
      </c>
      <c r="F2744">
        <v>0.18240000000000001</v>
      </c>
      <c r="G2744">
        <v>0</v>
      </c>
      <c r="H2744">
        <v>0.18240000000000001</v>
      </c>
    </row>
    <row r="2745" spans="1:8" x14ac:dyDescent="0.25">
      <c r="A2745">
        <v>2731</v>
      </c>
      <c r="B2745">
        <v>20091001</v>
      </c>
      <c r="C2745">
        <v>0.189</v>
      </c>
      <c r="D2745">
        <v>0.189</v>
      </c>
      <c r="E2745">
        <v>0.1862</v>
      </c>
      <c r="F2745">
        <v>0.1862</v>
      </c>
      <c r="G2745">
        <v>0</v>
      </c>
      <c r="H2745">
        <v>0.1862</v>
      </c>
    </row>
    <row r="2746" spans="1:8" x14ac:dyDescent="0.25">
      <c r="A2746">
        <v>2732</v>
      </c>
      <c r="B2746">
        <v>20090930</v>
      </c>
      <c r="C2746">
        <v>0.19950000000000001</v>
      </c>
      <c r="D2746">
        <v>0.19950000000000001</v>
      </c>
      <c r="E2746">
        <v>0.19650000000000001</v>
      </c>
      <c r="F2746">
        <v>0.19650000000000001</v>
      </c>
      <c r="G2746">
        <v>0</v>
      </c>
      <c r="H2746">
        <v>0.19650000000000001</v>
      </c>
    </row>
    <row r="2747" spans="1:8" x14ac:dyDescent="0.25">
      <c r="A2747">
        <v>2733</v>
      </c>
      <c r="B2747">
        <v>20090929</v>
      </c>
      <c r="C2747">
        <v>0.20039999999999999</v>
      </c>
      <c r="D2747">
        <v>0.20039999999999999</v>
      </c>
      <c r="E2747">
        <v>0.19739999999999999</v>
      </c>
      <c r="F2747">
        <v>0.19739999999999999</v>
      </c>
      <c r="G2747">
        <v>0</v>
      </c>
      <c r="H2747">
        <v>0.19739999999999999</v>
      </c>
    </row>
    <row r="2748" spans="1:8" x14ac:dyDescent="0.25">
      <c r="A2748">
        <v>2734</v>
      </c>
      <c r="B2748">
        <v>20090928</v>
      </c>
      <c r="C2748">
        <v>0.20180000000000001</v>
      </c>
      <c r="D2748">
        <v>0.20180000000000001</v>
      </c>
      <c r="E2748">
        <v>0.1988</v>
      </c>
      <c r="F2748">
        <v>0.1988</v>
      </c>
      <c r="G2748">
        <v>0</v>
      </c>
      <c r="H2748">
        <v>0.1988</v>
      </c>
    </row>
    <row r="2749" spans="1:8" x14ac:dyDescent="0.25">
      <c r="A2749">
        <v>2735</v>
      </c>
      <c r="B2749">
        <v>20090925</v>
      </c>
      <c r="C2749">
        <v>0.19439999999999999</v>
      </c>
      <c r="D2749">
        <v>0.19439999999999999</v>
      </c>
      <c r="E2749">
        <v>0.1915</v>
      </c>
      <c r="F2749">
        <v>0.1915</v>
      </c>
      <c r="G2749">
        <v>0</v>
      </c>
      <c r="H2749">
        <v>0.1915</v>
      </c>
    </row>
    <row r="2750" spans="1:8" x14ac:dyDescent="0.25">
      <c r="A2750">
        <v>2736</v>
      </c>
      <c r="B2750">
        <v>20090924</v>
      </c>
      <c r="C2750">
        <v>0.19489999999999999</v>
      </c>
      <c r="D2750">
        <v>0.19489999999999999</v>
      </c>
      <c r="E2750">
        <v>0.192</v>
      </c>
      <c r="F2750">
        <v>0.192</v>
      </c>
      <c r="G2750">
        <v>0</v>
      </c>
      <c r="H2750">
        <v>0.192</v>
      </c>
    </row>
    <row r="2751" spans="1:8" x14ac:dyDescent="0.25">
      <c r="A2751">
        <v>2737</v>
      </c>
      <c r="B2751">
        <v>20090923</v>
      </c>
      <c r="C2751">
        <v>0.20150000000000001</v>
      </c>
      <c r="D2751">
        <v>0.20150000000000001</v>
      </c>
      <c r="E2751">
        <v>0.19850000000000001</v>
      </c>
      <c r="F2751">
        <v>0.19850000000000001</v>
      </c>
      <c r="G2751">
        <v>0</v>
      </c>
      <c r="H2751">
        <v>0.19850000000000001</v>
      </c>
    </row>
    <row r="2752" spans="1:8" x14ac:dyDescent="0.25">
      <c r="A2752">
        <v>2738</v>
      </c>
      <c r="B2752">
        <v>20090922</v>
      </c>
      <c r="C2752">
        <v>0.2079</v>
      </c>
      <c r="D2752">
        <v>0.2079</v>
      </c>
      <c r="E2752">
        <v>0.20480000000000001</v>
      </c>
      <c r="F2752">
        <v>0.20480000000000001</v>
      </c>
      <c r="G2752">
        <v>0</v>
      </c>
      <c r="H2752">
        <v>0.20480000000000001</v>
      </c>
    </row>
    <row r="2753" spans="1:8" x14ac:dyDescent="0.25">
      <c r="A2753">
        <v>2739</v>
      </c>
      <c r="B2753">
        <v>20090921</v>
      </c>
      <c r="C2753">
        <v>0.20330000000000001</v>
      </c>
      <c r="D2753">
        <v>0.20330000000000001</v>
      </c>
      <c r="E2753">
        <v>0.20030000000000001</v>
      </c>
      <c r="F2753">
        <v>0.20030000000000001</v>
      </c>
      <c r="G2753">
        <v>0</v>
      </c>
      <c r="H2753">
        <v>0.20030000000000001</v>
      </c>
    </row>
    <row r="2754" spans="1:8" x14ac:dyDescent="0.25">
      <c r="A2754">
        <v>2740</v>
      </c>
      <c r="B2754">
        <v>20090918</v>
      </c>
      <c r="C2754">
        <v>0.2077</v>
      </c>
      <c r="D2754">
        <v>0.2077</v>
      </c>
      <c r="E2754">
        <v>0.2046</v>
      </c>
      <c r="F2754">
        <v>0.2046</v>
      </c>
      <c r="G2754">
        <v>0</v>
      </c>
      <c r="H2754">
        <v>0.2046</v>
      </c>
    </row>
    <row r="2755" spans="1:8" x14ac:dyDescent="0.25">
      <c r="A2755">
        <v>2741</v>
      </c>
      <c r="B2755">
        <v>20090917</v>
      </c>
      <c r="C2755">
        <v>0.20580000000000001</v>
      </c>
      <c r="D2755">
        <v>0.20580000000000001</v>
      </c>
      <c r="E2755">
        <v>0.20280000000000001</v>
      </c>
      <c r="F2755">
        <v>0.20280000000000001</v>
      </c>
      <c r="G2755">
        <v>0</v>
      </c>
      <c r="H2755">
        <v>0.20280000000000001</v>
      </c>
    </row>
    <row r="2756" spans="1:8" x14ac:dyDescent="0.25">
      <c r="A2756">
        <v>2742</v>
      </c>
      <c r="B2756">
        <v>20090916</v>
      </c>
      <c r="C2756">
        <v>0.20530000000000001</v>
      </c>
      <c r="D2756">
        <v>0.20530000000000001</v>
      </c>
      <c r="E2756">
        <v>0.20230000000000001</v>
      </c>
      <c r="F2756">
        <v>0.20230000000000001</v>
      </c>
      <c r="G2756">
        <v>0</v>
      </c>
      <c r="H2756">
        <v>0.20230000000000001</v>
      </c>
    </row>
    <row r="2757" spans="1:8" x14ac:dyDescent="0.25">
      <c r="A2757">
        <v>2743</v>
      </c>
      <c r="B2757">
        <v>20090915</v>
      </c>
      <c r="C2757">
        <v>0.19800000000000001</v>
      </c>
      <c r="D2757">
        <v>0.19800000000000001</v>
      </c>
      <c r="E2757">
        <v>0.1951</v>
      </c>
      <c r="F2757">
        <v>0.1951</v>
      </c>
      <c r="G2757">
        <v>0</v>
      </c>
      <c r="H2757">
        <v>0.1951</v>
      </c>
    </row>
    <row r="2758" spans="1:8" x14ac:dyDescent="0.25">
      <c r="A2758">
        <v>2744</v>
      </c>
      <c r="B2758">
        <v>20090914</v>
      </c>
      <c r="C2758">
        <v>0.19550000000000001</v>
      </c>
      <c r="D2758">
        <v>0.19550000000000001</v>
      </c>
      <c r="E2758">
        <v>0.19259999999999999</v>
      </c>
      <c r="F2758">
        <v>0.19259999999999999</v>
      </c>
      <c r="G2758">
        <v>0</v>
      </c>
      <c r="H2758">
        <v>0.19259999999999999</v>
      </c>
    </row>
    <row r="2759" spans="1:8" x14ac:dyDescent="0.25">
      <c r="A2759">
        <v>2745</v>
      </c>
      <c r="B2759">
        <v>20090911</v>
      </c>
      <c r="C2759">
        <v>0.19170000000000001</v>
      </c>
      <c r="D2759">
        <v>0.19170000000000001</v>
      </c>
      <c r="E2759">
        <v>0.1888</v>
      </c>
      <c r="F2759">
        <v>0.1888</v>
      </c>
      <c r="G2759">
        <v>0</v>
      </c>
      <c r="H2759">
        <v>0.1888</v>
      </c>
    </row>
    <row r="2760" spans="1:8" x14ac:dyDescent="0.25">
      <c r="A2760">
        <v>2746</v>
      </c>
      <c r="B2760">
        <v>20090910</v>
      </c>
      <c r="C2760">
        <v>0.19170000000000001</v>
      </c>
      <c r="D2760">
        <v>0.19170000000000001</v>
      </c>
      <c r="E2760">
        <v>0.1888</v>
      </c>
      <c r="F2760">
        <v>0.1888</v>
      </c>
      <c r="G2760">
        <v>0</v>
      </c>
      <c r="H2760">
        <v>0.1888</v>
      </c>
    </row>
    <row r="2761" spans="1:8" x14ac:dyDescent="0.25">
      <c r="A2761">
        <v>2747</v>
      </c>
      <c r="B2761">
        <v>20090909</v>
      </c>
      <c r="C2761">
        <v>0.1883</v>
      </c>
      <c r="D2761">
        <v>0.1883</v>
      </c>
      <c r="E2761">
        <v>0.1855</v>
      </c>
      <c r="F2761">
        <v>0.1855</v>
      </c>
      <c r="G2761">
        <v>0</v>
      </c>
      <c r="H2761">
        <v>0.1855</v>
      </c>
    </row>
    <row r="2762" spans="1:8" x14ac:dyDescent="0.25">
      <c r="A2762">
        <v>2748</v>
      </c>
      <c r="B2762">
        <v>20090908</v>
      </c>
      <c r="C2762">
        <v>0.184</v>
      </c>
      <c r="D2762">
        <v>0.184</v>
      </c>
      <c r="E2762">
        <v>0.1812</v>
      </c>
      <c r="F2762">
        <v>0.1812</v>
      </c>
      <c r="G2762">
        <v>0</v>
      </c>
      <c r="H2762">
        <v>0.1812</v>
      </c>
    </row>
    <row r="2763" spans="1:8" x14ac:dyDescent="0.25">
      <c r="A2763">
        <v>2749</v>
      </c>
      <c r="B2763">
        <v>20090907</v>
      </c>
      <c r="C2763">
        <v>0.17899999999999999</v>
      </c>
      <c r="D2763">
        <v>0.17899999999999999</v>
      </c>
      <c r="E2763">
        <v>0.1764</v>
      </c>
      <c r="F2763">
        <v>0.1764</v>
      </c>
      <c r="G2763">
        <v>0</v>
      </c>
      <c r="H2763">
        <v>0.1764</v>
      </c>
    </row>
    <row r="2764" spans="1:8" x14ac:dyDescent="0.25">
      <c r="A2764">
        <v>2750</v>
      </c>
      <c r="B2764">
        <v>20090904</v>
      </c>
      <c r="C2764">
        <v>0.1764</v>
      </c>
      <c r="D2764">
        <v>0.1764</v>
      </c>
      <c r="E2764">
        <v>0.17369999999999999</v>
      </c>
      <c r="F2764">
        <v>0.17369999999999999</v>
      </c>
      <c r="G2764">
        <v>0</v>
      </c>
      <c r="H2764">
        <v>0.17369999999999999</v>
      </c>
    </row>
    <row r="2765" spans="1:8" x14ac:dyDescent="0.25">
      <c r="A2765">
        <v>2751</v>
      </c>
      <c r="B2765">
        <v>20090903</v>
      </c>
      <c r="C2765">
        <v>0.17330000000000001</v>
      </c>
      <c r="D2765">
        <v>0.17330000000000001</v>
      </c>
      <c r="E2765">
        <v>0.17069999999999999</v>
      </c>
      <c r="F2765">
        <v>0.17069999999999999</v>
      </c>
      <c r="G2765">
        <v>0</v>
      </c>
      <c r="H2765">
        <v>0.17069999999999999</v>
      </c>
    </row>
    <row r="2766" spans="1:8" x14ac:dyDescent="0.25">
      <c r="A2766">
        <v>2752</v>
      </c>
      <c r="B2766">
        <v>20090902</v>
      </c>
      <c r="C2766">
        <v>0.1699</v>
      </c>
      <c r="D2766">
        <v>0.1699</v>
      </c>
      <c r="E2766">
        <v>0.16739999999999999</v>
      </c>
      <c r="F2766">
        <v>0.16739999999999999</v>
      </c>
      <c r="G2766">
        <v>0</v>
      </c>
      <c r="H2766">
        <v>0.16739999999999999</v>
      </c>
    </row>
    <row r="2767" spans="1:8" x14ac:dyDescent="0.25">
      <c r="A2767">
        <v>2753</v>
      </c>
      <c r="B2767">
        <v>20090901</v>
      </c>
      <c r="C2767">
        <v>0.17380000000000001</v>
      </c>
      <c r="D2767">
        <v>0.17380000000000001</v>
      </c>
      <c r="E2767">
        <v>0.17119999999999999</v>
      </c>
      <c r="F2767">
        <v>0.17119999999999999</v>
      </c>
      <c r="G2767">
        <v>0</v>
      </c>
      <c r="H2767">
        <v>0.17119999999999999</v>
      </c>
    </row>
    <row r="2768" spans="1:8" x14ac:dyDescent="0.25">
      <c r="A2768">
        <v>2754</v>
      </c>
      <c r="B2768">
        <v>20090831</v>
      </c>
      <c r="C2768">
        <v>0.18410000000000001</v>
      </c>
      <c r="D2768">
        <v>0.18410000000000001</v>
      </c>
      <c r="E2768">
        <v>0.18129999999999999</v>
      </c>
      <c r="F2768">
        <v>0.18129999999999999</v>
      </c>
      <c r="G2768">
        <v>0</v>
      </c>
      <c r="H2768">
        <v>0.18129999999999999</v>
      </c>
    </row>
    <row r="2769" spans="1:8" x14ac:dyDescent="0.25">
      <c r="A2769">
        <v>2755</v>
      </c>
      <c r="B2769">
        <v>20090828</v>
      </c>
      <c r="C2769">
        <v>0.18659999999999999</v>
      </c>
      <c r="D2769">
        <v>0.18659999999999999</v>
      </c>
      <c r="E2769">
        <v>0.18379999999999999</v>
      </c>
      <c r="F2769">
        <v>0.18379999999999999</v>
      </c>
      <c r="G2769">
        <v>0</v>
      </c>
      <c r="H2769">
        <v>0.18379999999999999</v>
      </c>
    </row>
    <row r="2770" spans="1:8" x14ac:dyDescent="0.25">
      <c r="A2770">
        <v>2756</v>
      </c>
      <c r="B2770">
        <v>20090827</v>
      </c>
      <c r="C2770">
        <v>0.184</v>
      </c>
      <c r="D2770">
        <v>0.184</v>
      </c>
      <c r="E2770">
        <v>0.18129999999999999</v>
      </c>
      <c r="F2770">
        <v>0.18129999999999999</v>
      </c>
      <c r="G2770">
        <v>0</v>
      </c>
      <c r="H2770">
        <v>0.18129999999999999</v>
      </c>
    </row>
    <row r="2771" spans="1:8" x14ac:dyDescent="0.25">
      <c r="A2771">
        <v>2757</v>
      </c>
      <c r="B2771">
        <v>20090826</v>
      </c>
      <c r="C2771">
        <v>0.1835</v>
      </c>
      <c r="D2771">
        <v>0.1835</v>
      </c>
      <c r="E2771">
        <v>0.18079999999999999</v>
      </c>
      <c r="F2771">
        <v>0.18079999999999999</v>
      </c>
      <c r="G2771">
        <v>0</v>
      </c>
      <c r="H2771">
        <v>0.18079999999999999</v>
      </c>
    </row>
    <row r="2772" spans="1:8" x14ac:dyDescent="0.25">
      <c r="A2772">
        <v>2758</v>
      </c>
      <c r="B2772">
        <v>20090825</v>
      </c>
      <c r="C2772">
        <v>0.18090000000000001</v>
      </c>
      <c r="D2772">
        <v>0.18090000000000001</v>
      </c>
      <c r="E2772">
        <v>0.1782</v>
      </c>
      <c r="F2772">
        <v>0.1782</v>
      </c>
      <c r="G2772">
        <v>0</v>
      </c>
      <c r="H2772">
        <v>0.1782</v>
      </c>
    </row>
    <row r="2773" spans="1:8" x14ac:dyDescent="0.25">
      <c r="A2773">
        <v>2759</v>
      </c>
      <c r="B2773">
        <v>20090824</v>
      </c>
      <c r="C2773">
        <v>0.17860000000000001</v>
      </c>
      <c r="D2773">
        <v>0.17860000000000001</v>
      </c>
      <c r="E2773">
        <v>0.1759</v>
      </c>
      <c r="F2773">
        <v>0.1759</v>
      </c>
      <c r="G2773">
        <v>0</v>
      </c>
      <c r="H2773">
        <v>0.1759</v>
      </c>
    </row>
    <row r="2774" spans="1:8" x14ac:dyDescent="0.25">
      <c r="A2774">
        <v>2760</v>
      </c>
      <c r="B2774">
        <v>20090821</v>
      </c>
      <c r="C2774">
        <v>0.17519999999999999</v>
      </c>
      <c r="D2774">
        <v>0.17519999999999999</v>
      </c>
      <c r="E2774">
        <v>0.1726</v>
      </c>
      <c r="F2774">
        <v>0.1726</v>
      </c>
      <c r="G2774">
        <v>0</v>
      </c>
      <c r="H2774">
        <v>0.1726</v>
      </c>
    </row>
    <row r="2775" spans="1:8" x14ac:dyDescent="0.25">
      <c r="A2775">
        <v>2761</v>
      </c>
      <c r="B2775">
        <v>20090820</v>
      </c>
      <c r="C2775">
        <v>0.17180000000000001</v>
      </c>
      <c r="D2775">
        <v>0.17180000000000001</v>
      </c>
      <c r="E2775">
        <v>0.16930000000000001</v>
      </c>
      <c r="F2775">
        <v>0.16930000000000001</v>
      </c>
      <c r="G2775">
        <v>0</v>
      </c>
      <c r="H2775">
        <v>0.16930000000000001</v>
      </c>
    </row>
    <row r="2776" spans="1:8" x14ac:dyDescent="0.25">
      <c r="A2776">
        <v>2762</v>
      </c>
      <c r="B2776">
        <v>20090819</v>
      </c>
      <c r="C2776">
        <v>0.16600000000000001</v>
      </c>
      <c r="D2776">
        <v>0.16600000000000001</v>
      </c>
      <c r="E2776">
        <v>0.16350000000000001</v>
      </c>
      <c r="F2776">
        <v>0.16350000000000001</v>
      </c>
      <c r="G2776">
        <v>0</v>
      </c>
      <c r="H2776">
        <v>0.16350000000000001</v>
      </c>
    </row>
    <row r="2777" spans="1:8" x14ac:dyDescent="0.25">
      <c r="A2777">
        <v>2763</v>
      </c>
      <c r="B2777">
        <v>20090818</v>
      </c>
      <c r="C2777">
        <v>0.1676</v>
      </c>
      <c r="D2777">
        <v>0.1676</v>
      </c>
      <c r="E2777">
        <v>0.1651</v>
      </c>
      <c r="F2777">
        <v>0.1651</v>
      </c>
      <c r="G2777">
        <v>0</v>
      </c>
      <c r="H2777">
        <v>0.1651</v>
      </c>
    </row>
    <row r="2778" spans="1:8" x14ac:dyDescent="0.25">
      <c r="A2778">
        <v>2764</v>
      </c>
      <c r="B2778">
        <v>20090817</v>
      </c>
      <c r="C2778">
        <v>0.16520000000000001</v>
      </c>
      <c r="D2778">
        <v>0.16520000000000001</v>
      </c>
      <c r="E2778">
        <v>0.16270000000000001</v>
      </c>
      <c r="F2778">
        <v>0.16270000000000001</v>
      </c>
      <c r="G2778">
        <v>0</v>
      </c>
      <c r="H2778">
        <v>0.16270000000000001</v>
      </c>
    </row>
    <row r="2779" spans="1:8" x14ac:dyDescent="0.25">
      <c r="A2779">
        <v>2765</v>
      </c>
      <c r="B2779">
        <v>20090814</v>
      </c>
      <c r="C2779">
        <v>0.1749</v>
      </c>
      <c r="D2779">
        <v>0.1749</v>
      </c>
      <c r="E2779">
        <v>0.17230000000000001</v>
      </c>
      <c r="F2779">
        <v>0.17230000000000001</v>
      </c>
      <c r="G2779">
        <v>0</v>
      </c>
      <c r="H2779">
        <v>0.17230000000000001</v>
      </c>
    </row>
    <row r="2780" spans="1:8" x14ac:dyDescent="0.25">
      <c r="A2780">
        <v>2766</v>
      </c>
      <c r="B2780">
        <v>20090813</v>
      </c>
      <c r="C2780">
        <v>0.17480000000000001</v>
      </c>
      <c r="D2780">
        <v>0.17480000000000001</v>
      </c>
      <c r="E2780">
        <v>0.17219999999999999</v>
      </c>
      <c r="F2780">
        <v>0.17219999999999999</v>
      </c>
      <c r="G2780">
        <v>0</v>
      </c>
      <c r="H2780">
        <v>0.17219999999999999</v>
      </c>
    </row>
    <row r="2781" spans="1:8" x14ac:dyDescent="0.25">
      <c r="A2781">
        <v>2767</v>
      </c>
      <c r="B2781">
        <v>20090812</v>
      </c>
      <c r="C2781">
        <v>0.17449999999999999</v>
      </c>
      <c r="D2781">
        <v>0.17449999999999999</v>
      </c>
      <c r="E2781">
        <v>0.1719</v>
      </c>
      <c r="F2781">
        <v>0.1719</v>
      </c>
      <c r="G2781">
        <v>0</v>
      </c>
      <c r="H2781">
        <v>0.1719</v>
      </c>
    </row>
    <row r="2782" spans="1:8" x14ac:dyDescent="0.25">
      <c r="A2782">
        <v>2768</v>
      </c>
      <c r="B2782">
        <v>20090811</v>
      </c>
      <c r="C2782">
        <v>0.17280000000000001</v>
      </c>
      <c r="D2782">
        <v>0.17280000000000001</v>
      </c>
      <c r="E2782">
        <v>0.17030000000000001</v>
      </c>
      <c r="F2782">
        <v>0.17030000000000001</v>
      </c>
      <c r="G2782">
        <v>0</v>
      </c>
      <c r="H2782">
        <v>0.17030000000000001</v>
      </c>
    </row>
    <row r="2783" spans="1:8" x14ac:dyDescent="0.25">
      <c r="A2783">
        <v>2769</v>
      </c>
      <c r="B2783">
        <v>20090810</v>
      </c>
      <c r="C2783">
        <v>0.17680000000000001</v>
      </c>
      <c r="D2783">
        <v>0.17680000000000001</v>
      </c>
      <c r="E2783">
        <v>0.1741</v>
      </c>
      <c r="F2783">
        <v>0.1741</v>
      </c>
      <c r="G2783">
        <v>0</v>
      </c>
      <c r="H2783">
        <v>0.1741</v>
      </c>
    </row>
    <row r="2784" spans="1:8" x14ac:dyDescent="0.25">
      <c r="A2784">
        <v>2770</v>
      </c>
      <c r="B2784">
        <v>20090807</v>
      </c>
      <c r="C2784">
        <v>0.1779</v>
      </c>
      <c r="D2784">
        <v>0.1779</v>
      </c>
      <c r="E2784">
        <v>0.17530000000000001</v>
      </c>
      <c r="F2784">
        <v>0.17530000000000001</v>
      </c>
      <c r="G2784">
        <v>0</v>
      </c>
      <c r="H2784">
        <v>0.17530000000000001</v>
      </c>
    </row>
    <row r="2785" spans="1:8" x14ac:dyDescent="0.25">
      <c r="A2785">
        <v>2771</v>
      </c>
      <c r="B2785">
        <v>20090806</v>
      </c>
      <c r="C2785">
        <v>0.17269999999999999</v>
      </c>
      <c r="D2785">
        <v>0.17269999999999999</v>
      </c>
      <c r="E2785">
        <v>0.1701</v>
      </c>
      <c r="F2785">
        <v>0.1701</v>
      </c>
      <c r="G2785">
        <v>0</v>
      </c>
      <c r="H2785">
        <v>0.1701</v>
      </c>
    </row>
    <row r="2786" spans="1:8" x14ac:dyDescent="0.25">
      <c r="A2786">
        <v>2772</v>
      </c>
      <c r="B2786">
        <v>20090805</v>
      </c>
      <c r="C2786">
        <v>0.1709</v>
      </c>
      <c r="D2786">
        <v>0.1709</v>
      </c>
      <c r="E2786">
        <v>0.16839999999999999</v>
      </c>
      <c r="F2786">
        <v>0.16839999999999999</v>
      </c>
      <c r="G2786">
        <v>0</v>
      </c>
      <c r="H2786">
        <v>0.16839999999999999</v>
      </c>
    </row>
    <row r="2787" spans="1:8" x14ac:dyDescent="0.25">
      <c r="A2787">
        <v>2773</v>
      </c>
      <c r="B2787">
        <v>20090804</v>
      </c>
      <c r="C2787">
        <v>0.16470000000000001</v>
      </c>
      <c r="D2787">
        <v>0.16470000000000001</v>
      </c>
      <c r="E2787">
        <v>0.1623</v>
      </c>
      <c r="F2787">
        <v>0.1623</v>
      </c>
      <c r="G2787">
        <v>0</v>
      </c>
      <c r="H2787">
        <v>0.1623</v>
      </c>
    </row>
    <row r="2788" spans="1:8" x14ac:dyDescent="0.25">
      <c r="A2788">
        <v>2774</v>
      </c>
      <c r="B2788">
        <v>20090803</v>
      </c>
      <c r="C2788">
        <v>0.15790000000000001</v>
      </c>
      <c r="D2788">
        <v>0.15790000000000001</v>
      </c>
      <c r="E2788">
        <v>0.1555</v>
      </c>
      <c r="F2788">
        <v>0.1555</v>
      </c>
      <c r="G2788">
        <v>0</v>
      </c>
      <c r="H2788">
        <v>0.1555</v>
      </c>
    </row>
    <row r="2789" spans="1:8" x14ac:dyDescent="0.25">
      <c r="A2789">
        <v>2775</v>
      </c>
      <c r="B2789">
        <v>20090731</v>
      </c>
      <c r="C2789">
        <v>0.155</v>
      </c>
      <c r="D2789">
        <v>0.155</v>
      </c>
      <c r="E2789">
        <v>0.1527</v>
      </c>
      <c r="F2789">
        <v>0.1527</v>
      </c>
      <c r="G2789">
        <v>0</v>
      </c>
      <c r="H2789">
        <v>0.1527</v>
      </c>
    </row>
    <row r="2790" spans="1:8" x14ac:dyDescent="0.25">
      <c r="A2790">
        <v>2776</v>
      </c>
      <c r="B2790">
        <v>20090730</v>
      </c>
      <c r="C2790">
        <v>0.15440000000000001</v>
      </c>
      <c r="D2790">
        <v>0.15440000000000001</v>
      </c>
      <c r="E2790">
        <v>0.15210000000000001</v>
      </c>
      <c r="F2790">
        <v>0.15210000000000001</v>
      </c>
      <c r="G2790">
        <v>0</v>
      </c>
      <c r="H2790">
        <v>0.15210000000000001</v>
      </c>
    </row>
    <row r="2791" spans="1:8" x14ac:dyDescent="0.25">
      <c r="A2791">
        <v>2777</v>
      </c>
      <c r="B2791">
        <v>20090729</v>
      </c>
      <c r="C2791">
        <v>0.15010000000000001</v>
      </c>
      <c r="D2791">
        <v>0.15010000000000001</v>
      </c>
      <c r="E2791">
        <v>0.1479</v>
      </c>
      <c r="F2791">
        <v>0.1479</v>
      </c>
      <c r="G2791">
        <v>0</v>
      </c>
      <c r="H2791">
        <v>0.1479</v>
      </c>
    </row>
    <row r="2792" spans="1:8" x14ac:dyDescent="0.25">
      <c r="A2792">
        <v>2778</v>
      </c>
      <c r="B2792">
        <v>20090728</v>
      </c>
      <c r="C2792">
        <v>0.15090000000000001</v>
      </c>
      <c r="D2792">
        <v>0.15090000000000001</v>
      </c>
      <c r="E2792">
        <v>0.1487</v>
      </c>
      <c r="F2792">
        <v>0.1487</v>
      </c>
      <c r="G2792">
        <v>0</v>
      </c>
      <c r="H2792">
        <v>0.1487</v>
      </c>
    </row>
    <row r="2793" spans="1:8" x14ac:dyDescent="0.25">
      <c r="A2793">
        <v>2779</v>
      </c>
      <c r="B2793">
        <v>20090727</v>
      </c>
      <c r="C2793">
        <v>0.1512</v>
      </c>
      <c r="D2793">
        <v>0.1512</v>
      </c>
      <c r="E2793">
        <v>0.14899999999999999</v>
      </c>
      <c r="F2793">
        <v>0.14899999999999999</v>
      </c>
      <c r="G2793">
        <v>0</v>
      </c>
      <c r="H2793">
        <v>0.14899999999999999</v>
      </c>
    </row>
    <row r="2794" spans="1:8" x14ac:dyDescent="0.25">
      <c r="A2794">
        <v>2780</v>
      </c>
      <c r="B2794">
        <v>20090724</v>
      </c>
      <c r="C2794">
        <v>0.15049999999999999</v>
      </c>
      <c r="D2794">
        <v>0.15049999999999999</v>
      </c>
      <c r="E2794">
        <v>0.14829999999999999</v>
      </c>
      <c r="F2794">
        <v>0.14829999999999999</v>
      </c>
      <c r="G2794">
        <v>0</v>
      </c>
      <c r="H2794">
        <v>0.14829999999999999</v>
      </c>
    </row>
    <row r="2795" spans="1:8" x14ac:dyDescent="0.25">
      <c r="A2795">
        <v>2781</v>
      </c>
      <c r="B2795">
        <v>20090723</v>
      </c>
      <c r="C2795">
        <v>0.14979999999999999</v>
      </c>
      <c r="D2795">
        <v>0.14979999999999999</v>
      </c>
      <c r="E2795">
        <v>0.14760000000000001</v>
      </c>
      <c r="F2795">
        <v>0.14760000000000001</v>
      </c>
      <c r="G2795">
        <v>0</v>
      </c>
      <c r="H2795">
        <v>0.14760000000000001</v>
      </c>
    </row>
    <row r="2796" spans="1:8" x14ac:dyDescent="0.25">
      <c r="A2796">
        <v>2782</v>
      </c>
      <c r="B2796">
        <v>20090722</v>
      </c>
      <c r="C2796">
        <v>0.14610000000000001</v>
      </c>
      <c r="D2796">
        <v>0.14610000000000001</v>
      </c>
      <c r="E2796">
        <v>0.1439</v>
      </c>
      <c r="F2796">
        <v>0.1439</v>
      </c>
      <c r="G2796">
        <v>0</v>
      </c>
      <c r="H2796">
        <v>0.1439</v>
      </c>
    </row>
    <row r="2797" spans="1:8" x14ac:dyDescent="0.25">
      <c r="A2797">
        <v>2783</v>
      </c>
      <c r="B2797">
        <v>20090721</v>
      </c>
      <c r="C2797">
        <v>0.14630000000000001</v>
      </c>
      <c r="D2797">
        <v>0.14630000000000001</v>
      </c>
      <c r="E2797">
        <v>0.14410000000000001</v>
      </c>
      <c r="F2797">
        <v>0.14410000000000001</v>
      </c>
      <c r="G2797">
        <v>0</v>
      </c>
      <c r="H2797">
        <v>0.14410000000000001</v>
      </c>
    </row>
    <row r="2798" spans="1:8" x14ac:dyDescent="0.25">
      <c r="A2798">
        <v>2784</v>
      </c>
      <c r="B2798">
        <v>20090720</v>
      </c>
      <c r="C2798">
        <v>0.14680000000000001</v>
      </c>
      <c r="D2798">
        <v>0.14680000000000001</v>
      </c>
      <c r="E2798">
        <v>0.14460000000000001</v>
      </c>
      <c r="F2798">
        <v>0.14460000000000001</v>
      </c>
      <c r="G2798">
        <v>0</v>
      </c>
      <c r="H2798">
        <v>0.14460000000000001</v>
      </c>
    </row>
    <row r="2799" spans="1:8" x14ac:dyDescent="0.25">
      <c r="A2799">
        <v>2785</v>
      </c>
      <c r="B2799">
        <v>20090717</v>
      </c>
      <c r="C2799">
        <v>0.1434</v>
      </c>
      <c r="D2799">
        <v>0.1434</v>
      </c>
      <c r="E2799">
        <v>0.14130000000000001</v>
      </c>
      <c r="F2799">
        <v>0.14130000000000001</v>
      </c>
      <c r="G2799">
        <v>0</v>
      </c>
      <c r="H2799">
        <v>0.14130000000000001</v>
      </c>
    </row>
    <row r="2800" spans="1:8" x14ac:dyDescent="0.25">
      <c r="A2800">
        <v>2786</v>
      </c>
      <c r="B2800">
        <v>20090716</v>
      </c>
      <c r="C2800">
        <v>0.14460000000000001</v>
      </c>
      <c r="D2800">
        <v>0.14460000000000001</v>
      </c>
      <c r="E2800">
        <v>0.1424</v>
      </c>
      <c r="F2800">
        <v>0.1424</v>
      </c>
      <c r="G2800">
        <v>0</v>
      </c>
      <c r="H2800">
        <v>0.1424</v>
      </c>
    </row>
    <row r="2801" spans="1:8" x14ac:dyDescent="0.25">
      <c r="A2801">
        <v>2787</v>
      </c>
      <c r="B2801">
        <v>20090715</v>
      </c>
      <c r="C2801">
        <v>0.14319999999999999</v>
      </c>
      <c r="D2801">
        <v>0.14319999999999999</v>
      </c>
      <c r="E2801">
        <v>0.14099999999999999</v>
      </c>
      <c r="F2801">
        <v>0.14099999999999999</v>
      </c>
      <c r="G2801">
        <v>0</v>
      </c>
      <c r="H2801">
        <v>0.14099999999999999</v>
      </c>
    </row>
    <row r="2802" spans="1:8" x14ac:dyDescent="0.25">
      <c r="A2802">
        <v>2788</v>
      </c>
      <c r="B2802">
        <v>20090714</v>
      </c>
      <c r="C2802">
        <v>0.1386</v>
      </c>
      <c r="D2802">
        <v>0.1386</v>
      </c>
      <c r="E2802">
        <v>0.13650000000000001</v>
      </c>
      <c r="F2802">
        <v>0.13650000000000001</v>
      </c>
      <c r="G2802">
        <v>0</v>
      </c>
      <c r="H2802">
        <v>0.13650000000000001</v>
      </c>
    </row>
    <row r="2803" spans="1:8" x14ac:dyDescent="0.25">
      <c r="A2803">
        <v>2789</v>
      </c>
      <c r="B2803">
        <v>20090713</v>
      </c>
      <c r="C2803">
        <v>0.13569999999999999</v>
      </c>
      <c r="D2803">
        <v>0.13569999999999999</v>
      </c>
      <c r="E2803">
        <v>0.13370000000000001</v>
      </c>
      <c r="F2803">
        <v>0.13370000000000001</v>
      </c>
      <c r="G2803">
        <v>0</v>
      </c>
      <c r="H2803">
        <v>0.13370000000000001</v>
      </c>
    </row>
    <row r="2804" spans="1:8" x14ac:dyDescent="0.25">
      <c r="A2804">
        <v>2790</v>
      </c>
      <c r="B2804">
        <v>20090710</v>
      </c>
      <c r="C2804">
        <v>0.13300000000000001</v>
      </c>
      <c r="D2804">
        <v>0.13300000000000001</v>
      </c>
      <c r="E2804">
        <v>0.13100000000000001</v>
      </c>
      <c r="F2804">
        <v>0.13100000000000001</v>
      </c>
      <c r="G2804">
        <v>0</v>
      </c>
      <c r="H2804">
        <v>0.13100000000000001</v>
      </c>
    </row>
    <row r="2805" spans="1:8" x14ac:dyDescent="0.25">
      <c r="A2805">
        <v>2791</v>
      </c>
      <c r="B2805">
        <v>20090709</v>
      </c>
      <c r="C2805">
        <v>0.13220000000000001</v>
      </c>
      <c r="D2805">
        <v>0.13220000000000001</v>
      </c>
      <c r="E2805">
        <v>0.1303</v>
      </c>
      <c r="F2805">
        <v>0.1303</v>
      </c>
      <c r="G2805">
        <v>0</v>
      </c>
      <c r="H2805">
        <v>0.1303</v>
      </c>
    </row>
    <row r="2806" spans="1:8" x14ac:dyDescent="0.25">
      <c r="A2806">
        <v>2792</v>
      </c>
      <c r="B2806">
        <v>20090708</v>
      </c>
      <c r="C2806">
        <v>0.1338</v>
      </c>
      <c r="D2806">
        <v>0.1338</v>
      </c>
      <c r="E2806">
        <v>0.1318</v>
      </c>
      <c r="F2806">
        <v>0.1318</v>
      </c>
      <c r="G2806">
        <v>0</v>
      </c>
      <c r="H2806">
        <v>0.1318</v>
      </c>
    </row>
    <row r="2807" spans="1:8" x14ac:dyDescent="0.25">
      <c r="A2807">
        <v>2793</v>
      </c>
      <c r="B2807">
        <v>20090707</v>
      </c>
      <c r="C2807">
        <v>0.1356</v>
      </c>
      <c r="D2807">
        <v>0.1356</v>
      </c>
      <c r="E2807">
        <v>0.1336</v>
      </c>
      <c r="F2807">
        <v>0.1336</v>
      </c>
      <c r="G2807">
        <v>0</v>
      </c>
      <c r="H2807">
        <v>0.1336</v>
      </c>
    </row>
    <row r="2808" spans="1:8" x14ac:dyDescent="0.25">
      <c r="A2808">
        <v>2794</v>
      </c>
      <c r="B2808">
        <v>20090706</v>
      </c>
      <c r="C2808">
        <v>0.1399</v>
      </c>
      <c r="D2808">
        <v>0.1399</v>
      </c>
      <c r="E2808">
        <v>0.13780000000000001</v>
      </c>
      <c r="F2808">
        <v>0.13780000000000001</v>
      </c>
      <c r="G2808">
        <v>0</v>
      </c>
      <c r="H2808">
        <v>0.13780000000000001</v>
      </c>
    </row>
    <row r="2809" spans="1:8" x14ac:dyDescent="0.25">
      <c r="A2809">
        <v>2795</v>
      </c>
      <c r="B2809">
        <v>20090703</v>
      </c>
      <c r="C2809">
        <v>0.13789999999999999</v>
      </c>
      <c r="D2809">
        <v>0.13789999999999999</v>
      </c>
      <c r="E2809">
        <v>0.1358</v>
      </c>
      <c r="F2809">
        <v>0.1358</v>
      </c>
      <c r="G2809">
        <v>0</v>
      </c>
      <c r="H2809">
        <v>0.1358</v>
      </c>
    </row>
    <row r="2810" spans="1:8" x14ac:dyDescent="0.25">
      <c r="A2810">
        <v>2796</v>
      </c>
      <c r="B2810">
        <v>20090702</v>
      </c>
      <c r="C2810">
        <v>0.13769999999999999</v>
      </c>
      <c r="D2810">
        <v>0.13769999999999999</v>
      </c>
      <c r="E2810">
        <v>0.1356</v>
      </c>
      <c r="F2810">
        <v>0.1356</v>
      </c>
      <c r="G2810">
        <v>0</v>
      </c>
      <c r="H2810">
        <v>0.1356</v>
      </c>
    </row>
    <row r="2811" spans="1:8" x14ac:dyDescent="0.25">
      <c r="A2811">
        <v>2797</v>
      </c>
      <c r="B2811">
        <v>20090701</v>
      </c>
      <c r="C2811">
        <v>0.14180000000000001</v>
      </c>
      <c r="D2811">
        <v>0.14180000000000001</v>
      </c>
      <c r="E2811">
        <v>0.13969999999999999</v>
      </c>
      <c r="F2811">
        <v>0.13969999999999999</v>
      </c>
      <c r="G2811">
        <v>0</v>
      </c>
      <c r="H2811">
        <v>0.13969999999999999</v>
      </c>
    </row>
    <row r="2812" spans="1:8" x14ac:dyDescent="0.25">
      <c r="A2812">
        <v>2798</v>
      </c>
      <c r="B2812">
        <v>20090630</v>
      </c>
      <c r="C2812">
        <v>0.14099999999999999</v>
      </c>
      <c r="D2812">
        <v>0.14099999999999999</v>
      </c>
      <c r="E2812">
        <v>0.1389</v>
      </c>
      <c r="F2812">
        <v>0.1389</v>
      </c>
      <c r="G2812">
        <v>0</v>
      </c>
      <c r="H2812">
        <v>0.1389</v>
      </c>
    </row>
    <row r="2813" spans="1:8" x14ac:dyDescent="0.25">
      <c r="A2813">
        <v>2799</v>
      </c>
      <c r="B2813">
        <v>20090629</v>
      </c>
      <c r="C2813">
        <v>0.14130000000000001</v>
      </c>
      <c r="D2813">
        <v>0.14130000000000001</v>
      </c>
      <c r="E2813">
        <v>0.13919999999999999</v>
      </c>
      <c r="F2813">
        <v>0.13919999999999999</v>
      </c>
      <c r="G2813">
        <v>0</v>
      </c>
      <c r="H2813">
        <v>0.13919999999999999</v>
      </c>
    </row>
    <row r="2814" spans="1:8" x14ac:dyDescent="0.25">
      <c r="A2814">
        <v>2800</v>
      </c>
      <c r="B2814">
        <v>20090626</v>
      </c>
      <c r="C2814">
        <v>0.14030000000000001</v>
      </c>
      <c r="D2814">
        <v>0.14030000000000001</v>
      </c>
      <c r="E2814">
        <v>0.13819999999999999</v>
      </c>
      <c r="F2814">
        <v>0.13819999999999999</v>
      </c>
      <c r="G2814">
        <v>0</v>
      </c>
      <c r="H2814">
        <v>0.13819999999999999</v>
      </c>
    </row>
    <row r="2815" spans="1:8" x14ac:dyDescent="0.25">
      <c r="A2815">
        <v>2801</v>
      </c>
      <c r="B2815">
        <v>20090625</v>
      </c>
      <c r="C2815">
        <v>0.13880000000000001</v>
      </c>
      <c r="D2815">
        <v>0.13880000000000001</v>
      </c>
      <c r="E2815">
        <v>0.13669999999999999</v>
      </c>
      <c r="F2815">
        <v>0.13669999999999999</v>
      </c>
      <c r="G2815">
        <v>0</v>
      </c>
      <c r="H2815">
        <v>0.13669999999999999</v>
      </c>
    </row>
    <row r="2816" spans="1:8" x14ac:dyDescent="0.25">
      <c r="A2816">
        <v>2802</v>
      </c>
      <c r="B2816">
        <v>20090624</v>
      </c>
      <c r="C2816">
        <v>0.13669999999999999</v>
      </c>
      <c r="D2816">
        <v>0.13669999999999999</v>
      </c>
      <c r="E2816">
        <v>0.1346</v>
      </c>
      <c r="F2816">
        <v>0.1346</v>
      </c>
      <c r="G2816">
        <v>0</v>
      </c>
      <c r="H2816">
        <v>0.1346</v>
      </c>
    </row>
    <row r="2817" spans="1:8" x14ac:dyDescent="0.25">
      <c r="A2817">
        <v>2803</v>
      </c>
      <c r="B2817">
        <v>20090623</v>
      </c>
      <c r="C2817">
        <v>0.13389999999999999</v>
      </c>
      <c r="D2817">
        <v>0.13389999999999999</v>
      </c>
      <c r="E2817">
        <v>0.13189999999999999</v>
      </c>
      <c r="F2817">
        <v>0.13189999999999999</v>
      </c>
      <c r="G2817">
        <v>0</v>
      </c>
      <c r="H2817">
        <v>0.13189999999999999</v>
      </c>
    </row>
    <row r="2818" spans="1:8" x14ac:dyDescent="0.25">
      <c r="A2818">
        <v>2804</v>
      </c>
      <c r="B2818">
        <v>20090622</v>
      </c>
      <c r="C2818">
        <v>0.1341</v>
      </c>
      <c r="D2818">
        <v>0.1341</v>
      </c>
      <c r="E2818">
        <v>0.1321</v>
      </c>
      <c r="F2818">
        <v>0.1321</v>
      </c>
      <c r="G2818">
        <v>0</v>
      </c>
      <c r="H2818">
        <v>0.1321</v>
      </c>
    </row>
    <row r="2819" spans="1:8" x14ac:dyDescent="0.25">
      <c r="A2819">
        <v>2805</v>
      </c>
      <c r="B2819">
        <v>20090619</v>
      </c>
      <c r="C2819">
        <v>0.13919999999999999</v>
      </c>
      <c r="D2819">
        <v>0.13919999999999999</v>
      </c>
      <c r="E2819">
        <v>0.1371</v>
      </c>
      <c r="F2819">
        <v>0.1371</v>
      </c>
      <c r="G2819">
        <v>0</v>
      </c>
      <c r="H2819">
        <v>0.1371</v>
      </c>
    </row>
    <row r="2820" spans="1:8" x14ac:dyDescent="0.25">
      <c r="A2820">
        <v>2806</v>
      </c>
      <c r="B2820">
        <v>20090618</v>
      </c>
      <c r="C2820">
        <v>0.13830000000000001</v>
      </c>
      <c r="D2820">
        <v>0.13830000000000001</v>
      </c>
      <c r="E2820">
        <v>0.1363</v>
      </c>
      <c r="F2820">
        <v>0.1363</v>
      </c>
      <c r="G2820">
        <v>0</v>
      </c>
      <c r="H2820">
        <v>0.1363</v>
      </c>
    </row>
    <row r="2821" spans="1:8" x14ac:dyDescent="0.25">
      <c r="A2821">
        <v>2807</v>
      </c>
      <c r="B2821">
        <v>20090617</v>
      </c>
      <c r="C2821">
        <v>0.13800000000000001</v>
      </c>
      <c r="D2821">
        <v>0.13800000000000001</v>
      </c>
      <c r="E2821">
        <v>0.13600000000000001</v>
      </c>
      <c r="F2821">
        <v>0.13600000000000001</v>
      </c>
      <c r="G2821">
        <v>0</v>
      </c>
      <c r="H2821">
        <v>0.13600000000000001</v>
      </c>
    </row>
    <row r="2822" spans="1:8" x14ac:dyDescent="0.25">
      <c r="A2822">
        <v>2808</v>
      </c>
      <c r="B2822">
        <v>20090616</v>
      </c>
      <c r="C2822">
        <v>0.14099999999999999</v>
      </c>
      <c r="D2822">
        <v>0.14099999999999999</v>
      </c>
      <c r="E2822">
        <v>0.1389</v>
      </c>
      <c r="F2822">
        <v>0.1389</v>
      </c>
      <c r="G2822">
        <v>0</v>
      </c>
      <c r="H2822">
        <v>0.1389</v>
      </c>
    </row>
    <row r="2823" spans="1:8" x14ac:dyDescent="0.25">
      <c r="A2823">
        <v>2809</v>
      </c>
      <c r="B2823">
        <v>20090615</v>
      </c>
      <c r="C2823">
        <v>0.14269999999999999</v>
      </c>
      <c r="D2823">
        <v>0.14269999999999999</v>
      </c>
      <c r="E2823">
        <v>0.1406</v>
      </c>
      <c r="F2823">
        <v>0.1406</v>
      </c>
      <c r="G2823">
        <v>0</v>
      </c>
      <c r="H2823">
        <v>0.1406</v>
      </c>
    </row>
    <row r="2824" spans="1:8" x14ac:dyDescent="0.25">
      <c r="A2824">
        <v>2810</v>
      </c>
      <c r="B2824">
        <v>20090612</v>
      </c>
      <c r="C2824">
        <v>0.1484</v>
      </c>
      <c r="D2824">
        <v>0.1484</v>
      </c>
      <c r="E2824">
        <v>0.14610000000000001</v>
      </c>
      <c r="F2824">
        <v>0.14610000000000001</v>
      </c>
      <c r="G2824">
        <v>0</v>
      </c>
      <c r="H2824">
        <v>0.14610000000000001</v>
      </c>
    </row>
    <row r="2825" spans="1:8" x14ac:dyDescent="0.25">
      <c r="A2825">
        <v>2811</v>
      </c>
      <c r="B2825">
        <v>20090611</v>
      </c>
      <c r="C2825">
        <v>0.1444</v>
      </c>
      <c r="D2825">
        <v>0.1444</v>
      </c>
      <c r="E2825">
        <v>0.14230000000000001</v>
      </c>
      <c r="F2825">
        <v>0.14230000000000001</v>
      </c>
      <c r="G2825">
        <v>0</v>
      </c>
      <c r="H2825">
        <v>0.14230000000000001</v>
      </c>
    </row>
    <row r="2826" spans="1:8" x14ac:dyDescent="0.25">
      <c r="A2826">
        <v>2812</v>
      </c>
      <c r="B2826">
        <v>20090610</v>
      </c>
      <c r="C2826">
        <v>0.14680000000000001</v>
      </c>
      <c r="D2826">
        <v>0.14680000000000001</v>
      </c>
      <c r="E2826">
        <v>0.14460000000000001</v>
      </c>
      <c r="F2826">
        <v>0.14460000000000001</v>
      </c>
      <c r="G2826">
        <v>0</v>
      </c>
      <c r="H2826">
        <v>0.14460000000000001</v>
      </c>
    </row>
    <row r="2827" spans="1:8" x14ac:dyDescent="0.25">
      <c r="A2827">
        <v>2813</v>
      </c>
      <c r="B2827">
        <v>20090609</v>
      </c>
      <c r="C2827">
        <v>0.1482</v>
      </c>
      <c r="D2827">
        <v>0.1482</v>
      </c>
      <c r="E2827">
        <v>0.14599999999999999</v>
      </c>
      <c r="F2827">
        <v>0.14599999999999999</v>
      </c>
      <c r="G2827">
        <v>0</v>
      </c>
      <c r="H2827">
        <v>0.14599999999999999</v>
      </c>
    </row>
    <row r="2828" spans="1:8" x14ac:dyDescent="0.25">
      <c r="A2828">
        <v>2814</v>
      </c>
      <c r="B2828">
        <v>20090605</v>
      </c>
      <c r="C2828">
        <v>0.1487</v>
      </c>
      <c r="D2828">
        <v>0.1487</v>
      </c>
      <c r="E2828">
        <v>0.14649999999999999</v>
      </c>
      <c r="F2828">
        <v>0.14649999999999999</v>
      </c>
      <c r="G2828">
        <v>0</v>
      </c>
      <c r="H2828">
        <v>0.14649999999999999</v>
      </c>
    </row>
    <row r="2829" spans="1:8" x14ac:dyDescent="0.25">
      <c r="A2829">
        <v>2815</v>
      </c>
      <c r="B2829">
        <v>20090604</v>
      </c>
      <c r="C2829">
        <v>0.15010000000000001</v>
      </c>
      <c r="D2829">
        <v>0.15010000000000001</v>
      </c>
      <c r="E2829">
        <v>0.1479</v>
      </c>
      <c r="F2829">
        <v>0.1479</v>
      </c>
      <c r="G2829">
        <v>0</v>
      </c>
      <c r="H2829">
        <v>0.1479</v>
      </c>
    </row>
    <row r="2830" spans="1:8" x14ac:dyDescent="0.25">
      <c r="A2830">
        <v>2816</v>
      </c>
      <c r="B2830">
        <v>20090603</v>
      </c>
      <c r="C2830">
        <v>0.14749999999999999</v>
      </c>
      <c r="D2830">
        <v>0.14749999999999999</v>
      </c>
      <c r="E2830">
        <v>0.14530000000000001</v>
      </c>
      <c r="F2830">
        <v>0.14530000000000001</v>
      </c>
      <c r="G2830">
        <v>0</v>
      </c>
      <c r="H2830">
        <v>0.14530000000000001</v>
      </c>
    </row>
    <row r="2831" spans="1:8" x14ac:dyDescent="0.25">
      <c r="A2831">
        <v>2817</v>
      </c>
      <c r="B2831">
        <v>20090602</v>
      </c>
      <c r="C2831">
        <v>0.14630000000000001</v>
      </c>
      <c r="D2831">
        <v>0.14630000000000001</v>
      </c>
      <c r="E2831">
        <v>0.14419999999999999</v>
      </c>
      <c r="F2831">
        <v>0.14419999999999999</v>
      </c>
      <c r="G2831">
        <v>0</v>
      </c>
      <c r="H2831">
        <v>0.14419999999999999</v>
      </c>
    </row>
    <row r="2832" spans="1:8" x14ac:dyDescent="0.25">
      <c r="A2832">
        <v>2818</v>
      </c>
      <c r="B2832">
        <v>20090601</v>
      </c>
      <c r="C2832">
        <v>0.1479</v>
      </c>
      <c r="D2832">
        <v>0.1479</v>
      </c>
      <c r="E2832">
        <v>0.1457</v>
      </c>
      <c r="F2832">
        <v>0.1457</v>
      </c>
      <c r="G2832">
        <v>0</v>
      </c>
      <c r="H2832">
        <v>0.1457</v>
      </c>
    </row>
    <row r="2833" spans="1:8" x14ac:dyDescent="0.25">
      <c r="A2833">
        <v>2819</v>
      </c>
      <c r="B2833">
        <v>20090531</v>
      </c>
      <c r="C2833">
        <v>0.1419</v>
      </c>
      <c r="D2833">
        <v>0.1419</v>
      </c>
      <c r="E2833">
        <v>0.13980000000000001</v>
      </c>
      <c r="F2833">
        <v>0.13980000000000001</v>
      </c>
      <c r="G2833">
        <v>0</v>
      </c>
      <c r="H2833">
        <v>0.13980000000000001</v>
      </c>
    </row>
    <row r="2834" spans="1:8" x14ac:dyDescent="0.25">
      <c r="A2834">
        <v>2820</v>
      </c>
      <c r="B2834">
        <v>20090529</v>
      </c>
      <c r="C2834">
        <v>0.1419</v>
      </c>
      <c r="D2834">
        <v>0.1419</v>
      </c>
      <c r="E2834">
        <v>0.13980000000000001</v>
      </c>
      <c r="F2834">
        <v>0.13980000000000001</v>
      </c>
      <c r="G2834">
        <v>0</v>
      </c>
      <c r="H2834">
        <v>0.13980000000000001</v>
      </c>
    </row>
    <row r="2835" spans="1:8" x14ac:dyDescent="0.25">
      <c r="A2835">
        <v>2821</v>
      </c>
      <c r="B2835">
        <v>20090528</v>
      </c>
      <c r="C2835">
        <v>0.1376</v>
      </c>
      <c r="D2835">
        <v>0.1376</v>
      </c>
      <c r="E2835">
        <v>0.13550000000000001</v>
      </c>
      <c r="F2835">
        <v>0.13550000000000001</v>
      </c>
      <c r="G2835">
        <v>0</v>
      </c>
      <c r="H2835">
        <v>0.13550000000000001</v>
      </c>
    </row>
    <row r="2836" spans="1:8" x14ac:dyDescent="0.25">
      <c r="A2836">
        <v>2822</v>
      </c>
      <c r="B2836">
        <v>20090527</v>
      </c>
      <c r="C2836">
        <v>0.13639999999999999</v>
      </c>
      <c r="D2836">
        <v>0.13639999999999999</v>
      </c>
      <c r="E2836">
        <v>0.1343</v>
      </c>
      <c r="F2836">
        <v>0.1343</v>
      </c>
      <c r="G2836">
        <v>0</v>
      </c>
      <c r="H2836">
        <v>0.1343</v>
      </c>
    </row>
    <row r="2837" spans="1:8" x14ac:dyDescent="0.25">
      <c r="A2837">
        <v>2823</v>
      </c>
      <c r="B2837">
        <v>20090526</v>
      </c>
      <c r="C2837">
        <v>0.13780000000000001</v>
      </c>
      <c r="D2837">
        <v>0.13780000000000001</v>
      </c>
      <c r="E2837">
        <v>0.1358</v>
      </c>
      <c r="F2837">
        <v>0.1358</v>
      </c>
      <c r="G2837">
        <v>0</v>
      </c>
      <c r="H2837">
        <v>0.1358</v>
      </c>
    </row>
    <row r="2838" spans="1:8" x14ac:dyDescent="0.25">
      <c r="A2838">
        <v>2824</v>
      </c>
      <c r="B2838">
        <v>20090525</v>
      </c>
      <c r="C2838">
        <v>0.1318</v>
      </c>
      <c r="D2838">
        <v>0.1318</v>
      </c>
      <c r="E2838">
        <v>0.1298</v>
      </c>
      <c r="F2838">
        <v>0.1298</v>
      </c>
      <c r="G2838">
        <v>0</v>
      </c>
      <c r="H2838">
        <v>0.1298</v>
      </c>
    </row>
    <row r="2839" spans="1:8" x14ac:dyDescent="0.25">
      <c r="A2839">
        <v>2825</v>
      </c>
      <c r="B2839">
        <v>20090522</v>
      </c>
      <c r="C2839">
        <v>0.13170000000000001</v>
      </c>
      <c r="D2839">
        <v>0.13170000000000001</v>
      </c>
      <c r="E2839">
        <v>0.12970000000000001</v>
      </c>
      <c r="F2839">
        <v>0.12970000000000001</v>
      </c>
      <c r="G2839">
        <v>0</v>
      </c>
      <c r="H2839">
        <v>0.12970000000000001</v>
      </c>
    </row>
    <row r="2840" spans="1:8" x14ac:dyDescent="0.25">
      <c r="A2840">
        <v>2826</v>
      </c>
      <c r="B2840">
        <v>20090521</v>
      </c>
      <c r="C2840">
        <v>0.1328</v>
      </c>
      <c r="D2840">
        <v>0.1328</v>
      </c>
      <c r="E2840">
        <v>0.1308</v>
      </c>
      <c r="F2840">
        <v>0.1308</v>
      </c>
      <c r="G2840">
        <v>0</v>
      </c>
      <c r="H2840">
        <v>0.1308</v>
      </c>
    </row>
    <row r="2841" spans="1:8" x14ac:dyDescent="0.25">
      <c r="A2841">
        <v>2827</v>
      </c>
      <c r="B2841">
        <v>20090520</v>
      </c>
      <c r="C2841">
        <v>0.13420000000000001</v>
      </c>
      <c r="D2841">
        <v>0.13420000000000001</v>
      </c>
      <c r="E2841">
        <v>0.13220000000000001</v>
      </c>
      <c r="F2841">
        <v>0.13220000000000001</v>
      </c>
      <c r="G2841">
        <v>0</v>
      </c>
      <c r="H2841">
        <v>0.13220000000000001</v>
      </c>
    </row>
    <row r="2842" spans="1:8" x14ac:dyDescent="0.25">
      <c r="A2842">
        <v>2828</v>
      </c>
      <c r="B2842">
        <v>20090519</v>
      </c>
      <c r="C2842">
        <v>0.13450000000000001</v>
      </c>
      <c r="D2842">
        <v>0.13450000000000001</v>
      </c>
      <c r="E2842">
        <v>0.13250000000000001</v>
      </c>
      <c r="F2842">
        <v>0.13250000000000001</v>
      </c>
      <c r="G2842">
        <v>0</v>
      </c>
      <c r="H2842">
        <v>0.13250000000000001</v>
      </c>
    </row>
    <row r="2843" spans="1:8" x14ac:dyDescent="0.25">
      <c r="A2843">
        <v>2829</v>
      </c>
      <c r="B2843">
        <v>20090518</v>
      </c>
      <c r="C2843">
        <v>0.13469999999999999</v>
      </c>
      <c r="D2843">
        <v>0.13469999999999999</v>
      </c>
      <c r="E2843">
        <v>0.13270000000000001</v>
      </c>
      <c r="F2843">
        <v>0.13270000000000001</v>
      </c>
      <c r="G2843">
        <v>0</v>
      </c>
      <c r="H2843">
        <v>0.13270000000000001</v>
      </c>
    </row>
    <row r="2844" spans="1:8" x14ac:dyDescent="0.25">
      <c r="A2844">
        <v>2830</v>
      </c>
      <c r="B2844">
        <v>20090515</v>
      </c>
      <c r="C2844">
        <v>0.12959999999999999</v>
      </c>
      <c r="D2844">
        <v>0.12959999999999999</v>
      </c>
      <c r="E2844">
        <v>0.12759999999999999</v>
      </c>
      <c r="F2844">
        <v>0.12759999999999999</v>
      </c>
      <c r="G2844">
        <v>0</v>
      </c>
      <c r="H2844">
        <v>0.12759999999999999</v>
      </c>
    </row>
    <row r="2845" spans="1:8" x14ac:dyDescent="0.25">
      <c r="A2845">
        <v>2831</v>
      </c>
      <c r="B2845">
        <v>20090514</v>
      </c>
      <c r="C2845">
        <v>0.13239999999999999</v>
      </c>
      <c r="D2845">
        <v>0.13239999999999999</v>
      </c>
      <c r="E2845">
        <v>0.1305</v>
      </c>
      <c r="F2845">
        <v>0.1305</v>
      </c>
      <c r="G2845">
        <v>0</v>
      </c>
      <c r="H2845">
        <v>0.1305</v>
      </c>
    </row>
    <row r="2846" spans="1:8" x14ac:dyDescent="0.25">
      <c r="A2846">
        <v>2832</v>
      </c>
      <c r="B2846">
        <v>20090513</v>
      </c>
      <c r="C2846">
        <v>0.13039999999999999</v>
      </c>
      <c r="D2846">
        <v>0.13039999999999999</v>
      </c>
      <c r="E2846">
        <v>0.12839999999999999</v>
      </c>
      <c r="F2846">
        <v>0.12839999999999999</v>
      </c>
      <c r="G2846">
        <v>0</v>
      </c>
      <c r="H2846">
        <v>0.12839999999999999</v>
      </c>
    </row>
    <row r="2847" spans="1:8" x14ac:dyDescent="0.25">
      <c r="A2847">
        <v>2833</v>
      </c>
      <c r="B2847">
        <v>20090512</v>
      </c>
      <c r="C2847">
        <v>0.13900000000000001</v>
      </c>
      <c r="D2847">
        <v>0.13900000000000001</v>
      </c>
      <c r="E2847">
        <v>0.13700000000000001</v>
      </c>
      <c r="F2847">
        <v>0.13700000000000001</v>
      </c>
      <c r="G2847">
        <v>0</v>
      </c>
      <c r="H2847">
        <v>0.13700000000000001</v>
      </c>
    </row>
    <row r="2848" spans="1:8" x14ac:dyDescent="0.25">
      <c r="A2848">
        <v>2834</v>
      </c>
      <c r="B2848">
        <v>20090511</v>
      </c>
      <c r="C2848">
        <v>0.1411</v>
      </c>
      <c r="D2848">
        <v>0.1411</v>
      </c>
      <c r="E2848">
        <v>0.13900000000000001</v>
      </c>
      <c r="F2848">
        <v>0.13900000000000001</v>
      </c>
      <c r="G2848">
        <v>0</v>
      </c>
      <c r="H2848">
        <v>0.13900000000000001</v>
      </c>
    </row>
    <row r="2849" spans="1:8" x14ac:dyDescent="0.25">
      <c r="A2849">
        <v>2835</v>
      </c>
      <c r="B2849">
        <v>20090508</v>
      </c>
      <c r="C2849">
        <v>0.1447</v>
      </c>
      <c r="D2849">
        <v>0.1447</v>
      </c>
      <c r="E2849">
        <v>0.14249999999999999</v>
      </c>
      <c r="F2849">
        <v>0.14249999999999999</v>
      </c>
      <c r="G2849">
        <v>0</v>
      </c>
      <c r="H2849">
        <v>0.14249999999999999</v>
      </c>
    </row>
    <row r="2850" spans="1:8" x14ac:dyDescent="0.25">
      <c r="A2850">
        <v>2836</v>
      </c>
      <c r="B2850">
        <v>20090507</v>
      </c>
      <c r="C2850">
        <v>0.13969999999999999</v>
      </c>
      <c r="D2850">
        <v>0.13969999999999999</v>
      </c>
      <c r="E2850">
        <v>0.1376</v>
      </c>
      <c r="F2850">
        <v>0.1376</v>
      </c>
      <c r="G2850">
        <v>0</v>
      </c>
      <c r="H2850">
        <v>0.1376</v>
      </c>
    </row>
    <row r="2851" spans="1:8" x14ac:dyDescent="0.25">
      <c r="A2851">
        <v>2837</v>
      </c>
      <c r="B2851">
        <v>20090506</v>
      </c>
      <c r="C2851">
        <v>0.1444</v>
      </c>
      <c r="D2851">
        <v>0.1444</v>
      </c>
      <c r="E2851">
        <v>0.14230000000000001</v>
      </c>
      <c r="F2851">
        <v>0.14230000000000001</v>
      </c>
      <c r="G2851">
        <v>0</v>
      </c>
      <c r="H2851">
        <v>0.14230000000000001</v>
      </c>
    </row>
    <row r="2852" spans="1:8" x14ac:dyDescent="0.25">
      <c r="A2852">
        <v>2838</v>
      </c>
      <c r="B2852">
        <v>20090505</v>
      </c>
      <c r="C2852">
        <v>0.14000000000000001</v>
      </c>
      <c r="D2852">
        <v>0.14000000000000001</v>
      </c>
      <c r="E2852">
        <v>0.13789999999999999</v>
      </c>
      <c r="F2852">
        <v>0.13789999999999999</v>
      </c>
      <c r="G2852">
        <v>0</v>
      </c>
      <c r="H2852">
        <v>0.13789999999999999</v>
      </c>
    </row>
    <row r="2853" spans="1:8" x14ac:dyDescent="0.25">
      <c r="A2853">
        <v>2839</v>
      </c>
      <c r="B2853">
        <v>20090504</v>
      </c>
      <c r="C2853">
        <v>0.1416</v>
      </c>
      <c r="D2853">
        <v>0.1416</v>
      </c>
      <c r="E2853">
        <v>0.13950000000000001</v>
      </c>
      <c r="F2853">
        <v>0.13950000000000001</v>
      </c>
      <c r="G2853">
        <v>0</v>
      </c>
      <c r="H2853">
        <v>0.13950000000000001</v>
      </c>
    </row>
    <row r="2854" spans="1:8" x14ac:dyDescent="0.25">
      <c r="A2854">
        <v>2840</v>
      </c>
      <c r="B2854">
        <v>20090502</v>
      </c>
      <c r="C2854">
        <v>0.13370000000000001</v>
      </c>
      <c r="D2854">
        <v>0.13370000000000001</v>
      </c>
      <c r="E2854">
        <v>0.13170000000000001</v>
      </c>
      <c r="F2854">
        <v>0.13170000000000001</v>
      </c>
      <c r="G2854">
        <v>0</v>
      </c>
      <c r="H2854">
        <v>0.13170000000000001</v>
      </c>
    </row>
    <row r="2855" spans="1:8" x14ac:dyDescent="0.25">
      <c r="A2855">
        <v>2841</v>
      </c>
      <c r="B2855">
        <v>20090501</v>
      </c>
      <c r="C2855">
        <v>0.13370000000000001</v>
      </c>
      <c r="D2855">
        <v>0.13370000000000001</v>
      </c>
      <c r="E2855">
        <v>0.13170000000000001</v>
      </c>
      <c r="F2855">
        <v>0.13170000000000001</v>
      </c>
      <c r="G2855">
        <v>0</v>
      </c>
      <c r="H2855">
        <v>0.13170000000000001</v>
      </c>
    </row>
    <row r="2856" spans="1:8" x14ac:dyDescent="0.25">
      <c r="A2856">
        <v>2842</v>
      </c>
      <c r="B2856">
        <v>20090430</v>
      </c>
      <c r="C2856">
        <v>0.13730000000000001</v>
      </c>
      <c r="D2856">
        <v>0.13730000000000001</v>
      </c>
      <c r="E2856">
        <v>0.13519999999999999</v>
      </c>
      <c r="F2856">
        <v>0.13519999999999999</v>
      </c>
      <c r="G2856">
        <v>0</v>
      </c>
      <c r="H2856">
        <v>0.13519999999999999</v>
      </c>
    </row>
    <row r="2857" spans="1:8" x14ac:dyDescent="0.25">
      <c r="A2857">
        <v>2843</v>
      </c>
      <c r="B2857">
        <v>20090429</v>
      </c>
      <c r="C2857">
        <v>0.13569999999999999</v>
      </c>
      <c r="D2857">
        <v>0.13569999999999999</v>
      </c>
      <c r="E2857">
        <v>0.13370000000000001</v>
      </c>
      <c r="F2857">
        <v>0.13370000000000001</v>
      </c>
      <c r="G2857">
        <v>0</v>
      </c>
      <c r="H2857">
        <v>0.13370000000000001</v>
      </c>
    </row>
    <row r="2858" spans="1:8" x14ac:dyDescent="0.25">
      <c r="A2858">
        <v>2844</v>
      </c>
      <c r="B2858">
        <v>20090428</v>
      </c>
      <c r="C2858">
        <v>0.13120000000000001</v>
      </c>
      <c r="D2858">
        <v>0.13120000000000001</v>
      </c>
      <c r="E2858">
        <v>0.1293</v>
      </c>
      <c r="F2858">
        <v>0.1293</v>
      </c>
      <c r="G2858">
        <v>0</v>
      </c>
      <c r="H2858">
        <v>0.1293</v>
      </c>
    </row>
    <row r="2859" spans="1:8" x14ac:dyDescent="0.25">
      <c r="A2859">
        <v>2845</v>
      </c>
      <c r="B2859">
        <v>20090427</v>
      </c>
      <c r="C2859">
        <v>0.1308</v>
      </c>
      <c r="D2859">
        <v>0.1308</v>
      </c>
      <c r="E2859">
        <v>0.12889999999999999</v>
      </c>
      <c r="F2859">
        <v>0.12889999999999999</v>
      </c>
      <c r="G2859">
        <v>0</v>
      </c>
      <c r="H2859">
        <v>0.12889999999999999</v>
      </c>
    </row>
    <row r="2860" spans="1:8" x14ac:dyDescent="0.25">
      <c r="A2860">
        <v>2846</v>
      </c>
      <c r="B2860">
        <v>20090424</v>
      </c>
      <c r="C2860">
        <v>0.13719999999999999</v>
      </c>
      <c r="D2860">
        <v>0.13719999999999999</v>
      </c>
      <c r="E2860">
        <v>0.1351</v>
      </c>
      <c r="F2860">
        <v>0.1351</v>
      </c>
      <c r="G2860">
        <v>0</v>
      </c>
      <c r="H2860">
        <v>0.1351</v>
      </c>
    </row>
    <row r="2861" spans="1:8" x14ac:dyDescent="0.25">
      <c r="A2861">
        <v>2847</v>
      </c>
      <c r="B2861">
        <v>20090423</v>
      </c>
      <c r="C2861">
        <v>0.13239999999999999</v>
      </c>
      <c r="D2861">
        <v>0.13239999999999999</v>
      </c>
      <c r="E2861">
        <v>0.13039999999999999</v>
      </c>
      <c r="F2861">
        <v>0.13039999999999999</v>
      </c>
      <c r="G2861">
        <v>0</v>
      </c>
      <c r="H2861">
        <v>0.13039999999999999</v>
      </c>
    </row>
    <row r="2862" spans="1:8" x14ac:dyDescent="0.25">
      <c r="A2862">
        <v>2848</v>
      </c>
      <c r="B2862">
        <v>20090422</v>
      </c>
      <c r="C2862">
        <v>0.12909999999999999</v>
      </c>
      <c r="D2862">
        <v>0.12909999999999999</v>
      </c>
      <c r="E2862">
        <v>0.12720000000000001</v>
      </c>
      <c r="F2862">
        <v>0.12720000000000001</v>
      </c>
      <c r="G2862">
        <v>0</v>
      </c>
      <c r="H2862">
        <v>0.12720000000000001</v>
      </c>
    </row>
    <row r="2863" spans="1:8" x14ac:dyDescent="0.25">
      <c r="A2863">
        <v>2849</v>
      </c>
      <c r="B2863">
        <v>20090421</v>
      </c>
      <c r="C2863">
        <v>0.1318</v>
      </c>
      <c r="D2863">
        <v>0.1318</v>
      </c>
      <c r="E2863">
        <v>0.1298</v>
      </c>
      <c r="F2863">
        <v>0.1298</v>
      </c>
      <c r="G2863">
        <v>0</v>
      </c>
      <c r="H2863">
        <v>0.1298</v>
      </c>
    </row>
    <row r="2864" spans="1:8" x14ac:dyDescent="0.25">
      <c r="A2864">
        <v>2850</v>
      </c>
      <c r="B2864">
        <v>20090420</v>
      </c>
      <c r="C2864">
        <v>0.12670000000000001</v>
      </c>
      <c r="D2864">
        <v>0.12670000000000001</v>
      </c>
      <c r="E2864">
        <v>0.12479999999999999</v>
      </c>
      <c r="F2864">
        <v>0.12479999999999999</v>
      </c>
      <c r="G2864">
        <v>0</v>
      </c>
      <c r="H2864">
        <v>0.12479999999999999</v>
      </c>
    </row>
    <row r="2865" spans="1:8" x14ac:dyDescent="0.25">
      <c r="A2865">
        <v>2851</v>
      </c>
      <c r="B2865">
        <v>20090417</v>
      </c>
      <c r="C2865">
        <v>0.13669999999999999</v>
      </c>
      <c r="D2865">
        <v>0.13669999999999999</v>
      </c>
      <c r="E2865">
        <v>0.13469999999999999</v>
      </c>
      <c r="F2865">
        <v>0.13469999999999999</v>
      </c>
      <c r="G2865">
        <v>0</v>
      </c>
      <c r="H2865">
        <v>0.13469999999999999</v>
      </c>
    </row>
    <row r="2866" spans="1:8" x14ac:dyDescent="0.25">
      <c r="A2866">
        <v>2852</v>
      </c>
      <c r="B2866">
        <v>20090416</v>
      </c>
      <c r="C2866">
        <v>0.13450000000000001</v>
      </c>
      <c r="D2866">
        <v>0.13450000000000001</v>
      </c>
      <c r="E2866">
        <v>0.13250000000000001</v>
      </c>
      <c r="F2866">
        <v>0.13250000000000001</v>
      </c>
      <c r="G2866">
        <v>0</v>
      </c>
      <c r="H2866">
        <v>0.13250000000000001</v>
      </c>
    </row>
    <row r="2867" spans="1:8" x14ac:dyDescent="0.25">
      <c r="A2867">
        <v>2853</v>
      </c>
      <c r="B2867">
        <v>20090415</v>
      </c>
      <c r="C2867">
        <v>0.13200000000000001</v>
      </c>
      <c r="D2867">
        <v>0.13200000000000001</v>
      </c>
      <c r="E2867">
        <v>0.13009999999999999</v>
      </c>
      <c r="F2867">
        <v>0.13009999999999999</v>
      </c>
      <c r="G2867">
        <v>0</v>
      </c>
      <c r="H2867">
        <v>0.13009999999999999</v>
      </c>
    </row>
    <row r="2868" spans="1:8" x14ac:dyDescent="0.25">
      <c r="A2868">
        <v>2854</v>
      </c>
      <c r="B2868">
        <v>20090414</v>
      </c>
      <c r="C2868">
        <v>0.12759999999999999</v>
      </c>
      <c r="D2868">
        <v>0.12759999999999999</v>
      </c>
      <c r="E2868">
        <v>0.12570000000000001</v>
      </c>
      <c r="F2868">
        <v>0.12570000000000001</v>
      </c>
      <c r="G2868">
        <v>0</v>
      </c>
      <c r="H2868">
        <v>0.12570000000000001</v>
      </c>
    </row>
    <row r="2869" spans="1:8" x14ac:dyDescent="0.25">
      <c r="A2869">
        <v>2855</v>
      </c>
      <c r="B2869">
        <v>20090409</v>
      </c>
      <c r="C2869">
        <v>0.13200000000000001</v>
      </c>
      <c r="D2869">
        <v>0.13200000000000001</v>
      </c>
      <c r="E2869">
        <v>0.13009999999999999</v>
      </c>
      <c r="F2869">
        <v>0.13009999999999999</v>
      </c>
      <c r="G2869">
        <v>0</v>
      </c>
      <c r="H2869">
        <v>0.13009999999999999</v>
      </c>
    </row>
    <row r="2870" spans="1:8" x14ac:dyDescent="0.25">
      <c r="A2870">
        <v>2856</v>
      </c>
      <c r="B2870">
        <v>20090408</v>
      </c>
      <c r="C2870">
        <v>0.1195</v>
      </c>
      <c r="D2870">
        <v>0.1195</v>
      </c>
      <c r="E2870">
        <v>0.1178</v>
      </c>
      <c r="F2870">
        <v>0.1178</v>
      </c>
      <c r="G2870">
        <v>0</v>
      </c>
      <c r="H2870">
        <v>0.1178</v>
      </c>
    </row>
    <row r="2871" spans="1:8" x14ac:dyDescent="0.25">
      <c r="A2871">
        <v>2857</v>
      </c>
      <c r="B2871">
        <v>20090407</v>
      </c>
      <c r="C2871">
        <v>0.1178</v>
      </c>
      <c r="D2871">
        <v>0.1178</v>
      </c>
      <c r="E2871">
        <v>0.11600000000000001</v>
      </c>
      <c r="F2871">
        <v>0.11600000000000001</v>
      </c>
      <c r="G2871">
        <v>0</v>
      </c>
      <c r="H2871">
        <v>0.11600000000000001</v>
      </c>
    </row>
    <row r="2872" spans="1:8" x14ac:dyDescent="0.25">
      <c r="A2872">
        <v>2858</v>
      </c>
      <c r="B2872">
        <v>20090406</v>
      </c>
      <c r="C2872">
        <v>0.1244</v>
      </c>
      <c r="D2872">
        <v>0.1244</v>
      </c>
      <c r="E2872">
        <v>0.1225</v>
      </c>
      <c r="F2872">
        <v>0.1225</v>
      </c>
      <c r="G2872">
        <v>0</v>
      </c>
      <c r="H2872">
        <v>0.1225</v>
      </c>
    </row>
    <row r="2873" spans="1:8" x14ac:dyDescent="0.25">
      <c r="A2873">
        <v>2859</v>
      </c>
      <c r="B2873">
        <v>20090403</v>
      </c>
      <c r="C2873">
        <v>0.1249</v>
      </c>
      <c r="D2873">
        <v>0.1249</v>
      </c>
      <c r="E2873">
        <v>0.123</v>
      </c>
      <c r="F2873">
        <v>0.123</v>
      </c>
      <c r="G2873">
        <v>0</v>
      </c>
      <c r="H2873">
        <v>0.123</v>
      </c>
    </row>
    <row r="2874" spans="1:8" x14ac:dyDescent="0.25">
      <c r="A2874">
        <v>2860</v>
      </c>
      <c r="B2874">
        <v>20090402</v>
      </c>
      <c r="C2874">
        <v>0.1201</v>
      </c>
      <c r="D2874">
        <v>0.1201</v>
      </c>
      <c r="E2874">
        <v>0.1183</v>
      </c>
      <c r="F2874">
        <v>0.1183</v>
      </c>
      <c r="G2874">
        <v>0</v>
      </c>
      <c r="H2874">
        <v>0.1183</v>
      </c>
    </row>
    <row r="2875" spans="1:8" x14ac:dyDescent="0.25">
      <c r="A2875">
        <v>2861</v>
      </c>
      <c r="B2875">
        <v>20090401</v>
      </c>
      <c r="C2875">
        <v>0.1134</v>
      </c>
      <c r="D2875">
        <v>0.1134</v>
      </c>
      <c r="E2875">
        <v>0.11169999999999999</v>
      </c>
      <c r="F2875">
        <v>0.11169999999999999</v>
      </c>
      <c r="G2875">
        <v>0</v>
      </c>
      <c r="H2875">
        <v>0.11169999999999999</v>
      </c>
    </row>
    <row r="2876" spans="1:8" x14ac:dyDescent="0.25">
      <c r="A2876">
        <v>2862</v>
      </c>
      <c r="B2876">
        <v>20090331</v>
      </c>
      <c r="C2876">
        <v>0.11310000000000001</v>
      </c>
      <c r="D2876">
        <v>0.11310000000000001</v>
      </c>
      <c r="E2876">
        <v>0.1114</v>
      </c>
      <c r="F2876">
        <v>0.1114</v>
      </c>
      <c r="G2876">
        <v>0</v>
      </c>
      <c r="H2876">
        <v>0.1114</v>
      </c>
    </row>
    <row r="2877" spans="1:8" x14ac:dyDescent="0.25">
      <c r="A2877">
        <v>2863</v>
      </c>
      <c r="B2877">
        <v>20090330</v>
      </c>
      <c r="C2877">
        <v>0.1085</v>
      </c>
      <c r="D2877">
        <v>0.1085</v>
      </c>
      <c r="E2877">
        <v>0.1069</v>
      </c>
      <c r="F2877">
        <v>0.1069</v>
      </c>
      <c r="G2877">
        <v>0</v>
      </c>
      <c r="H2877">
        <v>0.1069</v>
      </c>
    </row>
    <row r="2878" spans="1:8" x14ac:dyDescent="0.25">
      <c r="A2878">
        <v>2864</v>
      </c>
      <c r="B2878">
        <v>20090327</v>
      </c>
      <c r="C2878">
        <v>0.11459999999999999</v>
      </c>
      <c r="D2878">
        <v>0.11459999999999999</v>
      </c>
      <c r="E2878">
        <v>0.1129</v>
      </c>
      <c r="F2878">
        <v>0.1129</v>
      </c>
      <c r="G2878">
        <v>0</v>
      </c>
      <c r="H2878">
        <v>0.1129</v>
      </c>
    </row>
    <row r="2879" spans="1:8" x14ac:dyDescent="0.25">
      <c r="A2879">
        <v>2865</v>
      </c>
      <c r="B2879">
        <v>20090326</v>
      </c>
      <c r="C2879">
        <v>0.1163</v>
      </c>
      <c r="D2879">
        <v>0.1163</v>
      </c>
      <c r="E2879">
        <v>0.1145</v>
      </c>
      <c r="F2879">
        <v>0.1145</v>
      </c>
      <c r="G2879">
        <v>0</v>
      </c>
      <c r="H2879">
        <v>0.1145</v>
      </c>
    </row>
    <row r="2880" spans="1:8" x14ac:dyDescent="0.25">
      <c r="A2880">
        <v>2866</v>
      </c>
      <c r="B2880">
        <v>20090325</v>
      </c>
      <c r="C2880">
        <v>0.1147</v>
      </c>
      <c r="D2880">
        <v>0.1147</v>
      </c>
      <c r="E2880">
        <v>0.113</v>
      </c>
      <c r="F2880">
        <v>0.113</v>
      </c>
      <c r="G2880">
        <v>0</v>
      </c>
      <c r="H2880">
        <v>0.113</v>
      </c>
    </row>
    <row r="2881" spans="1:8" x14ac:dyDescent="0.25">
      <c r="A2881">
        <v>2867</v>
      </c>
      <c r="B2881">
        <v>20090324</v>
      </c>
      <c r="C2881">
        <v>0.114</v>
      </c>
      <c r="D2881">
        <v>0.114</v>
      </c>
      <c r="E2881">
        <v>0.1123</v>
      </c>
      <c r="F2881">
        <v>0.1123</v>
      </c>
      <c r="G2881">
        <v>0</v>
      </c>
      <c r="H2881">
        <v>0.1123</v>
      </c>
    </row>
    <row r="2882" spans="1:8" x14ac:dyDescent="0.25">
      <c r="A2882">
        <v>2868</v>
      </c>
      <c r="B2882">
        <v>20090323</v>
      </c>
      <c r="C2882">
        <v>0.1176</v>
      </c>
      <c r="D2882">
        <v>0.1176</v>
      </c>
      <c r="E2882">
        <v>0.1158</v>
      </c>
      <c r="F2882">
        <v>0.1158</v>
      </c>
      <c r="G2882">
        <v>0</v>
      </c>
      <c r="H2882">
        <v>0.1158</v>
      </c>
    </row>
    <row r="2883" spans="1:8" x14ac:dyDescent="0.25">
      <c r="A2883">
        <v>2869</v>
      </c>
      <c r="B2883">
        <v>20090320</v>
      </c>
      <c r="C2883">
        <v>0.1084</v>
      </c>
      <c r="D2883">
        <v>0.1084</v>
      </c>
      <c r="E2883">
        <v>0.10680000000000001</v>
      </c>
      <c r="F2883">
        <v>0.10680000000000001</v>
      </c>
      <c r="G2883">
        <v>0</v>
      </c>
      <c r="H2883">
        <v>0.10680000000000001</v>
      </c>
    </row>
    <row r="2884" spans="1:8" x14ac:dyDescent="0.25">
      <c r="A2884">
        <v>2870</v>
      </c>
      <c r="B2884">
        <v>20090319</v>
      </c>
      <c r="C2884">
        <v>0.1134</v>
      </c>
      <c r="D2884">
        <v>0.1134</v>
      </c>
      <c r="E2884">
        <v>0.11169999999999999</v>
      </c>
      <c r="F2884">
        <v>0.11169999999999999</v>
      </c>
      <c r="G2884">
        <v>0</v>
      </c>
      <c r="H2884">
        <v>0.11169999999999999</v>
      </c>
    </row>
    <row r="2885" spans="1:8" x14ac:dyDescent="0.25">
      <c r="A2885">
        <v>2871</v>
      </c>
      <c r="B2885">
        <v>20090318</v>
      </c>
      <c r="C2885">
        <v>0.1162</v>
      </c>
      <c r="D2885">
        <v>0.1162</v>
      </c>
      <c r="E2885">
        <v>0.1145</v>
      </c>
      <c r="F2885">
        <v>0.1145</v>
      </c>
      <c r="G2885">
        <v>0</v>
      </c>
      <c r="H2885">
        <v>0.1145</v>
      </c>
    </row>
    <row r="2886" spans="1:8" x14ac:dyDescent="0.25">
      <c r="A2886">
        <v>2872</v>
      </c>
      <c r="B2886">
        <v>20090317</v>
      </c>
      <c r="C2886">
        <v>0.113</v>
      </c>
      <c r="D2886">
        <v>0.113</v>
      </c>
      <c r="E2886">
        <v>0.1113</v>
      </c>
      <c r="F2886">
        <v>0.1113</v>
      </c>
      <c r="G2886">
        <v>0</v>
      </c>
      <c r="H2886">
        <v>0.1113</v>
      </c>
    </row>
    <row r="2887" spans="1:8" x14ac:dyDescent="0.25">
      <c r="A2887">
        <v>2873</v>
      </c>
      <c r="B2887">
        <v>20090316</v>
      </c>
      <c r="C2887">
        <v>0.1086</v>
      </c>
      <c r="D2887">
        <v>0.1086</v>
      </c>
      <c r="E2887">
        <v>0.107</v>
      </c>
      <c r="F2887">
        <v>0.107</v>
      </c>
      <c r="G2887">
        <v>0</v>
      </c>
      <c r="H2887">
        <v>0.107</v>
      </c>
    </row>
    <row r="2888" spans="1:8" x14ac:dyDescent="0.25">
      <c r="A2888">
        <v>2874</v>
      </c>
      <c r="B2888">
        <v>20090313</v>
      </c>
      <c r="C2888">
        <v>0.11169999999999999</v>
      </c>
      <c r="D2888">
        <v>0.11169999999999999</v>
      </c>
      <c r="E2888">
        <v>0.11</v>
      </c>
      <c r="F2888">
        <v>0.11</v>
      </c>
      <c r="G2888">
        <v>0</v>
      </c>
      <c r="H2888">
        <v>0.11</v>
      </c>
    </row>
    <row r="2889" spans="1:8" x14ac:dyDescent="0.25">
      <c r="A2889">
        <v>2875</v>
      </c>
      <c r="B2889">
        <v>20090312</v>
      </c>
      <c r="C2889">
        <v>0.111</v>
      </c>
      <c r="D2889">
        <v>0.111</v>
      </c>
      <c r="E2889">
        <v>0.1094</v>
      </c>
      <c r="F2889">
        <v>0.1094</v>
      </c>
      <c r="G2889">
        <v>0</v>
      </c>
      <c r="H2889">
        <v>0.1094</v>
      </c>
    </row>
    <row r="2890" spans="1:8" x14ac:dyDescent="0.25">
      <c r="A2890">
        <v>2876</v>
      </c>
      <c r="B2890">
        <v>20090311</v>
      </c>
      <c r="C2890">
        <v>0.10589999999999999</v>
      </c>
      <c r="D2890">
        <v>0.10589999999999999</v>
      </c>
      <c r="E2890">
        <v>0.10440000000000001</v>
      </c>
      <c r="F2890">
        <v>0.10440000000000001</v>
      </c>
      <c r="G2890">
        <v>0</v>
      </c>
      <c r="H2890">
        <v>0.10440000000000001</v>
      </c>
    </row>
    <row r="2891" spans="1:8" x14ac:dyDescent="0.25">
      <c r="A2891">
        <v>2877</v>
      </c>
      <c r="B2891">
        <v>20090310</v>
      </c>
      <c r="C2891">
        <v>0.1061</v>
      </c>
      <c r="D2891">
        <v>0.1061</v>
      </c>
      <c r="E2891">
        <v>0.1046</v>
      </c>
      <c r="F2891">
        <v>0.1046</v>
      </c>
      <c r="G2891">
        <v>0</v>
      </c>
      <c r="H2891">
        <v>0.1046</v>
      </c>
    </row>
    <row r="2892" spans="1:8" x14ac:dyDescent="0.25">
      <c r="A2892">
        <v>2878</v>
      </c>
      <c r="B2892">
        <v>20090309</v>
      </c>
      <c r="C2892">
        <v>9.74E-2</v>
      </c>
      <c r="D2892">
        <v>9.74E-2</v>
      </c>
      <c r="E2892">
        <v>9.5899999999999999E-2</v>
      </c>
      <c r="F2892">
        <v>9.5899999999999999E-2</v>
      </c>
      <c r="G2892">
        <v>0</v>
      </c>
      <c r="H2892">
        <v>9.5899999999999999E-2</v>
      </c>
    </row>
    <row r="2893" spans="1:8" x14ac:dyDescent="0.25">
      <c r="A2893">
        <v>2879</v>
      </c>
      <c r="B2893">
        <v>20090306</v>
      </c>
      <c r="C2893">
        <v>9.7600000000000006E-2</v>
      </c>
      <c r="D2893">
        <v>9.7600000000000006E-2</v>
      </c>
      <c r="E2893">
        <v>9.6100000000000005E-2</v>
      </c>
      <c r="F2893">
        <v>9.6100000000000005E-2</v>
      </c>
      <c r="G2893">
        <v>0</v>
      </c>
      <c r="H2893">
        <v>9.6100000000000005E-2</v>
      </c>
    </row>
    <row r="2894" spans="1:8" x14ac:dyDescent="0.25">
      <c r="A2894">
        <v>2880</v>
      </c>
      <c r="B2894">
        <v>20090305</v>
      </c>
      <c r="C2894">
        <v>0.1004</v>
      </c>
      <c r="D2894">
        <v>0.1004</v>
      </c>
      <c r="E2894">
        <v>9.8900000000000002E-2</v>
      </c>
      <c r="F2894">
        <v>9.8900000000000002E-2</v>
      </c>
      <c r="G2894">
        <v>0</v>
      </c>
      <c r="H2894">
        <v>9.8900000000000002E-2</v>
      </c>
    </row>
    <row r="2895" spans="1:8" x14ac:dyDescent="0.25">
      <c r="A2895">
        <v>2881</v>
      </c>
      <c r="B2895">
        <v>20090304</v>
      </c>
      <c r="C2895">
        <v>0.1046</v>
      </c>
      <c r="D2895">
        <v>0.1046</v>
      </c>
      <c r="E2895">
        <v>0.10299999999999999</v>
      </c>
      <c r="F2895">
        <v>0.10299999999999999</v>
      </c>
      <c r="G2895">
        <v>0</v>
      </c>
      <c r="H2895">
        <v>0.10299999999999999</v>
      </c>
    </row>
    <row r="2896" spans="1:8" x14ac:dyDescent="0.25">
      <c r="A2896">
        <v>2882</v>
      </c>
      <c r="B2896">
        <v>20090303</v>
      </c>
      <c r="C2896">
        <v>0.1036</v>
      </c>
      <c r="D2896">
        <v>0.1036</v>
      </c>
      <c r="E2896">
        <v>0.1021</v>
      </c>
      <c r="F2896">
        <v>0.1021</v>
      </c>
      <c r="G2896">
        <v>0</v>
      </c>
      <c r="H2896">
        <v>0.1021</v>
      </c>
    </row>
    <row r="2897" spans="1:8" x14ac:dyDescent="0.25">
      <c r="A2897">
        <v>2883</v>
      </c>
      <c r="B2897">
        <v>20090302</v>
      </c>
      <c r="C2897">
        <v>0.1031</v>
      </c>
      <c r="D2897">
        <v>0.1031</v>
      </c>
      <c r="E2897">
        <v>0.1016</v>
      </c>
      <c r="F2897">
        <v>0.1016</v>
      </c>
      <c r="G2897">
        <v>0</v>
      </c>
      <c r="H2897">
        <v>0.1016</v>
      </c>
    </row>
    <row r="2898" spans="1:8" x14ac:dyDescent="0.25">
      <c r="A2898">
        <v>2884</v>
      </c>
      <c r="B2898">
        <v>20090228</v>
      </c>
      <c r="C2898">
        <v>0.11020000000000001</v>
      </c>
      <c r="D2898">
        <v>0.11020000000000001</v>
      </c>
      <c r="E2898">
        <v>0.1086</v>
      </c>
      <c r="F2898">
        <v>0.1086</v>
      </c>
      <c r="G2898">
        <v>0</v>
      </c>
      <c r="H2898">
        <v>0.1086</v>
      </c>
    </row>
    <row r="2899" spans="1:8" x14ac:dyDescent="0.25">
      <c r="A2899">
        <v>2885</v>
      </c>
      <c r="B2899">
        <v>20090227</v>
      </c>
      <c r="C2899">
        <v>0.11020000000000001</v>
      </c>
      <c r="D2899">
        <v>0.11020000000000001</v>
      </c>
      <c r="E2899">
        <v>0.1086</v>
      </c>
      <c r="F2899">
        <v>0.1086</v>
      </c>
      <c r="G2899">
        <v>0</v>
      </c>
      <c r="H2899">
        <v>0.1086</v>
      </c>
    </row>
    <row r="2900" spans="1:8" x14ac:dyDescent="0.25">
      <c r="A2900">
        <v>2886</v>
      </c>
      <c r="B2900">
        <v>20090226</v>
      </c>
      <c r="C2900">
        <v>0.10979999999999999</v>
      </c>
      <c r="D2900">
        <v>0.10979999999999999</v>
      </c>
      <c r="E2900">
        <v>0.1082</v>
      </c>
      <c r="F2900">
        <v>0.1082</v>
      </c>
      <c r="G2900">
        <v>0</v>
      </c>
      <c r="H2900">
        <v>0.1082</v>
      </c>
    </row>
    <row r="2901" spans="1:8" x14ac:dyDescent="0.25">
      <c r="A2901">
        <v>2887</v>
      </c>
      <c r="B2901">
        <v>20090225</v>
      </c>
      <c r="C2901">
        <v>0.111</v>
      </c>
      <c r="D2901">
        <v>0.111</v>
      </c>
      <c r="E2901">
        <v>0.10929999999999999</v>
      </c>
      <c r="F2901">
        <v>0.10929999999999999</v>
      </c>
      <c r="G2901">
        <v>0</v>
      </c>
      <c r="H2901">
        <v>0.10929999999999999</v>
      </c>
    </row>
    <row r="2902" spans="1:8" x14ac:dyDescent="0.25">
      <c r="A2902">
        <v>2888</v>
      </c>
      <c r="B2902">
        <v>20090224</v>
      </c>
      <c r="C2902">
        <v>0.1114</v>
      </c>
      <c r="D2902">
        <v>0.1114</v>
      </c>
      <c r="E2902">
        <v>0.10979999999999999</v>
      </c>
      <c r="F2902">
        <v>0.10979999999999999</v>
      </c>
      <c r="G2902">
        <v>0</v>
      </c>
      <c r="H2902">
        <v>0.10979999999999999</v>
      </c>
    </row>
    <row r="2903" spans="1:8" x14ac:dyDescent="0.25">
      <c r="A2903">
        <v>2889</v>
      </c>
      <c r="B2903">
        <v>20090223</v>
      </c>
      <c r="C2903">
        <v>0.10680000000000001</v>
      </c>
      <c r="D2903">
        <v>0.10680000000000001</v>
      </c>
      <c r="E2903">
        <v>0.1052</v>
      </c>
      <c r="F2903">
        <v>0.1052</v>
      </c>
      <c r="G2903">
        <v>0</v>
      </c>
      <c r="H2903">
        <v>0.1052</v>
      </c>
    </row>
    <row r="2904" spans="1:8" x14ac:dyDescent="0.25">
      <c r="A2904">
        <v>2890</v>
      </c>
      <c r="B2904">
        <v>20090220</v>
      </c>
      <c r="C2904">
        <v>0.11269999999999999</v>
      </c>
      <c r="D2904">
        <v>0.11269999999999999</v>
      </c>
      <c r="E2904">
        <v>0.111</v>
      </c>
      <c r="F2904">
        <v>0.111</v>
      </c>
      <c r="G2904">
        <v>0</v>
      </c>
      <c r="H2904">
        <v>0.111</v>
      </c>
    </row>
    <row r="2905" spans="1:8" x14ac:dyDescent="0.25">
      <c r="A2905">
        <v>2891</v>
      </c>
      <c r="B2905">
        <v>20090219</v>
      </c>
      <c r="C2905">
        <v>0.10979999999999999</v>
      </c>
      <c r="D2905">
        <v>0.10979999999999999</v>
      </c>
      <c r="E2905">
        <v>0.1081</v>
      </c>
      <c r="F2905">
        <v>0.1081</v>
      </c>
      <c r="G2905">
        <v>0</v>
      </c>
      <c r="H2905">
        <v>0.1081</v>
      </c>
    </row>
    <row r="2906" spans="1:8" x14ac:dyDescent="0.25">
      <c r="A2906">
        <v>2892</v>
      </c>
      <c r="B2906">
        <v>20090218</v>
      </c>
      <c r="C2906">
        <v>0.1134</v>
      </c>
      <c r="D2906">
        <v>0.1134</v>
      </c>
      <c r="E2906">
        <v>0.11169999999999999</v>
      </c>
      <c r="F2906">
        <v>0.11169999999999999</v>
      </c>
      <c r="G2906">
        <v>0</v>
      </c>
      <c r="H2906">
        <v>0.11169999999999999</v>
      </c>
    </row>
    <row r="2907" spans="1:8" x14ac:dyDescent="0.25">
      <c r="A2907">
        <v>2893</v>
      </c>
      <c r="B2907">
        <v>20090217</v>
      </c>
      <c r="C2907">
        <v>0.114</v>
      </c>
      <c r="D2907">
        <v>0.114</v>
      </c>
      <c r="E2907">
        <v>0.1123</v>
      </c>
      <c r="F2907">
        <v>0.1123</v>
      </c>
      <c r="G2907">
        <v>0</v>
      </c>
      <c r="H2907">
        <v>0.1123</v>
      </c>
    </row>
    <row r="2908" spans="1:8" x14ac:dyDescent="0.25">
      <c r="A2908">
        <v>2894</v>
      </c>
      <c r="B2908">
        <v>20090216</v>
      </c>
      <c r="C2908">
        <v>0.12189999999999999</v>
      </c>
      <c r="D2908">
        <v>0.12189999999999999</v>
      </c>
      <c r="E2908">
        <v>0.1201</v>
      </c>
      <c r="F2908">
        <v>0.1201</v>
      </c>
      <c r="G2908">
        <v>0</v>
      </c>
      <c r="H2908">
        <v>0.1201</v>
      </c>
    </row>
    <row r="2909" spans="1:8" x14ac:dyDescent="0.25">
      <c r="A2909">
        <v>2895</v>
      </c>
      <c r="B2909">
        <v>20090213</v>
      </c>
      <c r="C2909">
        <v>0.1231</v>
      </c>
      <c r="D2909">
        <v>0.1231</v>
      </c>
      <c r="E2909">
        <v>0.1212</v>
      </c>
      <c r="F2909">
        <v>0.1212</v>
      </c>
      <c r="G2909">
        <v>0</v>
      </c>
      <c r="H2909">
        <v>0.1212</v>
      </c>
    </row>
    <row r="2910" spans="1:8" x14ac:dyDescent="0.25">
      <c r="A2910">
        <v>2896</v>
      </c>
      <c r="B2910">
        <v>20090212</v>
      </c>
      <c r="C2910">
        <v>0.12690000000000001</v>
      </c>
      <c r="D2910">
        <v>0.12690000000000001</v>
      </c>
      <c r="E2910">
        <v>0.125</v>
      </c>
      <c r="F2910">
        <v>0.125</v>
      </c>
      <c r="G2910">
        <v>0</v>
      </c>
      <c r="H2910">
        <v>0.125</v>
      </c>
    </row>
    <row r="2911" spans="1:8" x14ac:dyDescent="0.25">
      <c r="A2911">
        <v>2897</v>
      </c>
      <c r="B2911">
        <v>20090211</v>
      </c>
      <c r="C2911">
        <v>0.13</v>
      </c>
      <c r="D2911">
        <v>0.13</v>
      </c>
      <c r="E2911">
        <v>0.12809999999999999</v>
      </c>
      <c r="F2911">
        <v>0.12809999999999999</v>
      </c>
      <c r="G2911">
        <v>0</v>
      </c>
      <c r="H2911">
        <v>0.12809999999999999</v>
      </c>
    </row>
    <row r="2912" spans="1:8" x14ac:dyDescent="0.25">
      <c r="A2912">
        <v>2898</v>
      </c>
      <c r="B2912">
        <v>20090210</v>
      </c>
      <c r="C2912">
        <v>0.1285</v>
      </c>
      <c r="D2912">
        <v>0.1285</v>
      </c>
      <c r="E2912">
        <v>0.12659999999999999</v>
      </c>
      <c r="F2912">
        <v>0.12659999999999999</v>
      </c>
      <c r="G2912">
        <v>0</v>
      </c>
      <c r="H2912">
        <v>0.12659999999999999</v>
      </c>
    </row>
    <row r="2913" spans="1:8" x14ac:dyDescent="0.25">
      <c r="A2913">
        <v>2899</v>
      </c>
      <c r="B2913">
        <v>20090209</v>
      </c>
      <c r="C2913">
        <v>0.13739999999999999</v>
      </c>
      <c r="D2913">
        <v>0.13739999999999999</v>
      </c>
      <c r="E2913">
        <v>0.13539999999999999</v>
      </c>
      <c r="F2913">
        <v>0.13539999999999999</v>
      </c>
      <c r="G2913">
        <v>0</v>
      </c>
      <c r="H2913">
        <v>0.13539999999999999</v>
      </c>
    </row>
    <row r="2914" spans="1:8" x14ac:dyDescent="0.25">
      <c r="A2914">
        <v>2900</v>
      </c>
      <c r="B2914">
        <v>20090206</v>
      </c>
      <c r="C2914">
        <v>0.13389999999999999</v>
      </c>
      <c r="D2914">
        <v>0.13389999999999999</v>
      </c>
      <c r="E2914">
        <v>0.13189999999999999</v>
      </c>
      <c r="F2914">
        <v>0.13189999999999999</v>
      </c>
      <c r="G2914">
        <v>0</v>
      </c>
      <c r="H2914">
        <v>0.13189999999999999</v>
      </c>
    </row>
    <row r="2915" spans="1:8" x14ac:dyDescent="0.25">
      <c r="A2915">
        <v>2901</v>
      </c>
      <c r="B2915">
        <v>20090205</v>
      </c>
      <c r="C2915">
        <v>0.127</v>
      </c>
      <c r="D2915">
        <v>0.127</v>
      </c>
      <c r="E2915">
        <v>0.12509999999999999</v>
      </c>
      <c r="F2915">
        <v>0.12509999999999999</v>
      </c>
      <c r="G2915">
        <v>0</v>
      </c>
      <c r="H2915">
        <v>0.12509999999999999</v>
      </c>
    </row>
    <row r="2916" spans="1:8" x14ac:dyDescent="0.25">
      <c r="A2916">
        <v>2902</v>
      </c>
      <c r="B2916">
        <v>20090204</v>
      </c>
      <c r="C2916">
        <v>0.1295</v>
      </c>
      <c r="D2916">
        <v>0.1295</v>
      </c>
      <c r="E2916">
        <v>0.12759999999999999</v>
      </c>
      <c r="F2916">
        <v>0.12759999999999999</v>
      </c>
      <c r="G2916">
        <v>0</v>
      </c>
      <c r="H2916">
        <v>0.12759999999999999</v>
      </c>
    </row>
    <row r="2917" spans="1:8" x14ac:dyDescent="0.25">
      <c r="A2917">
        <v>2903</v>
      </c>
      <c r="B2917">
        <v>20090203</v>
      </c>
      <c r="C2917">
        <v>0.13159999999999999</v>
      </c>
      <c r="D2917">
        <v>0.13159999999999999</v>
      </c>
      <c r="E2917">
        <v>0.12959999999999999</v>
      </c>
      <c r="F2917">
        <v>0.12959999999999999</v>
      </c>
      <c r="G2917">
        <v>0</v>
      </c>
      <c r="H2917">
        <v>0.12959999999999999</v>
      </c>
    </row>
    <row r="2918" spans="1:8" x14ac:dyDescent="0.25">
      <c r="A2918">
        <v>2904</v>
      </c>
      <c r="B2918">
        <v>20090202</v>
      </c>
      <c r="C2918">
        <v>0.1333</v>
      </c>
      <c r="D2918">
        <v>0.1333</v>
      </c>
      <c r="E2918">
        <v>0.1313</v>
      </c>
      <c r="F2918">
        <v>0.1313</v>
      </c>
      <c r="G2918">
        <v>0</v>
      </c>
      <c r="H2918">
        <v>0.1313</v>
      </c>
    </row>
    <row r="2919" spans="1:8" x14ac:dyDescent="0.25">
      <c r="A2919">
        <v>2905</v>
      </c>
      <c r="B2919">
        <v>20090131</v>
      </c>
      <c r="C2919">
        <v>0.13339999999999999</v>
      </c>
      <c r="D2919">
        <v>0.13339999999999999</v>
      </c>
      <c r="E2919">
        <v>0.13139999999999999</v>
      </c>
      <c r="F2919">
        <v>0.13139999999999999</v>
      </c>
      <c r="G2919">
        <v>0</v>
      </c>
      <c r="H2919">
        <v>0.13139999999999999</v>
      </c>
    </row>
    <row r="2920" spans="1:8" x14ac:dyDescent="0.25">
      <c r="A2920">
        <v>2906</v>
      </c>
      <c r="B2920">
        <v>20090130</v>
      </c>
      <c r="C2920">
        <v>0.13339999999999999</v>
      </c>
      <c r="D2920">
        <v>0.13339999999999999</v>
      </c>
      <c r="E2920">
        <v>0.13139999999999999</v>
      </c>
      <c r="F2920">
        <v>0.13139999999999999</v>
      </c>
      <c r="G2920">
        <v>0</v>
      </c>
      <c r="H2920">
        <v>0.13139999999999999</v>
      </c>
    </row>
    <row r="2921" spans="1:8" x14ac:dyDescent="0.25">
      <c r="A2921">
        <v>2907</v>
      </c>
      <c r="B2921">
        <v>20090129</v>
      </c>
      <c r="C2921">
        <v>0.13650000000000001</v>
      </c>
      <c r="D2921">
        <v>0.13650000000000001</v>
      </c>
      <c r="E2921">
        <v>0.13439999999999999</v>
      </c>
      <c r="F2921">
        <v>0.13439999999999999</v>
      </c>
      <c r="G2921">
        <v>0</v>
      </c>
      <c r="H2921">
        <v>0.13439999999999999</v>
      </c>
    </row>
    <row r="2922" spans="1:8" x14ac:dyDescent="0.25">
      <c r="A2922">
        <v>2908</v>
      </c>
      <c r="B2922">
        <v>20090128</v>
      </c>
      <c r="C2922">
        <v>0.1416</v>
      </c>
      <c r="D2922">
        <v>0.1416</v>
      </c>
      <c r="E2922">
        <v>0.13950000000000001</v>
      </c>
      <c r="F2922">
        <v>0.13950000000000001</v>
      </c>
      <c r="G2922">
        <v>0</v>
      </c>
      <c r="H2922">
        <v>0.13950000000000001</v>
      </c>
    </row>
    <row r="2923" spans="1:8" x14ac:dyDescent="0.25">
      <c r="A2923">
        <v>2909</v>
      </c>
      <c r="B2923">
        <v>20090127</v>
      </c>
      <c r="C2923">
        <v>0.1333</v>
      </c>
      <c r="D2923">
        <v>0.1333</v>
      </c>
      <c r="E2923">
        <v>0.1313</v>
      </c>
      <c r="F2923">
        <v>0.1313</v>
      </c>
      <c r="G2923">
        <v>0</v>
      </c>
      <c r="H2923">
        <v>0.1313</v>
      </c>
    </row>
    <row r="2924" spans="1:8" x14ac:dyDescent="0.25">
      <c r="A2924">
        <v>2910</v>
      </c>
      <c r="B2924">
        <v>20090123</v>
      </c>
      <c r="C2924">
        <v>0.13059999999999999</v>
      </c>
      <c r="D2924">
        <v>0.13059999999999999</v>
      </c>
      <c r="E2924">
        <v>0.12859999999999999</v>
      </c>
      <c r="F2924">
        <v>0.12859999999999999</v>
      </c>
      <c r="G2924">
        <v>0</v>
      </c>
      <c r="H2924">
        <v>0.12859999999999999</v>
      </c>
    </row>
    <row r="2925" spans="1:8" x14ac:dyDescent="0.25">
      <c r="A2925">
        <v>2911</v>
      </c>
      <c r="B2925">
        <v>20090122</v>
      </c>
      <c r="C2925">
        <v>0.13009999999999999</v>
      </c>
      <c r="D2925">
        <v>0.13009999999999999</v>
      </c>
      <c r="E2925">
        <v>0.12820000000000001</v>
      </c>
      <c r="F2925">
        <v>0.12820000000000001</v>
      </c>
      <c r="G2925">
        <v>0</v>
      </c>
      <c r="H2925">
        <v>0.12820000000000001</v>
      </c>
    </row>
    <row r="2926" spans="1:8" x14ac:dyDescent="0.25">
      <c r="A2926">
        <v>2912</v>
      </c>
      <c r="B2926">
        <v>20090121</v>
      </c>
      <c r="C2926">
        <v>0.1321</v>
      </c>
      <c r="D2926">
        <v>0.1321</v>
      </c>
      <c r="E2926">
        <v>0.13009999999999999</v>
      </c>
      <c r="F2926">
        <v>0.13009999999999999</v>
      </c>
      <c r="G2926">
        <v>0</v>
      </c>
      <c r="H2926">
        <v>0.13009999999999999</v>
      </c>
    </row>
    <row r="2927" spans="1:8" x14ac:dyDescent="0.25">
      <c r="A2927">
        <v>2913</v>
      </c>
      <c r="B2927">
        <v>20090120</v>
      </c>
      <c r="C2927">
        <v>0.12540000000000001</v>
      </c>
      <c r="D2927">
        <v>0.12540000000000001</v>
      </c>
      <c r="E2927">
        <v>0.1235</v>
      </c>
      <c r="F2927">
        <v>0.1235</v>
      </c>
      <c r="G2927">
        <v>0</v>
      </c>
      <c r="H2927">
        <v>0.1235</v>
      </c>
    </row>
    <row r="2928" spans="1:8" x14ac:dyDescent="0.25">
      <c r="A2928">
        <v>2914</v>
      </c>
      <c r="B2928">
        <v>20090119</v>
      </c>
      <c r="C2928">
        <v>0.13689999999999999</v>
      </c>
      <c r="D2928">
        <v>0.13689999999999999</v>
      </c>
      <c r="E2928">
        <v>0.13489999999999999</v>
      </c>
      <c r="F2928">
        <v>0.13489999999999999</v>
      </c>
      <c r="G2928">
        <v>0</v>
      </c>
      <c r="H2928">
        <v>0.13489999999999999</v>
      </c>
    </row>
    <row r="2929" spans="1:8" x14ac:dyDescent="0.25">
      <c r="A2929">
        <v>2915</v>
      </c>
      <c r="B2929">
        <v>20090116</v>
      </c>
      <c r="C2929">
        <v>0.1371</v>
      </c>
      <c r="D2929">
        <v>0.1371</v>
      </c>
      <c r="E2929">
        <v>0.1351</v>
      </c>
      <c r="F2929">
        <v>0.1351</v>
      </c>
      <c r="G2929">
        <v>0</v>
      </c>
      <c r="H2929">
        <v>0.1351</v>
      </c>
    </row>
    <row r="2930" spans="1:8" x14ac:dyDescent="0.25">
      <c r="A2930">
        <v>2916</v>
      </c>
      <c r="B2930">
        <v>20090115</v>
      </c>
      <c r="C2930">
        <v>0.1326</v>
      </c>
      <c r="D2930">
        <v>0.1326</v>
      </c>
      <c r="E2930">
        <v>0.13059999999999999</v>
      </c>
      <c r="F2930">
        <v>0.13059999999999999</v>
      </c>
      <c r="G2930">
        <v>0</v>
      </c>
      <c r="H2930">
        <v>0.13059999999999999</v>
      </c>
    </row>
    <row r="2931" spans="1:8" x14ac:dyDescent="0.25">
      <c r="A2931">
        <v>2917</v>
      </c>
      <c r="B2931">
        <v>20090114</v>
      </c>
      <c r="C2931">
        <v>0.13220000000000001</v>
      </c>
      <c r="D2931">
        <v>0.13220000000000001</v>
      </c>
      <c r="E2931">
        <v>0.13020000000000001</v>
      </c>
      <c r="F2931">
        <v>0.13020000000000001</v>
      </c>
      <c r="G2931">
        <v>0</v>
      </c>
      <c r="H2931">
        <v>0.13020000000000001</v>
      </c>
    </row>
    <row r="2932" spans="1:8" x14ac:dyDescent="0.25">
      <c r="A2932">
        <v>2918</v>
      </c>
      <c r="B2932">
        <v>20090113</v>
      </c>
      <c r="C2932">
        <v>0.13950000000000001</v>
      </c>
      <c r="D2932">
        <v>0.13950000000000001</v>
      </c>
      <c r="E2932">
        <v>0.13750000000000001</v>
      </c>
      <c r="F2932">
        <v>0.13750000000000001</v>
      </c>
      <c r="G2932">
        <v>0</v>
      </c>
      <c r="H2932">
        <v>0.13750000000000001</v>
      </c>
    </row>
    <row r="2933" spans="1:8" x14ac:dyDescent="0.25">
      <c r="A2933">
        <v>2919</v>
      </c>
      <c r="B2933">
        <v>20090112</v>
      </c>
      <c r="C2933">
        <v>0.1406</v>
      </c>
      <c r="D2933">
        <v>0.1406</v>
      </c>
      <c r="E2933">
        <v>0.13850000000000001</v>
      </c>
      <c r="F2933">
        <v>0.13850000000000001</v>
      </c>
      <c r="G2933">
        <v>0</v>
      </c>
      <c r="H2933">
        <v>0.13850000000000001</v>
      </c>
    </row>
    <row r="2934" spans="1:8" x14ac:dyDescent="0.25">
      <c r="A2934">
        <v>2920</v>
      </c>
      <c r="B2934">
        <v>20090109</v>
      </c>
      <c r="C2934">
        <v>0.14729999999999999</v>
      </c>
      <c r="D2934">
        <v>0.14729999999999999</v>
      </c>
      <c r="E2934">
        <v>0.1452</v>
      </c>
      <c r="F2934">
        <v>0.1452</v>
      </c>
      <c r="G2934">
        <v>0</v>
      </c>
      <c r="H2934">
        <v>0.1452</v>
      </c>
    </row>
    <row r="2935" spans="1:8" x14ac:dyDescent="0.25">
      <c r="A2935">
        <v>2921</v>
      </c>
      <c r="B2935">
        <v>20090108</v>
      </c>
      <c r="C2935">
        <v>0.15140000000000001</v>
      </c>
      <c r="D2935">
        <v>0.15140000000000001</v>
      </c>
      <c r="E2935">
        <v>0.14910000000000001</v>
      </c>
      <c r="F2935">
        <v>0.14910000000000001</v>
      </c>
      <c r="G2935">
        <v>0</v>
      </c>
      <c r="H2935">
        <v>0.14910000000000001</v>
      </c>
    </row>
    <row r="2936" spans="1:8" x14ac:dyDescent="0.25">
      <c r="A2936">
        <v>2922</v>
      </c>
      <c r="B2936">
        <v>20090107</v>
      </c>
      <c r="C2936">
        <v>0.15459999999999999</v>
      </c>
      <c r="D2936">
        <v>0.15459999999999999</v>
      </c>
      <c r="E2936">
        <v>0.15229999999999999</v>
      </c>
      <c r="F2936">
        <v>0.15229999999999999</v>
      </c>
      <c r="G2936">
        <v>0</v>
      </c>
      <c r="H2936">
        <v>0.15229999999999999</v>
      </c>
    </row>
    <row r="2937" spans="1:8" x14ac:dyDescent="0.25">
      <c r="A2937">
        <v>2923</v>
      </c>
      <c r="B2937">
        <v>20090106</v>
      </c>
      <c r="C2937">
        <v>0.158</v>
      </c>
      <c r="D2937">
        <v>0.158</v>
      </c>
      <c r="E2937">
        <v>0.15559999999999999</v>
      </c>
      <c r="F2937">
        <v>0.15559999999999999</v>
      </c>
      <c r="G2937">
        <v>0</v>
      </c>
      <c r="H2937">
        <v>0.15559999999999999</v>
      </c>
    </row>
    <row r="2938" spans="1:8" x14ac:dyDescent="0.25">
      <c r="A2938">
        <v>2924</v>
      </c>
      <c r="B2938">
        <v>20090105</v>
      </c>
      <c r="C2938">
        <v>0.15190000000000001</v>
      </c>
      <c r="D2938">
        <v>0.15190000000000001</v>
      </c>
      <c r="E2938">
        <v>0.14960000000000001</v>
      </c>
      <c r="F2938">
        <v>0.14960000000000001</v>
      </c>
      <c r="G2938">
        <v>0</v>
      </c>
      <c r="H2938">
        <v>0.14960000000000001</v>
      </c>
    </row>
    <row r="2939" spans="1:8" x14ac:dyDescent="0.25">
      <c r="A2939">
        <v>2925</v>
      </c>
      <c r="B2939">
        <v>20090102</v>
      </c>
      <c r="C2939">
        <v>0.153</v>
      </c>
      <c r="D2939">
        <v>0.153</v>
      </c>
      <c r="E2939">
        <v>0.1507</v>
      </c>
      <c r="F2939">
        <v>0.1507</v>
      </c>
      <c r="G2939">
        <v>0</v>
      </c>
      <c r="H2939">
        <v>0.1507</v>
      </c>
    </row>
    <row r="2940" spans="1:8" x14ac:dyDescent="0.25">
      <c r="A2940">
        <v>2926</v>
      </c>
      <c r="B2940">
        <v>20081231</v>
      </c>
      <c r="C2940">
        <v>0.1532</v>
      </c>
      <c r="D2940">
        <v>0.1532</v>
      </c>
      <c r="E2940">
        <v>0.151</v>
      </c>
      <c r="F2940">
        <v>0.151</v>
      </c>
      <c r="G2940">
        <v>0</v>
      </c>
      <c r="H2940">
        <v>0.151</v>
      </c>
    </row>
    <row r="2941" spans="1:8" x14ac:dyDescent="0.25">
      <c r="A2941">
        <v>2927</v>
      </c>
      <c r="B2941">
        <v>20081230</v>
      </c>
      <c r="C2941">
        <v>0.1492</v>
      </c>
      <c r="D2941">
        <v>0.1492</v>
      </c>
      <c r="E2941">
        <v>0.14699999999999999</v>
      </c>
      <c r="F2941">
        <v>0.14699999999999999</v>
      </c>
      <c r="G2941">
        <v>0</v>
      </c>
      <c r="H2941">
        <v>0.14699999999999999</v>
      </c>
    </row>
    <row r="2942" spans="1:8" x14ac:dyDescent="0.25">
      <c r="A2942">
        <v>2928</v>
      </c>
      <c r="B2942">
        <v>20081229</v>
      </c>
      <c r="C2942">
        <v>0.14449999999999999</v>
      </c>
      <c r="D2942">
        <v>0.14449999999999999</v>
      </c>
      <c r="E2942">
        <v>0.1424</v>
      </c>
      <c r="F2942">
        <v>0.1424</v>
      </c>
      <c r="G2942">
        <v>0</v>
      </c>
      <c r="H2942">
        <v>0.1424</v>
      </c>
    </row>
    <row r="2943" spans="1:8" x14ac:dyDescent="0.25">
      <c r="A2943">
        <v>2929</v>
      </c>
      <c r="B2943">
        <v>20081224</v>
      </c>
      <c r="C2943">
        <v>0.14760000000000001</v>
      </c>
      <c r="D2943">
        <v>0.14760000000000001</v>
      </c>
      <c r="E2943">
        <v>0.1454</v>
      </c>
      <c r="F2943">
        <v>0.1454</v>
      </c>
      <c r="G2943">
        <v>0</v>
      </c>
      <c r="H2943">
        <v>0.1454</v>
      </c>
    </row>
    <row r="2944" spans="1:8" x14ac:dyDescent="0.25">
      <c r="A2944">
        <v>2930</v>
      </c>
      <c r="B2944">
        <v>20081223</v>
      </c>
      <c r="C2944">
        <v>0.14799999999999999</v>
      </c>
      <c r="D2944">
        <v>0.14799999999999999</v>
      </c>
      <c r="E2944">
        <v>0.14580000000000001</v>
      </c>
      <c r="F2944">
        <v>0.14580000000000001</v>
      </c>
      <c r="G2944">
        <v>0</v>
      </c>
      <c r="H2944">
        <v>0.14580000000000001</v>
      </c>
    </row>
    <row r="2945" spans="1:8" x14ac:dyDescent="0.25">
      <c r="A2945">
        <v>2931</v>
      </c>
      <c r="B2945">
        <v>20081222</v>
      </c>
      <c r="C2945">
        <v>0.14610000000000001</v>
      </c>
      <c r="D2945">
        <v>0.14610000000000001</v>
      </c>
      <c r="E2945">
        <v>0.1439</v>
      </c>
      <c r="F2945">
        <v>0.1439</v>
      </c>
      <c r="G2945">
        <v>0</v>
      </c>
      <c r="H2945">
        <v>0.1439</v>
      </c>
    </row>
    <row r="2946" spans="1:8" x14ac:dyDescent="0.25">
      <c r="A2946">
        <v>2932</v>
      </c>
      <c r="B2946">
        <v>20081219</v>
      </c>
      <c r="C2946">
        <v>0.15040000000000001</v>
      </c>
      <c r="D2946">
        <v>0.15040000000000001</v>
      </c>
      <c r="E2946">
        <v>0.1482</v>
      </c>
      <c r="F2946">
        <v>0.1482</v>
      </c>
      <c r="G2946">
        <v>0</v>
      </c>
      <c r="H2946">
        <v>0.1482</v>
      </c>
    </row>
    <row r="2947" spans="1:8" x14ac:dyDescent="0.25">
      <c r="A2947">
        <v>2933</v>
      </c>
      <c r="B2947">
        <v>20081218</v>
      </c>
      <c r="C2947">
        <v>0.14710000000000001</v>
      </c>
      <c r="D2947">
        <v>0.14710000000000001</v>
      </c>
      <c r="E2947">
        <v>0.1449</v>
      </c>
      <c r="F2947">
        <v>0.1449</v>
      </c>
      <c r="G2947">
        <v>0</v>
      </c>
      <c r="H2947">
        <v>0.1449</v>
      </c>
    </row>
    <row r="2948" spans="1:8" x14ac:dyDescent="0.25">
      <c r="A2948">
        <v>2934</v>
      </c>
      <c r="B2948">
        <v>20081217</v>
      </c>
      <c r="C2948">
        <v>0.15229999999999999</v>
      </c>
      <c r="D2948">
        <v>0.15229999999999999</v>
      </c>
      <c r="E2948">
        <v>0.15</v>
      </c>
      <c r="F2948">
        <v>0.15</v>
      </c>
      <c r="G2948">
        <v>0</v>
      </c>
      <c r="H2948">
        <v>0.15</v>
      </c>
    </row>
    <row r="2949" spans="1:8" x14ac:dyDescent="0.25">
      <c r="A2949">
        <v>2935</v>
      </c>
      <c r="B2949">
        <v>20081216</v>
      </c>
      <c r="C2949">
        <v>0.15140000000000001</v>
      </c>
      <c r="D2949">
        <v>0.15140000000000001</v>
      </c>
      <c r="E2949">
        <v>0.14910000000000001</v>
      </c>
      <c r="F2949">
        <v>0.14910000000000001</v>
      </c>
      <c r="G2949">
        <v>0</v>
      </c>
      <c r="H2949">
        <v>0.14910000000000001</v>
      </c>
    </row>
    <row r="2950" spans="1:8" x14ac:dyDescent="0.25">
      <c r="A2950">
        <v>2936</v>
      </c>
      <c r="B2950">
        <v>20081215</v>
      </c>
      <c r="C2950">
        <v>0.1429</v>
      </c>
      <c r="D2950">
        <v>0.1429</v>
      </c>
      <c r="E2950">
        <v>0.14080000000000001</v>
      </c>
      <c r="F2950">
        <v>0.14080000000000001</v>
      </c>
      <c r="G2950">
        <v>0</v>
      </c>
      <c r="H2950">
        <v>0.14080000000000001</v>
      </c>
    </row>
    <row r="2951" spans="1:8" x14ac:dyDescent="0.25">
      <c r="A2951">
        <v>2937</v>
      </c>
      <c r="B2951">
        <v>20081213</v>
      </c>
      <c r="C2951">
        <v>0.1444</v>
      </c>
      <c r="D2951">
        <v>0.1444</v>
      </c>
      <c r="E2951">
        <v>0.14230000000000001</v>
      </c>
      <c r="F2951">
        <v>0.14230000000000001</v>
      </c>
      <c r="G2951">
        <v>0</v>
      </c>
      <c r="H2951">
        <v>0.14230000000000001</v>
      </c>
    </row>
    <row r="2952" spans="1:8" x14ac:dyDescent="0.25">
      <c r="A2952">
        <v>2938</v>
      </c>
      <c r="B2952">
        <v>20081212</v>
      </c>
      <c r="C2952">
        <v>0.1444</v>
      </c>
      <c r="D2952">
        <v>0.1444</v>
      </c>
      <c r="E2952">
        <v>0.14230000000000001</v>
      </c>
      <c r="F2952">
        <v>0.14230000000000001</v>
      </c>
      <c r="G2952">
        <v>0</v>
      </c>
      <c r="H2952">
        <v>0.14230000000000001</v>
      </c>
    </row>
    <row r="2953" spans="1:8" x14ac:dyDescent="0.25">
      <c r="A2953">
        <v>2939</v>
      </c>
      <c r="B2953">
        <v>20081211</v>
      </c>
      <c r="C2953">
        <v>0.13950000000000001</v>
      </c>
      <c r="D2953">
        <v>0.13950000000000001</v>
      </c>
      <c r="E2953">
        <v>0.13739999999999999</v>
      </c>
      <c r="F2953">
        <v>0.13739999999999999</v>
      </c>
      <c r="G2953">
        <v>0</v>
      </c>
      <c r="H2953">
        <v>0.13739999999999999</v>
      </c>
    </row>
    <row r="2954" spans="1:8" x14ac:dyDescent="0.25">
      <c r="A2954">
        <v>2940</v>
      </c>
      <c r="B2954">
        <v>20081210</v>
      </c>
      <c r="C2954">
        <v>0.15129999999999999</v>
      </c>
      <c r="D2954">
        <v>0.15129999999999999</v>
      </c>
      <c r="E2954">
        <v>0.14899999999999999</v>
      </c>
      <c r="F2954">
        <v>0.14899999999999999</v>
      </c>
      <c r="G2954">
        <v>0</v>
      </c>
      <c r="H2954">
        <v>0.14899999999999999</v>
      </c>
    </row>
    <row r="2955" spans="1:8" x14ac:dyDescent="0.25">
      <c r="A2955">
        <v>2941</v>
      </c>
      <c r="B2955">
        <v>20081209</v>
      </c>
      <c r="C2955">
        <v>0.1439</v>
      </c>
      <c r="D2955">
        <v>0.1439</v>
      </c>
      <c r="E2955">
        <v>0.14180000000000001</v>
      </c>
      <c r="F2955">
        <v>0.14180000000000001</v>
      </c>
      <c r="G2955">
        <v>0</v>
      </c>
      <c r="H2955">
        <v>0.14180000000000001</v>
      </c>
    </row>
    <row r="2956" spans="1:8" x14ac:dyDescent="0.25">
      <c r="A2956">
        <v>2942</v>
      </c>
      <c r="B2956">
        <v>20081208</v>
      </c>
      <c r="C2956">
        <v>0.14960000000000001</v>
      </c>
      <c r="D2956">
        <v>0.14960000000000001</v>
      </c>
      <c r="E2956">
        <v>0.1474</v>
      </c>
      <c r="F2956">
        <v>0.1474</v>
      </c>
      <c r="G2956">
        <v>0</v>
      </c>
      <c r="H2956">
        <v>0.1474</v>
      </c>
    </row>
    <row r="2957" spans="1:8" x14ac:dyDescent="0.25">
      <c r="A2957">
        <v>2943</v>
      </c>
      <c r="B2957">
        <v>20081205</v>
      </c>
      <c r="C2957">
        <v>0.14130000000000001</v>
      </c>
      <c r="D2957">
        <v>0.14130000000000001</v>
      </c>
      <c r="E2957">
        <v>0.13919999999999999</v>
      </c>
      <c r="F2957">
        <v>0.13919999999999999</v>
      </c>
      <c r="G2957">
        <v>0</v>
      </c>
      <c r="H2957">
        <v>0.13919999999999999</v>
      </c>
    </row>
    <row r="2958" spans="1:8" x14ac:dyDescent="0.25">
      <c r="A2958">
        <v>2944</v>
      </c>
      <c r="B2958">
        <v>20081204</v>
      </c>
      <c r="C2958">
        <v>0.13400000000000001</v>
      </c>
      <c r="D2958">
        <v>0.13400000000000001</v>
      </c>
      <c r="E2958">
        <v>0.13200000000000001</v>
      </c>
      <c r="F2958">
        <v>0.13200000000000001</v>
      </c>
      <c r="G2958">
        <v>0</v>
      </c>
      <c r="H2958">
        <v>0.13200000000000001</v>
      </c>
    </row>
    <row r="2959" spans="1:8" x14ac:dyDescent="0.25">
      <c r="A2959">
        <v>2945</v>
      </c>
      <c r="B2959">
        <v>20081203</v>
      </c>
      <c r="C2959">
        <v>0.13750000000000001</v>
      </c>
      <c r="D2959">
        <v>0.13750000000000001</v>
      </c>
      <c r="E2959">
        <v>0.13550000000000001</v>
      </c>
      <c r="F2959">
        <v>0.13550000000000001</v>
      </c>
      <c r="G2959">
        <v>0</v>
      </c>
      <c r="H2959">
        <v>0.13550000000000001</v>
      </c>
    </row>
    <row r="2960" spans="1:8" x14ac:dyDescent="0.25">
      <c r="A2960">
        <v>2946</v>
      </c>
      <c r="B2960">
        <v>20081202</v>
      </c>
      <c r="C2960">
        <v>0.13469999999999999</v>
      </c>
      <c r="D2960">
        <v>0.13469999999999999</v>
      </c>
      <c r="E2960">
        <v>0.1326</v>
      </c>
      <c r="F2960">
        <v>0.1326</v>
      </c>
      <c r="G2960">
        <v>0</v>
      </c>
      <c r="H2960">
        <v>0.1326</v>
      </c>
    </row>
    <row r="2961" spans="1:8" x14ac:dyDescent="0.25">
      <c r="A2961">
        <v>2947</v>
      </c>
      <c r="B2961">
        <v>20081201</v>
      </c>
      <c r="C2961">
        <v>0.128</v>
      </c>
      <c r="D2961">
        <v>0.128</v>
      </c>
      <c r="E2961">
        <v>0.12609999999999999</v>
      </c>
      <c r="F2961">
        <v>0.12609999999999999</v>
      </c>
      <c r="G2961">
        <v>0</v>
      </c>
      <c r="H2961">
        <v>0.12609999999999999</v>
      </c>
    </row>
    <row r="2962" spans="1:8" x14ac:dyDescent="0.25">
      <c r="A2962">
        <v>2948</v>
      </c>
      <c r="B2962">
        <v>20081130</v>
      </c>
      <c r="C2962">
        <v>0.14610000000000001</v>
      </c>
      <c r="D2962">
        <v>0.14610000000000001</v>
      </c>
      <c r="E2962">
        <v>0.1439</v>
      </c>
      <c r="F2962">
        <v>0.1439</v>
      </c>
      <c r="G2962">
        <v>0</v>
      </c>
      <c r="H2962">
        <v>0.1439</v>
      </c>
    </row>
    <row r="2963" spans="1:8" x14ac:dyDescent="0.25">
      <c r="A2963">
        <v>2949</v>
      </c>
      <c r="B2963">
        <v>20081128</v>
      </c>
      <c r="C2963">
        <v>0.14610000000000001</v>
      </c>
      <c r="D2963">
        <v>0.14610000000000001</v>
      </c>
      <c r="E2963">
        <v>0.1439</v>
      </c>
      <c r="F2963">
        <v>0.1439</v>
      </c>
      <c r="G2963">
        <v>0</v>
      </c>
      <c r="H2963">
        <v>0.1439</v>
      </c>
    </row>
    <row r="2964" spans="1:8" x14ac:dyDescent="0.25">
      <c r="A2964">
        <v>2950</v>
      </c>
      <c r="B2964">
        <v>20081127</v>
      </c>
      <c r="C2964">
        <v>0.1449</v>
      </c>
      <c r="D2964">
        <v>0.1449</v>
      </c>
      <c r="E2964">
        <v>0.14280000000000001</v>
      </c>
      <c r="F2964">
        <v>0.14280000000000001</v>
      </c>
      <c r="G2964">
        <v>0</v>
      </c>
      <c r="H2964">
        <v>0.14280000000000001</v>
      </c>
    </row>
    <row r="2965" spans="1:8" x14ac:dyDescent="0.25">
      <c r="A2965">
        <v>2951</v>
      </c>
      <c r="B2965">
        <v>20081126</v>
      </c>
      <c r="C2965">
        <v>0.14330000000000001</v>
      </c>
      <c r="D2965">
        <v>0.14330000000000001</v>
      </c>
      <c r="E2965">
        <v>0.14119999999999999</v>
      </c>
      <c r="F2965">
        <v>0.14119999999999999</v>
      </c>
      <c r="G2965">
        <v>0</v>
      </c>
      <c r="H2965">
        <v>0.14119999999999999</v>
      </c>
    </row>
    <row r="2966" spans="1:8" x14ac:dyDescent="0.25">
      <c r="A2966">
        <v>2952</v>
      </c>
      <c r="B2966">
        <v>20081125</v>
      </c>
      <c r="C2966">
        <v>0.13930000000000001</v>
      </c>
      <c r="D2966">
        <v>0.13930000000000001</v>
      </c>
      <c r="E2966">
        <v>0.13719999999999999</v>
      </c>
      <c r="F2966">
        <v>0.13719999999999999</v>
      </c>
      <c r="G2966">
        <v>0</v>
      </c>
      <c r="H2966">
        <v>0.13719999999999999</v>
      </c>
    </row>
    <row r="2967" spans="1:8" x14ac:dyDescent="0.25">
      <c r="A2967">
        <v>2953</v>
      </c>
      <c r="B2967">
        <v>20081124</v>
      </c>
      <c r="C2967">
        <v>0.1346</v>
      </c>
      <c r="D2967">
        <v>0.1346</v>
      </c>
      <c r="E2967">
        <v>0.1326</v>
      </c>
      <c r="F2967">
        <v>0.1326</v>
      </c>
      <c r="G2967">
        <v>0</v>
      </c>
      <c r="H2967">
        <v>0.1326</v>
      </c>
    </row>
    <row r="2968" spans="1:8" x14ac:dyDescent="0.25">
      <c r="A2968">
        <v>2954</v>
      </c>
      <c r="B2968">
        <v>20081121</v>
      </c>
      <c r="C2968">
        <v>0.12230000000000001</v>
      </c>
      <c r="D2968">
        <v>0.12230000000000001</v>
      </c>
      <c r="E2968">
        <v>0.1205</v>
      </c>
      <c r="F2968">
        <v>0.1205</v>
      </c>
      <c r="G2968">
        <v>0</v>
      </c>
      <c r="H2968">
        <v>0.1205</v>
      </c>
    </row>
    <row r="2969" spans="1:8" x14ac:dyDescent="0.25">
      <c r="A2969">
        <v>2955</v>
      </c>
      <c r="B2969">
        <v>20081120</v>
      </c>
      <c r="C2969">
        <v>0.11899999999999999</v>
      </c>
      <c r="D2969">
        <v>0.11899999999999999</v>
      </c>
      <c r="E2969">
        <v>0.1172</v>
      </c>
      <c r="F2969">
        <v>0.1172</v>
      </c>
      <c r="G2969">
        <v>0</v>
      </c>
      <c r="H2969">
        <v>0.1172</v>
      </c>
    </row>
    <row r="2970" spans="1:8" x14ac:dyDescent="0.25">
      <c r="A2970">
        <v>2956</v>
      </c>
      <c r="B2970">
        <v>20081119</v>
      </c>
      <c r="C2970">
        <v>0.1318</v>
      </c>
      <c r="D2970">
        <v>0.1318</v>
      </c>
      <c r="E2970">
        <v>0.1298</v>
      </c>
      <c r="F2970">
        <v>0.1298</v>
      </c>
      <c r="G2970">
        <v>0</v>
      </c>
      <c r="H2970">
        <v>0.1298</v>
      </c>
    </row>
    <row r="2971" spans="1:8" x14ac:dyDescent="0.25">
      <c r="A2971">
        <v>2957</v>
      </c>
      <c r="B2971">
        <v>20081118</v>
      </c>
      <c r="C2971">
        <v>0.14680000000000001</v>
      </c>
      <c r="D2971">
        <v>0.14680000000000001</v>
      </c>
      <c r="E2971">
        <v>0.14460000000000001</v>
      </c>
      <c r="F2971">
        <v>0.14460000000000001</v>
      </c>
      <c r="G2971">
        <v>0</v>
      </c>
      <c r="H2971">
        <v>0.14460000000000001</v>
      </c>
    </row>
    <row r="2972" spans="1:8" x14ac:dyDescent="0.25">
      <c r="A2972">
        <v>2958</v>
      </c>
      <c r="B2972">
        <v>20081117</v>
      </c>
      <c r="C2972">
        <v>0.15110000000000001</v>
      </c>
      <c r="D2972">
        <v>0.15110000000000001</v>
      </c>
      <c r="E2972">
        <v>0.1489</v>
      </c>
      <c r="F2972">
        <v>0.1489</v>
      </c>
      <c r="G2972">
        <v>0</v>
      </c>
      <c r="H2972">
        <v>0.1489</v>
      </c>
    </row>
    <row r="2973" spans="1:8" x14ac:dyDescent="0.25">
      <c r="A2973">
        <v>2959</v>
      </c>
      <c r="B2973">
        <v>20081114</v>
      </c>
      <c r="C2973">
        <v>0.1583</v>
      </c>
      <c r="D2973">
        <v>0.1583</v>
      </c>
      <c r="E2973">
        <v>0.156</v>
      </c>
      <c r="F2973">
        <v>0.156</v>
      </c>
      <c r="G2973">
        <v>0</v>
      </c>
      <c r="H2973">
        <v>0.156</v>
      </c>
    </row>
    <row r="2974" spans="1:8" x14ac:dyDescent="0.25">
      <c r="A2974">
        <v>2960</v>
      </c>
      <c r="B2974">
        <v>20081113</v>
      </c>
      <c r="C2974">
        <v>0.1731</v>
      </c>
      <c r="D2974">
        <v>0.1731</v>
      </c>
      <c r="E2974">
        <v>0.17050000000000001</v>
      </c>
      <c r="F2974">
        <v>0.17050000000000001</v>
      </c>
      <c r="G2974">
        <v>0</v>
      </c>
      <c r="H2974">
        <v>0.17050000000000001</v>
      </c>
    </row>
    <row r="2975" spans="1:8" x14ac:dyDescent="0.25">
      <c r="A2975">
        <v>2961</v>
      </c>
      <c r="B2975">
        <v>20081112</v>
      </c>
      <c r="C2975">
        <v>0.1646</v>
      </c>
      <c r="D2975">
        <v>0.1646</v>
      </c>
      <c r="E2975">
        <v>0.16209999999999999</v>
      </c>
      <c r="F2975">
        <v>0.16209999999999999</v>
      </c>
      <c r="G2975">
        <v>0</v>
      </c>
      <c r="H2975">
        <v>0.16209999999999999</v>
      </c>
    </row>
    <row r="2976" spans="1:8" x14ac:dyDescent="0.25">
      <c r="A2976">
        <v>2962</v>
      </c>
      <c r="B2976">
        <v>20081111</v>
      </c>
      <c r="C2976">
        <v>0.17480000000000001</v>
      </c>
      <c r="D2976">
        <v>0.17480000000000001</v>
      </c>
      <c r="E2976">
        <v>0.17219999999999999</v>
      </c>
      <c r="F2976">
        <v>0.17219999999999999</v>
      </c>
      <c r="G2976">
        <v>0</v>
      </c>
      <c r="H2976">
        <v>0.17219999999999999</v>
      </c>
    </row>
    <row r="2977" spans="1:8" x14ac:dyDescent="0.25">
      <c r="A2977">
        <v>2963</v>
      </c>
      <c r="B2977">
        <v>20081110</v>
      </c>
      <c r="C2977">
        <v>0.1832</v>
      </c>
      <c r="D2977">
        <v>0.1832</v>
      </c>
      <c r="E2977">
        <v>0.1804</v>
      </c>
      <c r="F2977">
        <v>0.1804</v>
      </c>
      <c r="G2977">
        <v>0</v>
      </c>
      <c r="H2977">
        <v>0.1804</v>
      </c>
    </row>
    <row r="2978" spans="1:8" x14ac:dyDescent="0.25">
      <c r="A2978">
        <v>2964</v>
      </c>
      <c r="B2978">
        <v>20081107</v>
      </c>
      <c r="C2978">
        <v>0.19470000000000001</v>
      </c>
      <c r="D2978">
        <v>0.19470000000000001</v>
      </c>
      <c r="E2978">
        <v>0.1918</v>
      </c>
      <c r="F2978">
        <v>0.1918</v>
      </c>
      <c r="G2978">
        <v>0</v>
      </c>
      <c r="H2978">
        <v>0.1918</v>
      </c>
    </row>
    <row r="2979" spans="1:8" x14ac:dyDescent="0.25">
      <c r="A2979">
        <v>2965</v>
      </c>
      <c r="B2979">
        <v>20081106</v>
      </c>
      <c r="C2979">
        <v>0.19189999999999999</v>
      </c>
      <c r="D2979">
        <v>0.19189999999999999</v>
      </c>
      <c r="E2979">
        <v>0.18909999999999999</v>
      </c>
      <c r="F2979">
        <v>0.18909999999999999</v>
      </c>
      <c r="G2979">
        <v>0</v>
      </c>
      <c r="H2979">
        <v>0.18909999999999999</v>
      </c>
    </row>
    <row r="2980" spans="1:8" x14ac:dyDescent="0.25">
      <c r="A2980">
        <v>2966</v>
      </c>
      <c r="B2980">
        <v>20081105</v>
      </c>
      <c r="C2980">
        <v>0.20749999999999999</v>
      </c>
      <c r="D2980">
        <v>0.20749999999999999</v>
      </c>
      <c r="E2980">
        <v>0.2044</v>
      </c>
      <c r="F2980">
        <v>0.2044</v>
      </c>
      <c r="G2980">
        <v>0</v>
      </c>
      <c r="H2980">
        <v>0.2044</v>
      </c>
    </row>
    <row r="2981" spans="1:8" x14ac:dyDescent="0.25">
      <c r="A2981">
        <v>2967</v>
      </c>
      <c r="B2981">
        <v>20081104</v>
      </c>
      <c r="C2981">
        <v>0.21659999999999999</v>
      </c>
      <c r="D2981">
        <v>0.21659999999999999</v>
      </c>
      <c r="E2981">
        <v>0.21340000000000001</v>
      </c>
      <c r="F2981">
        <v>0.21340000000000001</v>
      </c>
      <c r="G2981">
        <v>0</v>
      </c>
      <c r="H2981">
        <v>0.21340000000000001</v>
      </c>
    </row>
    <row r="2982" spans="1:8" x14ac:dyDescent="0.25">
      <c r="A2982">
        <v>2968</v>
      </c>
      <c r="B2982">
        <v>20081103</v>
      </c>
      <c r="C2982">
        <v>0.20530000000000001</v>
      </c>
      <c r="D2982">
        <v>0.20530000000000001</v>
      </c>
      <c r="E2982">
        <v>0.20219999999999999</v>
      </c>
      <c r="F2982">
        <v>0.20219999999999999</v>
      </c>
      <c r="G2982">
        <v>0</v>
      </c>
      <c r="H2982">
        <v>0.20219999999999999</v>
      </c>
    </row>
    <row r="2983" spans="1:8" x14ac:dyDescent="0.25">
      <c r="A2983">
        <v>2969</v>
      </c>
      <c r="B2983">
        <v>20081031</v>
      </c>
      <c r="C2983">
        <v>0.20860000000000001</v>
      </c>
      <c r="D2983">
        <v>0.20860000000000001</v>
      </c>
      <c r="E2983">
        <v>0.20549999999999999</v>
      </c>
      <c r="F2983">
        <v>0.20549999999999999</v>
      </c>
      <c r="G2983">
        <v>0</v>
      </c>
      <c r="H2983">
        <v>0.20549999999999999</v>
      </c>
    </row>
    <row r="2984" spans="1:8" x14ac:dyDescent="0.25">
      <c r="A2984">
        <v>2970</v>
      </c>
      <c r="B2984">
        <v>20081030</v>
      </c>
      <c r="C2984">
        <v>0.1933</v>
      </c>
      <c r="D2984">
        <v>0.1933</v>
      </c>
      <c r="E2984">
        <v>0.1905</v>
      </c>
      <c r="F2984">
        <v>0.1905</v>
      </c>
      <c r="G2984">
        <v>0</v>
      </c>
      <c r="H2984">
        <v>0.1905</v>
      </c>
    </row>
    <row r="2985" spans="1:8" x14ac:dyDescent="0.25">
      <c r="A2985">
        <v>2971</v>
      </c>
      <c r="B2985">
        <v>20081029</v>
      </c>
      <c r="C2985">
        <v>0.17949999999999999</v>
      </c>
      <c r="D2985">
        <v>0.17949999999999999</v>
      </c>
      <c r="E2985">
        <v>0.17680000000000001</v>
      </c>
      <c r="F2985">
        <v>0.17680000000000001</v>
      </c>
      <c r="G2985">
        <v>0</v>
      </c>
      <c r="H2985">
        <v>0.17680000000000001</v>
      </c>
    </row>
    <row r="2986" spans="1:8" x14ac:dyDescent="0.25">
      <c r="A2986">
        <v>2972</v>
      </c>
      <c r="B2986">
        <v>20081028</v>
      </c>
      <c r="C2986">
        <v>0.18310000000000001</v>
      </c>
      <c r="D2986">
        <v>0.18310000000000001</v>
      </c>
      <c r="E2986">
        <v>0.1804</v>
      </c>
      <c r="F2986">
        <v>0.1804</v>
      </c>
      <c r="G2986">
        <v>0</v>
      </c>
      <c r="H2986">
        <v>0.1804</v>
      </c>
    </row>
    <row r="2987" spans="1:8" x14ac:dyDescent="0.25">
      <c r="A2987">
        <v>2973</v>
      </c>
      <c r="B2987">
        <v>20081027</v>
      </c>
      <c r="C2987">
        <v>0.16400000000000001</v>
      </c>
      <c r="D2987">
        <v>0.16400000000000001</v>
      </c>
      <c r="E2987">
        <v>0.16159999999999999</v>
      </c>
      <c r="F2987">
        <v>0.16159999999999999</v>
      </c>
      <c r="G2987">
        <v>0</v>
      </c>
      <c r="H2987">
        <v>0.16159999999999999</v>
      </c>
    </row>
    <row r="2988" spans="1:8" x14ac:dyDescent="0.25">
      <c r="A2988">
        <v>2974</v>
      </c>
      <c r="B2988">
        <v>20081024</v>
      </c>
      <c r="C2988">
        <v>0.17610000000000001</v>
      </c>
      <c r="D2988">
        <v>0.17610000000000001</v>
      </c>
      <c r="E2988">
        <v>0.17349999999999999</v>
      </c>
      <c r="F2988">
        <v>0.17349999999999999</v>
      </c>
      <c r="G2988">
        <v>0</v>
      </c>
      <c r="H2988">
        <v>0.17349999999999999</v>
      </c>
    </row>
    <row r="2989" spans="1:8" x14ac:dyDescent="0.25">
      <c r="A2989">
        <v>2975</v>
      </c>
      <c r="B2989">
        <v>20081023</v>
      </c>
      <c r="C2989">
        <v>0.19869999999999999</v>
      </c>
      <c r="D2989">
        <v>0.19869999999999999</v>
      </c>
      <c r="E2989">
        <v>0.1958</v>
      </c>
      <c r="F2989">
        <v>0.1958</v>
      </c>
      <c r="G2989">
        <v>0</v>
      </c>
      <c r="H2989">
        <v>0.1958</v>
      </c>
    </row>
    <row r="2990" spans="1:8" x14ac:dyDescent="0.25">
      <c r="A2990">
        <v>2976</v>
      </c>
      <c r="B2990">
        <v>20081022</v>
      </c>
      <c r="C2990">
        <v>0.20430000000000001</v>
      </c>
      <c r="D2990">
        <v>0.20430000000000001</v>
      </c>
      <c r="E2990">
        <v>0.20119999999999999</v>
      </c>
      <c r="F2990">
        <v>0.20119999999999999</v>
      </c>
      <c r="G2990">
        <v>0</v>
      </c>
      <c r="H2990">
        <v>0.20119999999999999</v>
      </c>
    </row>
    <row r="2991" spans="1:8" x14ac:dyDescent="0.25">
      <c r="A2991">
        <v>2977</v>
      </c>
      <c r="B2991">
        <v>20081021</v>
      </c>
      <c r="C2991">
        <v>0.2268</v>
      </c>
      <c r="D2991">
        <v>0.2268</v>
      </c>
      <c r="E2991">
        <v>0.22339999999999999</v>
      </c>
      <c r="F2991">
        <v>0.22339999999999999</v>
      </c>
      <c r="G2991">
        <v>0</v>
      </c>
      <c r="H2991">
        <v>0.22339999999999999</v>
      </c>
    </row>
    <row r="2992" spans="1:8" x14ac:dyDescent="0.25">
      <c r="A2992">
        <v>2978</v>
      </c>
      <c r="B2992">
        <v>20081020</v>
      </c>
      <c r="C2992">
        <v>0.2261</v>
      </c>
      <c r="D2992">
        <v>0.2261</v>
      </c>
      <c r="E2992">
        <v>0.2228</v>
      </c>
      <c r="F2992">
        <v>0.2228</v>
      </c>
      <c r="G2992">
        <v>0</v>
      </c>
      <c r="H2992">
        <v>0.2228</v>
      </c>
    </row>
    <row r="2993" spans="1:8" x14ac:dyDescent="0.25">
      <c r="A2993">
        <v>2979</v>
      </c>
      <c r="B2993">
        <v>20081017</v>
      </c>
      <c r="C2993">
        <v>0.22090000000000001</v>
      </c>
      <c r="D2993">
        <v>0.22090000000000001</v>
      </c>
      <c r="E2993">
        <v>0.21759999999999999</v>
      </c>
      <c r="F2993">
        <v>0.21759999999999999</v>
      </c>
      <c r="G2993">
        <v>0</v>
      </c>
      <c r="H2993">
        <v>0.21759999999999999</v>
      </c>
    </row>
    <row r="2994" spans="1:8" x14ac:dyDescent="0.25">
      <c r="A2994">
        <v>2980</v>
      </c>
      <c r="B2994">
        <v>20081016</v>
      </c>
      <c r="C2994">
        <v>0.2213</v>
      </c>
      <c r="D2994">
        <v>0.2213</v>
      </c>
      <c r="E2994">
        <v>0.218</v>
      </c>
      <c r="F2994">
        <v>0.218</v>
      </c>
      <c r="G2994">
        <v>0</v>
      </c>
      <c r="H2994">
        <v>0.218</v>
      </c>
    </row>
    <row r="2995" spans="1:8" x14ac:dyDescent="0.25">
      <c r="A2995">
        <v>2981</v>
      </c>
      <c r="B2995">
        <v>20081015</v>
      </c>
      <c r="C2995">
        <v>0.21909999999999999</v>
      </c>
      <c r="D2995">
        <v>0.21909999999999999</v>
      </c>
      <c r="E2995">
        <v>0.21579999999999999</v>
      </c>
      <c r="F2995">
        <v>0.21579999999999999</v>
      </c>
      <c r="G2995">
        <v>0</v>
      </c>
      <c r="H2995">
        <v>0.21579999999999999</v>
      </c>
    </row>
    <row r="2996" spans="1:8" x14ac:dyDescent="0.25">
      <c r="A2996">
        <v>2982</v>
      </c>
      <c r="B2996">
        <v>20081014</v>
      </c>
      <c r="C2996">
        <v>0.26640000000000003</v>
      </c>
      <c r="D2996">
        <v>0.26640000000000003</v>
      </c>
      <c r="E2996">
        <v>0.26240000000000002</v>
      </c>
      <c r="F2996">
        <v>0.26240000000000002</v>
      </c>
      <c r="G2996">
        <v>0</v>
      </c>
      <c r="H2996">
        <v>0.26240000000000002</v>
      </c>
    </row>
    <row r="2997" spans="1:8" x14ac:dyDescent="0.25">
      <c r="A2997">
        <v>2983</v>
      </c>
      <c r="B2997">
        <v>20081013</v>
      </c>
      <c r="C2997">
        <v>0.27250000000000002</v>
      </c>
      <c r="D2997">
        <v>0.27250000000000002</v>
      </c>
      <c r="E2997">
        <v>0.26840000000000003</v>
      </c>
      <c r="F2997">
        <v>0.26840000000000003</v>
      </c>
      <c r="G2997">
        <v>0</v>
      </c>
      <c r="H2997">
        <v>0.26840000000000003</v>
      </c>
    </row>
    <row r="2998" spans="1:8" x14ac:dyDescent="0.25">
      <c r="A2998">
        <v>2984</v>
      </c>
      <c r="B2998">
        <v>20081010</v>
      </c>
      <c r="C2998">
        <v>0.25380000000000003</v>
      </c>
      <c r="D2998">
        <v>0.25380000000000003</v>
      </c>
      <c r="E2998">
        <v>0.25</v>
      </c>
      <c r="F2998">
        <v>0.25</v>
      </c>
      <c r="G2998">
        <v>0</v>
      </c>
      <c r="H2998">
        <v>0.25</v>
      </c>
    </row>
    <row r="2999" spans="1:8" x14ac:dyDescent="0.25">
      <c r="A2999">
        <v>2985</v>
      </c>
      <c r="B2999">
        <v>20081009</v>
      </c>
      <c r="C2999">
        <v>0.23899999999999999</v>
      </c>
      <c r="D2999">
        <v>0.23899999999999999</v>
      </c>
      <c r="E2999">
        <v>0.23549999999999999</v>
      </c>
      <c r="F2999">
        <v>0.23549999999999999</v>
      </c>
      <c r="G2999">
        <v>0</v>
      </c>
      <c r="H2999">
        <v>0.23549999999999999</v>
      </c>
    </row>
    <row r="3000" spans="1:8" x14ac:dyDescent="0.25">
      <c r="A3000">
        <v>2986</v>
      </c>
      <c r="B3000">
        <v>20081008</v>
      </c>
      <c r="C3000">
        <v>0.26939999999999997</v>
      </c>
      <c r="D3000">
        <v>0.26939999999999997</v>
      </c>
      <c r="E3000">
        <v>0.26540000000000002</v>
      </c>
      <c r="F3000">
        <v>0.26540000000000002</v>
      </c>
      <c r="G3000">
        <v>0</v>
      </c>
      <c r="H3000">
        <v>0.26540000000000002</v>
      </c>
    </row>
    <row r="3001" spans="1:8" x14ac:dyDescent="0.25">
      <c r="A3001">
        <v>2987</v>
      </c>
      <c r="B3001">
        <v>20081007</v>
      </c>
      <c r="C3001">
        <v>0.30080000000000001</v>
      </c>
      <c r="D3001">
        <v>0.30080000000000001</v>
      </c>
      <c r="E3001">
        <v>0.29630000000000001</v>
      </c>
      <c r="F3001">
        <v>0.29630000000000001</v>
      </c>
      <c r="G3001">
        <v>0</v>
      </c>
      <c r="H3001">
        <v>0.29630000000000001</v>
      </c>
    </row>
    <row r="3002" spans="1:8" x14ac:dyDescent="0.25">
      <c r="A3002">
        <v>2988</v>
      </c>
      <c r="B3002">
        <v>20081003</v>
      </c>
      <c r="C3002">
        <v>0.37940000000000002</v>
      </c>
      <c r="D3002">
        <v>0.37940000000000002</v>
      </c>
      <c r="E3002">
        <v>0.37380000000000002</v>
      </c>
      <c r="F3002">
        <v>0.37380000000000002</v>
      </c>
      <c r="G3002">
        <v>0</v>
      </c>
      <c r="H3002">
        <v>0.37380000000000002</v>
      </c>
    </row>
    <row r="3003" spans="1:8" x14ac:dyDescent="0.25">
      <c r="A3003">
        <v>2989</v>
      </c>
      <c r="B3003">
        <v>20081002</v>
      </c>
      <c r="C3003">
        <v>0.40439999999999998</v>
      </c>
      <c r="D3003">
        <v>0.40439999999999998</v>
      </c>
      <c r="E3003">
        <v>0.39839999999999998</v>
      </c>
      <c r="F3003">
        <v>0.39839999999999998</v>
      </c>
      <c r="G3003">
        <v>0</v>
      </c>
      <c r="H3003">
        <v>0.39839999999999998</v>
      </c>
    </row>
    <row r="3004" spans="1:8" x14ac:dyDescent="0.25">
      <c r="A3004">
        <v>2990</v>
      </c>
      <c r="B3004">
        <v>20081001</v>
      </c>
      <c r="C3004">
        <v>0.42970000000000003</v>
      </c>
      <c r="D3004">
        <v>0.42970000000000003</v>
      </c>
      <c r="E3004">
        <v>0.42330000000000001</v>
      </c>
      <c r="F3004">
        <v>0.42330000000000001</v>
      </c>
      <c r="G3004">
        <v>0</v>
      </c>
      <c r="H3004">
        <v>0.42330000000000001</v>
      </c>
    </row>
    <row r="3005" spans="1:8" x14ac:dyDescent="0.25">
      <c r="A3005">
        <v>2991</v>
      </c>
      <c r="B3005">
        <v>20080930</v>
      </c>
      <c r="C3005">
        <v>0.43530000000000002</v>
      </c>
      <c r="D3005">
        <v>0.43530000000000002</v>
      </c>
      <c r="E3005">
        <v>0.42880000000000001</v>
      </c>
      <c r="F3005">
        <v>0.42880000000000001</v>
      </c>
      <c r="G3005">
        <v>0</v>
      </c>
      <c r="H3005">
        <v>0.42880000000000001</v>
      </c>
    </row>
    <row r="3006" spans="1:8" x14ac:dyDescent="0.25">
      <c r="A3006">
        <v>2992</v>
      </c>
      <c r="B3006">
        <v>20080929</v>
      </c>
      <c r="C3006">
        <v>0.4153</v>
      </c>
      <c r="D3006">
        <v>0.4153</v>
      </c>
      <c r="E3006">
        <v>0.40910000000000002</v>
      </c>
      <c r="F3006">
        <v>0.40910000000000002</v>
      </c>
      <c r="G3006">
        <v>0</v>
      </c>
      <c r="H3006">
        <v>0.40910000000000002</v>
      </c>
    </row>
    <row r="3007" spans="1:8" x14ac:dyDescent="0.25">
      <c r="A3007">
        <v>2993</v>
      </c>
      <c r="B3007">
        <v>20080926</v>
      </c>
      <c r="C3007">
        <v>0.45979999999999999</v>
      </c>
      <c r="D3007">
        <v>0.45979999999999999</v>
      </c>
      <c r="E3007">
        <v>0.45300000000000001</v>
      </c>
      <c r="F3007">
        <v>0.45300000000000001</v>
      </c>
      <c r="G3007">
        <v>0</v>
      </c>
      <c r="H3007">
        <v>0.45300000000000001</v>
      </c>
    </row>
    <row r="3008" spans="1:8" x14ac:dyDescent="0.25">
      <c r="A3008">
        <v>2994</v>
      </c>
      <c r="B3008">
        <v>20080925</v>
      </c>
      <c r="C3008">
        <v>0.44979999999999998</v>
      </c>
      <c r="D3008">
        <v>0.44979999999999998</v>
      </c>
      <c r="E3008">
        <v>0.44309999999999999</v>
      </c>
      <c r="F3008">
        <v>0.44309999999999999</v>
      </c>
      <c r="G3008">
        <v>0</v>
      </c>
      <c r="H3008">
        <v>0.44309999999999999</v>
      </c>
    </row>
    <row r="3009" spans="1:8" x14ac:dyDescent="0.25">
      <c r="A3009">
        <v>2995</v>
      </c>
      <c r="B3009">
        <v>20080924</v>
      </c>
      <c r="C3009">
        <v>0.44269999999999998</v>
      </c>
      <c r="D3009">
        <v>0.44269999999999998</v>
      </c>
      <c r="E3009">
        <v>0.43609999999999999</v>
      </c>
      <c r="F3009">
        <v>0.43609999999999999</v>
      </c>
      <c r="G3009">
        <v>0</v>
      </c>
      <c r="H3009">
        <v>0.43609999999999999</v>
      </c>
    </row>
    <row r="3010" spans="1:8" x14ac:dyDescent="0.25">
      <c r="A3010">
        <v>2996</v>
      </c>
      <c r="B3010">
        <v>20080923</v>
      </c>
      <c r="C3010">
        <v>0.4451</v>
      </c>
      <c r="D3010">
        <v>0.4451</v>
      </c>
      <c r="E3010">
        <v>0.4385</v>
      </c>
      <c r="F3010">
        <v>0.4385</v>
      </c>
      <c r="G3010">
        <v>0</v>
      </c>
      <c r="H3010">
        <v>0.4385</v>
      </c>
    </row>
    <row r="3011" spans="1:8" x14ac:dyDescent="0.25">
      <c r="A3011">
        <v>2997</v>
      </c>
      <c r="B3011">
        <v>20080922</v>
      </c>
      <c r="C3011">
        <v>0.45269999999999999</v>
      </c>
      <c r="D3011">
        <v>0.45269999999999999</v>
      </c>
      <c r="E3011">
        <v>0.44600000000000001</v>
      </c>
      <c r="F3011">
        <v>0.44600000000000001</v>
      </c>
      <c r="G3011">
        <v>0</v>
      </c>
      <c r="H3011">
        <v>0.44600000000000001</v>
      </c>
    </row>
    <row r="3012" spans="1:8" x14ac:dyDescent="0.25">
      <c r="A3012">
        <v>2998</v>
      </c>
      <c r="B3012">
        <v>20080919</v>
      </c>
      <c r="C3012">
        <v>0.48930000000000001</v>
      </c>
      <c r="D3012">
        <v>0.48930000000000001</v>
      </c>
      <c r="E3012">
        <v>0.48199999999999998</v>
      </c>
      <c r="F3012">
        <v>0.48199999999999998</v>
      </c>
      <c r="G3012">
        <v>0</v>
      </c>
      <c r="H3012">
        <v>0.48199999999999998</v>
      </c>
    </row>
    <row r="3013" spans="1:8" x14ac:dyDescent="0.25">
      <c r="A3013">
        <v>2999</v>
      </c>
      <c r="B3013">
        <v>20080918</v>
      </c>
      <c r="C3013">
        <v>0.45660000000000001</v>
      </c>
      <c r="D3013">
        <v>0.45660000000000001</v>
      </c>
      <c r="E3013">
        <v>0.44979999999999998</v>
      </c>
      <c r="F3013">
        <v>0.44979999999999998</v>
      </c>
      <c r="G3013">
        <v>0</v>
      </c>
      <c r="H3013">
        <v>0.44979999999999998</v>
      </c>
    </row>
    <row r="3014" spans="1:8" x14ac:dyDescent="0.25">
      <c r="A3014">
        <v>3000</v>
      </c>
      <c r="B3014">
        <v>20080917</v>
      </c>
      <c r="C3014">
        <v>0.42670000000000002</v>
      </c>
      <c r="D3014">
        <v>0.42670000000000002</v>
      </c>
      <c r="E3014">
        <v>0.4204</v>
      </c>
      <c r="F3014">
        <v>0.4204</v>
      </c>
      <c r="G3014">
        <v>0</v>
      </c>
      <c r="H3014">
        <v>0.4204</v>
      </c>
    </row>
    <row r="3015" spans="1:8" x14ac:dyDescent="0.25">
      <c r="A3015">
        <v>3001</v>
      </c>
      <c r="B3015">
        <v>20080916</v>
      </c>
      <c r="C3015">
        <v>0.45429999999999998</v>
      </c>
      <c r="D3015">
        <v>0.45429999999999998</v>
      </c>
      <c r="E3015">
        <v>0.44750000000000001</v>
      </c>
      <c r="F3015">
        <v>0.44750000000000001</v>
      </c>
      <c r="G3015">
        <v>0</v>
      </c>
      <c r="H3015">
        <v>0.44750000000000001</v>
      </c>
    </row>
    <row r="3016" spans="1:8" x14ac:dyDescent="0.25">
      <c r="A3016">
        <v>3002</v>
      </c>
      <c r="B3016">
        <v>20080915</v>
      </c>
      <c r="C3016">
        <v>0.43840000000000001</v>
      </c>
      <c r="D3016">
        <v>0.43840000000000001</v>
      </c>
      <c r="E3016">
        <v>0.43190000000000001</v>
      </c>
      <c r="F3016">
        <v>0.43190000000000001</v>
      </c>
      <c r="G3016">
        <v>0</v>
      </c>
      <c r="H3016">
        <v>0.43190000000000001</v>
      </c>
    </row>
    <row r="3017" spans="1:8" x14ac:dyDescent="0.25">
      <c r="A3017">
        <v>3003</v>
      </c>
      <c r="B3017">
        <v>20080912</v>
      </c>
      <c r="C3017">
        <v>0.48449999999999999</v>
      </c>
      <c r="D3017">
        <v>0.48449999999999999</v>
      </c>
      <c r="E3017">
        <v>0.47720000000000001</v>
      </c>
      <c r="F3017">
        <v>0.47720000000000001</v>
      </c>
      <c r="G3017">
        <v>0</v>
      </c>
      <c r="H3017">
        <v>0.47720000000000001</v>
      </c>
    </row>
    <row r="3018" spans="1:8" x14ac:dyDescent="0.25">
      <c r="A3018">
        <v>3004</v>
      </c>
      <c r="B3018">
        <v>20080911</v>
      </c>
      <c r="C3018">
        <v>0.47599999999999998</v>
      </c>
      <c r="D3018">
        <v>0.47599999999999998</v>
      </c>
      <c r="E3018">
        <v>0.46889999999999998</v>
      </c>
      <c r="F3018">
        <v>0.46889999999999998</v>
      </c>
      <c r="G3018">
        <v>0</v>
      </c>
      <c r="H3018">
        <v>0.46889999999999998</v>
      </c>
    </row>
    <row r="3019" spans="1:8" x14ac:dyDescent="0.25">
      <c r="A3019">
        <v>3005</v>
      </c>
      <c r="B3019">
        <v>20080910</v>
      </c>
      <c r="C3019">
        <v>0.47870000000000001</v>
      </c>
      <c r="D3019">
        <v>0.47870000000000001</v>
      </c>
      <c r="E3019">
        <v>0.47149999999999997</v>
      </c>
      <c r="F3019">
        <v>0.47149999999999997</v>
      </c>
      <c r="G3019">
        <v>0</v>
      </c>
      <c r="H3019">
        <v>0.47149999999999997</v>
      </c>
    </row>
    <row r="3020" spans="1:8" x14ac:dyDescent="0.25">
      <c r="A3020">
        <v>3006</v>
      </c>
      <c r="B3020">
        <v>20080909</v>
      </c>
      <c r="C3020">
        <v>0.47549999999999998</v>
      </c>
      <c r="D3020">
        <v>0.47549999999999998</v>
      </c>
      <c r="E3020">
        <v>0.46839999999999998</v>
      </c>
      <c r="F3020">
        <v>0.46839999999999998</v>
      </c>
      <c r="G3020">
        <v>0</v>
      </c>
      <c r="H3020">
        <v>0.46839999999999998</v>
      </c>
    </row>
    <row r="3021" spans="1:8" x14ac:dyDescent="0.25">
      <c r="A3021">
        <v>3007</v>
      </c>
      <c r="B3021">
        <v>20080908</v>
      </c>
      <c r="C3021">
        <v>0.49159999999999998</v>
      </c>
      <c r="D3021">
        <v>0.49159999999999998</v>
      </c>
      <c r="E3021">
        <v>0.48430000000000001</v>
      </c>
      <c r="F3021">
        <v>0.48430000000000001</v>
      </c>
      <c r="G3021">
        <v>0</v>
      </c>
      <c r="H3021">
        <v>0.48430000000000001</v>
      </c>
    </row>
    <row r="3022" spans="1:8" x14ac:dyDescent="0.25">
      <c r="A3022">
        <v>3008</v>
      </c>
      <c r="B3022">
        <v>20080905</v>
      </c>
      <c r="C3022">
        <v>0.46010000000000001</v>
      </c>
      <c r="D3022">
        <v>0.46010000000000001</v>
      </c>
      <c r="E3022">
        <v>0.45329999999999998</v>
      </c>
      <c r="F3022">
        <v>0.45329999999999998</v>
      </c>
      <c r="G3022">
        <v>0</v>
      </c>
      <c r="H3022">
        <v>0.45329999999999998</v>
      </c>
    </row>
    <row r="3023" spans="1:8" x14ac:dyDescent="0.25">
      <c r="A3023">
        <v>3009</v>
      </c>
      <c r="B3023">
        <v>20080904</v>
      </c>
      <c r="C3023">
        <v>0.4667</v>
      </c>
      <c r="D3023">
        <v>0.4667</v>
      </c>
      <c r="E3023">
        <v>0.4597</v>
      </c>
      <c r="F3023">
        <v>0.4597</v>
      </c>
      <c r="G3023">
        <v>0</v>
      </c>
      <c r="H3023">
        <v>0.4597</v>
      </c>
    </row>
    <row r="3024" spans="1:8" x14ac:dyDescent="0.25">
      <c r="A3024">
        <v>3010</v>
      </c>
      <c r="B3024">
        <v>20080903</v>
      </c>
      <c r="C3024">
        <v>0.48470000000000002</v>
      </c>
      <c r="D3024">
        <v>0.48470000000000002</v>
      </c>
      <c r="E3024">
        <v>0.47739999999999999</v>
      </c>
      <c r="F3024">
        <v>0.47739999999999999</v>
      </c>
      <c r="G3024">
        <v>0</v>
      </c>
      <c r="H3024">
        <v>0.47739999999999999</v>
      </c>
    </row>
    <row r="3025" spans="1:8" x14ac:dyDescent="0.25">
      <c r="A3025">
        <v>3011</v>
      </c>
      <c r="B3025">
        <v>20080902</v>
      </c>
      <c r="C3025">
        <v>0.48399999999999999</v>
      </c>
      <c r="D3025">
        <v>0.48399999999999999</v>
      </c>
      <c r="E3025">
        <v>0.4768</v>
      </c>
      <c r="F3025">
        <v>0.4768</v>
      </c>
      <c r="G3025">
        <v>0</v>
      </c>
      <c r="H3025">
        <v>0.4768</v>
      </c>
    </row>
    <row r="3026" spans="1:8" x14ac:dyDescent="0.25">
      <c r="A3026">
        <v>3012</v>
      </c>
      <c r="B3026">
        <v>20080901</v>
      </c>
      <c r="C3026">
        <v>0.47899999999999998</v>
      </c>
      <c r="D3026">
        <v>0.47899999999999998</v>
      </c>
      <c r="E3026">
        <v>0.4718</v>
      </c>
      <c r="F3026">
        <v>0.4718</v>
      </c>
      <c r="G3026">
        <v>0</v>
      </c>
      <c r="H3026">
        <v>0.4718</v>
      </c>
    </row>
    <row r="3027" spans="1:8" x14ac:dyDescent="0.25">
      <c r="A3027">
        <v>3013</v>
      </c>
      <c r="B3027">
        <v>20080831</v>
      </c>
      <c r="C3027">
        <v>0.47970000000000002</v>
      </c>
      <c r="D3027">
        <v>0.47970000000000002</v>
      </c>
      <c r="E3027">
        <v>0.47260000000000002</v>
      </c>
      <c r="F3027">
        <v>0.47260000000000002</v>
      </c>
      <c r="G3027">
        <v>0</v>
      </c>
      <c r="H3027">
        <v>0.47260000000000002</v>
      </c>
    </row>
    <row r="3028" spans="1:8" x14ac:dyDescent="0.25">
      <c r="A3028">
        <v>3014</v>
      </c>
      <c r="B3028">
        <v>20080829</v>
      </c>
      <c r="C3028">
        <v>0.47970000000000002</v>
      </c>
      <c r="D3028">
        <v>0.47970000000000002</v>
      </c>
      <c r="E3028">
        <v>0.47260000000000002</v>
      </c>
      <c r="F3028">
        <v>0.47260000000000002</v>
      </c>
      <c r="G3028">
        <v>0</v>
      </c>
      <c r="H3028">
        <v>0.47260000000000002</v>
      </c>
    </row>
    <row r="3029" spans="1:8" x14ac:dyDescent="0.25">
      <c r="A3029">
        <v>3015</v>
      </c>
      <c r="B3029">
        <v>20080828</v>
      </c>
      <c r="C3029">
        <v>0.47599999999999998</v>
      </c>
      <c r="D3029">
        <v>0.47599999999999998</v>
      </c>
      <c r="E3029">
        <v>0.46889999999999998</v>
      </c>
      <c r="F3029">
        <v>0.46889999999999998</v>
      </c>
      <c r="G3029">
        <v>0</v>
      </c>
      <c r="H3029">
        <v>0.46889999999999998</v>
      </c>
    </row>
    <row r="3030" spans="1:8" x14ac:dyDescent="0.25">
      <c r="A3030">
        <v>3016</v>
      </c>
      <c r="B3030">
        <v>20080827</v>
      </c>
      <c r="C3030">
        <v>0.4617</v>
      </c>
      <c r="D3030">
        <v>0.4617</v>
      </c>
      <c r="E3030">
        <v>0.45479999999999998</v>
      </c>
      <c r="F3030">
        <v>0.45479999999999998</v>
      </c>
      <c r="G3030">
        <v>0</v>
      </c>
      <c r="H3030">
        <v>0.45479999999999998</v>
      </c>
    </row>
    <row r="3031" spans="1:8" x14ac:dyDescent="0.25">
      <c r="A3031">
        <v>3017</v>
      </c>
      <c r="B3031">
        <v>20080826</v>
      </c>
      <c r="C3031">
        <v>0.46100000000000002</v>
      </c>
      <c r="D3031">
        <v>0.46100000000000002</v>
      </c>
      <c r="E3031">
        <v>0.45419999999999999</v>
      </c>
      <c r="F3031">
        <v>0.45419999999999999</v>
      </c>
      <c r="G3031">
        <v>0</v>
      </c>
      <c r="H3031">
        <v>0.45419999999999999</v>
      </c>
    </row>
    <row r="3032" spans="1:8" x14ac:dyDescent="0.25">
      <c r="A3032">
        <v>3018</v>
      </c>
      <c r="B3032">
        <v>20080825</v>
      </c>
      <c r="C3032">
        <v>0.45939999999999998</v>
      </c>
      <c r="D3032">
        <v>0.45939999999999998</v>
      </c>
      <c r="E3032">
        <v>0.4526</v>
      </c>
      <c r="F3032">
        <v>0.4526</v>
      </c>
      <c r="G3032">
        <v>0</v>
      </c>
      <c r="H3032">
        <v>0.4526</v>
      </c>
    </row>
    <row r="3033" spans="1:8" x14ac:dyDescent="0.25">
      <c r="A3033">
        <v>3019</v>
      </c>
      <c r="B3033">
        <v>20080822</v>
      </c>
      <c r="C3033">
        <v>0.4698</v>
      </c>
      <c r="D3033">
        <v>0.4698</v>
      </c>
      <c r="E3033">
        <v>0.46289999999999998</v>
      </c>
      <c r="F3033">
        <v>0.46289999999999998</v>
      </c>
      <c r="G3033">
        <v>0</v>
      </c>
      <c r="H3033">
        <v>0.46289999999999998</v>
      </c>
    </row>
    <row r="3034" spans="1:8" x14ac:dyDescent="0.25">
      <c r="A3034">
        <v>3020</v>
      </c>
      <c r="B3034">
        <v>20080821</v>
      </c>
      <c r="C3034">
        <v>0.45040000000000002</v>
      </c>
      <c r="D3034">
        <v>0.45040000000000002</v>
      </c>
      <c r="E3034">
        <v>0.44369999999999998</v>
      </c>
      <c r="F3034">
        <v>0.44369999999999998</v>
      </c>
      <c r="G3034">
        <v>0</v>
      </c>
      <c r="H3034">
        <v>0.44369999999999998</v>
      </c>
    </row>
    <row r="3035" spans="1:8" x14ac:dyDescent="0.25">
      <c r="A3035">
        <v>3021</v>
      </c>
      <c r="B3035">
        <v>20080820</v>
      </c>
      <c r="C3035">
        <v>0.4587</v>
      </c>
      <c r="D3035">
        <v>0.4587</v>
      </c>
      <c r="E3035">
        <v>0.45179999999999998</v>
      </c>
      <c r="F3035">
        <v>0.45179999999999998</v>
      </c>
      <c r="G3035">
        <v>0</v>
      </c>
      <c r="H3035">
        <v>0.45179999999999998</v>
      </c>
    </row>
    <row r="3036" spans="1:8" x14ac:dyDescent="0.25">
      <c r="A3036">
        <v>3022</v>
      </c>
      <c r="B3036">
        <v>20080819</v>
      </c>
      <c r="C3036">
        <v>0.45590000000000003</v>
      </c>
      <c r="D3036">
        <v>0.45590000000000003</v>
      </c>
      <c r="E3036">
        <v>0.4491</v>
      </c>
      <c r="F3036">
        <v>0.4491</v>
      </c>
      <c r="G3036">
        <v>0</v>
      </c>
      <c r="H3036">
        <v>0.4491</v>
      </c>
    </row>
    <row r="3037" spans="1:8" x14ac:dyDescent="0.25">
      <c r="A3037">
        <v>3023</v>
      </c>
      <c r="B3037">
        <v>20080818</v>
      </c>
      <c r="C3037">
        <v>0.4763</v>
      </c>
      <c r="D3037">
        <v>0.4763</v>
      </c>
      <c r="E3037">
        <v>0.46920000000000001</v>
      </c>
      <c r="F3037">
        <v>0.46920000000000001</v>
      </c>
      <c r="G3037">
        <v>0</v>
      </c>
      <c r="H3037">
        <v>0.46920000000000001</v>
      </c>
    </row>
    <row r="3038" spans="1:8" x14ac:dyDescent="0.25">
      <c r="A3038">
        <v>3024</v>
      </c>
      <c r="B3038">
        <v>20080815</v>
      </c>
      <c r="C3038">
        <v>0.48349999999999999</v>
      </c>
      <c r="D3038">
        <v>0.48349999999999999</v>
      </c>
      <c r="E3038">
        <v>0.4763</v>
      </c>
      <c r="F3038">
        <v>0.4763</v>
      </c>
      <c r="G3038">
        <v>0</v>
      </c>
      <c r="H3038">
        <v>0.4763</v>
      </c>
    </row>
    <row r="3039" spans="1:8" x14ac:dyDescent="0.25">
      <c r="A3039">
        <v>3025</v>
      </c>
      <c r="B3039">
        <v>20080814</v>
      </c>
      <c r="C3039">
        <v>0.48110000000000003</v>
      </c>
      <c r="D3039">
        <v>0.48110000000000003</v>
      </c>
      <c r="E3039">
        <v>0.47389999999999999</v>
      </c>
      <c r="F3039">
        <v>0.47389999999999999</v>
      </c>
      <c r="G3039">
        <v>0</v>
      </c>
      <c r="H3039">
        <v>0.47389999999999999</v>
      </c>
    </row>
    <row r="3040" spans="1:8" x14ac:dyDescent="0.25">
      <c r="A3040">
        <v>3026</v>
      </c>
      <c r="B3040">
        <v>20080813</v>
      </c>
      <c r="C3040">
        <v>0.4768</v>
      </c>
      <c r="D3040">
        <v>0.4768</v>
      </c>
      <c r="E3040">
        <v>0.46970000000000001</v>
      </c>
      <c r="F3040">
        <v>0.46970000000000001</v>
      </c>
      <c r="G3040">
        <v>0</v>
      </c>
      <c r="H3040">
        <v>0.46970000000000001</v>
      </c>
    </row>
    <row r="3041" spans="1:8" x14ac:dyDescent="0.25">
      <c r="A3041">
        <v>3027</v>
      </c>
      <c r="B3041">
        <v>20080812</v>
      </c>
      <c r="C3041">
        <v>0.49490000000000001</v>
      </c>
      <c r="D3041">
        <v>0.49490000000000001</v>
      </c>
      <c r="E3041">
        <v>0.48759999999999998</v>
      </c>
      <c r="F3041">
        <v>0.48759999999999998</v>
      </c>
      <c r="G3041">
        <v>0</v>
      </c>
      <c r="H3041">
        <v>0.48759999999999998</v>
      </c>
    </row>
    <row r="3042" spans="1:8" x14ac:dyDescent="0.25">
      <c r="A3042">
        <v>3028</v>
      </c>
      <c r="B3042">
        <v>20080811</v>
      </c>
      <c r="C3042">
        <v>0.50270000000000004</v>
      </c>
      <c r="D3042">
        <v>0.50270000000000004</v>
      </c>
      <c r="E3042">
        <v>0.49519999999999997</v>
      </c>
      <c r="F3042">
        <v>0.49519999999999997</v>
      </c>
      <c r="G3042">
        <v>0</v>
      </c>
      <c r="H3042">
        <v>0.49519999999999997</v>
      </c>
    </row>
    <row r="3043" spans="1:8" x14ac:dyDescent="0.25">
      <c r="A3043">
        <v>3029</v>
      </c>
      <c r="B3043">
        <v>20080808</v>
      </c>
      <c r="C3043">
        <v>0.4859</v>
      </c>
      <c r="D3043">
        <v>0.4859</v>
      </c>
      <c r="E3043">
        <v>0.47860000000000003</v>
      </c>
      <c r="F3043">
        <v>0.47860000000000003</v>
      </c>
      <c r="G3043">
        <v>0</v>
      </c>
      <c r="H3043">
        <v>0.47860000000000003</v>
      </c>
    </row>
    <row r="3044" spans="1:8" x14ac:dyDescent="0.25">
      <c r="A3044">
        <v>3030</v>
      </c>
      <c r="B3044">
        <v>20080807</v>
      </c>
      <c r="C3044">
        <v>0.47110000000000002</v>
      </c>
      <c r="D3044">
        <v>0.47110000000000002</v>
      </c>
      <c r="E3044">
        <v>0.46400000000000002</v>
      </c>
      <c r="F3044">
        <v>0.46400000000000002</v>
      </c>
      <c r="G3044">
        <v>0</v>
      </c>
      <c r="H3044">
        <v>0.46400000000000002</v>
      </c>
    </row>
    <row r="3045" spans="1:8" x14ac:dyDescent="0.25">
      <c r="A3045">
        <v>3031</v>
      </c>
      <c r="B3045">
        <v>20080806</v>
      </c>
      <c r="C3045">
        <v>0.48509999999999998</v>
      </c>
      <c r="D3045">
        <v>0.48509999999999998</v>
      </c>
      <c r="E3045">
        <v>0.47789999999999999</v>
      </c>
      <c r="F3045">
        <v>0.47789999999999999</v>
      </c>
      <c r="G3045">
        <v>0</v>
      </c>
      <c r="H3045">
        <v>0.47789999999999999</v>
      </c>
    </row>
    <row r="3046" spans="1:8" x14ac:dyDescent="0.25">
      <c r="A3046">
        <v>3032</v>
      </c>
      <c r="B3046">
        <v>20080805</v>
      </c>
      <c r="C3046">
        <v>0.48780000000000001</v>
      </c>
      <c r="D3046">
        <v>0.48780000000000001</v>
      </c>
      <c r="E3046">
        <v>0.48049999999999998</v>
      </c>
      <c r="F3046">
        <v>0.48049999999999998</v>
      </c>
      <c r="G3046">
        <v>0</v>
      </c>
      <c r="H3046">
        <v>0.48049999999999998</v>
      </c>
    </row>
    <row r="3047" spans="1:8" x14ac:dyDescent="0.25">
      <c r="A3047">
        <v>3033</v>
      </c>
      <c r="B3047">
        <v>20080804</v>
      </c>
      <c r="C3047">
        <v>0.46550000000000002</v>
      </c>
      <c r="D3047">
        <v>0.46550000000000002</v>
      </c>
      <c r="E3047">
        <v>0.45850000000000002</v>
      </c>
      <c r="F3047">
        <v>0.45850000000000002</v>
      </c>
      <c r="G3047">
        <v>0</v>
      </c>
      <c r="H3047">
        <v>0.45850000000000002</v>
      </c>
    </row>
    <row r="3048" spans="1:8" x14ac:dyDescent="0.25">
      <c r="A3048">
        <v>3034</v>
      </c>
      <c r="B3048">
        <v>20080801</v>
      </c>
      <c r="C3048">
        <v>0.47299999999999998</v>
      </c>
      <c r="D3048">
        <v>0.47299999999999998</v>
      </c>
      <c r="E3048">
        <v>0.46589999999999998</v>
      </c>
      <c r="F3048">
        <v>0.46589999999999998</v>
      </c>
      <c r="G3048">
        <v>0</v>
      </c>
      <c r="H3048">
        <v>0.46589999999999998</v>
      </c>
    </row>
    <row r="3049" spans="1:8" x14ac:dyDescent="0.25">
      <c r="A3049">
        <v>3035</v>
      </c>
      <c r="B3049">
        <v>20080731</v>
      </c>
      <c r="C3049">
        <v>0.47570000000000001</v>
      </c>
      <c r="D3049">
        <v>0.47570000000000001</v>
      </c>
      <c r="E3049">
        <v>0.46870000000000001</v>
      </c>
      <c r="F3049">
        <v>0.46870000000000001</v>
      </c>
      <c r="G3049">
        <v>0</v>
      </c>
      <c r="H3049">
        <v>0.46870000000000001</v>
      </c>
    </row>
    <row r="3050" spans="1:8" x14ac:dyDescent="0.25">
      <c r="A3050">
        <v>3036</v>
      </c>
      <c r="B3050">
        <v>20080730</v>
      </c>
      <c r="C3050">
        <v>0.4768</v>
      </c>
      <c r="D3050">
        <v>0.4768</v>
      </c>
      <c r="E3050">
        <v>0.46970000000000001</v>
      </c>
      <c r="F3050">
        <v>0.46970000000000001</v>
      </c>
      <c r="G3050">
        <v>0</v>
      </c>
      <c r="H3050">
        <v>0.46970000000000001</v>
      </c>
    </row>
    <row r="3051" spans="1:8" x14ac:dyDescent="0.25">
      <c r="A3051">
        <v>3037</v>
      </c>
      <c r="B3051">
        <v>20080729</v>
      </c>
      <c r="C3051">
        <v>0.46949999999999997</v>
      </c>
      <c r="D3051">
        <v>0.46949999999999997</v>
      </c>
      <c r="E3051">
        <v>0.46250000000000002</v>
      </c>
      <c r="F3051">
        <v>0.46250000000000002</v>
      </c>
      <c r="G3051">
        <v>0</v>
      </c>
      <c r="H3051">
        <v>0.46250000000000002</v>
      </c>
    </row>
    <row r="3052" spans="1:8" x14ac:dyDescent="0.25">
      <c r="A3052">
        <v>3038</v>
      </c>
      <c r="B3052">
        <v>20080728</v>
      </c>
      <c r="C3052">
        <v>0.45629999999999998</v>
      </c>
      <c r="D3052">
        <v>0.45629999999999998</v>
      </c>
      <c r="E3052">
        <v>0.44950000000000001</v>
      </c>
      <c r="F3052">
        <v>0.44950000000000001</v>
      </c>
      <c r="G3052">
        <v>0</v>
      </c>
      <c r="H3052">
        <v>0.44950000000000001</v>
      </c>
    </row>
    <row r="3053" spans="1:8" x14ac:dyDescent="0.25">
      <c r="A3053">
        <v>3039</v>
      </c>
      <c r="B3053">
        <v>20080725</v>
      </c>
      <c r="C3053">
        <v>0.4713</v>
      </c>
      <c r="D3053">
        <v>0.4713</v>
      </c>
      <c r="E3053">
        <v>0.46429999999999999</v>
      </c>
      <c r="F3053">
        <v>0.46429999999999999</v>
      </c>
      <c r="G3053">
        <v>0</v>
      </c>
      <c r="H3053">
        <v>0.46429999999999999</v>
      </c>
    </row>
    <row r="3054" spans="1:8" x14ac:dyDescent="0.25">
      <c r="A3054">
        <v>3040</v>
      </c>
      <c r="B3054">
        <v>20080724</v>
      </c>
      <c r="C3054">
        <v>0.47339999999999999</v>
      </c>
      <c r="D3054">
        <v>0.47339999999999999</v>
      </c>
      <c r="E3054">
        <v>0.46639999999999998</v>
      </c>
      <c r="F3054">
        <v>0.46639999999999998</v>
      </c>
      <c r="G3054">
        <v>0</v>
      </c>
      <c r="H3054">
        <v>0.46639999999999998</v>
      </c>
    </row>
    <row r="3055" spans="1:8" x14ac:dyDescent="0.25">
      <c r="A3055">
        <v>3041</v>
      </c>
      <c r="B3055">
        <v>20080723</v>
      </c>
      <c r="C3055">
        <v>0.49490000000000001</v>
      </c>
      <c r="D3055">
        <v>0.49490000000000001</v>
      </c>
      <c r="E3055">
        <v>0.48749999999999999</v>
      </c>
      <c r="F3055">
        <v>0.48749999999999999</v>
      </c>
      <c r="G3055">
        <v>0</v>
      </c>
      <c r="H3055">
        <v>0.48749999999999999</v>
      </c>
    </row>
    <row r="3056" spans="1:8" x14ac:dyDescent="0.25">
      <c r="A3056">
        <v>3042</v>
      </c>
      <c r="B3056">
        <v>20080722</v>
      </c>
      <c r="C3056">
        <v>0.47570000000000001</v>
      </c>
      <c r="D3056">
        <v>0.47570000000000001</v>
      </c>
      <c r="E3056">
        <v>0.46860000000000002</v>
      </c>
      <c r="F3056">
        <v>0.46860000000000002</v>
      </c>
      <c r="G3056">
        <v>0</v>
      </c>
      <c r="H3056">
        <v>0.46860000000000002</v>
      </c>
    </row>
    <row r="3057" spans="1:8" x14ac:dyDescent="0.25">
      <c r="A3057">
        <v>3043</v>
      </c>
      <c r="B3057">
        <v>20080721</v>
      </c>
      <c r="C3057">
        <v>0.47</v>
      </c>
      <c r="D3057">
        <v>0.47</v>
      </c>
      <c r="E3057">
        <v>0.46300000000000002</v>
      </c>
      <c r="F3057">
        <v>0.46300000000000002</v>
      </c>
      <c r="G3057">
        <v>0</v>
      </c>
      <c r="H3057">
        <v>0.46300000000000002</v>
      </c>
    </row>
    <row r="3058" spans="1:8" x14ac:dyDescent="0.25">
      <c r="A3058">
        <v>3044</v>
      </c>
      <c r="B3058">
        <v>20080718</v>
      </c>
      <c r="C3058">
        <v>0.45610000000000001</v>
      </c>
      <c r="D3058">
        <v>0.45610000000000001</v>
      </c>
      <c r="E3058">
        <v>0.44929999999999998</v>
      </c>
      <c r="F3058">
        <v>0.44929999999999998</v>
      </c>
      <c r="G3058">
        <v>0</v>
      </c>
      <c r="H3058">
        <v>0.44929999999999998</v>
      </c>
    </row>
    <row r="3059" spans="1:8" x14ac:dyDescent="0.25">
      <c r="A3059">
        <v>3045</v>
      </c>
      <c r="B3059">
        <v>20080717</v>
      </c>
      <c r="C3059">
        <v>0.44869999999999999</v>
      </c>
      <c r="D3059">
        <v>0.44869999999999999</v>
      </c>
      <c r="E3059">
        <v>0.442</v>
      </c>
      <c r="F3059">
        <v>0.442</v>
      </c>
      <c r="G3059">
        <v>0</v>
      </c>
      <c r="H3059">
        <v>0.442</v>
      </c>
    </row>
    <row r="3060" spans="1:8" x14ac:dyDescent="0.25">
      <c r="A3060">
        <v>3046</v>
      </c>
      <c r="B3060">
        <v>20080716</v>
      </c>
      <c r="C3060">
        <v>0.42970000000000003</v>
      </c>
      <c r="D3060">
        <v>0.42970000000000003</v>
      </c>
      <c r="E3060">
        <v>0.42330000000000001</v>
      </c>
      <c r="F3060">
        <v>0.42330000000000001</v>
      </c>
      <c r="G3060">
        <v>0</v>
      </c>
      <c r="H3060">
        <v>0.42330000000000001</v>
      </c>
    </row>
    <row r="3061" spans="1:8" x14ac:dyDescent="0.25">
      <c r="A3061">
        <v>3047</v>
      </c>
      <c r="B3061">
        <v>20080715</v>
      </c>
      <c r="C3061">
        <v>0.4148</v>
      </c>
      <c r="D3061">
        <v>0.4148</v>
      </c>
      <c r="E3061">
        <v>0.40860000000000002</v>
      </c>
      <c r="F3061">
        <v>0.40860000000000002</v>
      </c>
      <c r="G3061">
        <v>0</v>
      </c>
      <c r="H3061">
        <v>0.40860000000000002</v>
      </c>
    </row>
    <row r="3062" spans="1:8" x14ac:dyDescent="0.25">
      <c r="A3062">
        <v>3048</v>
      </c>
      <c r="B3062">
        <v>20080714</v>
      </c>
      <c r="C3062">
        <v>0.42920000000000003</v>
      </c>
      <c r="D3062">
        <v>0.42920000000000003</v>
      </c>
      <c r="E3062">
        <v>0.42280000000000001</v>
      </c>
      <c r="F3062">
        <v>0.42280000000000001</v>
      </c>
      <c r="G3062">
        <v>0</v>
      </c>
      <c r="H3062">
        <v>0.42280000000000001</v>
      </c>
    </row>
    <row r="3063" spans="1:8" x14ac:dyDescent="0.25">
      <c r="A3063">
        <v>3049</v>
      </c>
      <c r="B3063">
        <v>20080711</v>
      </c>
      <c r="C3063">
        <v>0.44490000000000002</v>
      </c>
      <c r="D3063">
        <v>0.44490000000000002</v>
      </c>
      <c r="E3063">
        <v>0.43830000000000002</v>
      </c>
      <c r="F3063">
        <v>0.43830000000000002</v>
      </c>
      <c r="G3063">
        <v>0</v>
      </c>
      <c r="H3063">
        <v>0.43830000000000002</v>
      </c>
    </row>
    <row r="3064" spans="1:8" x14ac:dyDescent="0.25">
      <c r="A3064">
        <v>3050</v>
      </c>
      <c r="B3064">
        <v>20080710</v>
      </c>
      <c r="C3064">
        <v>0.4521</v>
      </c>
      <c r="D3064">
        <v>0.4521</v>
      </c>
      <c r="E3064">
        <v>0.44540000000000002</v>
      </c>
      <c r="F3064">
        <v>0.44540000000000002</v>
      </c>
      <c r="G3064">
        <v>0</v>
      </c>
      <c r="H3064">
        <v>0.44540000000000002</v>
      </c>
    </row>
    <row r="3065" spans="1:8" x14ac:dyDescent="0.25">
      <c r="A3065">
        <v>3051</v>
      </c>
      <c r="B3065">
        <v>20080709</v>
      </c>
      <c r="C3065">
        <v>0.44929999999999998</v>
      </c>
      <c r="D3065">
        <v>0.44929999999999998</v>
      </c>
      <c r="E3065">
        <v>0.44259999999999999</v>
      </c>
      <c r="F3065">
        <v>0.44259999999999999</v>
      </c>
      <c r="G3065">
        <v>0</v>
      </c>
      <c r="H3065">
        <v>0.44259999999999999</v>
      </c>
    </row>
    <row r="3066" spans="1:8" x14ac:dyDescent="0.25">
      <c r="A3066">
        <v>3052</v>
      </c>
      <c r="B3066">
        <v>20080708</v>
      </c>
      <c r="C3066">
        <v>0.46650000000000003</v>
      </c>
      <c r="D3066">
        <v>0.46650000000000003</v>
      </c>
      <c r="E3066">
        <v>0.45950000000000002</v>
      </c>
      <c r="F3066">
        <v>0.45950000000000002</v>
      </c>
      <c r="G3066">
        <v>0</v>
      </c>
      <c r="H3066">
        <v>0.45950000000000002</v>
      </c>
    </row>
    <row r="3067" spans="1:8" x14ac:dyDescent="0.25">
      <c r="A3067">
        <v>3053</v>
      </c>
      <c r="B3067">
        <v>20080707</v>
      </c>
      <c r="C3067">
        <v>0.45400000000000001</v>
      </c>
      <c r="D3067">
        <v>0.45400000000000001</v>
      </c>
      <c r="E3067">
        <v>0.44729999999999998</v>
      </c>
      <c r="F3067">
        <v>0.44729999999999998</v>
      </c>
      <c r="G3067">
        <v>0</v>
      </c>
      <c r="H3067">
        <v>0.44729999999999998</v>
      </c>
    </row>
    <row r="3068" spans="1:8" x14ac:dyDescent="0.25">
      <c r="A3068">
        <v>3054</v>
      </c>
      <c r="B3068">
        <v>20080704</v>
      </c>
      <c r="C3068">
        <v>0.45800000000000002</v>
      </c>
      <c r="D3068">
        <v>0.45800000000000002</v>
      </c>
      <c r="E3068">
        <v>0.4511</v>
      </c>
      <c r="F3068">
        <v>0.4511</v>
      </c>
      <c r="G3068">
        <v>0</v>
      </c>
      <c r="H3068">
        <v>0.4511</v>
      </c>
    </row>
    <row r="3069" spans="1:8" x14ac:dyDescent="0.25">
      <c r="A3069">
        <v>3055</v>
      </c>
      <c r="B3069">
        <v>20080703</v>
      </c>
      <c r="C3069">
        <v>0.45590000000000003</v>
      </c>
      <c r="D3069">
        <v>0.45590000000000003</v>
      </c>
      <c r="E3069">
        <v>0.44919999999999999</v>
      </c>
      <c r="F3069">
        <v>0.44919999999999999</v>
      </c>
      <c r="G3069">
        <v>0</v>
      </c>
      <c r="H3069">
        <v>0.44919999999999999</v>
      </c>
    </row>
    <row r="3070" spans="1:8" x14ac:dyDescent="0.25">
      <c r="A3070">
        <v>3056</v>
      </c>
      <c r="B3070">
        <v>20080702</v>
      </c>
      <c r="C3070">
        <v>0.45739999999999997</v>
      </c>
      <c r="D3070">
        <v>0.45739999999999997</v>
      </c>
      <c r="E3070">
        <v>0.4506</v>
      </c>
      <c r="F3070">
        <v>0.4506</v>
      </c>
      <c r="G3070">
        <v>0</v>
      </c>
      <c r="H3070">
        <v>0.4506</v>
      </c>
    </row>
    <row r="3071" spans="1:8" x14ac:dyDescent="0.25">
      <c r="A3071">
        <v>3057</v>
      </c>
      <c r="B3071">
        <v>20080701</v>
      </c>
      <c r="C3071">
        <v>0.4698</v>
      </c>
      <c r="D3071">
        <v>0.4698</v>
      </c>
      <c r="E3071">
        <v>0.46279999999999999</v>
      </c>
      <c r="F3071">
        <v>0.46279999999999999</v>
      </c>
      <c r="G3071">
        <v>0</v>
      </c>
      <c r="H3071">
        <v>0.46279999999999999</v>
      </c>
    </row>
    <row r="3072" spans="1:8" x14ac:dyDescent="0.25">
      <c r="A3072">
        <v>3058</v>
      </c>
      <c r="B3072">
        <v>20080630</v>
      </c>
      <c r="C3072">
        <v>0.47499999999999998</v>
      </c>
      <c r="D3072">
        <v>0.47499999999999998</v>
      </c>
      <c r="E3072">
        <v>0.46789999999999998</v>
      </c>
      <c r="F3072">
        <v>0.46789999999999998</v>
      </c>
      <c r="G3072">
        <v>0</v>
      </c>
      <c r="H3072">
        <v>0.46789999999999998</v>
      </c>
    </row>
    <row r="3073" spans="1:8" x14ac:dyDescent="0.25">
      <c r="A3073">
        <v>3059</v>
      </c>
      <c r="B3073">
        <v>20080628</v>
      </c>
      <c r="C3073">
        <v>0.4723</v>
      </c>
      <c r="D3073">
        <v>0.4723</v>
      </c>
      <c r="E3073">
        <v>0.46529999999999999</v>
      </c>
      <c r="F3073">
        <v>0.46529999999999999</v>
      </c>
      <c r="G3073">
        <v>0</v>
      </c>
      <c r="H3073">
        <v>0.46529999999999999</v>
      </c>
    </row>
    <row r="3074" spans="1:8" x14ac:dyDescent="0.25">
      <c r="A3074">
        <v>3060</v>
      </c>
      <c r="B3074">
        <v>20080627</v>
      </c>
      <c r="C3074">
        <v>0.4723</v>
      </c>
      <c r="D3074">
        <v>0.4723</v>
      </c>
      <c r="E3074">
        <v>0.46529999999999999</v>
      </c>
      <c r="F3074">
        <v>0.46529999999999999</v>
      </c>
      <c r="G3074">
        <v>0</v>
      </c>
      <c r="H3074">
        <v>0.46529999999999999</v>
      </c>
    </row>
    <row r="3075" spans="1:8" x14ac:dyDescent="0.25">
      <c r="A3075">
        <v>3061</v>
      </c>
      <c r="B3075">
        <v>20080626</v>
      </c>
      <c r="C3075">
        <v>0.48020000000000002</v>
      </c>
      <c r="D3075">
        <v>0.48020000000000002</v>
      </c>
      <c r="E3075">
        <v>0.47310000000000002</v>
      </c>
      <c r="F3075">
        <v>0.47310000000000002</v>
      </c>
      <c r="G3075">
        <v>0</v>
      </c>
      <c r="H3075">
        <v>0.47310000000000002</v>
      </c>
    </row>
    <row r="3076" spans="1:8" x14ac:dyDescent="0.25">
      <c r="A3076">
        <v>3062</v>
      </c>
      <c r="B3076">
        <v>20080625</v>
      </c>
      <c r="C3076">
        <v>0.502</v>
      </c>
      <c r="D3076">
        <v>0.502</v>
      </c>
      <c r="E3076">
        <v>0.49459999999999998</v>
      </c>
      <c r="F3076">
        <v>0.49459999999999998</v>
      </c>
      <c r="G3076">
        <v>0</v>
      </c>
      <c r="H3076">
        <v>0.49459999999999998</v>
      </c>
    </row>
    <row r="3077" spans="1:8" x14ac:dyDescent="0.25">
      <c r="A3077">
        <v>3063</v>
      </c>
      <c r="B3077">
        <v>20080624</v>
      </c>
      <c r="C3077">
        <v>0.49199999999999999</v>
      </c>
      <c r="D3077">
        <v>0.49199999999999999</v>
      </c>
      <c r="E3077">
        <v>0.48470000000000002</v>
      </c>
      <c r="F3077">
        <v>0.48470000000000002</v>
      </c>
      <c r="G3077">
        <v>0</v>
      </c>
      <c r="H3077">
        <v>0.48470000000000002</v>
      </c>
    </row>
    <row r="3078" spans="1:8" x14ac:dyDescent="0.25">
      <c r="A3078">
        <v>3064</v>
      </c>
      <c r="B3078">
        <v>20080623</v>
      </c>
      <c r="C3078">
        <v>0.496</v>
      </c>
      <c r="D3078">
        <v>0.496</v>
      </c>
      <c r="E3078">
        <v>0.48870000000000002</v>
      </c>
      <c r="F3078">
        <v>0.48870000000000002</v>
      </c>
      <c r="G3078">
        <v>0</v>
      </c>
      <c r="H3078">
        <v>0.48870000000000002</v>
      </c>
    </row>
    <row r="3079" spans="1:8" x14ac:dyDescent="0.25">
      <c r="A3079">
        <v>3065</v>
      </c>
      <c r="B3079">
        <v>20080620</v>
      </c>
      <c r="C3079">
        <v>0.51480000000000004</v>
      </c>
      <c r="D3079">
        <v>0.51480000000000004</v>
      </c>
      <c r="E3079">
        <v>0.5071</v>
      </c>
      <c r="F3079">
        <v>0.5071</v>
      </c>
      <c r="G3079">
        <v>0</v>
      </c>
      <c r="H3079">
        <v>0.5071</v>
      </c>
    </row>
    <row r="3080" spans="1:8" x14ac:dyDescent="0.25">
      <c r="A3080">
        <v>3066</v>
      </c>
      <c r="B3080">
        <v>20080619</v>
      </c>
      <c r="C3080">
        <v>0.52839999999999998</v>
      </c>
      <c r="D3080">
        <v>0.52839999999999998</v>
      </c>
      <c r="E3080">
        <v>0.52049999999999996</v>
      </c>
      <c r="F3080">
        <v>0.52049999999999996</v>
      </c>
      <c r="G3080">
        <v>0</v>
      </c>
      <c r="H3080">
        <v>0.52049999999999996</v>
      </c>
    </row>
    <row r="3081" spans="1:8" x14ac:dyDescent="0.25">
      <c r="A3081">
        <v>3067</v>
      </c>
      <c r="B3081">
        <v>20080618</v>
      </c>
      <c r="C3081">
        <v>0.52910000000000001</v>
      </c>
      <c r="D3081">
        <v>0.52910000000000001</v>
      </c>
      <c r="E3081">
        <v>0.5212</v>
      </c>
      <c r="F3081">
        <v>0.5212</v>
      </c>
      <c r="G3081">
        <v>0</v>
      </c>
      <c r="H3081">
        <v>0.5212</v>
      </c>
    </row>
    <row r="3082" spans="1:8" x14ac:dyDescent="0.25">
      <c r="A3082">
        <v>3068</v>
      </c>
      <c r="B3082">
        <v>20080617</v>
      </c>
      <c r="C3082">
        <v>0.54110000000000003</v>
      </c>
      <c r="D3082">
        <v>0.54110000000000003</v>
      </c>
      <c r="E3082">
        <v>0.53300000000000003</v>
      </c>
      <c r="F3082">
        <v>0.53300000000000003</v>
      </c>
      <c r="G3082">
        <v>0</v>
      </c>
      <c r="H3082">
        <v>0.53300000000000003</v>
      </c>
    </row>
    <row r="3083" spans="1:8" x14ac:dyDescent="0.25">
      <c r="A3083">
        <v>3069</v>
      </c>
      <c r="B3083">
        <v>20080616</v>
      </c>
      <c r="C3083">
        <v>0.55320000000000003</v>
      </c>
      <c r="D3083">
        <v>0.55320000000000003</v>
      </c>
      <c r="E3083">
        <v>0.54500000000000004</v>
      </c>
      <c r="F3083">
        <v>0.54500000000000004</v>
      </c>
      <c r="G3083">
        <v>0</v>
      </c>
      <c r="H3083">
        <v>0.54500000000000004</v>
      </c>
    </row>
    <row r="3084" spans="1:8" x14ac:dyDescent="0.25">
      <c r="A3084">
        <v>3070</v>
      </c>
      <c r="B3084">
        <v>20080613</v>
      </c>
      <c r="C3084">
        <v>0.53890000000000005</v>
      </c>
      <c r="D3084">
        <v>0.53890000000000005</v>
      </c>
      <c r="E3084">
        <v>0.53080000000000005</v>
      </c>
      <c r="F3084">
        <v>0.53080000000000005</v>
      </c>
      <c r="G3084">
        <v>0</v>
      </c>
      <c r="H3084">
        <v>0.53080000000000005</v>
      </c>
    </row>
    <row r="3085" spans="1:8" x14ac:dyDescent="0.25">
      <c r="A3085">
        <v>3071</v>
      </c>
      <c r="B3085">
        <v>20080612</v>
      </c>
      <c r="C3085">
        <v>0.53039999999999998</v>
      </c>
      <c r="D3085">
        <v>0.53039999999999998</v>
      </c>
      <c r="E3085">
        <v>0.52249999999999996</v>
      </c>
      <c r="F3085">
        <v>0.52249999999999996</v>
      </c>
      <c r="G3085">
        <v>0</v>
      </c>
      <c r="H3085">
        <v>0.52249999999999996</v>
      </c>
    </row>
    <row r="3086" spans="1:8" x14ac:dyDescent="0.25">
      <c r="A3086">
        <v>3072</v>
      </c>
      <c r="B3086">
        <v>20080611</v>
      </c>
      <c r="C3086">
        <v>0.52900000000000003</v>
      </c>
      <c r="D3086">
        <v>0.52900000000000003</v>
      </c>
      <c r="E3086">
        <v>0.52110000000000001</v>
      </c>
      <c r="F3086">
        <v>0.52110000000000001</v>
      </c>
      <c r="G3086">
        <v>0</v>
      </c>
      <c r="H3086">
        <v>0.52110000000000001</v>
      </c>
    </row>
    <row r="3087" spans="1:8" x14ac:dyDescent="0.25">
      <c r="A3087">
        <v>3073</v>
      </c>
      <c r="B3087">
        <v>20080610</v>
      </c>
      <c r="C3087">
        <v>0.54269999999999996</v>
      </c>
      <c r="D3087">
        <v>0.54269999999999996</v>
      </c>
      <c r="E3087">
        <v>0.53459999999999996</v>
      </c>
      <c r="F3087">
        <v>0.53459999999999996</v>
      </c>
      <c r="G3087">
        <v>0</v>
      </c>
      <c r="H3087">
        <v>0.53459999999999996</v>
      </c>
    </row>
    <row r="3088" spans="1:8" x14ac:dyDescent="0.25">
      <c r="A3088">
        <v>3074</v>
      </c>
      <c r="B3088">
        <v>20080606</v>
      </c>
      <c r="C3088">
        <v>0.56950000000000001</v>
      </c>
      <c r="D3088">
        <v>0.56950000000000001</v>
      </c>
      <c r="E3088">
        <v>0.56100000000000005</v>
      </c>
      <c r="F3088">
        <v>0.56100000000000005</v>
      </c>
      <c r="G3088">
        <v>0</v>
      </c>
      <c r="H3088">
        <v>0.56100000000000005</v>
      </c>
    </row>
    <row r="3089" spans="1:8" x14ac:dyDescent="0.25">
      <c r="A3089">
        <v>3075</v>
      </c>
      <c r="B3089">
        <v>20080605</v>
      </c>
      <c r="C3089">
        <v>0.5927</v>
      </c>
      <c r="D3089">
        <v>0.5927</v>
      </c>
      <c r="E3089">
        <v>0.58389999999999997</v>
      </c>
      <c r="F3089">
        <v>0.58389999999999997</v>
      </c>
      <c r="G3089">
        <v>0</v>
      </c>
      <c r="H3089">
        <v>0.58389999999999997</v>
      </c>
    </row>
    <row r="3090" spans="1:8" x14ac:dyDescent="0.25">
      <c r="A3090">
        <v>3076</v>
      </c>
      <c r="B3090">
        <v>20080604</v>
      </c>
      <c r="C3090">
        <v>0.58089999999999997</v>
      </c>
      <c r="D3090">
        <v>0.58089999999999997</v>
      </c>
      <c r="E3090">
        <v>0.57230000000000003</v>
      </c>
      <c r="F3090">
        <v>0.57230000000000003</v>
      </c>
      <c r="G3090">
        <v>0</v>
      </c>
      <c r="H3090">
        <v>0.57230000000000003</v>
      </c>
    </row>
    <row r="3091" spans="1:8" x14ac:dyDescent="0.25">
      <c r="A3091">
        <v>3077</v>
      </c>
      <c r="B3091">
        <v>20080603</v>
      </c>
      <c r="C3091">
        <v>0.5776</v>
      </c>
      <c r="D3091">
        <v>0.5776</v>
      </c>
      <c r="E3091">
        <v>0.56899999999999995</v>
      </c>
      <c r="F3091">
        <v>0.56899999999999995</v>
      </c>
      <c r="G3091">
        <v>0</v>
      </c>
      <c r="H3091">
        <v>0.56899999999999995</v>
      </c>
    </row>
    <row r="3092" spans="1:8" x14ac:dyDescent="0.25">
      <c r="A3092">
        <v>3078</v>
      </c>
      <c r="B3092">
        <v>20080602</v>
      </c>
      <c r="C3092">
        <v>0.57620000000000005</v>
      </c>
      <c r="D3092">
        <v>0.57620000000000005</v>
      </c>
      <c r="E3092">
        <v>0.56769999999999998</v>
      </c>
      <c r="F3092">
        <v>0.56769999999999998</v>
      </c>
      <c r="G3092">
        <v>0</v>
      </c>
      <c r="H3092">
        <v>0.56769999999999998</v>
      </c>
    </row>
    <row r="3093" spans="1:8" x14ac:dyDescent="0.25">
      <c r="A3093">
        <v>3079</v>
      </c>
      <c r="B3093">
        <v>20080531</v>
      </c>
      <c r="C3093">
        <v>0.58460000000000001</v>
      </c>
      <c r="D3093">
        <v>0.58460000000000001</v>
      </c>
      <c r="E3093">
        <v>0.57589999999999997</v>
      </c>
      <c r="F3093">
        <v>0.57589999999999997</v>
      </c>
      <c r="G3093">
        <v>0</v>
      </c>
      <c r="H3093">
        <v>0.57589999999999997</v>
      </c>
    </row>
    <row r="3094" spans="1:8" x14ac:dyDescent="0.25">
      <c r="A3094">
        <v>3080</v>
      </c>
      <c r="B3094">
        <v>20080530</v>
      </c>
      <c r="C3094">
        <v>0.58460000000000001</v>
      </c>
      <c r="D3094">
        <v>0.58460000000000001</v>
      </c>
      <c r="E3094">
        <v>0.57589999999999997</v>
      </c>
      <c r="F3094">
        <v>0.57589999999999997</v>
      </c>
      <c r="G3094">
        <v>0</v>
      </c>
      <c r="H3094">
        <v>0.57589999999999997</v>
      </c>
    </row>
    <row r="3095" spans="1:8" x14ac:dyDescent="0.25">
      <c r="A3095">
        <v>3081</v>
      </c>
      <c r="B3095">
        <v>20080529</v>
      </c>
      <c r="C3095">
        <v>0.58399999999999996</v>
      </c>
      <c r="D3095">
        <v>0.58399999999999996</v>
      </c>
      <c r="E3095">
        <v>0.57540000000000002</v>
      </c>
      <c r="F3095">
        <v>0.57540000000000002</v>
      </c>
      <c r="G3095">
        <v>0</v>
      </c>
      <c r="H3095">
        <v>0.57540000000000002</v>
      </c>
    </row>
    <row r="3096" spans="1:8" x14ac:dyDescent="0.25">
      <c r="A3096">
        <v>3082</v>
      </c>
      <c r="B3096">
        <v>20080528</v>
      </c>
      <c r="C3096">
        <v>0.58089999999999997</v>
      </c>
      <c r="D3096">
        <v>0.58089999999999997</v>
      </c>
      <c r="E3096">
        <v>0.57220000000000004</v>
      </c>
      <c r="F3096">
        <v>0.57220000000000004</v>
      </c>
      <c r="G3096">
        <v>0</v>
      </c>
      <c r="H3096">
        <v>0.57220000000000004</v>
      </c>
    </row>
    <row r="3097" spans="1:8" x14ac:dyDescent="0.25">
      <c r="A3097">
        <v>3083</v>
      </c>
      <c r="B3097">
        <v>20080527</v>
      </c>
      <c r="C3097">
        <v>0.57769999999999999</v>
      </c>
      <c r="D3097">
        <v>0.57769999999999999</v>
      </c>
      <c r="E3097">
        <v>0.56910000000000005</v>
      </c>
      <c r="F3097">
        <v>0.56910000000000005</v>
      </c>
      <c r="G3097">
        <v>0</v>
      </c>
      <c r="H3097">
        <v>0.56910000000000005</v>
      </c>
    </row>
    <row r="3098" spans="1:8" x14ac:dyDescent="0.25">
      <c r="A3098">
        <v>3084</v>
      </c>
      <c r="B3098">
        <v>20080526</v>
      </c>
      <c r="C3098">
        <v>0.57210000000000005</v>
      </c>
      <c r="D3098">
        <v>0.57210000000000005</v>
      </c>
      <c r="E3098">
        <v>0.56359999999999999</v>
      </c>
      <c r="F3098">
        <v>0.56359999999999999</v>
      </c>
      <c r="G3098">
        <v>0</v>
      </c>
      <c r="H3098">
        <v>0.56359999999999999</v>
      </c>
    </row>
    <row r="3099" spans="1:8" x14ac:dyDescent="0.25">
      <c r="A3099">
        <v>3085</v>
      </c>
      <c r="B3099">
        <v>20080523</v>
      </c>
      <c r="C3099">
        <v>0.57740000000000002</v>
      </c>
      <c r="D3099">
        <v>0.57740000000000002</v>
      </c>
      <c r="E3099">
        <v>0.56879999999999997</v>
      </c>
      <c r="F3099">
        <v>0.56879999999999997</v>
      </c>
      <c r="G3099">
        <v>0</v>
      </c>
      <c r="H3099">
        <v>0.56879999999999997</v>
      </c>
    </row>
    <row r="3100" spans="1:8" x14ac:dyDescent="0.25">
      <c r="A3100">
        <v>3086</v>
      </c>
      <c r="B3100">
        <v>20080522</v>
      </c>
      <c r="C3100">
        <v>0.58240000000000003</v>
      </c>
      <c r="D3100">
        <v>0.58240000000000003</v>
      </c>
      <c r="E3100">
        <v>0.57369999999999999</v>
      </c>
      <c r="F3100">
        <v>0.57369999999999999</v>
      </c>
      <c r="G3100">
        <v>0</v>
      </c>
      <c r="H3100">
        <v>0.57369999999999999</v>
      </c>
    </row>
    <row r="3101" spans="1:8" x14ac:dyDescent="0.25">
      <c r="A3101">
        <v>3087</v>
      </c>
      <c r="B3101">
        <v>20080521</v>
      </c>
      <c r="C3101">
        <v>0.5897</v>
      </c>
      <c r="D3101">
        <v>0.5897</v>
      </c>
      <c r="E3101">
        <v>0.58089999999999997</v>
      </c>
      <c r="F3101">
        <v>0.58089999999999997</v>
      </c>
      <c r="G3101">
        <v>0</v>
      </c>
      <c r="H3101">
        <v>0.58089999999999997</v>
      </c>
    </row>
    <row r="3102" spans="1:8" x14ac:dyDescent="0.25">
      <c r="A3102">
        <v>3088</v>
      </c>
      <c r="B3102">
        <v>20080520</v>
      </c>
      <c r="C3102">
        <v>0.60340000000000005</v>
      </c>
      <c r="D3102">
        <v>0.60340000000000005</v>
      </c>
      <c r="E3102">
        <v>0.59440000000000004</v>
      </c>
      <c r="F3102">
        <v>0.59440000000000004</v>
      </c>
      <c r="G3102">
        <v>0</v>
      </c>
      <c r="H3102">
        <v>0.59440000000000004</v>
      </c>
    </row>
    <row r="3103" spans="1:8" x14ac:dyDescent="0.25">
      <c r="A3103">
        <v>3089</v>
      </c>
      <c r="B3103">
        <v>20080519</v>
      </c>
      <c r="C3103">
        <v>0.61739999999999995</v>
      </c>
      <c r="D3103">
        <v>0.61739999999999995</v>
      </c>
      <c r="E3103">
        <v>0.60819999999999996</v>
      </c>
      <c r="F3103">
        <v>0.60819999999999996</v>
      </c>
      <c r="G3103">
        <v>0</v>
      </c>
      <c r="H3103">
        <v>0.60819999999999996</v>
      </c>
    </row>
    <row r="3104" spans="1:8" x14ac:dyDescent="0.25">
      <c r="A3104">
        <v>3090</v>
      </c>
      <c r="B3104">
        <v>20080516</v>
      </c>
      <c r="C3104">
        <v>0.61899999999999999</v>
      </c>
      <c r="D3104">
        <v>0.61899999999999999</v>
      </c>
      <c r="E3104">
        <v>0.60980000000000001</v>
      </c>
      <c r="F3104">
        <v>0.60980000000000001</v>
      </c>
      <c r="G3104">
        <v>0</v>
      </c>
      <c r="H3104">
        <v>0.60980000000000001</v>
      </c>
    </row>
    <row r="3105" spans="1:8" x14ac:dyDescent="0.25">
      <c r="A3105">
        <v>3091</v>
      </c>
      <c r="B3105">
        <v>20080515</v>
      </c>
      <c r="C3105">
        <v>0.62060000000000004</v>
      </c>
      <c r="D3105">
        <v>0.62060000000000004</v>
      </c>
      <c r="E3105">
        <v>0.61140000000000005</v>
      </c>
      <c r="F3105">
        <v>0.61140000000000005</v>
      </c>
      <c r="G3105">
        <v>0</v>
      </c>
      <c r="H3105">
        <v>0.61140000000000005</v>
      </c>
    </row>
    <row r="3106" spans="1:8" x14ac:dyDescent="0.25">
      <c r="A3106">
        <v>3092</v>
      </c>
      <c r="B3106">
        <v>20080514</v>
      </c>
      <c r="C3106">
        <v>0.6149</v>
      </c>
      <c r="D3106">
        <v>0.6149</v>
      </c>
      <c r="E3106">
        <v>0.60580000000000001</v>
      </c>
      <c r="F3106">
        <v>0.60580000000000001</v>
      </c>
      <c r="G3106">
        <v>0</v>
      </c>
      <c r="H3106">
        <v>0.60580000000000001</v>
      </c>
    </row>
    <row r="3107" spans="1:8" x14ac:dyDescent="0.25">
      <c r="A3107">
        <v>3093</v>
      </c>
      <c r="B3107">
        <v>20080513</v>
      </c>
      <c r="C3107">
        <v>0.61040000000000005</v>
      </c>
      <c r="D3107">
        <v>0.61040000000000005</v>
      </c>
      <c r="E3107">
        <v>0.60129999999999995</v>
      </c>
      <c r="F3107">
        <v>0.60129999999999995</v>
      </c>
      <c r="G3107">
        <v>0</v>
      </c>
      <c r="H3107">
        <v>0.60129999999999995</v>
      </c>
    </row>
    <row r="3108" spans="1:8" x14ac:dyDescent="0.25">
      <c r="A3108">
        <v>3094</v>
      </c>
      <c r="B3108">
        <v>20080512</v>
      </c>
      <c r="C3108">
        <v>0.61080000000000001</v>
      </c>
      <c r="D3108">
        <v>0.61080000000000001</v>
      </c>
      <c r="E3108">
        <v>0.60170000000000001</v>
      </c>
      <c r="F3108">
        <v>0.60170000000000001</v>
      </c>
      <c r="G3108">
        <v>0</v>
      </c>
      <c r="H3108">
        <v>0.60170000000000001</v>
      </c>
    </row>
    <row r="3109" spans="1:8" x14ac:dyDescent="0.25">
      <c r="A3109">
        <v>3095</v>
      </c>
      <c r="B3109">
        <v>20080509</v>
      </c>
      <c r="C3109">
        <v>0.60219999999999996</v>
      </c>
      <c r="D3109">
        <v>0.60219999999999996</v>
      </c>
      <c r="E3109">
        <v>0.59330000000000005</v>
      </c>
      <c r="F3109">
        <v>0.59330000000000005</v>
      </c>
      <c r="G3109">
        <v>0</v>
      </c>
      <c r="H3109">
        <v>0.59330000000000005</v>
      </c>
    </row>
    <row r="3110" spans="1:8" x14ac:dyDescent="0.25">
      <c r="A3110">
        <v>3096</v>
      </c>
      <c r="B3110">
        <v>20080508</v>
      </c>
      <c r="C3110">
        <v>0.61209999999999998</v>
      </c>
      <c r="D3110">
        <v>0.61209999999999998</v>
      </c>
      <c r="E3110">
        <v>0.60299999999999998</v>
      </c>
      <c r="F3110">
        <v>0.60299999999999998</v>
      </c>
      <c r="G3110">
        <v>0</v>
      </c>
      <c r="H3110">
        <v>0.60299999999999998</v>
      </c>
    </row>
    <row r="3111" spans="1:8" x14ac:dyDescent="0.25">
      <c r="A3111">
        <v>3097</v>
      </c>
      <c r="B3111">
        <v>20080507</v>
      </c>
      <c r="C3111">
        <v>0.61219999999999997</v>
      </c>
      <c r="D3111">
        <v>0.61219999999999997</v>
      </c>
      <c r="E3111">
        <v>0.60309999999999997</v>
      </c>
      <c r="F3111">
        <v>0.60309999999999997</v>
      </c>
      <c r="G3111">
        <v>0</v>
      </c>
      <c r="H3111">
        <v>0.60309999999999997</v>
      </c>
    </row>
    <row r="3112" spans="1:8" x14ac:dyDescent="0.25">
      <c r="A3112">
        <v>3098</v>
      </c>
      <c r="B3112">
        <v>20080506</v>
      </c>
      <c r="C3112">
        <v>0.62629999999999997</v>
      </c>
      <c r="D3112">
        <v>0.62629999999999997</v>
      </c>
      <c r="E3112">
        <v>0.6169</v>
      </c>
      <c r="F3112">
        <v>0.6169</v>
      </c>
      <c r="G3112">
        <v>0</v>
      </c>
      <c r="H3112">
        <v>0.6169</v>
      </c>
    </row>
    <row r="3113" spans="1:8" x14ac:dyDescent="0.25">
      <c r="A3113">
        <v>3099</v>
      </c>
      <c r="B3113">
        <v>20080505</v>
      </c>
      <c r="C3113">
        <v>0.62709999999999999</v>
      </c>
      <c r="D3113">
        <v>0.62709999999999999</v>
      </c>
      <c r="E3113">
        <v>0.61780000000000002</v>
      </c>
      <c r="F3113">
        <v>0.61780000000000002</v>
      </c>
      <c r="G3113">
        <v>0</v>
      </c>
      <c r="H3113">
        <v>0.61780000000000002</v>
      </c>
    </row>
    <row r="3114" spans="1:8" x14ac:dyDescent="0.25">
      <c r="A3114">
        <v>3100</v>
      </c>
      <c r="B3114">
        <v>20080502</v>
      </c>
      <c r="C3114">
        <v>0.62639999999999996</v>
      </c>
      <c r="D3114">
        <v>0.62639999999999996</v>
      </c>
      <c r="E3114">
        <v>0.61709999999999998</v>
      </c>
      <c r="F3114">
        <v>0.61709999999999998</v>
      </c>
      <c r="G3114">
        <v>0</v>
      </c>
      <c r="H3114">
        <v>0.61709999999999998</v>
      </c>
    </row>
    <row r="3115" spans="1:8" x14ac:dyDescent="0.25">
      <c r="A3115">
        <v>3101</v>
      </c>
      <c r="B3115">
        <v>20080501</v>
      </c>
      <c r="C3115">
        <v>0.61309999999999998</v>
      </c>
      <c r="D3115">
        <v>0.61309999999999998</v>
      </c>
      <c r="E3115">
        <v>0.60399999999999998</v>
      </c>
      <c r="F3115">
        <v>0.60399999999999998</v>
      </c>
      <c r="G3115">
        <v>0</v>
      </c>
      <c r="H3115">
        <v>0.60399999999999998</v>
      </c>
    </row>
    <row r="3116" spans="1:8" x14ac:dyDescent="0.25">
      <c r="A3116">
        <v>3102</v>
      </c>
      <c r="B3116">
        <v>20080430</v>
      </c>
      <c r="C3116">
        <v>0.60680000000000001</v>
      </c>
      <c r="D3116">
        <v>0.60680000000000001</v>
      </c>
      <c r="E3116">
        <v>0.5978</v>
      </c>
      <c r="F3116">
        <v>0.5978</v>
      </c>
      <c r="G3116">
        <v>0</v>
      </c>
      <c r="H3116">
        <v>0.5978</v>
      </c>
    </row>
    <row r="3117" spans="1:8" x14ac:dyDescent="0.25">
      <c r="A3117">
        <v>3103</v>
      </c>
      <c r="B3117">
        <v>20080429</v>
      </c>
      <c r="C3117">
        <v>0.61080000000000001</v>
      </c>
      <c r="D3117">
        <v>0.61080000000000001</v>
      </c>
      <c r="E3117">
        <v>0.60170000000000001</v>
      </c>
      <c r="F3117">
        <v>0.60170000000000001</v>
      </c>
      <c r="G3117">
        <v>0</v>
      </c>
      <c r="H3117">
        <v>0.60170000000000001</v>
      </c>
    </row>
    <row r="3118" spans="1:8" x14ac:dyDescent="0.25">
      <c r="A3118">
        <v>3104</v>
      </c>
      <c r="B3118">
        <v>20080428</v>
      </c>
      <c r="C3118">
        <v>0.6159</v>
      </c>
      <c r="D3118">
        <v>0.6159</v>
      </c>
      <c r="E3118">
        <v>0.60670000000000002</v>
      </c>
      <c r="F3118">
        <v>0.60670000000000002</v>
      </c>
      <c r="G3118">
        <v>0</v>
      </c>
      <c r="H3118">
        <v>0.60670000000000002</v>
      </c>
    </row>
    <row r="3119" spans="1:8" x14ac:dyDescent="0.25">
      <c r="A3119">
        <v>3105</v>
      </c>
      <c r="B3119">
        <v>20080424</v>
      </c>
      <c r="C3119">
        <v>0.60140000000000005</v>
      </c>
      <c r="D3119">
        <v>0.60140000000000005</v>
      </c>
      <c r="E3119">
        <v>0.59250000000000003</v>
      </c>
      <c r="F3119">
        <v>0.59250000000000003</v>
      </c>
      <c r="G3119">
        <v>0</v>
      </c>
      <c r="H3119">
        <v>0.59250000000000003</v>
      </c>
    </row>
    <row r="3120" spans="1:8" x14ac:dyDescent="0.25">
      <c r="A3120">
        <v>3106</v>
      </c>
      <c r="B3120">
        <v>20080423</v>
      </c>
      <c r="C3120">
        <v>0.59850000000000003</v>
      </c>
      <c r="D3120">
        <v>0.59850000000000003</v>
      </c>
      <c r="E3120">
        <v>0.58960000000000001</v>
      </c>
      <c r="F3120">
        <v>0.58960000000000001</v>
      </c>
      <c r="G3120">
        <v>0</v>
      </c>
      <c r="H3120">
        <v>0.58960000000000001</v>
      </c>
    </row>
    <row r="3121" spans="1:8" x14ac:dyDescent="0.25">
      <c r="A3121">
        <v>3107</v>
      </c>
      <c r="B3121">
        <v>20080422</v>
      </c>
      <c r="C3121">
        <v>0.58850000000000002</v>
      </c>
      <c r="D3121">
        <v>0.58850000000000002</v>
      </c>
      <c r="E3121">
        <v>0.57969999999999999</v>
      </c>
      <c r="F3121">
        <v>0.57969999999999999</v>
      </c>
      <c r="G3121">
        <v>0</v>
      </c>
      <c r="H3121">
        <v>0.57969999999999999</v>
      </c>
    </row>
    <row r="3122" spans="1:8" x14ac:dyDescent="0.25">
      <c r="A3122">
        <v>3108</v>
      </c>
      <c r="B3122">
        <v>20080421</v>
      </c>
      <c r="C3122">
        <v>0.59179999999999999</v>
      </c>
      <c r="D3122">
        <v>0.59179999999999999</v>
      </c>
      <c r="E3122">
        <v>0.58299999999999996</v>
      </c>
      <c r="F3122">
        <v>0.58299999999999996</v>
      </c>
      <c r="G3122">
        <v>0</v>
      </c>
      <c r="H3122">
        <v>0.58299999999999996</v>
      </c>
    </row>
    <row r="3123" spans="1:8" x14ac:dyDescent="0.25">
      <c r="A3123">
        <v>3109</v>
      </c>
      <c r="B3123">
        <v>20080418</v>
      </c>
      <c r="C3123">
        <v>0.59740000000000004</v>
      </c>
      <c r="D3123">
        <v>0.59740000000000004</v>
      </c>
      <c r="E3123">
        <v>0.58850000000000002</v>
      </c>
      <c r="F3123">
        <v>0.58850000000000002</v>
      </c>
      <c r="G3123">
        <v>0</v>
      </c>
      <c r="H3123">
        <v>0.58850000000000002</v>
      </c>
    </row>
    <row r="3124" spans="1:8" x14ac:dyDescent="0.25">
      <c r="A3124">
        <v>3110</v>
      </c>
      <c r="B3124">
        <v>20080417</v>
      </c>
      <c r="C3124">
        <v>0.59050000000000002</v>
      </c>
      <c r="D3124">
        <v>0.59050000000000002</v>
      </c>
      <c r="E3124">
        <v>0.58169999999999999</v>
      </c>
      <c r="F3124">
        <v>0.58169999999999999</v>
      </c>
      <c r="G3124">
        <v>0</v>
      </c>
      <c r="H3124">
        <v>0.58169999999999999</v>
      </c>
    </row>
    <row r="3125" spans="1:8" x14ac:dyDescent="0.25">
      <c r="A3125">
        <v>3111</v>
      </c>
      <c r="B3125">
        <v>20080416</v>
      </c>
      <c r="C3125">
        <v>0.58430000000000004</v>
      </c>
      <c r="D3125">
        <v>0.58430000000000004</v>
      </c>
      <c r="E3125">
        <v>0.5756</v>
      </c>
      <c r="F3125">
        <v>0.5756</v>
      </c>
      <c r="G3125">
        <v>0</v>
      </c>
      <c r="H3125">
        <v>0.5756</v>
      </c>
    </row>
    <row r="3126" spans="1:8" x14ac:dyDescent="0.25">
      <c r="A3126">
        <v>3112</v>
      </c>
      <c r="B3126">
        <v>20080415</v>
      </c>
      <c r="C3126">
        <v>0.56510000000000005</v>
      </c>
      <c r="D3126">
        <v>0.56510000000000005</v>
      </c>
      <c r="E3126">
        <v>0.55669999999999997</v>
      </c>
      <c r="F3126">
        <v>0.55669999999999997</v>
      </c>
      <c r="G3126">
        <v>0</v>
      </c>
      <c r="H3126">
        <v>0.55669999999999997</v>
      </c>
    </row>
    <row r="3127" spans="1:8" x14ac:dyDescent="0.25">
      <c r="A3127">
        <v>3113</v>
      </c>
      <c r="B3127">
        <v>20080414</v>
      </c>
      <c r="C3127">
        <v>0.55789999999999995</v>
      </c>
      <c r="D3127">
        <v>0.55789999999999995</v>
      </c>
      <c r="E3127">
        <v>0.54959999999999998</v>
      </c>
      <c r="F3127">
        <v>0.54959999999999998</v>
      </c>
      <c r="G3127">
        <v>0</v>
      </c>
      <c r="H3127">
        <v>0.54959999999999998</v>
      </c>
    </row>
    <row r="3128" spans="1:8" x14ac:dyDescent="0.25">
      <c r="A3128">
        <v>3114</v>
      </c>
      <c r="B3128">
        <v>20080411</v>
      </c>
      <c r="C3128">
        <v>0.56820000000000004</v>
      </c>
      <c r="D3128">
        <v>0.56820000000000004</v>
      </c>
      <c r="E3128">
        <v>0.55969999999999998</v>
      </c>
      <c r="F3128">
        <v>0.55969999999999998</v>
      </c>
      <c r="G3128">
        <v>0</v>
      </c>
      <c r="H3128">
        <v>0.55969999999999998</v>
      </c>
    </row>
    <row r="3129" spans="1:8" x14ac:dyDescent="0.25">
      <c r="A3129">
        <v>3115</v>
      </c>
      <c r="B3129">
        <v>20080410</v>
      </c>
      <c r="C3129">
        <v>0.57389999999999997</v>
      </c>
      <c r="D3129">
        <v>0.57389999999999997</v>
      </c>
      <c r="E3129">
        <v>0.56540000000000001</v>
      </c>
      <c r="F3129">
        <v>0.56540000000000001</v>
      </c>
      <c r="G3129">
        <v>0</v>
      </c>
      <c r="H3129">
        <v>0.56540000000000001</v>
      </c>
    </row>
    <row r="3130" spans="1:8" x14ac:dyDescent="0.25">
      <c r="A3130">
        <v>3116</v>
      </c>
      <c r="B3130">
        <v>20080409</v>
      </c>
      <c r="C3130">
        <v>0.57599999999999996</v>
      </c>
      <c r="D3130">
        <v>0.57599999999999996</v>
      </c>
      <c r="E3130">
        <v>0.56740000000000002</v>
      </c>
      <c r="F3130">
        <v>0.56740000000000002</v>
      </c>
      <c r="G3130">
        <v>0</v>
      </c>
      <c r="H3130">
        <v>0.56740000000000002</v>
      </c>
    </row>
    <row r="3131" spans="1:8" x14ac:dyDescent="0.25">
      <c r="A3131">
        <v>3117</v>
      </c>
      <c r="B3131">
        <v>20080408</v>
      </c>
      <c r="C3131">
        <v>0.59030000000000005</v>
      </c>
      <c r="D3131">
        <v>0.59030000000000005</v>
      </c>
      <c r="E3131">
        <v>0.58150000000000002</v>
      </c>
      <c r="F3131">
        <v>0.58150000000000002</v>
      </c>
      <c r="G3131">
        <v>0</v>
      </c>
      <c r="H3131">
        <v>0.58150000000000002</v>
      </c>
    </row>
    <row r="3132" spans="1:8" x14ac:dyDescent="0.25">
      <c r="A3132">
        <v>3118</v>
      </c>
      <c r="B3132">
        <v>20080407</v>
      </c>
      <c r="C3132">
        <v>0.5958</v>
      </c>
      <c r="D3132">
        <v>0.5958</v>
      </c>
      <c r="E3132">
        <v>0.58699999999999997</v>
      </c>
      <c r="F3132">
        <v>0.58699999999999997</v>
      </c>
      <c r="G3132">
        <v>0</v>
      </c>
      <c r="H3132">
        <v>0.58699999999999997</v>
      </c>
    </row>
    <row r="3133" spans="1:8" x14ac:dyDescent="0.25">
      <c r="A3133">
        <v>3119</v>
      </c>
      <c r="B3133">
        <v>20080404</v>
      </c>
      <c r="C3133">
        <v>0.59619999999999995</v>
      </c>
      <c r="D3133">
        <v>0.59619999999999995</v>
      </c>
      <c r="E3133">
        <v>0.58730000000000004</v>
      </c>
      <c r="F3133">
        <v>0.58730000000000004</v>
      </c>
      <c r="G3133">
        <v>0</v>
      </c>
      <c r="H3133">
        <v>0.58730000000000004</v>
      </c>
    </row>
    <row r="3134" spans="1:8" x14ac:dyDescent="0.25">
      <c r="A3134">
        <v>3120</v>
      </c>
      <c r="B3134">
        <v>20080403</v>
      </c>
      <c r="C3134">
        <v>0.60670000000000002</v>
      </c>
      <c r="D3134">
        <v>0.60670000000000002</v>
      </c>
      <c r="E3134">
        <v>0.59770000000000001</v>
      </c>
      <c r="F3134">
        <v>0.59770000000000001</v>
      </c>
      <c r="G3134">
        <v>0</v>
      </c>
      <c r="H3134">
        <v>0.59770000000000001</v>
      </c>
    </row>
    <row r="3135" spans="1:8" x14ac:dyDescent="0.25">
      <c r="A3135">
        <v>3121</v>
      </c>
      <c r="B3135">
        <v>20080402</v>
      </c>
      <c r="C3135">
        <v>0.60289999999999999</v>
      </c>
      <c r="D3135">
        <v>0.60289999999999999</v>
      </c>
      <c r="E3135">
        <v>0.59389999999999998</v>
      </c>
      <c r="F3135">
        <v>0.59389999999999998</v>
      </c>
      <c r="G3135">
        <v>0</v>
      </c>
      <c r="H3135">
        <v>0.59389999999999998</v>
      </c>
    </row>
    <row r="3136" spans="1:8" x14ac:dyDescent="0.25">
      <c r="A3136">
        <v>3122</v>
      </c>
      <c r="B3136">
        <v>20080401</v>
      </c>
      <c r="C3136">
        <v>0.59289999999999998</v>
      </c>
      <c r="D3136">
        <v>0.59289999999999998</v>
      </c>
      <c r="E3136">
        <v>0.58409999999999995</v>
      </c>
      <c r="F3136">
        <v>0.58409999999999995</v>
      </c>
      <c r="G3136">
        <v>0</v>
      </c>
      <c r="H3136">
        <v>0.58409999999999995</v>
      </c>
    </row>
    <row r="3137" spans="1:8" x14ac:dyDescent="0.25">
      <c r="A3137">
        <v>3123</v>
      </c>
      <c r="B3137">
        <v>20080331</v>
      </c>
      <c r="C3137">
        <v>0.56130000000000002</v>
      </c>
      <c r="D3137">
        <v>0.56130000000000002</v>
      </c>
      <c r="E3137">
        <v>0.55300000000000005</v>
      </c>
      <c r="F3137">
        <v>0.55300000000000005</v>
      </c>
      <c r="G3137">
        <v>0</v>
      </c>
      <c r="H3137">
        <v>0.55300000000000005</v>
      </c>
    </row>
    <row r="3138" spans="1:8" x14ac:dyDescent="0.25">
      <c r="A3138">
        <v>3124</v>
      </c>
      <c r="B3138">
        <v>20080328</v>
      </c>
      <c r="C3138">
        <v>0.55469999999999997</v>
      </c>
      <c r="D3138">
        <v>0.55469999999999997</v>
      </c>
      <c r="E3138">
        <v>0.54649999999999999</v>
      </c>
      <c r="F3138">
        <v>0.54649999999999999</v>
      </c>
      <c r="G3138">
        <v>0</v>
      </c>
      <c r="H3138">
        <v>0.54649999999999999</v>
      </c>
    </row>
    <row r="3139" spans="1:8" x14ac:dyDescent="0.25">
      <c r="A3139">
        <v>3125</v>
      </c>
      <c r="B3139">
        <v>20080327</v>
      </c>
      <c r="C3139">
        <v>0.56320000000000003</v>
      </c>
      <c r="D3139">
        <v>0.56320000000000003</v>
      </c>
      <c r="E3139">
        <v>0.55479999999999996</v>
      </c>
      <c r="F3139">
        <v>0.55479999999999996</v>
      </c>
      <c r="G3139">
        <v>0</v>
      </c>
      <c r="H3139">
        <v>0.55479999999999996</v>
      </c>
    </row>
    <row r="3140" spans="1:8" x14ac:dyDescent="0.25">
      <c r="A3140">
        <v>3126</v>
      </c>
      <c r="B3140">
        <v>20080326</v>
      </c>
      <c r="C3140">
        <v>0.55969999999999998</v>
      </c>
      <c r="D3140">
        <v>0.55969999999999998</v>
      </c>
      <c r="E3140">
        <v>0.5514</v>
      </c>
      <c r="F3140">
        <v>0.5514</v>
      </c>
      <c r="G3140">
        <v>0</v>
      </c>
      <c r="H3140">
        <v>0.5514</v>
      </c>
    </row>
    <row r="3141" spans="1:8" x14ac:dyDescent="0.25">
      <c r="A3141">
        <v>3127</v>
      </c>
      <c r="B3141">
        <v>20080325</v>
      </c>
      <c r="C3141">
        <v>0.56310000000000004</v>
      </c>
      <c r="D3141">
        <v>0.56310000000000004</v>
      </c>
      <c r="E3141">
        <v>0.55469999999999997</v>
      </c>
      <c r="F3141">
        <v>0.55469999999999997</v>
      </c>
      <c r="G3141">
        <v>0</v>
      </c>
      <c r="H3141">
        <v>0.55469999999999997</v>
      </c>
    </row>
    <row r="3142" spans="1:8" x14ac:dyDescent="0.25">
      <c r="A3142">
        <v>3128</v>
      </c>
      <c r="B3142">
        <v>20080320</v>
      </c>
      <c r="C3142">
        <v>0.53169999999999995</v>
      </c>
      <c r="D3142">
        <v>0.53169999999999995</v>
      </c>
      <c r="E3142">
        <v>0.52380000000000004</v>
      </c>
      <c r="F3142">
        <v>0.52380000000000004</v>
      </c>
      <c r="G3142">
        <v>0</v>
      </c>
      <c r="H3142">
        <v>0.52380000000000004</v>
      </c>
    </row>
    <row r="3143" spans="1:8" x14ac:dyDescent="0.25">
      <c r="A3143">
        <v>3129</v>
      </c>
      <c r="B3143">
        <v>20080319</v>
      </c>
      <c r="C3143">
        <v>0.52839999999999998</v>
      </c>
      <c r="D3143">
        <v>0.52839999999999998</v>
      </c>
      <c r="E3143">
        <v>0.52049999999999996</v>
      </c>
      <c r="F3143">
        <v>0.52049999999999996</v>
      </c>
      <c r="G3143">
        <v>0</v>
      </c>
      <c r="H3143">
        <v>0.52049999999999996</v>
      </c>
    </row>
    <row r="3144" spans="1:8" x14ac:dyDescent="0.25">
      <c r="A3144">
        <v>3130</v>
      </c>
      <c r="B3144">
        <v>20080318</v>
      </c>
      <c r="C3144">
        <v>0.52800000000000002</v>
      </c>
      <c r="D3144">
        <v>0.52800000000000002</v>
      </c>
      <c r="E3144">
        <v>0.52010000000000001</v>
      </c>
      <c r="F3144">
        <v>0.52010000000000001</v>
      </c>
      <c r="G3144">
        <v>0</v>
      </c>
      <c r="H3144">
        <v>0.52010000000000001</v>
      </c>
    </row>
    <row r="3145" spans="1:8" x14ac:dyDescent="0.25">
      <c r="A3145">
        <v>3131</v>
      </c>
      <c r="B3145">
        <v>20080317</v>
      </c>
      <c r="C3145">
        <v>0.498</v>
      </c>
      <c r="D3145">
        <v>0.498</v>
      </c>
      <c r="E3145">
        <v>0.49059999999999998</v>
      </c>
      <c r="F3145">
        <v>0.49059999999999998</v>
      </c>
      <c r="G3145">
        <v>0</v>
      </c>
      <c r="H3145">
        <v>0.49059999999999998</v>
      </c>
    </row>
    <row r="3146" spans="1:8" x14ac:dyDescent="0.25">
      <c r="A3146">
        <v>3132</v>
      </c>
      <c r="B3146">
        <v>20080314</v>
      </c>
      <c r="C3146">
        <v>0.52149999999999996</v>
      </c>
      <c r="D3146">
        <v>0.52149999999999996</v>
      </c>
      <c r="E3146">
        <v>0.51370000000000005</v>
      </c>
      <c r="F3146">
        <v>0.51370000000000005</v>
      </c>
      <c r="G3146">
        <v>0</v>
      </c>
      <c r="H3146">
        <v>0.51370000000000005</v>
      </c>
    </row>
    <row r="3147" spans="1:8" x14ac:dyDescent="0.25">
      <c r="A3147">
        <v>3133</v>
      </c>
      <c r="B3147">
        <v>20080313</v>
      </c>
      <c r="C3147">
        <v>0.53320000000000001</v>
      </c>
      <c r="D3147">
        <v>0.53320000000000001</v>
      </c>
      <c r="E3147">
        <v>0.5252</v>
      </c>
      <c r="F3147">
        <v>0.5252</v>
      </c>
      <c r="G3147">
        <v>0</v>
      </c>
      <c r="H3147">
        <v>0.5252</v>
      </c>
    </row>
    <row r="3148" spans="1:8" x14ac:dyDescent="0.25">
      <c r="A3148">
        <v>3134</v>
      </c>
      <c r="B3148">
        <v>20080312</v>
      </c>
      <c r="C3148">
        <v>0.54339999999999999</v>
      </c>
      <c r="D3148">
        <v>0.54339999999999999</v>
      </c>
      <c r="E3148">
        <v>0.5353</v>
      </c>
      <c r="F3148">
        <v>0.5353</v>
      </c>
      <c r="G3148">
        <v>0</v>
      </c>
      <c r="H3148">
        <v>0.5353</v>
      </c>
    </row>
    <row r="3149" spans="1:8" x14ac:dyDescent="0.25">
      <c r="A3149">
        <v>3135</v>
      </c>
      <c r="B3149">
        <v>20080311</v>
      </c>
      <c r="C3149">
        <v>0.54300000000000004</v>
      </c>
      <c r="D3149">
        <v>0.54300000000000004</v>
      </c>
      <c r="E3149">
        <v>0.53500000000000003</v>
      </c>
      <c r="F3149">
        <v>0.53500000000000003</v>
      </c>
      <c r="G3149">
        <v>0</v>
      </c>
      <c r="H3149">
        <v>0.53500000000000003</v>
      </c>
    </row>
    <row r="3150" spans="1:8" x14ac:dyDescent="0.25">
      <c r="A3150">
        <v>3136</v>
      </c>
      <c r="B3150">
        <v>20080310</v>
      </c>
      <c r="C3150">
        <v>0.51419999999999999</v>
      </c>
      <c r="D3150">
        <v>0.51419999999999999</v>
      </c>
      <c r="E3150">
        <v>0.50649999999999995</v>
      </c>
      <c r="F3150">
        <v>0.50649999999999995</v>
      </c>
      <c r="G3150">
        <v>0</v>
      </c>
      <c r="H3150">
        <v>0.50649999999999995</v>
      </c>
    </row>
    <row r="3151" spans="1:8" x14ac:dyDescent="0.25">
      <c r="A3151">
        <v>3137</v>
      </c>
      <c r="B3151">
        <v>20080307</v>
      </c>
      <c r="C3151">
        <v>0.53300000000000003</v>
      </c>
      <c r="D3151">
        <v>0.53300000000000003</v>
      </c>
      <c r="E3151">
        <v>0.52500000000000002</v>
      </c>
      <c r="F3151">
        <v>0.52500000000000002</v>
      </c>
      <c r="G3151">
        <v>0</v>
      </c>
      <c r="H3151">
        <v>0.52500000000000002</v>
      </c>
    </row>
    <row r="3152" spans="1:8" x14ac:dyDescent="0.25">
      <c r="A3152">
        <v>3138</v>
      </c>
      <c r="B3152">
        <v>20080306</v>
      </c>
      <c r="C3152">
        <v>0.54420000000000002</v>
      </c>
      <c r="D3152">
        <v>0.54420000000000002</v>
      </c>
      <c r="E3152">
        <v>0.53610000000000002</v>
      </c>
      <c r="F3152">
        <v>0.53610000000000002</v>
      </c>
      <c r="G3152">
        <v>0</v>
      </c>
      <c r="H3152">
        <v>0.53610000000000002</v>
      </c>
    </row>
    <row r="3153" spans="1:8" x14ac:dyDescent="0.25">
      <c r="A3153">
        <v>3139</v>
      </c>
      <c r="B3153">
        <v>20080305</v>
      </c>
      <c r="C3153">
        <v>0.55940000000000001</v>
      </c>
      <c r="D3153">
        <v>0.55940000000000001</v>
      </c>
      <c r="E3153">
        <v>0.55110000000000003</v>
      </c>
      <c r="F3153">
        <v>0.55110000000000003</v>
      </c>
      <c r="G3153">
        <v>0</v>
      </c>
      <c r="H3153">
        <v>0.55110000000000003</v>
      </c>
    </row>
    <row r="3154" spans="1:8" x14ac:dyDescent="0.25">
      <c r="A3154">
        <v>3140</v>
      </c>
      <c r="B3154">
        <v>20080304</v>
      </c>
      <c r="C3154">
        <v>0.55120000000000002</v>
      </c>
      <c r="D3154">
        <v>0.55120000000000002</v>
      </c>
      <c r="E3154">
        <v>0.54300000000000004</v>
      </c>
      <c r="F3154">
        <v>0.54300000000000004</v>
      </c>
      <c r="G3154">
        <v>0</v>
      </c>
      <c r="H3154">
        <v>0.54300000000000004</v>
      </c>
    </row>
    <row r="3155" spans="1:8" x14ac:dyDescent="0.25">
      <c r="A3155">
        <v>3141</v>
      </c>
      <c r="B3155">
        <v>20080303</v>
      </c>
      <c r="C3155">
        <v>0.5595</v>
      </c>
      <c r="D3155">
        <v>0.5595</v>
      </c>
      <c r="E3155">
        <v>0.55120000000000002</v>
      </c>
      <c r="F3155">
        <v>0.55120000000000002</v>
      </c>
      <c r="G3155">
        <v>0</v>
      </c>
      <c r="H3155">
        <v>0.55120000000000002</v>
      </c>
    </row>
    <row r="3156" spans="1:8" x14ac:dyDescent="0.25">
      <c r="A3156">
        <v>3142</v>
      </c>
      <c r="B3156">
        <v>20080229</v>
      </c>
      <c r="C3156">
        <v>0.56850000000000001</v>
      </c>
      <c r="D3156">
        <v>0.56850000000000001</v>
      </c>
      <c r="E3156">
        <v>0.56000000000000005</v>
      </c>
      <c r="F3156">
        <v>0.56000000000000005</v>
      </c>
      <c r="G3156">
        <v>0</v>
      </c>
      <c r="H3156">
        <v>0.56000000000000005</v>
      </c>
    </row>
    <row r="3157" spans="1:8" x14ac:dyDescent="0.25">
      <c r="A3157">
        <v>3143</v>
      </c>
      <c r="B3157">
        <v>20080228</v>
      </c>
      <c r="C3157">
        <v>0.58560000000000001</v>
      </c>
      <c r="D3157">
        <v>0.58560000000000001</v>
      </c>
      <c r="E3157">
        <v>0.57689999999999997</v>
      </c>
      <c r="F3157">
        <v>0.57689999999999997</v>
      </c>
      <c r="G3157">
        <v>0</v>
      </c>
      <c r="H3157">
        <v>0.57689999999999997</v>
      </c>
    </row>
    <row r="3158" spans="1:8" x14ac:dyDescent="0.25">
      <c r="A3158">
        <v>3144</v>
      </c>
      <c r="B3158">
        <v>20080227</v>
      </c>
      <c r="C3158">
        <v>0.59550000000000003</v>
      </c>
      <c r="D3158">
        <v>0.59550000000000003</v>
      </c>
      <c r="E3158">
        <v>0.58660000000000001</v>
      </c>
      <c r="F3158">
        <v>0.58660000000000001</v>
      </c>
      <c r="G3158">
        <v>0</v>
      </c>
      <c r="H3158">
        <v>0.58660000000000001</v>
      </c>
    </row>
    <row r="3159" spans="1:8" x14ac:dyDescent="0.25">
      <c r="A3159">
        <v>3145</v>
      </c>
      <c r="B3159">
        <v>20080226</v>
      </c>
      <c r="C3159">
        <v>0.59319999999999995</v>
      </c>
      <c r="D3159">
        <v>0.59319999999999995</v>
      </c>
      <c r="E3159">
        <v>0.58430000000000004</v>
      </c>
      <c r="F3159">
        <v>0.58430000000000004</v>
      </c>
      <c r="G3159">
        <v>0</v>
      </c>
      <c r="H3159">
        <v>0.58430000000000004</v>
      </c>
    </row>
    <row r="3160" spans="1:8" x14ac:dyDescent="0.25">
      <c r="A3160">
        <v>3146</v>
      </c>
      <c r="B3160">
        <v>20080225</v>
      </c>
      <c r="C3160">
        <v>0.58499999999999996</v>
      </c>
      <c r="D3160">
        <v>0.58499999999999996</v>
      </c>
      <c r="E3160">
        <v>0.57630000000000003</v>
      </c>
      <c r="F3160">
        <v>0.57630000000000003</v>
      </c>
      <c r="G3160">
        <v>0</v>
      </c>
      <c r="H3160">
        <v>0.57630000000000003</v>
      </c>
    </row>
    <row r="3161" spans="1:8" x14ac:dyDescent="0.25">
      <c r="A3161">
        <v>3147</v>
      </c>
      <c r="B3161">
        <v>20080222</v>
      </c>
      <c r="C3161">
        <v>0.56910000000000005</v>
      </c>
      <c r="D3161">
        <v>0.56910000000000005</v>
      </c>
      <c r="E3161">
        <v>0.56069999999999998</v>
      </c>
      <c r="F3161">
        <v>0.56069999999999998</v>
      </c>
      <c r="G3161">
        <v>0</v>
      </c>
      <c r="H3161">
        <v>0.56069999999999998</v>
      </c>
    </row>
    <row r="3162" spans="1:8" x14ac:dyDescent="0.25">
      <c r="A3162">
        <v>3148</v>
      </c>
      <c r="B3162">
        <v>20080221</v>
      </c>
      <c r="C3162">
        <v>0.56740000000000002</v>
      </c>
      <c r="D3162">
        <v>0.56740000000000002</v>
      </c>
      <c r="E3162">
        <v>0.55889999999999995</v>
      </c>
      <c r="F3162">
        <v>0.55889999999999995</v>
      </c>
      <c r="G3162">
        <v>0</v>
      </c>
      <c r="H3162">
        <v>0.55889999999999995</v>
      </c>
    </row>
    <row r="3163" spans="1:8" x14ac:dyDescent="0.25">
      <c r="A3163">
        <v>3149</v>
      </c>
      <c r="B3163">
        <v>20080220</v>
      </c>
      <c r="C3163">
        <v>0.56720000000000004</v>
      </c>
      <c r="D3163">
        <v>0.56720000000000004</v>
      </c>
      <c r="E3163">
        <v>0.55879999999999996</v>
      </c>
      <c r="F3163">
        <v>0.55879999999999996</v>
      </c>
      <c r="G3163">
        <v>0</v>
      </c>
      <c r="H3163">
        <v>0.55879999999999996</v>
      </c>
    </row>
    <row r="3164" spans="1:8" x14ac:dyDescent="0.25">
      <c r="A3164">
        <v>3150</v>
      </c>
      <c r="B3164">
        <v>20080219</v>
      </c>
      <c r="C3164">
        <v>0.5736</v>
      </c>
      <c r="D3164">
        <v>0.5736</v>
      </c>
      <c r="E3164">
        <v>0.56499999999999995</v>
      </c>
      <c r="F3164">
        <v>0.56499999999999995</v>
      </c>
      <c r="G3164">
        <v>0</v>
      </c>
      <c r="H3164">
        <v>0.56499999999999995</v>
      </c>
    </row>
    <row r="3165" spans="1:8" x14ac:dyDescent="0.25">
      <c r="A3165">
        <v>3151</v>
      </c>
      <c r="B3165">
        <v>20080218</v>
      </c>
      <c r="C3165">
        <v>0.56999999999999995</v>
      </c>
      <c r="D3165">
        <v>0.56999999999999995</v>
      </c>
      <c r="E3165">
        <v>0.5615</v>
      </c>
      <c r="F3165">
        <v>0.5615</v>
      </c>
      <c r="G3165">
        <v>0</v>
      </c>
      <c r="H3165">
        <v>0.5615</v>
      </c>
    </row>
    <row r="3166" spans="1:8" x14ac:dyDescent="0.25">
      <c r="A3166">
        <v>3152</v>
      </c>
      <c r="B3166">
        <v>20080215</v>
      </c>
      <c r="C3166">
        <v>0.56630000000000003</v>
      </c>
      <c r="D3166">
        <v>0.56630000000000003</v>
      </c>
      <c r="E3166">
        <v>0.55789999999999995</v>
      </c>
      <c r="F3166">
        <v>0.55789999999999995</v>
      </c>
      <c r="G3166">
        <v>0</v>
      </c>
      <c r="H3166">
        <v>0.55789999999999995</v>
      </c>
    </row>
    <row r="3167" spans="1:8" x14ac:dyDescent="0.25">
      <c r="A3167">
        <v>3153</v>
      </c>
      <c r="B3167">
        <v>20080214</v>
      </c>
      <c r="C3167">
        <v>0.56779999999999997</v>
      </c>
      <c r="D3167">
        <v>0.56779999999999997</v>
      </c>
      <c r="E3167">
        <v>0.55930000000000002</v>
      </c>
      <c r="F3167">
        <v>0.55930000000000002</v>
      </c>
      <c r="G3167">
        <v>0</v>
      </c>
      <c r="H3167">
        <v>0.55930000000000002</v>
      </c>
    </row>
    <row r="3168" spans="1:8" x14ac:dyDescent="0.25">
      <c r="A3168">
        <v>3154</v>
      </c>
      <c r="B3168">
        <v>20080213</v>
      </c>
      <c r="C3168">
        <v>0.57120000000000004</v>
      </c>
      <c r="D3168">
        <v>0.57120000000000004</v>
      </c>
      <c r="E3168">
        <v>0.56269999999999998</v>
      </c>
      <c r="F3168">
        <v>0.56269999999999998</v>
      </c>
      <c r="G3168">
        <v>0</v>
      </c>
      <c r="H3168">
        <v>0.56269999999999998</v>
      </c>
    </row>
    <row r="3169" spans="1:8" x14ac:dyDescent="0.25">
      <c r="A3169">
        <v>3155</v>
      </c>
      <c r="B3169">
        <v>20080212</v>
      </c>
      <c r="C3169">
        <v>0.56059999999999999</v>
      </c>
      <c r="D3169">
        <v>0.56059999999999999</v>
      </c>
      <c r="E3169">
        <v>0.55230000000000001</v>
      </c>
      <c r="F3169">
        <v>0.55230000000000001</v>
      </c>
      <c r="G3169">
        <v>0</v>
      </c>
      <c r="H3169">
        <v>0.55230000000000001</v>
      </c>
    </row>
    <row r="3170" spans="1:8" x14ac:dyDescent="0.25">
      <c r="A3170">
        <v>3156</v>
      </c>
      <c r="B3170">
        <v>20080211</v>
      </c>
      <c r="C3170">
        <v>0.53920000000000001</v>
      </c>
      <c r="D3170">
        <v>0.53920000000000001</v>
      </c>
      <c r="E3170">
        <v>0.53120000000000001</v>
      </c>
      <c r="F3170">
        <v>0.53120000000000001</v>
      </c>
      <c r="G3170">
        <v>0</v>
      </c>
      <c r="H3170">
        <v>0.53120000000000001</v>
      </c>
    </row>
    <row r="3171" spans="1:8" x14ac:dyDescent="0.25">
      <c r="A3171">
        <v>3157</v>
      </c>
      <c r="B3171">
        <v>20080208</v>
      </c>
      <c r="C3171">
        <v>0.55179999999999996</v>
      </c>
      <c r="D3171">
        <v>0.55179999999999996</v>
      </c>
      <c r="E3171">
        <v>0.54349999999999998</v>
      </c>
      <c r="F3171">
        <v>0.54349999999999998</v>
      </c>
      <c r="G3171">
        <v>0</v>
      </c>
      <c r="H3171">
        <v>0.54349999999999998</v>
      </c>
    </row>
    <row r="3172" spans="1:8" x14ac:dyDescent="0.25">
      <c r="A3172">
        <v>3158</v>
      </c>
      <c r="B3172">
        <v>20080207</v>
      </c>
      <c r="C3172">
        <v>0.56030000000000002</v>
      </c>
      <c r="D3172">
        <v>0.56030000000000002</v>
      </c>
      <c r="E3172">
        <v>0.55189999999999995</v>
      </c>
      <c r="F3172">
        <v>0.55189999999999995</v>
      </c>
      <c r="G3172">
        <v>0</v>
      </c>
      <c r="H3172">
        <v>0.55189999999999995</v>
      </c>
    </row>
    <row r="3173" spans="1:8" x14ac:dyDescent="0.25">
      <c r="A3173">
        <v>3159</v>
      </c>
      <c r="B3173">
        <v>20080206</v>
      </c>
      <c r="C3173">
        <v>0.55869999999999997</v>
      </c>
      <c r="D3173">
        <v>0.55869999999999997</v>
      </c>
      <c r="E3173">
        <v>0.55030000000000001</v>
      </c>
      <c r="F3173">
        <v>0.55030000000000001</v>
      </c>
      <c r="G3173">
        <v>0</v>
      </c>
      <c r="H3173">
        <v>0.55030000000000001</v>
      </c>
    </row>
    <row r="3174" spans="1:8" x14ac:dyDescent="0.25">
      <c r="A3174">
        <v>3160</v>
      </c>
      <c r="B3174">
        <v>20080205</v>
      </c>
      <c r="C3174">
        <v>0.57650000000000001</v>
      </c>
      <c r="D3174">
        <v>0.57650000000000001</v>
      </c>
      <c r="E3174">
        <v>0.56789999999999996</v>
      </c>
      <c r="F3174">
        <v>0.56789999999999996</v>
      </c>
      <c r="G3174">
        <v>0</v>
      </c>
      <c r="H3174">
        <v>0.56789999999999996</v>
      </c>
    </row>
    <row r="3175" spans="1:8" x14ac:dyDescent="0.25">
      <c r="A3175">
        <v>3161</v>
      </c>
      <c r="B3175">
        <v>20080204</v>
      </c>
      <c r="C3175">
        <v>0.60119999999999996</v>
      </c>
      <c r="D3175">
        <v>0.60119999999999996</v>
      </c>
      <c r="E3175">
        <v>0.59219999999999995</v>
      </c>
      <c r="F3175">
        <v>0.59219999999999995</v>
      </c>
      <c r="G3175">
        <v>0</v>
      </c>
      <c r="H3175">
        <v>0.59219999999999995</v>
      </c>
    </row>
    <row r="3176" spans="1:8" x14ac:dyDescent="0.25">
      <c r="A3176">
        <v>3162</v>
      </c>
      <c r="B3176">
        <v>20080201</v>
      </c>
      <c r="C3176">
        <v>0.59840000000000004</v>
      </c>
      <c r="D3176">
        <v>0.59840000000000004</v>
      </c>
      <c r="E3176">
        <v>0.58950000000000002</v>
      </c>
      <c r="F3176">
        <v>0.58950000000000002</v>
      </c>
      <c r="G3176">
        <v>0</v>
      </c>
      <c r="H3176">
        <v>0.58950000000000002</v>
      </c>
    </row>
    <row r="3177" spans="1:8" x14ac:dyDescent="0.25">
      <c r="A3177">
        <v>3163</v>
      </c>
      <c r="B3177">
        <v>20080131</v>
      </c>
      <c r="C3177">
        <v>0.57779999999999998</v>
      </c>
      <c r="D3177">
        <v>0.57779999999999998</v>
      </c>
      <c r="E3177">
        <v>0.56920000000000004</v>
      </c>
      <c r="F3177">
        <v>0.56920000000000004</v>
      </c>
      <c r="G3177">
        <v>0</v>
      </c>
      <c r="H3177">
        <v>0.56920000000000004</v>
      </c>
    </row>
    <row r="3178" spans="1:8" x14ac:dyDescent="0.25">
      <c r="A3178">
        <v>3164</v>
      </c>
      <c r="B3178">
        <v>20080130</v>
      </c>
      <c r="C3178">
        <v>0.56010000000000004</v>
      </c>
      <c r="D3178">
        <v>0.56010000000000004</v>
      </c>
      <c r="E3178">
        <v>0.55179999999999996</v>
      </c>
      <c r="F3178">
        <v>0.55179999999999996</v>
      </c>
      <c r="G3178">
        <v>0</v>
      </c>
      <c r="H3178">
        <v>0.55179999999999996</v>
      </c>
    </row>
    <row r="3179" spans="1:8" x14ac:dyDescent="0.25">
      <c r="A3179">
        <v>3165</v>
      </c>
      <c r="B3179">
        <v>20080129</v>
      </c>
      <c r="C3179">
        <v>0.57799999999999996</v>
      </c>
      <c r="D3179">
        <v>0.57799999999999996</v>
      </c>
      <c r="E3179">
        <v>0.56940000000000002</v>
      </c>
      <c r="F3179">
        <v>0.56940000000000002</v>
      </c>
      <c r="G3179">
        <v>0</v>
      </c>
      <c r="H3179">
        <v>0.56940000000000002</v>
      </c>
    </row>
    <row r="3180" spans="1:8" x14ac:dyDescent="0.25">
      <c r="A3180">
        <v>3166</v>
      </c>
      <c r="B3180">
        <v>20080125</v>
      </c>
      <c r="C3180">
        <v>0.57320000000000004</v>
      </c>
      <c r="D3180">
        <v>0.57320000000000004</v>
      </c>
      <c r="E3180">
        <v>0.56469999999999998</v>
      </c>
      <c r="F3180">
        <v>0.56469999999999998</v>
      </c>
      <c r="G3180">
        <v>0</v>
      </c>
      <c r="H3180">
        <v>0.56469999999999998</v>
      </c>
    </row>
    <row r="3181" spans="1:8" x14ac:dyDescent="0.25">
      <c r="A3181">
        <v>3167</v>
      </c>
      <c r="B3181">
        <v>20080124</v>
      </c>
      <c r="C3181">
        <v>0.55979999999999996</v>
      </c>
      <c r="D3181">
        <v>0.55979999999999996</v>
      </c>
      <c r="E3181">
        <v>0.5514</v>
      </c>
      <c r="F3181">
        <v>0.5514</v>
      </c>
      <c r="G3181">
        <v>0</v>
      </c>
      <c r="H3181">
        <v>0.5514</v>
      </c>
    </row>
    <row r="3182" spans="1:8" x14ac:dyDescent="0.25">
      <c r="A3182">
        <v>3168</v>
      </c>
      <c r="B3182">
        <v>20080123</v>
      </c>
      <c r="C3182">
        <v>0.55100000000000005</v>
      </c>
      <c r="D3182">
        <v>0.55100000000000005</v>
      </c>
      <c r="E3182">
        <v>0.54279999999999995</v>
      </c>
      <c r="F3182">
        <v>0.54279999999999995</v>
      </c>
      <c r="G3182">
        <v>0</v>
      </c>
      <c r="H3182">
        <v>0.54279999999999995</v>
      </c>
    </row>
    <row r="3183" spans="1:8" x14ac:dyDescent="0.25">
      <c r="A3183">
        <v>3169</v>
      </c>
      <c r="B3183">
        <v>20080122</v>
      </c>
      <c r="C3183">
        <v>0.51249999999999996</v>
      </c>
      <c r="D3183">
        <v>0.51249999999999996</v>
      </c>
      <c r="E3183">
        <v>0.50480000000000003</v>
      </c>
      <c r="F3183">
        <v>0.50480000000000003</v>
      </c>
      <c r="G3183">
        <v>0</v>
      </c>
      <c r="H3183">
        <v>0.50480000000000003</v>
      </c>
    </row>
    <row r="3184" spans="1:8" x14ac:dyDescent="0.25">
      <c r="A3184">
        <v>3170</v>
      </c>
      <c r="B3184">
        <v>20080121</v>
      </c>
      <c r="C3184">
        <v>0.50429999999999997</v>
      </c>
      <c r="D3184">
        <v>0.50429999999999997</v>
      </c>
      <c r="E3184">
        <v>0.49680000000000002</v>
      </c>
      <c r="F3184">
        <v>0.49680000000000002</v>
      </c>
      <c r="G3184">
        <v>0</v>
      </c>
      <c r="H3184">
        <v>0.49680000000000002</v>
      </c>
    </row>
    <row r="3185" spans="1:8" x14ac:dyDescent="0.25">
      <c r="A3185">
        <v>3171</v>
      </c>
      <c r="B3185">
        <v>20080118</v>
      </c>
      <c r="C3185">
        <v>0.52859999999999996</v>
      </c>
      <c r="D3185">
        <v>0.52859999999999996</v>
      </c>
      <c r="E3185">
        <v>0.52070000000000005</v>
      </c>
      <c r="F3185">
        <v>0.52070000000000005</v>
      </c>
      <c r="G3185">
        <v>0</v>
      </c>
      <c r="H3185">
        <v>0.52070000000000005</v>
      </c>
    </row>
    <row r="3186" spans="1:8" x14ac:dyDescent="0.25">
      <c r="A3186">
        <v>3172</v>
      </c>
      <c r="B3186">
        <v>20080117</v>
      </c>
      <c r="C3186">
        <v>0.53349999999999997</v>
      </c>
      <c r="D3186">
        <v>0.53349999999999997</v>
      </c>
      <c r="E3186">
        <v>0.52559999999999996</v>
      </c>
      <c r="F3186">
        <v>0.52559999999999996</v>
      </c>
      <c r="G3186">
        <v>0</v>
      </c>
      <c r="H3186">
        <v>0.52559999999999996</v>
      </c>
    </row>
    <row r="3187" spans="1:8" x14ac:dyDescent="0.25">
      <c r="A3187">
        <v>3173</v>
      </c>
      <c r="B3187">
        <v>20080116</v>
      </c>
      <c r="C3187">
        <v>0.53100000000000003</v>
      </c>
      <c r="D3187">
        <v>0.53100000000000003</v>
      </c>
      <c r="E3187">
        <v>0.52310000000000001</v>
      </c>
      <c r="F3187">
        <v>0.52310000000000001</v>
      </c>
      <c r="G3187">
        <v>0</v>
      </c>
      <c r="H3187">
        <v>0.52310000000000001</v>
      </c>
    </row>
    <row r="3188" spans="1:8" x14ac:dyDescent="0.25">
      <c r="A3188">
        <v>3174</v>
      </c>
      <c r="B3188">
        <v>20080115</v>
      </c>
      <c r="C3188">
        <v>0.53510000000000002</v>
      </c>
      <c r="D3188">
        <v>0.53510000000000002</v>
      </c>
      <c r="E3188">
        <v>0.52710000000000001</v>
      </c>
      <c r="F3188">
        <v>0.52710000000000001</v>
      </c>
      <c r="G3188">
        <v>0</v>
      </c>
      <c r="H3188">
        <v>0.52710000000000001</v>
      </c>
    </row>
    <row r="3189" spans="1:8" x14ac:dyDescent="0.25">
      <c r="A3189">
        <v>3175</v>
      </c>
      <c r="B3189">
        <v>20080114</v>
      </c>
      <c r="C3189">
        <v>0.5615</v>
      </c>
      <c r="D3189">
        <v>0.5615</v>
      </c>
      <c r="E3189">
        <v>0.55310000000000004</v>
      </c>
      <c r="F3189">
        <v>0.55310000000000004</v>
      </c>
      <c r="G3189">
        <v>0</v>
      </c>
      <c r="H3189">
        <v>0.55310000000000004</v>
      </c>
    </row>
    <row r="3190" spans="1:8" x14ac:dyDescent="0.25">
      <c r="A3190">
        <v>3176</v>
      </c>
      <c r="B3190">
        <v>20080111</v>
      </c>
      <c r="C3190">
        <v>0.55300000000000005</v>
      </c>
      <c r="D3190">
        <v>0.55300000000000005</v>
      </c>
      <c r="E3190">
        <v>0.54479999999999995</v>
      </c>
      <c r="F3190">
        <v>0.54479999999999995</v>
      </c>
      <c r="G3190">
        <v>0</v>
      </c>
      <c r="H3190">
        <v>0.54479999999999995</v>
      </c>
    </row>
    <row r="3191" spans="1:8" x14ac:dyDescent="0.25">
      <c r="A3191">
        <v>3177</v>
      </c>
      <c r="B3191">
        <v>20080110</v>
      </c>
      <c r="C3191">
        <v>0.5615</v>
      </c>
      <c r="D3191">
        <v>0.5615</v>
      </c>
      <c r="E3191">
        <v>0.55310000000000004</v>
      </c>
      <c r="F3191">
        <v>0.55310000000000004</v>
      </c>
      <c r="G3191">
        <v>0</v>
      </c>
      <c r="H3191">
        <v>0.55310000000000004</v>
      </c>
    </row>
    <row r="3192" spans="1:8" x14ac:dyDescent="0.25">
      <c r="A3192">
        <v>3178</v>
      </c>
      <c r="B3192">
        <v>20080109</v>
      </c>
      <c r="C3192">
        <v>0.55930000000000002</v>
      </c>
      <c r="D3192">
        <v>0.55930000000000002</v>
      </c>
      <c r="E3192">
        <v>0.55100000000000005</v>
      </c>
      <c r="F3192">
        <v>0.55100000000000005</v>
      </c>
      <c r="G3192">
        <v>0</v>
      </c>
      <c r="H3192">
        <v>0.55100000000000005</v>
      </c>
    </row>
    <row r="3193" spans="1:8" x14ac:dyDescent="0.25">
      <c r="A3193">
        <v>3179</v>
      </c>
      <c r="B3193">
        <v>20080108</v>
      </c>
      <c r="C3193">
        <v>0.55969999999999998</v>
      </c>
      <c r="D3193">
        <v>0.55969999999999998</v>
      </c>
      <c r="E3193">
        <v>0.5514</v>
      </c>
      <c r="F3193">
        <v>0.5514</v>
      </c>
      <c r="G3193">
        <v>0</v>
      </c>
      <c r="H3193">
        <v>0.5514</v>
      </c>
    </row>
    <row r="3194" spans="1:8" x14ac:dyDescent="0.25">
      <c r="A3194">
        <v>3180</v>
      </c>
      <c r="B3194">
        <v>20080107</v>
      </c>
      <c r="C3194">
        <v>0.5786</v>
      </c>
      <c r="D3194">
        <v>0.5786</v>
      </c>
      <c r="E3194">
        <v>0.56999999999999995</v>
      </c>
      <c r="F3194">
        <v>0.56999999999999995</v>
      </c>
      <c r="G3194">
        <v>0</v>
      </c>
      <c r="H3194">
        <v>0.56999999999999995</v>
      </c>
    </row>
    <row r="3195" spans="1:8" x14ac:dyDescent="0.25">
      <c r="A3195">
        <v>3181</v>
      </c>
      <c r="B3195">
        <v>20080104</v>
      </c>
      <c r="C3195">
        <v>0.59140000000000004</v>
      </c>
      <c r="D3195">
        <v>0.59140000000000004</v>
      </c>
      <c r="E3195">
        <v>0.58260000000000001</v>
      </c>
      <c r="F3195">
        <v>0.58260000000000001</v>
      </c>
      <c r="G3195">
        <v>0</v>
      </c>
      <c r="H3195">
        <v>0.58260000000000001</v>
      </c>
    </row>
    <row r="3196" spans="1:8" x14ac:dyDescent="0.25">
      <c r="A3196">
        <v>3182</v>
      </c>
      <c r="B3196">
        <v>20080103</v>
      </c>
      <c r="C3196">
        <v>0.61280000000000001</v>
      </c>
      <c r="D3196">
        <v>0.61280000000000001</v>
      </c>
      <c r="E3196">
        <v>0.60370000000000001</v>
      </c>
      <c r="F3196">
        <v>0.60370000000000001</v>
      </c>
      <c r="G3196">
        <v>0</v>
      </c>
      <c r="H3196">
        <v>0.60370000000000001</v>
      </c>
    </row>
    <row r="3197" spans="1:8" x14ac:dyDescent="0.25">
      <c r="A3197">
        <v>3183</v>
      </c>
      <c r="B3197">
        <v>20080102</v>
      </c>
      <c r="C3197">
        <v>0.63019999999999998</v>
      </c>
      <c r="D3197">
        <v>0.63019999999999998</v>
      </c>
      <c r="E3197">
        <v>0.62080000000000002</v>
      </c>
      <c r="F3197">
        <v>0.62080000000000002</v>
      </c>
      <c r="G3197">
        <v>0</v>
      </c>
      <c r="H3197">
        <v>0.62080000000000002</v>
      </c>
    </row>
    <row r="3198" spans="1:8" x14ac:dyDescent="0.25">
      <c r="A3198">
        <v>3184</v>
      </c>
      <c r="B3198">
        <v>20071231</v>
      </c>
      <c r="C3198">
        <v>0.63849999999999996</v>
      </c>
      <c r="D3198">
        <v>0.63849999999999996</v>
      </c>
      <c r="E3198">
        <v>0.629</v>
      </c>
      <c r="F3198">
        <v>0.629</v>
      </c>
      <c r="G3198">
        <v>0</v>
      </c>
      <c r="H3198">
        <v>0.629</v>
      </c>
    </row>
    <row r="3199" spans="1:8" x14ac:dyDescent="0.25">
      <c r="A3199">
        <v>3185</v>
      </c>
      <c r="B3199">
        <v>20071228</v>
      </c>
      <c r="C3199">
        <v>0.62980000000000003</v>
      </c>
      <c r="D3199">
        <v>0.62980000000000003</v>
      </c>
      <c r="E3199">
        <v>0.62039999999999995</v>
      </c>
      <c r="F3199">
        <v>0.62039999999999995</v>
      </c>
      <c r="G3199">
        <v>0</v>
      </c>
      <c r="H3199">
        <v>0.62039999999999995</v>
      </c>
    </row>
    <row r="3200" spans="1:8" x14ac:dyDescent="0.25">
      <c r="A3200">
        <v>3186</v>
      </c>
      <c r="B3200">
        <v>20071227</v>
      </c>
      <c r="C3200">
        <v>0.63239999999999996</v>
      </c>
      <c r="D3200">
        <v>0.63239999999999996</v>
      </c>
      <c r="E3200">
        <v>0.623</v>
      </c>
      <c r="F3200">
        <v>0.623</v>
      </c>
      <c r="G3200">
        <v>0</v>
      </c>
      <c r="H3200">
        <v>0.623</v>
      </c>
    </row>
    <row r="3201" spans="1:8" x14ac:dyDescent="0.25">
      <c r="A3201">
        <v>3187</v>
      </c>
      <c r="B3201">
        <v>20071224</v>
      </c>
      <c r="C3201">
        <v>0.64739999999999998</v>
      </c>
      <c r="D3201">
        <v>0.64739999999999998</v>
      </c>
      <c r="E3201">
        <v>0.63780000000000003</v>
      </c>
      <c r="F3201">
        <v>0.63780000000000003</v>
      </c>
      <c r="G3201">
        <v>0</v>
      </c>
      <c r="H3201">
        <v>0.63780000000000003</v>
      </c>
    </row>
    <row r="3202" spans="1:8" x14ac:dyDescent="0.25">
      <c r="A3202">
        <v>3188</v>
      </c>
      <c r="B3202">
        <v>20071221</v>
      </c>
      <c r="C3202">
        <v>0.62409999999999999</v>
      </c>
      <c r="D3202">
        <v>0.62409999999999999</v>
      </c>
      <c r="E3202">
        <v>0.61480000000000001</v>
      </c>
      <c r="F3202">
        <v>0.61480000000000001</v>
      </c>
      <c r="G3202">
        <v>0</v>
      </c>
      <c r="H3202">
        <v>0.61480000000000001</v>
      </c>
    </row>
    <row r="3203" spans="1:8" x14ac:dyDescent="0.25">
      <c r="A3203">
        <v>3189</v>
      </c>
      <c r="B3203">
        <v>20071220</v>
      </c>
      <c r="C3203">
        <v>0.60589999999999999</v>
      </c>
      <c r="D3203">
        <v>0.60589999999999999</v>
      </c>
      <c r="E3203">
        <v>0.59689999999999999</v>
      </c>
      <c r="F3203">
        <v>0.59689999999999999</v>
      </c>
      <c r="G3203">
        <v>0</v>
      </c>
      <c r="H3203">
        <v>0.59689999999999999</v>
      </c>
    </row>
    <row r="3204" spans="1:8" x14ac:dyDescent="0.25">
      <c r="A3204">
        <v>3190</v>
      </c>
      <c r="B3204">
        <v>20071219</v>
      </c>
      <c r="C3204">
        <v>0.60250000000000004</v>
      </c>
      <c r="D3204">
        <v>0.60250000000000004</v>
      </c>
      <c r="E3204">
        <v>0.59350000000000003</v>
      </c>
      <c r="F3204">
        <v>0.59350000000000003</v>
      </c>
      <c r="G3204">
        <v>0</v>
      </c>
      <c r="H3204">
        <v>0.59350000000000003</v>
      </c>
    </row>
    <row r="3205" spans="1:8" x14ac:dyDescent="0.25">
      <c r="A3205">
        <v>3191</v>
      </c>
      <c r="B3205">
        <v>20071218</v>
      </c>
      <c r="C3205">
        <v>0.59599999999999997</v>
      </c>
      <c r="D3205">
        <v>0.59599999999999997</v>
      </c>
      <c r="E3205">
        <v>0.58720000000000006</v>
      </c>
      <c r="F3205">
        <v>0.58720000000000006</v>
      </c>
      <c r="G3205">
        <v>0</v>
      </c>
      <c r="H3205">
        <v>0.58720000000000006</v>
      </c>
    </row>
    <row r="3206" spans="1:8" x14ac:dyDescent="0.25">
      <c r="A3206">
        <v>3192</v>
      </c>
      <c r="B3206">
        <v>20071217</v>
      </c>
      <c r="C3206">
        <v>0.59250000000000003</v>
      </c>
      <c r="D3206">
        <v>0.59250000000000003</v>
      </c>
      <c r="E3206">
        <v>0.5837</v>
      </c>
      <c r="F3206">
        <v>0.5837</v>
      </c>
      <c r="G3206">
        <v>0</v>
      </c>
      <c r="H3206">
        <v>0.5837</v>
      </c>
    </row>
    <row r="3207" spans="1:8" x14ac:dyDescent="0.25">
      <c r="A3207">
        <v>3193</v>
      </c>
      <c r="B3207">
        <v>20071214</v>
      </c>
      <c r="C3207">
        <v>0.65200000000000002</v>
      </c>
      <c r="D3207">
        <v>0.65200000000000002</v>
      </c>
      <c r="E3207">
        <v>0.64229999999999998</v>
      </c>
      <c r="F3207">
        <v>0.64229999999999998</v>
      </c>
      <c r="G3207">
        <v>0</v>
      </c>
      <c r="H3207">
        <v>0.64229999999999998</v>
      </c>
    </row>
    <row r="3208" spans="1:8" x14ac:dyDescent="0.25">
      <c r="A3208">
        <v>3194</v>
      </c>
      <c r="B3208">
        <v>20071213</v>
      </c>
      <c r="C3208">
        <v>0.6784</v>
      </c>
      <c r="D3208">
        <v>0.6784</v>
      </c>
      <c r="E3208">
        <v>0.66830000000000001</v>
      </c>
      <c r="F3208">
        <v>0.66830000000000001</v>
      </c>
      <c r="G3208">
        <v>0</v>
      </c>
      <c r="H3208">
        <v>0.66830000000000001</v>
      </c>
    </row>
    <row r="3209" spans="1:8" x14ac:dyDescent="0.25">
      <c r="A3209">
        <v>3195</v>
      </c>
      <c r="B3209">
        <v>20071212</v>
      </c>
      <c r="C3209">
        <v>0.70709999999999995</v>
      </c>
      <c r="D3209">
        <v>0.70709999999999995</v>
      </c>
      <c r="E3209">
        <v>0.6966</v>
      </c>
      <c r="F3209">
        <v>0.6966</v>
      </c>
      <c r="G3209">
        <v>0</v>
      </c>
      <c r="H3209">
        <v>0.6966</v>
      </c>
    </row>
    <row r="3210" spans="1:8" x14ac:dyDescent="0.25">
      <c r="A3210">
        <v>3196</v>
      </c>
      <c r="B3210">
        <v>20071211</v>
      </c>
      <c r="C3210">
        <v>0.71540000000000004</v>
      </c>
      <c r="D3210">
        <v>0.71540000000000004</v>
      </c>
      <c r="E3210">
        <v>0.70469999999999999</v>
      </c>
      <c r="F3210">
        <v>0.70469999999999999</v>
      </c>
      <c r="G3210">
        <v>0</v>
      </c>
      <c r="H3210">
        <v>0.70469999999999999</v>
      </c>
    </row>
    <row r="3211" spans="1:8" x14ac:dyDescent="0.25">
      <c r="A3211">
        <v>3197</v>
      </c>
      <c r="B3211">
        <v>20071210</v>
      </c>
      <c r="C3211">
        <v>0.74339999999999995</v>
      </c>
      <c r="D3211">
        <v>0.74339999999999995</v>
      </c>
      <c r="E3211">
        <v>0.73229999999999995</v>
      </c>
      <c r="F3211">
        <v>0.73229999999999995</v>
      </c>
      <c r="G3211">
        <v>0</v>
      </c>
      <c r="H3211">
        <v>0.73229999999999995</v>
      </c>
    </row>
    <row r="3212" spans="1:8" x14ac:dyDescent="0.25">
      <c r="A3212">
        <v>3198</v>
      </c>
      <c r="B3212">
        <v>20071207</v>
      </c>
      <c r="C3212">
        <v>0.7339</v>
      </c>
      <c r="D3212">
        <v>0.7339</v>
      </c>
      <c r="E3212">
        <v>0.72299999999999998</v>
      </c>
      <c r="F3212">
        <v>0.72299999999999998</v>
      </c>
      <c r="G3212">
        <v>0</v>
      </c>
      <c r="H3212">
        <v>0.72299999999999998</v>
      </c>
    </row>
    <row r="3213" spans="1:8" x14ac:dyDescent="0.25">
      <c r="A3213">
        <v>3199</v>
      </c>
      <c r="B3213">
        <v>20071206</v>
      </c>
      <c r="C3213">
        <v>0.73340000000000005</v>
      </c>
      <c r="D3213">
        <v>0.73340000000000005</v>
      </c>
      <c r="E3213">
        <v>0.72250000000000003</v>
      </c>
      <c r="F3213">
        <v>0.72250000000000003</v>
      </c>
      <c r="G3213">
        <v>0</v>
      </c>
      <c r="H3213">
        <v>0.72250000000000003</v>
      </c>
    </row>
    <row r="3214" spans="1:8" x14ac:dyDescent="0.25">
      <c r="A3214">
        <v>3200</v>
      </c>
      <c r="B3214">
        <v>20071205</v>
      </c>
      <c r="C3214">
        <v>0.71599999999999997</v>
      </c>
      <c r="D3214">
        <v>0.71599999999999997</v>
      </c>
      <c r="E3214">
        <v>0.70530000000000004</v>
      </c>
      <c r="F3214">
        <v>0.70530000000000004</v>
      </c>
      <c r="G3214">
        <v>0</v>
      </c>
      <c r="H3214">
        <v>0.70530000000000004</v>
      </c>
    </row>
    <row r="3215" spans="1:8" x14ac:dyDescent="0.25">
      <c r="A3215">
        <v>3201</v>
      </c>
      <c r="B3215">
        <v>20071204</v>
      </c>
      <c r="C3215">
        <v>0.68799999999999994</v>
      </c>
      <c r="D3215">
        <v>0.68799999999999994</v>
      </c>
      <c r="E3215">
        <v>0.67779999999999996</v>
      </c>
      <c r="F3215">
        <v>0.67779999999999996</v>
      </c>
      <c r="G3215">
        <v>0</v>
      </c>
      <c r="H3215">
        <v>0.67779999999999996</v>
      </c>
    </row>
    <row r="3216" spans="1:8" x14ac:dyDescent="0.25">
      <c r="A3216">
        <v>3202</v>
      </c>
      <c r="B3216">
        <v>20071203</v>
      </c>
      <c r="C3216">
        <v>0.71609999999999996</v>
      </c>
      <c r="D3216">
        <v>0.71609999999999996</v>
      </c>
      <c r="E3216">
        <v>0.70540000000000003</v>
      </c>
      <c r="F3216">
        <v>0.70540000000000003</v>
      </c>
      <c r="G3216">
        <v>0</v>
      </c>
      <c r="H3216">
        <v>0.70540000000000003</v>
      </c>
    </row>
    <row r="3217" spans="1:8" x14ac:dyDescent="0.25">
      <c r="A3217">
        <v>3203</v>
      </c>
      <c r="B3217">
        <v>20071130</v>
      </c>
      <c r="C3217">
        <v>0.71950000000000003</v>
      </c>
      <c r="D3217">
        <v>0.71950000000000003</v>
      </c>
      <c r="E3217">
        <v>0.70879999999999999</v>
      </c>
      <c r="F3217">
        <v>0.70879999999999999</v>
      </c>
      <c r="G3217">
        <v>0</v>
      </c>
      <c r="H3217">
        <v>0.70879999999999999</v>
      </c>
    </row>
    <row r="3218" spans="1:8" x14ac:dyDescent="0.25">
      <c r="A3218">
        <v>3204</v>
      </c>
      <c r="B3218">
        <v>20071129</v>
      </c>
      <c r="C3218">
        <v>0.69589999999999996</v>
      </c>
      <c r="D3218">
        <v>0.69589999999999996</v>
      </c>
      <c r="E3218">
        <v>0.6855</v>
      </c>
      <c r="F3218">
        <v>0.6855</v>
      </c>
      <c r="G3218">
        <v>0</v>
      </c>
      <c r="H3218">
        <v>0.6855</v>
      </c>
    </row>
    <row r="3219" spans="1:8" x14ac:dyDescent="0.25">
      <c r="A3219">
        <v>3205</v>
      </c>
      <c r="B3219">
        <v>20071128</v>
      </c>
      <c r="C3219">
        <v>0.67949999999999999</v>
      </c>
      <c r="D3219">
        <v>0.67949999999999999</v>
      </c>
      <c r="E3219">
        <v>0.6694</v>
      </c>
      <c r="F3219">
        <v>0.6694</v>
      </c>
      <c r="G3219">
        <v>0</v>
      </c>
      <c r="H3219">
        <v>0.6694</v>
      </c>
    </row>
    <row r="3220" spans="1:8" x14ac:dyDescent="0.25">
      <c r="A3220">
        <v>3206</v>
      </c>
      <c r="B3220">
        <v>20071127</v>
      </c>
      <c r="C3220">
        <v>0.65369999999999995</v>
      </c>
      <c r="D3220">
        <v>0.65369999999999995</v>
      </c>
      <c r="E3220">
        <v>0.64400000000000002</v>
      </c>
      <c r="F3220">
        <v>0.64400000000000002</v>
      </c>
      <c r="G3220">
        <v>0</v>
      </c>
      <c r="H3220">
        <v>0.64400000000000002</v>
      </c>
    </row>
    <row r="3221" spans="1:8" x14ac:dyDescent="0.25">
      <c r="A3221">
        <v>3207</v>
      </c>
      <c r="B3221">
        <v>20071126</v>
      </c>
      <c r="C3221">
        <v>0.64690000000000003</v>
      </c>
      <c r="D3221">
        <v>0.64690000000000003</v>
      </c>
      <c r="E3221">
        <v>0.63729999999999998</v>
      </c>
      <c r="F3221">
        <v>0.63729999999999998</v>
      </c>
      <c r="G3221">
        <v>0</v>
      </c>
      <c r="H3221">
        <v>0.63729999999999998</v>
      </c>
    </row>
    <row r="3222" spans="1:8" x14ac:dyDescent="0.25">
      <c r="A3222">
        <v>3208</v>
      </c>
      <c r="B3222">
        <v>20071123</v>
      </c>
      <c r="C3222">
        <v>0.6784</v>
      </c>
      <c r="D3222">
        <v>0.6784</v>
      </c>
      <c r="E3222">
        <v>0.66830000000000001</v>
      </c>
      <c r="F3222">
        <v>0.66830000000000001</v>
      </c>
      <c r="G3222">
        <v>0</v>
      </c>
      <c r="H3222">
        <v>0.66830000000000001</v>
      </c>
    </row>
    <row r="3223" spans="1:8" x14ac:dyDescent="0.25">
      <c r="A3223">
        <v>3209</v>
      </c>
      <c r="B3223">
        <v>20071122</v>
      </c>
      <c r="C3223">
        <v>0.66320000000000001</v>
      </c>
      <c r="D3223">
        <v>0.66320000000000001</v>
      </c>
      <c r="E3223">
        <v>0.65329999999999999</v>
      </c>
      <c r="F3223">
        <v>0.65329999999999999</v>
      </c>
      <c r="G3223">
        <v>0</v>
      </c>
      <c r="H3223">
        <v>0.65329999999999999</v>
      </c>
    </row>
    <row r="3224" spans="1:8" x14ac:dyDescent="0.25">
      <c r="A3224">
        <v>3210</v>
      </c>
      <c r="B3224">
        <v>20071121</v>
      </c>
      <c r="C3224">
        <v>0.65720000000000001</v>
      </c>
      <c r="D3224">
        <v>0.65720000000000001</v>
      </c>
      <c r="E3224">
        <v>0.64739999999999998</v>
      </c>
      <c r="F3224">
        <v>0.64739999999999998</v>
      </c>
      <c r="G3224">
        <v>0</v>
      </c>
      <c r="H3224">
        <v>0.64739999999999998</v>
      </c>
    </row>
    <row r="3225" spans="1:8" x14ac:dyDescent="0.25">
      <c r="A3225">
        <v>3211</v>
      </c>
      <c r="B3225">
        <v>20071120</v>
      </c>
      <c r="C3225">
        <v>0.68669999999999998</v>
      </c>
      <c r="D3225">
        <v>0.68669999999999998</v>
      </c>
      <c r="E3225">
        <v>0.6764</v>
      </c>
      <c r="F3225">
        <v>0.6764</v>
      </c>
      <c r="G3225">
        <v>0</v>
      </c>
      <c r="H3225">
        <v>0.6764</v>
      </c>
    </row>
    <row r="3226" spans="1:8" x14ac:dyDescent="0.25">
      <c r="A3226">
        <v>3212</v>
      </c>
      <c r="B3226">
        <v>20071119</v>
      </c>
      <c r="C3226">
        <v>0.68669999999999998</v>
      </c>
      <c r="D3226">
        <v>0.68669999999999998</v>
      </c>
      <c r="E3226">
        <v>0.6764</v>
      </c>
      <c r="F3226">
        <v>0.6764</v>
      </c>
      <c r="G3226">
        <v>0</v>
      </c>
      <c r="H3226">
        <v>0.6764</v>
      </c>
    </row>
    <row r="3227" spans="1:8" x14ac:dyDescent="0.25">
      <c r="A3227">
        <v>3213</v>
      </c>
      <c r="B3227">
        <v>20071116</v>
      </c>
      <c r="C3227">
        <v>0.72230000000000005</v>
      </c>
      <c r="D3227">
        <v>0.72230000000000005</v>
      </c>
      <c r="E3227">
        <v>0.71160000000000001</v>
      </c>
      <c r="F3227">
        <v>0.71160000000000001</v>
      </c>
      <c r="G3227">
        <v>0</v>
      </c>
      <c r="H3227">
        <v>0.71160000000000001</v>
      </c>
    </row>
    <row r="3228" spans="1:8" x14ac:dyDescent="0.25">
      <c r="A3228">
        <v>3214</v>
      </c>
      <c r="B3228">
        <v>20071115</v>
      </c>
      <c r="C3228">
        <v>0.745</v>
      </c>
      <c r="D3228">
        <v>0.745</v>
      </c>
      <c r="E3228">
        <v>0.7339</v>
      </c>
      <c r="F3228">
        <v>0.7339</v>
      </c>
      <c r="G3228">
        <v>0</v>
      </c>
      <c r="H3228">
        <v>0.7339</v>
      </c>
    </row>
    <row r="3229" spans="1:8" x14ac:dyDescent="0.25">
      <c r="A3229">
        <v>3215</v>
      </c>
      <c r="B3229">
        <v>20071114</v>
      </c>
      <c r="C3229">
        <v>0.76270000000000004</v>
      </c>
      <c r="D3229">
        <v>0.76270000000000004</v>
      </c>
      <c r="E3229">
        <v>0.75129999999999997</v>
      </c>
      <c r="F3229">
        <v>0.75129999999999997</v>
      </c>
      <c r="G3229">
        <v>0</v>
      </c>
      <c r="H3229">
        <v>0.75129999999999997</v>
      </c>
    </row>
    <row r="3230" spans="1:8" x14ac:dyDescent="0.25">
      <c r="A3230">
        <v>3216</v>
      </c>
      <c r="B3230">
        <v>20071113</v>
      </c>
      <c r="C3230">
        <v>0.75670000000000004</v>
      </c>
      <c r="D3230">
        <v>0.75670000000000004</v>
      </c>
      <c r="E3230">
        <v>0.74539999999999995</v>
      </c>
      <c r="F3230">
        <v>0.74539999999999995</v>
      </c>
      <c r="G3230">
        <v>0</v>
      </c>
      <c r="H3230">
        <v>0.74539999999999995</v>
      </c>
    </row>
    <row r="3231" spans="1:8" x14ac:dyDescent="0.25">
      <c r="A3231">
        <v>3217</v>
      </c>
      <c r="B3231">
        <v>20071112</v>
      </c>
      <c r="C3231">
        <v>0.74019999999999997</v>
      </c>
      <c r="D3231">
        <v>0.74019999999999997</v>
      </c>
      <c r="E3231">
        <v>0.72919999999999996</v>
      </c>
      <c r="F3231">
        <v>0.72919999999999996</v>
      </c>
      <c r="G3231">
        <v>0</v>
      </c>
      <c r="H3231">
        <v>0.72919999999999996</v>
      </c>
    </row>
    <row r="3232" spans="1:8" x14ac:dyDescent="0.25">
      <c r="A3232">
        <v>3218</v>
      </c>
      <c r="B3232">
        <v>20071109</v>
      </c>
      <c r="C3232">
        <v>0.74990000000000001</v>
      </c>
      <c r="D3232">
        <v>0.74990000000000001</v>
      </c>
      <c r="E3232">
        <v>0.73880000000000001</v>
      </c>
      <c r="F3232">
        <v>0.73880000000000001</v>
      </c>
      <c r="G3232">
        <v>0</v>
      </c>
      <c r="H3232">
        <v>0.73880000000000001</v>
      </c>
    </row>
    <row r="3233" spans="1:8" x14ac:dyDescent="0.25">
      <c r="A3233">
        <v>3219</v>
      </c>
      <c r="B3233">
        <v>20071108</v>
      </c>
      <c r="C3233">
        <v>0.76619999999999999</v>
      </c>
      <c r="D3233">
        <v>0.76619999999999999</v>
      </c>
      <c r="E3233">
        <v>0.75470000000000004</v>
      </c>
      <c r="F3233">
        <v>0.75470000000000004</v>
      </c>
      <c r="G3233">
        <v>0</v>
      </c>
      <c r="H3233">
        <v>0.75470000000000004</v>
      </c>
    </row>
    <row r="3234" spans="1:8" x14ac:dyDescent="0.25">
      <c r="A3234">
        <v>3220</v>
      </c>
      <c r="B3234">
        <v>20071107</v>
      </c>
      <c r="C3234">
        <v>0.78769999999999996</v>
      </c>
      <c r="D3234">
        <v>0.78769999999999996</v>
      </c>
      <c r="E3234">
        <v>0.77600000000000002</v>
      </c>
      <c r="F3234">
        <v>0.77600000000000002</v>
      </c>
      <c r="G3234">
        <v>0</v>
      </c>
      <c r="H3234">
        <v>0.77600000000000002</v>
      </c>
    </row>
    <row r="3235" spans="1:8" x14ac:dyDescent="0.25">
      <c r="A3235">
        <v>3221</v>
      </c>
      <c r="B3235">
        <v>20071106</v>
      </c>
      <c r="C3235">
        <v>0.80200000000000005</v>
      </c>
      <c r="D3235">
        <v>0.80200000000000005</v>
      </c>
      <c r="E3235">
        <v>0.79</v>
      </c>
      <c r="F3235">
        <v>0.79</v>
      </c>
      <c r="G3235">
        <v>0</v>
      </c>
      <c r="H3235">
        <v>0.79</v>
      </c>
    </row>
    <row r="3236" spans="1:8" x14ac:dyDescent="0.25">
      <c r="A3236">
        <v>3222</v>
      </c>
      <c r="B3236">
        <v>20071105</v>
      </c>
      <c r="C3236">
        <v>0.79239999999999999</v>
      </c>
      <c r="D3236">
        <v>0.79239999999999999</v>
      </c>
      <c r="E3236">
        <v>0.78059999999999996</v>
      </c>
      <c r="F3236">
        <v>0.78059999999999996</v>
      </c>
      <c r="G3236">
        <v>0</v>
      </c>
      <c r="H3236">
        <v>0.78059999999999996</v>
      </c>
    </row>
    <row r="3237" spans="1:8" x14ac:dyDescent="0.25">
      <c r="A3237">
        <v>3223</v>
      </c>
      <c r="B3237">
        <v>20071102</v>
      </c>
      <c r="C3237">
        <v>0.82150000000000001</v>
      </c>
      <c r="D3237">
        <v>0.82150000000000001</v>
      </c>
      <c r="E3237">
        <v>0.80920000000000003</v>
      </c>
      <c r="F3237">
        <v>0.80920000000000003</v>
      </c>
      <c r="G3237">
        <v>0</v>
      </c>
      <c r="H3237">
        <v>0.80920000000000003</v>
      </c>
    </row>
    <row r="3238" spans="1:8" x14ac:dyDescent="0.25">
      <c r="A3238">
        <v>3224</v>
      </c>
      <c r="B3238">
        <v>20071101</v>
      </c>
      <c r="C3238">
        <v>0.8518</v>
      </c>
      <c r="D3238">
        <v>0.8518</v>
      </c>
      <c r="E3238">
        <v>0.83909999999999996</v>
      </c>
      <c r="F3238">
        <v>0.83909999999999996</v>
      </c>
      <c r="G3238">
        <v>0</v>
      </c>
      <c r="H3238">
        <v>0.83909999999999996</v>
      </c>
    </row>
    <row r="3239" spans="1:8" x14ac:dyDescent="0.25">
      <c r="A3239">
        <v>3225</v>
      </c>
      <c r="B3239">
        <v>20071031</v>
      </c>
      <c r="C3239">
        <v>0.87509999999999999</v>
      </c>
      <c r="D3239">
        <v>0.87509999999999999</v>
      </c>
      <c r="E3239">
        <v>0.86209999999999998</v>
      </c>
      <c r="F3239">
        <v>0.86209999999999998</v>
      </c>
      <c r="G3239">
        <v>0</v>
      </c>
      <c r="H3239">
        <v>0.86209999999999998</v>
      </c>
    </row>
    <row r="3240" spans="1:8" x14ac:dyDescent="0.25">
      <c r="A3240">
        <v>3226</v>
      </c>
      <c r="B3240">
        <v>20071030</v>
      </c>
      <c r="C3240">
        <v>0.85309999999999997</v>
      </c>
      <c r="D3240">
        <v>0.85309999999999997</v>
      </c>
      <c r="E3240">
        <v>0.84040000000000004</v>
      </c>
      <c r="F3240">
        <v>0.84040000000000004</v>
      </c>
      <c r="G3240">
        <v>0</v>
      </c>
      <c r="H3240">
        <v>0.84040000000000004</v>
      </c>
    </row>
    <row r="3241" spans="1:8" x14ac:dyDescent="0.25">
      <c r="A3241">
        <v>3227</v>
      </c>
      <c r="B3241">
        <v>20071029</v>
      </c>
      <c r="C3241">
        <v>0.85340000000000005</v>
      </c>
      <c r="D3241">
        <v>0.85340000000000005</v>
      </c>
      <c r="E3241">
        <v>0.8407</v>
      </c>
      <c r="F3241">
        <v>0.8407</v>
      </c>
      <c r="G3241">
        <v>0</v>
      </c>
      <c r="H3241">
        <v>0.8407</v>
      </c>
    </row>
    <row r="3242" spans="1:8" x14ac:dyDescent="0.25">
      <c r="A3242">
        <v>3228</v>
      </c>
      <c r="B3242">
        <v>20071026</v>
      </c>
      <c r="C3242">
        <v>0.8498</v>
      </c>
      <c r="D3242">
        <v>0.8498</v>
      </c>
      <c r="E3242">
        <v>0.83709999999999996</v>
      </c>
      <c r="F3242">
        <v>0.83709999999999996</v>
      </c>
      <c r="G3242">
        <v>0</v>
      </c>
      <c r="H3242">
        <v>0.83709999999999996</v>
      </c>
    </row>
    <row r="3243" spans="1:8" x14ac:dyDescent="0.25">
      <c r="A3243">
        <v>3229</v>
      </c>
      <c r="B3243">
        <v>20071025</v>
      </c>
      <c r="C3243">
        <v>0.83260000000000001</v>
      </c>
      <c r="D3243">
        <v>0.83260000000000001</v>
      </c>
      <c r="E3243">
        <v>0.82020000000000004</v>
      </c>
      <c r="F3243">
        <v>0.82020000000000004</v>
      </c>
      <c r="G3243">
        <v>0</v>
      </c>
      <c r="H3243">
        <v>0.82020000000000004</v>
      </c>
    </row>
    <row r="3244" spans="1:8" x14ac:dyDescent="0.25">
      <c r="A3244">
        <v>3230</v>
      </c>
      <c r="B3244">
        <v>20071024</v>
      </c>
      <c r="C3244">
        <v>0.82579999999999998</v>
      </c>
      <c r="D3244">
        <v>0.82579999999999998</v>
      </c>
      <c r="E3244">
        <v>0.8135</v>
      </c>
      <c r="F3244">
        <v>0.8135</v>
      </c>
      <c r="G3244">
        <v>0</v>
      </c>
      <c r="H3244">
        <v>0.8135</v>
      </c>
    </row>
    <row r="3245" spans="1:8" x14ac:dyDescent="0.25">
      <c r="A3245">
        <v>3231</v>
      </c>
      <c r="B3245">
        <v>20071023</v>
      </c>
      <c r="C3245">
        <v>0.83009999999999995</v>
      </c>
      <c r="D3245">
        <v>0.83009999999999995</v>
      </c>
      <c r="E3245">
        <v>0.81769999999999998</v>
      </c>
      <c r="F3245">
        <v>0.81769999999999998</v>
      </c>
      <c r="G3245">
        <v>0</v>
      </c>
      <c r="H3245">
        <v>0.81769999999999998</v>
      </c>
    </row>
    <row r="3246" spans="1:8" x14ac:dyDescent="0.25">
      <c r="A3246">
        <v>3232</v>
      </c>
      <c r="B3246">
        <v>20071022</v>
      </c>
      <c r="C3246">
        <v>0.8125</v>
      </c>
      <c r="D3246">
        <v>0.8125</v>
      </c>
      <c r="E3246">
        <v>0.8004</v>
      </c>
      <c r="F3246">
        <v>0.8004</v>
      </c>
      <c r="G3246">
        <v>0</v>
      </c>
      <c r="H3246">
        <v>0.8004</v>
      </c>
    </row>
    <row r="3247" spans="1:8" x14ac:dyDescent="0.25">
      <c r="A3247">
        <v>3233</v>
      </c>
      <c r="B3247">
        <v>20071019</v>
      </c>
      <c r="C3247">
        <v>0.82420000000000004</v>
      </c>
      <c r="D3247">
        <v>0.82420000000000004</v>
      </c>
      <c r="E3247">
        <v>0.81189999999999996</v>
      </c>
      <c r="F3247">
        <v>0.81189999999999996</v>
      </c>
      <c r="G3247">
        <v>0</v>
      </c>
      <c r="H3247">
        <v>0.81189999999999996</v>
      </c>
    </row>
    <row r="3248" spans="1:8" x14ac:dyDescent="0.25">
      <c r="A3248">
        <v>3234</v>
      </c>
      <c r="B3248">
        <v>20071018</v>
      </c>
      <c r="C3248">
        <v>0.85580000000000001</v>
      </c>
      <c r="D3248">
        <v>0.85580000000000001</v>
      </c>
      <c r="E3248">
        <v>0.84299999999999997</v>
      </c>
      <c r="F3248">
        <v>0.84299999999999997</v>
      </c>
      <c r="G3248">
        <v>0</v>
      </c>
      <c r="H3248">
        <v>0.84299999999999997</v>
      </c>
    </row>
    <row r="3249" spans="1:8" x14ac:dyDescent="0.25">
      <c r="A3249">
        <v>3235</v>
      </c>
      <c r="B3249">
        <v>20071017</v>
      </c>
      <c r="C3249">
        <v>0.85389999999999999</v>
      </c>
      <c r="D3249">
        <v>0.85389999999999999</v>
      </c>
      <c r="E3249">
        <v>0.84119999999999995</v>
      </c>
      <c r="F3249">
        <v>0.84119999999999995</v>
      </c>
      <c r="G3249">
        <v>0</v>
      </c>
      <c r="H3249">
        <v>0.84119999999999995</v>
      </c>
    </row>
    <row r="3250" spans="1:8" x14ac:dyDescent="0.25">
      <c r="A3250">
        <v>3236</v>
      </c>
      <c r="B3250">
        <v>20071016</v>
      </c>
      <c r="C3250">
        <v>0.8609</v>
      </c>
      <c r="D3250">
        <v>0.8609</v>
      </c>
      <c r="E3250">
        <v>0.84809999999999997</v>
      </c>
      <c r="F3250">
        <v>0.84809999999999997</v>
      </c>
      <c r="G3250">
        <v>0</v>
      </c>
      <c r="H3250">
        <v>0.84809999999999997</v>
      </c>
    </row>
    <row r="3251" spans="1:8" x14ac:dyDescent="0.25">
      <c r="A3251">
        <v>3237</v>
      </c>
      <c r="B3251">
        <v>20071015</v>
      </c>
      <c r="C3251">
        <v>0.88490000000000002</v>
      </c>
      <c r="D3251">
        <v>0.88490000000000002</v>
      </c>
      <c r="E3251">
        <v>0.87170000000000003</v>
      </c>
      <c r="F3251">
        <v>0.87170000000000003</v>
      </c>
      <c r="G3251">
        <v>0</v>
      </c>
      <c r="H3251">
        <v>0.87170000000000003</v>
      </c>
    </row>
    <row r="3252" spans="1:8" x14ac:dyDescent="0.25">
      <c r="A3252">
        <v>3238</v>
      </c>
      <c r="B3252">
        <v>20071012</v>
      </c>
      <c r="C3252">
        <v>0.90429999999999999</v>
      </c>
      <c r="D3252">
        <v>0.90429999999999999</v>
      </c>
      <c r="E3252">
        <v>0.89090000000000003</v>
      </c>
      <c r="F3252">
        <v>0.89090000000000003</v>
      </c>
      <c r="G3252">
        <v>0</v>
      </c>
      <c r="H3252">
        <v>0.89090000000000003</v>
      </c>
    </row>
    <row r="3253" spans="1:8" x14ac:dyDescent="0.25">
      <c r="A3253">
        <v>3239</v>
      </c>
      <c r="B3253">
        <v>20071011</v>
      </c>
      <c r="C3253">
        <v>0.92059999999999997</v>
      </c>
      <c r="D3253">
        <v>0.92059999999999997</v>
      </c>
      <c r="E3253">
        <v>0.90690000000000004</v>
      </c>
      <c r="F3253">
        <v>0.90690000000000004</v>
      </c>
      <c r="G3253">
        <v>0</v>
      </c>
      <c r="H3253">
        <v>0.90690000000000004</v>
      </c>
    </row>
    <row r="3254" spans="1:8" x14ac:dyDescent="0.25">
      <c r="A3254">
        <v>3240</v>
      </c>
      <c r="B3254">
        <v>20071010</v>
      </c>
      <c r="C3254">
        <v>0.9204</v>
      </c>
      <c r="D3254">
        <v>0.9204</v>
      </c>
      <c r="E3254">
        <v>0.90669999999999995</v>
      </c>
      <c r="F3254">
        <v>0.90669999999999995</v>
      </c>
      <c r="G3254">
        <v>0</v>
      </c>
      <c r="H3254">
        <v>0.90669999999999995</v>
      </c>
    </row>
    <row r="3255" spans="1:8" x14ac:dyDescent="0.25">
      <c r="A3255">
        <v>3241</v>
      </c>
      <c r="B3255">
        <v>20071009</v>
      </c>
      <c r="C3255">
        <v>0.91569999999999996</v>
      </c>
      <c r="D3255">
        <v>0.91569999999999996</v>
      </c>
      <c r="E3255">
        <v>0.90210000000000001</v>
      </c>
      <c r="F3255">
        <v>0.90210000000000001</v>
      </c>
      <c r="G3255">
        <v>0</v>
      </c>
      <c r="H3255">
        <v>0.90210000000000001</v>
      </c>
    </row>
    <row r="3256" spans="1:8" x14ac:dyDescent="0.25">
      <c r="A3256">
        <v>3242</v>
      </c>
      <c r="B3256">
        <v>20071008</v>
      </c>
      <c r="C3256">
        <v>0.90169999999999995</v>
      </c>
      <c r="D3256">
        <v>0.90169999999999995</v>
      </c>
      <c r="E3256">
        <v>0.88829999999999998</v>
      </c>
      <c r="F3256">
        <v>0.88829999999999998</v>
      </c>
      <c r="G3256">
        <v>0</v>
      </c>
      <c r="H3256">
        <v>0.88829999999999998</v>
      </c>
    </row>
    <row r="3257" spans="1:8" x14ac:dyDescent="0.25">
      <c r="A3257">
        <v>3243</v>
      </c>
      <c r="B3257">
        <v>20071005</v>
      </c>
      <c r="C3257">
        <v>0.91149999999999998</v>
      </c>
      <c r="D3257">
        <v>0.91149999999999998</v>
      </c>
      <c r="E3257">
        <v>0.89800000000000002</v>
      </c>
      <c r="F3257">
        <v>0.89800000000000002</v>
      </c>
      <c r="G3257">
        <v>0</v>
      </c>
      <c r="H3257">
        <v>0.89800000000000002</v>
      </c>
    </row>
    <row r="3258" spans="1:8" x14ac:dyDescent="0.25">
      <c r="A3258">
        <v>3244</v>
      </c>
      <c r="B3258">
        <v>20071004</v>
      </c>
      <c r="C3258">
        <v>0.8992</v>
      </c>
      <c r="D3258">
        <v>0.8992</v>
      </c>
      <c r="E3258">
        <v>0.88590000000000002</v>
      </c>
      <c r="F3258">
        <v>0.88590000000000002</v>
      </c>
      <c r="G3258">
        <v>0</v>
      </c>
      <c r="H3258">
        <v>0.88590000000000002</v>
      </c>
    </row>
    <row r="3259" spans="1:8" x14ac:dyDescent="0.25">
      <c r="A3259">
        <v>3245</v>
      </c>
      <c r="B3259">
        <v>20071003</v>
      </c>
      <c r="C3259">
        <v>0.9083</v>
      </c>
      <c r="D3259">
        <v>0.9083</v>
      </c>
      <c r="E3259">
        <v>0.89480000000000004</v>
      </c>
      <c r="F3259">
        <v>0.89480000000000004</v>
      </c>
      <c r="G3259">
        <v>0</v>
      </c>
      <c r="H3259">
        <v>0.89480000000000004</v>
      </c>
    </row>
    <row r="3260" spans="1:8" x14ac:dyDescent="0.25">
      <c r="A3260">
        <v>3246</v>
      </c>
      <c r="B3260">
        <v>20071002</v>
      </c>
      <c r="C3260">
        <v>0.90920000000000001</v>
      </c>
      <c r="D3260">
        <v>0.90920000000000001</v>
      </c>
      <c r="E3260">
        <v>0.89570000000000005</v>
      </c>
      <c r="F3260">
        <v>0.89570000000000005</v>
      </c>
      <c r="G3260">
        <v>0</v>
      </c>
      <c r="H3260">
        <v>0.89570000000000005</v>
      </c>
    </row>
    <row r="3261" spans="1:8" x14ac:dyDescent="0.25">
      <c r="A3261">
        <v>3247</v>
      </c>
      <c r="B3261">
        <v>20070930</v>
      </c>
      <c r="C3261">
        <v>0.87470000000000003</v>
      </c>
      <c r="D3261">
        <v>0.87470000000000003</v>
      </c>
      <c r="E3261">
        <v>0.86170000000000002</v>
      </c>
      <c r="F3261">
        <v>0.86170000000000002</v>
      </c>
      <c r="G3261">
        <v>0</v>
      </c>
      <c r="H3261">
        <v>0.86170000000000002</v>
      </c>
    </row>
    <row r="3262" spans="1:8" x14ac:dyDescent="0.25">
      <c r="A3262">
        <v>3248</v>
      </c>
      <c r="B3262">
        <v>20070928</v>
      </c>
      <c r="C3262">
        <v>0.87470000000000003</v>
      </c>
      <c r="D3262">
        <v>0.87470000000000003</v>
      </c>
      <c r="E3262">
        <v>0.86170000000000002</v>
      </c>
      <c r="F3262">
        <v>0.86170000000000002</v>
      </c>
      <c r="G3262">
        <v>0</v>
      </c>
      <c r="H3262">
        <v>0.86170000000000002</v>
      </c>
    </row>
    <row r="3263" spans="1:8" x14ac:dyDescent="0.25">
      <c r="A3263">
        <v>3249</v>
      </c>
      <c r="B3263">
        <v>20070927</v>
      </c>
      <c r="C3263">
        <v>0.87709999999999999</v>
      </c>
      <c r="D3263">
        <v>0.87709999999999999</v>
      </c>
      <c r="E3263">
        <v>0.86399999999999999</v>
      </c>
      <c r="F3263">
        <v>0.86399999999999999</v>
      </c>
      <c r="G3263">
        <v>0</v>
      </c>
      <c r="H3263">
        <v>0.86399999999999999</v>
      </c>
    </row>
    <row r="3264" spans="1:8" x14ac:dyDescent="0.25">
      <c r="A3264">
        <v>3250</v>
      </c>
      <c r="B3264">
        <v>20070926</v>
      </c>
      <c r="C3264">
        <v>0.86280000000000001</v>
      </c>
      <c r="D3264">
        <v>0.86280000000000001</v>
      </c>
      <c r="E3264">
        <v>0.84989999999999999</v>
      </c>
      <c r="F3264">
        <v>0.84989999999999999</v>
      </c>
      <c r="G3264">
        <v>0</v>
      </c>
      <c r="H3264">
        <v>0.84989999999999999</v>
      </c>
    </row>
    <row r="3265" spans="1:8" x14ac:dyDescent="0.25">
      <c r="A3265">
        <v>3251</v>
      </c>
      <c r="B3265">
        <v>20070925</v>
      </c>
      <c r="C3265">
        <v>0.84919999999999995</v>
      </c>
      <c r="D3265">
        <v>0.84919999999999995</v>
      </c>
      <c r="E3265">
        <v>0.83650000000000002</v>
      </c>
      <c r="F3265">
        <v>0.83650000000000002</v>
      </c>
      <c r="G3265">
        <v>0</v>
      </c>
      <c r="H3265">
        <v>0.83650000000000002</v>
      </c>
    </row>
    <row r="3266" spans="1:8" x14ac:dyDescent="0.25">
      <c r="A3266">
        <v>3252</v>
      </c>
      <c r="B3266">
        <v>20070924</v>
      </c>
      <c r="C3266">
        <v>0.85150000000000003</v>
      </c>
      <c r="D3266">
        <v>0.85150000000000003</v>
      </c>
      <c r="E3266">
        <v>0.83879999999999999</v>
      </c>
      <c r="F3266">
        <v>0.83879999999999999</v>
      </c>
      <c r="G3266">
        <v>0</v>
      </c>
      <c r="H3266">
        <v>0.83879999999999999</v>
      </c>
    </row>
    <row r="3267" spans="1:8" x14ac:dyDescent="0.25">
      <c r="A3267">
        <v>3253</v>
      </c>
      <c r="B3267">
        <v>20070921</v>
      </c>
      <c r="C3267">
        <v>0.84640000000000004</v>
      </c>
      <c r="D3267">
        <v>0.84640000000000004</v>
      </c>
      <c r="E3267">
        <v>0.83379999999999999</v>
      </c>
      <c r="F3267">
        <v>0.83379999999999999</v>
      </c>
      <c r="G3267">
        <v>0</v>
      </c>
      <c r="H3267">
        <v>0.83379999999999999</v>
      </c>
    </row>
    <row r="3268" spans="1:8" x14ac:dyDescent="0.25">
      <c r="A3268">
        <v>3254</v>
      </c>
      <c r="B3268">
        <v>20070920</v>
      </c>
      <c r="C3268">
        <v>0.84589999999999999</v>
      </c>
      <c r="D3268">
        <v>0.84589999999999999</v>
      </c>
      <c r="E3268">
        <v>0.83330000000000004</v>
      </c>
      <c r="F3268">
        <v>0.83330000000000004</v>
      </c>
      <c r="G3268">
        <v>0</v>
      </c>
      <c r="H3268">
        <v>0.83330000000000004</v>
      </c>
    </row>
    <row r="3269" spans="1:8" x14ac:dyDescent="0.25">
      <c r="A3269">
        <v>3255</v>
      </c>
      <c r="B3269">
        <v>20070919</v>
      </c>
      <c r="C3269">
        <v>0.86380000000000001</v>
      </c>
      <c r="D3269">
        <v>0.86380000000000001</v>
      </c>
      <c r="E3269">
        <v>0.85089999999999999</v>
      </c>
      <c r="F3269">
        <v>0.85089999999999999</v>
      </c>
      <c r="G3269">
        <v>0</v>
      </c>
      <c r="H3269">
        <v>0.85089999999999999</v>
      </c>
    </row>
    <row r="3270" spans="1:8" x14ac:dyDescent="0.25">
      <c r="A3270">
        <v>3256</v>
      </c>
      <c r="B3270">
        <v>20070918</v>
      </c>
      <c r="C3270">
        <v>0.81869999999999998</v>
      </c>
      <c r="D3270">
        <v>0.81869999999999998</v>
      </c>
      <c r="E3270">
        <v>0.80649999999999999</v>
      </c>
      <c r="F3270">
        <v>0.80649999999999999</v>
      </c>
      <c r="G3270">
        <v>0</v>
      </c>
      <c r="H3270">
        <v>0.80649999999999999</v>
      </c>
    </row>
    <row r="3271" spans="1:8" x14ac:dyDescent="0.25">
      <c r="A3271">
        <v>3257</v>
      </c>
      <c r="B3271">
        <v>20070917</v>
      </c>
      <c r="C3271">
        <v>0.8004</v>
      </c>
      <c r="D3271">
        <v>0.8004</v>
      </c>
      <c r="E3271">
        <v>0.78849999999999998</v>
      </c>
      <c r="F3271">
        <v>0.78849999999999998</v>
      </c>
      <c r="G3271">
        <v>0</v>
      </c>
      <c r="H3271">
        <v>0.78849999999999998</v>
      </c>
    </row>
    <row r="3272" spans="1:8" x14ac:dyDescent="0.25">
      <c r="A3272">
        <v>3258</v>
      </c>
      <c r="B3272">
        <v>20070914</v>
      </c>
      <c r="C3272">
        <v>0.82230000000000003</v>
      </c>
      <c r="D3272">
        <v>0.82230000000000003</v>
      </c>
      <c r="E3272">
        <v>0.81010000000000004</v>
      </c>
      <c r="F3272">
        <v>0.81010000000000004</v>
      </c>
      <c r="G3272">
        <v>0</v>
      </c>
      <c r="H3272">
        <v>0.81010000000000004</v>
      </c>
    </row>
    <row r="3273" spans="1:8" x14ac:dyDescent="0.25">
      <c r="A3273">
        <v>3259</v>
      </c>
      <c r="B3273">
        <v>20070913</v>
      </c>
      <c r="C3273">
        <v>0.82140000000000002</v>
      </c>
      <c r="D3273">
        <v>0.82140000000000002</v>
      </c>
      <c r="E3273">
        <v>0.80920000000000003</v>
      </c>
      <c r="F3273">
        <v>0.80920000000000003</v>
      </c>
      <c r="G3273">
        <v>0</v>
      </c>
      <c r="H3273">
        <v>0.80920000000000003</v>
      </c>
    </row>
    <row r="3274" spans="1:8" x14ac:dyDescent="0.25">
      <c r="A3274">
        <v>3260</v>
      </c>
      <c r="B3274">
        <v>20070912</v>
      </c>
      <c r="C3274">
        <v>0.80840000000000001</v>
      </c>
      <c r="D3274">
        <v>0.80840000000000001</v>
      </c>
      <c r="E3274">
        <v>0.7964</v>
      </c>
      <c r="F3274">
        <v>0.7964</v>
      </c>
      <c r="G3274">
        <v>0</v>
      </c>
      <c r="H3274">
        <v>0.7964</v>
      </c>
    </row>
    <row r="3275" spans="1:8" x14ac:dyDescent="0.25">
      <c r="A3275">
        <v>3261</v>
      </c>
      <c r="B3275">
        <v>20070911</v>
      </c>
      <c r="C3275">
        <v>0.79900000000000004</v>
      </c>
      <c r="D3275">
        <v>0.79900000000000004</v>
      </c>
      <c r="E3275">
        <v>0.78710000000000002</v>
      </c>
      <c r="F3275">
        <v>0.78710000000000002</v>
      </c>
      <c r="G3275">
        <v>0</v>
      </c>
      <c r="H3275">
        <v>0.78710000000000002</v>
      </c>
    </row>
    <row r="3276" spans="1:8" x14ac:dyDescent="0.25">
      <c r="A3276">
        <v>3262</v>
      </c>
      <c r="B3276">
        <v>20070910</v>
      </c>
      <c r="C3276">
        <v>0.78059999999999996</v>
      </c>
      <c r="D3276">
        <v>0.78059999999999996</v>
      </c>
      <c r="E3276">
        <v>0.76900000000000002</v>
      </c>
      <c r="F3276">
        <v>0.76900000000000002</v>
      </c>
      <c r="G3276">
        <v>0</v>
      </c>
      <c r="H3276">
        <v>0.76900000000000002</v>
      </c>
    </row>
    <row r="3277" spans="1:8" x14ac:dyDescent="0.25">
      <c r="A3277">
        <v>3263</v>
      </c>
      <c r="B3277">
        <v>20070907</v>
      </c>
      <c r="C3277">
        <v>0.8004</v>
      </c>
      <c r="D3277">
        <v>0.8004</v>
      </c>
      <c r="E3277">
        <v>0.78849999999999998</v>
      </c>
      <c r="F3277">
        <v>0.78849999999999998</v>
      </c>
      <c r="G3277">
        <v>0</v>
      </c>
      <c r="H3277">
        <v>0.78849999999999998</v>
      </c>
    </row>
    <row r="3278" spans="1:8" x14ac:dyDescent="0.25">
      <c r="A3278">
        <v>3264</v>
      </c>
      <c r="B3278">
        <v>20070906</v>
      </c>
      <c r="C3278">
        <v>0.82830000000000004</v>
      </c>
      <c r="D3278">
        <v>0.82830000000000004</v>
      </c>
      <c r="E3278">
        <v>0.81589999999999996</v>
      </c>
      <c r="F3278">
        <v>0.81589999999999996</v>
      </c>
      <c r="G3278">
        <v>0</v>
      </c>
      <c r="H3278">
        <v>0.81589999999999996</v>
      </c>
    </row>
    <row r="3279" spans="1:8" x14ac:dyDescent="0.25">
      <c r="A3279">
        <v>3265</v>
      </c>
      <c r="B3279">
        <v>20070905</v>
      </c>
      <c r="C3279">
        <v>0.83330000000000004</v>
      </c>
      <c r="D3279">
        <v>0.83330000000000004</v>
      </c>
      <c r="E3279">
        <v>0.82089999999999996</v>
      </c>
      <c r="F3279">
        <v>0.82089999999999996</v>
      </c>
      <c r="G3279">
        <v>0</v>
      </c>
      <c r="H3279">
        <v>0.82089999999999996</v>
      </c>
    </row>
    <row r="3280" spans="1:8" x14ac:dyDescent="0.25">
      <c r="A3280">
        <v>3266</v>
      </c>
      <c r="B3280">
        <v>20070904</v>
      </c>
      <c r="C3280">
        <v>0.85540000000000005</v>
      </c>
      <c r="D3280">
        <v>0.85540000000000005</v>
      </c>
      <c r="E3280">
        <v>0.84260000000000002</v>
      </c>
      <c r="F3280">
        <v>0.84260000000000002</v>
      </c>
      <c r="G3280">
        <v>0</v>
      </c>
      <c r="H3280">
        <v>0.84260000000000002</v>
      </c>
    </row>
    <row r="3281" spans="1:8" x14ac:dyDescent="0.25">
      <c r="A3281">
        <v>3267</v>
      </c>
      <c r="B3281">
        <v>20070903</v>
      </c>
      <c r="C3281">
        <v>0.83450000000000002</v>
      </c>
      <c r="D3281">
        <v>0.83450000000000002</v>
      </c>
      <c r="E3281">
        <v>0.82210000000000005</v>
      </c>
      <c r="F3281">
        <v>0.82210000000000005</v>
      </c>
      <c r="G3281">
        <v>0</v>
      </c>
      <c r="H3281">
        <v>0.82210000000000005</v>
      </c>
    </row>
    <row r="3282" spans="1:8" x14ac:dyDescent="0.25">
      <c r="A3282">
        <v>3268</v>
      </c>
      <c r="B3282">
        <v>20070831</v>
      </c>
      <c r="C3282">
        <v>0.83120000000000005</v>
      </c>
      <c r="D3282">
        <v>0.83120000000000005</v>
      </c>
      <c r="E3282">
        <v>0.81879999999999997</v>
      </c>
      <c r="F3282">
        <v>0.81879999999999997</v>
      </c>
      <c r="G3282">
        <v>0</v>
      </c>
      <c r="H3282">
        <v>0.81879999999999997</v>
      </c>
    </row>
    <row r="3283" spans="1:8" x14ac:dyDescent="0.25">
      <c r="A3283">
        <v>3269</v>
      </c>
      <c r="B3283">
        <v>20070830</v>
      </c>
      <c r="C3283">
        <v>0.80959999999999999</v>
      </c>
      <c r="D3283">
        <v>0.80959999999999999</v>
      </c>
      <c r="E3283">
        <v>0.79749999999999999</v>
      </c>
      <c r="F3283">
        <v>0.79749999999999999</v>
      </c>
      <c r="G3283">
        <v>0</v>
      </c>
      <c r="H3283">
        <v>0.79749999999999999</v>
      </c>
    </row>
    <row r="3284" spans="1:8" x14ac:dyDescent="0.25">
      <c r="A3284">
        <v>3270</v>
      </c>
      <c r="B3284">
        <v>20070829</v>
      </c>
      <c r="C3284">
        <v>0.80120000000000002</v>
      </c>
      <c r="D3284">
        <v>0.80120000000000002</v>
      </c>
      <c r="E3284">
        <v>0.78920000000000001</v>
      </c>
      <c r="F3284">
        <v>0.78920000000000001</v>
      </c>
      <c r="G3284">
        <v>0</v>
      </c>
      <c r="H3284">
        <v>0.78920000000000001</v>
      </c>
    </row>
    <row r="3285" spans="1:8" x14ac:dyDescent="0.25">
      <c r="A3285">
        <v>3271</v>
      </c>
      <c r="B3285">
        <v>20070828</v>
      </c>
      <c r="C3285">
        <v>0.79430000000000001</v>
      </c>
      <c r="D3285">
        <v>0.79430000000000001</v>
      </c>
      <c r="E3285">
        <v>0.78249999999999997</v>
      </c>
      <c r="F3285">
        <v>0.78249999999999997</v>
      </c>
      <c r="G3285">
        <v>0</v>
      </c>
      <c r="H3285">
        <v>0.78249999999999997</v>
      </c>
    </row>
    <row r="3286" spans="1:8" x14ac:dyDescent="0.25">
      <c r="A3286">
        <v>3272</v>
      </c>
      <c r="B3286">
        <v>20070827</v>
      </c>
      <c r="C3286">
        <v>0.82120000000000004</v>
      </c>
      <c r="D3286">
        <v>0.82120000000000004</v>
      </c>
      <c r="E3286">
        <v>0.80900000000000005</v>
      </c>
      <c r="F3286">
        <v>0.80900000000000005</v>
      </c>
      <c r="G3286">
        <v>0</v>
      </c>
      <c r="H3286">
        <v>0.80900000000000005</v>
      </c>
    </row>
    <row r="3287" spans="1:8" x14ac:dyDescent="0.25">
      <c r="A3287">
        <v>3273</v>
      </c>
      <c r="B3287">
        <v>20070824</v>
      </c>
      <c r="C3287">
        <v>0.82099999999999995</v>
      </c>
      <c r="D3287">
        <v>0.82099999999999995</v>
      </c>
      <c r="E3287">
        <v>0.80879999999999996</v>
      </c>
      <c r="F3287">
        <v>0.80879999999999996</v>
      </c>
      <c r="G3287">
        <v>0</v>
      </c>
      <c r="H3287">
        <v>0.80879999999999996</v>
      </c>
    </row>
    <row r="3288" spans="1:8" x14ac:dyDescent="0.25">
      <c r="A3288">
        <v>3274</v>
      </c>
      <c r="B3288">
        <v>20070823</v>
      </c>
      <c r="C3288">
        <v>0.81689999999999996</v>
      </c>
      <c r="D3288">
        <v>0.81689999999999996</v>
      </c>
      <c r="E3288">
        <v>0.80469999999999997</v>
      </c>
      <c r="F3288">
        <v>0.80469999999999997</v>
      </c>
      <c r="G3288">
        <v>0</v>
      </c>
      <c r="H3288">
        <v>0.80469999999999997</v>
      </c>
    </row>
    <row r="3289" spans="1:8" x14ac:dyDescent="0.25">
      <c r="A3289">
        <v>3275</v>
      </c>
      <c r="B3289">
        <v>20070822</v>
      </c>
      <c r="C3289">
        <v>0.81130000000000002</v>
      </c>
      <c r="D3289">
        <v>0.81130000000000002</v>
      </c>
      <c r="E3289">
        <v>0.79920000000000002</v>
      </c>
      <c r="F3289">
        <v>0.79920000000000002</v>
      </c>
      <c r="G3289">
        <v>0</v>
      </c>
      <c r="H3289">
        <v>0.79920000000000002</v>
      </c>
    </row>
    <row r="3290" spans="1:8" x14ac:dyDescent="0.25">
      <c r="A3290">
        <v>3276</v>
      </c>
      <c r="B3290">
        <v>20070821</v>
      </c>
      <c r="C3290">
        <v>0.78669999999999995</v>
      </c>
      <c r="D3290">
        <v>0.78669999999999995</v>
      </c>
      <c r="E3290">
        <v>0.77490000000000003</v>
      </c>
      <c r="F3290">
        <v>0.77490000000000003</v>
      </c>
      <c r="G3290">
        <v>0</v>
      </c>
      <c r="H3290">
        <v>0.77490000000000003</v>
      </c>
    </row>
    <row r="3291" spans="1:8" x14ac:dyDescent="0.25">
      <c r="A3291">
        <v>3277</v>
      </c>
      <c r="B3291">
        <v>20070820</v>
      </c>
      <c r="C3291">
        <v>0.7661</v>
      </c>
      <c r="D3291">
        <v>0.7661</v>
      </c>
      <c r="E3291">
        <v>0.75470000000000004</v>
      </c>
      <c r="F3291">
        <v>0.75470000000000004</v>
      </c>
      <c r="G3291">
        <v>0</v>
      </c>
      <c r="H3291">
        <v>0.75470000000000004</v>
      </c>
    </row>
    <row r="3292" spans="1:8" x14ac:dyDescent="0.25">
      <c r="A3292">
        <v>3278</v>
      </c>
      <c r="B3292">
        <v>20070817</v>
      </c>
      <c r="C3292">
        <v>0.73929999999999996</v>
      </c>
      <c r="D3292">
        <v>0.73929999999999996</v>
      </c>
      <c r="E3292">
        <v>0.72829999999999995</v>
      </c>
      <c r="F3292">
        <v>0.72829999999999995</v>
      </c>
      <c r="G3292">
        <v>0</v>
      </c>
      <c r="H3292">
        <v>0.72829999999999995</v>
      </c>
    </row>
    <row r="3293" spans="1:8" x14ac:dyDescent="0.25">
      <c r="A3293">
        <v>3279</v>
      </c>
      <c r="B3293">
        <v>20070816</v>
      </c>
      <c r="C3293">
        <v>0.73099999999999998</v>
      </c>
      <c r="D3293">
        <v>0.73099999999999998</v>
      </c>
      <c r="E3293">
        <v>0.72009999999999996</v>
      </c>
      <c r="F3293">
        <v>0.72009999999999996</v>
      </c>
      <c r="G3293">
        <v>0</v>
      </c>
      <c r="H3293">
        <v>0.72009999999999996</v>
      </c>
    </row>
    <row r="3294" spans="1:8" x14ac:dyDescent="0.25">
      <c r="A3294">
        <v>3280</v>
      </c>
      <c r="B3294">
        <v>20070815</v>
      </c>
      <c r="C3294">
        <v>0.76149999999999995</v>
      </c>
      <c r="D3294">
        <v>0.76149999999999995</v>
      </c>
      <c r="E3294">
        <v>0.75009999999999999</v>
      </c>
      <c r="F3294">
        <v>0.75009999999999999</v>
      </c>
      <c r="G3294">
        <v>0</v>
      </c>
      <c r="H3294">
        <v>0.75009999999999999</v>
      </c>
    </row>
    <row r="3295" spans="1:8" x14ac:dyDescent="0.25">
      <c r="A3295">
        <v>3281</v>
      </c>
      <c r="B3295">
        <v>20070814</v>
      </c>
      <c r="C3295">
        <v>0.79049999999999998</v>
      </c>
      <c r="D3295">
        <v>0.79049999999999998</v>
      </c>
      <c r="E3295">
        <v>0.77880000000000005</v>
      </c>
      <c r="F3295">
        <v>0.77880000000000005</v>
      </c>
      <c r="G3295">
        <v>0</v>
      </c>
      <c r="H3295">
        <v>0.77880000000000005</v>
      </c>
    </row>
    <row r="3296" spans="1:8" x14ac:dyDescent="0.25">
      <c r="A3296">
        <v>3282</v>
      </c>
      <c r="B3296">
        <v>20070813</v>
      </c>
      <c r="C3296">
        <v>0.81740000000000002</v>
      </c>
      <c r="D3296">
        <v>0.81740000000000002</v>
      </c>
      <c r="E3296">
        <v>0.80530000000000002</v>
      </c>
      <c r="F3296">
        <v>0.80530000000000002</v>
      </c>
      <c r="G3296">
        <v>0</v>
      </c>
      <c r="H3296">
        <v>0.80530000000000002</v>
      </c>
    </row>
    <row r="3297" spans="1:8" x14ac:dyDescent="0.25">
      <c r="A3297">
        <v>3283</v>
      </c>
      <c r="B3297">
        <v>20070810</v>
      </c>
      <c r="C3297">
        <v>0.82140000000000002</v>
      </c>
      <c r="D3297">
        <v>0.82140000000000002</v>
      </c>
      <c r="E3297">
        <v>0.80910000000000004</v>
      </c>
      <c r="F3297">
        <v>0.80910000000000004</v>
      </c>
      <c r="G3297">
        <v>0</v>
      </c>
      <c r="H3297">
        <v>0.80910000000000004</v>
      </c>
    </row>
    <row r="3298" spans="1:8" x14ac:dyDescent="0.25">
      <c r="A3298">
        <v>3284</v>
      </c>
      <c r="B3298">
        <v>20070809</v>
      </c>
      <c r="C3298">
        <v>0.86480000000000001</v>
      </c>
      <c r="D3298">
        <v>0.86480000000000001</v>
      </c>
      <c r="E3298">
        <v>0.85189999999999999</v>
      </c>
      <c r="F3298">
        <v>0.85189999999999999</v>
      </c>
      <c r="G3298">
        <v>0</v>
      </c>
      <c r="H3298">
        <v>0.85189999999999999</v>
      </c>
    </row>
    <row r="3299" spans="1:8" x14ac:dyDescent="0.25">
      <c r="A3299">
        <v>3285</v>
      </c>
      <c r="B3299">
        <v>20070808</v>
      </c>
      <c r="C3299">
        <v>0.86709999999999998</v>
      </c>
      <c r="D3299">
        <v>0.86709999999999998</v>
      </c>
      <c r="E3299">
        <v>0.85419999999999996</v>
      </c>
      <c r="F3299">
        <v>0.85419999999999996</v>
      </c>
      <c r="G3299">
        <v>0</v>
      </c>
      <c r="H3299">
        <v>0.85419999999999996</v>
      </c>
    </row>
    <row r="3300" spans="1:8" x14ac:dyDescent="0.25">
      <c r="A3300">
        <v>3286</v>
      </c>
      <c r="B3300">
        <v>20070807</v>
      </c>
      <c r="C3300">
        <v>0.81969999999999998</v>
      </c>
      <c r="D3300">
        <v>0.81969999999999998</v>
      </c>
      <c r="E3300">
        <v>0.8075</v>
      </c>
      <c r="F3300">
        <v>0.8075</v>
      </c>
      <c r="G3300">
        <v>0</v>
      </c>
      <c r="H3300">
        <v>0.8075</v>
      </c>
    </row>
    <row r="3301" spans="1:8" x14ac:dyDescent="0.25">
      <c r="A3301">
        <v>3287</v>
      </c>
      <c r="B3301">
        <v>20070806</v>
      </c>
      <c r="C3301">
        <v>0.80900000000000005</v>
      </c>
      <c r="D3301">
        <v>0.80900000000000005</v>
      </c>
      <c r="E3301">
        <v>0.79690000000000005</v>
      </c>
      <c r="F3301">
        <v>0.79690000000000005</v>
      </c>
      <c r="G3301">
        <v>0</v>
      </c>
      <c r="H3301">
        <v>0.79690000000000005</v>
      </c>
    </row>
    <row r="3302" spans="1:8" x14ac:dyDescent="0.25">
      <c r="A3302">
        <v>3288</v>
      </c>
      <c r="B3302">
        <v>20070803</v>
      </c>
      <c r="C3302">
        <v>0.81130000000000002</v>
      </c>
      <c r="D3302">
        <v>0.81130000000000002</v>
      </c>
      <c r="E3302">
        <v>0.79920000000000002</v>
      </c>
      <c r="F3302">
        <v>0.79920000000000002</v>
      </c>
      <c r="G3302">
        <v>0</v>
      </c>
      <c r="H3302">
        <v>0.79920000000000002</v>
      </c>
    </row>
    <row r="3303" spans="1:8" x14ac:dyDescent="0.25">
      <c r="A3303">
        <v>3289</v>
      </c>
      <c r="B3303">
        <v>20070802</v>
      </c>
      <c r="C3303">
        <v>0.82289999999999996</v>
      </c>
      <c r="D3303">
        <v>0.82289999999999996</v>
      </c>
      <c r="E3303">
        <v>0.81069999999999998</v>
      </c>
      <c r="F3303">
        <v>0.81069999999999998</v>
      </c>
      <c r="G3303">
        <v>0</v>
      </c>
      <c r="H3303">
        <v>0.81069999999999998</v>
      </c>
    </row>
    <row r="3304" spans="1:8" x14ac:dyDescent="0.25">
      <c r="A3304">
        <v>3290</v>
      </c>
      <c r="B3304">
        <v>20070801</v>
      </c>
      <c r="C3304">
        <v>0.81340000000000001</v>
      </c>
      <c r="D3304">
        <v>0.81340000000000001</v>
      </c>
      <c r="E3304">
        <v>0.80130000000000001</v>
      </c>
      <c r="F3304">
        <v>0.80130000000000001</v>
      </c>
      <c r="G3304">
        <v>0</v>
      </c>
      <c r="H3304">
        <v>0.80130000000000001</v>
      </c>
    </row>
    <row r="3305" spans="1:8" x14ac:dyDescent="0.25">
      <c r="A3305">
        <v>3291</v>
      </c>
      <c r="B3305">
        <v>20070731</v>
      </c>
      <c r="C3305">
        <v>0.83660000000000001</v>
      </c>
      <c r="D3305">
        <v>0.83660000000000001</v>
      </c>
      <c r="E3305">
        <v>0.82420000000000004</v>
      </c>
      <c r="F3305">
        <v>0.82420000000000004</v>
      </c>
      <c r="G3305">
        <v>0</v>
      </c>
      <c r="H3305">
        <v>0.82420000000000004</v>
      </c>
    </row>
    <row r="3306" spans="1:8" x14ac:dyDescent="0.25">
      <c r="A3306">
        <v>3292</v>
      </c>
      <c r="B3306">
        <v>20070730</v>
      </c>
      <c r="C3306">
        <v>0.81010000000000004</v>
      </c>
      <c r="D3306">
        <v>0.81010000000000004</v>
      </c>
      <c r="E3306">
        <v>0.79800000000000004</v>
      </c>
      <c r="F3306">
        <v>0.79800000000000004</v>
      </c>
      <c r="G3306">
        <v>0</v>
      </c>
      <c r="H3306">
        <v>0.79800000000000004</v>
      </c>
    </row>
    <row r="3307" spans="1:8" x14ac:dyDescent="0.25">
      <c r="A3307">
        <v>3293</v>
      </c>
      <c r="B3307">
        <v>20070729</v>
      </c>
      <c r="C3307">
        <v>0.80149999999999999</v>
      </c>
      <c r="D3307">
        <v>0.80149999999999999</v>
      </c>
      <c r="E3307">
        <v>0.78959999999999997</v>
      </c>
      <c r="F3307">
        <v>0.78959999999999997</v>
      </c>
      <c r="G3307">
        <v>0</v>
      </c>
      <c r="H3307">
        <v>0.78959999999999997</v>
      </c>
    </row>
    <row r="3308" spans="1:8" x14ac:dyDescent="0.25">
      <c r="A3308">
        <v>3294</v>
      </c>
      <c r="B3308">
        <v>20070727</v>
      </c>
      <c r="C3308">
        <v>0.80149999999999999</v>
      </c>
      <c r="D3308">
        <v>0.80149999999999999</v>
      </c>
      <c r="E3308">
        <v>0.78959999999999997</v>
      </c>
      <c r="F3308">
        <v>0.78959999999999997</v>
      </c>
      <c r="G3308">
        <v>0</v>
      </c>
      <c r="H3308">
        <v>0.78959999999999997</v>
      </c>
    </row>
    <row r="3309" spans="1:8" x14ac:dyDescent="0.25">
      <c r="A3309">
        <v>3295</v>
      </c>
      <c r="B3309">
        <v>20070726</v>
      </c>
      <c r="C3309">
        <v>0.83650000000000002</v>
      </c>
      <c r="D3309">
        <v>0.83650000000000002</v>
      </c>
      <c r="E3309">
        <v>0.82399999999999995</v>
      </c>
      <c r="F3309">
        <v>0.82399999999999995</v>
      </c>
      <c r="G3309">
        <v>0</v>
      </c>
      <c r="H3309">
        <v>0.82399999999999995</v>
      </c>
    </row>
    <row r="3310" spans="1:8" x14ac:dyDescent="0.25">
      <c r="A3310">
        <v>3296</v>
      </c>
      <c r="B3310">
        <v>20070725</v>
      </c>
      <c r="C3310">
        <v>0.88880000000000003</v>
      </c>
      <c r="D3310">
        <v>0.88880000000000003</v>
      </c>
      <c r="E3310">
        <v>0.87549999999999994</v>
      </c>
      <c r="F3310">
        <v>0.87549999999999994</v>
      </c>
      <c r="G3310">
        <v>0</v>
      </c>
      <c r="H3310">
        <v>0.87549999999999994</v>
      </c>
    </row>
    <row r="3311" spans="1:8" x14ac:dyDescent="0.25">
      <c r="A3311">
        <v>3297</v>
      </c>
      <c r="B3311">
        <v>20070724</v>
      </c>
      <c r="C3311">
        <v>0.90620000000000001</v>
      </c>
      <c r="D3311">
        <v>0.90620000000000001</v>
      </c>
      <c r="E3311">
        <v>0.89270000000000005</v>
      </c>
      <c r="F3311">
        <v>0.89270000000000005</v>
      </c>
      <c r="G3311">
        <v>0</v>
      </c>
      <c r="H3311">
        <v>0.89270000000000005</v>
      </c>
    </row>
    <row r="3312" spans="1:8" x14ac:dyDescent="0.25">
      <c r="A3312">
        <v>3298</v>
      </c>
      <c r="B3312">
        <v>20070723</v>
      </c>
      <c r="C3312">
        <v>0.92630000000000001</v>
      </c>
      <c r="D3312">
        <v>0.92630000000000001</v>
      </c>
      <c r="E3312">
        <v>0.91249999999999998</v>
      </c>
      <c r="F3312">
        <v>0.91249999999999998</v>
      </c>
      <c r="G3312">
        <v>0</v>
      </c>
      <c r="H3312">
        <v>0.91249999999999998</v>
      </c>
    </row>
    <row r="3313" spans="1:8" x14ac:dyDescent="0.25">
      <c r="A3313">
        <v>3299</v>
      </c>
      <c r="B3313">
        <v>20070720</v>
      </c>
      <c r="C3313">
        <v>0.93730000000000002</v>
      </c>
      <c r="D3313">
        <v>0.93730000000000002</v>
      </c>
      <c r="E3313">
        <v>0.92330000000000001</v>
      </c>
      <c r="F3313">
        <v>0.92330000000000001</v>
      </c>
      <c r="G3313">
        <v>0</v>
      </c>
      <c r="H3313">
        <v>0.92330000000000001</v>
      </c>
    </row>
    <row r="3314" spans="1:8" x14ac:dyDescent="0.25">
      <c r="A3314">
        <v>3300</v>
      </c>
      <c r="B3314">
        <v>20070719</v>
      </c>
      <c r="C3314">
        <v>0.94089999999999996</v>
      </c>
      <c r="D3314">
        <v>0.94089999999999996</v>
      </c>
      <c r="E3314">
        <v>0.92689999999999995</v>
      </c>
      <c r="F3314">
        <v>0.92689999999999995</v>
      </c>
      <c r="G3314">
        <v>0</v>
      </c>
      <c r="H3314">
        <v>0.92689999999999995</v>
      </c>
    </row>
    <row r="3315" spans="1:8" x14ac:dyDescent="0.25">
      <c r="A3315">
        <v>3301</v>
      </c>
      <c r="B3315">
        <v>20070718</v>
      </c>
      <c r="C3315">
        <v>0.9304</v>
      </c>
      <c r="D3315">
        <v>0.9304</v>
      </c>
      <c r="E3315">
        <v>0.91649999999999998</v>
      </c>
      <c r="F3315">
        <v>0.91649999999999998</v>
      </c>
      <c r="G3315">
        <v>0</v>
      </c>
      <c r="H3315">
        <v>0.91649999999999998</v>
      </c>
    </row>
    <row r="3316" spans="1:8" x14ac:dyDescent="0.25">
      <c r="A3316">
        <v>3302</v>
      </c>
      <c r="B3316">
        <v>20070717</v>
      </c>
      <c r="C3316">
        <v>0.94059999999999999</v>
      </c>
      <c r="D3316">
        <v>0.94059999999999999</v>
      </c>
      <c r="E3316">
        <v>0.92659999999999998</v>
      </c>
      <c r="F3316">
        <v>0.92659999999999998</v>
      </c>
      <c r="G3316">
        <v>0</v>
      </c>
      <c r="H3316">
        <v>0.92659999999999998</v>
      </c>
    </row>
    <row r="3317" spans="1:8" x14ac:dyDescent="0.25">
      <c r="A3317">
        <v>3303</v>
      </c>
      <c r="B3317">
        <v>20070716</v>
      </c>
      <c r="C3317">
        <v>0.95420000000000005</v>
      </c>
      <c r="D3317">
        <v>0.95420000000000005</v>
      </c>
      <c r="E3317">
        <v>0.94</v>
      </c>
      <c r="F3317">
        <v>0.94</v>
      </c>
      <c r="G3317">
        <v>0</v>
      </c>
      <c r="H3317">
        <v>0.94</v>
      </c>
    </row>
    <row r="3318" spans="1:8" x14ac:dyDescent="0.25">
      <c r="A3318">
        <v>3304</v>
      </c>
      <c r="B3318">
        <v>20070713</v>
      </c>
      <c r="C3318">
        <v>0.95840000000000003</v>
      </c>
      <c r="D3318">
        <v>0.95840000000000003</v>
      </c>
      <c r="E3318">
        <v>0.94420000000000004</v>
      </c>
      <c r="F3318">
        <v>0.94420000000000004</v>
      </c>
      <c r="G3318">
        <v>0</v>
      </c>
      <c r="H3318">
        <v>0.94420000000000004</v>
      </c>
    </row>
    <row r="3319" spans="1:8" x14ac:dyDescent="0.25">
      <c r="A3319">
        <v>3305</v>
      </c>
      <c r="B3319">
        <v>20070712</v>
      </c>
      <c r="C3319">
        <v>0.9405</v>
      </c>
      <c r="D3319">
        <v>0.9405</v>
      </c>
      <c r="E3319">
        <v>0.92649999999999999</v>
      </c>
      <c r="F3319">
        <v>0.92649999999999999</v>
      </c>
      <c r="G3319">
        <v>0</v>
      </c>
      <c r="H3319">
        <v>0.92649999999999999</v>
      </c>
    </row>
    <row r="3320" spans="1:8" x14ac:dyDescent="0.25">
      <c r="A3320">
        <v>3306</v>
      </c>
      <c r="B3320">
        <v>20070711</v>
      </c>
      <c r="C3320">
        <v>0.93030000000000002</v>
      </c>
      <c r="D3320">
        <v>0.93030000000000002</v>
      </c>
      <c r="E3320">
        <v>0.91649999999999998</v>
      </c>
      <c r="F3320">
        <v>0.91649999999999998</v>
      </c>
      <c r="G3320">
        <v>0</v>
      </c>
      <c r="H3320">
        <v>0.91649999999999998</v>
      </c>
    </row>
    <row r="3321" spans="1:8" x14ac:dyDescent="0.25">
      <c r="A3321">
        <v>3307</v>
      </c>
      <c r="B3321">
        <v>20070710</v>
      </c>
      <c r="C3321">
        <v>0.94079999999999997</v>
      </c>
      <c r="D3321">
        <v>0.94079999999999997</v>
      </c>
      <c r="E3321">
        <v>0.92679999999999996</v>
      </c>
      <c r="F3321">
        <v>0.92679999999999996</v>
      </c>
      <c r="G3321">
        <v>0</v>
      </c>
      <c r="H3321">
        <v>0.92679999999999996</v>
      </c>
    </row>
    <row r="3322" spans="1:8" x14ac:dyDescent="0.25">
      <c r="A3322">
        <v>3308</v>
      </c>
      <c r="B3322">
        <v>20070709</v>
      </c>
      <c r="C3322">
        <v>0.96199999999999997</v>
      </c>
      <c r="D3322">
        <v>0.96199999999999997</v>
      </c>
      <c r="E3322">
        <v>0.94769999999999999</v>
      </c>
      <c r="F3322">
        <v>0.94769999999999999</v>
      </c>
      <c r="G3322">
        <v>0</v>
      </c>
      <c r="H3322">
        <v>0.94769999999999999</v>
      </c>
    </row>
    <row r="3323" spans="1:8" x14ac:dyDescent="0.25">
      <c r="A3323">
        <v>3309</v>
      </c>
      <c r="B3323">
        <v>20070706</v>
      </c>
      <c r="C3323">
        <v>0.96609999999999996</v>
      </c>
      <c r="D3323">
        <v>0.96609999999999996</v>
      </c>
      <c r="E3323">
        <v>0.95169999999999999</v>
      </c>
      <c r="F3323">
        <v>0.95169999999999999</v>
      </c>
      <c r="G3323">
        <v>0</v>
      </c>
      <c r="H3323">
        <v>0.95169999999999999</v>
      </c>
    </row>
    <row r="3324" spans="1:8" x14ac:dyDescent="0.25">
      <c r="A3324">
        <v>3310</v>
      </c>
      <c r="B3324">
        <v>20070705</v>
      </c>
      <c r="C3324">
        <v>0.96089999999999998</v>
      </c>
      <c r="D3324">
        <v>0.96089999999999998</v>
      </c>
      <c r="E3324">
        <v>0.9466</v>
      </c>
      <c r="F3324">
        <v>0.9466</v>
      </c>
      <c r="G3324">
        <v>0</v>
      </c>
      <c r="H3324">
        <v>0.9466</v>
      </c>
    </row>
    <row r="3325" spans="1:8" x14ac:dyDescent="0.25">
      <c r="A3325">
        <v>3311</v>
      </c>
      <c r="B3325">
        <v>20070704</v>
      </c>
      <c r="C3325">
        <v>0.94950000000000001</v>
      </c>
      <c r="D3325">
        <v>0.94950000000000001</v>
      </c>
      <c r="E3325">
        <v>0.93530000000000002</v>
      </c>
      <c r="F3325">
        <v>0.93530000000000002</v>
      </c>
      <c r="G3325">
        <v>0</v>
      </c>
      <c r="H3325">
        <v>0.93530000000000002</v>
      </c>
    </row>
    <row r="3326" spans="1:8" x14ac:dyDescent="0.25">
      <c r="A3326">
        <v>3312</v>
      </c>
      <c r="B3326">
        <v>20070703</v>
      </c>
      <c r="C3326">
        <v>0.93889999999999996</v>
      </c>
      <c r="D3326">
        <v>0.93889999999999996</v>
      </c>
      <c r="E3326">
        <v>0.92490000000000006</v>
      </c>
      <c r="F3326">
        <v>0.92490000000000006</v>
      </c>
      <c r="G3326">
        <v>0</v>
      </c>
      <c r="H3326">
        <v>0.92490000000000006</v>
      </c>
    </row>
    <row r="3327" spans="1:8" x14ac:dyDescent="0.25">
      <c r="A3327">
        <v>3313</v>
      </c>
      <c r="B3327">
        <v>20070702</v>
      </c>
      <c r="C3327">
        <v>0.93159999999999998</v>
      </c>
      <c r="D3327">
        <v>0.93159999999999998</v>
      </c>
      <c r="E3327">
        <v>0.91779999999999995</v>
      </c>
      <c r="F3327">
        <v>0.91779999999999995</v>
      </c>
      <c r="G3327">
        <v>0</v>
      </c>
      <c r="H3327">
        <v>0.91779999999999995</v>
      </c>
    </row>
    <row r="3328" spans="1:8" x14ac:dyDescent="0.25">
      <c r="A3328">
        <v>3314</v>
      </c>
      <c r="B3328">
        <v>20070630</v>
      </c>
      <c r="C3328">
        <v>0.92249999999999999</v>
      </c>
      <c r="D3328">
        <v>0.92249999999999999</v>
      </c>
      <c r="E3328">
        <v>0.90869999999999995</v>
      </c>
      <c r="F3328">
        <v>0.90869999999999995</v>
      </c>
      <c r="G3328">
        <v>0</v>
      </c>
      <c r="H3328">
        <v>0.90869999999999995</v>
      </c>
    </row>
    <row r="3329" spans="1:8" x14ac:dyDescent="0.25">
      <c r="A3329">
        <v>3315</v>
      </c>
      <c r="B3329">
        <v>20070629</v>
      </c>
      <c r="C3329">
        <v>0.92249999999999999</v>
      </c>
      <c r="D3329">
        <v>0.92249999999999999</v>
      </c>
      <c r="E3329">
        <v>0.90869999999999995</v>
      </c>
      <c r="F3329">
        <v>0.90869999999999995</v>
      </c>
      <c r="G3329">
        <v>0</v>
      </c>
      <c r="H3329">
        <v>0.90869999999999995</v>
      </c>
    </row>
    <row r="3330" spans="1:8" x14ac:dyDescent="0.25">
      <c r="A3330">
        <v>3316</v>
      </c>
      <c r="B3330">
        <v>20070628</v>
      </c>
      <c r="C3330">
        <v>0.92010000000000003</v>
      </c>
      <c r="D3330">
        <v>0.92010000000000003</v>
      </c>
      <c r="E3330">
        <v>0.90639999999999998</v>
      </c>
      <c r="F3330">
        <v>0.90639999999999998</v>
      </c>
      <c r="G3330">
        <v>0</v>
      </c>
      <c r="H3330">
        <v>0.90639999999999998</v>
      </c>
    </row>
    <row r="3331" spans="1:8" x14ac:dyDescent="0.25">
      <c r="A3331">
        <v>3317</v>
      </c>
      <c r="B3331">
        <v>20070627</v>
      </c>
      <c r="C3331">
        <v>0.91800000000000004</v>
      </c>
      <c r="D3331">
        <v>0.91800000000000004</v>
      </c>
      <c r="E3331">
        <v>0.90439999999999998</v>
      </c>
      <c r="F3331">
        <v>0.90439999999999998</v>
      </c>
      <c r="G3331">
        <v>0</v>
      </c>
      <c r="H3331">
        <v>0.90439999999999998</v>
      </c>
    </row>
    <row r="3332" spans="1:8" x14ac:dyDescent="0.25">
      <c r="A3332">
        <v>3318</v>
      </c>
      <c r="B3332">
        <v>20070626</v>
      </c>
      <c r="C3332">
        <v>0.91100000000000003</v>
      </c>
      <c r="D3332">
        <v>0.91100000000000003</v>
      </c>
      <c r="E3332">
        <v>0.89739999999999998</v>
      </c>
      <c r="F3332">
        <v>0.89739999999999998</v>
      </c>
      <c r="G3332">
        <v>0</v>
      </c>
      <c r="H3332">
        <v>0.89739999999999998</v>
      </c>
    </row>
    <row r="3333" spans="1:8" x14ac:dyDescent="0.25">
      <c r="A3333">
        <v>3319</v>
      </c>
      <c r="B3333">
        <v>20070625</v>
      </c>
      <c r="C3333">
        <v>0.91210000000000002</v>
      </c>
      <c r="D3333">
        <v>0.91210000000000002</v>
      </c>
      <c r="E3333">
        <v>0.89849999999999997</v>
      </c>
      <c r="F3333">
        <v>0.89849999999999997</v>
      </c>
      <c r="G3333">
        <v>0</v>
      </c>
      <c r="H3333">
        <v>0.89849999999999997</v>
      </c>
    </row>
    <row r="3334" spans="1:8" x14ac:dyDescent="0.25">
      <c r="A3334">
        <v>3320</v>
      </c>
      <c r="B3334">
        <v>20070622</v>
      </c>
      <c r="C3334">
        <v>0.9355</v>
      </c>
      <c r="D3334">
        <v>0.9355</v>
      </c>
      <c r="E3334">
        <v>0.92159999999999997</v>
      </c>
      <c r="F3334">
        <v>0.92159999999999997</v>
      </c>
      <c r="G3334">
        <v>0</v>
      </c>
      <c r="H3334">
        <v>0.92159999999999997</v>
      </c>
    </row>
    <row r="3335" spans="1:8" x14ac:dyDescent="0.25">
      <c r="A3335">
        <v>3321</v>
      </c>
      <c r="B3335">
        <v>20070621</v>
      </c>
      <c r="C3335">
        <v>0.94730000000000003</v>
      </c>
      <c r="D3335">
        <v>0.94730000000000003</v>
      </c>
      <c r="E3335">
        <v>0.93320000000000003</v>
      </c>
      <c r="F3335">
        <v>0.93320000000000003</v>
      </c>
      <c r="G3335">
        <v>0</v>
      </c>
      <c r="H3335">
        <v>0.93320000000000003</v>
      </c>
    </row>
    <row r="3336" spans="1:8" x14ac:dyDescent="0.25">
      <c r="A3336">
        <v>3322</v>
      </c>
      <c r="B3336">
        <v>20070620</v>
      </c>
      <c r="C3336">
        <v>0.96060000000000001</v>
      </c>
      <c r="D3336">
        <v>0.96060000000000001</v>
      </c>
      <c r="E3336">
        <v>0.94630000000000003</v>
      </c>
      <c r="F3336">
        <v>0.94630000000000003</v>
      </c>
      <c r="G3336">
        <v>0</v>
      </c>
      <c r="H3336">
        <v>0.94630000000000003</v>
      </c>
    </row>
    <row r="3337" spans="1:8" x14ac:dyDescent="0.25">
      <c r="A3337">
        <v>3323</v>
      </c>
      <c r="B3337">
        <v>20070619</v>
      </c>
      <c r="C3337">
        <v>0.97319999999999995</v>
      </c>
      <c r="D3337">
        <v>0.97319999999999995</v>
      </c>
      <c r="E3337">
        <v>0.9587</v>
      </c>
      <c r="F3337">
        <v>0.9587</v>
      </c>
      <c r="G3337">
        <v>0</v>
      </c>
      <c r="H3337">
        <v>0.9587</v>
      </c>
    </row>
    <row r="3338" spans="1:8" x14ac:dyDescent="0.25">
      <c r="A3338">
        <v>3324</v>
      </c>
      <c r="B3338">
        <v>20070618</v>
      </c>
      <c r="C3338">
        <v>0.97309999999999997</v>
      </c>
      <c r="D3338">
        <v>0.97309999999999997</v>
      </c>
      <c r="E3338">
        <v>0.95860000000000001</v>
      </c>
      <c r="F3338">
        <v>0.95860000000000001</v>
      </c>
      <c r="G3338">
        <v>0</v>
      </c>
      <c r="H3338">
        <v>0.95860000000000001</v>
      </c>
    </row>
    <row r="3339" spans="1:8" x14ac:dyDescent="0.25">
      <c r="A3339">
        <v>3325</v>
      </c>
      <c r="B3339">
        <v>20070615</v>
      </c>
      <c r="C3339">
        <v>0.98309999999999997</v>
      </c>
      <c r="D3339">
        <v>0.98309999999999997</v>
      </c>
      <c r="E3339">
        <v>0.96850000000000003</v>
      </c>
      <c r="F3339">
        <v>0.96850000000000003</v>
      </c>
      <c r="G3339">
        <v>0</v>
      </c>
      <c r="H3339">
        <v>0.96850000000000003</v>
      </c>
    </row>
    <row r="3340" spans="1:8" x14ac:dyDescent="0.25">
      <c r="A3340">
        <v>3326</v>
      </c>
      <c r="B3340">
        <v>20070614</v>
      </c>
      <c r="C3340">
        <v>0.9698</v>
      </c>
      <c r="D3340">
        <v>0.9698</v>
      </c>
      <c r="E3340">
        <v>0.95530000000000004</v>
      </c>
      <c r="F3340">
        <v>0.95530000000000004</v>
      </c>
      <c r="G3340">
        <v>0</v>
      </c>
      <c r="H3340">
        <v>0.95530000000000004</v>
      </c>
    </row>
    <row r="3341" spans="1:8" x14ac:dyDescent="0.25">
      <c r="A3341">
        <v>3327</v>
      </c>
      <c r="B3341">
        <v>20070613</v>
      </c>
      <c r="C3341">
        <v>0.96609999999999996</v>
      </c>
      <c r="D3341">
        <v>0.96609999999999996</v>
      </c>
      <c r="E3341">
        <v>0.95169999999999999</v>
      </c>
      <c r="F3341">
        <v>0.95169999999999999</v>
      </c>
      <c r="G3341">
        <v>0</v>
      </c>
      <c r="H3341">
        <v>0.95169999999999999</v>
      </c>
    </row>
    <row r="3342" spans="1:8" x14ac:dyDescent="0.25">
      <c r="A3342">
        <v>3328</v>
      </c>
      <c r="B3342">
        <v>20070612</v>
      </c>
      <c r="C3342">
        <v>0.95730000000000004</v>
      </c>
      <c r="D3342">
        <v>0.95730000000000004</v>
      </c>
      <c r="E3342">
        <v>0.94299999999999995</v>
      </c>
      <c r="F3342">
        <v>0.94299999999999995</v>
      </c>
      <c r="G3342">
        <v>0</v>
      </c>
      <c r="H3342">
        <v>0.94299999999999995</v>
      </c>
    </row>
    <row r="3343" spans="1:8" x14ac:dyDescent="0.25">
      <c r="A3343">
        <v>3329</v>
      </c>
      <c r="B3343">
        <v>20070608</v>
      </c>
      <c r="C3343">
        <v>0.96699999999999997</v>
      </c>
      <c r="D3343">
        <v>0.96699999999999997</v>
      </c>
      <c r="E3343">
        <v>0.9526</v>
      </c>
      <c r="F3343">
        <v>0.9526</v>
      </c>
      <c r="G3343">
        <v>0</v>
      </c>
      <c r="H3343">
        <v>0.9526</v>
      </c>
    </row>
    <row r="3344" spans="1:8" x14ac:dyDescent="0.25">
      <c r="A3344">
        <v>3330</v>
      </c>
      <c r="B3344">
        <v>20070607</v>
      </c>
      <c r="C3344">
        <v>0.96830000000000005</v>
      </c>
      <c r="D3344">
        <v>0.96830000000000005</v>
      </c>
      <c r="E3344">
        <v>0.95389999999999997</v>
      </c>
      <c r="F3344">
        <v>0.95389999999999997</v>
      </c>
      <c r="G3344">
        <v>0</v>
      </c>
      <c r="H3344">
        <v>0.95389999999999997</v>
      </c>
    </row>
    <row r="3345" spans="1:8" x14ac:dyDescent="0.25">
      <c r="A3345">
        <v>3331</v>
      </c>
      <c r="B3345">
        <v>20070606</v>
      </c>
      <c r="C3345">
        <v>1.0048999999999999</v>
      </c>
      <c r="D3345">
        <v>1.0048999999999999</v>
      </c>
      <c r="E3345">
        <v>0.9899</v>
      </c>
      <c r="F3345">
        <v>0.9899</v>
      </c>
      <c r="G3345">
        <v>0</v>
      </c>
      <c r="H3345">
        <v>0.9899</v>
      </c>
    </row>
    <row r="3346" spans="1:8" x14ac:dyDescent="0.25">
      <c r="A3346">
        <v>3332</v>
      </c>
      <c r="B3346">
        <v>20070605</v>
      </c>
      <c r="C3346">
        <v>1.0214000000000001</v>
      </c>
      <c r="D3346">
        <v>1.0214000000000001</v>
      </c>
      <c r="E3346">
        <v>1.0062</v>
      </c>
      <c r="F3346">
        <v>1.0062</v>
      </c>
      <c r="G3346">
        <v>0</v>
      </c>
      <c r="H3346">
        <v>1.0062</v>
      </c>
    </row>
    <row r="3347" spans="1:8" x14ac:dyDescent="0.25">
      <c r="A3347">
        <v>3333</v>
      </c>
      <c r="B3347">
        <v>20070604</v>
      </c>
      <c r="C3347">
        <v>1.036</v>
      </c>
      <c r="D3347">
        <v>1.036</v>
      </c>
      <c r="E3347">
        <v>1.0206</v>
      </c>
      <c r="F3347">
        <v>1.0206</v>
      </c>
      <c r="G3347">
        <v>0</v>
      </c>
      <c r="H3347">
        <v>1.0206</v>
      </c>
    </row>
    <row r="3348" spans="1:8" x14ac:dyDescent="0.25">
      <c r="A3348">
        <v>3334</v>
      </c>
      <c r="B3348">
        <v>20070601</v>
      </c>
      <c r="C3348">
        <v>1.0368999999999999</v>
      </c>
      <c r="D3348">
        <v>1.0368999999999999</v>
      </c>
      <c r="E3348">
        <v>1.0214000000000001</v>
      </c>
      <c r="F3348">
        <v>1.0214000000000001</v>
      </c>
      <c r="G3348">
        <v>0</v>
      </c>
      <c r="H3348">
        <v>1.0214000000000001</v>
      </c>
    </row>
    <row r="3349" spans="1:8" x14ac:dyDescent="0.25">
      <c r="A3349">
        <v>3335</v>
      </c>
      <c r="B3349">
        <v>20070531</v>
      </c>
      <c r="C3349">
        <v>1.0293000000000001</v>
      </c>
      <c r="D3349">
        <v>1.0293000000000001</v>
      </c>
      <c r="E3349">
        <v>1.0139</v>
      </c>
      <c r="F3349">
        <v>1.0139</v>
      </c>
      <c r="G3349">
        <v>0</v>
      </c>
      <c r="H3349">
        <v>1.0139</v>
      </c>
    </row>
    <row r="3350" spans="1:8" x14ac:dyDescent="0.25">
      <c r="A3350">
        <v>3336</v>
      </c>
      <c r="B3350">
        <v>20070530</v>
      </c>
      <c r="C3350">
        <v>1.0015000000000001</v>
      </c>
      <c r="D3350">
        <v>1.0015000000000001</v>
      </c>
      <c r="E3350">
        <v>0.98660000000000003</v>
      </c>
      <c r="F3350">
        <v>0.98660000000000003</v>
      </c>
      <c r="G3350">
        <v>0</v>
      </c>
      <c r="H3350">
        <v>0.98660000000000003</v>
      </c>
    </row>
    <row r="3351" spans="1:8" x14ac:dyDescent="0.25">
      <c r="A3351">
        <v>3337</v>
      </c>
      <c r="B3351">
        <v>20070529</v>
      </c>
      <c r="C3351">
        <v>0.98870000000000002</v>
      </c>
      <c r="D3351">
        <v>0.98870000000000002</v>
      </c>
      <c r="E3351">
        <v>0.97399999999999998</v>
      </c>
      <c r="F3351">
        <v>0.97399999999999998</v>
      </c>
      <c r="G3351">
        <v>0</v>
      </c>
      <c r="H3351">
        <v>0.97399999999999998</v>
      </c>
    </row>
    <row r="3352" spans="1:8" x14ac:dyDescent="0.25">
      <c r="A3352">
        <v>3338</v>
      </c>
      <c r="B3352">
        <v>20070528</v>
      </c>
      <c r="C3352">
        <v>0.97670000000000001</v>
      </c>
      <c r="D3352">
        <v>0.97670000000000001</v>
      </c>
      <c r="E3352">
        <v>0.96220000000000006</v>
      </c>
      <c r="F3352">
        <v>0.96220000000000006</v>
      </c>
      <c r="G3352">
        <v>0</v>
      </c>
      <c r="H3352">
        <v>0.96220000000000006</v>
      </c>
    </row>
    <row r="3353" spans="1:8" x14ac:dyDescent="0.25">
      <c r="A3353">
        <v>3339</v>
      </c>
      <c r="B3353">
        <v>20070525</v>
      </c>
      <c r="C3353">
        <v>0.97809999999999997</v>
      </c>
      <c r="D3353">
        <v>0.97809999999999997</v>
      </c>
      <c r="E3353">
        <v>0.96360000000000001</v>
      </c>
      <c r="F3353">
        <v>0.96360000000000001</v>
      </c>
      <c r="G3353">
        <v>0</v>
      </c>
      <c r="H3353">
        <v>0.96360000000000001</v>
      </c>
    </row>
    <row r="3354" spans="1:8" x14ac:dyDescent="0.25">
      <c r="A3354">
        <v>3340</v>
      </c>
      <c r="B3354">
        <v>20070524</v>
      </c>
      <c r="C3354">
        <v>0.98740000000000006</v>
      </c>
      <c r="D3354">
        <v>0.98740000000000006</v>
      </c>
      <c r="E3354">
        <v>0.97270000000000001</v>
      </c>
      <c r="F3354">
        <v>0.97270000000000001</v>
      </c>
      <c r="G3354">
        <v>0</v>
      </c>
      <c r="H3354">
        <v>0.97270000000000001</v>
      </c>
    </row>
    <row r="3355" spans="1:8" x14ac:dyDescent="0.25">
      <c r="A3355">
        <v>3341</v>
      </c>
      <c r="B3355">
        <v>20070523</v>
      </c>
      <c r="C3355">
        <v>1.0006999999999999</v>
      </c>
      <c r="D3355">
        <v>1.0006999999999999</v>
      </c>
      <c r="E3355">
        <v>0.98580000000000001</v>
      </c>
      <c r="F3355">
        <v>0.98580000000000001</v>
      </c>
      <c r="G3355">
        <v>0</v>
      </c>
      <c r="H3355">
        <v>0.98580000000000001</v>
      </c>
    </row>
    <row r="3356" spans="1:8" x14ac:dyDescent="0.25">
      <c r="A3356">
        <v>3342</v>
      </c>
      <c r="B3356">
        <v>20070522</v>
      </c>
      <c r="C3356">
        <v>0.99970000000000003</v>
      </c>
      <c r="D3356">
        <v>0.99970000000000003</v>
      </c>
      <c r="E3356">
        <v>0.9849</v>
      </c>
      <c r="F3356">
        <v>0.9849</v>
      </c>
      <c r="G3356">
        <v>0</v>
      </c>
      <c r="H3356">
        <v>0.9849</v>
      </c>
    </row>
    <row r="3357" spans="1:8" x14ac:dyDescent="0.25">
      <c r="A3357">
        <v>3343</v>
      </c>
      <c r="B3357">
        <v>20070521</v>
      </c>
      <c r="C3357">
        <v>0.9889</v>
      </c>
      <c r="D3357">
        <v>0.9889</v>
      </c>
      <c r="E3357">
        <v>0.97419999999999995</v>
      </c>
      <c r="F3357">
        <v>0.97419999999999995</v>
      </c>
      <c r="G3357">
        <v>0</v>
      </c>
      <c r="H3357">
        <v>0.97419999999999995</v>
      </c>
    </row>
    <row r="3358" spans="1:8" x14ac:dyDescent="0.25">
      <c r="A3358">
        <v>3344</v>
      </c>
      <c r="B3358">
        <v>20070518</v>
      </c>
      <c r="C3358">
        <v>0.97970000000000002</v>
      </c>
      <c r="D3358">
        <v>0.97970000000000002</v>
      </c>
      <c r="E3358">
        <v>0.96509999999999996</v>
      </c>
      <c r="F3358">
        <v>0.96509999999999996</v>
      </c>
      <c r="G3358">
        <v>0</v>
      </c>
      <c r="H3358">
        <v>0.96509999999999996</v>
      </c>
    </row>
    <row r="3359" spans="1:8" x14ac:dyDescent="0.25">
      <c r="A3359">
        <v>3345</v>
      </c>
      <c r="B3359">
        <v>20070517</v>
      </c>
      <c r="C3359">
        <v>0.99380000000000002</v>
      </c>
      <c r="D3359">
        <v>0.99380000000000002</v>
      </c>
      <c r="E3359">
        <v>0.97899999999999998</v>
      </c>
      <c r="F3359">
        <v>0.97899999999999998</v>
      </c>
      <c r="G3359">
        <v>0</v>
      </c>
      <c r="H3359">
        <v>0.97899999999999998</v>
      </c>
    </row>
    <row r="3360" spans="1:8" x14ac:dyDescent="0.25">
      <c r="A3360">
        <v>3346</v>
      </c>
      <c r="B3360">
        <v>20070516</v>
      </c>
      <c r="C3360">
        <v>1.0019</v>
      </c>
      <c r="D3360">
        <v>1.0019</v>
      </c>
      <c r="E3360">
        <v>0.98699999999999999</v>
      </c>
      <c r="F3360">
        <v>0.98699999999999999</v>
      </c>
      <c r="G3360">
        <v>0</v>
      </c>
      <c r="H3360">
        <v>0.98699999999999999</v>
      </c>
    </row>
    <row r="3361" spans="1:8" x14ac:dyDescent="0.25">
      <c r="A3361">
        <v>3347</v>
      </c>
      <c r="B3361">
        <v>20070515</v>
      </c>
      <c r="C3361">
        <v>1.0105999999999999</v>
      </c>
      <c r="D3361">
        <v>1.0105999999999999</v>
      </c>
      <c r="E3361">
        <v>0.99550000000000005</v>
      </c>
      <c r="F3361">
        <v>0.99550000000000005</v>
      </c>
      <c r="G3361">
        <v>0</v>
      </c>
      <c r="H3361">
        <v>0.99550000000000005</v>
      </c>
    </row>
    <row r="3362" spans="1:8" x14ac:dyDescent="0.25">
      <c r="A3362">
        <v>3348</v>
      </c>
      <c r="B3362">
        <v>20070514</v>
      </c>
      <c r="C3362">
        <v>1.0163</v>
      </c>
      <c r="D3362">
        <v>1.0163</v>
      </c>
      <c r="E3362">
        <v>1.0012000000000001</v>
      </c>
      <c r="F3362">
        <v>1.0012000000000001</v>
      </c>
      <c r="G3362">
        <v>0</v>
      </c>
      <c r="H3362">
        <v>1.0012000000000001</v>
      </c>
    </row>
    <row r="3363" spans="1:8" x14ac:dyDescent="0.25">
      <c r="A3363">
        <v>3349</v>
      </c>
      <c r="B3363">
        <v>20070511</v>
      </c>
      <c r="C3363">
        <v>1.0185999999999999</v>
      </c>
      <c r="D3363">
        <v>1.0185999999999999</v>
      </c>
      <c r="E3363">
        <v>1.0035000000000001</v>
      </c>
      <c r="F3363">
        <v>1.0035000000000001</v>
      </c>
      <c r="G3363">
        <v>0</v>
      </c>
      <c r="H3363">
        <v>1.0035000000000001</v>
      </c>
    </row>
    <row r="3364" spans="1:8" x14ac:dyDescent="0.25">
      <c r="A3364">
        <v>3350</v>
      </c>
      <c r="B3364">
        <v>20070510</v>
      </c>
      <c r="C3364">
        <v>1.0167999999999999</v>
      </c>
      <c r="D3364">
        <v>1.0167999999999999</v>
      </c>
      <c r="E3364">
        <v>1.0017</v>
      </c>
      <c r="F3364">
        <v>1.0017</v>
      </c>
      <c r="G3364">
        <v>0</v>
      </c>
      <c r="H3364">
        <v>1.0017</v>
      </c>
    </row>
    <row r="3365" spans="1:8" x14ac:dyDescent="0.25">
      <c r="A3365">
        <v>3351</v>
      </c>
      <c r="B3365">
        <v>20070509</v>
      </c>
      <c r="C3365">
        <v>1.0174000000000001</v>
      </c>
      <c r="D3365">
        <v>1.0174000000000001</v>
      </c>
      <c r="E3365">
        <v>1.0022</v>
      </c>
      <c r="F3365">
        <v>1.0022</v>
      </c>
      <c r="G3365">
        <v>0</v>
      </c>
      <c r="H3365">
        <v>1.0022</v>
      </c>
    </row>
    <row r="3366" spans="1:8" x14ac:dyDescent="0.25">
      <c r="A3366">
        <v>3352</v>
      </c>
      <c r="B3366">
        <v>20070508</v>
      </c>
      <c r="C3366">
        <v>1.0152000000000001</v>
      </c>
      <c r="D3366">
        <v>1.0152000000000001</v>
      </c>
      <c r="E3366">
        <v>1.0001</v>
      </c>
      <c r="F3366">
        <v>1.0001</v>
      </c>
      <c r="G3366">
        <v>0</v>
      </c>
      <c r="H3366">
        <v>1.0001</v>
      </c>
    </row>
    <row r="3367" spans="1:8" x14ac:dyDescent="0.25">
      <c r="A3367">
        <v>3353</v>
      </c>
      <c r="B3367">
        <v>20070507</v>
      </c>
      <c r="C3367">
        <v>1.0223</v>
      </c>
      <c r="D3367">
        <v>1.0223</v>
      </c>
      <c r="E3367">
        <v>1.0071000000000001</v>
      </c>
      <c r="F3367">
        <v>1.0071000000000001</v>
      </c>
      <c r="G3367">
        <v>0</v>
      </c>
      <c r="H3367">
        <v>1.0071000000000001</v>
      </c>
    </row>
    <row r="3368" spans="1:8" x14ac:dyDescent="0.25">
      <c r="A3368">
        <v>3354</v>
      </c>
      <c r="B3368">
        <v>20070504</v>
      </c>
      <c r="C3368">
        <v>1.0186999999999999</v>
      </c>
      <c r="D3368">
        <v>1.0186999999999999</v>
      </c>
      <c r="E3368">
        <v>1.0036</v>
      </c>
      <c r="F3368">
        <v>1.0036</v>
      </c>
      <c r="G3368">
        <v>0</v>
      </c>
      <c r="H3368">
        <v>1.0036</v>
      </c>
    </row>
    <row r="3369" spans="1:8" x14ac:dyDescent="0.25">
      <c r="A3369">
        <v>3355</v>
      </c>
      <c r="B3369">
        <v>20070503</v>
      </c>
      <c r="C3369">
        <v>1.0149999999999999</v>
      </c>
      <c r="D3369">
        <v>1.0149999999999999</v>
      </c>
      <c r="E3369">
        <v>0.99990000000000001</v>
      </c>
      <c r="F3369">
        <v>0.99990000000000001</v>
      </c>
      <c r="G3369">
        <v>0</v>
      </c>
      <c r="H3369">
        <v>0.99990000000000001</v>
      </c>
    </row>
    <row r="3370" spans="1:8" x14ac:dyDescent="0.25">
      <c r="A3370">
        <v>3356</v>
      </c>
      <c r="B3370">
        <v>20070502</v>
      </c>
      <c r="C3370">
        <v>1.0099</v>
      </c>
      <c r="D3370">
        <v>1.0099</v>
      </c>
      <c r="E3370">
        <v>0.99480000000000002</v>
      </c>
      <c r="F3370">
        <v>0.99480000000000002</v>
      </c>
      <c r="G3370">
        <v>0</v>
      </c>
      <c r="H3370">
        <v>0.99480000000000002</v>
      </c>
    </row>
    <row r="3371" spans="1:8" x14ac:dyDescent="0.25">
      <c r="A3371">
        <v>3357</v>
      </c>
      <c r="B3371">
        <v>20070501</v>
      </c>
      <c r="C3371">
        <v>1.0076000000000001</v>
      </c>
      <c r="D3371">
        <v>1.0076000000000001</v>
      </c>
      <c r="E3371">
        <v>0.99260000000000004</v>
      </c>
      <c r="F3371">
        <v>0.99260000000000004</v>
      </c>
      <c r="G3371">
        <v>0</v>
      </c>
      <c r="H3371">
        <v>0.99260000000000004</v>
      </c>
    </row>
    <row r="3372" spans="1:8" x14ac:dyDescent="0.25">
      <c r="A3372">
        <v>3358</v>
      </c>
      <c r="B3372">
        <v>20070430</v>
      </c>
      <c r="C3372">
        <v>1</v>
      </c>
      <c r="D3372">
        <v>1</v>
      </c>
      <c r="E3372">
        <v>1</v>
      </c>
      <c r="F3372">
        <v>1</v>
      </c>
      <c r="G3372">
        <v>0</v>
      </c>
      <c r="H3372">
        <v>1</v>
      </c>
    </row>
    <row r="3373" spans="1:8" x14ac:dyDescent="0.25">
      <c r="A3373">
        <v>3359</v>
      </c>
    </row>
    <row r="3374" spans="1:8" x14ac:dyDescent="0.25">
      <c r="A3374">
        <v>3360</v>
      </c>
    </row>
    <row r="3375" spans="1:8" x14ac:dyDescent="0.25">
      <c r="A3375">
        <v>3361</v>
      </c>
    </row>
    <row r="3376" spans="1:8" x14ac:dyDescent="0.25">
      <c r="A3376">
        <v>3362</v>
      </c>
    </row>
    <row r="3377" spans="1:1" x14ac:dyDescent="0.25">
      <c r="A3377">
        <v>3363</v>
      </c>
    </row>
    <row r="3378" spans="1:1" x14ac:dyDescent="0.25">
      <c r="A3378">
        <v>3364</v>
      </c>
    </row>
    <row r="3379" spans="1:1" x14ac:dyDescent="0.25">
      <c r="A3379">
        <v>3365</v>
      </c>
    </row>
    <row r="3380" spans="1:1" x14ac:dyDescent="0.25">
      <c r="A3380">
        <v>3366</v>
      </c>
    </row>
    <row r="3381" spans="1:1" x14ac:dyDescent="0.25">
      <c r="A3381">
        <v>3367</v>
      </c>
    </row>
    <row r="3382" spans="1:1" x14ac:dyDescent="0.25">
      <c r="A3382">
        <v>3368</v>
      </c>
    </row>
    <row r="3383" spans="1:1" x14ac:dyDescent="0.25">
      <c r="A3383">
        <v>3369</v>
      </c>
    </row>
    <row r="3384" spans="1:1" x14ac:dyDescent="0.25">
      <c r="A3384">
        <v>3370</v>
      </c>
    </row>
    <row r="3385" spans="1:1" x14ac:dyDescent="0.25">
      <c r="A3385">
        <v>3371</v>
      </c>
    </row>
    <row r="3386" spans="1:1" x14ac:dyDescent="0.25">
      <c r="A3386">
        <v>3372</v>
      </c>
    </row>
    <row r="3387" spans="1:1" x14ac:dyDescent="0.25">
      <c r="A3387">
        <v>3373</v>
      </c>
    </row>
    <row r="3388" spans="1:1" x14ac:dyDescent="0.25">
      <c r="A3388">
        <v>3374</v>
      </c>
    </row>
    <row r="3389" spans="1:1" x14ac:dyDescent="0.25">
      <c r="A3389">
        <v>3375</v>
      </c>
    </row>
    <row r="3390" spans="1:1" x14ac:dyDescent="0.25">
      <c r="A3390">
        <v>3376</v>
      </c>
    </row>
    <row r="3391" spans="1:1" x14ac:dyDescent="0.25">
      <c r="A3391">
        <v>3377</v>
      </c>
    </row>
    <row r="3392" spans="1:1" x14ac:dyDescent="0.25">
      <c r="A3392">
        <v>3378</v>
      </c>
    </row>
    <row r="3393" spans="1:1" x14ac:dyDescent="0.25">
      <c r="A3393">
        <v>3379</v>
      </c>
    </row>
    <row r="3394" spans="1:1" x14ac:dyDescent="0.25">
      <c r="A3394">
        <v>3380</v>
      </c>
    </row>
    <row r="3395" spans="1:1" x14ac:dyDescent="0.25">
      <c r="A3395">
        <v>3381</v>
      </c>
    </row>
    <row r="3396" spans="1:1" x14ac:dyDescent="0.25">
      <c r="A3396">
        <v>3382</v>
      </c>
    </row>
    <row r="3397" spans="1:1" x14ac:dyDescent="0.25">
      <c r="A3397">
        <v>3383</v>
      </c>
    </row>
    <row r="3398" spans="1:1" x14ac:dyDescent="0.25">
      <c r="A3398">
        <v>3384</v>
      </c>
    </row>
    <row r="3399" spans="1:1" x14ac:dyDescent="0.25">
      <c r="A3399">
        <v>3385</v>
      </c>
    </row>
    <row r="3400" spans="1:1" x14ac:dyDescent="0.25">
      <c r="A3400">
        <v>3386</v>
      </c>
    </row>
    <row r="3401" spans="1:1" x14ac:dyDescent="0.25">
      <c r="A3401">
        <v>3387</v>
      </c>
    </row>
    <row r="3402" spans="1:1" x14ac:dyDescent="0.25">
      <c r="A3402">
        <v>3388</v>
      </c>
    </row>
    <row r="3403" spans="1:1" x14ac:dyDescent="0.25">
      <c r="A3403">
        <v>3389</v>
      </c>
    </row>
    <row r="3404" spans="1:1" x14ac:dyDescent="0.25">
      <c r="A3404">
        <v>3390</v>
      </c>
    </row>
    <row r="3405" spans="1:1" x14ac:dyDescent="0.25">
      <c r="A3405">
        <v>3391</v>
      </c>
    </row>
    <row r="3406" spans="1:1" x14ac:dyDescent="0.25">
      <c r="A3406">
        <v>3392</v>
      </c>
    </row>
    <row r="3407" spans="1:1" x14ac:dyDescent="0.25">
      <c r="A3407">
        <v>3393</v>
      </c>
    </row>
    <row r="3408" spans="1:1" x14ac:dyDescent="0.25">
      <c r="A3408">
        <v>3394</v>
      </c>
    </row>
    <row r="3409" spans="1:1" x14ac:dyDescent="0.25">
      <c r="A3409">
        <v>3395</v>
      </c>
    </row>
    <row r="3410" spans="1:1" x14ac:dyDescent="0.25">
      <c r="A3410">
        <v>3396</v>
      </c>
    </row>
    <row r="3411" spans="1:1" x14ac:dyDescent="0.25">
      <c r="A3411">
        <v>3397</v>
      </c>
    </row>
    <row r="3412" spans="1:1" x14ac:dyDescent="0.25">
      <c r="A3412">
        <v>3398</v>
      </c>
    </row>
    <row r="3413" spans="1:1" x14ac:dyDescent="0.25">
      <c r="A3413">
        <v>3399</v>
      </c>
    </row>
    <row r="3414" spans="1:1" x14ac:dyDescent="0.25">
      <c r="A3414">
        <v>3400</v>
      </c>
    </row>
    <row r="3415" spans="1:1" x14ac:dyDescent="0.25">
      <c r="A3415">
        <v>3401</v>
      </c>
    </row>
    <row r="3416" spans="1:1" x14ac:dyDescent="0.25">
      <c r="A3416">
        <v>3402</v>
      </c>
    </row>
    <row r="3417" spans="1:1" x14ac:dyDescent="0.25">
      <c r="A3417">
        <v>3403</v>
      </c>
    </row>
    <row r="3418" spans="1:1" x14ac:dyDescent="0.25">
      <c r="A3418">
        <v>3404</v>
      </c>
    </row>
    <row r="3419" spans="1:1" x14ac:dyDescent="0.25">
      <c r="A3419">
        <v>3405</v>
      </c>
    </row>
    <row r="3420" spans="1:1" x14ac:dyDescent="0.25">
      <c r="A3420">
        <v>3406</v>
      </c>
    </row>
    <row r="3421" spans="1:1" x14ac:dyDescent="0.25">
      <c r="A3421">
        <v>3407</v>
      </c>
    </row>
    <row r="3422" spans="1:1" x14ac:dyDescent="0.25">
      <c r="A3422">
        <v>3408</v>
      </c>
    </row>
    <row r="3423" spans="1:1" x14ac:dyDescent="0.25">
      <c r="A3423">
        <v>3409</v>
      </c>
    </row>
    <row r="3424" spans="1:1" x14ac:dyDescent="0.25">
      <c r="A3424">
        <v>3410</v>
      </c>
    </row>
    <row r="3425" spans="1:1" x14ac:dyDescent="0.25">
      <c r="A3425">
        <v>3411</v>
      </c>
    </row>
    <row r="3426" spans="1:1" x14ac:dyDescent="0.25">
      <c r="A3426">
        <v>3412</v>
      </c>
    </row>
    <row r="3427" spans="1:1" x14ac:dyDescent="0.25">
      <c r="A3427">
        <v>3413</v>
      </c>
    </row>
    <row r="3428" spans="1:1" x14ac:dyDescent="0.25">
      <c r="A3428">
        <v>3414</v>
      </c>
    </row>
    <row r="3429" spans="1:1" x14ac:dyDescent="0.25">
      <c r="A3429">
        <v>3415</v>
      </c>
    </row>
    <row r="3430" spans="1:1" x14ac:dyDescent="0.25">
      <c r="A3430">
        <v>3416</v>
      </c>
    </row>
    <row r="3431" spans="1:1" x14ac:dyDescent="0.25">
      <c r="A3431">
        <v>3417</v>
      </c>
    </row>
    <row r="3432" spans="1:1" x14ac:dyDescent="0.25">
      <c r="A3432">
        <v>3418</v>
      </c>
    </row>
    <row r="3433" spans="1:1" x14ac:dyDescent="0.25">
      <c r="A3433">
        <v>3419</v>
      </c>
    </row>
    <row r="3434" spans="1:1" x14ac:dyDescent="0.25">
      <c r="A3434">
        <v>3420</v>
      </c>
    </row>
    <row r="3435" spans="1:1" x14ac:dyDescent="0.25">
      <c r="A3435">
        <v>3421</v>
      </c>
    </row>
    <row r="3436" spans="1:1" x14ac:dyDescent="0.25">
      <c r="A3436">
        <v>3422</v>
      </c>
    </row>
    <row r="3437" spans="1:1" x14ac:dyDescent="0.25">
      <c r="A3437">
        <v>3423</v>
      </c>
    </row>
    <row r="3438" spans="1:1" x14ac:dyDescent="0.25">
      <c r="A3438">
        <v>3424</v>
      </c>
    </row>
    <row r="3439" spans="1:1" x14ac:dyDescent="0.25">
      <c r="A3439">
        <v>3425</v>
      </c>
    </row>
    <row r="3440" spans="1:1" x14ac:dyDescent="0.25">
      <c r="A3440">
        <v>3426</v>
      </c>
    </row>
    <row r="3441" spans="1:1" x14ac:dyDescent="0.25">
      <c r="A3441">
        <v>3427</v>
      </c>
    </row>
    <row r="3442" spans="1:1" x14ac:dyDescent="0.25">
      <c r="A3442">
        <v>3428</v>
      </c>
    </row>
    <row r="3443" spans="1:1" x14ac:dyDescent="0.25">
      <c r="A3443">
        <v>3429</v>
      </c>
    </row>
    <row r="3444" spans="1:1" x14ac:dyDescent="0.25">
      <c r="A3444">
        <v>3430</v>
      </c>
    </row>
    <row r="3445" spans="1:1" x14ac:dyDescent="0.25">
      <c r="A3445">
        <v>3431</v>
      </c>
    </row>
    <row r="3446" spans="1:1" x14ac:dyDescent="0.25">
      <c r="A3446">
        <v>3432</v>
      </c>
    </row>
    <row r="3447" spans="1:1" x14ac:dyDescent="0.25">
      <c r="A3447">
        <v>3433</v>
      </c>
    </row>
    <row r="3448" spans="1:1" x14ac:dyDescent="0.25">
      <c r="A3448">
        <v>3434</v>
      </c>
    </row>
    <row r="3449" spans="1:1" x14ac:dyDescent="0.25">
      <c r="A3449">
        <v>3435</v>
      </c>
    </row>
    <row r="3450" spans="1:1" x14ac:dyDescent="0.25">
      <c r="A3450">
        <v>3436</v>
      </c>
    </row>
    <row r="3451" spans="1:1" x14ac:dyDescent="0.25">
      <c r="A3451">
        <v>3437</v>
      </c>
    </row>
    <row r="3452" spans="1:1" x14ac:dyDescent="0.25">
      <c r="A3452">
        <v>3438</v>
      </c>
    </row>
    <row r="3453" spans="1:1" x14ac:dyDescent="0.25">
      <c r="A3453">
        <v>3439</v>
      </c>
    </row>
    <row r="3454" spans="1:1" x14ac:dyDescent="0.25">
      <c r="A3454">
        <v>3440</v>
      </c>
    </row>
    <row r="3455" spans="1:1" x14ac:dyDescent="0.25">
      <c r="A3455">
        <v>3441</v>
      </c>
    </row>
    <row r="3456" spans="1:1" x14ac:dyDescent="0.25">
      <c r="A3456">
        <v>3442</v>
      </c>
    </row>
    <row r="3457" spans="1:1" x14ac:dyDescent="0.25">
      <c r="A3457">
        <v>3443</v>
      </c>
    </row>
    <row r="3458" spans="1:1" x14ac:dyDescent="0.25">
      <c r="A3458">
        <v>3444</v>
      </c>
    </row>
    <row r="3459" spans="1:1" x14ac:dyDescent="0.25">
      <c r="A3459">
        <v>3445</v>
      </c>
    </row>
    <row r="3460" spans="1:1" x14ac:dyDescent="0.25">
      <c r="A3460">
        <v>3446</v>
      </c>
    </row>
    <row r="3461" spans="1:1" x14ac:dyDescent="0.25">
      <c r="A3461">
        <v>3447</v>
      </c>
    </row>
    <row r="3462" spans="1:1" x14ac:dyDescent="0.25">
      <c r="A3462">
        <v>3448</v>
      </c>
    </row>
    <row r="3463" spans="1:1" x14ac:dyDescent="0.25">
      <c r="A3463">
        <v>3449</v>
      </c>
    </row>
    <row r="3464" spans="1:1" x14ac:dyDescent="0.25">
      <c r="A3464">
        <v>3450</v>
      </c>
    </row>
    <row r="3465" spans="1:1" x14ac:dyDescent="0.25">
      <c r="A3465">
        <v>3451</v>
      </c>
    </row>
    <row r="3466" spans="1:1" x14ac:dyDescent="0.25">
      <c r="A3466">
        <v>3452</v>
      </c>
    </row>
    <row r="3467" spans="1:1" x14ac:dyDescent="0.25">
      <c r="A3467">
        <v>3453</v>
      </c>
    </row>
    <row r="3468" spans="1:1" x14ac:dyDescent="0.25">
      <c r="A3468">
        <v>3454</v>
      </c>
    </row>
    <row r="3469" spans="1:1" x14ac:dyDescent="0.25">
      <c r="A3469">
        <v>3455</v>
      </c>
    </row>
    <row r="3470" spans="1:1" x14ac:dyDescent="0.25">
      <c r="A3470">
        <v>3456</v>
      </c>
    </row>
    <row r="3471" spans="1:1" x14ac:dyDescent="0.25">
      <c r="A3471">
        <v>3457</v>
      </c>
    </row>
    <row r="3472" spans="1:1" x14ac:dyDescent="0.25">
      <c r="A3472">
        <v>3458</v>
      </c>
    </row>
    <row r="3473" spans="1:1" x14ac:dyDescent="0.25">
      <c r="A3473">
        <v>3459</v>
      </c>
    </row>
    <row r="3474" spans="1:1" x14ac:dyDescent="0.25">
      <c r="A3474">
        <v>3460</v>
      </c>
    </row>
    <row r="3475" spans="1:1" x14ac:dyDescent="0.25">
      <c r="A3475">
        <v>3461</v>
      </c>
    </row>
    <row r="3476" spans="1:1" x14ac:dyDescent="0.25">
      <c r="A3476">
        <v>3462</v>
      </c>
    </row>
    <row r="3477" spans="1:1" x14ac:dyDescent="0.25">
      <c r="A3477">
        <v>3463</v>
      </c>
    </row>
    <row r="3478" spans="1:1" x14ac:dyDescent="0.25">
      <c r="A3478">
        <v>3464</v>
      </c>
    </row>
    <row r="3479" spans="1:1" x14ac:dyDescent="0.25">
      <c r="A3479">
        <v>3465</v>
      </c>
    </row>
    <row r="3480" spans="1:1" x14ac:dyDescent="0.25">
      <c r="A3480">
        <v>3466</v>
      </c>
    </row>
    <row r="3481" spans="1:1" x14ac:dyDescent="0.25">
      <c r="A3481">
        <v>3467</v>
      </c>
    </row>
    <row r="3482" spans="1:1" x14ac:dyDescent="0.25">
      <c r="A3482">
        <v>3468</v>
      </c>
    </row>
    <row r="3483" spans="1:1" x14ac:dyDescent="0.25">
      <c r="A3483">
        <v>3469</v>
      </c>
    </row>
    <row r="3484" spans="1:1" x14ac:dyDescent="0.25">
      <c r="A3484">
        <v>3470</v>
      </c>
    </row>
    <row r="3485" spans="1:1" x14ac:dyDescent="0.25">
      <c r="A3485">
        <v>3471</v>
      </c>
    </row>
    <row r="3486" spans="1:1" x14ac:dyDescent="0.25">
      <c r="A3486">
        <v>3472</v>
      </c>
    </row>
    <row r="3487" spans="1:1" x14ac:dyDescent="0.25">
      <c r="A3487">
        <v>3473</v>
      </c>
    </row>
    <row r="3488" spans="1:1" x14ac:dyDescent="0.25">
      <c r="A3488">
        <v>3474</v>
      </c>
    </row>
    <row r="3489" spans="1:1" x14ac:dyDescent="0.25">
      <c r="A3489">
        <v>3475</v>
      </c>
    </row>
    <row r="3490" spans="1:1" x14ac:dyDescent="0.25">
      <c r="A3490">
        <v>3476</v>
      </c>
    </row>
    <row r="3491" spans="1:1" x14ac:dyDescent="0.25">
      <c r="A3491">
        <v>3477</v>
      </c>
    </row>
    <row r="3492" spans="1:1" x14ac:dyDescent="0.25">
      <c r="A3492">
        <v>3478</v>
      </c>
    </row>
    <row r="3493" spans="1:1" x14ac:dyDescent="0.25">
      <c r="A3493">
        <v>3479</v>
      </c>
    </row>
    <row r="3494" spans="1:1" x14ac:dyDescent="0.25">
      <c r="A3494">
        <v>3480</v>
      </c>
    </row>
    <row r="3495" spans="1:1" x14ac:dyDescent="0.25">
      <c r="A3495">
        <v>3481</v>
      </c>
    </row>
    <row r="3496" spans="1:1" x14ac:dyDescent="0.25">
      <c r="A3496">
        <v>3482</v>
      </c>
    </row>
    <row r="3497" spans="1:1" x14ac:dyDescent="0.25">
      <c r="A3497">
        <v>3483</v>
      </c>
    </row>
    <row r="3498" spans="1:1" x14ac:dyDescent="0.25">
      <c r="A3498">
        <v>3484</v>
      </c>
    </row>
    <row r="3499" spans="1:1" x14ac:dyDescent="0.25">
      <c r="A3499">
        <v>3485</v>
      </c>
    </row>
    <row r="3500" spans="1:1" x14ac:dyDescent="0.25">
      <c r="A3500">
        <v>3486</v>
      </c>
    </row>
    <row r="3501" spans="1:1" x14ac:dyDescent="0.25">
      <c r="A3501">
        <v>3487</v>
      </c>
    </row>
    <row r="3502" spans="1:1" x14ac:dyDescent="0.25">
      <c r="A3502">
        <v>3488</v>
      </c>
    </row>
    <row r="3503" spans="1:1" x14ac:dyDescent="0.25">
      <c r="A3503">
        <v>3489</v>
      </c>
    </row>
    <row r="3504" spans="1:1" x14ac:dyDescent="0.25">
      <c r="A3504">
        <v>3490</v>
      </c>
    </row>
    <row r="3505" spans="1:1" x14ac:dyDescent="0.25">
      <c r="A3505">
        <v>3491</v>
      </c>
    </row>
    <row r="3506" spans="1:1" x14ac:dyDescent="0.25">
      <c r="A3506">
        <v>3492</v>
      </c>
    </row>
    <row r="3507" spans="1:1" x14ac:dyDescent="0.25">
      <c r="A3507">
        <v>3493</v>
      </c>
    </row>
    <row r="3508" spans="1:1" x14ac:dyDescent="0.25">
      <c r="A3508">
        <v>3494</v>
      </c>
    </row>
    <row r="3509" spans="1:1" x14ac:dyDescent="0.25">
      <c r="A3509">
        <v>3495</v>
      </c>
    </row>
    <row r="3510" spans="1:1" x14ac:dyDescent="0.25">
      <c r="A3510">
        <v>3496</v>
      </c>
    </row>
    <row r="3511" spans="1:1" x14ac:dyDescent="0.25">
      <c r="A3511">
        <v>3497</v>
      </c>
    </row>
    <row r="3512" spans="1:1" x14ac:dyDescent="0.25">
      <c r="A3512">
        <v>3498</v>
      </c>
    </row>
    <row r="3513" spans="1:1" x14ac:dyDescent="0.25">
      <c r="A3513">
        <v>3499</v>
      </c>
    </row>
    <row r="3514" spans="1:1" x14ac:dyDescent="0.25">
      <c r="A3514">
        <v>3500</v>
      </c>
    </row>
    <row r="3515" spans="1:1" x14ac:dyDescent="0.25">
      <c r="A3515">
        <v>3501</v>
      </c>
    </row>
    <row r="3516" spans="1:1" x14ac:dyDescent="0.25">
      <c r="A3516">
        <v>3502</v>
      </c>
    </row>
    <row r="3517" spans="1:1" x14ac:dyDescent="0.25">
      <c r="A3517">
        <v>3503</v>
      </c>
    </row>
    <row r="3518" spans="1:1" x14ac:dyDescent="0.25">
      <c r="A3518">
        <v>3504</v>
      </c>
    </row>
    <row r="3519" spans="1:1" x14ac:dyDescent="0.25">
      <c r="A3519">
        <v>3505</v>
      </c>
    </row>
    <row r="3520" spans="1:1" x14ac:dyDescent="0.25">
      <c r="A3520">
        <v>3506</v>
      </c>
    </row>
    <row r="3521" spans="1:1" x14ac:dyDescent="0.25">
      <c r="A3521">
        <v>3507</v>
      </c>
    </row>
    <row r="3522" spans="1:1" x14ac:dyDescent="0.25">
      <c r="A3522">
        <v>3508</v>
      </c>
    </row>
    <row r="3523" spans="1:1" x14ac:dyDescent="0.25">
      <c r="A3523">
        <v>3509</v>
      </c>
    </row>
    <row r="3524" spans="1:1" x14ac:dyDescent="0.25">
      <c r="A3524">
        <v>3510</v>
      </c>
    </row>
    <row r="3525" spans="1:1" x14ac:dyDescent="0.25">
      <c r="A3525">
        <v>3511</v>
      </c>
    </row>
    <row r="3526" spans="1:1" x14ac:dyDescent="0.25">
      <c r="A3526">
        <v>3512</v>
      </c>
    </row>
    <row r="3527" spans="1:1" x14ac:dyDescent="0.25">
      <c r="A3527">
        <v>3513</v>
      </c>
    </row>
    <row r="3528" spans="1:1" x14ac:dyDescent="0.25">
      <c r="A3528">
        <v>3514</v>
      </c>
    </row>
    <row r="3529" spans="1:1" x14ac:dyDescent="0.25">
      <c r="A3529">
        <v>3515</v>
      </c>
    </row>
    <row r="3530" spans="1:1" x14ac:dyDescent="0.25">
      <c r="A3530">
        <v>3516</v>
      </c>
    </row>
    <row r="3531" spans="1:1" x14ac:dyDescent="0.25">
      <c r="A3531">
        <v>3517</v>
      </c>
    </row>
    <row r="3532" spans="1:1" x14ac:dyDescent="0.25">
      <c r="A3532">
        <v>3518</v>
      </c>
    </row>
    <row r="3533" spans="1:1" x14ac:dyDescent="0.25">
      <c r="A3533">
        <v>3519</v>
      </c>
    </row>
    <row r="3534" spans="1:1" x14ac:dyDescent="0.25">
      <c r="A3534">
        <v>3520</v>
      </c>
    </row>
    <row r="3535" spans="1:1" x14ac:dyDescent="0.25">
      <c r="A3535">
        <v>3521</v>
      </c>
    </row>
    <row r="3536" spans="1:1" x14ac:dyDescent="0.25">
      <c r="A3536">
        <v>3522</v>
      </c>
    </row>
    <row r="3537" spans="1:1" x14ac:dyDescent="0.25">
      <c r="A3537">
        <v>3523</v>
      </c>
    </row>
    <row r="3538" spans="1:1" x14ac:dyDescent="0.25">
      <c r="A3538">
        <v>3524</v>
      </c>
    </row>
    <row r="3539" spans="1:1" x14ac:dyDescent="0.25">
      <c r="A3539">
        <v>3525</v>
      </c>
    </row>
    <row r="3540" spans="1:1" x14ac:dyDescent="0.25">
      <c r="A3540">
        <v>3526</v>
      </c>
    </row>
    <row r="3541" spans="1:1" x14ac:dyDescent="0.25">
      <c r="A3541">
        <v>3527</v>
      </c>
    </row>
    <row r="3542" spans="1:1" x14ac:dyDescent="0.25">
      <c r="A3542">
        <v>3528</v>
      </c>
    </row>
    <row r="3543" spans="1:1" x14ac:dyDescent="0.25">
      <c r="A3543">
        <v>3529</v>
      </c>
    </row>
    <row r="3544" spans="1:1" x14ac:dyDescent="0.25">
      <c r="A3544">
        <v>3530</v>
      </c>
    </row>
    <row r="3545" spans="1:1" x14ac:dyDescent="0.25">
      <c r="A3545">
        <v>3531</v>
      </c>
    </row>
    <row r="3546" spans="1:1" x14ac:dyDescent="0.25">
      <c r="A3546">
        <v>3532</v>
      </c>
    </row>
    <row r="3547" spans="1:1" x14ac:dyDescent="0.25">
      <c r="A3547">
        <v>3533</v>
      </c>
    </row>
    <row r="3548" spans="1:1" x14ac:dyDescent="0.25">
      <c r="A3548">
        <v>3534</v>
      </c>
    </row>
    <row r="3549" spans="1:1" x14ac:dyDescent="0.25">
      <c r="A3549">
        <v>3535</v>
      </c>
    </row>
    <row r="3550" spans="1:1" x14ac:dyDescent="0.25">
      <c r="A3550">
        <v>3536</v>
      </c>
    </row>
    <row r="3551" spans="1:1" x14ac:dyDescent="0.25">
      <c r="A3551">
        <v>3537</v>
      </c>
    </row>
    <row r="3552" spans="1:1" x14ac:dyDescent="0.25">
      <c r="A3552">
        <v>3538</v>
      </c>
    </row>
    <row r="3553" spans="1:1" x14ac:dyDescent="0.25">
      <c r="A3553">
        <v>3539</v>
      </c>
    </row>
    <row r="3554" spans="1:1" x14ac:dyDescent="0.25">
      <c r="A3554">
        <v>3540</v>
      </c>
    </row>
    <row r="3555" spans="1:1" x14ac:dyDescent="0.25">
      <c r="A3555">
        <v>3541</v>
      </c>
    </row>
    <row r="3556" spans="1:1" x14ac:dyDescent="0.25">
      <c r="A3556">
        <v>3542</v>
      </c>
    </row>
    <row r="3557" spans="1:1" x14ac:dyDescent="0.25">
      <c r="A3557">
        <v>3543</v>
      </c>
    </row>
    <row r="3558" spans="1:1" x14ac:dyDescent="0.25">
      <c r="A3558">
        <v>3544</v>
      </c>
    </row>
    <row r="3559" spans="1:1" x14ac:dyDescent="0.25">
      <c r="A3559">
        <v>3545</v>
      </c>
    </row>
    <row r="3560" spans="1:1" x14ac:dyDescent="0.25">
      <c r="A3560">
        <v>3546</v>
      </c>
    </row>
    <row r="3561" spans="1:1" x14ac:dyDescent="0.25">
      <c r="A3561">
        <v>3547</v>
      </c>
    </row>
    <row r="3562" spans="1:1" x14ac:dyDescent="0.25">
      <c r="A3562">
        <v>3548</v>
      </c>
    </row>
    <row r="3563" spans="1:1" x14ac:dyDescent="0.25">
      <c r="A3563">
        <v>3549</v>
      </c>
    </row>
    <row r="3564" spans="1:1" x14ac:dyDescent="0.25">
      <c r="A3564">
        <v>3550</v>
      </c>
    </row>
    <row r="3565" spans="1:1" x14ac:dyDescent="0.25">
      <c r="A3565">
        <v>3551</v>
      </c>
    </row>
    <row r="3566" spans="1:1" x14ac:dyDescent="0.25">
      <c r="A3566">
        <v>3552</v>
      </c>
    </row>
    <row r="3567" spans="1:1" x14ac:dyDescent="0.25">
      <c r="A3567">
        <v>3553</v>
      </c>
    </row>
    <row r="3568" spans="1:1" x14ac:dyDescent="0.25">
      <c r="A3568">
        <v>3554</v>
      </c>
    </row>
    <row r="3569" spans="1:1" x14ac:dyDescent="0.25">
      <c r="A3569">
        <v>3555</v>
      </c>
    </row>
    <row r="3570" spans="1:1" x14ac:dyDescent="0.25">
      <c r="A3570">
        <v>3556</v>
      </c>
    </row>
    <row r="3571" spans="1:1" x14ac:dyDescent="0.25">
      <c r="A3571">
        <v>3557</v>
      </c>
    </row>
    <row r="3572" spans="1:1" x14ac:dyDescent="0.25">
      <c r="A3572">
        <v>3558</v>
      </c>
    </row>
    <row r="3573" spans="1:1" x14ac:dyDescent="0.25">
      <c r="A3573">
        <v>3559</v>
      </c>
    </row>
    <row r="3574" spans="1:1" x14ac:dyDescent="0.25">
      <c r="A3574">
        <v>3560</v>
      </c>
    </row>
    <row r="3575" spans="1:1" x14ac:dyDescent="0.25">
      <c r="A3575">
        <v>3561</v>
      </c>
    </row>
    <row r="3576" spans="1:1" x14ac:dyDescent="0.25">
      <c r="A3576">
        <v>3562</v>
      </c>
    </row>
    <row r="3577" spans="1:1" x14ac:dyDescent="0.25">
      <c r="A3577">
        <v>3563</v>
      </c>
    </row>
    <row r="3578" spans="1:1" x14ac:dyDescent="0.25">
      <c r="A3578">
        <v>3564</v>
      </c>
    </row>
    <row r="3579" spans="1:1" x14ac:dyDescent="0.25">
      <c r="A3579">
        <v>3565</v>
      </c>
    </row>
    <row r="3580" spans="1:1" x14ac:dyDescent="0.25">
      <c r="A3580">
        <v>3566</v>
      </c>
    </row>
    <row r="3581" spans="1:1" x14ac:dyDescent="0.25">
      <c r="A3581">
        <v>3567</v>
      </c>
    </row>
    <row r="3582" spans="1:1" x14ac:dyDescent="0.25">
      <c r="A3582">
        <v>3568</v>
      </c>
    </row>
    <row r="3583" spans="1:1" x14ac:dyDescent="0.25">
      <c r="A3583">
        <v>3569</v>
      </c>
    </row>
    <row r="3584" spans="1:1" x14ac:dyDescent="0.25">
      <c r="A3584">
        <v>3570</v>
      </c>
    </row>
    <row r="3585" spans="1:1" x14ac:dyDescent="0.25">
      <c r="A3585">
        <v>3571</v>
      </c>
    </row>
    <row r="3586" spans="1:1" x14ac:dyDescent="0.25">
      <c r="A3586">
        <v>3572</v>
      </c>
    </row>
    <row r="3587" spans="1:1" x14ac:dyDescent="0.25">
      <c r="A3587">
        <v>3573</v>
      </c>
    </row>
    <row r="3588" spans="1:1" x14ac:dyDescent="0.25">
      <c r="A3588">
        <v>3574</v>
      </c>
    </row>
    <row r="3589" spans="1:1" x14ac:dyDescent="0.25">
      <c r="A3589">
        <v>3575</v>
      </c>
    </row>
    <row r="3590" spans="1:1" x14ac:dyDescent="0.25">
      <c r="A3590">
        <v>3576</v>
      </c>
    </row>
    <row r="3591" spans="1:1" x14ac:dyDescent="0.25">
      <c r="A3591">
        <v>3577</v>
      </c>
    </row>
    <row r="3592" spans="1:1" x14ac:dyDescent="0.25">
      <c r="A3592">
        <v>3578</v>
      </c>
    </row>
    <row r="3593" spans="1:1" x14ac:dyDescent="0.25">
      <c r="A3593">
        <v>3579</v>
      </c>
    </row>
    <row r="3594" spans="1:1" x14ac:dyDescent="0.25">
      <c r="A3594">
        <v>3580</v>
      </c>
    </row>
    <row r="3595" spans="1:1" x14ac:dyDescent="0.25">
      <c r="A3595">
        <v>3581</v>
      </c>
    </row>
    <row r="3596" spans="1:1" x14ac:dyDescent="0.25">
      <c r="A3596">
        <v>3582</v>
      </c>
    </row>
    <row r="3597" spans="1:1" x14ac:dyDescent="0.25">
      <c r="A3597">
        <v>3583</v>
      </c>
    </row>
    <row r="3598" spans="1:1" x14ac:dyDescent="0.25">
      <c r="A3598">
        <v>3584</v>
      </c>
    </row>
    <row r="3599" spans="1:1" x14ac:dyDescent="0.25">
      <c r="A3599">
        <v>3585</v>
      </c>
    </row>
    <row r="3600" spans="1:1" x14ac:dyDescent="0.25">
      <c r="A3600">
        <v>3586</v>
      </c>
    </row>
    <row r="3601" spans="1:1" x14ac:dyDescent="0.25">
      <c r="A3601">
        <v>3587</v>
      </c>
    </row>
    <row r="3602" spans="1:1" x14ac:dyDescent="0.25">
      <c r="A3602">
        <v>3588</v>
      </c>
    </row>
    <row r="3603" spans="1:1" x14ac:dyDescent="0.25">
      <c r="A3603">
        <v>3589</v>
      </c>
    </row>
    <row r="3604" spans="1:1" x14ac:dyDescent="0.25">
      <c r="A3604">
        <v>3590</v>
      </c>
    </row>
    <row r="3605" spans="1:1" x14ac:dyDescent="0.25">
      <c r="A3605">
        <v>3591</v>
      </c>
    </row>
    <row r="3606" spans="1:1" x14ac:dyDescent="0.25">
      <c r="A3606">
        <v>3592</v>
      </c>
    </row>
    <row r="3607" spans="1:1" x14ac:dyDescent="0.25">
      <c r="A3607">
        <v>3593</v>
      </c>
    </row>
    <row r="3608" spans="1:1" x14ac:dyDescent="0.25">
      <c r="A3608">
        <v>3594</v>
      </c>
    </row>
    <row r="3609" spans="1:1" x14ac:dyDescent="0.25">
      <c r="A3609">
        <v>3595</v>
      </c>
    </row>
    <row r="3610" spans="1:1" x14ac:dyDescent="0.25">
      <c r="A3610">
        <v>3596</v>
      </c>
    </row>
    <row r="3611" spans="1:1" x14ac:dyDescent="0.25">
      <c r="A3611">
        <v>3597</v>
      </c>
    </row>
    <row r="3612" spans="1:1" x14ac:dyDescent="0.25">
      <c r="A3612">
        <v>3598</v>
      </c>
    </row>
    <row r="3613" spans="1:1" x14ac:dyDescent="0.25">
      <c r="A3613">
        <v>3599</v>
      </c>
    </row>
    <row r="3614" spans="1:1" x14ac:dyDescent="0.25">
      <c r="A3614">
        <v>3600</v>
      </c>
    </row>
    <row r="3615" spans="1:1" x14ac:dyDescent="0.25">
      <c r="A3615">
        <v>3601</v>
      </c>
    </row>
    <row r="3616" spans="1:1" x14ac:dyDescent="0.25">
      <c r="A3616">
        <v>3602</v>
      </c>
    </row>
    <row r="3617" spans="1:1" x14ac:dyDescent="0.25">
      <c r="A3617">
        <v>3603</v>
      </c>
    </row>
    <row r="3618" spans="1:1" x14ac:dyDescent="0.25">
      <c r="A3618">
        <v>3604</v>
      </c>
    </row>
    <row r="3619" spans="1:1" x14ac:dyDescent="0.25">
      <c r="A3619">
        <v>3605</v>
      </c>
    </row>
    <row r="3620" spans="1:1" x14ac:dyDescent="0.25">
      <c r="A3620">
        <v>3606</v>
      </c>
    </row>
    <row r="3621" spans="1:1" x14ac:dyDescent="0.25">
      <c r="A3621">
        <v>3607</v>
      </c>
    </row>
    <row r="3622" spans="1:1" x14ac:dyDescent="0.25">
      <c r="A3622">
        <v>3608</v>
      </c>
    </row>
    <row r="3623" spans="1:1" x14ac:dyDescent="0.25">
      <c r="A3623">
        <v>3609</v>
      </c>
    </row>
    <row r="3624" spans="1:1" x14ac:dyDescent="0.25">
      <c r="A3624">
        <v>3610</v>
      </c>
    </row>
    <row r="3625" spans="1:1" x14ac:dyDescent="0.25">
      <c r="A3625">
        <v>3611</v>
      </c>
    </row>
    <row r="3626" spans="1:1" x14ac:dyDescent="0.25">
      <c r="A3626">
        <v>3612</v>
      </c>
    </row>
    <row r="3627" spans="1:1" x14ac:dyDescent="0.25">
      <c r="A3627">
        <v>3613</v>
      </c>
    </row>
    <row r="3628" spans="1:1" x14ac:dyDescent="0.25">
      <c r="A3628">
        <v>3614</v>
      </c>
    </row>
    <row r="3629" spans="1:1" x14ac:dyDescent="0.25">
      <c r="A3629">
        <v>3615</v>
      </c>
    </row>
    <row r="3630" spans="1:1" x14ac:dyDescent="0.25">
      <c r="A3630">
        <v>3616</v>
      </c>
    </row>
    <row r="3631" spans="1:1" x14ac:dyDescent="0.25">
      <c r="A3631">
        <v>3617</v>
      </c>
    </row>
    <row r="3632" spans="1:1" x14ac:dyDescent="0.25">
      <c r="A3632">
        <v>3618</v>
      </c>
    </row>
    <row r="3633" spans="1:1" x14ac:dyDescent="0.25">
      <c r="A3633">
        <v>3619</v>
      </c>
    </row>
    <row r="3634" spans="1:1" x14ac:dyDescent="0.25">
      <c r="A3634">
        <v>3620</v>
      </c>
    </row>
    <row r="3635" spans="1:1" x14ac:dyDescent="0.25">
      <c r="A3635">
        <v>3621</v>
      </c>
    </row>
    <row r="3636" spans="1:1" x14ac:dyDescent="0.25">
      <c r="A3636">
        <v>3622</v>
      </c>
    </row>
    <row r="3637" spans="1:1" x14ac:dyDescent="0.25">
      <c r="A3637">
        <v>3623</v>
      </c>
    </row>
    <row r="3638" spans="1:1" x14ac:dyDescent="0.25">
      <c r="A3638">
        <v>3624</v>
      </c>
    </row>
    <row r="3639" spans="1:1" x14ac:dyDescent="0.25">
      <c r="A3639">
        <v>3625</v>
      </c>
    </row>
    <row r="3640" spans="1:1" x14ac:dyDescent="0.25">
      <c r="A3640">
        <v>3626</v>
      </c>
    </row>
    <row r="3641" spans="1:1" x14ac:dyDescent="0.25">
      <c r="A3641">
        <v>3627</v>
      </c>
    </row>
    <row r="3642" spans="1:1" x14ac:dyDescent="0.25">
      <c r="A3642">
        <v>3628</v>
      </c>
    </row>
    <row r="3643" spans="1:1" x14ac:dyDescent="0.25">
      <c r="A3643">
        <v>3629</v>
      </c>
    </row>
    <row r="3644" spans="1:1" x14ac:dyDescent="0.25">
      <c r="A3644">
        <v>3630</v>
      </c>
    </row>
    <row r="3645" spans="1:1" x14ac:dyDescent="0.25">
      <c r="A3645">
        <v>3631</v>
      </c>
    </row>
    <row r="3646" spans="1:1" x14ac:dyDescent="0.25">
      <c r="A3646">
        <v>3632</v>
      </c>
    </row>
    <row r="3647" spans="1:1" x14ac:dyDescent="0.25">
      <c r="A3647">
        <v>3633</v>
      </c>
    </row>
    <row r="3648" spans="1:1" x14ac:dyDescent="0.25">
      <c r="A3648">
        <v>3634</v>
      </c>
    </row>
    <row r="3649" spans="1:1" x14ac:dyDescent="0.25">
      <c r="A3649">
        <v>3635</v>
      </c>
    </row>
    <row r="3650" spans="1:1" x14ac:dyDescent="0.25">
      <c r="A3650">
        <v>3636</v>
      </c>
    </row>
    <row r="3651" spans="1:1" x14ac:dyDescent="0.25">
      <c r="A3651">
        <v>3637</v>
      </c>
    </row>
    <row r="3652" spans="1:1" x14ac:dyDescent="0.25">
      <c r="A3652">
        <v>3638</v>
      </c>
    </row>
    <row r="3653" spans="1:1" x14ac:dyDescent="0.25">
      <c r="A3653">
        <v>3639</v>
      </c>
    </row>
    <row r="3654" spans="1:1" x14ac:dyDescent="0.25">
      <c r="A3654">
        <v>3640</v>
      </c>
    </row>
    <row r="3655" spans="1:1" x14ac:dyDescent="0.25">
      <c r="A3655">
        <v>3641</v>
      </c>
    </row>
    <row r="3656" spans="1:1" x14ac:dyDescent="0.25">
      <c r="A3656">
        <v>3642</v>
      </c>
    </row>
    <row r="3657" spans="1:1" x14ac:dyDescent="0.25">
      <c r="A3657">
        <v>3643</v>
      </c>
    </row>
    <row r="3658" spans="1:1" x14ac:dyDescent="0.25">
      <c r="A3658">
        <v>3644</v>
      </c>
    </row>
    <row r="3659" spans="1:1" x14ac:dyDescent="0.25">
      <c r="A3659">
        <v>3645</v>
      </c>
    </row>
    <row r="3660" spans="1:1" x14ac:dyDescent="0.25">
      <c r="A3660">
        <v>3646</v>
      </c>
    </row>
    <row r="3661" spans="1:1" x14ac:dyDescent="0.25">
      <c r="A3661">
        <v>3647</v>
      </c>
    </row>
    <row r="3662" spans="1:1" x14ac:dyDescent="0.25">
      <c r="A3662">
        <v>3648</v>
      </c>
    </row>
    <row r="3663" spans="1:1" x14ac:dyDescent="0.25">
      <c r="A3663">
        <v>3649</v>
      </c>
    </row>
    <row r="3664" spans="1:1" x14ac:dyDescent="0.25">
      <c r="A3664">
        <v>3650</v>
      </c>
    </row>
    <row r="3665" spans="1:1" x14ac:dyDescent="0.25">
      <c r="A3665">
        <v>3651</v>
      </c>
    </row>
    <row r="3666" spans="1:1" x14ac:dyDescent="0.25">
      <c r="A3666">
        <v>3652</v>
      </c>
    </row>
    <row r="3667" spans="1:1" x14ac:dyDescent="0.25">
      <c r="A3667">
        <v>3653</v>
      </c>
    </row>
    <row r="3668" spans="1:1" x14ac:dyDescent="0.25">
      <c r="A3668">
        <v>3654</v>
      </c>
    </row>
    <row r="3669" spans="1:1" x14ac:dyDescent="0.25">
      <c r="A3669">
        <v>3655</v>
      </c>
    </row>
    <row r="3670" spans="1:1" x14ac:dyDescent="0.25">
      <c r="A3670">
        <v>3656</v>
      </c>
    </row>
    <row r="3671" spans="1:1" x14ac:dyDescent="0.25">
      <c r="A3671">
        <v>3657</v>
      </c>
    </row>
    <row r="3672" spans="1:1" x14ac:dyDescent="0.25">
      <c r="A3672">
        <v>3658</v>
      </c>
    </row>
    <row r="3673" spans="1:1" x14ac:dyDescent="0.25">
      <c r="A3673">
        <v>3659</v>
      </c>
    </row>
    <row r="3674" spans="1:1" x14ac:dyDescent="0.25">
      <c r="A3674">
        <v>3660</v>
      </c>
    </row>
    <row r="3675" spans="1:1" x14ac:dyDescent="0.25">
      <c r="A3675">
        <v>3661</v>
      </c>
    </row>
    <row r="3676" spans="1:1" x14ac:dyDescent="0.25">
      <c r="A3676">
        <v>3662</v>
      </c>
    </row>
    <row r="3677" spans="1:1" x14ac:dyDescent="0.25">
      <c r="A3677">
        <v>3663</v>
      </c>
    </row>
    <row r="3678" spans="1:1" x14ac:dyDescent="0.25">
      <c r="A3678">
        <v>3664</v>
      </c>
    </row>
    <row r="3679" spans="1:1" x14ac:dyDescent="0.25">
      <c r="A3679">
        <v>3665</v>
      </c>
    </row>
    <row r="3680" spans="1:1" x14ac:dyDescent="0.25">
      <c r="A3680">
        <v>3666</v>
      </c>
    </row>
    <row r="3681" spans="1:1" x14ac:dyDescent="0.25">
      <c r="A3681">
        <v>3667</v>
      </c>
    </row>
    <row r="3682" spans="1:1" x14ac:dyDescent="0.25">
      <c r="A3682">
        <v>3668</v>
      </c>
    </row>
    <row r="3683" spans="1:1" x14ac:dyDescent="0.25">
      <c r="A3683">
        <v>3669</v>
      </c>
    </row>
    <row r="3684" spans="1:1" x14ac:dyDescent="0.25">
      <c r="A3684">
        <v>3670</v>
      </c>
    </row>
    <row r="3685" spans="1:1" x14ac:dyDescent="0.25">
      <c r="A3685">
        <v>3671</v>
      </c>
    </row>
    <row r="3686" spans="1:1" x14ac:dyDescent="0.25">
      <c r="A3686">
        <v>3672</v>
      </c>
    </row>
    <row r="3687" spans="1:1" x14ac:dyDescent="0.25">
      <c r="A3687">
        <v>3673</v>
      </c>
    </row>
    <row r="3688" spans="1:1" x14ac:dyDescent="0.25">
      <c r="A3688">
        <v>3674</v>
      </c>
    </row>
    <row r="3689" spans="1:1" x14ac:dyDescent="0.25">
      <c r="A3689">
        <v>3675</v>
      </c>
    </row>
    <row r="3690" spans="1:1" x14ac:dyDescent="0.25">
      <c r="A3690">
        <v>3676</v>
      </c>
    </row>
    <row r="3691" spans="1:1" x14ac:dyDescent="0.25">
      <c r="A3691">
        <v>3677</v>
      </c>
    </row>
    <row r="3692" spans="1:1" x14ac:dyDescent="0.25">
      <c r="A3692">
        <v>3678</v>
      </c>
    </row>
    <row r="3693" spans="1:1" x14ac:dyDescent="0.25">
      <c r="A3693">
        <v>3679</v>
      </c>
    </row>
    <row r="3694" spans="1:1" x14ac:dyDescent="0.25">
      <c r="A3694">
        <v>3680</v>
      </c>
    </row>
    <row r="3695" spans="1:1" x14ac:dyDescent="0.25">
      <c r="A3695">
        <v>3681</v>
      </c>
    </row>
    <row r="3696" spans="1:1" x14ac:dyDescent="0.25">
      <c r="A3696">
        <v>3682</v>
      </c>
    </row>
    <row r="3697" spans="1:1" x14ac:dyDescent="0.25">
      <c r="A3697">
        <v>3683</v>
      </c>
    </row>
    <row r="3698" spans="1:1" x14ac:dyDescent="0.25">
      <c r="A3698">
        <v>3684</v>
      </c>
    </row>
    <row r="3699" spans="1:1" x14ac:dyDescent="0.25">
      <c r="A3699">
        <v>3685</v>
      </c>
    </row>
    <row r="3700" spans="1:1" x14ac:dyDescent="0.25">
      <c r="A3700">
        <v>3686</v>
      </c>
    </row>
    <row r="3701" spans="1:1" x14ac:dyDescent="0.25">
      <c r="A3701">
        <v>3687</v>
      </c>
    </row>
    <row r="3702" spans="1:1" x14ac:dyDescent="0.25">
      <c r="A3702">
        <v>3688</v>
      </c>
    </row>
    <row r="3703" spans="1:1" x14ac:dyDescent="0.25">
      <c r="A3703">
        <v>3689</v>
      </c>
    </row>
    <row r="3704" spans="1:1" x14ac:dyDescent="0.25">
      <c r="A3704">
        <v>3690</v>
      </c>
    </row>
    <row r="3705" spans="1:1" x14ac:dyDescent="0.25">
      <c r="A3705">
        <v>3691</v>
      </c>
    </row>
    <row r="3706" spans="1:1" x14ac:dyDescent="0.25">
      <c r="A3706">
        <v>3692</v>
      </c>
    </row>
    <row r="3707" spans="1:1" x14ac:dyDescent="0.25">
      <c r="A3707">
        <v>3693</v>
      </c>
    </row>
    <row r="3708" spans="1:1" x14ac:dyDescent="0.25">
      <c r="A3708">
        <v>3694</v>
      </c>
    </row>
    <row r="3709" spans="1:1" x14ac:dyDescent="0.25">
      <c r="A3709">
        <v>3695</v>
      </c>
    </row>
    <row r="3710" spans="1:1" x14ac:dyDescent="0.25">
      <c r="A3710">
        <v>3696</v>
      </c>
    </row>
    <row r="3711" spans="1:1" x14ac:dyDescent="0.25">
      <c r="A3711">
        <v>3697</v>
      </c>
    </row>
    <row r="3712" spans="1:1" x14ac:dyDescent="0.25">
      <c r="A3712">
        <v>3698</v>
      </c>
    </row>
    <row r="3713" spans="1:1" x14ac:dyDescent="0.25">
      <c r="A3713">
        <v>3699</v>
      </c>
    </row>
    <row r="3714" spans="1:1" x14ac:dyDescent="0.25">
      <c r="A3714">
        <v>3700</v>
      </c>
    </row>
    <row r="3715" spans="1:1" x14ac:dyDescent="0.25">
      <c r="A3715">
        <v>3701</v>
      </c>
    </row>
    <row r="3716" spans="1:1" x14ac:dyDescent="0.25">
      <c r="A3716">
        <v>3702</v>
      </c>
    </row>
    <row r="3717" spans="1:1" x14ac:dyDescent="0.25">
      <c r="A3717">
        <v>3703</v>
      </c>
    </row>
    <row r="3718" spans="1:1" x14ac:dyDescent="0.25">
      <c r="A3718">
        <v>3704</v>
      </c>
    </row>
    <row r="3719" spans="1:1" x14ac:dyDescent="0.25">
      <c r="A3719">
        <v>3705</v>
      </c>
    </row>
    <row r="3720" spans="1:1" x14ac:dyDescent="0.25">
      <c r="A3720">
        <v>3706</v>
      </c>
    </row>
    <row r="3721" spans="1:1" x14ac:dyDescent="0.25">
      <c r="A3721">
        <v>3707</v>
      </c>
    </row>
    <row r="3722" spans="1:1" x14ac:dyDescent="0.25">
      <c r="A3722">
        <v>3708</v>
      </c>
    </row>
    <row r="3723" spans="1:1" x14ac:dyDescent="0.25">
      <c r="A3723">
        <v>3709</v>
      </c>
    </row>
    <row r="3724" spans="1:1" x14ac:dyDescent="0.25">
      <c r="A3724">
        <v>3710</v>
      </c>
    </row>
    <row r="3725" spans="1:1" x14ac:dyDescent="0.25">
      <c r="A3725">
        <v>3711</v>
      </c>
    </row>
    <row r="3726" spans="1:1" x14ac:dyDescent="0.25">
      <c r="A3726">
        <v>3712</v>
      </c>
    </row>
    <row r="3727" spans="1:1" x14ac:dyDescent="0.25">
      <c r="A3727">
        <v>3713</v>
      </c>
    </row>
    <row r="3728" spans="1:1" x14ac:dyDescent="0.25">
      <c r="A3728">
        <v>3714</v>
      </c>
    </row>
    <row r="3729" spans="1:1" x14ac:dyDescent="0.25">
      <c r="A3729">
        <v>3715</v>
      </c>
    </row>
    <row r="3730" spans="1:1" x14ac:dyDescent="0.25">
      <c r="A3730">
        <v>3716</v>
      </c>
    </row>
    <row r="3731" spans="1:1" x14ac:dyDescent="0.25">
      <c r="A3731">
        <v>3717</v>
      </c>
    </row>
    <row r="3732" spans="1:1" x14ac:dyDescent="0.25">
      <c r="A3732">
        <v>3718</v>
      </c>
    </row>
    <row r="3733" spans="1:1" x14ac:dyDescent="0.25">
      <c r="A3733">
        <v>3719</v>
      </c>
    </row>
    <row r="3734" spans="1:1" x14ac:dyDescent="0.25">
      <c r="A3734">
        <v>3720</v>
      </c>
    </row>
    <row r="3735" spans="1:1" x14ac:dyDescent="0.25">
      <c r="A3735">
        <v>3721</v>
      </c>
    </row>
    <row r="3736" spans="1:1" x14ac:dyDescent="0.25">
      <c r="A3736">
        <v>3722</v>
      </c>
    </row>
    <row r="3737" spans="1:1" x14ac:dyDescent="0.25">
      <c r="A3737">
        <v>3723</v>
      </c>
    </row>
    <row r="3738" spans="1:1" x14ac:dyDescent="0.25">
      <c r="A3738">
        <v>3724</v>
      </c>
    </row>
    <row r="3739" spans="1:1" x14ac:dyDescent="0.25">
      <c r="A3739">
        <v>3725</v>
      </c>
    </row>
    <row r="3740" spans="1:1" x14ac:dyDescent="0.25">
      <c r="A3740">
        <v>3726</v>
      </c>
    </row>
    <row r="3741" spans="1:1" x14ac:dyDescent="0.25">
      <c r="A3741">
        <v>3727</v>
      </c>
    </row>
    <row r="3742" spans="1:1" x14ac:dyDescent="0.25">
      <c r="A3742">
        <v>3728</v>
      </c>
    </row>
    <row r="3743" spans="1:1" x14ac:dyDescent="0.25">
      <c r="A3743">
        <v>3729</v>
      </c>
    </row>
    <row r="3744" spans="1:1" x14ac:dyDescent="0.25">
      <c r="A3744">
        <v>3730</v>
      </c>
    </row>
    <row r="3745" spans="1:1" x14ac:dyDescent="0.25">
      <c r="A3745">
        <v>3731</v>
      </c>
    </row>
    <row r="3746" spans="1:1" x14ac:dyDescent="0.25">
      <c r="A3746">
        <v>3732</v>
      </c>
    </row>
    <row r="3747" spans="1:1" x14ac:dyDescent="0.25">
      <c r="A3747">
        <v>3733</v>
      </c>
    </row>
    <row r="3748" spans="1:1" x14ac:dyDescent="0.25">
      <c r="A3748">
        <v>3734</v>
      </c>
    </row>
    <row r="3749" spans="1:1" x14ac:dyDescent="0.25">
      <c r="A3749">
        <v>3735</v>
      </c>
    </row>
    <row r="3750" spans="1:1" x14ac:dyDescent="0.25">
      <c r="A3750">
        <v>3736</v>
      </c>
    </row>
    <row r="3751" spans="1:1" x14ac:dyDescent="0.25">
      <c r="A3751">
        <v>3737</v>
      </c>
    </row>
    <row r="3752" spans="1:1" x14ac:dyDescent="0.25">
      <c r="A3752">
        <v>3738</v>
      </c>
    </row>
    <row r="3753" spans="1:1" x14ac:dyDescent="0.25">
      <c r="A3753">
        <v>3739</v>
      </c>
    </row>
    <row r="3754" spans="1:1" x14ac:dyDescent="0.25">
      <c r="A3754">
        <v>3740</v>
      </c>
    </row>
    <row r="3755" spans="1:1" x14ac:dyDescent="0.25">
      <c r="A3755">
        <v>3741</v>
      </c>
    </row>
    <row r="3756" spans="1:1" x14ac:dyDescent="0.25">
      <c r="A3756">
        <v>3742</v>
      </c>
    </row>
    <row r="3757" spans="1:1" x14ac:dyDescent="0.25">
      <c r="A3757">
        <v>3743</v>
      </c>
    </row>
    <row r="3758" spans="1:1" x14ac:dyDescent="0.25">
      <c r="A3758">
        <v>3744</v>
      </c>
    </row>
    <row r="3759" spans="1:1" x14ac:dyDescent="0.25">
      <c r="A3759">
        <v>3745</v>
      </c>
    </row>
    <row r="3760" spans="1:1" x14ac:dyDescent="0.25">
      <c r="A3760">
        <v>3746</v>
      </c>
    </row>
    <row r="3761" spans="1:1" x14ac:dyDescent="0.25">
      <c r="A3761">
        <v>3747</v>
      </c>
    </row>
    <row r="3762" spans="1:1" x14ac:dyDescent="0.25">
      <c r="A3762">
        <v>3748</v>
      </c>
    </row>
    <row r="3763" spans="1:1" x14ac:dyDescent="0.25">
      <c r="A3763">
        <v>3749</v>
      </c>
    </row>
    <row r="3764" spans="1:1" x14ac:dyDescent="0.25">
      <c r="A3764">
        <v>3750</v>
      </c>
    </row>
    <row r="3765" spans="1:1" x14ac:dyDescent="0.25">
      <c r="A3765">
        <v>3751</v>
      </c>
    </row>
    <row r="3766" spans="1:1" x14ac:dyDescent="0.25">
      <c r="A3766">
        <v>3752</v>
      </c>
    </row>
    <row r="3767" spans="1:1" x14ac:dyDescent="0.25">
      <c r="A3767">
        <v>3753</v>
      </c>
    </row>
    <row r="3768" spans="1:1" x14ac:dyDescent="0.25">
      <c r="A3768">
        <v>3754</v>
      </c>
    </row>
    <row r="3769" spans="1:1" x14ac:dyDescent="0.25">
      <c r="A3769">
        <v>3755</v>
      </c>
    </row>
    <row r="3770" spans="1:1" x14ac:dyDescent="0.25">
      <c r="A3770">
        <v>3756</v>
      </c>
    </row>
    <row r="3771" spans="1:1" x14ac:dyDescent="0.25">
      <c r="A3771">
        <v>3757</v>
      </c>
    </row>
    <row r="3772" spans="1:1" x14ac:dyDescent="0.25">
      <c r="A3772">
        <v>3758</v>
      </c>
    </row>
    <row r="3773" spans="1:1" x14ac:dyDescent="0.25">
      <c r="A3773">
        <v>3759</v>
      </c>
    </row>
    <row r="3774" spans="1:1" x14ac:dyDescent="0.25">
      <c r="A3774">
        <v>3760</v>
      </c>
    </row>
    <row r="3775" spans="1:1" x14ac:dyDescent="0.25">
      <c r="A3775">
        <v>3761</v>
      </c>
    </row>
    <row r="3776" spans="1:1" x14ac:dyDescent="0.25">
      <c r="A3776">
        <v>3762</v>
      </c>
    </row>
    <row r="3777" spans="1:1" x14ac:dyDescent="0.25">
      <c r="A3777">
        <v>3763</v>
      </c>
    </row>
    <row r="3778" spans="1:1" x14ac:dyDescent="0.25">
      <c r="A3778">
        <v>3764</v>
      </c>
    </row>
    <row r="3779" spans="1:1" x14ac:dyDescent="0.25">
      <c r="A3779">
        <v>3765</v>
      </c>
    </row>
    <row r="3780" spans="1:1" x14ac:dyDescent="0.25">
      <c r="A3780">
        <v>3766</v>
      </c>
    </row>
    <row r="3781" spans="1:1" x14ac:dyDescent="0.25">
      <c r="A3781">
        <v>3767</v>
      </c>
    </row>
    <row r="3782" spans="1:1" x14ac:dyDescent="0.25">
      <c r="A3782">
        <v>3768</v>
      </c>
    </row>
    <row r="3783" spans="1:1" x14ac:dyDescent="0.25">
      <c r="A3783">
        <v>3769</v>
      </c>
    </row>
    <row r="3784" spans="1:1" x14ac:dyDescent="0.25">
      <c r="A3784">
        <v>3770</v>
      </c>
    </row>
    <row r="3785" spans="1:1" x14ac:dyDescent="0.25">
      <c r="A3785">
        <v>3771</v>
      </c>
    </row>
    <row r="3786" spans="1:1" x14ac:dyDescent="0.25">
      <c r="A3786">
        <v>3772</v>
      </c>
    </row>
    <row r="3787" spans="1:1" x14ac:dyDescent="0.25">
      <c r="A3787">
        <v>3773</v>
      </c>
    </row>
    <row r="3788" spans="1:1" x14ac:dyDescent="0.25">
      <c r="A3788">
        <v>3774</v>
      </c>
    </row>
    <row r="3789" spans="1:1" x14ac:dyDescent="0.25">
      <c r="A3789">
        <v>3775</v>
      </c>
    </row>
    <row r="3790" spans="1:1" x14ac:dyDescent="0.25">
      <c r="A3790">
        <v>3776</v>
      </c>
    </row>
    <row r="3791" spans="1:1" x14ac:dyDescent="0.25">
      <c r="A3791">
        <v>3777</v>
      </c>
    </row>
    <row r="3792" spans="1:1" x14ac:dyDescent="0.25">
      <c r="A3792">
        <v>3778</v>
      </c>
    </row>
    <row r="3793" spans="1:1" x14ac:dyDescent="0.25">
      <c r="A3793">
        <v>3779</v>
      </c>
    </row>
    <row r="3794" spans="1:1" x14ac:dyDescent="0.25">
      <c r="A3794">
        <v>3780</v>
      </c>
    </row>
    <row r="3795" spans="1:1" x14ac:dyDescent="0.25">
      <c r="A3795">
        <v>3781</v>
      </c>
    </row>
    <row r="3796" spans="1:1" x14ac:dyDescent="0.25">
      <c r="A3796">
        <v>3782</v>
      </c>
    </row>
    <row r="3797" spans="1:1" x14ac:dyDescent="0.25">
      <c r="A3797">
        <v>3783</v>
      </c>
    </row>
    <row r="3798" spans="1:1" x14ac:dyDescent="0.25">
      <c r="A3798">
        <v>3784</v>
      </c>
    </row>
    <row r="3799" spans="1:1" x14ac:dyDescent="0.25">
      <c r="A3799">
        <v>3785</v>
      </c>
    </row>
    <row r="3800" spans="1:1" x14ac:dyDescent="0.25">
      <c r="A3800">
        <v>3786</v>
      </c>
    </row>
    <row r="3801" spans="1:1" x14ac:dyDescent="0.25">
      <c r="A3801">
        <v>3787</v>
      </c>
    </row>
    <row r="3802" spans="1:1" x14ac:dyDescent="0.25">
      <c r="A3802">
        <v>3788</v>
      </c>
    </row>
    <row r="3803" spans="1:1" x14ac:dyDescent="0.25">
      <c r="A3803">
        <v>3789</v>
      </c>
    </row>
    <row r="3804" spans="1:1" x14ac:dyDescent="0.25">
      <c r="A3804">
        <v>3790</v>
      </c>
    </row>
    <row r="3805" spans="1:1" x14ac:dyDescent="0.25">
      <c r="A3805">
        <v>3791</v>
      </c>
    </row>
    <row r="3806" spans="1:1" x14ac:dyDescent="0.25">
      <c r="A3806">
        <v>3792</v>
      </c>
    </row>
    <row r="3807" spans="1:1" x14ac:dyDescent="0.25">
      <c r="A3807">
        <v>3793</v>
      </c>
    </row>
    <row r="3808" spans="1:1" x14ac:dyDescent="0.25">
      <c r="A3808">
        <v>3794</v>
      </c>
    </row>
    <row r="3809" spans="1:1" x14ac:dyDescent="0.25">
      <c r="A3809">
        <v>3795</v>
      </c>
    </row>
    <row r="3810" spans="1:1" x14ac:dyDescent="0.25">
      <c r="A3810">
        <v>3796</v>
      </c>
    </row>
    <row r="3811" spans="1:1" x14ac:dyDescent="0.25">
      <c r="A3811">
        <v>3797</v>
      </c>
    </row>
    <row r="3812" spans="1:1" x14ac:dyDescent="0.25">
      <c r="A3812">
        <v>3798</v>
      </c>
    </row>
    <row r="3813" spans="1:1" x14ac:dyDescent="0.25">
      <c r="A3813">
        <v>3799</v>
      </c>
    </row>
    <row r="3814" spans="1:1" x14ac:dyDescent="0.25">
      <c r="A3814">
        <v>3800</v>
      </c>
    </row>
    <row r="3815" spans="1:1" x14ac:dyDescent="0.25">
      <c r="A3815">
        <v>3801</v>
      </c>
    </row>
    <row r="3816" spans="1:1" x14ac:dyDescent="0.25">
      <c r="A3816">
        <v>3802</v>
      </c>
    </row>
    <row r="3817" spans="1:1" x14ac:dyDescent="0.25">
      <c r="A3817">
        <v>3803</v>
      </c>
    </row>
    <row r="3818" spans="1:1" x14ac:dyDescent="0.25">
      <c r="A3818">
        <v>3804</v>
      </c>
    </row>
    <row r="3819" spans="1:1" x14ac:dyDescent="0.25">
      <c r="A3819">
        <v>3805</v>
      </c>
    </row>
    <row r="3820" spans="1:1" x14ac:dyDescent="0.25">
      <c r="A3820">
        <v>3806</v>
      </c>
    </row>
    <row r="3821" spans="1:1" x14ac:dyDescent="0.25">
      <c r="A3821">
        <v>3807</v>
      </c>
    </row>
    <row r="3822" spans="1:1" x14ac:dyDescent="0.25">
      <c r="A3822">
        <v>3808</v>
      </c>
    </row>
    <row r="3823" spans="1:1" x14ac:dyDescent="0.25">
      <c r="A3823">
        <v>3809</v>
      </c>
    </row>
    <row r="3824" spans="1:1" x14ac:dyDescent="0.25">
      <c r="A3824">
        <v>3810</v>
      </c>
    </row>
    <row r="3825" spans="1:1" x14ac:dyDescent="0.25">
      <c r="A3825">
        <v>3811</v>
      </c>
    </row>
    <row r="3826" spans="1:1" x14ac:dyDescent="0.25">
      <c r="A3826">
        <v>3812</v>
      </c>
    </row>
    <row r="3827" spans="1:1" x14ac:dyDescent="0.25">
      <c r="A3827">
        <v>3813</v>
      </c>
    </row>
    <row r="3828" spans="1:1" x14ac:dyDescent="0.25">
      <c r="A3828">
        <v>3814</v>
      </c>
    </row>
    <row r="3829" spans="1:1" x14ac:dyDescent="0.25">
      <c r="A3829">
        <v>3815</v>
      </c>
    </row>
    <row r="3830" spans="1:1" x14ac:dyDescent="0.25">
      <c r="A3830">
        <v>3816</v>
      </c>
    </row>
    <row r="3831" spans="1:1" x14ac:dyDescent="0.25">
      <c r="A3831">
        <v>3817</v>
      </c>
    </row>
    <row r="3832" spans="1:1" x14ac:dyDescent="0.25">
      <c r="A3832">
        <v>3818</v>
      </c>
    </row>
    <row r="3833" spans="1:1" x14ac:dyDescent="0.25">
      <c r="A3833">
        <v>3819</v>
      </c>
    </row>
    <row r="3834" spans="1:1" x14ac:dyDescent="0.25">
      <c r="A3834">
        <v>3820</v>
      </c>
    </row>
    <row r="3835" spans="1:1" x14ac:dyDescent="0.25">
      <c r="A3835">
        <v>3821</v>
      </c>
    </row>
    <row r="3836" spans="1:1" x14ac:dyDescent="0.25">
      <c r="A3836">
        <v>3822</v>
      </c>
    </row>
    <row r="3837" spans="1:1" x14ac:dyDescent="0.25">
      <c r="A3837">
        <v>3823</v>
      </c>
    </row>
    <row r="3838" spans="1:1" x14ac:dyDescent="0.25">
      <c r="A3838">
        <v>3824</v>
      </c>
    </row>
    <row r="3839" spans="1:1" x14ac:dyDescent="0.25">
      <c r="A3839">
        <v>3825</v>
      </c>
    </row>
    <row r="3840" spans="1:1" x14ac:dyDescent="0.25">
      <c r="A3840">
        <v>3826</v>
      </c>
    </row>
    <row r="3841" spans="1:1" x14ac:dyDescent="0.25">
      <c r="A3841">
        <v>3827</v>
      </c>
    </row>
    <row r="3842" spans="1:1" x14ac:dyDescent="0.25">
      <c r="A3842">
        <v>3828</v>
      </c>
    </row>
    <row r="3843" spans="1:1" x14ac:dyDescent="0.25">
      <c r="A3843">
        <v>3829</v>
      </c>
    </row>
    <row r="3844" spans="1:1" x14ac:dyDescent="0.25">
      <c r="A3844">
        <v>3830</v>
      </c>
    </row>
    <row r="3845" spans="1:1" x14ac:dyDescent="0.25">
      <c r="A3845">
        <v>3831</v>
      </c>
    </row>
    <row r="3846" spans="1:1" x14ac:dyDescent="0.25">
      <c r="A3846">
        <v>3832</v>
      </c>
    </row>
    <row r="3847" spans="1:1" x14ac:dyDescent="0.25">
      <c r="A3847">
        <v>3833</v>
      </c>
    </row>
    <row r="3848" spans="1:1" x14ac:dyDescent="0.25">
      <c r="A3848">
        <v>3834</v>
      </c>
    </row>
    <row r="3849" spans="1:1" x14ac:dyDescent="0.25">
      <c r="A3849">
        <v>3835</v>
      </c>
    </row>
    <row r="3850" spans="1:1" x14ac:dyDescent="0.25">
      <c r="A3850">
        <v>3836</v>
      </c>
    </row>
    <row r="3851" spans="1:1" x14ac:dyDescent="0.25">
      <c r="A3851">
        <v>3837</v>
      </c>
    </row>
    <row r="3852" spans="1:1" x14ac:dyDescent="0.25">
      <c r="A3852">
        <v>3838</v>
      </c>
    </row>
    <row r="3853" spans="1:1" x14ac:dyDescent="0.25">
      <c r="A3853">
        <v>3839</v>
      </c>
    </row>
    <row r="3854" spans="1:1" x14ac:dyDescent="0.25">
      <c r="A3854">
        <v>3840</v>
      </c>
    </row>
    <row r="3855" spans="1:1" x14ac:dyDescent="0.25">
      <c r="A3855">
        <v>3841</v>
      </c>
    </row>
    <row r="3856" spans="1:1" x14ac:dyDescent="0.25">
      <c r="A3856">
        <v>3842</v>
      </c>
    </row>
    <row r="3857" spans="1:1" x14ac:dyDescent="0.25">
      <c r="A3857">
        <v>3843</v>
      </c>
    </row>
    <row r="3858" spans="1:1" x14ac:dyDescent="0.25">
      <c r="A3858">
        <v>3844</v>
      </c>
    </row>
    <row r="3859" spans="1:1" x14ac:dyDescent="0.25">
      <c r="A3859">
        <v>3845</v>
      </c>
    </row>
    <row r="3860" spans="1:1" x14ac:dyDescent="0.25">
      <c r="A3860">
        <v>3846</v>
      </c>
    </row>
    <row r="3861" spans="1:1" x14ac:dyDescent="0.25">
      <c r="A3861">
        <v>3847</v>
      </c>
    </row>
    <row r="3862" spans="1:1" x14ac:dyDescent="0.25">
      <c r="A3862">
        <v>3848</v>
      </c>
    </row>
    <row r="3863" spans="1:1" x14ac:dyDescent="0.25">
      <c r="A3863">
        <v>3849</v>
      </c>
    </row>
    <row r="3864" spans="1:1" x14ac:dyDescent="0.25">
      <c r="A3864">
        <v>3850</v>
      </c>
    </row>
    <row r="3865" spans="1:1" x14ac:dyDescent="0.25">
      <c r="A3865">
        <v>3851</v>
      </c>
    </row>
    <row r="3866" spans="1:1" x14ac:dyDescent="0.25">
      <c r="A3866">
        <v>3852</v>
      </c>
    </row>
    <row r="3867" spans="1:1" x14ac:dyDescent="0.25">
      <c r="A3867">
        <v>3853</v>
      </c>
    </row>
    <row r="3868" spans="1:1" x14ac:dyDescent="0.25">
      <c r="A3868">
        <v>3854</v>
      </c>
    </row>
    <row r="3869" spans="1:1" x14ac:dyDescent="0.25">
      <c r="A3869">
        <v>3855</v>
      </c>
    </row>
    <row r="3870" spans="1:1" x14ac:dyDescent="0.25">
      <c r="A3870">
        <v>3856</v>
      </c>
    </row>
    <row r="3871" spans="1:1" x14ac:dyDescent="0.25">
      <c r="A3871">
        <v>3857</v>
      </c>
    </row>
    <row r="3872" spans="1:1" x14ac:dyDescent="0.25">
      <c r="A3872">
        <v>3858</v>
      </c>
    </row>
    <row r="3873" spans="1:1" x14ac:dyDescent="0.25">
      <c r="A3873">
        <v>3859</v>
      </c>
    </row>
    <row r="3874" spans="1:1" x14ac:dyDescent="0.25">
      <c r="A3874">
        <v>3860</v>
      </c>
    </row>
    <row r="3875" spans="1:1" x14ac:dyDescent="0.25">
      <c r="A3875">
        <v>3861</v>
      </c>
    </row>
    <row r="3876" spans="1:1" x14ac:dyDescent="0.25">
      <c r="A3876">
        <v>3862</v>
      </c>
    </row>
    <row r="3877" spans="1:1" x14ac:dyDescent="0.25">
      <c r="A3877">
        <v>3863</v>
      </c>
    </row>
    <row r="3878" spans="1:1" x14ac:dyDescent="0.25">
      <c r="A3878">
        <v>3864</v>
      </c>
    </row>
    <row r="3879" spans="1:1" x14ac:dyDescent="0.25">
      <c r="A3879">
        <v>3865</v>
      </c>
    </row>
    <row r="3880" spans="1:1" x14ac:dyDescent="0.25">
      <c r="A3880">
        <v>3866</v>
      </c>
    </row>
    <row r="3881" spans="1:1" x14ac:dyDescent="0.25">
      <c r="A3881">
        <v>3867</v>
      </c>
    </row>
    <row r="3882" spans="1:1" x14ac:dyDescent="0.25">
      <c r="A3882">
        <v>3868</v>
      </c>
    </row>
    <row r="3883" spans="1:1" x14ac:dyDescent="0.25">
      <c r="A3883">
        <v>3869</v>
      </c>
    </row>
    <row r="3884" spans="1:1" x14ac:dyDescent="0.25">
      <c r="A3884">
        <v>3870</v>
      </c>
    </row>
    <row r="3885" spans="1:1" x14ac:dyDescent="0.25">
      <c r="A3885">
        <v>3871</v>
      </c>
    </row>
    <row r="3886" spans="1:1" x14ac:dyDescent="0.25">
      <c r="A3886">
        <v>3872</v>
      </c>
    </row>
    <row r="3887" spans="1:1" x14ac:dyDescent="0.25">
      <c r="A3887">
        <v>3873</v>
      </c>
    </row>
    <row r="3888" spans="1:1" x14ac:dyDescent="0.25">
      <c r="A3888">
        <v>3874</v>
      </c>
    </row>
    <row r="3889" spans="1:1" x14ac:dyDescent="0.25">
      <c r="A3889">
        <v>3875</v>
      </c>
    </row>
    <row r="3890" spans="1:1" x14ac:dyDescent="0.25">
      <c r="A3890">
        <v>3876</v>
      </c>
    </row>
    <row r="3891" spans="1:1" x14ac:dyDescent="0.25">
      <c r="A3891">
        <v>3877</v>
      </c>
    </row>
    <row r="3892" spans="1:1" x14ac:dyDescent="0.25">
      <c r="A3892">
        <v>3878</v>
      </c>
    </row>
    <row r="3893" spans="1:1" x14ac:dyDescent="0.25">
      <c r="A3893">
        <v>3879</v>
      </c>
    </row>
    <row r="3894" spans="1:1" x14ac:dyDescent="0.25">
      <c r="A3894">
        <v>3880</v>
      </c>
    </row>
    <row r="3895" spans="1:1" x14ac:dyDescent="0.25">
      <c r="A3895">
        <v>3881</v>
      </c>
    </row>
    <row r="3896" spans="1:1" x14ac:dyDescent="0.25">
      <c r="A3896">
        <v>3882</v>
      </c>
    </row>
    <row r="3897" spans="1:1" x14ac:dyDescent="0.25">
      <c r="A3897">
        <v>3883</v>
      </c>
    </row>
    <row r="3898" spans="1:1" x14ac:dyDescent="0.25">
      <c r="A3898">
        <v>3884</v>
      </c>
    </row>
    <row r="3899" spans="1:1" x14ac:dyDescent="0.25">
      <c r="A3899">
        <v>3885</v>
      </c>
    </row>
    <row r="3900" spans="1:1" x14ac:dyDescent="0.25">
      <c r="A3900">
        <v>3886</v>
      </c>
    </row>
    <row r="3901" spans="1:1" x14ac:dyDescent="0.25">
      <c r="A3901">
        <v>3887</v>
      </c>
    </row>
    <row r="3902" spans="1:1" x14ac:dyDescent="0.25">
      <c r="A3902">
        <v>3888</v>
      </c>
    </row>
    <row r="3903" spans="1:1" x14ac:dyDescent="0.25">
      <c r="A3903">
        <v>3889</v>
      </c>
    </row>
    <row r="3904" spans="1:1" x14ac:dyDescent="0.25">
      <c r="A3904">
        <v>3890</v>
      </c>
    </row>
    <row r="3905" spans="1:1" x14ac:dyDescent="0.25">
      <c r="A3905">
        <v>3891</v>
      </c>
    </row>
    <row r="3906" spans="1:1" x14ac:dyDescent="0.25">
      <c r="A3906">
        <v>3892</v>
      </c>
    </row>
    <row r="3907" spans="1:1" x14ac:dyDescent="0.25">
      <c r="A3907">
        <v>3893</v>
      </c>
    </row>
    <row r="3908" spans="1:1" x14ac:dyDescent="0.25">
      <c r="A3908">
        <v>3894</v>
      </c>
    </row>
    <row r="3909" spans="1:1" x14ac:dyDescent="0.25">
      <c r="A3909">
        <v>3895</v>
      </c>
    </row>
    <row r="3910" spans="1:1" x14ac:dyDescent="0.25">
      <c r="A3910">
        <v>3896</v>
      </c>
    </row>
    <row r="3911" spans="1:1" x14ac:dyDescent="0.25">
      <c r="A3911">
        <v>3897</v>
      </c>
    </row>
    <row r="3912" spans="1:1" x14ac:dyDescent="0.25">
      <c r="A3912">
        <v>3898</v>
      </c>
    </row>
    <row r="3913" spans="1:1" x14ac:dyDescent="0.25">
      <c r="A3913">
        <v>3899</v>
      </c>
    </row>
    <row r="3914" spans="1:1" x14ac:dyDescent="0.25">
      <c r="A3914">
        <v>3900</v>
      </c>
    </row>
    <row r="3915" spans="1:1" x14ac:dyDescent="0.25">
      <c r="A3915">
        <v>3901</v>
      </c>
    </row>
    <row r="3916" spans="1:1" x14ac:dyDescent="0.25">
      <c r="A3916">
        <v>3902</v>
      </c>
    </row>
    <row r="3917" spans="1:1" x14ac:dyDescent="0.25">
      <c r="A3917">
        <v>3903</v>
      </c>
    </row>
    <row r="3918" spans="1:1" x14ac:dyDescent="0.25">
      <c r="A3918">
        <v>3904</v>
      </c>
    </row>
    <row r="3919" spans="1:1" x14ac:dyDescent="0.25">
      <c r="A3919">
        <v>3905</v>
      </c>
    </row>
    <row r="3920" spans="1:1" x14ac:dyDescent="0.25">
      <c r="A3920">
        <v>3906</v>
      </c>
    </row>
    <row r="3921" spans="1:1" x14ac:dyDescent="0.25">
      <c r="A3921">
        <v>3907</v>
      </c>
    </row>
    <row r="3922" spans="1:1" x14ac:dyDescent="0.25">
      <c r="A3922">
        <v>3908</v>
      </c>
    </row>
    <row r="3923" spans="1:1" x14ac:dyDescent="0.25">
      <c r="A3923">
        <v>3909</v>
      </c>
    </row>
    <row r="3924" spans="1:1" x14ac:dyDescent="0.25">
      <c r="A3924">
        <v>3910</v>
      </c>
    </row>
    <row r="3925" spans="1:1" x14ac:dyDescent="0.25">
      <c r="A3925">
        <v>3911</v>
      </c>
    </row>
    <row r="3926" spans="1:1" x14ac:dyDescent="0.25">
      <c r="A3926">
        <v>3912</v>
      </c>
    </row>
    <row r="3927" spans="1:1" x14ac:dyDescent="0.25">
      <c r="A3927">
        <v>3913</v>
      </c>
    </row>
    <row r="3928" spans="1:1" x14ac:dyDescent="0.25">
      <c r="A3928">
        <v>3914</v>
      </c>
    </row>
    <row r="3929" spans="1:1" x14ac:dyDescent="0.25">
      <c r="A3929">
        <v>3915</v>
      </c>
    </row>
    <row r="3930" spans="1:1" x14ac:dyDescent="0.25">
      <c r="A3930">
        <v>3916</v>
      </c>
    </row>
    <row r="3931" spans="1:1" x14ac:dyDescent="0.25">
      <c r="A3931">
        <v>3917</v>
      </c>
    </row>
    <row r="3932" spans="1:1" x14ac:dyDescent="0.25">
      <c r="A3932">
        <v>3918</v>
      </c>
    </row>
    <row r="3933" spans="1:1" x14ac:dyDescent="0.25">
      <c r="A3933">
        <v>3919</v>
      </c>
    </row>
    <row r="3934" spans="1:1" x14ac:dyDescent="0.25">
      <c r="A3934">
        <v>3920</v>
      </c>
    </row>
    <row r="3935" spans="1:1" x14ac:dyDescent="0.25">
      <c r="A3935">
        <v>3921</v>
      </c>
    </row>
    <row r="3936" spans="1:1" x14ac:dyDescent="0.25">
      <c r="A3936">
        <v>3922</v>
      </c>
    </row>
    <row r="3937" spans="1:1" x14ac:dyDescent="0.25">
      <c r="A3937">
        <v>3923</v>
      </c>
    </row>
    <row r="3938" spans="1:1" x14ac:dyDescent="0.25">
      <c r="A3938">
        <v>3924</v>
      </c>
    </row>
    <row r="3939" spans="1:1" x14ac:dyDescent="0.25">
      <c r="A3939">
        <v>3925</v>
      </c>
    </row>
    <row r="3940" spans="1:1" x14ac:dyDescent="0.25">
      <c r="A3940">
        <v>3926</v>
      </c>
    </row>
    <row r="3941" spans="1:1" x14ac:dyDescent="0.25">
      <c r="A3941">
        <v>3927</v>
      </c>
    </row>
    <row r="3942" spans="1:1" x14ac:dyDescent="0.25">
      <c r="A3942">
        <v>3928</v>
      </c>
    </row>
    <row r="3943" spans="1:1" x14ac:dyDescent="0.25">
      <c r="A3943">
        <v>3929</v>
      </c>
    </row>
    <row r="3944" spans="1:1" x14ac:dyDescent="0.25">
      <c r="A3944">
        <v>3930</v>
      </c>
    </row>
    <row r="3945" spans="1:1" x14ac:dyDescent="0.25">
      <c r="A3945">
        <v>3931</v>
      </c>
    </row>
    <row r="3946" spans="1:1" x14ac:dyDescent="0.25">
      <c r="A3946">
        <v>3932</v>
      </c>
    </row>
    <row r="3947" spans="1:1" x14ac:dyDescent="0.25">
      <c r="A3947">
        <v>3933</v>
      </c>
    </row>
    <row r="3948" spans="1:1" x14ac:dyDescent="0.25">
      <c r="A3948">
        <v>3934</v>
      </c>
    </row>
    <row r="3949" spans="1:1" x14ac:dyDescent="0.25">
      <c r="A3949">
        <v>3935</v>
      </c>
    </row>
    <row r="3950" spans="1:1" x14ac:dyDescent="0.25">
      <c r="A3950">
        <v>3936</v>
      </c>
    </row>
    <row r="3951" spans="1:1" x14ac:dyDescent="0.25">
      <c r="A3951">
        <v>3937</v>
      </c>
    </row>
    <row r="3952" spans="1:1" x14ac:dyDescent="0.25">
      <c r="A3952">
        <v>3938</v>
      </c>
    </row>
    <row r="3953" spans="1:1" x14ac:dyDescent="0.25">
      <c r="A3953">
        <v>3939</v>
      </c>
    </row>
    <row r="3954" spans="1:1" x14ac:dyDescent="0.25">
      <c r="A3954">
        <v>3940</v>
      </c>
    </row>
    <row r="3955" spans="1:1" x14ac:dyDescent="0.25">
      <c r="A3955">
        <v>3941</v>
      </c>
    </row>
    <row r="3956" spans="1:1" x14ac:dyDescent="0.25">
      <c r="A3956">
        <v>3942</v>
      </c>
    </row>
    <row r="3957" spans="1:1" x14ac:dyDescent="0.25">
      <c r="A3957">
        <v>3943</v>
      </c>
    </row>
    <row r="3958" spans="1:1" x14ac:dyDescent="0.25">
      <c r="A3958">
        <v>3944</v>
      </c>
    </row>
    <row r="3959" spans="1:1" x14ac:dyDescent="0.25">
      <c r="A3959">
        <v>3945</v>
      </c>
    </row>
    <row r="3960" spans="1:1" x14ac:dyDescent="0.25">
      <c r="A3960">
        <v>3946</v>
      </c>
    </row>
    <row r="3961" spans="1:1" x14ac:dyDescent="0.25">
      <c r="A3961">
        <v>3947</v>
      </c>
    </row>
    <row r="3962" spans="1:1" x14ac:dyDescent="0.25">
      <c r="A3962">
        <v>3948</v>
      </c>
    </row>
    <row r="3963" spans="1:1" x14ac:dyDescent="0.25">
      <c r="A3963">
        <v>3949</v>
      </c>
    </row>
    <row r="3964" spans="1:1" x14ac:dyDescent="0.25">
      <c r="A3964">
        <v>3950</v>
      </c>
    </row>
    <row r="3965" spans="1:1" x14ac:dyDescent="0.25">
      <c r="A3965">
        <v>3951</v>
      </c>
    </row>
    <row r="3966" spans="1:1" x14ac:dyDescent="0.25">
      <c r="A3966">
        <v>3952</v>
      </c>
    </row>
    <row r="3967" spans="1:1" x14ac:dyDescent="0.25">
      <c r="A3967">
        <v>3953</v>
      </c>
    </row>
    <row r="3968" spans="1:1" x14ac:dyDescent="0.25">
      <c r="A3968">
        <v>3954</v>
      </c>
    </row>
    <row r="3969" spans="1:1" x14ac:dyDescent="0.25">
      <c r="A3969">
        <v>3955</v>
      </c>
    </row>
    <row r="3970" spans="1:1" x14ac:dyDescent="0.25">
      <c r="A3970">
        <v>3956</v>
      </c>
    </row>
    <row r="3971" spans="1:1" x14ac:dyDescent="0.25">
      <c r="A3971">
        <v>3957</v>
      </c>
    </row>
    <row r="3972" spans="1:1" x14ac:dyDescent="0.25">
      <c r="A3972">
        <v>3958</v>
      </c>
    </row>
    <row r="3973" spans="1:1" x14ac:dyDescent="0.25">
      <c r="A3973">
        <v>3959</v>
      </c>
    </row>
    <row r="3974" spans="1:1" x14ac:dyDescent="0.25">
      <c r="A3974">
        <v>3960</v>
      </c>
    </row>
    <row r="3975" spans="1:1" x14ac:dyDescent="0.25">
      <c r="A3975">
        <v>3961</v>
      </c>
    </row>
    <row r="3976" spans="1:1" x14ac:dyDescent="0.25">
      <c r="A3976">
        <v>3962</v>
      </c>
    </row>
    <row r="3977" spans="1:1" x14ac:dyDescent="0.25">
      <c r="A3977">
        <v>3963</v>
      </c>
    </row>
    <row r="3978" spans="1:1" x14ac:dyDescent="0.25">
      <c r="A3978">
        <v>3964</v>
      </c>
    </row>
    <row r="3979" spans="1:1" x14ac:dyDescent="0.25">
      <c r="A3979">
        <v>3965</v>
      </c>
    </row>
    <row r="3980" spans="1:1" x14ac:dyDescent="0.25">
      <c r="A3980">
        <v>3966</v>
      </c>
    </row>
    <row r="3981" spans="1:1" x14ac:dyDescent="0.25">
      <c r="A3981">
        <v>3967</v>
      </c>
    </row>
    <row r="3982" spans="1:1" x14ac:dyDescent="0.25">
      <c r="A3982">
        <v>3968</v>
      </c>
    </row>
    <row r="3983" spans="1:1" x14ac:dyDescent="0.25">
      <c r="A3983">
        <v>3969</v>
      </c>
    </row>
    <row r="3984" spans="1:1" x14ac:dyDescent="0.25">
      <c r="A3984">
        <v>3970</v>
      </c>
    </row>
    <row r="3985" spans="1:1" x14ac:dyDescent="0.25">
      <c r="A3985">
        <v>3971</v>
      </c>
    </row>
    <row r="3986" spans="1:1" x14ac:dyDescent="0.25">
      <c r="A3986">
        <v>3972</v>
      </c>
    </row>
    <row r="3987" spans="1:1" x14ac:dyDescent="0.25">
      <c r="A3987">
        <v>3973</v>
      </c>
    </row>
    <row r="3988" spans="1:1" x14ac:dyDescent="0.25">
      <c r="A3988">
        <v>3974</v>
      </c>
    </row>
    <row r="3989" spans="1:1" x14ac:dyDescent="0.25">
      <c r="A3989">
        <v>3975</v>
      </c>
    </row>
    <row r="3990" spans="1:1" x14ac:dyDescent="0.25">
      <c r="A3990">
        <v>3976</v>
      </c>
    </row>
    <row r="3991" spans="1:1" x14ac:dyDescent="0.25">
      <c r="A3991">
        <v>3977</v>
      </c>
    </row>
    <row r="3992" spans="1:1" x14ac:dyDescent="0.25">
      <c r="A3992">
        <v>3978</v>
      </c>
    </row>
    <row r="3993" spans="1:1" x14ac:dyDescent="0.25">
      <c r="A3993">
        <v>3979</v>
      </c>
    </row>
    <row r="3994" spans="1:1" x14ac:dyDescent="0.25">
      <c r="A3994">
        <v>3980</v>
      </c>
    </row>
    <row r="3995" spans="1:1" x14ac:dyDescent="0.25">
      <c r="A3995">
        <v>3981</v>
      </c>
    </row>
    <row r="3996" spans="1:1" x14ac:dyDescent="0.25">
      <c r="A3996">
        <v>3982</v>
      </c>
    </row>
    <row r="3997" spans="1:1" x14ac:dyDescent="0.25">
      <c r="A3997">
        <v>3983</v>
      </c>
    </row>
    <row r="3998" spans="1:1" x14ac:dyDescent="0.25">
      <c r="A3998">
        <v>3984</v>
      </c>
    </row>
    <row r="3999" spans="1:1" x14ac:dyDescent="0.25">
      <c r="A3999">
        <v>3985</v>
      </c>
    </row>
    <row r="4000" spans="1:1" x14ac:dyDescent="0.25">
      <c r="A4000">
        <v>3986</v>
      </c>
    </row>
    <row r="4001" spans="1:1" x14ac:dyDescent="0.25">
      <c r="A4001">
        <v>3987</v>
      </c>
    </row>
    <row r="4002" spans="1:1" x14ac:dyDescent="0.25">
      <c r="A4002">
        <v>3988</v>
      </c>
    </row>
    <row r="4003" spans="1:1" x14ac:dyDescent="0.25">
      <c r="A4003">
        <v>3989</v>
      </c>
    </row>
    <row r="4004" spans="1:1" x14ac:dyDescent="0.25">
      <c r="A4004">
        <v>3990</v>
      </c>
    </row>
    <row r="4005" spans="1:1" x14ac:dyDescent="0.25">
      <c r="A4005">
        <v>3991</v>
      </c>
    </row>
    <row r="4006" spans="1:1" x14ac:dyDescent="0.25">
      <c r="A4006">
        <v>3992</v>
      </c>
    </row>
    <row r="4007" spans="1:1" x14ac:dyDescent="0.25">
      <c r="A4007">
        <v>3993</v>
      </c>
    </row>
    <row r="4008" spans="1:1" x14ac:dyDescent="0.25">
      <c r="A4008">
        <v>3994</v>
      </c>
    </row>
    <row r="4009" spans="1:1" x14ac:dyDescent="0.25">
      <c r="A4009">
        <v>3995</v>
      </c>
    </row>
    <row r="4010" spans="1:1" x14ac:dyDescent="0.25">
      <c r="A4010">
        <v>3996</v>
      </c>
    </row>
    <row r="4011" spans="1:1" x14ac:dyDescent="0.25">
      <c r="A4011">
        <v>3997</v>
      </c>
    </row>
    <row r="4012" spans="1:1" x14ac:dyDescent="0.25">
      <c r="A4012">
        <v>3998</v>
      </c>
    </row>
    <row r="4013" spans="1:1" x14ac:dyDescent="0.25">
      <c r="A4013">
        <v>3999</v>
      </c>
    </row>
    <row r="4014" spans="1:1" x14ac:dyDescent="0.25">
      <c r="A4014">
        <v>4000</v>
      </c>
    </row>
    <row r="4015" spans="1:1" x14ac:dyDescent="0.25">
      <c r="A4015">
        <v>4001</v>
      </c>
    </row>
    <row r="4016" spans="1:1" x14ac:dyDescent="0.25">
      <c r="A4016">
        <v>4002</v>
      </c>
    </row>
    <row r="4017" spans="1:1" x14ac:dyDescent="0.25">
      <c r="A4017">
        <v>4003</v>
      </c>
    </row>
    <row r="4018" spans="1:1" x14ac:dyDescent="0.25">
      <c r="A4018">
        <v>4004</v>
      </c>
    </row>
    <row r="4019" spans="1:1" x14ac:dyDescent="0.25">
      <c r="A4019">
        <v>4005</v>
      </c>
    </row>
    <row r="4020" spans="1:1" x14ac:dyDescent="0.25">
      <c r="A4020">
        <v>4006</v>
      </c>
    </row>
    <row r="4021" spans="1:1" x14ac:dyDescent="0.25">
      <c r="A4021">
        <v>4007</v>
      </c>
    </row>
    <row r="4022" spans="1:1" x14ac:dyDescent="0.25">
      <c r="A4022">
        <v>4008</v>
      </c>
    </row>
    <row r="4023" spans="1:1" x14ac:dyDescent="0.25">
      <c r="A4023">
        <v>4009</v>
      </c>
    </row>
    <row r="4024" spans="1:1" x14ac:dyDescent="0.25">
      <c r="A4024">
        <v>4010</v>
      </c>
    </row>
    <row r="4025" spans="1:1" x14ac:dyDescent="0.25">
      <c r="A4025">
        <v>4011</v>
      </c>
    </row>
    <row r="4026" spans="1:1" x14ac:dyDescent="0.25">
      <c r="A4026">
        <v>4012</v>
      </c>
    </row>
    <row r="4027" spans="1:1" x14ac:dyDescent="0.25">
      <c r="A4027">
        <v>4013</v>
      </c>
    </row>
    <row r="4028" spans="1:1" x14ac:dyDescent="0.25">
      <c r="A4028">
        <v>4014</v>
      </c>
    </row>
    <row r="4029" spans="1:1" x14ac:dyDescent="0.25">
      <c r="A4029">
        <v>4015</v>
      </c>
    </row>
    <row r="4030" spans="1:1" x14ac:dyDescent="0.25">
      <c r="A4030">
        <v>4016</v>
      </c>
    </row>
    <row r="4031" spans="1:1" x14ac:dyDescent="0.25">
      <c r="A4031">
        <v>4017</v>
      </c>
    </row>
    <row r="4032" spans="1:1" x14ac:dyDescent="0.25">
      <c r="A4032">
        <v>4018</v>
      </c>
    </row>
    <row r="4033" spans="1:1" x14ac:dyDescent="0.25">
      <c r="A4033">
        <v>4019</v>
      </c>
    </row>
    <row r="4034" spans="1:1" x14ac:dyDescent="0.25">
      <c r="A4034">
        <v>4020</v>
      </c>
    </row>
    <row r="4035" spans="1:1" x14ac:dyDescent="0.25">
      <c r="A4035">
        <v>4021</v>
      </c>
    </row>
    <row r="4036" spans="1:1" x14ac:dyDescent="0.25">
      <c r="A4036">
        <v>4022</v>
      </c>
    </row>
    <row r="4037" spans="1:1" x14ac:dyDescent="0.25">
      <c r="A4037">
        <v>4023</v>
      </c>
    </row>
    <row r="4038" spans="1:1" x14ac:dyDescent="0.25">
      <c r="A4038">
        <v>4024</v>
      </c>
    </row>
    <row r="4039" spans="1:1" x14ac:dyDescent="0.25">
      <c r="A4039">
        <v>4025</v>
      </c>
    </row>
    <row r="4040" spans="1:1" x14ac:dyDescent="0.25">
      <c r="A4040">
        <v>4026</v>
      </c>
    </row>
    <row r="4041" spans="1:1" x14ac:dyDescent="0.25">
      <c r="A4041">
        <v>4027</v>
      </c>
    </row>
    <row r="4042" spans="1:1" x14ac:dyDescent="0.25">
      <c r="A4042">
        <v>4028</v>
      </c>
    </row>
    <row r="4043" spans="1:1" x14ac:dyDescent="0.25">
      <c r="A4043">
        <v>4029</v>
      </c>
    </row>
    <row r="4044" spans="1:1" x14ac:dyDescent="0.25">
      <c r="A4044">
        <v>4030</v>
      </c>
    </row>
    <row r="4045" spans="1:1" x14ac:dyDescent="0.25">
      <c r="A4045">
        <v>4031</v>
      </c>
    </row>
    <row r="4046" spans="1:1" x14ac:dyDescent="0.25">
      <c r="A4046">
        <v>4032</v>
      </c>
    </row>
    <row r="4047" spans="1:1" x14ac:dyDescent="0.25">
      <c r="A4047">
        <v>4033</v>
      </c>
    </row>
    <row r="4048" spans="1:1" x14ac:dyDescent="0.25">
      <c r="A4048">
        <v>4034</v>
      </c>
    </row>
    <row r="4049" spans="1:1" x14ac:dyDescent="0.25">
      <c r="A4049">
        <v>4035</v>
      </c>
    </row>
    <row r="4050" spans="1:1" x14ac:dyDescent="0.25">
      <c r="A4050">
        <v>4036</v>
      </c>
    </row>
    <row r="4051" spans="1:1" x14ac:dyDescent="0.25">
      <c r="A4051">
        <v>4037</v>
      </c>
    </row>
    <row r="4052" spans="1:1" x14ac:dyDescent="0.25">
      <c r="A4052">
        <v>4038</v>
      </c>
    </row>
    <row r="4053" spans="1:1" x14ac:dyDescent="0.25">
      <c r="A4053">
        <v>4039</v>
      </c>
    </row>
    <row r="4054" spans="1:1" x14ac:dyDescent="0.25">
      <c r="A4054">
        <v>4040</v>
      </c>
    </row>
    <row r="4055" spans="1:1" x14ac:dyDescent="0.25">
      <c r="A4055">
        <v>4041</v>
      </c>
    </row>
    <row r="4056" spans="1:1" x14ac:dyDescent="0.25">
      <c r="A4056">
        <v>4042</v>
      </c>
    </row>
    <row r="4057" spans="1:1" x14ac:dyDescent="0.25">
      <c r="A4057">
        <v>4043</v>
      </c>
    </row>
    <row r="4058" spans="1:1" x14ac:dyDescent="0.25">
      <c r="A4058">
        <v>4044</v>
      </c>
    </row>
    <row r="4059" spans="1:1" x14ac:dyDescent="0.25">
      <c r="A4059">
        <v>4045</v>
      </c>
    </row>
    <row r="4060" spans="1:1" x14ac:dyDescent="0.25">
      <c r="A4060">
        <v>4046</v>
      </c>
    </row>
    <row r="4061" spans="1:1" x14ac:dyDescent="0.25">
      <c r="A4061">
        <v>4047</v>
      </c>
    </row>
    <row r="4062" spans="1:1" x14ac:dyDescent="0.25">
      <c r="A4062">
        <v>4048</v>
      </c>
    </row>
    <row r="4063" spans="1:1" x14ac:dyDescent="0.25">
      <c r="A4063">
        <v>4049</v>
      </c>
    </row>
    <row r="4064" spans="1:1" x14ac:dyDescent="0.25">
      <c r="A4064">
        <v>4050</v>
      </c>
    </row>
    <row r="4065" spans="1:1" x14ac:dyDescent="0.25">
      <c r="A4065">
        <v>4051</v>
      </c>
    </row>
    <row r="4066" spans="1:1" x14ac:dyDescent="0.25">
      <c r="A4066">
        <v>4052</v>
      </c>
    </row>
    <row r="4067" spans="1:1" x14ac:dyDescent="0.25">
      <c r="A4067">
        <v>4053</v>
      </c>
    </row>
    <row r="4068" spans="1:1" x14ac:dyDescent="0.25">
      <c r="A4068">
        <v>4054</v>
      </c>
    </row>
    <row r="4069" spans="1:1" x14ac:dyDescent="0.25">
      <c r="A4069">
        <v>4055</v>
      </c>
    </row>
    <row r="4070" spans="1:1" x14ac:dyDescent="0.25">
      <c r="A4070">
        <v>4056</v>
      </c>
    </row>
    <row r="4071" spans="1:1" x14ac:dyDescent="0.25">
      <c r="A4071">
        <v>4057</v>
      </c>
    </row>
    <row r="4072" spans="1:1" x14ac:dyDescent="0.25">
      <c r="A4072">
        <v>4058</v>
      </c>
    </row>
    <row r="4073" spans="1:1" x14ac:dyDescent="0.25">
      <c r="A4073">
        <v>4059</v>
      </c>
    </row>
    <row r="4074" spans="1:1" x14ac:dyDescent="0.25">
      <c r="A4074">
        <v>4060</v>
      </c>
    </row>
    <row r="4075" spans="1:1" x14ac:dyDescent="0.25">
      <c r="A4075">
        <v>4061</v>
      </c>
    </row>
    <row r="4076" spans="1:1" x14ac:dyDescent="0.25">
      <c r="A4076">
        <v>4062</v>
      </c>
    </row>
  </sheetData>
  <mergeCells count="2">
    <mergeCell ref="I6:J6"/>
    <mergeCell ref="I11:J1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429"/>
  <sheetViews>
    <sheetView workbookViewId="0">
      <selection activeCell="L1" sqref="L1"/>
    </sheetView>
  </sheetViews>
  <sheetFormatPr defaultRowHeight="15" x14ac:dyDescent="0.25"/>
  <sheetData>
    <row r="2" spans="1:10" x14ac:dyDescent="0.25">
      <c r="B2" s="91" t="s">
        <v>103</v>
      </c>
      <c r="C2" s="20"/>
      <c r="D2" s="20"/>
      <c r="E2" s="20"/>
      <c r="F2" s="91" t="s">
        <v>80</v>
      </c>
      <c r="G2" s="20"/>
      <c r="H2" s="20"/>
      <c r="I2" s="20"/>
      <c r="J2" s="92"/>
    </row>
    <row r="3" spans="1:10" x14ac:dyDescent="0.25">
      <c r="B3" s="20"/>
      <c r="C3" s="20"/>
      <c r="D3" s="20"/>
      <c r="E3" s="20"/>
      <c r="F3" s="20"/>
      <c r="G3" s="20"/>
      <c r="H3" s="20"/>
      <c r="I3" s="20"/>
      <c r="J3" s="92"/>
    </row>
    <row r="4" spans="1:10" x14ac:dyDescent="0.25">
      <c r="B4" s="20" t="s">
        <v>102</v>
      </c>
      <c r="C4" s="20"/>
      <c r="D4" s="147">
        <f>F15</f>
        <v>3.1692999999999998</v>
      </c>
      <c r="E4" s="20"/>
      <c r="F4" s="20" t="s">
        <v>81</v>
      </c>
      <c r="G4" s="20"/>
      <c r="H4" s="20">
        <f>_xlfn.STDEV.P(F15:F114)</f>
        <v>0.20040060702502874</v>
      </c>
      <c r="I4" s="20"/>
      <c r="J4" s="92"/>
    </row>
    <row r="5" spans="1:10" x14ac:dyDescent="0.25">
      <c r="B5" s="91" t="s">
        <v>28</v>
      </c>
      <c r="C5" s="20"/>
      <c r="D5" s="117"/>
      <c r="E5" s="20"/>
      <c r="F5" s="20" t="s">
        <v>84</v>
      </c>
      <c r="G5" s="91"/>
      <c r="H5" s="122">
        <f>AVERAGE(F15:F114)</f>
        <v>2.8922479999999995</v>
      </c>
      <c r="I5" s="91"/>
      <c r="J5" s="94"/>
    </row>
    <row r="6" spans="1:10" x14ac:dyDescent="0.25">
      <c r="B6" s="20" t="s">
        <v>44</v>
      </c>
      <c r="C6" s="20"/>
      <c r="D6" s="119"/>
      <c r="E6" s="20"/>
      <c r="F6" s="20" t="s">
        <v>85</v>
      </c>
      <c r="G6" s="20"/>
      <c r="H6" s="123">
        <f>H4/H5</f>
        <v>6.9288873922647293E-2</v>
      </c>
      <c r="I6" s="145" t="s">
        <v>86</v>
      </c>
      <c r="J6" s="145"/>
    </row>
    <row r="7" spans="1:10" x14ac:dyDescent="0.25">
      <c r="B7" s="20" t="s">
        <v>43</v>
      </c>
      <c r="C7" s="20"/>
      <c r="D7" s="119"/>
      <c r="E7" s="20"/>
      <c r="F7" s="20" t="s">
        <v>87</v>
      </c>
      <c r="G7" s="20"/>
      <c r="H7" s="20"/>
      <c r="I7" s="20"/>
      <c r="J7" s="92"/>
    </row>
    <row r="8" spans="1:10" x14ac:dyDescent="0.25">
      <c r="B8" s="20" t="s">
        <v>41</v>
      </c>
      <c r="C8" s="20"/>
      <c r="D8" s="77">
        <f>D7*D4</f>
        <v>0</v>
      </c>
      <c r="E8" s="20"/>
      <c r="F8" s="20" t="s">
        <v>88</v>
      </c>
      <c r="G8" s="20"/>
      <c r="H8" s="80">
        <f>MAX(F15:F114)</f>
        <v>3.2387999999999999</v>
      </c>
      <c r="I8" s="20"/>
      <c r="J8" s="92"/>
    </row>
    <row r="9" spans="1:10" x14ac:dyDescent="0.25">
      <c r="B9" s="20"/>
      <c r="C9" s="20"/>
      <c r="D9" s="77"/>
      <c r="E9" s="20"/>
      <c r="F9" s="20" t="s">
        <v>89</v>
      </c>
      <c r="G9" s="20"/>
      <c r="H9" s="80">
        <f>MIN(F15:F114)</f>
        <v>2.4550999999999998</v>
      </c>
      <c r="I9" s="20"/>
      <c r="J9" s="92"/>
    </row>
    <row r="10" spans="1:10" x14ac:dyDescent="0.25">
      <c r="B10" s="20"/>
      <c r="C10" s="20"/>
      <c r="D10" s="77"/>
      <c r="E10" s="20"/>
      <c r="F10" s="20" t="s">
        <v>90</v>
      </c>
      <c r="G10" s="20"/>
      <c r="H10" s="80">
        <f>ABS(H8-H9)</f>
        <v>0.78370000000000006</v>
      </c>
      <c r="I10" s="20"/>
      <c r="J10" s="92"/>
    </row>
    <row r="11" spans="1:10" x14ac:dyDescent="0.25">
      <c r="B11" s="20"/>
      <c r="C11" s="20"/>
      <c r="D11" s="77"/>
      <c r="E11" s="20"/>
      <c r="F11" s="20" t="s">
        <v>91</v>
      </c>
      <c r="G11" s="20"/>
      <c r="H11" s="124">
        <f>H10/H9</f>
        <v>0.31921306667752847</v>
      </c>
      <c r="I11" s="145" t="s">
        <v>86</v>
      </c>
      <c r="J11" s="145"/>
    </row>
    <row r="12" spans="1:10" s="2" customFormat="1" x14ac:dyDescent="0.25">
      <c r="B12" s="20"/>
      <c r="C12" s="20"/>
      <c r="D12" s="77"/>
      <c r="E12" s="20"/>
      <c r="F12" s="20"/>
      <c r="G12" s="20"/>
      <c r="H12" s="146"/>
      <c r="I12" s="62"/>
      <c r="J12" s="62"/>
    </row>
    <row r="13" spans="1:10" s="2" customFormat="1" x14ac:dyDescent="0.25">
      <c r="B13" s="20"/>
      <c r="C13" s="20"/>
      <c r="D13" s="77"/>
      <c r="E13" s="20"/>
      <c r="F13" s="20"/>
      <c r="G13" s="20"/>
      <c r="H13" s="146"/>
      <c r="I13" s="62"/>
      <c r="J13" s="62"/>
    </row>
    <row r="14" spans="1:10" x14ac:dyDescent="0.25">
      <c r="A14" t="s">
        <v>4</v>
      </c>
      <c r="B14" t="s">
        <v>21</v>
      </c>
      <c r="C14" t="s">
        <v>96</v>
      </c>
      <c r="D14" t="s">
        <v>97</v>
      </c>
      <c r="E14" t="s">
        <v>98</v>
      </c>
      <c r="F14" s="20" t="s">
        <v>99</v>
      </c>
      <c r="G14" s="20" t="s">
        <v>100</v>
      </c>
      <c r="H14" s="20" t="s">
        <v>101</v>
      </c>
    </row>
    <row r="15" spans="1:10" x14ac:dyDescent="0.25">
      <c r="A15">
        <v>1</v>
      </c>
      <c r="B15">
        <v>20200604</v>
      </c>
      <c r="C15">
        <v>3.1756000000000002</v>
      </c>
      <c r="D15">
        <v>3.1756000000000002</v>
      </c>
      <c r="E15">
        <v>3.1692999999999998</v>
      </c>
      <c r="F15">
        <v>3.1692999999999998</v>
      </c>
      <c r="G15">
        <v>0</v>
      </c>
      <c r="H15">
        <v>3.1692999999999998</v>
      </c>
    </row>
    <row r="16" spans="1:10" x14ac:dyDescent="0.25">
      <c r="A16">
        <v>2</v>
      </c>
      <c r="B16">
        <v>20200603</v>
      </c>
      <c r="C16">
        <v>3.2185000000000001</v>
      </c>
      <c r="D16">
        <v>3.2185000000000001</v>
      </c>
      <c r="E16">
        <v>3.2121</v>
      </c>
      <c r="F16">
        <v>3.2121</v>
      </c>
      <c r="G16">
        <v>0</v>
      </c>
      <c r="H16">
        <v>3.2121</v>
      </c>
    </row>
    <row r="17" spans="1:8" x14ac:dyDescent="0.25">
      <c r="A17">
        <v>3</v>
      </c>
      <c r="B17">
        <v>20200602</v>
      </c>
      <c r="C17">
        <v>3.2155</v>
      </c>
      <c r="D17">
        <v>3.2155</v>
      </c>
      <c r="E17">
        <v>3.2090999999999998</v>
      </c>
      <c r="F17">
        <v>3.2090999999999998</v>
      </c>
      <c r="G17">
        <v>0</v>
      </c>
      <c r="H17">
        <v>3.2090999999999998</v>
      </c>
    </row>
    <row r="18" spans="1:8" x14ac:dyDescent="0.25">
      <c r="A18">
        <v>4</v>
      </c>
      <c r="B18">
        <v>20200601</v>
      </c>
      <c r="C18">
        <v>3.2349000000000001</v>
      </c>
      <c r="D18">
        <v>3.2349000000000001</v>
      </c>
      <c r="E18">
        <v>3.2284000000000002</v>
      </c>
      <c r="F18">
        <v>3.2284000000000002</v>
      </c>
      <c r="G18">
        <v>0</v>
      </c>
      <c r="H18">
        <v>3.2284000000000002</v>
      </c>
    </row>
    <row r="19" spans="1:8" x14ac:dyDescent="0.25">
      <c r="A19">
        <v>5</v>
      </c>
      <c r="B19">
        <v>20200531</v>
      </c>
      <c r="C19">
        <v>3.2395999999999998</v>
      </c>
      <c r="D19">
        <v>3.2395999999999998</v>
      </c>
      <c r="E19">
        <v>3.2330999999999999</v>
      </c>
      <c r="F19">
        <v>3.2330999999999999</v>
      </c>
      <c r="G19">
        <v>0</v>
      </c>
      <c r="H19">
        <v>3.2330999999999999</v>
      </c>
    </row>
    <row r="20" spans="1:8" x14ac:dyDescent="0.25">
      <c r="A20">
        <v>6</v>
      </c>
      <c r="B20">
        <v>20200529</v>
      </c>
      <c r="C20">
        <v>3.2395999999999998</v>
      </c>
      <c r="D20">
        <v>3.2395999999999998</v>
      </c>
      <c r="E20">
        <v>3.2330999999999999</v>
      </c>
      <c r="F20">
        <v>3.2330999999999999</v>
      </c>
      <c r="G20">
        <v>0</v>
      </c>
      <c r="H20">
        <v>3.2330999999999999</v>
      </c>
    </row>
    <row r="21" spans="1:8" x14ac:dyDescent="0.25">
      <c r="A21">
        <v>7</v>
      </c>
      <c r="B21">
        <v>20200528</v>
      </c>
      <c r="C21">
        <v>3.1785999999999999</v>
      </c>
      <c r="D21">
        <v>3.1785999999999999</v>
      </c>
      <c r="E21">
        <v>3.1722999999999999</v>
      </c>
      <c r="F21">
        <v>3.1722999999999999</v>
      </c>
      <c r="G21">
        <v>0</v>
      </c>
      <c r="H21">
        <v>3.1722999999999999</v>
      </c>
    </row>
    <row r="22" spans="1:8" x14ac:dyDescent="0.25">
      <c r="A22">
        <v>8</v>
      </c>
      <c r="B22">
        <v>20200527</v>
      </c>
      <c r="C22">
        <v>3.1991000000000001</v>
      </c>
      <c r="D22">
        <v>3.1991000000000001</v>
      </c>
      <c r="E22">
        <v>3.1926999999999999</v>
      </c>
      <c r="F22">
        <v>3.1926999999999999</v>
      </c>
      <c r="G22">
        <v>0</v>
      </c>
      <c r="H22">
        <v>3.1926999999999999</v>
      </c>
    </row>
    <row r="23" spans="1:8" x14ac:dyDescent="0.25">
      <c r="A23">
        <v>9</v>
      </c>
      <c r="B23">
        <v>20200526</v>
      </c>
      <c r="C23">
        <v>3.1919</v>
      </c>
      <c r="D23">
        <v>3.1919</v>
      </c>
      <c r="E23">
        <v>3.1855000000000002</v>
      </c>
      <c r="F23">
        <v>3.1855000000000002</v>
      </c>
      <c r="G23">
        <v>0</v>
      </c>
      <c r="H23">
        <v>3.1855000000000002</v>
      </c>
    </row>
    <row r="24" spans="1:8" x14ac:dyDescent="0.25">
      <c r="A24">
        <v>10</v>
      </c>
      <c r="B24">
        <v>20200525</v>
      </c>
      <c r="C24">
        <v>3.2452000000000001</v>
      </c>
      <c r="D24">
        <v>3.2452000000000001</v>
      </c>
      <c r="E24">
        <v>3.2387999999999999</v>
      </c>
      <c r="F24">
        <v>3.2387999999999999</v>
      </c>
      <c r="G24">
        <v>0</v>
      </c>
      <c r="H24">
        <v>3.2387999999999999</v>
      </c>
    </row>
    <row r="25" spans="1:8" x14ac:dyDescent="0.25">
      <c r="A25">
        <v>11</v>
      </c>
      <c r="B25">
        <v>20200522</v>
      </c>
      <c r="C25">
        <v>3.2425000000000002</v>
      </c>
      <c r="D25">
        <v>3.2425000000000002</v>
      </c>
      <c r="E25">
        <v>3.2360000000000002</v>
      </c>
      <c r="F25">
        <v>3.2360000000000002</v>
      </c>
      <c r="G25">
        <v>0</v>
      </c>
      <c r="H25">
        <v>3.2360000000000002</v>
      </c>
    </row>
    <row r="26" spans="1:8" x14ac:dyDescent="0.25">
      <c r="A26">
        <v>12</v>
      </c>
      <c r="B26">
        <v>20200521</v>
      </c>
      <c r="C26">
        <v>3.2341000000000002</v>
      </c>
      <c r="D26">
        <v>3.2341000000000002</v>
      </c>
      <c r="E26">
        <v>3.2275999999999998</v>
      </c>
      <c r="F26">
        <v>3.2275999999999998</v>
      </c>
      <c r="G26">
        <v>0</v>
      </c>
      <c r="H26">
        <v>3.2275999999999998</v>
      </c>
    </row>
    <row r="27" spans="1:8" x14ac:dyDescent="0.25">
      <c r="A27">
        <v>13</v>
      </c>
      <c r="B27">
        <v>20200520</v>
      </c>
      <c r="C27">
        <v>3.2393999999999998</v>
      </c>
      <c r="D27">
        <v>3.2393999999999998</v>
      </c>
      <c r="E27">
        <v>3.2328999999999999</v>
      </c>
      <c r="F27">
        <v>3.2328999999999999</v>
      </c>
      <c r="G27">
        <v>0</v>
      </c>
      <c r="H27">
        <v>3.2328999999999999</v>
      </c>
    </row>
    <row r="28" spans="1:8" x14ac:dyDescent="0.25">
      <c r="A28">
        <v>14</v>
      </c>
      <c r="B28">
        <v>20200519</v>
      </c>
      <c r="C28">
        <v>3.2069000000000001</v>
      </c>
      <c r="D28">
        <v>3.2069000000000001</v>
      </c>
      <c r="E28">
        <v>3.2004999999999999</v>
      </c>
      <c r="F28">
        <v>3.2004999999999999</v>
      </c>
      <c r="G28">
        <v>0</v>
      </c>
      <c r="H28">
        <v>3.2004999999999999</v>
      </c>
    </row>
    <row r="29" spans="1:8" x14ac:dyDescent="0.25">
      <c r="A29">
        <v>15</v>
      </c>
      <c r="B29">
        <v>20200518</v>
      </c>
      <c r="C29">
        <v>3.2130999999999998</v>
      </c>
      <c r="D29">
        <v>3.2130999999999998</v>
      </c>
      <c r="E29">
        <v>3.2067000000000001</v>
      </c>
      <c r="F29">
        <v>3.2067000000000001</v>
      </c>
      <c r="G29">
        <v>0</v>
      </c>
      <c r="H29">
        <v>3.2067000000000001</v>
      </c>
    </row>
    <row r="30" spans="1:8" x14ac:dyDescent="0.25">
      <c r="A30">
        <v>16</v>
      </c>
      <c r="B30">
        <v>20200515</v>
      </c>
      <c r="C30">
        <v>3.2096</v>
      </c>
      <c r="D30">
        <v>3.2096</v>
      </c>
      <c r="E30">
        <v>3.2031999999999998</v>
      </c>
      <c r="F30">
        <v>3.2031999999999998</v>
      </c>
      <c r="G30">
        <v>0</v>
      </c>
      <c r="H30">
        <v>3.2031999999999998</v>
      </c>
    </row>
    <row r="31" spans="1:8" x14ac:dyDescent="0.25">
      <c r="A31">
        <v>17</v>
      </c>
      <c r="B31">
        <v>20200514</v>
      </c>
      <c r="C31">
        <v>3.1709000000000001</v>
      </c>
      <c r="D31">
        <v>3.1709000000000001</v>
      </c>
      <c r="E31">
        <v>3.1646000000000001</v>
      </c>
      <c r="F31">
        <v>3.1646000000000001</v>
      </c>
      <c r="G31">
        <v>0</v>
      </c>
      <c r="H31">
        <v>3.1646000000000001</v>
      </c>
    </row>
    <row r="32" spans="1:8" x14ac:dyDescent="0.25">
      <c r="A32">
        <v>18</v>
      </c>
      <c r="B32">
        <v>20200513</v>
      </c>
      <c r="C32">
        <v>3.1442999999999999</v>
      </c>
      <c r="D32">
        <v>3.1442999999999999</v>
      </c>
      <c r="E32">
        <v>3.1379999999999999</v>
      </c>
      <c r="F32">
        <v>3.1379999999999999</v>
      </c>
      <c r="G32">
        <v>0</v>
      </c>
      <c r="H32">
        <v>3.1379999999999999</v>
      </c>
    </row>
    <row r="33" spans="1:8" x14ac:dyDescent="0.25">
      <c r="A33">
        <v>19</v>
      </c>
      <c r="B33">
        <v>20200512</v>
      </c>
      <c r="C33">
        <v>3.1387999999999998</v>
      </c>
      <c r="D33">
        <v>3.1387999999999998</v>
      </c>
      <c r="E33">
        <v>3.1324999999999998</v>
      </c>
      <c r="F33">
        <v>3.1324999999999998</v>
      </c>
      <c r="G33">
        <v>0</v>
      </c>
      <c r="H33">
        <v>3.1324999999999998</v>
      </c>
    </row>
    <row r="34" spans="1:8" x14ac:dyDescent="0.25">
      <c r="A34">
        <v>20</v>
      </c>
      <c r="B34">
        <v>20200511</v>
      </c>
      <c r="C34">
        <v>3.1707999999999998</v>
      </c>
      <c r="D34">
        <v>3.1707999999999998</v>
      </c>
      <c r="E34">
        <v>3.1644999999999999</v>
      </c>
      <c r="F34">
        <v>3.1644999999999999</v>
      </c>
      <c r="G34">
        <v>0</v>
      </c>
      <c r="H34">
        <v>3.1644999999999999</v>
      </c>
    </row>
    <row r="35" spans="1:8" x14ac:dyDescent="0.25">
      <c r="A35">
        <v>21</v>
      </c>
      <c r="B35">
        <v>20200508</v>
      </c>
      <c r="C35">
        <v>3.1152000000000002</v>
      </c>
      <c r="D35">
        <v>3.1152000000000002</v>
      </c>
      <c r="E35">
        <v>3.109</v>
      </c>
      <c r="F35">
        <v>3.109</v>
      </c>
      <c r="G35">
        <v>0</v>
      </c>
      <c r="H35">
        <v>3.109</v>
      </c>
    </row>
    <row r="36" spans="1:8" x14ac:dyDescent="0.25">
      <c r="A36">
        <v>22</v>
      </c>
      <c r="B36">
        <v>20200507</v>
      </c>
      <c r="C36">
        <v>3.1069</v>
      </c>
      <c r="D36">
        <v>3.1069</v>
      </c>
      <c r="E36">
        <v>3.1006999999999998</v>
      </c>
      <c r="F36">
        <v>3.1006999999999998</v>
      </c>
      <c r="G36">
        <v>0</v>
      </c>
      <c r="H36">
        <v>3.1006999999999998</v>
      </c>
    </row>
    <row r="37" spans="1:8" x14ac:dyDescent="0.25">
      <c r="A37">
        <v>23</v>
      </c>
      <c r="B37">
        <v>20200506</v>
      </c>
      <c r="C37">
        <v>3.0712999999999999</v>
      </c>
      <c r="D37">
        <v>3.0712999999999999</v>
      </c>
      <c r="E37">
        <v>3.0651000000000002</v>
      </c>
      <c r="F37">
        <v>3.0651000000000002</v>
      </c>
      <c r="G37">
        <v>0</v>
      </c>
      <c r="H37">
        <v>3.0651000000000002</v>
      </c>
    </row>
    <row r="38" spans="1:8" x14ac:dyDescent="0.25">
      <c r="A38">
        <v>24</v>
      </c>
      <c r="B38">
        <v>20200505</v>
      </c>
      <c r="C38">
        <v>3.0354999999999999</v>
      </c>
      <c r="D38">
        <v>3.0354999999999999</v>
      </c>
      <c r="E38">
        <v>3.0293999999999999</v>
      </c>
      <c r="F38">
        <v>3.0293999999999999</v>
      </c>
      <c r="G38">
        <v>0</v>
      </c>
      <c r="H38">
        <v>3.0293999999999999</v>
      </c>
    </row>
    <row r="39" spans="1:8" x14ac:dyDescent="0.25">
      <c r="A39">
        <v>25</v>
      </c>
      <c r="B39">
        <v>20200504</v>
      </c>
      <c r="C39">
        <v>3.0047999999999999</v>
      </c>
      <c r="D39">
        <v>3.0047999999999999</v>
      </c>
      <c r="E39">
        <v>2.9988000000000001</v>
      </c>
      <c r="F39">
        <v>2.9988000000000001</v>
      </c>
      <c r="G39">
        <v>0</v>
      </c>
      <c r="H39">
        <v>2.9988000000000001</v>
      </c>
    </row>
    <row r="40" spans="1:8" x14ac:dyDescent="0.25">
      <c r="A40">
        <v>26</v>
      </c>
      <c r="B40">
        <v>20200501</v>
      </c>
      <c r="C40">
        <v>2.9712000000000001</v>
      </c>
      <c r="D40">
        <v>2.9712000000000001</v>
      </c>
      <c r="E40">
        <v>2.9653</v>
      </c>
      <c r="F40">
        <v>2.9653</v>
      </c>
      <c r="G40">
        <v>0</v>
      </c>
      <c r="H40">
        <v>2.9653</v>
      </c>
    </row>
    <row r="41" spans="1:8" x14ac:dyDescent="0.25">
      <c r="A41">
        <v>27</v>
      </c>
      <c r="B41">
        <v>20200430</v>
      </c>
      <c r="C41">
        <v>3.0097999999999998</v>
      </c>
      <c r="D41">
        <v>3.0097999999999998</v>
      </c>
      <c r="E41">
        <v>3.0038</v>
      </c>
      <c r="F41">
        <v>3.0038</v>
      </c>
      <c r="G41">
        <v>0</v>
      </c>
      <c r="H41">
        <v>3.0038</v>
      </c>
    </row>
    <row r="42" spans="1:8" x14ac:dyDescent="0.25">
      <c r="A42">
        <v>28</v>
      </c>
      <c r="B42">
        <v>20200429</v>
      </c>
      <c r="C42">
        <v>3.0221</v>
      </c>
      <c r="D42">
        <v>3.0221</v>
      </c>
      <c r="E42">
        <v>3.016</v>
      </c>
      <c r="F42">
        <v>3.016</v>
      </c>
      <c r="G42">
        <v>0</v>
      </c>
      <c r="H42">
        <v>3.016</v>
      </c>
    </row>
    <row r="43" spans="1:8" x14ac:dyDescent="0.25">
      <c r="A43">
        <v>29</v>
      </c>
      <c r="B43">
        <v>20200428</v>
      </c>
      <c r="C43">
        <v>2.9668000000000001</v>
      </c>
      <c r="D43">
        <v>2.9668000000000001</v>
      </c>
      <c r="E43">
        <v>2.9607999999999999</v>
      </c>
      <c r="F43">
        <v>2.9607999999999999</v>
      </c>
      <c r="G43">
        <v>0</v>
      </c>
      <c r="H43">
        <v>2.9607999999999999</v>
      </c>
    </row>
    <row r="44" spans="1:8" x14ac:dyDescent="0.25">
      <c r="A44">
        <v>30</v>
      </c>
      <c r="B44">
        <v>20200427</v>
      </c>
      <c r="C44">
        <v>3.0186000000000002</v>
      </c>
      <c r="D44">
        <v>3.0186000000000002</v>
      </c>
      <c r="E44">
        <v>3.0125999999999999</v>
      </c>
      <c r="F44">
        <v>3.0125999999999999</v>
      </c>
      <c r="G44">
        <v>0</v>
      </c>
      <c r="H44">
        <v>3.0125999999999999</v>
      </c>
    </row>
    <row r="45" spans="1:8" x14ac:dyDescent="0.25">
      <c r="A45">
        <v>31</v>
      </c>
      <c r="B45">
        <v>20200424</v>
      </c>
      <c r="C45">
        <v>3.0084</v>
      </c>
      <c r="D45">
        <v>3.0084</v>
      </c>
      <c r="E45">
        <v>3.0024000000000002</v>
      </c>
      <c r="F45">
        <v>3.0024000000000002</v>
      </c>
      <c r="G45">
        <v>0</v>
      </c>
      <c r="H45">
        <v>3.0024000000000002</v>
      </c>
    </row>
    <row r="46" spans="1:8" x14ac:dyDescent="0.25">
      <c r="A46">
        <v>32</v>
      </c>
      <c r="B46">
        <v>20200423</v>
      </c>
      <c r="C46">
        <v>2.9923999999999999</v>
      </c>
      <c r="D46">
        <v>2.9923999999999999</v>
      </c>
      <c r="E46">
        <v>2.9864000000000002</v>
      </c>
      <c r="F46">
        <v>2.9864000000000002</v>
      </c>
      <c r="G46">
        <v>0</v>
      </c>
      <c r="H46">
        <v>2.9864000000000002</v>
      </c>
    </row>
    <row r="47" spans="1:8" x14ac:dyDescent="0.25">
      <c r="A47">
        <v>33</v>
      </c>
      <c r="B47">
        <v>20200422</v>
      </c>
      <c r="C47">
        <v>3.0322</v>
      </c>
      <c r="D47">
        <v>3.0322</v>
      </c>
      <c r="E47">
        <v>3.0261999999999998</v>
      </c>
      <c r="F47">
        <v>3.0261999999999998</v>
      </c>
      <c r="G47">
        <v>0</v>
      </c>
      <c r="H47">
        <v>3.0261999999999998</v>
      </c>
    </row>
    <row r="48" spans="1:8" x14ac:dyDescent="0.25">
      <c r="A48">
        <v>34</v>
      </c>
      <c r="B48">
        <v>20200421</v>
      </c>
      <c r="C48">
        <v>2.9866999999999999</v>
      </c>
      <c r="D48">
        <v>2.9866999999999999</v>
      </c>
      <c r="E48">
        <v>2.9807999999999999</v>
      </c>
      <c r="F48">
        <v>2.9807999999999999</v>
      </c>
      <c r="G48">
        <v>0</v>
      </c>
      <c r="H48">
        <v>2.9807999999999999</v>
      </c>
    </row>
    <row r="49" spans="1:8" x14ac:dyDescent="0.25">
      <c r="A49">
        <v>35</v>
      </c>
      <c r="B49">
        <v>20200420</v>
      </c>
      <c r="C49">
        <v>3.0371999999999999</v>
      </c>
      <c r="D49">
        <v>3.0371999999999999</v>
      </c>
      <c r="E49">
        <v>3.0310999999999999</v>
      </c>
      <c r="F49">
        <v>3.0310999999999999</v>
      </c>
      <c r="G49">
        <v>0</v>
      </c>
      <c r="H49">
        <v>3.0310999999999999</v>
      </c>
    </row>
    <row r="50" spans="1:8" x14ac:dyDescent="0.25">
      <c r="A50">
        <v>36</v>
      </c>
      <c r="B50">
        <v>20200417</v>
      </c>
      <c r="C50">
        <v>3.0306000000000002</v>
      </c>
      <c r="D50">
        <v>3.0306000000000002</v>
      </c>
      <c r="E50">
        <v>3.0246</v>
      </c>
      <c r="F50">
        <v>3.0246</v>
      </c>
      <c r="G50">
        <v>0</v>
      </c>
      <c r="H50">
        <v>3.0246</v>
      </c>
    </row>
    <row r="51" spans="1:8" x14ac:dyDescent="0.25">
      <c r="A51">
        <v>37</v>
      </c>
      <c r="B51">
        <v>20200416</v>
      </c>
      <c r="C51">
        <v>3.0169999999999999</v>
      </c>
      <c r="D51">
        <v>3.0169999999999999</v>
      </c>
      <c r="E51">
        <v>3.0110000000000001</v>
      </c>
      <c r="F51">
        <v>3.0110000000000001</v>
      </c>
      <c r="G51">
        <v>0</v>
      </c>
      <c r="H51">
        <v>3.0110000000000001</v>
      </c>
    </row>
    <row r="52" spans="1:8" x14ac:dyDescent="0.25">
      <c r="A52">
        <v>38</v>
      </c>
      <c r="B52">
        <v>20200415</v>
      </c>
      <c r="C52">
        <v>2.9601000000000002</v>
      </c>
      <c r="D52">
        <v>2.9601000000000002</v>
      </c>
      <c r="E52">
        <v>2.9542000000000002</v>
      </c>
      <c r="F52">
        <v>2.9542000000000002</v>
      </c>
      <c r="G52">
        <v>0</v>
      </c>
      <c r="H52">
        <v>2.9542000000000002</v>
      </c>
    </row>
    <row r="53" spans="1:8" x14ac:dyDescent="0.25">
      <c r="A53">
        <v>39</v>
      </c>
      <c r="B53">
        <v>20200414</v>
      </c>
      <c r="C53">
        <v>2.9134000000000002</v>
      </c>
      <c r="D53">
        <v>2.9134000000000002</v>
      </c>
      <c r="E53">
        <v>2.9076</v>
      </c>
      <c r="F53">
        <v>2.9076</v>
      </c>
      <c r="G53">
        <v>0</v>
      </c>
      <c r="H53">
        <v>2.9076</v>
      </c>
    </row>
    <row r="54" spans="1:8" x14ac:dyDescent="0.25">
      <c r="A54">
        <v>40</v>
      </c>
      <c r="B54">
        <v>20200409</v>
      </c>
      <c r="C54">
        <v>2.8094999999999999</v>
      </c>
      <c r="D54">
        <v>2.8094999999999999</v>
      </c>
      <c r="E54">
        <v>2.8039000000000001</v>
      </c>
      <c r="F54">
        <v>2.8039000000000001</v>
      </c>
      <c r="G54">
        <v>0</v>
      </c>
      <c r="H54">
        <v>2.8039000000000001</v>
      </c>
    </row>
    <row r="55" spans="1:8" x14ac:dyDescent="0.25">
      <c r="A55">
        <v>41</v>
      </c>
      <c r="B55">
        <v>20200408</v>
      </c>
      <c r="C55">
        <v>2.8210000000000002</v>
      </c>
      <c r="D55">
        <v>2.8210000000000002</v>
      </c>
      <c r="E55">
        <v>2.8153999999999999</v>
      </c>
      <c r="F55">
        <v>2.8153999999999999</v>
      </c>
      <c r="G55">
        <v>0</v>
      </c>
      <c r="H55">
        <v>2.8153999999999999</v>
      </c>
    </row>
    <row r="56" spans="1:8" x14ac:dyDescent="0.25">
      <c r="A56">
        <v>42</v>
      </c>
      <c r="B56">
        <v>20200407</v>
      </c>
      <c r="C56">
        <v>2.8094000000000001</v>
      </c>
      <c r="D56">
        <v>2.8094000000000001</v>
      </c>
      <c r="E56">
        <v>2.8037999999999998</v>
      </c>
      <c r="F56">
        <v>2.8037999999999998</v>
      </c>
      <c r="G56">
        <v>0</v>
      </c>
      <c r="H56">
        <v>2.8037999999999998</v>
      </c>
    </row>
    <row r="57" spans="1:8" x14ac:dyDescent="0.25">
      <c r="A57">
        <v>43</v>
      </c>
      <c r="B57">
        <v>20200406</v>
      </c>
      <c r="C57">
        <v>2.8281000000000001</v>
      </c>
      <c r="D57">
        <v>2.8281000000000001</v>
      </c>
      <c r="E57">
        <v>2.8224999999999998</v>
      </c>
      <c r="F57">
        <v>2.8224999999999998</v>
      </c>
      <c r="G57">
        <v>0</v>
      </c>
      <c r="H57">
        <v>2.8224999999999998</v>
      </c>
    </row>
    <row r="58" spans="1:8" x14ac:dyDescent="0.25">
      <c r="A58">
        <v>44</v>
      </c>
      <c r="B58">
        <v>20200403</v>
      </c>
      <c r="C58">
        <v>2.7395999999999998</v>
      </c>
      <c r="D58">
        <v>2.7395999999999998</v>
      </c>
      <c r="E58">
        <v>2.7341000000000002</v>
      </c>
      <c r="F58">
        <v>2.7341000000000002</v>
      </c>
      <c r="G58">
        <v>0</v>
      </c>
      <c r="H58">
        <v>2.7341000000000002</v>
      </c>
    </row>
    <row r="59" spans="1:8" x14ac:dyDescent="0.25">
      <c r="A59">
        <v>45</v>
      </c>
      <c r="B59">
        <v>20200402</v>
      </c>
      <c r="C59">
        <v>2.7437999999999998</v>
      </c>
      <c r="D59">
        <v>2.7437999999999998</v>
      </c>
      <c r="E59">
        <v>2.7383999999999999</v>
      </c>
      <c r="F59">
        <v>2.7383999999999999</v>
      </c>
      <c r="G59">
        <v>0</v>
      </c>
      <c r="H59">
        <v>2.7383999999999999</v>
      </c>
    </row>
    <row r="60" spans="1:8" x14ac:dyDescent="0.25">
      <c r="A60">
        <v>46</v>
      </c>
      <c r="B60">
        <v>20200401</v>
      </c>
      <c r="C60">
        <v>2.7143000000000002</v>
      </c>
      <c r="D60">
        <v>2.7143000000000002</v>
      </c>
      <c r="E60">
        <v>2.7088000000000001</v>
      </c>
      <c r="F60">
        <v>2.7088000000000001</v>
      </c>
      <c r="G60">
        <v>0</v>
      </c>
      <c r="H60">
        <v>2.7088000000000001</v>
      </c>
    </row>
    <row r="61" spans="1:8" x14ac:dyDescent="0.25">
      <c r="A61">
        <v>47</v>
      </c>
      <c r="B61">
        <v>20200331</v>
      </c>
      <c r="C61">
        <v>2.8092000000000001</v>
      </c>
      <c r="D61">
        <v>2.8092000000000001</v>
      </c>
      <c r="E61">
        <v>2.8035999999999999</v>
      </c>
      <c r="F61">
        <v>2.8035999999999999</v>
      </c>
      <c r="G61">
        <v>0</v>
      </c>
      <c r="H61">
        <v>2.8035999999999999</v>
      </c>
    </row>
    <row r="62" spans="1:8" x14ac:dyDescent="0.25">
      <c r="A62">
        <v>48</v>
      </c>
      <c r="B62">
        <v>20200330</v>
      </c>
      <c r="C62">
        <v>2.7917999999999998</v>
      </c>
      <c r="D62">
        <v>2.7917999999999998</v>
      </c>
      <c r="E62">
        <v>2.7862</v>
      </c>
      <c r="F62">
        <v>2.7862</v>
      </c>
      <c r="G62">
        <v>0</v>
      </c>
      <c r="H62">
        <v>2.7862</v>
      </c>
    </row>
    <row r="63" spans="1:8" x14ac:dyDescent="0.25">
      <c r="A63">
        <v>49</v>
      </c>
      <c r="B63">
        <v>20200327</v>
      </c>
      <c r="C63">
        <v>2.7719999999999998</v>
      </c>
      <c r="D63">
        <v>2.7719999999999998</v>
      </c>
      <c r="E63">
        <v>2.7664</v>
      </c>
      <c r="F63">
        <v>2.7664</v>
      </c>
      <c r="G63">
        <v>0</v>
      </c>
      <c r="H63">
        <v>2.7664</v>
      </c>
    </row>
    <row r="64" spans="1:8" x14ac:dyDescent="0.25">
      <c r="A64">
        <v>50</v>
      </c>
      <c r="B64">
        <v>20200326</v>
      </c>
      <c r="C64">
        <v>2.8675999999999999</v>
      </c>
      <c r="D64">
        <v>2.8675999999999999</v>
      </c>
      <c r="E64">
        <v>2.8618999999999999</v>
      </c>
      <c r="F64">
        <v>2.8618999999999999</v>
      </c>
      <c r="G64">
        <v>0</v>
      </c>
      <c r="H64">
        <v>2.8618999999999999</v>
      </c>
    </row>
    <row r="65" spans="1:8" x14ac:dyDescent="0.25">
      <c r="A65">
        <v>51</v>
      </c>
      <c r="B65">
        <v>20200325</v>
      </c>
      <c r="C65">
        <v>2.8197999999999999</v>
      </c>
      <c r="D65">
        <v>2.8197999999999999</v>
      </c>
      <c r="E65">
        <v>2.8142</v>
      </c>
      <c r="F65">
        <v>2.8142</v>
      </c>
      <c r="G65">
        <v>0</v>
      </c>
      <c r="H65">
        <v>2.8142</v>
      </c>
    </row>
    <row r="66" spans="1:8" x14ac:dyDescent="0.25">
      <c r="A66">
        <v>52</v>
      </c>
      <c r="B66">
        <v>20200324</v>
      </c>
      <c r="C66">
        <v>2.8</v>
      </c>
      <c r="D66">
        <v>2.8</v>
      </c>
      <c r="E66">
        <v>2.7944</v>
      </c>
      <c r="F66">
        <v>2.7944</v>
      </c>
      <c r="G66">
        <v>0</v>
      </c>
      <c r="H66">
        <v>2.7944</v>
      </c>
    </row>
    <row r="67" spans="1:8" x14ac:dyDescent="0.25">
      <c r="A67">
        <v>53</v>
      </c>
      <c r="B67">
        <v>20200323</v>
      </c>
      <c r="C67">
        <v>2.6989999999999998</v>
      </c>
      <c r="D67">
        <v>2.6989999999999998</v>
      </c>
      <c r="E67">
        <v>2.6936</v>
      </c>
      <c r="F67">
        <v>2.6936</v>
      </c>
      <c r="G67">
        <v>0</v>
      </c>
      <c r="H67">
        <v>2.6936</v>
      </c>
    </row>
    <row r="68" spans="1:8" x14ac:dyDescent="0.25">
      <c r="A68">
        <v>54</v>
      </c>
      <c r="B68">
        <v>20200320</v>
      </c>
      <c r="C68">
        <v>2.6587999999999998</v>
      </c>
      <c r="D68">
        <v>2.6587999999999998</v>
      </c>
      <c r="E68">
        <v>2.6535000000000002</v>
      </c>
      <c r="F68">
        <v>2.6535000000000002</v>
      </c>
      <c r="G68">
        <v>0</v>
      </c>
      <c r="H68">
        <v>2.6535000000000002</v>
      </c>
    </row>
    <row r="69" spans="1:8" x14ac:dyDescent="0.25">
      <c r="A69">
        <v>55</v>
      </c>
      <c r="B69">
        <v>20200319</v>
      </c>
      <c r="C69">
        <v>2.6097000000000001</v>
      </c>
      <c r="D69">
        <v>2.6097000000000001</v>
      </c>
      <c r="E69">
        <v>2.6044999999999998</v>
      </c>
      <c r="F69">
        <v>2.6044999999999998</v>
      </c>
      <c r="G69">
        <v>0</v>
      </c>
      <c r="H69">
        <v>2.6044999999999998</v>
      </c>
    </row>
    <row r="70" spans="1:8" x14ac:dyDescent="0.25">
      <c r="A70">
        <v>56</v>
      </c>
      <c r="B70">
        <v>20200318</v>
      </c>
      <c r="C70">
        <v>2.5424000000000002</v>
      </c>
      <c r="D70">
        <v>2.5424000000000002</v>
      </c>
      <c r="E70">
        <v>2.5373000000000001</v>
      </c>
      <c r="F70">
        <v>2.5373000000000001</v>
      </c>
      <c r="G70">
        <v>0</v>
      </c>
      <c r="H70">
        <v>2.5373000000000001</v>
      </c>
    </row>
    <row r="71" spans="1:8" x14ac:dyDescent="0.25">
      <c r="A71">
        <v>57</v>
      </c>
      <c r="B71">
        <v>20200317</v>
      </c>
      <c r="C71">
        <v>2.5903</v>
      </c>
      <c r="D71">
        <v>2.5903</v>
      </c>
      <c r="E71">
        <v>2.5851999999999999</v>
      </c>
      <c r="F71">
        <v>2.5851999999999999</v>
      </c>
      <c r="G71">
        <v>0</v>
      </c>
      <c r="H71">
        <v>2.5851999999999999</v>
      </c>
    </row>
    <row r="72" spans="1:8" x14ac:dyDescent="0.25">
      <c r="A72">
        <v>58</v>
      </c>
      <c r="B72">
        <v>20200316</v>
      </c>
      <c r="C72">
        <v>2.46</v>
      </c>
      <c r="D72">
        <v>2.46</v>
      </c>
      <c r="E72">
        <v>2.4550999999999998</v>
      </c>
      <c r="F72">
        <v>2.4550999999999998</v>
      </c>
      <c r="G72">
        <v>0</v>
      </c>
      <c r="H72">
        <v>2.4550999999999998</v>
      </c>
    </row>
    <row r="73" spans="1:8" x14ac:dyDescent="0.25">
      <c r="A73">
        <v>59</v>
      </c>
      <c r="B73">
        <v>20200313</v>
      </c>
      <c r="C73">
        <v>2.6654</v>
      </c>
      <c r="D73">
        <v>2.6654</v>
      </c>
      <c r="E73">
        <v>2.6600999999999999</v>
      </c>
      <c r="F73">
        <v>2.6600999999999999</v>
      </c>
      <c r="G73">
        <v>0</v>
      </c>
      <c r="H73">
        <v>2.6600999999999999</v>
      </c>
    </row>
    <row r="74" spans="1:8" x14ac:dyDescent="0.25">
      <c r="A74">
        <v>60</v>
      </c>
      <c r="B74">
        <v>20200312</v>
      </c>
      <c r="C74">
        <v>2.5474999999999999</v>
      </c>
      <c r="D74">
        <v>2.5474999999999999</v>
      </c>
      <c r="E74">
        <v>2.5424000000000002</v>
      </c>
      <c r="F74">
        <v>2.5424000000000002</v>
      </c>
      <c r="G74">
        <v>0</v>
      </c>
      <c r="H74">
        <v>2.5424000000000002</v>
      </c>
    </row>
    <row r="75" spans="1:8" x14ac:dyDescent="0.25">
      <c r="A75">
        <v>61</v>
      </c>
      <c r="B75">
        <v>20200311</v>
      </c>
      <c r="C75">
        <v>2.6263999999999998</v>
      </c>
      <c r="D75">
        <v>2.6263999999999998</v>
      </c>
      <c r="E75">
        <v>2.6212</v>
      </c>
      <c r="F75">
        <v>2.6212</v>
      </c>
      <c r="G75">
        <v>0</v>
      </c>
      <c r="H75">
        <v>2.6212</v>
      </c>
    </row>
    <row r="76" spans="1:8" x14ac:dyDescent="0.25">
      <c r="A76">
        <v>62</v>
      </c>
      <c r="B76">
        <v>20200310</v>
      </c>
      <c r="C76">
        <v>2.7004000000000001</v>
      </c>
      <c r="D76">
        <v>2.7004000000000001</v>
      </c>
      <c r="E76">
        <v>2.6949999999999998</v>
      </c>
      <c r="F76">
        <v>2.6949999999999998</v>
      </c>
      <c r="G76">
        <v>0</v>
      </c>
      <c r="H76">
        <v>2.6949999999999998</v>
      </c>
    </row>
    <row r="77" spans="1:8" x14ac:dyDescent="0.25">
      <c r="A77">
        <v>63</v>
      </c>
      <c r="B77">
        <v>20200309</v>
      </c>
      <c r="C77">
        <v>2.5687000000000002</v>
      </c>
      <c r="D77">
        <v>2.5687000000000002</v>
      </c>
      <c r="E77">
        <v>2.5636000000000001</v>
      </c>
      <c r="F77">
        <v>2.5636000000000001</v>
      </c>
      <c r="G77">
        <v>0</v>
      </c>
      <c r="H77">
        <v>2.5636000000000001</v>
      </c>
    </row>
    <row r="78" spans="1:8" x14ac:dyDescent="0.25">
      <c r="A78">
        <v>64</v>
      </c>
      <c r="B78">
        <v>20200306</v>
      </c>
      <c r="C78">
        <v>2.7242999999999999</v>
      </c>
      <c r="D78">
        <v>2.7242999999999999</v>
      </c>
      <c r="E78">
        <v>2.7189000000000001</v>
      </c>
      <c r="F78">
        <v>2.7189000000000001</v>
      </c>
      <c r="G78">
        <v>0</v>
      </c>
      <c r="H78">
        <v>2.7189000000000001</v>
      </c>
    </row>
    <row r="79" spans="1:8" x14ac:dyDescent="0.25">
      <c r="A79">
        <v>65</v>
      </c>
      <c r="B79">
        <v>20200305</v>
      </c>
      <c r="C79">
        <v>2.7917999999999998</v>
      </c>
      <c r="D79">
        <v>2.7917999999999998</v>
      </c>
      <c r="E79">
        <v>2.7863000000000002</v>
      </c>
      <c r="F79">
        <v>2.7863000000000002</v>
      </c>
      <c r="G79">
        <v>0</v>
      </c>
      <c r="H79">
        <v>2.7863000000000002</v>
      </c>
    </row>
    <row r="80" spans="1:8" x14ac:dyDescent="0.25">
      <c r="A80">
        <v>66</v>
      </c>
      <c r="B80">
        <v>20200304</v>
      </c>
      <c r="C80">
        <v>2.8125</v>
      </c>
      <c r="D80">
        <v>2.8125</v>
      </c>
      <c r="E80">
        <v>2.8068</v>
      </c>
      <c r="F80">
        <v>2.8068</v>
      </c>
      <c r="G80">
        <v>0</v>
      </c>
      <c r="H80">
        <v>2.8068</v>
      </c>
    </row>
    <row r="81" spans="1:8" x14ac:dyDescent="0.25">
      <c r="A81">
        <v>67</v>
      </c>
      <c r="B81">
        <v>20200303</v>
      </c>
      <c r="C81">
        <v>2.7536999999999998</v>
      </c>
      <c r="D81">
        <v>2.7536999999999998</v>
      </c>
      <c r="E81">
        <v>2.7482000000000002</v>
      </c>
      <c r="F81">
        <v>2.7482000000000002</v>
      </c>
      <c r="G81">
        <v>0</v>
      </c>
      <c r="H81">
        <v>2.7482000000000002</v>
      </c>
    </row>
    <row r="82" spans="1:8" x14ac:dyDescent="0.25">
      <c r="A82">
        <v>68</v>
      </c>
      <c r="B82">
        <v>20200302</v>
      </c>
      <c r="C82">
        <v>2.8201000000000001</v>
      </c>
      <c r="D82">
        <v>2.8201000000000001</v>
      </c>
      <c r="E82">
        <v>2.8144</v>
      </c>
      <c r="F82">
        <v>2.8144</v>
      </c>
      <c r="G82">
        <v>0</v>
      </c>
      <c r="H82">
        <v>2.8144</v>
      </c>
    </row>
    <row r="83" spans="1:8" x14ac:dyDescent="0.25">
      <c r="A83">
        <v>69</v>
      </c>
      <c r="B83">
        <v>20200229</v>
      </c>
      <c r="C83">
        <v>2.7688999999999999</v>
      </c>
      <c r="D83">
        <v>2.7688999999999999</v>
      </c>
      <c r="E83">
        <v>2.7633000000000001</v>
      </c>
      <c r="F83">
        <v>2.7633000000000001</v>
      </c>
      <c r="G83">
        <v>0</v>
      </c>
      <c r="H83">
        <v>2.7633000000000001</v>
      </c>
    </row>
    <row r="84" spans="1:8" x14ac:dyDescent="0.25">
      <c r="A84">
        <v>70</v>
      </c>
      <c r="B84">
        <v>20200228</v>
      </c>
      <c r="C84">
        <v>2.7688999999999999</v>
      </c>
      <c r="D84">
        <v>2.7688999999999999</v>
      </c>
      <c r="E84">
        <v>2.7633000000000001</v>
      </c>
      <c r="F84">
        <v>2.7633000000000001</v>
      </c>
      <c r="G84">
        <v>0</v>
      </c>
      <c r="H84">
        <v>2.7633000000000001</v>
      </c>
    </row>
    <row r="85" spans="1:8" x14ac:dyDescent="0.25">
      <c r="A85">
        <v>71</v>
      </c>
      <c r="B85">
        <v>20200227</v>
      </c>
      <c r="C85">
        <v>2.73</v>
      </c>
      <c r="D85">
        <v>2.73</v>
      </c>
      <c r="E85">
        <v>2.7246000000000001</v>
      </c>
      <c r="F85">
        <v>2.7246000000000001</v>
      </c>
      <c r="G85">
        <v>0</v>
      </c>
      <c r="H85">
        <v>2.7246000000000001</v>
      </c>
    </row>
    <row r="86" spans="1:8" x14ac:dyDescent="0.25">
      <c r="A86">
        <v>72</v>
      </c>
      <c r="B86">
        <v>20200226</v>
      </c>
      <c r="C86">
        <v>2.8258000000000001</v>
      </c>
      <c r="D86">
        <v>2.8258000000000001</v>
      </c>
      <c r="E86">
        <v>2.8201999999999998</v>
      </c>
      <c r="F86">
        <v>2.8201999999999998</v>
      </c>
      <c r="G86">
        <v>0</v>
      </c>
      <c r="H86">
        <v>2.8201999999999998</v>
      </c>
    </row>
    <row r="87" spans="1:8" x14ac:dyDescent="0.25">
      <c r="A87">
        <v>73</v>
      </c>
      <c r="B87">
        <v>20200225</v>
      </c>
      <c r="C87">
        <v>2.7970000000000002</v>
      </c>
      <c r="D87">
        <v>2.7970000000000002</v>
      </c>
      <c r="E87">
        <v>2.7913999999999999</v>
      </c>
      <c r="F87">
        <v>2.7913999999999999</v>
      </c>
      <c r="G87">
        <v>0</v>
      </c>
      <c r="H87">
        <v>2.7913999999999999</v>
      </c>
    </row>
    <row r="88" spans="1:8" x14ac:dyDescent="0.25">
      <c r="A88">
        <v>74</v>
      </c>
      <c r="B88">
        <v>20200224</v>
      </c>
      <c r="C88">
        <v>2.8315000000000001</v>
      </c>
      <c r="D88">
        <v>2.8315000000000001</v>
      </c>
      <c r="E88">
        <v>2.8258000000000001</v>
      </c>
      <c r="F88">
        <v>2.8258000000000001</v>
      </c>
      <c r="G88">
        <v>0</v>
      </c>
      <c r="H88">
        <v>2.8258000000000001</v>
      </c>
    </row>
    <row r="89" spans="1:8" x14ac:dyDescent="0.25">
      <c r="A89">
        <v>75</v>
      </c>
      <c r="B89">
        <v>20200221</v>
      </c>
      <c r="C89">
        <v>2.9241000000000001</v>
      </c>
      <c r="D89">
        <v>2.9241000000000001</v>
      </c>
      <c r="E89">
        <v>2.9182999999999999</v>
      </c>
      <c r="F89">
        <v>2.9182999999999999</v>
      </c>
      <c r="G89">
        <v>0</v>
      </c>
      <c r="H89">
        <v>2.9182999999999999</v>
      </c>
    </row>
    <row r="90" spans="1:8" x14ac:dyDescent="0.25">
      <c r="A90">
        <v>76</v>
      </c>
      <c r="B90">
        <v>20200220</v>
      </c>
      <c r="C90">
        <v>2.9687000000000001</v>
      </c>
      <c r="D90">
        <v>2.9687000000000001</v>
      </c>
      <c r="E90">
        <v>2.9626999999999999</v>
      </c>
      <c r="F90">
        <v>2.9626999999999999</v>
      </c>
      <c r="G90">
        <v>0</v>
      </c>
      <c r="H90">
        <v>2.9626999999999999</v>
      </c>
    </row>
    <row r="91" spans="1:8" x14ac:dyDescent="0.25">
      <c r="A91">
        <v>77</v>
      </c>
      <c r="B91">
        <v>20200219</v>
      </c>
      <c r="C91">
        <v>2.9765000000000001</v>
      </c>
      <c r="D91">
        <v>2.9765000000000001</v>
      </c>
      <c r="E91">
        <v>2.9706000000000001</v>
      </c>
      <c r="F91">
        <v>2.9706000000000001</v>
      </c>
      <c r="G91">
        <v>0</v>
      </c>
      <c r="H91">
        <v>2.9706000000000001</v>
      </c>
    </row>
    <row r="92" spans="1:8" x14ac:dyDescent="0.25">
      <c r="A92">
        <v>78</v>
      </c>
      <c r="B92">
        <v>20200218</v>
      </c>
      <c r="C92">
        <v>2.9272</v>
      </c>
      <c r="D92">
        <v>2.9272</v>
      </c>
      <c r="E92">
        <v>2.9213</v>
      </c>
      <c r="F92">
        <v>2.9213</v>
      </c>
      <c r="G92">
        <v>0</v>
      </c>
      <c r="H92">
        <v>2.9213</v>
      </c>
    </row>
    <row r="93" spans="1:8" x14ac:dyDescent="0.25">
      <c r="A93">
        <v>79</v>
      </c>
      <c r="B93">
        <v>20200217</v>
      </c>
      <c r="C93">
        <v>2.8974000000000002</v>
      </c>
      <c r="D93">
        <v>2.8974000000000002</v>
      </c>
      <c r="E93">
        <v>2.8915999999999999</v>
      </c>
      <c r="F93">
        <v>2.8915999999999999</v>
      </c>
      <c r="G93">
        <v>0</v>
      </c>
      <c r="H93">
        <v>2.8915999999999999</v>
      </c>
    </row>
    <row r="94" spans="1:8" x14ac:dyDescent="0.25">
      <c r="A94">
        <v>80</v>
      </c>
      <c r="B94">
        <v>20200214</v>
      </c>
      <c r="C94">
        <v>2.8969</v>
      </c>
      <c r="D94">
        <v>2.8969</v>
      </c>
      <c r="E94">
        <v>2.8910999999999998</v>
      </c>
      <c r="F94">
        <v>2.8910999999999998</v>
      </c>
      <c r="G94">
        <v>0</v>
      </c>
      <c r="H94">
        <v>2.8910999999999998</v>
      </c>
    </row>
    <row r="95" spans="1:8" x14ac:dyDescent="0.25">
      <c r="A95">
        <v>81</v>
      </c>
      <c r="B95">
        <v>20200213</v>
      </c>
      <c r="C95">
        <v>2.8820000000000001</v>
      </c>
      <c r="D95">
        <v>2.8820000000000001</v>
      </c>
      <c r="E95">
        <v>2.8761999999999999</v>
      </c>
      <c r="F95">
        <v>2.8761999999999999</v>
      </c>
      <c r="G95">
        <v>0</v>
      </c>
      <c r="H95">
        <v>2.8761999999999999</v>
      </c>
    </row>
    <row r="96" spans="1:8" x14ac:dyDescent="0.25">
      <c r="A96">
        <v>82</v>
      </c>
      <c r="B96">
        <v>20200212</v>
      </c>
      <c r="C96">
        <v>2.8698999999999999</v>
      </c>
      <c r="D96">
        <v>2.8698999999999999</v>
      </c>
      <c r="E96">
        <v>2.8641000000000001</v>
      </c>
      <c r="F96">
        <v>2.8641000000000001</v>
      </c>
      <c r="G96">
        <v>0</v>
      </c>
      <c r="H96">
        <v>2.8641000000000001</v>
      </c>
    </row>
    <row r="97" spans="1:8" x14ac:dyDescent="0.25">
      <c r="A97">
        <v>83</v>
      </c>
      <c r="B97">
        <v>20200211</v>
      </c>
      <c r="C97">
        <v>2.8498000000000001</v>
      </c>
      <c r="D97">
        <v>2.8498000000000001</v>
      </c>
      <c r="E97">
        <v>2.8441000000000001</v>
      </c>
      <c r="F97">
        <v>2.8441000000000001</v>
      </c>
      <c r="G97">
        <v>0</v>
      </c>
      <c r="H97">
        <v>2.8441000000000001</v>
      </c>
    </row>
    <row r="98" spans="1:8" x14ac:dyDescent="0.25">
      <c r="A98">
        <v>84</v>
      </c>
      <c r="B98">
        <v>20200210</v>
      </c>
      <c r="C98">
        <v>2.8487</v>
      </c>
      <c r="D98">
        <v>2.8487</v>
      </c>
      <c r="E98">
        <v>2.843</v>
      </c>
      <c r="F98">
        <v>2.843</v>
      </c>
      <c r="G98">
        <v>0</v>
      </c>
      <c r="H98">
        <v>2.843</v>
      </c>
    </row>
    <row r="99" spans="1:8" x14ac:dyDescent="0.25">
      <c r="A99">
        <v>85</v>
      </c>
      <c r="B99">
        <v>20200207</v>
      </c>
      <c r="C99">
        <v>2.8231000000000002</v>
      </c>
      <c r="D99">
        <v>2.8231000000000002</v>
      </c>
      <c r="E99">
        <v>2.8174999999999999</v>
      </c>
      <c r="F99">
        <v>2.8174999999999999</v>
      </c>
      <c r="G99">
        <v>0</v>
      </c>
      <c r="H99">
        <v>2.8174999999999999</v>
      </c>
    </row>
    <row r="100" spans="1:8" x14ac:dyDescent="0.25">
      <c r="A100">
        <v>86</v>
      </c>
      <c r="B100">
        <v>20200206</v>
      </c>
      <c r="C100">
        <v>2.8153999999999999</v>
      </c>
      <c r="D100">
        <v>2.8153999999999999</v>
      </c>
      <c r="E100">
        <v>2.8098000000000001</v>
      </c>
      <c r="F100">
        <v>2.8098000000000001</v>
      </c>
      <c r="G100">
        <v>0</v>
      </c>
      <c r="H100">
        <v>2.8098000000000001</v>
      </c>
    </row>
    <row r="101" spans="1:8" x14ac:dyDescent="0.25">
      <c r="A101">
        <v>87</v>
      </c>
      <c r="B101">
        <v>20200205</v>
      </c>
      <c r="C101">
        <v>2.7940999999999998</v>
      </c>
      <c r="D101">
        <v>2.7940999999999998</v>
      </c>
      <c r="E101">
        <v>2.7885</v>
      </c>
      <c r="F101">
        <v>2.7885</v>
      </c>
      <c r="G101">
        <v>0</v>
      </c>
      <c r="H101">
        <v>2.7885</v>
      </c>
    </row>
    <row r="102" spans="1:8" x14ac:dyDescent="0.25">
      <c r="A102">
        <v>88</v>
      </c>
      <c r="B102">
        <v>20200204</v>
      </c>
      <c r="C102">
        <v>2.8613</v>
      </c>
      <c r="D102">
        <v>2.8613</v>
      </c>
      <c r="E102">
        <v>2.8555999999999999</v>
      </c>
      <c r="F102">
        <v>2.8555999999999999</v>
      </c>
      <c r="G102">
        <v>0</v>
      </c>
      <c r="H102">
        <v>2.8555999999999999</v>
      </c>
    </row>
    <row r="103" spans="1:8" x14ac:dyDescent="0.25">
      <c r="A103">
        <v>89</v>
      </c>
      <c r="B103">
        <v>20200203</v>
      </c>
      <c r="C103">
        <v>2.786</v>
      </c>
      <c r="D103">
        <v>2.786</v>
      </c>
      <c r="E103">
        <v>2.7804000000000002</v>
      </c>
      <c r="F103">
        <v>2.7804000000000002</v>
      </c>
      <c r="G103">
        <v>0</v>
      </c>
      <c r="H103">
        <v>2.7804000000000002</v>
      </c>
    </row>
    <row r="104" spans="1:8" x14ac:dyDescent="0.25">
      <c r="A104">
        <v>90</v>
      </c>
      <c r="B104">
        <v>20200131</v>
      </c>
      <c r="C104">
        <v>2.7046999999999999</v>
      </c>
      <c r="D104">
        <v>2.7046999999999999</v>
      </c>
      <c r="E104">
        <v>2.6993</v>
      </c>
      <c r="F104">
        <v>2.6993</v>
      </c>
      <c r="G104">
        <v>0</v>
      </c>
      <c r="H104">
        <v>2.6993</v>
      </c>
    </row>
    <row r="105" spans="1:8" x14ac:dyDescent="0.25">
      <c r="A105">
        <v>91</v>
      </c>
      <c r="B105">
        <v>20200130</v>
      </c>
      <c r="C105">
        <v>2.7105000000000001</v>
      </c>
      <c r="D105">
        <v>2.7105000000000001</v>
      </c>
      <c r="E105">
        <v>2.7050999999999998</v>
      </c>
      <c r="F105">
        <v>2.7050999999999998</v>
      </c>
      <c r="G105">
        <v>0</v>
      </c>
      <c r="H105">
        <v>2.7050999999999998</v>
      </c>
    </row>
    <row r="106" spans="1:8" x14ac:dyDescent="0.25">
      <c r="A106">
        <v>92</v>
      </c>
      <c r="B106">
        <v>20200129</v>
      </c>
      <c r="C106">
        <v>2.7040000000000002</v>
      </c>
      <c r="D106">
        <v>2.7040000000000002</v>
      </c>
      <c r="E106">
        <v>2.6985999999999999</v>
      </c>
      <c r="F106">
        <v>2.6985999999999999</v>
      </c>
      <c r="G106">
        <v>0</v>
      </c>
      <c r="H106">
        <v>2.6985999999999999</v>
      </c>
    </row>
    <row r="107" spans="1:8" x14ac:dyDescent="0.25">
      <c r="A107">
        <v>93</v>
      </c>
      <c r="B107">
        <v>20200128</v>
      </c>
      <c r="C107">
        <v>2.6909999999999998</v>
      </c>
      <c r="D107">
        <v>2.6909999999999998</v>
      </c>
      <c r="E107">
        <v>2.6856</v>
      </c>
      <c r="F107">
        <v>2.6856</v>
      </c>
      <c r="G107">
        <v>0</v>
      </c>
      <c r="H107">
        <v>2.6856</v>
      </c>
    </row>
    <row r="108" spans="1:8" x14ac:dyDescent="0.25">
      <c r="A108">
        <v>94</v>
      </c>
      <c r="B108">
        <v>20200124</v>
      </c>
      <c r="C108">
        <v>2.6791</v>
      </c>
      <c r="D108">
        <v>2.6791</v>
      </c>
      <c r="E108">
        <v>2.6737000000000002</v>
      </c>
      <c r="F108">
        <v>2.6737000000000002</v>
      </c>
      <c r="G108">
        <v>0</v>
      </c>
      <c r="H108">
        <v>2.6737000000000002</v>
      </c>
    </row>
    <row r="109" spans="1:8" x14ac:dyDescent="0.25">
      <c r="A109">
        <v>95</v>
      </c>
      <c r="B109">
        <v>20200123</v>
      </c>
      <c r="C109">
        <v>2.6898</v>
      </c>
      <c r="D109">
        <v>2.6898</v>
      </c>
      <c r="E109">
        <v>2.6844000000000001</v>
      </c>
      <c r="F109">
        <v>2.6844000000000001</v>
      </c>
      <c r="G109">
        <v>0</v>
      </c>
      <c r="H109">
        <v>2.6844000000000001</v>
      </c>
    </row>
    <row r="110" spans="1:8" x14ac:dyDescent="0.25">
      <c r="A110">
        <v>96</v>
      </c>
      <c r="B110">
        <v>20200122</v>
      </c>
      <c r="C110">
        <v>2.7038000000000002</v>
      </c>
      <c r="D110">
        <v>2.7038000000000002</v>
      </c>
      <c r="E110">
        <v>2.6983999999999999</v>
      </c>
      <c r="F110">
        <v>2.6983999999999999</v>
      </c>
      <c r="G110">
        <v>0</v>
      </c>
      <c r="H110">
        <v>2.6983999999999999</v>
      </c>
    </row>
    <row r="111" spans="1:8" x14ac:dyDescent="0.25">
      <c r="A111">
        <v>97</v>
      </c>
      <c r="B111">
        <v>20200121</v>
      </c>
      <c r="C111">
        <v>2.6919</v>
      </c>
      <c r="D111">
        <v>2.6919</v>
      </c>
      <c r="E111">
        <v>2.6865000000000001</v>
      </c>
      <c r="F111">
        <v>2.6865000000000001</v>
      </c>
      <c r="G111">
        <v>0</v>
      </c>
      <c r="H111">
        <v>2.6865000000000001</v>
      </c>
    </row>
    <row r="112" spans="1:8" x14ac:dyDescent="0.25">
      <c r="A112">
        <v>98</v>
      </c>
      <c r="B112">
        <v>20200120</v>
      </c>
      <c r="C112">
        <v>2.6922000000000001</v>
      </c>
      <c r="D112">
        <v>2.6922000000000001</v>
      </c>
      <c r="E112">
        <v>2.6869000000000001</v>
      </c>
      <c r="F112">
        <v>2.6869000000000001</v>
      </c>
      <c r="G112">
        <v>0</v>
      </c>
      <c r="H112">
        <v>2.6869000000000001</v>
      </c>
    </row>
    <row r="113" spans="1:8" x14ac:dyDescent="0.25">
      <c r="A113">
        <v>99</v>
      </c>
      <c r="B113">
        <v>20200117</v>
      </c>
      <c r="C113">
        <v>2.6964999999999999</v>
      </c>
      <c r="D113">
        <v>2.6964999999999999</v>
      </c>
      <c r="E113">
        <v>2.6911</v>
      </c>
      <c r="F113">
        <v>2.6911</v>
      </c>
      <c r="G113">
        <v>0</v>
      </c>
      <c r="H113">
        <v>2.6911</v>
      </c>
    </row>
    <row r="114" spans="1:8" x14ac:dyDescent="0.25">
      <c r="A114">
        <v>100</v>
      </c>
      <c r="B114">
        <v>20200116</v>
      </c>
      <c r="C114">
        <v>2.6907999999999999</v>
      </c>
      <c r="D114">
        <v>2.6907999999999999</v>
      </c>
      <c r="E114">
        <v>2.6854</v>
      </c>
      <c r="F114">
        <v>2.6854</v>
      </c>
      <c r="G114">
        <v>0</v>
      </c>
      <c r="H114">
        <v>2.6854</v>
      </c>
    </row>
    <row r="115" spans="1:8" x14ac:dyDescent="0.25">
      <c r="A115">
        <v>101</v>
      </c>
      <c r="B115">
        <v>20200115</v>
      </c>
      <c r="C115">
        <v>2.6821999999999999</v>
      </c>
      <c r="D115">
        <v>2.6821999999999999</v>
      </c>
      <c r="E115">
        <v>2.6768000000000001</v>
      </c>
      <c r="F115">
        <v>2.6768000000000001</v>
      </c>
      <c r="G115">
        <v>0</v>
      </c>
      <c r="H115">
        <v>2.6768000000000001</v>
      </c>
    </row>
    <row r="116" spans="1:8" x14ac:dyDescent="0.25">
      <c r="A116">
        <v>102</v>
      </c>
      <c r="B116">
        <v>20200114</v>
      </c>
      <c r="C116">
        <v>2.6804000000000001</v>
      </c>
      <c r="D116">
        <v>2.6804000000000001</v>
      </c>
      <c r="E116">
        <v>2.6751</v>
      </c>
      <c r="F116">
        <v>2.6751</v>
      </c>
      <c r="G116">
        <v>0</v>
      </c>
      <c r="H116">
        <v>2.6751</v>
      </c>
    </row>
    <row r="117" spans="1:8" x14ac:dyDescent="0.25">
      <c r="A117">
        <v>103</v>
      </c>
      <c r="B117">
        <v>20200113</v>
      </c>
      <c r="C117">
        <v>2.6876000000000002</v>
      </c>
      <c r="D117">
        <v>2.6876000000000002</v>
      </c>
      <c r="E117">
        <v>2.6821999999999999</v>
      </c>
      <c r="F117">
        <v>2.6821999999999999</v>
      </c>
      <c r="G117">
        <v>0</v>
      </c>
      <c r="H117">
        <v>2.6821999999999999</v>
      </c>
    </row>
    <row r="118" spans="1:8" x14ac:dyDescent="0.25">
      <c r="A118">
        <v>104</v>
      </c>
      <c r="B118">
        <v>20200110</v>
      </c>
      <c r="C118">
        <v>2.6497999999999999</v>
      </c>
      <c r="D118">
        <v>2.6497999999999999</v>
      </c>
      <c r="E118">
        <v>2.6444999999999999</v>
      </c>
      <c r="F118">
        <v>2.6444999999999999</v>
      </c>
      <c r="G118">
        <v>0</v>
      </c>
      <c r="H118">
        <v>2.6444999999999999</v>
      </c>
    </row>
    <row r="119" spans="1:8" x14ac:dyDescent="0.25">
      <c r="A119">
        <v>105</v>
      </c>
      <c r="B119">
        <v>20200109</v>
      </c>
      <c r="C119">
        <v>2.6673</v>
      </c>
      <c r="D119">
        <v>2.6673</v>
      </c>
      <c r="E119">
        <v>2.6619000000000002</v>
      </c>
      <c r="F119">
        <v>2.6619000000000002</v>
      </c>
      <c r="G119">
        <v>0</v>
      </c>
      <c r="H119">
        <v>2.6619000000000002</v>
      </c>
    </row>
    <row r="120" spans="1:8" x14ac:dyDescent="0.25">
      <c r="A120">
        <v>106</v>
      </c>
      <c r="B120">
        <v>20200108</v>
      </c>
      <c r="C120">
        <v>2.649</v>
      </c>
      <c r="D120">
        <v>2.649</v>
      </c>
      <c r="E120">
        <v>2.6436999999999999</v>
      </c>
      <c r="F120">
        <v>2.6436999999999999</v>
      </c>
      <c r="G120">
        <v>0</v>
      </c>
      <c r="H120">
        <v>2.6436999999999999</v>
      </c>
    </row>
    <row r="121" spans="1:8" x14ac:dyDescent="0.25">
      <c r="A121">
        <v>107</v>
      </c>
      <c r="B121">
        <v>20200107</v>
      </c>
      <c r="C121">
        <v>2.6326999999999998</v>
      </c>
      <c r="D121">
        <v>2.6326999999999998</v>
      </c>
      <c r="E121">
        <v>2.6274000000000002</v>
      </c>
      <c r="F121">
        <v>2.6274000000000002</v>
      </c>
      <c r="G121">
        <v>0</v>
      </c>
      <c r="H121">
        <v>2.6274000000000002</v>
      </c>
    </row>
    <row r="122" spans="1:8" x14ac:dyDescent="0.25">
      <c r="A122">
        <v>108</v>
      </c>
      <c r="B122">
        <v>20200106</v>
      </c>
      <c r="C122">
        <v>2.5914999999999999</v>
      </c>
      <c r="D122">
        <v>2.5914999999999999</v>
      </c>
      <c r="E122">
        <v>2.5863</v>
      </c>
      <c r="F122">
        <v>2.5863</v>
      </c>
      <c r="G122">
        <v>0</v>
      </c>
      <c r="H122">
        <v>2.5863</v>
      </c>
    </row>
    <row r="123" spans="1:8" x14ac:dyDescent="0.25">
      <c r="A123">
        <v>109</v>
      </c>
      <c r="B123">
        <v>20200103</v>
      </c>
      <c r="C123">
        <v>2.5676000000000001</v>
      </c>
      <c r="D123">
        <v>2.5676000000000001</v>
      </c>
      <c r="E123">
        <v>2.5625</v>
      </c>
      <c r="F123">
        <v>2.5625</v>
      </c>
      <c r="G123">
        <v>0</v>
      </c>
      <c r="H123">
        <v>2.5625</v>
      </c>
    </row>
    <row r="124" spans="1:8" x14ac:dyDescent="0.25">
      <c r="A124">
        <v>110</v>
      </c>
      <c r="B124">
        <v>20200102</v>
      </c>
      <c r="C124">
        <v>2.5596999999999999</v>
      </c>
      <c r="D124">
        <v>2.5596999999999999</v>
      </c>
      <c r="E124">
        <v>2.5546000000000002</v>
      </c>
      <c r="F124">
        <v>2.5546000000000002</v>
      </c>
      <c r="G124">
        <v>0</v>
      </c>
      <c r="H124">
        <v>2.5546000000000002</v>
      </c>
    </row>
    <row r="125" spans="1:8" x14ac:dyDescent="0.25">
      <c r="A125">
        <v>111</v>
      </c>
      <c r="B125">
        <v>20191231</v>
      </c>
      <c r="C125">
        <v>2.5063</v>
      </c>
      <c r="D125">
        <v>2.5063</v>
      </c>
      <c r="E125">
        <v>2.5013000000000001</v>
      </c>
      <c r="F125">
        <v>2.5013000000000001</v>
      </c>
      <c r="G125">
        <v>0</v>
      </c>
      <c r="H125">
        <v>2.5013000000000001</v>
      </c>
    </row>
    <row r="126" spans="1:8" x14ac:dyDescent="0.25">
      <c r="A126">
        <v>112</v>
      </c>
      <c r="B126">
        <v>20191230</v>
      </c>
      <c r="C126">
        <v>2.5144000000000002</v>
      </c>
      <c r="D126">
        <v>2.5144000000000002</v>
      </c>
      <c r="E126">
        <v>2.5093999999999999</v>
      </c>
      <c r="F126">
        <v>2.5093999999999999</v>
      </c>
      <c r="G126">
        <v>0</v>
      </c>
      <c r="H126">
        <v>2.5093999999999999</v>
      </c>
    </row>
    <row r="127" spans="1:8" x14ac:dyDescent="0.25">
      <c r="A127">
        <v>113</v>
      </c>
      <c r="B127">
        <v>20191227</v>
      </c>
      <c r="C127">
        <v>2.5417000000000001</v>
      </c>
      <c r="D127">
        <v>2.5417000000000001</v>
      </c>
      <c r="E127">
        <v>2.5366</v>
      </c>
      <c r="F127">
        <v>2.5366</v>
      </c>
      <c r="G127">
        <v>0</v>
      </c>
      <c r="H127">
        <v>2.5366</v>
      </c>
    </row>
    <row r="128" spans="1:8" x14ac:dyDescent="0.25">
      <c r="A128">
        <v>114</v>
      </c>
      <c r="B128">
        <v>20191224</v>
      </c>
      <c r="C128">
        <v>2.5381</v>
      </c>
      <c r="D128">
        <v>2.5381</v>
      </c>
      <c r="E128">
        <v>2.5329999999999999</v>
      </c>
      <c r="F128">
        <v>2.5329999999999999</v>
      </c>
      <c r="G128">
        <v>0</v>
      </c>
      <c r="H128">
        <v>2.5329999999999999</v>
      </c>
    </row>
    <row r="129" spans="1:8" x14ac:dyDescent="0.25">
      <c r="A129">
        <v>115</v>
      </c>
      <c r="B129">
        <v>20191223</v>
      </c>
      <c r="C129">
        <v>2.5386000000000002</v>
      </c>
      <c r="D129">
        <v>2.5386000000000002</v>
      </c>
      <c r="E129">
        <v>2.5335999999999999</v>
      </c>
      <c r="F129">
        <v>2.5335999999999999</v>
      </c>
      <c r="G129">
        <v>0</v>
      </c>
      <c r="H129">
        <v>2.5335999999999999</v>
      </c>
    </row>
    <row r="130" spans="1:8" x14ac:dyDescent="0.25">
      <c r="A130">
        <v>116</v>
      </c>
      <c r="B130">
        <v>20191220</v>
      </c>
      <c r="C130">
        <v>2.5316000000000001</v>
      </c>
      <c r="D130">
        <v>2.5316000000000001</v>
      </c>
      <c r="E130">
        <v>2.5266000000000002</v>
      </c>
      <c r="F130">
        <v>2.5266000000000002</v>
      </c>
      <c r="G130">
        <v>0</v>
      </c>
      <c r="H130">
        <v>2.5266000000000002</v>
      </c>
    </row>
    <row r="131" spans="1:8" x14ac:dyDescent="0.25">
      <c r="A131">
        <v>117</v>
      </c>
      <c r="B131">
        <v>20191219</v>
      </c>
      <c r="C131">
        <v>2.5323000000000002</v>
      </c>
      <c r="D131">
        <v>2.5323000000000002</v>
      </c>
      <c r="E131">
        <v>2.5272000000000001</v>
      </c>
      <c r="F131">
        <v>2.5272000000000001</v>
      </c>
      <c r="G131">
        <v>0</v>
      </c>
      <c r="H131">
        <v>2.5272000000000001</v>
      </c>
    </row>
    <row r="132" spans="1:8" x14ac:dyDescent="0.25">
      <c r="A132">
        <v>118</v>
      </c>
      <c r="B132">
        <v>20191218</v>
      </c>
      <c r="C132">
        <v>2.5283000000000002</v>
      </c>
      <c r="D132">
        <v>2.5283000000000002</v>
      </c>
      <c r="E132">
        <v>2.5232000000000001</v>
      </c>
      <c r="F132">
        <v>2.5232000000000001</v>
      </c>
      <c r="G132">
        <v>0</v>
      </c>
      <c r="H132">
        <v>2.5232000000000001</v>
      </c>
    </row>
    <row r="133" spans="1:8" x14ac:dyDescent="0.25">
      <c r="A133">
        <v>119</v>
      </c>
      <c r="B133">
        <v>20191217</v>
      </c>
      <c r="C133">
        <v>2.5179</v>
      </c>
      <c r="D133">
        <v>2.5179</v>
      </c>
      <c r="E133">
        <v>2.5129000000000001</v>
      </c>
      <c r="F133">
        <v>2.5129000000000001</v>
      </c>
      <c r="G133">
        <v>0</v>
      </c>
      <c r="H133">
        <v>2.5129000000000001</v>
      </c>
    </row>
    <row r="134" spans="1:8" x14ac:dyDescent="0.25">
      <c r="A134">
        <v>120</v>
      </c>
      <c r="B134">
        <v>20191216</v>
      </c>
      <c r="C134">
        <v>2.4931999999999999</v>
      </c>
      <c r="D134">
        <v>2.4931999999999999</v>
      </c>
      <c r="E134">
        <v>2.4882</v>
      </c>
      <c r="F134">
        <v>2.4882</v>
      </c>
      <c r="G134">
        <v>0</v>
      </c>
      <c r="H134">
        <v>2.4882</v>
      </c>
    </row>
    <row r="135" spans="1:8" x14ac:dyDescent="0.25">
      <c r="A135">
        <v>121</v>
      </c>
      <c r="B135">
        <v>20191213</v>
      </c>
      <c r="C135">
        <v>2.4655999999999998</v>
      </c>
      <c r="D135">
        <v>2.4655999999999998</v>
      </c>
      <c r="E135">
        <v>2.4605999999999999</v>
      </c>
      <c r="F135">
        <v>2.4605999999999999</v>
      </c>
      <c r="G135">
        <v>0</v>
      </c>
      <c r="H135">
        <v>2.4605999999999999</v>
      </c>
    </row>
    <row r="136" spans="1:8" x14ac:dyDescent="0.25">
      <c r="A136">
        <v>122</v>
      </c>
      <c r="B136">
        <v>20191212</v>
      </c>
      <c r="C136">
        <v>2.4329000000000001</v>
      </c>
      <c r="D136">
        <v>2.4329000000000001</v>
      </c>
      <c r="E136">
        <v>2.4281000000000001</v>
      </c>
      <c r="F136">
        <v>2.4281000000000001</v>
      </c>
      <c r="G136">
        <v>0</v>
      </c>
      <c r="H136">
        <v>2.4281000000000001</v>
      </c>
    </row>
    <row r="137" spans="1:8" x14ac:dyDescent="0.25">
      <c r="A137">
        <v>123</v>
      </c>
      <c r="B137">
        <v>20191211</v>
      </c>
      <c r="C137">
        <v>2.4405999999999999</v>
      </c>
      <c r="D137">
        <v>2.4405999999999999</v>
      </c>
      <c r="E137">
        <v>2.4358</v>
      </c>
      <c r="F137">
        <v>2.4358</v>
      </c>
      <c r="G137">
        <v>0</v>
      </c>
      <c r="H137">
        <v>2.4358</v>
      </c>
    </row>
    <row r="138" spans="1:8" x14ac:dyDescent="0.25">
      <c r="A138">
        <v>124</v>
      </c>
      <c r="B138">
        <v>20191210</v>
      </c>
      <c r="C138">
        <v>2.4451000000000001</v>
      </c>
      <c r="D138">
        <v>2.4451000000000001</v>
      </c>
      <c r="E138">
        <v>2.4401999999999999</v>
      </c>
      <c r="F138">
        <v>2.4401999999999999</v>
      </c>
      <c r="G138">
        <v>0</v>
      </c>
      <c r="H138">
        <v>2.4401999999999999</v>
      </c>
    </row>
    <row r="139" spans="1:8" x14ac:dyDescent="0.25">
      <c r="A139">
        <v>125</v>
      </c>
      <c r="B139">
        <v>20191209</v>
      </c>
      <c r="C139">
        <v>2.4413999999999998</v>
      </c>
      <c r="D139">
        <v>2.4413999999999998</v>
      </c>
      <c r="E139">
        <v>2.4365000000000001</v>
      </c>
      <c r="F139">
        <v>2.4365000000000001</v>
      </c>
      <c r="G139">
        <v>0</v>
      </c>
      <c r="H139">
        <v>2.4365000000000001</v>
      </c>
    </row>
    <row r="140" spans="1:8" x14ac:dyDescent="0.25">
      <c r="A140">
        <v>126</v>
      </c>
      <c r="B140">
        <v>20191206</v>
      </c>
      <c r="C140">
        <v>2.4487999999999999</v>
      </c>
      <c r="D140">
        <v>2.4487999999999999</v>
      </c>
      <c r="E140">
        <v>2.4439000000000002</v>
      </c>
      <c r="F140">
        <v>2.4439000000000002</v>
      </c>
      <c r="G140">
        <v>0</v>
      </c>
      <c r="H140">
        <v>2.4439000000000002</v>
      </c>
    </row>
    <row r="141" spans="1:8" x14ac:dyDescent="0.25">
      <c r="A141">
        <v>127</v>
      </c>
      <c r="B141">
        <v>20191205</v>
      </c>
      <c r="C141">
        <v>2.4253</v>
      </c>
      <c r="D141">
        <v>2.4253</v>
      </c>
      <c r="E141">
        <v>2.4205000000000001</v>
      </c>
      <c r="F141">
        <v>2.4205000000000001</v>
      </c>
      <c r="G141">
        <v>0</v>
      </c>
      <c r="H141">
        <v>2.4205000000000001</v>
      </c>
    </row>
    <row r="142" spans="1:8" x14ac:dyDescent="0.25">
      <c r="A142">
        <v>128</v>
      </c>
      <c r="B142">
        <v>20191204</v>
      </c>
      <c r="C142">
        <v>2.4121999999999999</v>
      </c>
      <c r="D142">
        <v>2.4121999999999999</v>
      </c>
      <c r="E142">
        <v>2.4074</v>
      </c>
      <c r="F142">
        <v>2.4074</v>
      </c>
      <c r="G142">
        <v>0</v>
      </c>
      <c r="H142">
        <v>2.4074</v>
      </c>
    </row>
    <row r="143" spans="1:8" x14ac:dyDescent="0.25">
      <c r="A143">
        <v>129</v>
      </c>
      <c r="B143">
        <v>20191203</v>
      </c>
      <c r="C143">
        <v>2.4195000000000002</v>
      </c>
      <c r="D143">
        <v>2.4195000000000002</v>
      </c>
      <c r="E143">
        <v>2.4146999999999998</v>
      </c>
      <c r="F143">
        <v>2.4146999999999998</v>
      </c>
      <c r="G143">
        <v>0</v>
      </c>
      <c r="H143">
        <v>2.4146999999999998</v>
      </c>
    </row>
    <row r="144" spans="1:8" x14ac:dyDescent="0.25">
      <c r="A144">
        <v>130</v>
      </c>
      <c r="B144">
        <v>20191202</v>
      </c>
      <c r="C144">
        <v>2.431</v>
      </c>
      <c r="D144">
        <v>2.431</v>
      </c>
      <c r="E144">
        <v>2.4262000000000001</v>
      </c>
      <c r="F144">
        <v>2.4262000000000001</v>
      </c>
      <c r="G144">
        <v>0</v>
      </c>
      <c r="H144">
        <v>2.4262000000000001</v>
      </c>
    </row>
    <row r="145" spans="1:8" x14ac:dyDescent="0.25">
      <c r="A145">
        <v>131</v>
      </c>
      <c r="B145">
        <v>20191130</v>
      </c>
      <c r="C145">
        <v>2.4661</v>
      </c>
      <c r="D145">
        <v>2.4661</v>
      </c>
      <c r="E145">
        <v>2.4611999999999998</v>
      </c>
      <c r="F145">
        <v>2.4611999999999998</v>
      </c>
      <c r="G145">
        <v>0</v>
      </c>
      <c r="H145">
        <v>2.4611999999999998</v>
      </c>
    </row>
    <row r="146" spans="1:8" x14ac:dyDescent="0.25">
      <c r="A146">
        <v>132</v>
      </c>
      <c r="B146">
        <v>20191129</v>
      </c>
      <c r="C146">
        <v>2.4661</v>
      </c>
      <c r="D146">
        <v>2.4661</v>
      </c>
      <c r="E146">
        <v>2.4611999999999998</v>
      </c>
      <c r="F146">
        <v>2.4611999999999998</v>
      </c>
      <c r="G146">
        <v>0</v>
      </c>
      <c r="H146">
        <v>2.4611999999999998</v>
      </c>
    </row>
    <row r="147" spans="1:8" x14ac:dyDescent="0.25">
      <c r="A147">
        <v>133</v>
      </c>
      <c r="B147">
        <v>20191128</v>
      </c>
      <c r="C147">
        <v>2.4754999999999998</v>
      </c>
      <c r="D147">
        <v>2.4754999999999998</v>
      </c>
      <c r="E147">
        <v>2.4706000000000001</v>
      </c>
      <c r="F147">
        <v>2.4706000000000001</v>
      </c>
      <c r="G147">
        <v>0</v>
      </c>
      <c r="H147">
        <v>2.4706000000000001</v>
      </c>
    </row>
    <row r="148" spans="1:8" x14ac:dyDescent="0.25">
      <c r="A148">
        <v>134</v>
      </c>
      <c r="B148">
        <v>20191127</v>
      </c>
      <c r="C148">
        <v>2.4655999999999998</v>
      </c>
      <c r="D148">
        <v>2.4655999999999998</v>
      </c>
      <c r="E148">
        <v>2.4605999999999999</v>
      </c>
      <c r="F148">
        <v>2.4605999999999999</v>
      </c>
      <c r="G148">
        <v>0</v>
      </c>
      <c r="H148">
        <v>2.4605999999999999</v>
      </c>
    </row>
    <row r="149" spans="1:8" x14ac:dyDescent="0.25">
      <c r="A149">
        <v>135</v>
      </c>
      <c r="B149">
        <v>20191126</v>
      </c>
      <c r="C149">
        <v>2.4455</v>
      </c>
      <c r="D149">
        <v>2.4455</v>
      </c>
      <c r="E149">
        <v>2.4405999999999999</v>
      </c>
      <c r="F149">
        <v>2.4405999999999999</v>
      </c>
      <c r="G149">
        <v>0</v>
      </c>
      <c r="H149">
        <v>2.4405999999999999</v>
      </c>
    </row>
    <row r="150" spans="1:8" x14ac:dyDescent="0.25">
      <c r="A150">
        <v>136</v>
      </c>
      <c r="B150">
        <v>20191125</v>
      </c>
      <c r="C150">
        <v>2.4378000000000002</v>
      </c>
      <c r="D150">
        <v>2.4378000000000002</v>
      </c>
      <c r="E150">
        <v>2.4329999999999998</v>
      </c>
      <c r="F150">
        <v>2.4329999999999998</v>
      </c>
      <c r="G150">
        <v>0</v>
      </c>
      <c r="H150">
        <v>2.4329999999999998</v>
      </c>
    </row>
    <row r="151" spans="1:8" x14ac:dyDescent="0.25">
      <c r="A151">
        <v>137</v>
      </c>
      <c r="B151">
        <v>20191122</v>
      </c>
      <c r="C151">
        <v>2.4064000000000001</v>
      </c>
      <c r="D151">
        <v>2.4064000000000001</v>
      </c>
      <c r="E151">
        <v>2.4016000000000002</v>
      </c>
      <c r="F151">
        <v>2.4016000000000002</v>
      </c>
      <c r="G151">
        <v>0</v>
      </c>
      <c r="H151">
        <v>2.4016000000000002</v>
      </c>
    </row>
    <row r="152" spans="1:8" x14ac:dyDescent="0.25">
      <c r="A152">
        <v>138</v>
      </c>
      <c r="B152">
        <v>20191121</v>
      </c>
      <c r="C152">
        <v>2.3946000000000001</v>
      </c>
      <c r="D152">
        <v>2.3946000000000001</v>
      </c>
      <c r="E152">
        <v>2.3898000000000001</v>
      </c>
      <c r="F152">
        <v>2.3898000000000001</v>
      </c>
      <c r="G152">
        <v>0</v>
      </c>
      <c r="H152">
        <v>2.3898000000000001</v>
      </c>
    </row>
    <row r="153" spans="1:8" x14ac:dyDescent="0.25">
      <c r="A153">
        <v>139</v>
      </c>
      <c r="B153">
        <v>20191120</v>
      </c>
      <c r="C153">
        <v>2.399</v>
      </c>
      <c r="D153">
        <v>2.399</v>
      </c>
      <c r="E153">
        <v>2.3942000000000001</v>
      </c>
      <c r="F153">
        <v>2.3942000000000001</v>
      </c>
      <c r="G153">
        <v>0</v>
      </c>
      <c r="H153">
        <v>2.3942000000000001</v>
      </c>
    </row>
    <row r="154" spans="1:8" x14ac:dyDescent="0.25">
      <c r="A154">
        <v>140</v>
      </c>
      <c r="B154">
        <v>20191119</v>
      </c>
      <c r="C154">
        <v>2.4020999999999999</v>
      </c>
      <c r="D154">
        <v>2.4020999999999999</v>
      </c>
      <c r="E154">
        <v>2.3973</v>
      </c>
      <c r="F154">
        <v>2.3973</v>
      </c>
      <c r="G154">
        <v>0</v>
      </c>
      <c r="H154">
        <v>2.3973</v>
      </c>
    </row>
    <row r="155" spans="1:8" x14ac:dyDescent="0.25">
      <c r="A155">
        <v>141</v>
      </c>
      <c r="B155">
        <v>20191118</v>
      </c>
      <c r="C155">
        <v>2.3978000000000002</v>
      </c>
      <c r="D155">
        <v>2.3978000000000002</v>
      </c>
      <c r="E155">
        <v>2.3929999999999998</v>
      </c>
      <c r="F155">
        <v>2.3929999999999998</v>
      </c>
      <c r="G155">
        <v>0</v>
      </c>
      <c r="H155">
        <v>2.3929999999999998</v>
      </c>
    </row>
    <row r="156" spans="1:8" x14ac:dyDescent="0.25">
      <c r="A156">
        <v>142</v>
      </c>
      <c r="B156">
        <v>20191115</v>
      </c>
      <c r="C156">
        <v>2.3868</v>
      </c>
      <c r="D156">
        <v>2.3868</v>
      </c>
      <c r="E156">
        <v>2.3820999999999999</v>
      </c>
      <c r="F156">
        <v>2.3820999999999999</v>
      </c>
      <c r="G156">
        <v>0</v>
      </c>
      <c r="H156">
        <v>2.3820999999999999</v>
      </c>
    </row>
    <row r="157" spans="1:8" x14ac:dyDescent="0.25">
      <c r="A157">
        <v>143</v>
      </c>
      <c r="B157">
        <v>20191114</v>
      </c>
      <c r="C157">
        <v>2.3759000000000001</v>
      </c>
      <c r="D157">
        <v>2.3759000000000001</v>
      </c>
      <c r="E157">
        <v>2.3712</v>
      </c>
      <c r="F157">
        <v>2.3712</v>
      </c>
      <c r="G157">
        <v>0</v>
      </c>
      <c r="H157">
        <v>2.3712</v>
      </c>
    </row>
    <row r="158" spans="1:8" x14ac:dyDescent="0.25">
      <c r="A158">
        <v>144</v>
      </c>
      <c r="B158">
        <v>20191113</v>
      </c>
      <c r="C158">
        <v>2.3607</v>
      </c>
      <c r="D158">
        <v>2.3607</v>
      </c>
      <c r="E158">
        <v>2.3559999999999999</v>
      </c>
      <c r="F158">
        <v>2.3559999999999999</v>
      </c>
      <c r="G158">
        <v>0</v>
      </c>
      <c r="H158">
        <v>2.3559999999999999</v>
      </c>
    </row>
    <row r="159" spans="1:8" x14ac:dyDescent="0.25">
      <c r="A159">
        <v>145</v>
      </c>
      <c r="B159">
        <v>20191112</v>
      </c>
      <c r="C159">
        <v>2.3662999999999998</v>
      </c>
      <c r="D159">
        <v>2.3662999999999998</v>
      </c>
      <c r="E159">
        <v>2.3614999999999999</v>
      </c>
      <c r="F159">
        <v>2.3614999999999999</v>
      </c>
      <c r="G159">
        <v>0</v>
      </c>
      <c r="H159">
        <v>2.3614999999999999</v>
      </c>
    </row>
    <row r="160" spans="1:8" x14ac:dyDescent="0.25">
      <c r="A160">
        <v>146</v>
      </c>
      <c r="B160">
        <v>20191111</v>
      </c>
      <c r="C160">
        <v>2.35</v>
      </c>
      <c r="D160">
        <v>2.35</v>
      </c>
      <c r="E160">
        <v>2.3452999999999999</v>
      </c>
      <c r="F160">
        <v>2.3452999999999999</v>
      </c>
      <c r="G160">
        <v>0</v>
      </c>
      <c r="H160">
        <v>2.3452999999999999</v>
      </c>
    </row>
    <row r="161" spans="1:8" x14ac:dyDescent="0.25">
      <c r="A161">
        <v>147</v>
      </c>
      <c r="B161">
        <v>20191108</v>
      </c>
      <c r="C161">
        <v>2.3517999999999999</v>
      </c>
      <c r="D161">
        <v>2.3517999999999999</v>
      </c>
      <c r="E161">
        <v>2.3471000000000002</v>
      </c>
      <c r="F161">
        <v>2.3471000000000002</v>
      </c>
      <c r="G161">
        <v>0</v>
      </c>
      <c r="H161">
        <v>2.3471000000000002</v>
      </c>
    </row>
    <row r="162" spans="1:8" x14ac:dyDescent="0.25">
      <c r="A162">
        <v>148</v>
      </c>
      <c r="B162">
        <v>20191107</v>
      </c>
      <c r="C162">
        <v>2.3472</v>
      </c>
      <c r="D162">
        <v>2.3472</v>
      </c>
      <c r="E162">
        <v>2.3424999999999998</v>
      </c>
      <c r="F162">
        <v>2.3424999999999998</v>
      </c>
      <c r="G162">
        <v>0</v>
      </c>
      <c r="H162">
        <v>2.3424999999999998</v>
      </c>
    </row>
    <row r="163" spans="1:8" x14ac:dyDescent="0.25">
      <c r="A163">
        <v>149</v>
      </c>
      <c r="B163">
        <v>20191106</v>
      </c>
      <c r="C163">
        <v>2.3313000000000001</v>
      </c>
      <c r="D163">
        <v>2.3313000000000001</v>
      </c>
      <c r="E163">
        <v>2.3266</v>
      </c>
      <c r="F163">
        <v>2.3266</v>
      </c>
      <c r="G163">
        <v>0</v>
      </c>
      <c r="H163">
        <v>2.3266</v>
      </c>
    </row>
    <row r="164" spans="1:8" x14ac:dyDescent="0.25">
      <c r="A164">
        <v>150</v>
      </c>
      <c r="B164">
        <v>20191105</v>
      </c>
      <c r="C164">
        <v>2.3304999999999998</v>
      </c>
      <c r="D164">
        <v>2.3304999999999998</v>
      </c>
      <c r="E164">
        <v>2.3258999999999999</v>
      </c>
      <c r="F164">
        <v>2.3258999999999999</v>
      </c>
      <c r="G164">
        <v>0</v>
      </c>
      <c r="H164">
        <v>2.3258999999999999</v>
      </c>
    </row>
    <row r="165" spans="1:8" x14ac:dyDescent="0.25">
      <c r="A165">
        <v>151</v>
      </c>
      <c r="B165">
        <v>20191104</v>
      </c>
      <c r="C165">
        <v>2.3355999999999999</v>
      </c>
      <c r="D165">
        <v>2.3355999999999999</v>
      </c>
      <c r="E165">
        <v>2.3309000000000002</v>
      </c>
      <c r="F165">
        <v>2.3309000000000002</v>
      </c>
      <c r="G165">
        <v>0</v>
      </c>
      <c r="H165">
        <v>2.3309000000000002</v>
      </c>
    </row>
    <row r="166" spans="1:8" x14ac:dyDescent="0.25">
      <c r="A166">
        <v>152</v>
      </c>
      <c r="B166">
        <v>20191101</v>
      </c>
      <c r="C166">
        <v>2.3056999999999999</v>
      </c>
      <c r="D166">
        <v>2.3056999999999999</v>
      </c>
      <c r="E166">
        <v>2.3010999999999999</v>
      </c>
      <c r="F166">
        <v>2.3010999999999999</v>
      </c>
      <c r="G166">
        <v>0</v>
      </c>
      <c r="H166">
        <v>2.3010999999999999</v>
      </c>
    </row>
    <row r="167" spans="1:8" x14ac:dyDescent="0.25">
      <c r="A167">
        <v>153</v>
      </c>
      <c r="B167">
        <v>20191031</v>
      </c>
      <c r="C167">
        <v>2.2955999999999999</v>
      </c>
      <c r="D167">
        <v>2.2955999999999999</v>
      </c>
      <c r="E167">
        <v>2.2909999999999999</v>
      </c>
      <c r="F167">
        <v>2.2909999999999999</v>
      </c>
      <c r="G167">
        <v>0</v>
      </c>
      <c r="H167">
        <v>2.2909999999999999</v>
      </c>
    </row>
    <row r="168" spans="1:8" x14ac:dyDescent="0.25">
      <c r="A168">
        <v>154</v>
      </c>
      <c r="B168">
        <v>20191030</v>
      </c>
      <c r="C168">
        <v>2.3039999999999998</v>
      </c>
      <c r="D168">
        <v>2.3039999999999998</v>
      </c>
      <c r="E168">
        <v>2.2993999999999999</v>
      </c>
      <c r="F168">
        <v>2.2993999999999999</v>
      </c>
      <c r="G168">
        <v>0</v>
      </c>
      <c r="H168">
        <v>2.2993999999999999</v>
      </c>
    </row>
    <row r="169" spans="1:8" x14ac:dyDescent="0.25">
      <c r="A169">
        <v>155</v>
      </c>
      <c r="B169">
        <v>20191029</v>
      </c>
      <c r="C169">
        <v>2.2926000000000002</v>
      </c>
      <c r="D169">
        <v>2.2926000000000002</v>
      </c>
      <c r="E169">
        <v>2.2879999999999998</v>
      </c>
      <c r="F169">
        <v>2.2879999999999998</v>
      </c>
      <c r="G169">
        <v>0</v>
      </c>
      <c r="H169">
        <v>2.2879999999999998</v>
      </c>
    </row>
    <row r="170" spans="1:8" x14ac:dyDescent="0.25">
      <c r="A170">
        <v>156</v>
      </c>
      <c r="B170">
        <v>20191028</v>
      </c>
      <c r="C170">
        <v>2.3168000000000002</v>
      </c>
      <c r="D170">
        <v>2.3168000000000002</v>
      </c>
      <c r="E170">
        <v>2.3121999999999998</v>
      </c>
      <c r="F170">
        <v>2.3121999999999998</v>
      </c>
      <c r="G170">
        <v>0</v>
      </c>
      <c r="H170">
        <v>2.3121999999999998</v>
      </c>
    </row>
    <row r="171" spans="1:8" x14ac:dyDescent="0.25">
      <c r="A171">
        <v>157</v>
      </c>
      <c r="B171">
        <v>20191025</v>
      </c>
      <c r="C171">
        <v>2.2835999999999999</v>
      </c>
      <c r="D171">
        <v>2.2835999999999999</v>
      </c>
      <c r="E171">
        <v>2.2791000000000001</v>
      </c>
      <c r="F171">
        <v>2.2791000000000001</v>
      </c>
      <c r="G171">
        <v>0</v>
      </c>
      <c r="H171">
        <v>2.2791000000000001</v>
      </c>
    </row>
    <row r="172" spans="1:8" x14ac:dyDescent="0.25">
      <c r="A172">
        <v>158</v>
      </c>
      <c r="B172">
        <v>20191024</v>
      </c>
      <c r="C172">
        <v>2.2711000000000001</v>
      </c>
      <c r="D172">
        <v>2.2711000000000001</v>
      </c>
      <c r="E172">
        <v>2.2665999999999999</v>
      </c>
      <c r="F172">
        <v>2.2665999999999999</v>
      </c>
      <c r="G172">
        <v>0</v>
      </c>
      <c r="H172">
        <v>2.2665999999999999</v>
      </c>
    </row>
    <row r="173" spans="1:8" x14ac:dyDescent="0.25">
      <c r="A173">
        <v>159</v>
      </c>
      <c r="B173">
        <v>20191023</v>
      </c>
      <c r="C173">
        <v>2.222</v>
      </c>
      <c r="D173">
        <v>2.222</v>
      </c>
      <c r="E173">
        <v>2.2174999999999998</v>
      </c>
      <c r="F173">
        <v>2.2174999999999998</v>
      </c>
      <c r="G173">
        <v>0</v>
      </c>
      <c r="H173">
        <v>2.2174999999999998</v>
      </c>
    </row>
    <row r="174" spans="1:8" x14ac:dyDescent="0.25">
      <c r="A174">
        <v>160</v>
      </c>
      <c r="B174">
        <v>20191022</v>
      </c>
      <c r="C174">
        <v>2.2198000000000002</v>
      </c>
      <c r="D174">
        <v>2.2198000000000002</v>
      </c>
      <c r="E174">
        <v>2.2153</v>
      </c>
      <c r="F174">
        <v>2.2153</v>
      </c>
      <c r="G174">
        <v>0</v>
      </c>
      <c r="H174">
        <v>2.2153</v>
      </c>
    </row>
    <row r="175" spans="1:8" x14ac:dyDescent="0.25">
      <c r="A175">
        <v>161</v>
      </c>
      <c r="B175">
        <v>20191021</v>
      </c>
      <c r="C175">
        <v>2.2498999999999998</v>
      </c>
      <c r="D175">
        <v>2.2498999999999998</v>
      </c>
      <c r="E175">
        <v>2.2454000000000001</v>
      </c>
      <c r="F175">
        <v>2.2454000000000001</v>
      </c>
      <c r="G175">
        <v>0</v>
      </c>
      <c r="H175">
        <v>2.2454000000000001</v>
      </c>
    </row>
    <row r="176" spans="1:8" x14ac:dyDescent="0.25">
      <c r="A176">
        <v>162</v>
      </c>
      <c r="B176">
        <v>20191018</v>
      </c>
      <c r="C176">
        <v>2.2372999999999998</v>
      </c>
      <c r="D176">
        <v>2.2372999999999998</v>
      </c>
      <c r="E176">
        <v>2.2328000000000001</v>
      </c>
      <c r="F176">
        <v>2.2328000000000001</v>
      </c>
      <c r="G176">
        <v>0</v>
      </c>
      <c r="H176">
        <v>2.2328000000000001</v>
      </c>
    </row>
    <row r="177" spans="1:8" x14ac:dyDescent="0.25">
      <c r="A177">
        <v>163</v>
      </c>
      <c r="B177">
        <v>20191017</v>
      </c>
      <c r="C177">
        <v>2.2728000000000002</v>
      </c>
      <c r="D177">
        <v>2.2728000000000002</v>
      </c>
      <c r="E177">
        <v>2.2683</v>
      </c>
      <c r="F177">
        <v>2.2683</v>
      </c>
      <c r="G177">
        <v>0</v>
      </c>
      <c r="H177">
        <v>2.2683</v>
      </c>
    </row>
    <row r="178" spans="1:8" x14ac:dyDescent="0.25">
      <c r="A178">
        <v>164</v>
      </c>
      <c r="B178">
        <v>20191016</v>
      </c>
      <c r="C178">
        <v>2.2888000000000002</v>
      </c>
      <c r="D178">
        <v>2.2888000000000002</v>
      </c>
      <c r="E178">
        <v>2.2841999999999998</v>
      </c>
      <c r="F178">
        <v>2.2841999999999998</v>
      </c>
      <c r="G178">
        <v>0</v>
      </c>
      <c r="H178">
        <v>2.2841999999999998</v>
      </c>
    </row>
    <row r="179" spans="1:8" x14ac:dyDescent="0.25">
      <c r="A179">
        <v>165</v>
      </c>
      <c r="B179">
        <v>20191015</v>
      </c>
      <c r="C179">
        <v>2.2953000000000001</v>
      </c>
      <c r="D179">
        <v>2.2953000000000001</v>
      </c>
      <c r="E179">
        <v>2.2907999999999999</v>
      </c>
      <c r="F179">
        <v>2.2907999999999999</v>
      </c>
      <c r="G179">
        <v>0</v>
      </c>
      <c r="H179">
        <v>2.2907999999999999</v>
      </c>
    </row>
    <row r="180" spans="1:8" x14ac:dyDescent="0.25">
      <c r="A180">
        <v>166</v>
      </c>
      <c r="B180">
        <v>20191014</v>
      </c>
      <c r="C180">
        <v>2.2633000000000001</v>
      </c>
      <c r="D180">
        <v>2.2633000000000001</v>
      </c>
      <c r="E180">
        <v>2.2587999999999999</v>
      </c>
      <c r="F180">
        <v>2.2587999999999999</v>
      </c>
      <c r="G180">
        <v>0</v>
      </c>
      <c r="H180">
        <v>2.2587999999999999</v>
      </c>
    </row>
    <row r="181" spans="1:8" x14ac:dyDescent="0.25">
      <c r="A181">
        <v>167</v>
      </c>
      <c r="B181">
        <v>20191011</v>
      </c>
      <c r="C181">
        <v>2.2454999999999998</v>
      </c>
      <c r="D181">
        <v>2.2454999999999998</v>
      </c>
      <c r="E181">
        <v>2.2410000000000001</v>
      </c>
      <c r="F181">
        <v>2.2410000000000001</v>
      </c>
      <c r="G181">
        <v>0</v>
      </c>
      <c r="H181">
        <v>2.2410000000000001</v>
      </c>
    </row>
    <row r="182" spans="1:8" x14ac:dyDescent="0.25">
      <c r="A182">
        <v>168</v>
      </c>
      <c r="B182">
        <v>20191010</v>
      </c>
      <c r="C182">
        <v>2.226</v>
      </c>
      <c r="D182">
        <v>2.226</v>
      </c>
      <c r="E182">
        <v>2.2214999999999998</v>
      </c>
      <c r="F182">
        <v>2.2214999999999998</v>
      </c>
      <c r="G182">
        <v>0</v>
      </c>
      <c r="H182">
        <v>2.2214999999999998</v>
      </c>
    </row>
    <row r="183" spans="1:8" x14ac:dyDescent="0.25">
      <c r="A183">
        <v>169</v>
      </c>
      <c r="B183">
        <v>20191009</v>
      </c>
      <c r="C183">
        <v>2.2174999999999998</v>
      </c>
      <c r="D183">
        <v>2.2174999999999998</v>
      </c>
      <c r="E183">
        <v>2.2130999999999998</v>
      </c>
      <c r="F183">
        <v>2.2130999999999998</v>
      </c>
      <c r="G183">
        <v>0</v>
      </c>
      <c r="H183">
        <v>2.2130999999999998</v>
      </c>
    </row>
    <row r="184" spans="1:8" x14ac:dyDescent="0.25">
      <c r="A184">
        <v>170</v>
      </c>
      <c r="B184">
        <v>20191008</v>
      </c>
      <c r="C184">
        <v>2.1951000000000001</v>
      </c>
      <c r="D184">
        <v>2.1951000000000001</v>
      </c>
      <c r="E184">
        <v>2.1907000000000001</v>
      </c>
      <c r="F184">
        <v>2.1907000000000001</v>
      </c>
      <c r="G184">
        <v>0</v>
      </c>
      <c r="H184">
        <v>2.1907000000000001</v>
      </c>
    </row>
    <row r="185" spans="1:8" x14ac:dyDescent="0.25">
      <c r="A185">
        <v>171</v>
      </c>
      <c r="B185">
        <v>20191004</v>
      </c>
      <c r="C185">
        <v>2.2246000000000001</v>
      </c>
      <c r="D185">
        <v>2.2246000000000001</v>
      </c>
      <c r="E185">
        <v>2.2202000000000002</v>
      </c>
      <c r="F185">
        <v>2.2202000000000002</v>
      </c>
      <c r="G185">
        <v>0</v>
      </c>
      <c r="H185">
        <v>2.2202000000000002</v>
      </c>
    </row>
    <row r="186" spans="1:8" x14ac:dyDescent="0.25">
      <c r="A186">
        <v>172</v>
      </c>
      <c r="B186">
        <v>20191003</v>
      </c>
      <c r="C186">
        <v>2.2107000000000001</v>
      </c>
      <c r="D186">
        <v>2.2107000000000001</v>
      </c>
      <c r="E186">
        <v>2.2061999999999999</v>
      </c>
      <c r="F186">
        <v>2.2061999999999999</v>
      </c>
      <c r="G186">
        <v>0</v>
      </c>
      <c r="H186">
        <v>2.2061999999999999</v>
      </c>
    </row>
    <row r="187" spans="1:8" x14ac:dyDescent="0.25">
      <c r="A187">
        <v>173</v>
      </c>
      <c r="B187">
        <v>20191002</v>
      </c>
      <c r="C187">
        <v>2.1943999999999999</v>
      </c>
      <c r="D187">
        <v>2.1943999999999999</v>
      </c>
      <c r="E187">
        <v>2.1901000000000002</v>
      </c>
      <c r="F187">
        <v>2.1901000000000002</v>
      </c>
      <c r="G187">
        <v>0</v>
      </c>
      <c r="H187">
        <v>2.1901000000000002</v>
      </c>
    </row>
    <row r="188" spans="1:8" x14ac:dyDescent="0.25">
      <c r="A188">
        <v>174</v>
      </c>
      <c r="B188">
        <v>20191001</v>
      </c>
      <c r="C188">
        <v>2.2185000000000001</v>
      </c>
      <c r="D188">
        <v>2.2185000000000001</v>
      </c>
      <c r="E188">
        <v>2.2141000000000002</v>
      </c>
      <c r="F188">
        <v>2.2141000000000002</v>
      </c>
      <c r="G188">
        <v>0</v>
      </c>
      <c r="H188">
        <v>2.2141000000000002</v>
      </c>
    </row>
    <row r="189" spans="1:8" x14ac:dyDescent="0.25">
      <c r="A189">
        <v>175</v>
      </c>
      <c r="B189">
        <v>20190930</v>
      </c>
      <c r="C189">
        <v>2.2216</v>
      </c>
      <c r="D189">
        <v>2.2216</v>
      </c>
      <c r="E189">
        <v>2.2172000000000001</v>
      </c>
      <c r="F189">
        <v>2.2172000000000001</v>
      </c>
      <c r="G189">
        <v>0</v>
      </c>
      <c r="H189">
        <v>2.2172000000000001</v>
      </c>
    </row>
    <row r="190" spans="1:8" x14ac:dyDescent="0.25">
      <c r="A190">
        <v>176</v>
      </c>
      <c r="B190">
        <v>20190927</v>
      </c>
      <c r="C190">
        <v>2.2027000000000001</v>
      </c>
      <c r="D190">
        <v>2.2027000000000001</v>
      </c>
      <c r="E190">
        <v>2.1983000000000001</v>
      </c>
      <c r="F190">
        <v>2.1983000000000001</v>
      </c>
      <c r="G190">
        <v>0</v>
      </c>
      <c r="H190">
        <v>2.1983000000000001</v>
      </c>
    </row>
    <row r="191" spans="1:8" x14ac:dyDescent="0.25">
      <c r="A191">
        <v>177</v>
      </c>
      <c r="B191">
        <v>20190926</v>
      </c>
      <c r="C191">
        <v>2.2349000000000001</v>
      </c>
      <c r="D191">
        <v>2.2349000000000001</v>
      </c>
      <c r="E191">
        <v>2.2305000000000001</v>
      </c>
      <c r="F191">
        <v>2.2305000000000001</v>
      </c>
      <c r="G191">
        <v>0</v>
      </c>
      <c r="H191">
        <v>2.2305000000000001</v>
      </c>
    </row>
    <row r="192" spans="1:8" x14ac:dyDescent="0.25">
      <c r="A192">
        <v>178</v>
      </c>
      <c r="B192">
        <v>20190925</v>
      </c>
      <c r="C192">
        <v>2.2402000000000002</v>
      </c>
      <c r="D192">
        <v>2.2402000000000002</v>
      </c>
      <c r="E192">
        <v>2.2357</v>
      </c>
      <c r="F192">
        <v>2.2357</v>
      </c>
      <c r="G192">
        <v>0</v>
      </c>
      <c r="H192">
        <v>2.2357</v>
      </c>
    </row>
    <row r="193" spans="1:8" x14ac:dyDescent="0.25">
      <c r="A193">
        <v>179</v>
      </c>
      <c r="B193">
        <v>20190924</v>
      </c>
      <c r="C193">
        <v>2.2101999999999999</v>
      </c>
      <c r="D193">
        <v>2.2101999999999999</v>
      </c>
      <c r="E193">
        <v>2.2058</v>
      </c>
      <c r="F193">
        <v>2.2058</v>
      </c>
      <c r="G193">
        <v>0</v>
      </c>
      <c r="H193">
        <v>2.2058</v>
      </c>
    </row>
    <row r="194" spans="1:8" x14ac:dyDescent="0.25">
      <c r="A194">
        <v>180</v>
      </c>
      <c r="B194">
        <v>20190923</v>
      </c>
      <c r="C194">
        <v>2.2547000000000001</v>
      </c>
      <c r="D194">
        <v>2.2547000000000001</v>
      </c>
      <c r="E194">
        <v>2.2502</v>
      </c>
      <c r="F194">
        <v>2.2502</v>
      </c>
      <c r="G194">
        <v>0</v>
      </c>
      <c r="H194">
        <v>2.2502</v>
      </c>
    </row>
    <row r="195" spans="1:8" x14ac:dyDescent="0.25">
      <c r="A195">
        <v>181</v>
      </c>
      <c r="B195">
        <v>20190920</v>
      </c>
      <c r="C195">
        <v>2.2738999999999998</v>
      </c>
      <c r="D195">
        <v>2.2738999999999998</v>
      </c>
      <c r="E195">
        <v>2.2692999999999999</v>
      </c>
      <c r="F195">
        <v>2.2692999999999999</v>
      </c>
      <c r="G195">
        <v>0</v>
      </c>
      <c r="H195">
        <v>2.2692999999999999</v>
      </c>
    </row>
    <row r="196" spans="1:8" x14ac:dyDescent="0.25">
      <c r="A196">
        <v>182</v>
      </c>
      <c r="B196">
        <v>20190919</v>
      </c>
      <c r="C196">
        <v>2.2749000000000001</v>
      </c>
      <c r="D196">
        <v>2.2749000000000001</v>
      </c>
      <c r="E196">
        <v>2.2704</v>
      </c>
      <c r="F196">
        <v>2.2704</v>
      </c>
      <c r="G196">
        <v>0</v>
      </c>
      <c r="H196">
        <v>2.2704</v>
      </c>
    </row>
    <row r="197" spans="1:8" x14ac:dyDescent="0.25">
      <c r="A197">
        <v>183</v>
      </c>
      <c r="B197">
        <v>20190918</v>
      </c>
      <c r="C197">
        <v>2.2656000000000001</v>
      </c>
      <c r="D197">
        <v>2.2656000000000001</v>
      </c>
      <c r="E197">
        <v>2.2610999999999999</v>
      </c>
      <c r="F197">
        <v>2.2610999999999999</v>
      </c>
      <c r="G197">
        <v>0</v>
      </c>
      <c r="H197">
        <v>2.2610999999999999</v>
      </c>
    </row>
    <row r="198" spans="1:8" x14ac:dyDescent="0.25">
      <c r="A198">
        <v>184</v>
      </c>
      <c r="B198">
        <v>20190917</v>
      </c>
      <c r="C198">
        <v>2.2610000000000001</v>
      </c>
      <c r="D198">
        <v>2.2610000000000001</v>
      </c>
      <c r="E198">
        <v>2.2565</v>
      </c>
      <c r="F198">
        <v>2.2565</v>
      </c>
      <c r="G198">
        <v>0</v>
      </c>
      <c r="H198">
        <v>2.2565</v>
      </c>
    </row>
    <row r="199" spans="1:8" x14ac:dyDescent="0.25">
      <c r="A199">
        <v>185</v>
      </c>
      <c r="B199">
        <v>20190916</v>
      </c>
      <c r="C199">
        <v>2.2517</v>
      </c>
      <c r="D199">
        <v>2.2517</v>
      </c>
      <c r="E199">
        <v>2.2471999999999999</v>
      </c>
      <c r="F199">
        <v>2.2471999999999999</v>
      </c>
      <c r="G199">
        <v>0</v>
      </c>
      <c r="H199">
        <v>2.2471999999999999</v>
      </c>
    </row>
    <row r="200" spans="1:8" x14ac:dyDescent="0.25">
      <c r="A200">
        <v>186</v>
      </c>
      <c r="B200">
        <v>20190913</v>
      </c>
      <c r="C200">
        <v>2.2621000000000002</v>
      </c>
      <c r="D200">
        <v>2.2621000000000002</v>
      </c>
      <c r="E200">
        <v>2.2576000000000001</v>
      </c>
      <c r="F200">
        <v>2.2576000000000001</v>
      </c>
      <c r="G200">
        <v>0</v>
      </c>
      <c r="H200">
        <v>2.2576000000000001</v>
      </c>
    </row>
    <row r="201" spans="1:8" x14ac:dyDescent="0.25">
      <c r="A201">
        <v>187</v>
      </c>
      <c r="B201">
        <v>20190912</v>
      </c>
      <c r="C201">
        <v>2.2605</v>
      </c>
      <c r="D201">
        <v>2.2605</v>
      </c>
      <c r="E201">
        <v>2.2559999999999998</v>
      </c>
      <c r="F201">
        <v>2.2559999999999998</v>
      </c>
      <c r="G201">
        <v>0</v>
      </c>
      <c r="H201">
        <v>2.2559999999999998</v>
      </c>
    </row>
    <row r="202" spans="1:8" x14ac:dyDescent="0.25">
      <c r="A202">
        <v>188</v>
      </c>
      <c r="B202">
        <v>20190911</v>
      </c>
      <c r="C202">
        <v>2.2526999999999999</v>
      </c>
      <c r="D202">
        <v>2.2526999999999999</v>
      </c>
      <c r="E202">
        <v>2.2482000000000002</v>
      </c>
      <c r="F202">
        <v>2.2482000000000002</v>
      </c>
      <c r="G202">
        <v>0</v>
      </c>
      <c r="H202">
        <v>2.2482000000000002</v>
      </c>
    </row>
    <row r="203" spans="1:8" x14ac:dyDescent="0.25">
      <c r="A203">
        <v>189</v>
      </c>
      <c r="B203">
        <v>20190910</v>
      </c>
      <c r="C203">
        <v>2.2216</v>
      </c>
      <c r="D203">
        <v>2.2216</v>
      </c>
      <c r="E203">
        <v>2.2170999999999998</v>
      </c>
      <c r="F203">
        <v>2.2170999999999998</v>
      </c>
      <c r="G203">
        <v>0</v>
      </c>
      <c r="H203">
        <v>2.2170999999999998</v>
      </c>
    </row>
    <row r="204" spans="1:8" x14ac:dyDescent="0.25">
      <c r="A204">
        <v>190</v>
      </c>
      <c r="B204">
        <v>20190909</v>
      </c>
      <c r="C204">
        <v>2.2281</v>
      </c>
      <c r="D204">
        <v>2.2281</v>
      </c>
      <c r="E204">
        <v>2.2237</v>
      </c>
      <c r="F204">
        <v>2.2237</v>
      </c>
      <c r="G204">
        <v>0</v>
      </c>
      <c r="H204">
        <v>2.2237</v>
      </c>
    </row>
    <row r="205" spans="1:8" x14ac:dyDescent="0.25">
      <c r="A205">
        <v>191</v>
      </c>
      <c r="B205">
        <v>20190906</v>
      </c>
      <c r="C205">
        <v>2.2435999999999998</v>
      </c>
      <c r="D205">
        <v>2.2435999999999998</v>
      </c>
      <c r="E205">
        <v>2.2391000000000001</v>
      </c>
      <c r="F205">
        <v>2.2391000000000001</v>
      </c>
      <c r="G205">
        <v>0</v>
      </c>
      <c r="H205">
        <v>2.2391000000000001</v>
      </c>
    </row>
    <row r="206" spans="1:8" x14ac:dyDescent="0.25">
      <c r="A206">
        <v>192</v>
      </c>
      <c r="B206">
        <v>20190905</v>
      </c>
      <c r="C206">
        <v>2.2654000000000001</v>
      </c>
      <c r="D206">
        <v>2.2654000000000001</v>
      </c>
      <c r="E206">
        <v>2.2608999999999999</v>
      </c>
      <c r="F206">
        <v>2.2608999999999999</v>
      </c>
      <c r="G206">
        <v>0</v>
      </c>
      <c r="H206">
        <v>2.2608999999999999</v>
      </c>
    </row>
    <row r="207" spans="1:8" x14ac:dyDescent="0.25">
      <c r="A207">
        <v>193</v>
      </c>
      <c r="B207">
        <v>20190904</v>
      </c>
      <c r="C207">
        <v>2.2361</v>
      </c>
      <c r="D207">
        <v>2.2361</v>
      </c>
      <c r="E207">
        <v>2.2317</v>
      </c>
      <c r="F207">
        <v>2.2317</v>
      </c>
      <c r="G207">
        <v>0</v>
      </c>
      <c r="H207">
        <v>2.2317</v>
      </c>
    </row>
    <row r="208" spans="1:8" x14ac:dyDescent="0.25">
      <c r="A208">
        <v>194</v>
      </c>
      <c r="B208">
        <v>20190903</v>
      </c>
      <c r="C208">
        <v>2.2246999999999999</v>
      </c>
      <c r="D208">
        <v>2.2246999999999999</v>
      </c>
      <c r="E208">
        <v>2.2202000000000002</v>
      </c>
      <c r="F208">
        <v>2.2202000000000002</v>
      </c>
      <c r="G208">
        <v>0</v>
      </c>
      <c r="H208">
        <v>2.2202000000000002</v>
      </c>
    </row>
    <row r="209" spans="1:8" x14ac:dyDescent="0.25">
      <c r="A209">
        <v>195</v>
      </c>
      <c r="B209">
        <v>20190902</v>
      </c>
      <c r="C209">
        <v>2.2553000000000001</v>
      </c>
      <c r="D209">
        <v>2.2553000000000001</v>
      </c>
      <c r="E209">
        <v>2.2507000000000001</v>
      </c>
      <c r="F209">
        <v>2.2507000000000001</v>
      </c>
      <c r="G209">
        <v>0</v>
      </c>
      <c r="H209">
        <v>2.2507000000000001</v>
      </c>
    </row>
    <row r="210" spans="1:8" x14ac:dyDescent="0.25">
      <c r="A210">
        <v>196</v>
      </c>
      <c r="B210">
        <v>20190831</v>
      </c>
      <c r="C210">
        <v>2.2523</v>
      </c>
      <c r="D210">
        <v>2.2523</v>
      </c>
      <c r="E210">
        <v>2.2477999999999998</v>
      </c>
      <c r="F210">
        <v>2.2477999999999998</v>
      </c>
      <c r="G210">
        <v>0</v>
      </c>
      <c r="H210">
        <v>2.2477999999999998</v>
      </c>
    </row>
    <row r="211" spans="1:8" x14ac:dyDescent="0.25">
      <c r="A211">
        <v>197</v>
      </c>
      <c r="B211">
        <v>20190830</v>
      </c>
      <c r="C211">
        <v>2.2523</v>
      </c>
      <c r="D211">
        <v>2.2523</v>
      </c>
      <c r="E211">
        <v>2.2477999999999998</v>
      </c>
      <c r="F211">
        <v>2.2477999999999998</v>
      </c>
      <c r="G211">
        <v>0</v>
      </c>
      <c r="H211">
        <v>2.2477999999999998</v>
      </c>
    </row>
    <row r="212" spans="1:8" x14ac:dyDescent="0.25">
      <c r="A212">
        <v>198</v>
      </c>
      <c r="B212">
        <v>20190829</v>
      </c>
      <c r="C212">
        <v>2.2564000000000002</v>
      </c>
      <c r="D212">
        <v>2.2564000000000002</v>
      </c>
      <c r="E212">
        <v>2.2519</v>
      </c>
      <c r="F212">
        <v>2.2519</v>
      </c>
      <c r="G212">
        <v>0</v>
      </c>
      <c r="H212">
        <v>2.2519</v>
      </c>
    </row>
    <row r="213" spans="1:8" x14ac:dyDescent="0.25">
      <c r="A213">
        <v>199</v>
      </c>
      <c r="B213">
        <v>20190828</v>
      </c>
      <c r="C213">
        <v>2.2250999999999999</v>
      </c>
      <c r="D213">
        <v>2.2250999999999999</v>
      </c>
      <c r="E213">
        <v>2.2206000000000001</v>
      </c>
      <c r="F213">
        <v>2.2206000000000001</v>
      </c>
      <c r="G213">
        <v>0</v>
      </c>
      <c r="H213">
        <v>2.2206000000000001</v>
      </c>
    </row>
    <row r="214" spans="1:8" x14ac:dyDescent="0.25">
      <c r="A214">
        <v>200</v>
      </c>
      <c r="B214">
        <v>20190827</v>
      </c>
      <c r="C214">
        <v>2.2269000000000001</v>
      </c>
      <c r="D214">
        <v>2.2269000000000001</v>
      </c>
      <c r="E214">
        <v>2.2225000000000001</v>
      </c>
      <c r="F214">
        <v>2.2225000000000001</v>
      </c>
      <c r="G214">
        <v>0</v>
      </c>
      <c r="H214">
        <v>2.2225000000000001</v>
      </c>
    </row>
    <row r="215" spans="1:8" x14ac:dyDescent="0.25">
      <c r="A215">
        <v>201</v>
      </c>
      <c r="B215">
        <v>20190826</v>
      </c>
      <c r="C215">
        <v>2.2248999999999999</v>
      </c>
      <c r="D215">
        <v>2.2248999999999999</v>
      </c>
      <c r="E215">
        <v>2.2204999999999999</v>
      </c>
      <c r="F215">
        <v>2.2204999999999999</v>
      </c>
      <c r="G215">
        <v>0</v>
      </c>
      <c r="H215">
        <v>2.2204999999999999</v>
      </c>
    </row>
    <row r="216" spans="1:8" x14ac:dyDescent="0.25">
      <c r="A216">
        <v>202</v>
      </c>
      <c r="B216">
        <v>20190823</v>
      </c>
      <c r="C216">
        <v>2.2099000000000002</v>
      </c>
      <c r="D216">
        <v>2.2099000000000002</v>
      </c>
      <c r="E216">
        <v>2.2054999999999998</v>
      </c>
      <c r="F216">
        <v>2.2054999999999998</v>
      </c>
      <c r="G216">
        <v>0</v>
      </c>
      <c r="H216">
        <v>2.2054999999999998</v>
      </c>
    </row>
    <row r="217" spans="1:8" x14ac:dyDescent="0.25">
      <c r="A217">
        <v>203</v>
      </c>
      <c r="B217">
        <v>20190822</v>
      </c>
      <c r="C217">
        <v>2.2503000000000002</v>
      </c>
      <c r="D217">
        <v>2.2503000000000002</v>
      </c>
      <c r="E217">
        <v>2.2458</v>
      </c>
      <c r="F217">
        <v>2.2458</v>
      </c>
      <c r="G217">
        <v>0</v>
      </c>
      <c r="H217">
        <v>2.2458</v>
      </c>
    </row>
    <row r="218" spans="1:8" x14ac:dyDescent="0.25">
      <c r="A218">
        <v>204</v>
      </c>
      <c r="B218">
        <v>20190821</v>
      </c>
      <c r="C218">
        <v>2.2608999999999999</v>
      </c>
      <c r="D218">
        <v>2.2608999999999999</v>
      </c>
      <c r="E218">
        <v>2.2563</v>
      </c>
      <c r="F218">
        <v>2.2563</v>
      </c>
      <c r="G218">
        <v>0</v>
      </c>
      <c r="H218">
        <v>2.2563</v>
      </c>
    </row>
    <row r="219" spans="1:8" x14ac:dyDescent="0.25">
      <c r="A219">
        <v>205</v>
      </c>
      <c r="B219">
        <v>20190820</v>
      </c>
      <c r="C219">
        <v>2.2473000000000001</v>
      </c>
      <c r="D219">
        <v>2.2473000000000001</v>
      </c>
      <c r="E219">
        <v>2.2427999999999999</v>
      </c>
      <c r="F219">
        <v>2.2427999999999999</v>
      </c>
      <c r="G219">
        <v>0</v>
      </c>
      <c r="H219">
        <v>2.2427999999999999</v>
      </c>
    </row>
    <row r="220" spans="1:8" x14ac:dyDescent="0.25">
      <c r="A220">
        <v>206</v>
      </c>
      <c r="B220">
        <v>20190819</v>
      </c>
      <c r="C220">
        <v>2.2614000000000001</v>
      </c>
      <c r="D220">
        <v>2.2614000000000001</v>
      </c>
      <c r="E220">
        <v>2.2568999999999999</v>
      </c>
      <c r="F220">
        <v>2.2568999999999999</v>
      </c>
      <c r="G220">
        <v>0</v>
      </c>
      <c r="H220">
        <v>2.2568999999999999</v>
      </c>
    </row>
    <row r="221" spans="1:8" x14ac:dyDescent="0.25">
      <c r="A221">
        <v>207</v>
      </c>
      <c r="B221">
        <v>20190816</v>
      </c>
      <c r="C221">
        <v>2.226</v>
      </c>
      <c r="D221">
        <v>2.226</v>
      </c>
      <c r="E221">
        <v>2.2216</v>
      </c>
      <c r="F221">
        <v>2.2216</v>
      </c>
      <c r="G221">
        <v>0</v>
      </c>
      <c r="H221">
        <v>2.2216</v>
      </c>
    </row>
    <row r="222" spans="1:8" x14ac:dyDescent="0.25">
      <c r="A222">
        <v>208</v>
      </c>
      <c r="B222">
        <v>20190815</v>
      </c>
      <c r="C222">
        <v>2.1947000000000001</v>
      </c>
      <c r="D222">
        <v>2.1947000000000001</v>
      </c>
      <c r="E222">
        <v>2.1903999999999999</v>
      </c>
      <c r="F222">
        <v>2.1903999999999999</v>
      </c>
      <c r="G222">
        <v>0</v>
      </c>
      <c r="H222">
        <v>2.1903999999999999</v>
      </c>
    </row>
    <row r="223" spans="1:8" x14ac:dyDescent="0.25">
      <c r="A223">
        <v>209</v>
      </c>
      <c r="B223">
        <v>20190814</v>
      </c>
      <c r="C223">
        <v>2.2010999999999998</v>
      </c>
      <c r="D223">
        <v>2.2010999999999998</v>
      </c>
      <c r="E223">
        <v>2.1966999999999999</v>
      </c>
      <c r="F223">
        <v>2.1966999999999999</v>
      </c>
      <c r="G223">
        <v>0</v>
      </c>
      <c r="H223">
        <v>2.1966999999999999</v>
      </c>
    </row>
    <row r="224" spans="1:8" x14ac:dyDescent="0.25">
      <c r="A224">
        <v>210</v>
      </c>
      <c r="B224">
        <v>20190813</v>
      </c>
      <c r="C224">
        <v>2.2412000000000001</v>
      </c>
      <c r="D224">
        <v>2.2412000000000001</v>
      </c>
      <c r="E224">
        <v>2.2366999999999999</v>
      </c>
      <c r="F224">
        <v>2.2366999999999999</v>
      </c>
      <c r="G224">
        <v>0</v>
      </c>
      <c r="H224">
        <v>2.2366999999999999</v>
      </c>
    </row>
    <row r="225" spans="1:8" x14ac:dyDescent="0.25">
      <c r="A225">
        <v>211</v>
      </c>
      <c r="B225">
        <v>20190812</v>
      </c>
      <c r="C225">
        <v>2.2288999999999999</v>
      </c>
      <c r="D225">
        <v>2.2288999999999999</v>
      </c>
      <c r="E225">
        <v>2.2244000000000002</v>
      </c>
      <c r="F225">
        <v>2.2244000000000002</v>
      </c>
      <c r="G225">
        <v>0</v>
      </c>
      <c r="H225">
        <v>2.2244000000000002</v>
      </c>
    </row>
    <row r="226" spans="1:8" x14ac:dyDescent="0.25">
      <c r="A226">
        <v>212</v>
      </c>
      <c r="B226">
        <v>20190809</v>
      </c>
      <c r="C226">
        <v>2.2366000000000001</v>
      </c>
      <c r="D226">
        <v>2.2366000000000001</v>
      </c>
      <c r="E226">
        <v>2.2322000000000002</v>
      </c>
      <c r="F226">
        <v>2.2322000000000002</v>
      </c>
      <c r="G226">
        <v>0</v>
      </c>
      <c r="H226">
        <v>2.2322000000000002</v>
      </c>
    </row>
    <row r="227" spans="1:8" x14ac:dyDescent="0.25">
      <c r="A227">
        <v>213</v>
      </c>
      <c r="B227">
        <v>20190808</v>
      </c>
      <c r="C227">
        <v>2.2566000000000002</v>
      </c>
      <c r="D227">
        <v>2.2566000000000002</v>
      </c>
      <c r="E227">
        <v>2.2521</v>
      </c>
      <c r="F227">
        <v>2.2521</v>
      </c>
      <c r="G227">
        <v>0</v>
      </c>
      <c r="H227">
        <v>2.2521</v>
      </c>
    </row>
    <row r="228" spans="1:8" x14ac:dyDescent="0.25">
      <c r="A228">
        <v>214</v>
      </c>
      <c r="B228">
        <v>20190807</v>
      </c>
      <c r="C228">
        <v>2.2229999999999999</v>
      </c>
      <c r="D228">
        <v>2.2229999999999999</v>
      </c>
      <c r="E228">
        <v>2.2185000000000001</v>
      </c>
      <c r="F228">
        <v>2.2185000000000001</v>
      </c>
      <c r="G228">
        <v>0</v>
      </c>
      <c r="H228">
        <v>2.2185000000000001</v>
      </c>
    </row>
    <row r="229" spans="1:8" x14ac:dyDescent="0.25">
      <c r="A229">
        <v>215</v>
      </c>
      <c r="B229">
        <v>20190806</v>
      </c>
      <c r="C229">
        <v>2.2044000000000001</v>
      </c>
      <c r="D229">
        <v>2.2044000000000001</v>
      </c>
      <c r="E229">
        <v>2.2000000000000002</v>
      </c>
      <c r="F229">
        <v>2.2000000000000002</v>
      </c>
      <c r="G229">
        <v>0</v>
      </c>
      <c r="H229">
        <v>2.2000000000000002</v>
      </c>
    </row>
    <row r="230" spans="1:8" x14ac:dyDescent="0.25">
      <c r="A230">
        <v>216</v>
      </c>
      <c r="B230">
        <v>20190805</v>
      </c>
      <c r="C230">
        <v>2.1850000000000001</v>
      </c>
      <c r="D230">
        <v>2.1850000000000001</v>
      </c>
      <c r="E230">
        <v>2.1806999999999999</v>
      </c>
      <c r="F230">
        <v>2.1806999999999999</v>
      </c>
      <c r="G230">
        <v>0</v>
      </c>
      <c r="H230">
        <v>2.1806999999999999</v>
      </c>
    </row>
    <row r="231" spans="1:8" x14ac:dyDescent="0.25">
      <c r="A231">
        <v>217</v>
      </c>
      <c r="B231">
        <v>20190802</v>
      </c>
      <c r="C231">
        <v>2.2494000000000001</v>
      </c>
      <c r="D231">
        <v>2.2494000000000001</v>
      </c>
      <c r="E231">
        <v>2.2448999999999999</v>
      </c>
      <c r="F231">
        <v>2.2448999999999999</v>
      </c>
      <c r="G231">
        <v>0</v>
      </c>
      <c r="H231">
        <v>2.2448999999999999</v>
      </c>
    </row>
    <row r="232" spans="1:8" x14ac:dyDescent="0.25">
      <c r="A232">
        <v>218</v>
      </c>
      <c r="B232">
        <v>20190801</v>
      </c>
      <c r="C232">
        <v>2.2784</v>
      </c>
      <c r="D232">
        <v>2.2784</v>
      </c>
      <c r="E232">
        <v>2.2738</v>
      </c>
      <c r="F232">
        <v>2.2738</v>
      </c>
      <c r="G232">
        <v>0</v>
      </c>
      <c r="H232">
        <v>2.2738</v>
      </c>
    </row>
    <row r="233" spans="1:8" x14ac:dyDescent="0.25">
      <c r="A233">
        <v>219</v>
      </c>
      <c r="B233">
        <v>20190731</v>
      </c>
      <c r="C233">
        <v>2.2749000000000001</v>
      </c>
      <c r="D233">
        <v>2.2749000000000001</v>
      </c>
      <c r="E233">
        <v>2.2704</v>
      </c>
      <c r="F233">
        <v>2.2704</v>
      </c>
      <c r="G233">
        <v>0</v>
      </c>
      <c r="H233">
        <v>2.2704</v>
      </c>
    </row>
    <row r="234" spans="1:8" x14ac:dyDescent="0.25">
      <c r="A234">
        <v>220</v>
      </c>
      <c r="B234">
        <v>20190730</v>
      </c>
      <c r="C234">
        <v>2.2957999999999998</v>
      </c>
      <c r="D234">
        <v>2.2957999999999998</v>
      </c>
      <c r="E234">
        <v>2.2911999999999999</v>
      </c>
      <c r="F234">
        <v>2.2911999999999999</v>
      </c>
      <c r="G234">
        <v>0</v>
      </c>
      <c r="H234">
        <v>2.2911999999999999</v>
      </c>
    </row>
    <row r="235" spans="1:8" x14ac:dyDescent="0.25">
      <c r="A235">
        <v>221</v>
      </c>
      <c r="B235">
        <v>20190729</v>
      </c>
      <c r="C235">
        <v>2.3003</v>
      </c>
      <c r="D235">
        <v>2.3003</v>
      </c>
      <c r="E235">
        <v>2.2957000000000001</v>
      </c>
      <c r="F235">
        <v>2.2957000000000001</v>
      </c>
      <c r="G235">
        <v>0</v>
      </c>
      <c r="H235">
        <v>2.2957000000000001</v>
      </c>
    </row>
    <row r="236" spans="1:8" x14ac:dyDescent="0.25">
      <c r="A236">
        <v>222</v>
      </c>
      <c r="B236">
        <v>20190726</v>
      </c>
      <c r="C236">
        <v>2.3077999999999999</v>
      </c>
      <c r="D236">
        <v>2.3077999999999999</v>
      </c>
      <c r="E236">
        <v>2.3031999999999999</v>
      </c>
      <c r="F236">
        <v>2.3031999999999999</v>
      </c>
      <c r="G236">
        <v>0</v>
      </c>
      <c r="H236">
        <v>2.3031999999999999</v>
      </c>
    </row>
    <row r="237" spans="1:8" x14ac:dyDescent="0.25">
      <c r="A237">
        <v>223</v>
      </c>
      <c r="B237">
        <v>20190725</v>
      </c>
      <c r="C237">
        <v>2.2867999999999999</v>
      </c>
      <c r="D237">
        <v>2.2867999999999999</v>
      </c>
      <c r="E237">
        <v>2.2822</v>
      </c>
      <c r="F237">
        <v>2.2822</v>
      </c>
      <c r="G237">
        <v>0</v>
      </c>
      <c r="H237">
        <v>2.2822</v>
      </c>
    </row>
    <row r="238" spans="1:8" x14ac:dyDescent="0.25">
      <c r="A238">
        <v>224</v>
      </c>
      <c r="B238">
        <v>20190724</v>
      </c>
      <c r="C238">
        <v>2.3119999999999998</v>
      </c>
      <c r="D238">
        <v>2.3119999999999998</v>
      </c>
      <c r="E238">
        <v>2.3073999999999999</v>
      </c>
      <c r="F238">
        <v>2.3073999999999999</v>
      </c>
      <c r="G238">
        <v>0</v>
      </c>
      <c r="H238">
        <v>2.3073999999999999</v>
      </c>
    </row>
    <row r="239" spans="1:8" x14ac:dyDescent="0.25">
      <c r="A239">
        <v>225</v>
      </c>
      <c r="B239">
        <v>20190723</v>
      </c>
      <c r="C239">
        <v>2.2896999999999998</v>
      </c>
      <c r="D239">
        <v>2.2896999999999998</v>
      </c>
      <c r="E239">
        <v>2.2850999999999999</v>
      </c>
      <c r="F239">
        <v>2.2850999999999999</v>
      </c>
      <c r="G239">
        <v>0</v>
      </c>
      <c r="H239">
        <v>2.2850999999999999</v>
      </c>
    </row>
    <row r="240" spans="1:8" x14ac:dyDescent="0.25">
      <c r="A240">
        <v>226</v>
      </c>
      <c r="B240">
        <v>20190722</v>
      </c>
      <c r="C240">
        <v>2.2688999999999999</v>
      </c>
      <c r="D240">
        <v>2.2688999999999999</v>
      </c>
      <c r="E240">
        <v>2.2644000000000002</v>
      </c>
      <c r="F240">
        <v>2.2644000000000002</v>
      </c>
      <c r="G240">
        <v>0</v>
      </c>
      <c r="H240">
        <v>2.2644000000000002</v>
      </c>
    </row>
    <row r="241" spans="1:8" x14ac:dyDescent="0.25">
      <c r="A241">
        <v>227</v>
      </c>
      <c r="B241">
        <v>20190719</v>
      </c>
      <c r="C241">
        <v>2.2591000000000001</v>
      </c>
      <c r="D241">
        <v>2.2591000000000001</v>
      </c>
      <c r="E241">
        <v>2.2545999999999999</v>
      </c>
      <c r="F241">
        <v>2.2545999999999999</v>
      </c>
      <c r="G241">
        <v>0</v>
      </c>
      <c r="H241">
        <v>2.2545999999999999</v>
      </c>
    </row>
    <row r="242" spans="1:8" x14ac:dyDescent="0.25">
      <c r="A242">
        <v>228</v>
      </c>
      <c r="B242">
        <v>20190718</v>
      </c>
      <c r="C242">
        <v>2.2690000000000001</v>
      </c>
      <c r="D242">
        <v>2.2690000000000001</v>
      </c>
      <c r="E242">
        <v>2.2644000000000002</v>
      </c>
      <c r="F242">
        <v>2.2644000000000002</v>
      </c>
      <c r="G242">
        <v>0</v>
      </c>
      <c r="H242">
        <v>2.2644000000000002</v>
      </c>
    </row>
    <row r="243" spans="1:8" x14ac:dyDescent="0.25">
      <c r="A243">
        <v>229</v>
      </c>
      <c r="B243">
        <v>20190717</v>
      </c>
      <c r="C243">
        <v>2.2932000000000001</v>
      </c>
      <c r="D243">
        <v>2.2932000000000001</v>
      </c>
      <c r="E243">
        <v>2.2886000000000002</v>
      </c>
      <c r="F243">
        <v>2.2886000000000002</v>
      </c>
      <c r="G243">
        <v>0</v>
      </c>
      <c r="H243">
        <v>2.2886000000000002</v>
      </c>
    </row>
    <row r="244" spans="1:8" x14ac:dyDescent="0.25">
      <c r="A244">
        <v>230</v>
      </c>
      <c r="B244">
        <v>20190716</v>
      </c>
      <c r="C244">
        <v>2.2833999999999999</v>
      </c>
      <c r="D244">
        <v>2.2833999999999999</v>
      </c>
      <c r="E244">
        <v>2.2787999999999999</v>
      </c>
      <c r="F244">
        <v>2.2787999999999999</v>
      </c>
      <c r="G244">
        <v>0</v>
      </c>
      <c r="H244">
        <v>2.2787999999999999</v>
      </c>
    </row>
    <row r="245" spans="1:8" x14ac:dyDescent="0.25">
      <c r="A245">
        <v>231</v>
      </c>
      <c r="B245">
        <v>20190715</v>
      </c>
      <c r="C245">
        <v>2.2906</v>
      </c>
      <c r="D245">
        <v>2.2906</v>
      </c>
      <c r="E245">
        <v>2.286</v>
      </c>
      <c r="F245">
        <v>2.286</v>
      </c>
      <c r="G245">
        <v>0</v>
      </c>
      <c r="H245">
        <v>2.286</v>
      </c>
    </row>
    <row r="246" spans="1:8" x14ac:dyDescent="0.25">
      <c r="A246">
        <v>232</v>
      </c>
      <c r="B246">
        <v>20190712</v>
      </c>
      <c r="C246">
        <v>2.2854000000000001</v>
      </c>
      <c r="D246">
        <v>2.2854000000000001</v>
      </c>
      <c r="E246">
        <v>2.2808999999999999</v>
      </c>
      <c r="F246">
        <v>2.2808999999999999</v>
      </c>
      <c r="G246">
        <v>0</v>
      </c>
      <c r="H246">
        <v>2.2808999999999999</v>
      </c>
    </row>
    <row r="247" spans="1:8" x14ac:dyDescent="0.25">
      <c r="A247">
        <v>233</v>
      </c>
      <c r="B247">
        <v>20190711</v>
      </c>
      <c r="C247">
        <v>2.3203999999999998</v>
      </c>
      <c r="D247">
        <v>2.3203999999999998</v>
      </c>
      <c r="E247">
        <v>2.3157000000000001</v>
      </c>
      <c r="F247">
        <v>2.3157000000000001</v>
      </c>
      <c r="G247">
        <v>0</v>
      </c>
      <c r="H247">
        <v>2.3157000000000001</v>
      </c>
    </row>
    <row r="248" spans="1:8" x14ac:dyDescent="0.25">
      <c r="A248">
        <v>234</v>
      </c>
      <c r="B248">
        <v>20190710</v>
      </c>
      <c r="C248">
        <v>2.3311999999999999</v>
      </c>
      <c r="D248">
        <v>2.3311999999999999</v>
      </c>
      <c r="E248">
        <v>2.3264999999999998</v>
      </c>
      <c r="F248">
        <v>2.3264999999999998</v>
      </c>
      <c r="G248">
        <v>0</v>
      </c>
      <c r="H248">
        <v>2.3264999999999998</v>
      </c>
    </row>
    <row r="249" spans="1:8" x14ac:dyDescent="0.25">
      <c r="A249">
        <v>235</v>
      </c>
      <c r="B249">
        <v>20190709</v>
      </c>
      <c r="C249">
        <v>2.3285</v>
      </c>
      <c r="D249">
        <v>2.3285</v>
      </c>
      <c r="E249">
        <v>2.3239000000000001</v>
      </c>
      <c r="F249">
        <v>2.3239000000000001</v>
      </c>
      <c r="G249">
        <v>0</v>
      </c>
      <c r="H249">
        <v>2.3239000000000001</v>
      </c>
    </row>
    <row r="250" spans="1:8" x14ac:dyDescent="0.25">
      <c r="A250">
        <v>236</v>
      </c>
      <c r="B250">
        <v>20190708</v>
      </c>
      <c r="C250">
        <v>2.3022999999999998</v>
      </c>
      <c r="D250">
        <v>2.3022999999999998</v>
      </c>
      <c r="E250">
        <v>2.2976999999999999</v>
      </c>
      <c r="F250">
        <v>2.2976999999999999</v>
      </c>
      <c r="G250">
        <v>0</v>
      </c>
      <c r="H250">
        <v>2.2976999999999999</v>
      </c>
    </row>
    <row r="251" spans="1:8" x14ac:dyDescent="0.25">
      <c r="A251">
        <v>237</v>
      </c>
      <c r="B251">
        <v>20190705</v>
      </c>
      <c r="C251">
        <v>2.3210999999999999</v>
      </c>
      <c r="D251">
        <v>2.3210999999999999</v>
      </c>
      <c r="E251">
        <v>2.3163999999999998</v>
      </c>
      <c r="F251">
        <v>2.3163999999999998</v>
      </c>
      <c r="G251">
        <v>0</v>
      </c>
      <c r="H251">
        <v>2.3163999999999998</v>
      </c>
    </row>
    <row r="252" spans="1:8" x14ac:dyDescent="0.25">
      <c r="A252">
        <v>238</v>
      </c>
      <c r="B252">
        <v>20190704</v>
      </c>
      <c r="C252">
        <v>2.3144999999999998</v>
      </c>
      <c r="D252">
        <v>2.3144999999999998</v>
      </c>
      <c r="E252">
        <v>2.3098000000000001</v>
      </c>
      <c r="F252">
        <v>2.3098000000000001</v>
      </c>
      <c r="G252">
        <v>0</v>
      </c>
      <c r="H252">
        <v>2.3098000000000001</v>
      </c>
    </row>
    <row r="253" spans="1:8" x14ac:dyDescent="0.25">
      <c r="A253">
        <v>239</v>
      </c>
      <c r="B253">
        <v>20190703</v>
      </c>
      <c r="C253">
        <v>2.3104</v>
      </c>
      <c r="D253">
        <v>2.3104</v>
      </c>
      <c r="E253">
        <v>2.3058000000000001</v>
      </c>
      <c r="F253">
        <v>2.3058000000000001</v>
      </c>
      <c r="G253">
        <v>0</v>
      </c>
      <c r="H253">
        <v>2.3058000000000001</v>
      </c>
    </row>
    <row r="254" spans="1:8" x14ac:dyDescent="0.25">
      <c r="A254">
        <v>240</v>
      </c>
      <c r="B254">
        <v>20190702</v>
      </c>
      <c r="C254">
        <v>2.3094999999999999</v>
      </c>
      <c r="D254">
        <v>2.3094999999999999</v>
      </c>
      <c r="E254">
        <v>2.3048999999999999</v>
      </c>
      <c r="F254">
        <v>2.3048999999999999</v>
      </c>
      <c r="G254">
        <v>0</v>
      </c>
      <c r="H254">
        <v>2.3048999999999999</v>
      </c>
    </row>
    <row r="255" spans="1:8" x14ac:dyDescent="0.25">
      <c r="A255">
        <v>241</v>
      </c>
      <c r="B255">
        <v>20190701</v>
      </c>
      <c r="C255">
        <v>2.3069999999999999</v>
      </c>
      <c r="D255">
        <v>2.3069999999999999</v>
      </c>
      <c r="E255">
        <v>2.3024</v>
      </c>
      <c r="F255">
        <v>2.3024</v>
      </c>
      <c r="G255">
        <v>0</v>
      </c>
      <c r="H255">
        <v>2.3024</v>
      </c>
    </row>
    <row r="256" spans="1:8" x14ac:dyDescent="0.25">
      <c r="A256">
        <v>242</v>
      </c>
      <c r="B256">
        <v>20190630</v>
      </c>
      <c r="C256">
        <v>2.2694000000000001</v>
      </c>
      <c r="D256">
        <v>2.2694000000000001</v>
      </c>
      <c r="E256">
        <v>2.2648000000000001</v>
      </c>
      <c r="F256">
        <v>2.2648000000000001</v>
      </c>
      <c r="G256">
        <v>0</v>
      </c>
      <c r="H256">
        <v>2.2648000000000001</v>
      </c>
    </row>
    <row r="257" spans="1:8" x14ac:dyDescent="0.25">
      <c r="A257">
        <v>243</v>
      </c>
      <c r="B257">
        <v>20190628</v>
      </c>
      <c r="C257">
        <v>2.2694000000000001</v>
      </c>
      <c r="D257">
        <v>2.2694000000000001</v>
      </c>
      <c r="E257">
        <v>2.2648000000000001</v>
      </c>
      <c r="F257">
        <v>2.2648000000000001</v>
      </c>
      <c r="G257">
        <v>0</v>
      </c>
      <c r="H257">
        <v>2.2648000000000001</v>
      </c>
    </row>
    <row r="258" spans="1:8" x14ac:dyDescent="0.25">
      <c r="A258">
        <v>244</v>
      </c>
      <c r="B258">
        <v>20190627</v>
      </c>
      <c r="C258">
        <v>2.2618</v>
      </c>
      <c r="D258">
        <v>2.2618</v>
      </c>
      <c r="E258">
        <v>2.2572999999999999</v>
      </c>
      <c r="F258">
        <v>2.2572999999999999</v>
      </c>
      <c r="G258">
        <v>0</v>
      </c>
      <c r="H258">
        <v>2.2572999999999999</v>
      </c>
    </row>
    <row r="259" spans="1:8" x14ac:dyDescent="0.25">
      <c r="A259">
        <v>245</v>
      </c>
      <c r="B259">
        <v>20190626</v>
      </c>
      <c r="C259">
        <v>2.2442000000000002</v>
      </c>
      <c r="D259">
        <v>2.2442000000000002</v>
      </c>
      <c r="E259">
        <v>2.2397999999999998</v>
      </c>
      <c r="F259">
        <v>2.2397999999999998</v>
      </c>
      <c r="G259">
        <v>0</v>
      </c>
      <c r="H259">
        <v>2.2397999999999998</v>
      </c>
    </row>
    <row r="260" spans="1:8" x14ac:dyDescent="0.25">
      <c r="A260">
        <v>246</v>
      </c>
      <c r="B260">
        <v>20190625</v>
      </c>
      <c r="C260">
        <v>2.2391999999999999</v>
      </c>
      <c r="D260">
        <v>2.2391999999999999</v>
      </c>
      <c r="E260">
        <v>2.2347000000000001</v>
      </c>
      <c r="F260">
        <v>2.2347000000000001</v>
      </c>
      <c r="G260">
        <v>0</v>
      </c>
      <c r="H260">
        <v>2.2347000000000001</v>
      </c>
    </row>
    <row r="261" spans="1:8" x14ac:dyDescent="0.25">
      <c r="A261">
        <v>247</v>
      </c>
      <c r="B261">
        <v>20190624</v>
      </c>
      <c r="C261">
        <v>2.2763</v>
      </c>
      <c r="D261">
        <v>2.2763</v>
      </c>
      <c r="E261">
        <v>2.2717000000000001</v>
      </c>
      <c r="F261">
        <v>2.2717000000000001</v>
      </c>
      <c r="G261">
        <v>0</v>
      </c>
      <c r="H261">
        <v>2.2717000000000001</v>
      </c>
    </row>
    <row r="262" spans="1:8" x14ac:dyDescent="0.25">
      <c r="A262">
        <v>248</v>
      </c>
      <c r="B262">
        <v>20190621</v>
      </c>
      <c r="C262">
        <v>2.2932999999999999</v>
      </c>
      <c r="D262">
        <v>2.2932999999999999</v>
      </c>
      <c r="E262">
        <v>2.2887</v>
      </c>
      <c r="F262">
        <v>2.2887</v>
      </c>
      <c r="G262">
        <v>0</v>
      </c>
      <c r="H262">
        <v>2.2887</v>
      </c>
    </row>
    <row r="263" spans="1:8" x14ac:dyDescent="0.25">
      <c r="A263">
        <v>249</v>
      </c>
      <c r="B263">
        <v>20190620</v>
      </c>
      <c r="C263">
        <v>2.2921999999999998</v>
      </c>
      <c r="D263">
        <v>2.2921999999999998</v>
      </c>
      <c r="E263">
        <v>2.2875999999999999</v>
      </c>
      <c r="F263">
        <v>2.2875999999999999</v>
      </c>
      <c r="G263">
        <v>0</v>
      </c>
      <c r="H263">
        <v>2.2875999999999999</v>
      </c>
    </row>
    <row r="264" spans="1:8" x14ac:dyDescent="0.25">
      <c r="A264">
        <v>250</v>
      </c>
      <c r="B264">
        <v>20190619</v>
      </c>
      <c r="C264">
        <v>2.2826</v>
      </c>
      <c r="D264">
        <v>2.2826</v>
      </c>
      <c r="E264">
        <v>2.2780999999999998</v>
      </c>
      <c r="F264">
        <v>2.2780999999999998</v>
      </c>
      <c r="G264">
        <v>0</v>
      </c>
      <c r="H264">
        <v>2.2780999999999998</v>
      </c>
    </row>
    <row r="265" spans="1:8" x14ac:dyDescent="0.25">
      <c r="A265">
        <v>251</v>
      </c>
      <c r="B265">
        <v>20190618</v>
      </c>
      <c r="C265">
        <v>2.2616999999999998</v>
      </c>
      <c r="D265">
        <v>2.2616999999999998</v>
      </c>
      <c r="E265">
        <v>2.2572000000000001</v>
      </c>
      <c r="F265">
        <v>2.2572000000000001</v>
      </c>
      <c r="G265">
        <v>0</v>
      </c>
      <c r="H265">
        <v>2.2572000000000001</v>
      </c>
    </row>
    <row r="266" spans="1:8" x14ac:dyDescent="0.25">
      <c r="A266">
        <v>252</v>
      </c>
      <c r="B266">
        <v>20190617</v>
      </c>
      <c r="C266">
        <v>2.2431000000000001</v>
      </c>
      <c r="D266">
        <v>2.2431000000000001</v>
      </c>
      <c r="E266">
        <v>2.2385999999999999</v>
      </c>
      <c r="F266">
        <v>2.2385999999999999</v>
      </c>
      <c r="G266">
        <v>0</v>
      </c>
      <c r="H266">
        <v>2.2385999999999999</v>
      </c>
    </row>
    <row r="267" spans="1:8" x14ac:dyDescent="0.25">
      <c r="A267">
        <v>253</v>
      </c>
      <c r="B267">
        <v>20190614</v>
      </c>
      <c r="C267">
        <v>2.2101999999999999</v>
      </c>
      <c r="D267">
        <v>2.2101999999999999</v>
      </c>
      <c r="E267">
        <v>2.2058</v>
      </c>
      <c r="F267">
        <v>2.2058</v>
      </c>
      <c r="G267">
        <v>0</v>
      </c>
      <c r="H267">
        <v>2.2058</v>
      </c>
    </row>
    <row r="268" spans="1:8" x14ac:dyDescent="0.25">
      <c r="A268">
        <v>254</v>
      </c>
      <c r="B268">
        <v>20190613</v>
      </c>
      <c r="C268">
        <v>2.2121</v>
      </c>
      <c r="D268">
        <v>2.2121</v>
      </c>
      <c r="E268">
        <v>2.2077</v>
      </c>
      <c r="F268">
        <v>2.2077</v>
      </c>
      <c r="G268">
        <v>0</v>
      </c>
      <c r="H268">
        <v>2.2077</v>
      </c>
    </row>
    <row r="269" spans="1:8" x14ac:dyDescent="0.25">
      <c r="A269">
        <v>255</v>
      </c>
      <c r="B269">
        <v>20190612</v>
      </c>
      <c r="C269">
        <v>2.1970999999999998</v>
      </c>
      <c r="D269">
        <v>2.1970999999999998</v>
      </c>
      <c r="E269">
        <v>2.1926999999999999</v>
      </c>
      <c r="F269">
        <v>2.1926999999999999</v>
      </c>
      <c r="G269">
        <v>0</v>
      </c>
      <c r="H269">
        <v>2.1926999999999999</v>
      </c>
    </row>
    <row r="270" spans="1:8" x14ac:dyDescent="0.25">
      <c r="A270">
        <v>256</v>
      </c>
      <c r="B270">
        <v>20190611</v>
      </c>
      <c r="C270">
        <v>2.2073999999999998</v>
      </c>
      <c r="D270">
        <v>2.2073999999999998</v>
      </c>
      <c r="E270">
        <v>2.2029999999999998</v>
      </c>
      <c r="F270">
        <v>2.2029999999999998</v>
      </c>
      <c r="G270">
        <v>0</v>
      </c>
      <c r="H270">
        <v>2.2029999999999998</v>
      </c>
    </row>
    <row r="271" spans="1:8" x14ac:dyDescent="0.25">
      <c r="A271">
        <v>257</v>
      </c>
      <c r="B271">
        <v>20190607</v>
      </c>
      <c r="C271">
        <v>2.1579999999999999</v>
      </c>
      <c r="D271">
        <v>2.1579999999999999</v>
      </c>
      <c r="E271">
        <v>2.1537000000000002</v>
      </c>
      <c r="F271">
        <v>2.1537000000000002</v>
      </c>
      <c r="G271">
        <v>0</v>
      </c>
      <c r="H271">
        <v>2.1537000000000002</v>
      </c>
    </row>
    <row r="272" spans="1:8" x14ac:dyDescent="0.25">
      <c r="A272">
        <v>258</v>
      </c>
      <c r="B272">
        <v>20190606</v>
      </c>
      <c r="C272">
        <v>2.1280000000000001</v>
      </c>
      <c r="D272">
        <v>2.1280000000000001</v>
      </c>
      <c r="E272">
        <v>2.1236999999999999</v>
      </c>
      <c r="F272">
        <v>2.1236999999999999</v>
      </c>
      <c r="G272">
        <v>0</v>
      </c>
      <c r="H272">
        <v>2.1236999999999999</v>
      </c>
    </row>
    <row r="273" spans="1:8" x14ac:dyDescent="0.25">
      <c r="A273">
        <v>259</v>
      </c>
      <c r="B273">
        <v>20190605</v>
      </c>
      <c r="C273">
        <v>2.1198999999999999</v>
      </c>
      <c r="D273">
        <v>2.1198999999999999</v>
      </c>
      <c r="E273">
        <v>2.1156999999999999</v>
      </c>
      <c r="F273">
        <v>2.1156999999999999</v>
      </c>
      <c r="G273">
        <v>0</v>
      </c>
      <c r="H273">
        <v>2.1156999999999999</v>
      </c>
    </row>
    <row r="274" spans="1:8" x14ac:dyDescent="0.25">
      <c r="A274">
        <v>260</v>
      </c>
      <c r="B274">
        <v>20190604</v>
      </c>
      <c r="C274">
        <v>2.1093000000000002</v>
      </c>
      <c r="D274">
        <v>2.1093000000000002</v>
      </c>
      <c r="E274">
        <v>2.1051000000000002</v>
      </c>
      <c r="F274">
        <v>2.1051000000000002</v>
      </c>
      <c r="G274">
        <v>0</v>
      </c>
      <c r="H274">
        <v>2.1051000000000002</v>
      </c>
    </row>
    <row r="275" spans="1:8" x14ac:dyDescent="0.25">
      <c r="A275">
        <v>261</v>
      </c>
      <c r="B275">
        <v>20190603</v>
      </c>
      <c r="C275">
        <v>2.0762999999999998</v>
      </c>
      <c r="D275">
        <v>2.0762999999999998</v>
      </c>
      <c r="E275">
        <v>2.0720999999999998</v>
      </c>
      <c r="F275">
        <v>2.0720999999999998</v>
      </c>
      <c r="G275">
        <v>0</v>
      </c>
      <c r="H275">
        <v>2.0720999999999998</v>
      </c>
    </row>
    <row r="276" spans="1:8" x14ac:dyDescent="0.25">
      <c r="A276">
        <v>262</v>
      </c>
      <c r="B276">
        <v>20190531</v>
      </c>
      <c r="C276">
        <v>2.1147</v>
      </c>
      <c r="D276">
        <v>2.1147</v>
      </c>
      <c r="E276">
        <v>2.1103999999999998</v>
      </c>
      <c r="F276">
        <v>2.1103999999999998</v>
      </c>
      <c r="G276">
        <v>0</v>
      </c>
      <c r="H276">
        <v>2.1103999999999998</v>
      </c>
    </row>
    <row r="277" spans="1:8" x14ac:dyDescent="0.25">
      <c r="A277">
        <v>263</v>
      </c>
      <c r="B277">
        <v>20190530</v>
      </c>
      <c r="C277">
        <v>2.1457999999999999</v>
      </c>
      <c r="D277">
        <v>2.1457999999999999</v>
      </c>
      <c r="E277">
        <v>2.1415000000000002</v>
      </c>
      <c r="F277">
        <v>2.1415000000000002</v>
      </c>
      <c r="G277">
        <v>0</v>
      </c>
      <c r="H277">
        <v>2.1415000000000002</v>
      </c>
    </row>
    <row r="278" spans="1:8" x14ac:dyDescent="0.25">
      <c r="A278">
        <v>264</v>
      </c>
      <c r="B278">
        <v>20190529</v>
      </c>
      <c r="C278">
        <v>2.1349999999999998</v>
      </c>
      <c r="D278">
        <v>2.1349999999999998</v>
      </c>
      <c r="E278">
        <v>2.1307999999999998</v>
      </c>
      <c r="F278">
        <v>2.1307999999999998</v>
      </c>
      <c r="G278">
        <v>0</v>
      </c>
      <c r="H278">
        <v>2.1307999999999998</v>
      </c>
    </row>
    <row r="279" spans="1:8" x14ac:dyDescent="0.25">
      <c r="A279">
        <v>265</v>
      </c>
      <c r="B279">
        <v>20190528</v>
      </c>
      <c r="C279">
        <v>2.1577999999999999</v>
      </c>
      <c r="D279">
        <v>2.1577999999999999</v>
      </c>
      <c r="E279">
        <v>2.1535000000000002</v>
      </c>
      <c r="F279">
        <v>2.1535000000000002</v>
      </c>
      <c r="G279">
        <v>0</v>
      </c>
      <c r="H279">
        <v>2.1535000000000002</v>
      </c>
    </row>
    <row r="280" spans="1:8" x14ac:dyDescent="0.25">
      <c r="A280">
        <v>266</v>
      </c>
      <c r="B280">
        <v>20190527</v>
      </c>
      <c r="C280">
        <v>2.1614</v>
      </c>
      <c r="D280">
        <v>2.1614</v>
      </c>
      <c r="E280">
        <v>2.1570999999999998</v>
      </c>
      <c r="F280">
        <v>2.1570999999999998</v>
      </c>
      <c r="G280">
        <v>0</v>
      </c>
      <c r="H280">
        <v>2.1570999999999998</v>
      </c>
    </row>
    <row r="281" spans="1:8" x14ac:dyDescent="0.25">
      <c r="A281">
        <v>267</v>
      </c>
      <c r="B281">
        <v>20190524</v>
      </c>
      <c r="C281">
        <v>2.1606999999999998</v>
      </c>
      <c r="D281">
        <v>2.1606999999999998</v>
      </c>
      <c r="E281">
        <v>2.1564000000000001</v>
      </c>
      <c r="F281">
        <v>2.1564000000000001</v>
      </c>
      <c r="G281">
        <v>0</v>
      </c>
      <c r="H281">
        <v>2.1564000000000001</v>
      </c>
    </row>
    <row r="282" spans="1:8" x14ac:dyDescent="0.25">
      <c r="A282">
        <v>268</v>
      </c>
      <c r="B282">
        <v>20190523</v>
      </c>
      <c r="C282">
        <v>2.1636000000000002</v>
      </c>
      <c r="D282">
        <v>2.1636000000000002</v>
      </c>
      <c r="E282">
        <v>2.1593</v>
      </c>
      <c r="F282">
        <v>2.1593</v>
      </c>
      <c r="G282">
        <v>0</v>
      </c>
      <c r="H282">
        <v>2.1593</v>
      </c>
    </row>
    <row r="283" spans="1:8" x14ac:dyDescent="0.25">
      <c r="A283">
        <v>269</v>
      </c>
      <c r="B283">
        <v>20190522</v>
      </c>
      <c r="C283">
        <v>2.2082000000000002</v>
      </c>
      <c r="D283">
        <v>2.2082000000000002</v>
      </c>
      <c r="E283">
        <v>2.2038000000000002</v>
      </c>
      <c r="F283">
        <v>2.2038000000000002</v>
      </c>
      <c r="G283">
        <v>0</v>
      </c>
      <c r="H283">
        <v>2.2038000000000002</v>
      </c>
    </row>
    <row r="284" spans="1:8" x14ac:dyDescent="0.25">
      <c r="A284">
        <v>270</v>
      </c>
      <c r="B284">
        <v>20190521</v>
      </c>
      <c r="C284">
        <v>2.2121</v>
      </c>
      <c r="D284">
        <v>2.2121</v>
      </c>
      <c r="E284">
        <v>2.2077</v>
      </c>
      <c r="F284">
        <v>2.2077</v>
      </c>
      <c r="G284">
        <v>0</v>
      </c>
      <c r="H284">
        <v>2.2077</v>
      </c>
    </row>
    <row r="285" spans="1:8" x14ac:dyDescent="0.25">
      <c r="A285">
        <v>271</v>
      </c>
      <c r="B285">
        <v>20190520</v>
      </c>
      <c r="C285">
        <v>2.1852</v>
      </c>
      <c r="D285">
        <v>2.1852</v>
      </c>
      <c r="E285">
        <v>2.1808999999999998</v>
      </c>
      <c r="F285">
        <v>2.1808999999999998</v>
      </c>
      <c r="G285">
        <v>0</v>
      </c>
      <c r="H285">
        <v>2.1808999999999998</v>
      </c>
    </row>
    <row r="286" spans="1:8" x14ac:dyDescent="0.25">
      <c r="A286">
        <v>272</v>
      </c>
      <c r="B286">
        <v>20190517</v>
      </c>
      <c r="C286">
        <v>2.242</v>
      </c>
      <c r="D286">
        <v>2.242</v>
      </c>
      <c r="E286">
        <v>2.2376</v>
      </c>
      <c r="F286">
        <v>2.2376</v>
      </c>
      <c r="G286">
        <v>0</v>
      </c>
      <c r="H286">
        <v>2.2376</v>
      </c>
    </row>
    <row r="287" spans="1:8" x14ac:dyDescent="0.25">
      <c r="A287">
        <v>273</v>
      </c>
      <c r="B287">
        <v>20190516</v>
      </c>
      <c r="C287">
        <v>2.2740999999999998</v>
      </c>
      <c r="D287">
        <v>2.2740999999999998</v>
      </c>
      <c r="E287">
        <v>2.2696000000000001</v>
      </c>
      <c r="F287">
        <v>2.2696000000000001</v>
      </c>
      <c r="G287">
        <v>0</v>
      </c>
      <c r="H287">
        <v>2.2696000000000001</v>
      </c>
    </row>
    <row r="288" spans="1:8" x14ac:dyDescent="0.25">
      <c r="A288">
        <v>274</v>
      </c>
      <c r="B288">
        <v>20190515</v>
      </c>
      <c r="C288">
        <v>2.2534000000000001</v>
      </c>
      <c r="D288">
        <v>2.2534000000000001</v>
      </c>
      <c r="E288">
        <v>2.2488999999999999</v>
      </c>
      <c r="F288">
        <v>2.2488999999999999</v>
      </c>
      <c r="G288">
        <v>0</v>
      </c>
      <c r="H288">
        <v>2.2488999999999999</v>
      </c>
    </row>
    <row r="289" spans="1:8" x14ac:dyDescent="0.25">
      <c r="A289">
        <v>275</v>
      </c>
      <c r="B289">
        <v>20190514</v>
      </c>
      <c r="C289">
        <v>2.2271000000000001</v>
      </c>
      <c r="D289">
        <v>2.2271000000000001</v>
      </c>
      <c r="E289">
        <v>2.2227000000000001</v>
      </c>
      <c r="F289">
        <v>2.2227000000000001</v>
      </c>
      <c r="G289">
        <v>0</v>
      </c>
      <c r="H289">
        <v>2.2227000000000001</v>
      </c>
    </row>
    <row r="290" spans="1:8" x14ac:dyDescent="0.25">
      <c r="A290">
        <v>276</v>
      </c>
      <c r="B290">
        <v>20190513</v>
      </c>
      <c r="C290">
        <v>2.2031999999999998</v>
      </c>
      <c r="D290">
        <v>2.2031999999999998</v>
      </c>
      <c r="E290">
        <v>2.1987999999999999</v>
      </c>
      <c r="F290">
        <v>2.1987999999999999</v>
      </c>
      <c r="G290">
        <v>0</v>
      </c>
      <c r="H290">
        <v>2.1987999999999999</v>
      </c>
    </row>
    <row r="291" spans="1:8" x14ac:dyDescent="0.25">
      <c r="A291">
        <v>277</v>
      </c>
      <c r="B291">
        <v>20190510</v>
      </c>
      <c r="C291">
        <v>2.2584</v>
      </c>
      <c r="D291">
        <v>2.2584</v>
      </c>
      <c r="E291">
        <v>2.2538</v>
      </c>
      <c r="F291">
        <v>2.2538</v>
      </c>
      <c r="G291">
        <v>0</v>
      </c>
      <c r="H291">
        <v>2.2538</v>
      </c>
    </row>
    <row r="292" spans="1:8" x14ac:dyDescent="0.25">
      <c r="A292">
        <v>278</v>
      </c>
      <c r="B292">
        <v>20190509</v>
      </c>
      <c r="C292">
        <v>2.2585000000000002</v>
      </c>
      <c r="D292">
        <v>2.2585000000000002</v>
      </c>
      <c r="E292">
        <v>2.254</v>
      </c>
      <c r="F292">
        <v>2.254</v>
      </c>
      <c r="G292">
        <v>0</v>
      </c>
      <c r="H292">
        <v>2.254</v>
      </c>
    </row>
    <row r="293" spans="1:8" x14ac:dyDescent="0.25">
      <c r="A293">
        <v>279</v>
      </c>
      <c r="B293">
        <v>20190508</v>
      </c>
      <c r="C293">
        <v>2.2658999999999998</v>
      </c>
      <c r="D293">
        <v>2.2658999999999998</v>
      </c>
      <c r="E293">
        <v>2.2614000000000001</v>
      </c>
      <c r="F293">
        <v>2.2614000000000001</v>
      </c>
      <c r="G293">
        <v>0</v>
      </c>
      <c r="H293">
        <v>2.2614000000000001</v>
      </c>
    </row>
    <row r="294" spans="1:8" x14ac:dyDescent="0.25">
      <c r="A294">
        <v>280</v>
      </c>
      <c r="B294">
        <v>20190507</v>
      </c>
      <c r="C294">
        <v>2.2644000000000002</v>
      </c>
      <c r="D294">
        <v>2.2644000000000002</v>
      </c>
      <c r="E294">
        <v>2.2599</v>
      </c>
      <c r="F294">
        <v>2.2599</v>
      </c>
      <c r="G294">
        <v>0</v>
      </c>
      <c r="H294">
        <v>2.2599</v>
      </c>
    </row>
    <row r="295" spans="1:8" x14ac:dyDescent="0.25">
      <c r="A295">
        <v>281</v>
      </c>
      <c r="B295">
        <v>20190506</v>
      </c>
      <c r="C295">
        <v>2.3026</v>
      </c>
      <c r="D295">
        <v>2.3026</v>
      </c>
      <c r="E295">
        <v>2.298</v>
      </c>
      <c r="F295">
        <v>2.298</v>
      </c>
      <c r="G295">
        <v>0</v>
      </c>
      <c r="H295">
        <v>2.298</v>
      </c>
    </row>
    <row r="296" spans="1:8" x14ac:dyDescent="0.25">
      <c r="A296">
        <v>282</v>
      </c>
      <c r="B296">
        <v>20190503</v>
      </c>
      <c r="C296">
        <v>2.3226</v>
      </c>
      <c r="D296">
        <v>2.3226</v>
      </c>
      <c r="E296">
        <v>2.3178999999999998</v>
      </c>
      <c r="F296">
        <v>2.3178999999999998</v>
      </c>
      <c r="G296">
        <v>0</v>
      </c>
      <c r="H296">
        <v>2.3178999999999998</v>
      </c>
    </row>
    <row r="297" spans="1:8" x14ac:dyDescent="0.25">
      <c r="A297">
        <v>283</v>
      </c>
      <c r="B297">
        <v>20190502</v>
      </c>
      <c r="C297">
        <v>2.2934000000000001</v>
      </c>
      <c r="D297">
        <v>2.2934000000000001</v>
      </c>
      <c r="E297">
        <v>2.2888000000000002</v>
      </c>
      <c r="F297">
        <v>2.2888000000000002</v>
      </c>
      <c r="G297">
        <v>0</v>
      </c>
      <c r="H297">
        <v>2.2888000000000002</v>
      </c>
    </row>
    <row r="298" spans="1:8" x14ac:dyDescent="0.25">
      <c r="A298">
        <v>284</v>
      </c>
      <c r="B298">
        <v>20190501</v>
      </c>
      <c r="C298">
        <v>2.2808999999999999</v>
      </c>
      <c r="D298">
        <v>2.2808999999999999</v>
      </c>
      <c r="E298">
        <v>2.2764000000000002</v>
      </c>
      <c r="F298">
        <v>2.2764000000000002</v>
      </c>
      <c r="G298">
        <v>0</v>
      </c>
      <c r="H298">
        <v>2.2764000000000002</v>
      </c>
    </row>
    <row r="299" spans="1:8" x14ac:dyDescent="0.25">
      <c r="A299">
        <v>285</v>
      </c>
      <c r="B299">
        <v>20190430</v>
      </c>
      <c r="C299">
        <v>2.2869999999999999</v>
      </c>
      <c r="D299">
        <v>2.2869999999999999</v>
      </c>
      <c r="E299">
        <v>2.2825000000000002</v>
      </c>
      <c r="F299">
        <v>2.2825000000000002</v>
      </c>
      <c r="G299">
        <v>0</v>
      </c>
      <c r="H299">
        <v>2.2825000000000002</v>
      </c>
    </row>
    <row r="300" spans="1:8" x14ac:dyDescent="0.25">
      <c r="A300">
        <v>286</v>
      </c>
      <c r="B300">
        <v>20190429</v>
      </c>
      <c r="C300">
        <v>2.29</v>
      </c>
      <c r="D300">
        <v>2.29</v>
      </c>
      <c r="E300">
        <v>2.2854999999999999</v>
      </c>
      <c r="F300">
        <v>2.2854999999999999</v>
      </c>
      <c r="G300">
        <v>0</v>
      </c>
      <c r="H300">
        <v>2.2854999999999999</v>
      </c>
    </row>
    <row r="301" spans="1:8" x14ac:dyDescent="0.25">
      <c r="A301">
        <v>287</v>
      </c>
      <c r="B301">
        <v>20190426</v>
      </c>
      <c r="C301">
        <v>2.2879999999999998</v>
      </c>
      <c r="D301">
        <v>2.2879999999999998</v>
      </c>
      <c r="E301">
        <v>2.2835000000000001</v>
      </c>
      <c r="F301">
        <v>2.2835000000000001</v>
      </c>
      <c r="G301">
        <v>0</v>
      </c>
      <c r="H301">
        <v>2.2835000000000001</v>
      </c>
    </row>
    <row r="302" spans="1:8" x14ac:dyDescent="0.25">
      <c r="A302">
        <v>288</v>
      </c>
      <c r="B302">
        <v>20190424</v>
      </c>
      <c r="C302">
        <v>2.2778999999999998</v>
      </c>
      <c r="D302">
        <v>2.2778999999999998</v>
      </c>
      <c r="E302">
        <v>2.2734000000000001</v>
      </c>
      <c r="F302">
        <v>2.2734000000000001</v>
      </c>
      <c r="G302">
        <v>0</v>
      </c>
      <c r="H302">
        <v>2.2734000000000001</v>
      </c>
    </row>
    <row r="303" spans="1:8" x14ac:dyDescent="0.25">
      <c r="A303">
        <v>289</v>
      </c>
      <c r="B303">
        <v>20190423</v>
      </c>
      <c r="C303">
        <v>2.2774999999999999</v>
      </c>
      <c r="D303">
        <v>2.2774999999999999</v>
      </c>
      <c r="E303">
        <v>2.2730000000000001</v>
      </c>
      <c r="F303">
        <v>2.2730000000000001</v>
      </c>
      <c r="G303">
        <v>0</v>
      </c>
      <c r="H303">
        <v>2.2730000000000001</v>
      </c>
    </row>
    <row r="304" spans="1:8" x14ac:dyDescent="0.25">
      <c r="A304">
        <v>290</v>
      </c>
      <c r="B304">
        <v>20190418</v>
      </c>
      <c r="C304">
        <v>2.2351999999999999</v>
      </c>
      <c r="D304">
        <v>2.2351999999999999</v>
      </c>
      <c r="E304">
        <v>2.2307999999999999</v>
      </c>
      <c r="F304">
        <v>2.2307999999999999</v>
      </c>
      <c r="G304">
        <v>0</v>
      </c>
      <c r="H304">
        <v>2.2307999999999999</v>
      </c>
    </row>
    <row r="305" spans="1:8" x14ac:dyDescent="0.25">
      <c r="A305">
        <v>291</v>
      </c>
      <c r="B305">
        <v>20190417</v>
      </c>
      <c r="C305">
        <v>2.2347000000000001</v>
      </c>
      <c r="D305">
        <v>2.2347000000000001</v>
      </c>
      <c r="E305">
        <v>2.2302</v>
      </c>
      <c r="F305">
        <v>2.2302</v>
      </c>
      <c r="G305">
        <v>0</v>
      </c>
      <c r="H305">
        <v>2.2302</v>
      </c>
    </row>
    <row r="306" spans="1:8" x14ac:dyDescent="0.25">
      <c r="A306">
        <v>292</v>
      </c>
      <c r="B306">
        <v>20190416</v>
      </c>
      <c r="C306">
        <v>2.2555000000000001</v>
      </c>
      <c r="D306">
        <v>2.2555000000000001</v>
      </c>
      <c r="E306">
        <v>2.2509999999999999</v>
      </c>
      <c r="F306">
        <v>2.2509999999999999</v>
      </c>
      <c r="G306">
        <v>0</v>
      </c>
      <c r="H306">
        <v>2.2509999999999999</v>
      </c>
    </row>
    <row r="307" spans="1:8" x14ac:dyDescent="0.25">
      <c r="A307">
        <v>293</v>
      </c>
      <c r="B307">
        <v>20190415</v>
      </c>
      <c r="C307">
        <v>2.2469000000000001</v>
      </c>
      <c r="D307">
        <v>2.2469000000000001</v>
      </c>
      <c r="E307">
        <v>2.2423999999999999</v>
      </c>
      <c r="F307">
        <v>2.2423999999999999</v>
      </c>
      <c r="G307">
        <v>0</v>
      </c>
      <c r="H307">
        <v>2.2423999999999999</v>
      </c>
    </row>
    <row r="308" spans="1:8" x14ac:dyDescent="0.25">
      <c r="A308">
        <v>294</v>
      </c>
      <c r="B308">
        <v>20190412</v>
      </c>
      <c r="C308">
        <v>2.2635999999999998</v>
      </c>
      <c r="D308">
        <v>2.2635999999999998</v>
      </c>
      <c r="E308">
        <v>2.2591000000000001</v>
      </c>
      <c r="F308">
        <v>2.2591000000000001</v>
      </c>
      <c r="G308">
        <v>0</v>
      </c>
      <c r="H308">
        <v>2.2591000000000001</v>
      </c>
    </row>
    <row r="309" spans="1:8" x14ac:dyDescent="0.25">
      <c r="A309">
        <v>295</v>
      </c>
      <c r="B309">
        <v>20190411</v>
      </c>
      <c r="C309">
        <v>2.2652000000000001</v>
      </c>
      <c r="D309">
        <v>2.2652000000000001</v>
      </c>
      <c r="E309">
        <v>2.2606000000000002</v>
      </c>
      <c r="F309">
        <v>2.2606000000000002</v>
      </c>
      <c r="G309">
        <v>0</v>
      </c>
      <c r="H309">
        <v>2.2606000000000002</v>
      </c>
    </row>
    <row r="310" spans="1:8" x14ac:dyDescent="0.25">
      <c r="A310">
        <v>296</v>
      </c>
      <c r="B310">
        <v>20190410</v>
      </c>
      <c r="C310">
        <v>2.2656999999999998</v>
      </c>
      <c r="D310">
        <v>2.2656999999999998</v>
      </c>
      <c r="E310">
        <v>2.2612000000000001</v>
      </c>
      <c r="F310">
        <v>2.2612000000000001</v>
      </c>
      <c r="G310">
        <v>0</v>
      </c>
      <c r="H310">
        <v>2.2612000000000001</v>
      </c>
    </row>
    <row r="311" spans="1:8" x14ac:dyDescent="0.25">
      <c r="A311">
        <v>297</v>
      </c>
      <c r="B311">
        <v>20190409</v>
      </c>
      <c r="C311">
        <v>2.2541000000000002</v>
      </c>
      <c r="D311">
        <v>2.2541000000000002</v>
      </c>
      <c r="E311">
        <v>2.2496</v>
      </c>
      <c r="F311">
        <v>2.2496</v>
      </c>
      <c r="G311">
        <v>0</v>
      </c>
      <c r="H311">
        <v>2.2496</v>
      </c>
    </row>
    <row r="312" spans="1:8" x14ac:dyDescent="0.25">
      <c r="A312">
        <v>298</v>
      </c>
      <c r="B312">
        <v>20190408</v>
      </c>
      <c r="C312">
        <v>2.2656000000000001</v>
      </c>
      <c r="D312">
        <v>2.2656000000000001</v>
      </c>
      <c r="E312">
        <v>2.2610999999999999</v>
      </c>
      <c r="F312">
        <v>2.2610999999999999</v>
      </c>
      <c r="G312">
        <v>0</v>
      </c>
      <c r="H312">
        <v>2.2610999999999999</v>
      </c>
    </row>
    <row r="313" spans="1:8" x14ac:dyDescent="0.25">
      <c r="A313">
        <v>299</v>
      </c>
      <c r="B313">
        <v>20190405</v>
      </c>
      <c r="C313">
        <v>2.2656000000000001</v>
      </c>
      <c r="D313">
        <v>2.2656000000000001</v>
      </c>
      <c r="E313">
        <v>2.2610999999999999</v>
      </c>
      <c r="F313">
        <v>2.2610999999999999</v>
      </c>
      <c r="G313">
        <v>0</v>
      </c>
      <c r="H313">
        <v>2.2610999999999999</v>
      </c>
    </row>
    <row r="314" spans="1:8" x14ac:dyDescent="0.25">
      <c r="A314">
        <v>300</v>
      </c>
      <c r="B314">
        <v>20190404</v>
      </c>
      <c r="C314">
        <v>2.2440000000000002</v>
      </c>
      <c r="D314">
        <v>2.2440000000000002</v>
      </c>
      <c r="E314">
        <v>2.2395</v>
      </c>
      <c r="F314">
        <v>2.2395</v>
      </c>
      <c r="G314">
        <v>0</v>
      </c>
      <c r="H314">
        <v>2.2395</v>
      </c>
    </row>
    <row r="315" spans="1:8" x14ac:dyDescent="0.25">
      <c r="A315">
        <v>301</v>
      </c>
      <c r="B315">
        <v>20190403</v>
      </c>
      <c r="C315">
        <v>2.2602000000000002</v>
      </c>
      <c r="D315">
        <v>2.2602000000000002</v>
      </c>
      <c r="E315">
        <v>2.2557</v>
      </c>
      <c r="F315">
        <v>2.2557</v>
      </c>
      <c r="G315">
        <v>0</v>
      </c>
      <c r="H315">
        <v>2.2557</v>
      </c>
    </row>
    <row r="316" spans="1:8" x14ac:dyDescent="0.25">
      <c r="A316">
        <v>302</v>
      </c>
      <c r="B316">
        <v>20190402</v>
      </c>
      <c r="C316">
        <v>2.2553999999999998</v>
      </c>
      <c r="D316">
        <v>2.2553999999999998</v>
      </c>
      <c r="E316">
        <v>2.2509000000000001</v>
      </c>
      <c r="F316">
        <v>2.2509000000000001</v>
      </c>
      <c r="G316">
        <v>0</v>
      </c>
      <c r="H316">
        <v>2.2509000000000001</v>
      </c>
    </row>
    <row r="317" spans="1:8" x14ac:dyDescent="0.25">
      <c r="A317">
        <v>303</v>
      </c>
      <c r="B317">
        <v>20190401</v>
      </c>
      <c r="C317">
        <v>2.2332000000000001</v>
      </c>
      <c r="D317">
        <v>2.2332000000000001</v>
      </c>
      <c r="E317">
        <v>2.2288000000000001</v>
      </c>
      <c r="F317">
        <v>2.2288000000000001</v>
      </c>
      <c r="G317">
        <v>0</v>
      </c>
      <c r="H317">
        <v>2.2288000000000001</v>
      </c>
    </row>
    <row r="318" spans="1:8" x14ac:dyDescent="0.25">
      <c r="A318">
        <v>304</v>
      </c>
      <c r="B318">
        <v>20190331</v>
      </c>
      <c r="C318">
        <v>2.2121</v>
      </c>
      <c r="D318">
        <v>2.2121</v>
      </c>
      <c r="E318">
        <v>2.2077</v>
      </c>
      <c r="F318">
        <v>2.2077</v>
      </c>
      <c r="G318">
        <v>0</v>
      </c>
      <c r="H318">
        <v>2.2077</v>
      </c>
    </row>
    <row r="319" spans="1:8" x14ac:dyDescent="0.25">
      <c r="A319">
        <v>305</v>
      </c>
      <c r="B319">
        <v>20190329</v>
      </c>
      <c r="C319">
        <v>2.2121</v>
      </c>
      <c r="D319">
        <v>2.2121</v>
      </c>
      <c r="E319">
        <v>2.2077</v>
      </c>
      <c r="F319">
        <v>2.2077</v>
      </c>
      <c r="G319">
        <v>0</v>
      </c>
      <c r="H319">
        <v>2.2077</v>
      </c>
    </row>
    <row r="320" spans="1:8" x14ac:dyDescent="0.25">
      <c r="A320">
        <v>306</v>
      </c>
      <c r="B320">
        <v>20190328</v>
      </c>
      <c r="C320">
        <v>2.1943000000000001</v>
      </c>
      <c r="D320">
        <v>2.1943000000000001</v>
      </c>
      <c r="E320">
        <v>2.1899000000000002</v>
      </c>
      <c r="F320">
        <v>2.1899000000000002</v>
      </c>
      <c r="G320">
        <v>0</v>
      </c>
      <c r="H320">
        <v>2.1899000000000002</v>
      </c>
    </row>
    <row r="321" spans="1:8" x14ac:dyDescent="0.25">
      <c r="A321">
        <v>307</v>
      </c>
      <c r="B321">
        <v>20190327</v>
      </c>
      <c r="C321">
        <v>2.1856</v>
      </c>
      <c r="D321">
        <v>2.1856</v>
      </c>
      <c r="E321">
        <v>2.1812</v>
      </c>
      <c r="F321">
        <v>2.1812</v>
      </c>
      <c r="G321">
        <v>0</v>
      </c>
      <c r="H321">
        <v>2.1812</v>
      </c>
    </row>
    <row r="322" spans="1:8" x14ac:dyDescent="0.25">
      <c r="A322">
        <v>308</v>
      </c>
      <c r="B322">
        <v>20190326</v>
      </c>
      <c r="C322">
        <v>2.1842000000000001</v>
      </c>
      <c r="D322">
        <v>2.1842000000000001</v>
      </c>
      <c r="E322">
        <v>2.1798000000000002</v>
      </c>
      <c r="F322">
        <v>2.1798000000000002</v>
      </c>
      <c r="G322">
        <v>0</v>
      </c>
      <c r="H322">
        <v>2.1798000000000002</v>
      </c>
    </row>
    <row r="323" spans="1:8" x14ac:dyDescent="0.25">
      <c r="A323">
        <v>309</v>
      </c>
      <c r="B323">
        <v>20190325</v>
      </c>
      <c r="C323">
        <v>2.1855000000000002</v>
      </c>
      <c r="D323">
        <v>2.1855000000000002</v>
      </c>
      <c r="E323">
        <v>2.1810999999999998</v>
      </c>
      <c r="F323">
        <v>2.1810999999999998</v>
      </c>
      <c r="G323">
        <v>0</v>
      </c>
      <c r="H323">
        <v>2.1810999999999998</v>
      </c>
    </row>
    <row r="324" spans="1:8" x14ac:dyDescent="0.25">
      <c r="A324">
        <v>310</v>
      </c>
      <c r="B324">
        <v>20190322</v>
      </c>
      <c r="C324">
        <v>2.1953</v>
      </c>
      <c r="D324">
        <v>2.1953</v>
      </c>
      <c r="E324">
        <v>2.1909000000000001</v>
      </c>
      <c r="F324">
        <v>2.1909000000000001</v>
      </c>
      <c r="G324">
        <v>0</v>
      </c>
      <c r="H324">
        <v>2.1909000000000001</v>
      </c>
    </row>
    <row r="325" spans="1:8" x14ac:dyDescent="0.25">
      <c r="A325">
        <v>311</v>
      </c>
      <c r="B325">
        <v>20190321</v>
      </c>
      <c r="C325">
        <v>2.2387000000000001</v>
      </c>
      <c r="D325">
        <v>2.2387000000000001</v>
      </c>
      <c r="E325">
        <v>2.2343000000000002</v>
      </c>
      <c r="F325">
        <v>2.2343000000000002</v>
      </c>
      <c r="G325">
        <v>0</v>
      </c>
      <c r="H325">
        <v>2.2343000000000002</v>
      </c>
    </row>
    <row r="326" spans="1:8" x14ac:dyDescent="0.25">
      <c r="A326">
        <v>312</v>
      </c>
      <c r="B326">
        <v>20190320</v>
      </c>
      <c r="C326">
        <v>2.2339000000000002</v>
      </c>
      <c r="D326">
        <v>2.2339000000000002</v>
      </c>
      <c r="E326">
        <v>2.2294999999999998</v>
      </c>
      <c r="F326">
        <v>2.2294999999999998</v>
      </c>
      <c r="G326">
        <v>0</v>
      </c>
      <c r="H326">
        <v>2.2294999999999998</v>
      </c>
    </row>
    <row r="327" spans="1:8" x14ac:dyDescent="0.25">
      <c r="A327">
        <v>313</v>
      </c>
      <c r="B327">
        <v>20190319</v>
      </c>
      <c r="C327">
        <v>2.2202999999999999</v>
      </c>
      <c r="D327">
        <v>2.2202999999999999</v>
      </c>
      <c r="E327">
        <v>2.2159</v>
      </c>
      <c r="F327">
        <v>2.2159</v>
      </c>
      <c r="G327">
        <v>0</v>
      </c>
      <c r="H327">
        <v>2.2159</v>
      </c>
    </row>
    <row r="328" spans="1:8" x14ac:dyDescent="0.25">
      <c r="A328">
        <v>314</v>
      </c>
      <c r="B328">
        <v>20190318</v>
      </c>
      <c r="C328">
        <v>2.2088999999999999</v>
      </c>
      <c r="D328">
        <v>2.2088999999999999</v>
      </c>
      <c r="E328">
        <v>2.2044999999999999</v>
      </c>
      <c r="F328">
        <v>2.2044999999999999</v>
      </c>
      <c r="G328">
        <v>0</v>
      </c>
      <c r="H328">
        <v>2.2044999999999999</v>
      </c>
    </row>
    <row r="329" spans="1:8" x14ac:dyDescent="0.25">
      <c r="A329">
        <v>315</v>
      </c>
      <c r="B329">
        <v>20190315</v>
      </c>
      <c r="C329">
        <v>2.2098</v>
      </c>
      <c r="D329">
        <v>2.2098</v>
      </c>
      <c r="E329">
        <v>2.2054</v>
      </c>
      <c r="F329">
        <v>2.2054</v>
      </c>
      <c r="G329">
        <v>0</v>
      </c>
      <c r="H329">
        <v>2.2054</v>
      </c>
    </row>
    <row r="330" spans="1:8" x14ac:dyDescent="0.25">
      <c r="A330">
        <v>316</v>
      </c>
      <c r="B330">
        <v>20190314</v>
      </c>
      <c r="C330">
        <v>2.2038000000000002</v>
      </c>
      <c r="D330">
        <v>2.2038000000000002</v>
      </c>
      <c r="E330">
        <v>2.1993999999999998</v>
      </c>
      <c r="F330">
        <v>2.1993999999999998</v>
      </c>
      <c r="G330">
        <v>0</v>
      </c>
      <c r="H330">
        <v>2.1993999999999998</v>
      </c>
    </row>
    <row r="331" spans="1:8" x14ac:dyDescent="0.25">
      <c r="A331">
        <v>317</v>
      </c>
      <c r="B331">
        <v>20190313</v>
      </c>
      <c r="C331">
        <v>2.2033999999999998</v>
      </c>
      <c r="D331">
        <v>2.2033999999999998</v>
      </c>
      <c r="E331">
        <v>2.1989999999999998</v>
      </c>
      <c r="F331">
        <v>2.1989999999999998</v>
      </c>
      <c r="G331">
        <v>0</v>
      </c>
      <c r="H331">
        <v>2.1989999999999998</v>
      </c>
    </row>
    <row r="332" spans="1:8" x14ac:dyDescent="0.25">
      <c r="A332">
        <v>318</v>
      </c>
      <c r="B332">
        <v>20190312</v>
      </c>
      <c r="C332">
        <v>2.1934999999999998</v>
      </c>
      <c r="D332">
        <v>2.1934999999999998</v>
      </c>
      <c r="E332">
        <v>2.1890999999999998</v>
      </c>
      <c r="F332">
        <v>2.1890999999999998</v>
      </c>
      <c r="G332">
        <v>0</v>
      </c>
      <c r="H332">
        <v>2.1890999999999998</v>
      </c>
    </row>
    <row r="333" spans="1:8" x14ac:dyDescent="0.25">
      <c r="A333">
        <v>319</v>
      </c>
      <c r="B333">
        <v>20190311</v>
      </c>
      <c r="C333">
        <v>2.2002000000000002</v>
      </c>
      <c r="D333">
        <v>2.2002000000000002</v>
      </c>
      <c r="E333">
        <v>2.1958000000000002</v>
      </c>
      <c r="F333">
        <v>2.1958000000000002</v>
      </c>
      <c r="G333">
        <v>0</v>
      </c>
      <c r="H333">
        <v>2.1958000000000002</v>
      </c>
    </row>
    <row r="334" spans="1:8" x14ac:dyDescent="0.25">
      <c r="A334">
        <v>320</v>
      </c>
      <c r="B334">
        <v>20190308</v>
      </c>
      <c r="C334">
        <v>2.161</v>
      </c>
      <c r="D334">
        <v>2.161</v>
      </c>
      <c r="E334">
        <v>2.1566999999999998</v>
      </c>
      <c r="F334">
        <v>2.1566999999999998</v>
      </c>
      <c r="G334">
        <v>0</v>
      </c>
      <c r="H334">
        <v>2.1566999999999998</v>
      </c>
    </row>
    <row r="335" spans="1:8" x14ac:dyDescent="0.25">
      <c r="A335">
        <v>321</v>
      </c>
      <c r="B335">
        <v>20190307</v>
      </c>
      <c r="C335">
        <v>2.1676000000000002</v>
      </c>
      <c r="D335">
        <v>2.1676000000000002</v>
      </c>
      <c r="E335">
        <v>2.1633</v>
      </c>
      <c r="F335">
        <v>2.1633</v>
      </c>
      <c r="G335">
        <v>0</v>
      </c>
      <c r="H335">
        <v>2.1633</v>
      </c>
    </row>
    <row r="336" spans="1:8" x14ac:dyDescent="0.25">
      <c r="A336">
        <v>322</v>
      </c>
      <c r="B336">
        <v>20190306</v>
      </c>
      <c r="C336">
        <v>2.2040000000000002</v>
      </c>
      <c r="D336">
        <v>2.2040000000000002</v>
      </c>
      <c r="E336">
        <v>2.1996000000000002</v>
      </c>
      <c r="F336">
        <v>2.1996000000000002</v>
      </c>
      <c r="G336">
        <v>0</v>
      </c>
      <c r="H336">
        <v>2.1996000000000002</v>
      </c>
    </row>
    <row r="337" spans="1:8" x14ac:dyDescent="0.25">
      <c r="A337">
        <v>323</v>
      </c>
      <c r="B337">
        <v>20190305</v>
      </c>
      <c r="C337">
        <v>2.2075999999999998</v>
      </c>
      <c r="D337">
        <v>2.2075999999999998</v>
      </c>
      <c r="E337">
        <v>2.2031999999999998</v>
      </c>
      <c r="F337">
        <v>2.2031999999999998</v>
      </c>
      <c r="G337">
        <v>0</v>
      </c>
      <c r="H337">
        <v>2.2031999999999998</v>
      </c>
    </row>
    <row r="338" spans="1:8" x14ac:dyDescent="0.25">
      <c r="A338">
        <v>324</v>
      </c>
      <c r="B338">
        <v>20190304</v>
      </c>
      <c r="C338">
        <v>2.1879</v>
      </c>
      <c r="D338">
        <v>2.1879</v>
      </c>
      <c r="E338">
        <v>2.1835</v>
      </c>
      <c r="F338">
        <v>2.1835</v>
      </c>
      <c r="G338">
        <v>0</v>
      </c>
      <c r="H338">
        <v>2.1835</v>
      </c>
    </row>
    <row r="339" spans="1:8" x14ac:dyDescent="0.25">
      <c r="A339">
        <v>325</v>
      </c>
      <c r="B339">
        <v>20190301</v>
      </c>
      <c r="C339">
        <v>2.1926000000000001</v>
      </c>
      <c r="D339">
        <v>2.1926000000000001</v>
      </c>
      <c r="E339">
        <v>2.1882999999999999</v>
      </c>
      <c r="F339">
        <v>2.1882999999999999</v>
      </c>
      <c r="G339">
        <v>0</v>
      </c>
      <c r="H339">
        <v>2.1882999999999999</v>
      </c>
    </row>
    <row r="340" spans="1:8" x14ac:dyDescent="0.25">
      <c r="A340">
        <v>326</v>
      </c>
      <c r="B340">
        <v>20190228</v>
      </c>
      <c r="C340">
        <v>2.1798999999999999</v>
      </c>
      <c r="D340">
        <v>2.1798999999999999</v>
      </c>
      <c r="E340">
        <v>2.1756000000000002</v>
      </c>
      <c r="F340">
        <v>2.1756000000000002</v>
      </c>
      <c r="G340">
        <v>0</v>
      </c>
      <c r="H340">
        <v>2.1756000000000002</v>
      </c>
    </row>
    <row r="341" spans="1:8" x14ac:dyDescent="0.25">
      <c r="A341">
        <v>327</v>
      </c>
      <c r="B341">
        <v>20190227</v>
      </c>
      <c r="C341">
        <v>2.1747000000000001</v>
      </c>
      <c r="D341">
        <v>2.1747000000000001</v>
      </c>
      <c r="E341">
        <v>2.1703000000000001</v>
      </c>
      <c r="F341">
        <v>2.1703000000000001</v>
      </c>
      <c r="G341">
        <v>0</v>
      </c>
      <c r="H341">
        <v>2.1703000000000001</v>
      </c>
    </row>
    <row r="342" spans="1:8" x14ac:dyDescent="0.25">
      <c r="A342">
        <v>328</v>
      </c>
      <c r="B342">
        <v>20190226</v>
      </c>
      <c r="C342">
        <v>2.1528</v>
      </c>
      <c r="D342">
        <v>2.1528</v>
      </c>
      <c r="E342">
        <v>2.1484999999999999</v>
      </c>
      <c r="F342">
        <v>2.1484999999999999</v>
      </c>
      <c r="G342">
        <v>0</v>
      </c>
      <c r="H342">
        <v>2.1484999999999999</v>
      </c>
    </row>
    <row r="343" spans="1:8" x14ac:dyDescent="0.25">
      <c r="A343">
        <v>329</v>
      </c>
      <c r="B343">
        <v>20190225</v>
      </c>
      <c r="C343">
        <v>2.1560000000000001</v>
      </c>
      <c r="D343">
        <v>2.1560000000000001</v>
      </c>
      <c r="E343">
        <v>2.1516999999999999</v>
      </c>
      <c r="F343">
        <v>2.1516999999999999</v>
      </c>
      <c r="G343">
        <v>0</v>
      </c>
      <c r="H343">
        <v>2.1516999999999999</v>
      </c>
    </row>
    <row r="344" spans="1:8" x14ac:dyDescent="0.25">
      <c r="A344">
        <v>330</v>
      </c>
      <c r="B344">
        <v>20190222</v>
      </c>
      <c r="C344">
        <v>2.1419999999999999</v>
      </c>
      <c r="D344">
        <v>2.1419999999999999</v>
      </c>
      <c r="E344">
        <v>2.1377000000000002</v>
      </c>
      <c r="F344">
        <v>2.1377000000000002</v>
      </c>
      <c r="G344">
        <v>0</v>
      </c>
      <c r="H344">
        <v>2.1377000000000002</v>
      </c>
    </row>
    <row r="345" spans="1:8" x14ac:dyDescent="0.25">
      <c r="A345">
        <v>331</v>
      </c>
      <c r="B345">
        <v>20190221</v>
      </c>
      <c r="C345">
        <v>2.1339999999999999</v>
      </c>
      <c r="D345">
        <v>2.1339999999999999</v>
      </c>
      <c r="E345">
        <v>2.1297000000000001</v>
      </c>
      <c r="F345">
        <v>2.1297000000000001</v>
      </c>
      <c r="G345">
        <v>0</v>
      </c>
      <c r="H345">
        <v>2.1297000000000001</v>
      </c>
    </row>
    <row r="346" spans="1:8" x14ac:dyDescent="0.25">
      <c r="A346">
        <v>332</v>
      </c>
      <c r="B346">
        <v>20190220</v>
      </c>
      <c r="C346">
        <v>2.1272000000000002</v>
      </c>
      <c r="D346">
        <v>2.1272000000000002</v>
      </c>
      <c r="E346">
        <v>2.1230000000000002</v>
      </c>
      <c r="F346">
        <v>2.1230000000000002</v>
      </c>
      <c r="G346">
        <v>0</v>
      </c>
      <c r="H346">
        <v>2.1230000000000002</v>
      </c>
    </row>
    <row r="347" spans="1:8" x14ac:dyDescent="0.25">
      <c r="A347">
        <v>333</v>
      </c>
      <c r="B347">
        <v>20190219</v>
      </c>
      <c r="C347">
        <v>2.1312000000000002</v>
      </c>
      <c r="D347">
        <v>2.1312000000000002</v>
      </c>
      <c r="E347">
        <v>2.1269</v>
      </c>
      <c r="F347">
        <v>2.1269</v>
      </c>
      <c r="G347">
        <v>0</v>
      </c>
      <c r="H347">
        <v>2.1269</v>
      </c>
    </row>
    <row r="348" spans="1:8" x14ac:dyDescent="0.25">
      <c r="A348">
        <v>334</v>
      </c>
      <c r="B348">
        <v>20190218</v>
      </c>
      <c r="C348">
        <v>2.1299000000000001</v>
      </c>
      <c r="D348">
        <v>2.1299000000000001</v>
      </c>
      <c r="E348">
        <v>2.1257000000000001</v>
      </c>
      <c r="F348">
        <v>2.1257000000000001</v>
      </c>
      <c r="G348">
        <v>0</v>
      </c>
      <c r="H348">
        <v>2.1257000000000001</v>
      </c>
    </row>
    <row r="349" spans="1:8" x14ac:dyDescent="0.25">
      <c r="A349">
        <v>335</v>
      </c>
      <c r="B349">
        <v>20190215</v>
      </c>
      <c r="C349">
        <v>2.1295000000000002</v>
      </c>
      <c r="D349">
        <v>2.1295000000000002</v>
      </c>
      <c r="E349">
        <v>2.1253000000000002</v>
      </c>
      <c r="F349">
        <v>2.1253000000000002</v>
      </c>
      <c r="G349">
        <v>0</v>
      </c>
      <c r="H349">
        <v>2.1253000000000002</v>
      </c>
    </row>
    <row r="350" spans="1:8" x14ac:dyDescent="0.25">
      <c r="A350">
        <v>336</v>
      </c>
      <c r="B350">
        <v>20190214</v>
      </c>
      <c r="C350">
        <v>2.1377000000000002</v>
      </c>
      <c r="D350">
        <v>2.1377000000000002</v>
      </c>
      <c r="E350">
        <v>2.1334</v>
      </c>
      <c r="F350">
        <v>2.1334</v>
      </c>
      <c r="G350">
        <v>0</v>
      </c>
      <c r="H350">
        <v>2.1334</v>
      </c>
    </row>
    <row r="351" spans="1:8" x14ac:dyDescent="0.25">
      <c r="A351">
        <v>337</v>
      </c>
      <c r="B351">
        <v>20190213</v>
      </c>
      <c r="C351">
        <v>2.1393</v>
      </c>
      <c r="D351">
        <v>2.1393</v>
      </c>
      <c r="E351">
        <v>2.1349999999999998</v>
      </c>
      <c r="F351">
        <v>2.1349999999999998</v>
      </c>
      <c r="G351">
        <v>0</v>
      </c>
      <c r="H351">
        <v>2.1349999999999998</v>
      </c>
    </row>
    <row r="352" spans="1:8" x14ac:dyDescent="0.25">
      <c r="A352">
        <v>338</v>
      </c>
      <c r="B352">
        <v>20190212</v>
      </c>
      <c r="C352">
        <v>2.1465999999999998</v>
      </c>
      <c r="D352">
        <v>2.1465999999999998</v>
      </c>
      <c r="E352">
        <v>2.1423000000000001</v>
      </c>
      <c r="F352">
        <v>2.1423000000000001</v>
      </c>
      <c r="G352">
        <v>0</v>
      </c>
      <c r="H352">
        <v>2.1423000000000001</v>
      </c>
    </row>
    <row r="353" spans="1:8" x14ac:dyDescent="0.25">
      <c r="A353">
        <v>339</v>
      </c>
      <c r="B353">
        <v>20190211</v>
      </c>
      <c r="C353">
        <v>2.129</v>
      </c>
      <c r="D353">
        <v>2.129</v>
      </c>
      <c r="E353">
        <v>2.1246999999999998</v>
      </c>
      <c r="F353">
        <v>2.1246999999999998</v>
      </c>
      <c r="G353">
        <v>0</v>
      </c>
      <c r="H353">
        <v>2.1246999999999998</v>
      </c>
    </row>
    <row r="354" spans="1:8" x14ac:dyDescent="0.25">
      <c r="A354">
        <v>340</v>
      </c>
      <c r="B354">
        <v>20190208</v>
      </c>
      <c r="C354">
        <v>2.1072000000000002</v>
      </c>
      <c r="D354">
        <v>2.1072000000000002</v>
      </c>
      <c r="E354">
        <v>2.1030000000000002</v>
      </c>
      <c r="F354">
        <v>2.1030000000000002</v>
      </c>
      <c r="G354">
        <v>0</v>
      </c>
      <c r="H354">
        <v>2.1030000000000002</v>
      </c>
    </row>
    <row r="355" spans="1:8" x14ac:dyDescent="0.25">
      <c r="A355">
        <v>341</v>
      </c>
      <c r="B355">
        <v>20190207</v>
      </c>
      <c r="C355">
        <v>2.0954999999999999</v>
      </c>
      <c r="D355">
        <v>2.0954999999999999</v>
      </c>
      <c r="E355">
        <v>2.0912999999999999</v>
      </c>
      <c r="F355">
        <v>2.0912999999999999</v>
      </c>
      <c r="G355">
        <v>0</v>
      </c>
      <c r="H355">
        <v>2.0912999999999999</v>
      </c>
    </row>
    <row r="356" spans="1:8" x14ac:dyDescent="0.25">
      <c r="A356">
        <v>342</v>
      </c>
      <c r="B356">
        <v>20190206</v>
      </c>
      <c r="C356">
        <v>2.1236999999999999</v>
      </c>
      <c r="D356">
        <v>2.1236999999999999</v>
      </c>
      <c r="E356">
        <v>2.1194000000000002</v>
      </c>
      <c r="F356">
        <v>2.1194000000000002</v>
      </c>
      <c r="G356">
        <v>0</v>
      </c>
      <c r="H356">
        <v>2.1194000000000002</v>
      </c>
    </row>
    <row r="357" spans="1:8" x14ac:dyDescent="0.25">
      <c r="A357">
        <v>343</v>
      </c>
      <c r="B357">
        <v>20190205</v>
      </c>
      <c r="C357">
        <v>2.1070000000000002</v>
      </c>
      <c r="D357">
        <v>2.1070000000000002</v>
      </c>
      <c r="E357">
        <v>2.1027999999999998</v>
      </c>
      <c r="F357">
        <v>2.1027999999999998</v>
      </c>
      <c r="G357">
        <v>0</v>
      </c>
      <c r="H357">
        <v>2.1027999999999998</v>
      </c>
    </row>
    <row r="358" spans="1:8" x14ac:dyDescent="0.25">
      <c r="A358">
        <v>344</v>
      </c>
      <c r="B358">
        <v>20190204</v>
      </c>
      <c r="C358">
        <v>2.0880000000000001</v>
      </c>
      <c r="D358">
        <v>2.0880000000000001</v>
      </c>
      <c r="E358">
        <v>2.0838000000000001</v>
      </c>
      <c r="F358">
        <v>2.0838000000000001</v>
      </c>
      <c r="G358">
        <v>0</v>
      </c>
      <c r="H358">
        <v>2.0838000000000001</v>
      </c>
    </row>
    <row r="359" spans="1:8" x14ac:dyDescent="0.25">
      <c r="A359">
        <v>345</v>
      </c>
      <c r="B359">
        <v>20190201</v>
      </c>
      <c r="C359">
        <v>2.0682</v>
      </c>
      <c r="D359">
        <v>2.0682</v>
      </c>
      <c r="E359">
        <v>2.0640999999999998</v>
      </c>
      <c r="F359">
        <v>2.0640999999999998</v>
      </c>
      <c r="G359">
        <v>0</v>
      </c>
      <c r="H359">
        <v>2.0640999999999998</v>
      </c>
    </row>
    <row r="360" spans="1:8" x14ac:dyDescent="0.25">
      <c r="A360">
        <v>346</v>
      </c>
      <c r="B360">
        <v>20190131</v>
      </c>
      <c r="C360">
        <v>2.0596000000000001</v>
      </c>
      <c r="D360">
        <v>2.0596000000000001</v>
      </c>
      <c r="E360">
        <v>2.0554999999999999</v>
      </c>
      <c r="F360">
        <v>2.0554999999999999</v>
      </c>
      <c r="G360">
        <v>0</v>
      </c>
      <c r="H360">
        <v>2.0554999999999999</v>
      </c>
    </row>
    <row r="361" spans="1:8" x14ac:dyDescent="0.25">
      <c r="A361">
        <v>347</v>
      </c>
      <c r="B361">
        <v>20190130</v>
      </c>
      <c r="C361">
        <v>2.0449999999999999</v>
      </c>
      <c r="D361">
        <v>2.0449999999999999</v>
      </c>
      <c r="E361">
        <v>2.0409999999999999</v>
      </c>
      <c r="F361">
        <v>2.0409999999999999</v>
      </c>
      <c r="G361">
        <v>0</v>
      </c>
      <c r="H361">
        <v>2.0409999999999999</v>
      </c>
    </row>
    <row r="362" spans="1:8" x14ac:dyDescent="0.25">
      <c r="A362">
        <v>348</v>
      </c>
      <c r="B362">
        <v>20190129</v>
      </c>
      <c r="C362">
        <v>2.0163000000000002</v>
      </c>
      <c r="D362">
        <v>2.0163000000000002</v>
      </c>
      <c r="E362">
        <v>2.0122</v>
      </c>
      <c r="F362">
        <v>2.0122</v>
      </c>
      <c r="G362">
        <v>0</v>
      </c>
      <c r="H362">
        <v>2.0122</v>
      </c>
    </row>
    <row r="363" spans="1:8" x14ac:dyDescent="0.25">
      <c r="A363">
        <v>349</v>
      </c>
      <c r="B363">
        <v>20190125</v>
      </c>
      <c r="C363">
        <v>2.0554000000000001</v>
      </c>
      <c r="D363">
        <v>2.0554000000000001</v>
      </c>
      <c r="E363">
        <v>2.0512000000000001</v>
      </c>
      <c r="F363">
        <v>2.0512000000000001</v>
      </c>
      <c r="G363">
        <v>0</v>
      </c>
      <c r="H363">
        <v>2.0512000000000001</v>
      </c>
    </row>
    <row r="364" spans="1:8" x14ac:dyDescent="0.25">
      <c r="A364">
        <v>350</v>
      </c>
      <c r="B364">
        <v>20190124</v>
      </c>
      <c r="C364">
        <v>2.0409999999999999</v>
      </c>
      <c r="D364">
        <v>2.0409999999999999</v>
      </c>
      <c r="E364">
        <v>2.0369999999999999</v>
      </c>
      <c r="F364">
        <v>2.0369999999999999</v>
      </c>
      <c r="G364">
        <v>0</v>
      </c>
      <c r="H364">
        <v>2.0369999999999999</v>
      </c>
    </row>
    <row r="365" spans="1:8" x14ac:dyDescent="0.25">
      <c r="A365">
        <v>351</v>
      </c>
      <c r="B365">
        <v>20190123</v>
      </c>
      <c r="C365">
        <v>2.0259</v>
      </c>
      <c r="D365">
        <v>2.0259</v>
      </c>
      <c r="E365">
        <v>2.0217999999999998</v>
      </c>
      <c r="F365">
        <v>2.0217999999999998</v>
      </c>
      <c r="G365">
        <v>0</v>
      </c>
      <c r="H365">
        <v>2.0217999999999998</v>
      </c>
    </row>
    <row r="366" spans="1:8" x14ac:dyDescent="0.25">
      <c r="A366">
        <v>352</v>
      </c>
      <c r="B366">
        <v>20190122</v>
      </c>
      <c r="C366">
        <v>2.0314000000000001</v>
      </c>
      <c r="D366">
        <v>2.0314000000000001</v>
      </c>
      <c r="E366">
        <v>2.0272999999999999</v>
      </c>
      <c r="F366">
        <v>2.0272999999999999</v>
      </c>
      <c r="G366">
        <v>0</v>
      </c>
      <c r="H366">
        <v>2.0272999999999999</v>
      </c>
    </row>
    <row r="367" spans="1:8" x14ac:dyDescent="0.25">
      <c r="A367">
        <v>353</v>
      </c>
      <c r="B367">
        <v>20190121</v>
      </c>
      <c r="C367">
        <v>2.0632000000000001</v>
      </c>
      <c r="D367">
        <v>2.0632000000000001</v>
      </c>
      <c r="E367">
        <v>2.0590000000000002</v>
      </c>
      <c r="F367">
        <v>2.0590000000000002</v>
      </c>
      <c r="G367">
        <v>0</v>
      </c>
      <c r="H367">
        <v>2.0590000000000002</v>
      </c>
    </row>
    <row r="368" spans="1:8" x14ac:dyDescent="0.25">
      <c r="A368">
        <v>354</v>
      </c>
      <c r="B368">
        <v>20190118</v>
      </c>
      <c r="C368">
        <v>2.0297000000000001</v>
      </c>
      <c r="D368">
        <v>2.0297000000000001</v>
      </c>
      <c r="E368">
        <v>2.0257000000000001</v>
      </c>
      <c r="F368">
        <v>2.0257000000000001</v>
      </c>
      <c r="G368">
        <v>0</v>
      </c>
      <c r="H368">
        <v>2.0257000000000001</v>
      </c>
    </row>
    <row r="369" spans="1:8" x14ac:dyDescent="0.25">
      <c r="A369">
        <v>355</v>
      </c>
      <c r="B369">
        <v>20190117</v>
      </c>
      <c r="C369">
        <v>2.0335000000000001</v>
      </c>
      <c r="D369">
        <v>2.0335000000000001</v>
      </c>
      <c r="E369">
        <v>2.0293999999999999</v>
      </c>
      <c r="F369">
        <v>2.0293999999999999</v>
      </c>
      <c r="G369">
        <v>0</v>
      </c>
      <c r="H369">
        <v>2.0293999999999999</v>
      </c>
    </row>
    <row r="370" spans="1:8" x14ac:dyDescent="0.25">
      <c r="A370">
        <v>356</v>
      </c>
      <c r="B370">
        <v>20190116</v>
      </c>
      <c r="C370">
        <v>2.0186999999999999</v>
      </c>
      <c r="D370">
        <v>2.0186999999999999</v>
      </c>
      <c r="E370">
        <v>2.0146000000000002</v>
      </c>
      <c r="F370">
        <v>2.0146000000000002</v>
      </c>
      <c r="G370">
        <v>0</v>
      </c>
      <c r="H370">
        <v>2.0146000000000002</v>
      </c>
    </row>
    <row r="371" spans="1:8" x14ac:dyDescent="0.25">
      <c r="A371">
        <v>357</v>
      </c>
      <c r="B371">
        <v>20190115</v>
      </c>
      <c r="C371">
        <v>2.0087000000000002</v>
      </c>
      <c r="D371">
        <v>2.0087000000000002</v>
      </c>
      <c r="E371">
        <v>2.0047000000000001</v>
      </c>
      <c r="F371">
        <v>2.0047000000000001</v>
      </c>
      <c r="G371">
        <v>0</v>
      </c>
      <c r="H371">
        <v>2.0047000000000001</v>
      </c>
    </row>
    <row r="372" spans="1:8" x14ac:dyDescent="0.25">
      <c r="A372">
        <v>358</v>
      </c>
      <c r="B372">
        <v>20190114</v>
      </c>
      <c r="C372">
        <v>1.9697</v>
      </c>
      <c r="D372">
        <v>1.9697</v>
      </c>
      <c r="E372">
        <v>1.9657</v>
      </c>
      <c r="F372">
        <v>1.9657</v>
      </c>
      <c r="G372">
        <v>0</v>
      </c>
      <c r="H372">
        <v>1.9657</v>
      </c>
    </row>
    <row r="373" spans="1:8" x14ac:dyDescent="0.25">
      <c r="A373">
        <v>359</v>
      </c>
      <c r="B373">
        <v>20190111</v>
      </c>
      <c r="C373">
        <v>1.9945999999999999</v>
      </c>
      <c r="D373">
        <v>1.9945999999999999</v>
      </c>
      <c r="E373">
        <v>1.9906999999999999</v>
      </c>
      <c r="F373">
        <v>1.9906999999999999</v>
      </c>
      <c r="G373">
        <v>0</v>
      </c>
      <c r="H373">
        <v>1.9906999999999999</v>
      </c>
    </row>
    <row r="374" spans="1:8" x14ac:dyDescent="0.25">
      <c r="A374">
        <v>360</v>
      </c>
      <c r="B374">
        <v>20190110</v>
      </c>
      <c r="C374">
        <v>1.9999</v>
      </c>
      <c r="D374">
        <v>1.9999</v>
      </c>
      <c r="E374">
        <v>1.9959</v>
      </c>
      <c r="F374">
        <v>1.9959</v>
      </c>
      <c r="G374">
        <v>0</v>
      </c>
      <c r="H374">
        <v>1.9959</v>
      </c>
    </row>
    <row r="375" spans="1:8" x14ac:dyDescent="0.25">
      <c r="A375">
        <v>361</v>
      </c>
      <c r="B375">
        <v>20190109</v>
      </c>
      <c r="C375">
        <v>2.0004</v>
      </c>
      <c r="D375">
        <v>2.0004</v>
      </c>
      <c r="E375">
        <v>1.9964</v>
      </c>
      <c r="F375">
        <v>1.9964</v>
      </c>
      <c r="G375">
        <v>0</v>
      </c>
      <c r="H375">
        <v>1.9964</v>
      </c>
    </row>
    <row r="376" spans="1:8" x14ac:dyDescent="0.25">
      <c r="A376">
        <v>362</v>
      </c>
      <c r="B376">
        <v>20190108</v>
      </c>
      <c r="C376">
        <v>1.9706999999999999</v>
      </c>
      <c r="D376">
        <v>1.9706999999999999</v>
      </c>
      <c r="E376">
        <v>1.9668000000000001</v>
      </c>
      <c r="F376">
        <v>1.9668000000000001</v>
      </c>
      <c r="G376">
        <v>0</v>
      </c>
      <c r="H376">
        <v>1.9668000000000001</v>
      </c>
    </row>
    <row r="377" spans="1:8" x14ac:dyDescent="0.25">
      <c r="A377">
        <v>363</v>
      </c>
      <c r="B377">
        <v>20190107</v>
      </c>
      <c r="C377">
        <v>1.9590000000000001</v>
      </c>
      <c r="D377">
        <v>1.9590000000000001</v>
      </c>
      <c r="E377">
        <v>1.9551000000000001</v>
      </c>
      <c r="F377">
        <v>1.9551000000000001</v>
      </c>
      <c r="G377">
        <v>0</v>
      </c>
      <c r="H377">
        <v>1.9551000000000001</v>
      </c>
    </row>
    <row r="378" spans="1:8" x14ac:dyDescent="0.25">
      <c r="A378">
        <v>364</v>
      </c>
      <c r="B378">
        <v>20190104</v>
      </c>
      <c r="C378">
        <v>1.9227000000000001</v>
      </c>
      <c r="D378">
        <v>1.9227000000000001</v>
      </c>
      <c r="E378">
        <v>1.9189000000000001</v>
      </c>
      <c r="F378">
        <v>1.9189000000000001</v>
      </c>
      <c r="G378">
        <v>0</v>
      </c>
      <c r="H378">
        <v>1.9189000000000001</v>
      </c>
    </row>
    <row r="379" spans="1:8" x14ac:dyDescent="0.25">
      <c r="A379">
        <v>365</v>
      </c>
      <c r="B379">
        <v>20190103</v>
      </c>
      <c r="C379">
        <v>1.8667</v>
      </c>
      <c r="D379">
        <v>1.8667</v>
      </c>
      <c r="E379">
        <v>1.8629</v>
      </c>
      <c r="F379">
        <v>1.8629</v>
      </c>
      <c r="G379">
        <v>0</v>
      </c>
      <c r="H379">
        <v>1.8629</v>
      </c>
    </row>
    <row r="380" spans="1:8" x14ac:dyDescent="0.25">
      <c r="A380">
        <v>366</v>
      </c>
      <c r="B380">
        <v>20190102</v>
      </c>
      <c r="C380">
        <v>1.9149</v>
      </c>
      <c r="D380">
        <v>1.9149</v>
      </c>
      <c r="E380">
        <v>1.9111</v>
      </c>
      <c r="F380">
        <v>1.9111</v>
      </c>
      <c r="G380">
        <v>0</v>
      </c>
      <c r="H380">
        <v>1.9111</v>
      </c>
    </row>
    <row r="381" spans="1:8" x14ac:dyDescent="0.25">
      <c r="A381">
        <v>367</v>
      </c>
      <c r="B381">
        <v>20181231</v>
      </c>
      <c r="C381">
        <v>1.9214</v>
      </c>
      <c r="D381">
        <v>1.9214</v>
      </c>
      <c r="E381">
        <v>1.9176</v>
      </c>
      <c r="F381">
        <v>1.9176</v>
      </c>
      <c r="G381">
        <v>0</v>
      </c>
      <c r="H381">
        <v>1.9176</v>
      </c>
    </row>
    <row r="382" spans="1:8" x14ac:dyDescent="0.25">
      <c r="A382">
        <v>368</v>
      </c>
      <c r="B382">
        <v>20181228</v>
      </c>
      <c r="C382">
        <v>1.9116</v>
      </c>
      <c r="D382">
        <v>1.9116</v>
      </c>
      <c r="E382">
        <v>1.9077999999999999</v>
      </c>
      <c r="F382">
        <v>1.9077999999999999</v>
      </c>
      <c r="G382">
        <v>0</v>
      </c>
      <c r="H382">
        <v>1.9077999999999999</v>
      </c>
    </row>
    <row r="383" spans="1:8" x14ac:dyDescent="0.25">
      <c r="A383">
        <v>369</v>
      </c>
      <c r="B383">
        <v>20181227</v>
      </c>
      <c r="C383">
        <v>1.9039999999999999</v>
      </c>
      <c r="D383">
        <v>1.9039999999999999</v>
      </c>
      <c r="E383">
        <v>1.9001999999999999</v>
      </c>
      <c r="F383">
        <v>1.9001999999999999</v>
      </c>
      <c r="G383">
        <v>0</v>
      </c>
      <c r="H383">
        <v>1.9001999999999999</v>
      </c>
    </row>
    <row r="384" spans="1:8" x14ac:dyDescent="0.25">
      <c r="A384">
        <v>370</v>
      </c>
      <c r="B384">
        <v>20181224</v>
      </c>
      <c r="C384">
        <v>1.8079000000000001</v>
      </c>
      <c r="D384">
        <v>1.8079000000000001</v>
      </c>
      <c r="E384">
        <v>1.8043</v>
      </c>
      <c r="F384">
        <v>1.8043</v>
      </c>
      <c r="G384">
        <v>0</v>
      </c>
      <c r="H384">
        <v>1.8043</v>
      </c>
    </row>
    <row r="385" spans="1:8" x14ac:dyDescent="0.25">
      <c r="A385">
        <v>371</v>
      </c>
      <c r="B385">
        <v>20181221</v>
      </c>
      <c r="C385">
        <v>1.8358000000000001</v>
      </c>
      <c r="D385">
        <v>1.8358000000000001</v>
      </c>
      <c r="E385">
        <v>1.8321000000000001</v>
      </c>
      <c r="F385">
        <v>1.8321000000000001</v>
      </c>
      <c r="G385">
        <v>0</v>
      </c>
      <c r="H385">
        <v>1.8321000000000001</v>
      </c>
    </row>
    <row r="386" spans="1:8" x14ac:dyDescent="0.25">
      <c r="A386">
        <v>372</v>
      </c>
      <c r="B386">
        <v>20181220</v>
      </c>
      <c r="C386">
        <v>1.8609</v>
      </c>
      <c r="D386">
        <v>1.8609</v>
      </c>
      <c r="E386">
        <v>1.8571</v>
      </c>
      <c r="F386">
        <v>1.8571</v>
      </c>
      <c r="G386">
        <v>0</v>
      </c>
      <c r="H386">
        <v>1.8571</v>
      </c>
    </row>
    <row r="387" spans="1:8" x14ac:dyDescent="0.25">
      <c r="A387">
        <v>373</v>
      </c>
      <c r="B387">
        <v>20181219</v>
      </c>
      <c r="C387">
        <v>1.8825000000000001</v>
      </c>
      <c r="D387">
        <v>1.8825000000000001</v>
      </c>
      <c r="E387">
        <v>1.8787</v>
      </c>
      <c r="F387">
        <v>1.8787</v>
      </c>
      <c r="G387">
        <v>0</v>
      </c>
      <c r="H387">
        <v>1.8787</v>
      </c>
    </row>
    <row r="388" spans="1:8" x14ac:dyDescent="0.25">
      <c r="A388">
        <v>374</v>
      </c>
      <c r="B388">
        <v>20181218</v>
      </c>
      <c r="C388">
        <v>1.9126000000000001</v>
      </c>
      <c r="D388">
        <v>1.9126000000000001</v>
      </c>
      <c r="E388">
        <v>1.9087000000000001</v>
      </c>
      <c r="F388">
        <v>1.9087000000000001</v>
      </c>
      <c r="G388">
        <v>0</v>
      </c>
      <c r="H388">
        <v>1.9087000000000001</v>
      </c>
    </row>
    <row r="389" spans="1:8" x14ac:dyDescent="0.25">
      <c r="A389">
        <v>375</v>
      </c>
      <c r="B389">
        <v>20181217</v>
      </c>
      <c r="C389">
        <v>1.9137</v>
      </c>
      <c r="D389">
        <v>1.9137</v>
      </c>
      <c r="E389">
        <v>1.9098999999999999</v>
      </c>
      <c r="F389">
        <v>1.9098999999999999</v>
      </c>
      <c r="G389">
        <v>0</v>
      </c>
      <c r="H389">
        <v>1.9098999999999999</v>
      </c>
    </row>
    <row r="390" spans="1:8" x14ac:dyDescent="0.25">
      <c r="A390">
        <v>376</v>
      </c>
      <c r="B390">
        <v>20181214</v>
      </c>
      <c r="C390">
        <v>1.9883</v>
      </c>
      <c r="D390">
        <v>1.9883</v>
      </c>
      <c r="E390">
        <v>1.9843</v>
      </c>
      <c r="F390">
        <v>1.9843</v>
      </c>
      <c r="G390">
        <v>0</v>
      </c>
      <c r="H390">
        <v>1.9843</v>
      </c>
    </row>
    <row r="391" spans="1:8" x14ac:dyDescent="0.25">
      <c r="A391">
        <v>377</v>
      </c>
      <c r="B391">
        <v>20181213</v>
      </c>
      <c r="C391">
        <v>2.0114000000000001</v>
      </c>
      <c r="D391">
        <v>2.0114000000000001</v>
      </c>
      <c r="E391">
        <v>2.0074000000000001</v>
      </c>
      <c r="F391">
        <v>2.0074000000000001</v>
      </c>
      <c r="G391">
        <v>0</v>
      </c>
      <c r="H391">
        <v>2.0074000000000001</v>
      </c>
    </row>
    <row r="392" spans="1:8" x14ac:dyDescent="0.25">
      <c r="A392">
        <v>378</v>
      </c>
      <c r="B392">
        <v>20181212</v>
      </c>
      <c r="C392">
        <v>2.0133000000000001</v>
      </c>
      <c r="D392">
        <v>2.0133000000000001</v>
      </c>
      <c r="E392">
        <v>2.0093000000000001</v>
      </c>
      <c r="F392">
        <v>2.0093000000000001</v>
      </c>
      <c r="G392">
        <v>0</v>
      </c>
      <c r="H392">
        <v>2.0093000000000001</v>
      </c>
    </row>
    <row r="393" spans="1:8" x14ac:dyDescent="0.25">
      <c r="A393">
        <v>379</v>
      </c>
      <c r="B393">
        <v>20181211</v>
      </c>
      <c r="C393">
        <v>1.9959</v>
      </c>
      <c r="D393">
        <v>1.9959</v>
      </c>
      <c r="E393">
        <v>1.9919</v>
      </c>
      <c r="F393">
        <v>1.9919</v>
      </c>
      <c r="G393">
        <v>0</v>
      </c>
      <c r="H393">
        <v>1.9919</v>
      </c>
    </row>
    <row r="394" spans="1:8" x14ac:dyDescent="0.25">
      <c r="A394">
        <v>380</v>
      </c>
      <c r="B394">
        <v>20181210</v>
      </c>
      <c r="C394">
        <v>1.9918</v>
      </c>
      <c r="D394">
        <v>1.9918</v>
      </c>
      <c r="E394">
        <v>1.9878</v>
      </c>
      <c r="F394">
        <v>1.9878</v>
      </c>
      <c r="G394">
        <v>0</v>
      </c>
      <c r="H394">
        <v>1.9878</v>
      </c>
    </row>
    <row r="395" spans="1:8" x14ac:dyDescent="0.25">
      <c r="A395">
        <v>381</v>
      </c>
      <c r="B395">
        <v>20181207</v>
      </c>
      <c r="C395">
        <v>1.9826999999999999</v>
      </c>
      <c r="D395">
        <v>1.9826999999999999</v>
      </c>
      <c r="E395">
        <v>1.9787999999999999</v>
      </c>
      <c r="F395">
        <v>1.9787999999999999</v>
      </c>
      <c r="G395">
        <v>0</v>
      </c>
      <c r="H395">
        <v>1.9787999999999999</v>
      </c>
    </row>
    <row r="396" spans="1:8" x14ac:dyDescent="0.25">
      <c r="A396">
        <v>382</v>
      </c>
      <c r="B396">
        <v>20181206</v>
      </c>
      <c r="C396">
        <v>2.0249999999999999</v>
      </c>
      <c r="D396">
        <v>2.0249999999999999</v>
      </c>
      <c r="E396">
        <v>2.0209999999999999</v>
      </c>
      <c r="F396">
        <v>2.0209999999999999</v>
      </c>
      <c r="G396">
        <v>0</v>
      </c>
      <c r="H396">
        <v>2.0209999999999999</v>
      </c>
    </row>
    <row r="397" spans="1:8" x14ac:dyDescent="0.25">
      <c r="A397">
        <v>383</v>
      </c>
      <c r="B397">
        <v>20181205</v>
      </c>
      <c r="C397">
        <v>2.0171999999999999</v>
      </c>
      <c r="D397">
        <v>2.0171999999999999</v>
      </c>
      <c r="E397">
        <v>2.0131000000000001</v>
      </c>
      <c r="F397">
        <v>2.0131000000000001</v>
      </c>
      <c r="G397">
        <v>0</v>
      </c>
      <c r="H397">
        <v>2.0131000000000001</v>
      </c>
    </row>
    <row r="398" spans="1:8" x14ac:dyDescent="0.25">
      <c r="A398">
        <v>384</v>
      </c>
      <c r="B398">
        <v>20181204</v>
      </c>
      <c r="C398">
        <v>2.0038</v>
      </c>
      <c r="D398">
        <v>2.0038</v>
      </c>
      <c r="E398">
        <v>1.9998</v>
      </c>
      <c r="F398">
        <v>1.9998</v>
      </c>
      <c r="G398">
        <v>0</v>
      </c>
      <c r="H398">
        <v>1.9998</v>
      </c>
    </row>
    <row r="399" spans="1:8" x14ac:dyDescent="0.25">
      <c r="A399">
        <v>385</v>
      </c>
      <c r="B399">
        <v>20181203</v>
      </c>
      <c r="C399">
        <v>2.0581999999999998</v>
      </c>
      <c r="D399">
        <v>2.0581999999999998</v>
      </c>
      <c r="E399">
        <v>2.0539999999999998</v>
      </c>
      <c r="F399">
        <v>2.0539999999999998</v>
      </c>
      <c r="G399">
        <v>0</v>
      </c>
      <c r="H399">
        <v>2.0539999999999998</v>
      </c>
    </row>
    <row r="400" spans="1:8" x14ac:dyDescent="0.25">
      <c r="A400">
        <v>386</v>
      </c>
      <c r="B400">
        <v>20181130</v>
      </c>
      <c r="C400">
        <v>2.0175999999999998</v>
      </c>
      <c r="D400">
        <v>2.0175999999999998</v>
      </c>
      <c r="E400">
        <v>2.0135000000000001</v>
      </c>
      <c r="F400">
        <v>2.0135000000000001</v>
      </c>
      <c r="G400">
        <v>0</v>
      </c>
      <c r="H400">
        <v>2.0135000000000001</v>
      </c>
    </row>
    <row r="401" spans="1:8" x14ac:dyDescent="0.25">
      <c r="A401">
        <v>387</v>
      </c>
      <c r="B401">
        <v>20181129</v>
      </c>
      <c r="C401">
        <v>1.9973000000000001</v>
      </c>
      <c r="D401">
        <v>1.9973000000000001</v>
      </c>
      <c r="E401">
        <v>1.9933000000000001</v>
      </c>
      <c r="F401">
        <v>1.9933000000000001</v>
      </c>
      <c r="G401">
        <v>0</v>
      </c>
      <c r="H401">
        <v>1.9933000000000001</v>
      </c>
    </row>
    <row r="402" spans="1:8" x14ac:dyDescent="0.25">
      <c r="A402">
        <v>388</v>
      </c>
      <c r="B402">
        <v>20181128</v>
      </c>
      <c r="C402">
        <v>2.0209999999999999</v>
      </c>
      <c r="D402">
        <v>2.0209999999999999</v>
      </c>
      <c r="E402">
        <v>2.0169999999999999</v>
      </c>
      <c r="F402">
        <v>2.0169999999999999</v>
      </c>
      <c r="G402">
        <v>0</v>
      </c>
      <c r="H402">
        <v>2.0169999999999999</v>
      </c>
    </row>
    <row r="403" spans="1:8" x14ac:dyDescent="0.25">
      <c r="A403">
        <v>389</v>
      </c>
      <c r="B403">
        <v>20181127</v>
      </c>
      <c r="C403">
        <v>1.9683999999999999</v>
      </c>
      <c r="D403">
        <v>1.9683999999999999</v>
      </c>
      <c r="E403">
        <v>1.9644999999999999</v>
      </c>
      <c r="F403">
        <v>1.9644999999999999</v>
      </c>
      <c r="G403">
        <v>0</v>
      </c>
      <c r="H403">
        <v>1.9644999999999999</v>
      </c>
    </row>
    <row r="404" spans="1:8" x14ac:dyDescent="0.25">
      <c r="A404">
        <v>390</v>
      </c>
      <c r="B404">
        <v>20181126</v>
      </c>
      <c r="C404">
        <v>1.9668000000000001</v>
      </c>
      <c r="D404">
        <v>1.9668000000000001</v>
      </c>
      <c r="E404">
        <v>1.9629000000000001</v>
      </c>
      <c r="F404">
        <v>1.9629000000000001</v>
      </c>
      <c r="G404">
        <v>0</v>
      </c>
      <c r="H404">
        <v>1.9629000000000001</v>
      </c>
    </row>
    <row r="405" spans="1:8" x14ac:dyDescent="0.25">
      <c r="A405">
        <v>391</v>
      </c>
      <c r="B405">
        <v>20181123</v>
      </c>
      <c r="C405">
        <v>1.9204000000000001</v>
      </c>
      <c r="D405">
        <v>1.9204000000000001</v>
      </c>
      <c r="E405">
        <v>1.9165000000000001</v>
      </c>
      <c r="F405">
        <v>1.9165000000000001</v>
      </c>
      <c r="G405">
        <v>0</v>
      </c>
      <c r="H405">
        <v>1.9165000000000001</v>
      </c>
    </row>
    <row r="406" spans="1:8" x14ac:dyDescent="0.25">
      <c r="A406">
        <v>392</v>
      </c>
      <c r="B406">
        <v>20181122</v>
      </c>
      <c r="C406">
        <v>1.9315</v>
      </c>
      <c r="D406">
        <v>1.9315</v>
      </c>
      <c r="E406">
        <v>1.9276</v>
      </c>
      <c r="F406">
        <v>1.9276</v>
      </c>
      <c r="G406">
        <v>0</v>
      </c>
      <c r="H406">
        <v>1.9276</v>
      </c>
    </row>
    <row r="407" spans="1:8" x14ac:dyDescent="0.25">
      <c r="A407">
        <v>393</v>
      </c>
      <c r="B407">
        <v>20181121</v>
      </c>
      <c r="C407">
        <v>1.9238</v>
      </c>
      <c r="D407">
        <v>1.9238</v>
      </c>
      <c r="E407">
        <v>1.92</v>
      </c>
      <c r="F407">
        <v>1.92</v>
      </c>
      <c r="G407">
        <v>0</v>
      </c>
      <c r="H407">
        <v>1.92</v>
      </c>
    </row>
    <row r="408" spans="1:8" x14ac:dyDescent="0.25">
      <c r="A408">
        <v>394</v>
      </c>
      <c r="B408">
        <v>20181120</v>
      </c>
      <c r="C408">
        <v>1.8959999999999999</v>
      </c>
      <c r="D408">
        <v>1.8959999999999999</v>
      </c>
      <c r="E408">
        <v>1.8922000000000001</v>
      </c>
      <c r="F408">
        <v>1.8922000000000001</v>
      </c>
      <c r="G408">
        <v>0</v>
      </c>
      <c r="H408">
        <v>1.8922000000000001</v>
      </c>
    </row>
    <row r="409" spans="1:8" x14ac:dyDescent="0.25">
      <c r="A409">
        <v>395</v>
      </c>
      <c r="B409">
        <v>20181119</v>
      </c>
      <c r="C409">
        <v>1.9065000000000001</v>
      </c>
      <c r="D409">
        <v>1.9065000000000001</v>
      </c>
      <c r="E409">
        <v>1.9027000000000001</v>
      </c>
      <c r="F409">
        <v>1.9027000000000001</v>
      </c>
      <c r="G409">
        <v>0</v>
      </c>
      <c r="H409">
        <v>1.9027000000000001</v>
      </c>
    </row>
    <row r="410" spans="1:8" x14ac:dyDescent="0.25">
      <c r="A410">
        <v>396</v>
      </c>
      <c r="B410">
        <v>20181116</v>
      </c>
      <c r="C410">
        <v>1.9677</v>
      </c>
      <c r="D410">
        <v>1.9677</v>
      </c>
      <c r="E410">
        <v>1.9638</v>
      </c>
      <c r="F410">
        <v>1.9638</v>
      </c>
      <c r="G410">
        <v>0</v>
      </c>
      <c r="H410">
        <v>1.9638</v>
      </c>
    </row>
    <row r="411" spans="1:8" x14ac:dyDescent="0.25">
      <c r="A411">
        <v>397</v>
      </c>
      <c r="B411">
        <v>20181115</v>
      </c>
      <c r="C411">
        <v>1.9951000000000001</v>
      </c>
      <c r="D411">
        <v>1.9951000000000001</v>
      </c>
      <c r="E411">
        <v>1.9911000000000001</v>
      </c>
      <c r="F411">
        <v>1.9911000000000001</v>
      </c>
      <c r="G411">
        <v>0</v>
      </c>
      <c r="H411">
        <v>1.9911000000000001</v>
      </c>
    </row>
    <row r="412" spans="1:8" x14ac:dyDescent="0.25">
      <c r="A412">
        <v>398</v>
      </c>
      <c r="B412">
        <v>20181114</v>
      </c>
      <c r="C412">
        <v>1.9719</v>
      </c>
      <c r="D412">
        <v>1.9719</v>
      </c>
      <c r="E412">
        <v>1.968</v>
      </c>
      <c r="F412">
        <v>1.968</v>
      </c>
      <c r="G412">
        <v>0</v>
      </c>
      <c r="H412">
        <v>1.968</v>
      </c>
    </row>
    <row r="413" spans="1:8" x14ac:dyDescent="0.25">
      <c r="A413">
        <v>399</v>
      </c>
      <c r="B413">
        <v>20181113</v>
      </c>
      <c r="C413">
        <v>1.9797</v>
      </c>
      <c r="D413">
        <v>1.9797</v>
      </c>
      <c r="E413">
        <v>1.9757</v>
      </c>
      <c r="F413">
        <v>1.9757</v>
      </c>
      <c r="G413">
        <v>0</v>
      </c>
      <c r="H413">
        <v>1.9757</v>
      </c>
    </row>
    <row r="414" spans="1:8" x14ac:dyDescent="0.25">
      <c r="A414">
        <v>400</v>
      </c>
      <c r="B414">
        <v>20181112</v>
      </c>
      <c r="C414">
        <v>1.9598</v>
      </c>
      <c r="D414">
        <v>1.9598</v>
      </c>
      <c r="E414">
        <v>1.9559</v>
      </c>
      <c r="F414">
        <v>1.9559</v>
      </c>
      <c r="G414">
        <v>0</v>
      </c>
      <c r="H414">
        <v>1.9559</v>
      </c>
    </row>
    <row r="415" spans="1:8" x14ac:dyDescent="0.25">
      <c r="A415">
        <v>401</v>
      </c>
      <c r="B415">
        <v>20181109</v>
      </c>
      <c r="C415">
        <v>2.0129999999999999</v>
      </c>
      <c r="D415">
        <v>2.0129999999999999</v>
      </c>
      <c r="E415">
        <v>2.0089999999999999</v>
      </c>
      <c r="F415">
        <v>2.0089999999999999</v>
      </c>
      <c r="G415">
        <v>0</v>
      </c>
      <c r="H415">
        <v>2.0089999999999999</v>
      </c>
    </row>
    <row r="416" spans="1:8" x14ac:dyDescent="0.25">
      <c r="A416">
        <v>402</v>
      </c>
      <c r="B416">
        <v>20181108</v>
      </c>
      <c r="C416">
        <v>2.0491000000000001</v>
      </c>
      <c r="D416">
        <v>2.0491000000000001</v>
      </c>
      <c r="E416">
        <v>2.0451000000000001</v>
      </c>
      <c r="F416">
        <v>2.0451000000000001</v>
      </c>
      <c r="G416">
        <v>0</v>
      </c>
      <c r="H416">
        <v>2.0451000000000001</v>
      </c>
    </row>
    <row r="417" spans="1:8" x14ac:dyDescent="0.25">
      <c r="A417">
        <v>403</v>
      </c>
      <c r="B417">
        <v>20181107</v>
      </c>
      <c r="C417">
        <v>2.0767000000000002</v>
      </c>
      <c r="D417">
        <v>2.0767000000000002</v>
      </c>
      <c r="E417">
        <v>2.0726</v>
      </c>
      <c r="F417">
        <v>2.0726</v>
      </c>
      <c r="G417">
        <v>0</v>
      </c>
      <c r="H417">
        <v>2.0726</v>
      </c>
    </row>
    <row r="418" spans="1:8" x14ac:dyDescent="0.25">
      <c r="A418">
        <v>404</v>
      </c>
      <c r="B418">
        <v>20181106</v>
      </c>
      <c r="C418">
        <v>2.0322</v>
      </c>
      <c r="D418">
        <v>2.0322</v>
      </c>
      <c r="E418">
        <v>2.0282</v>
      </c>
      <c r="F418">
        <v>2.0282</v>
      </c>
      <c r="G418">
        <v>0</v>
      </c>
      <c r="H418">
        <v>2.0282</v>
      </c>
    </row>
    <row r="419" spans="1:8" x14ac:dyDescent="0.25">
      <c r="A419">
        <v>405</v>
      </c>
      <c r="B419">
        <v>20181105</v>
      </c>
      <c r="C419">
        <v>2.0312999999999999</v>
      </c>
      <c r="D419">
        <v>2.0312999999999999</v>
      </c>
      <c r="E419">
        <v>2.0272000000000001</v>
      </c>
      <c r="F419">
        <v>2.0272000000000001</v>
      </c>
      <c r="G419">
        <v>0</v>
      </c>
      <c r="H419">
        <v>2.0272000000000001</v>
      </c>
    </row>
    <row r="420" spans="1:8" x14ac:dyDescent="0.25">
      <c r="A420">
        <v>406</v>
      </c>
      <c r="B420">
        <v>20181102</v>
      </c>
      <c r="C420">
        <v>2.0562</v>
      </c>
      <c r="D420">
        <v>2.0562</v>
      </c>
      <c r="E420">
        <v>2.0520999999999998</v>
      </c>
      <c r="F420">
        <v>2.0520999999999998</v>
      </c>
      <c r="G420">
        <v>0</v>
      </c>
      <c r="H420">
        <v>2.0520999999999998</v>
      </c>
    </row>
    <row r="421" spans="1:8" x14ac:dyDescent="0.25">
      <c r="A421">
        <v>407</v>
      </c>
      <c r="B421">
        <v>20181101</v>
      </c>
      <c r="C421">
        <v>2.0459999999999998</v>
      </c>
      <c r="D421">
        <v>2.0459999999999998</v>
      </c>
      <c r="E421">
        <v>2.0419</v>
      </c>
      <c r="F421">
        <v>2.0419</v>
      </c>
      <c r="G421">
        <v>0</v>
      </c>
      <c r="H421">
        <v>2.0419</v>
      </c>
    </row>
    <row r="422" spans="1:8" x14ac:dyDescent="0.25">
      <c r="A422">
        <v>408</v>
      </c>
      <c r="B422">
        <v>20181031</v>
      </c>
      <c r="C422">
        <v>2.0190999999999999</v>
      </c>
      <c r="D422">
        <v>2.0190999999999999</v>
      </c>
      <c r="E422">
        <v>2.0150000000000001</v>
      </c>
      <c r="F422">
        <v>2.0150000000000001</v>
      </c>
      <c r="G422">
        <v>0</v>
      </c>
      <c r="H422">
        <v>2.0150000000000001</v>
      </c>
    </row>
    <row r="423" spans="1:8" x14ac:dyDescent="0.25">
      <c r="A423">
        <v>409</v>
      </c>
      <c r="B423">
        <v>20181030</v>
      </c>
      <c r="C423">
        <v>1.9497</v>
      </c>
      <c r="D423">
        <v>1.9497</v>
      </c>
      <c r="E423">
        <v>1.9458</v>
      </c>
      <c r="F423">
        <v>1.9458</v>
      </c>
      <c r="G423">
        <v>0</v>
      </c>
      <c r="H423">
        <v>1.9458</v>
      </c>
    </row>
    <row r="424" spans="1:8" x14ac:dyDescent="0.25">
      <c r="A424">
        <v>410</v>
      </c>
      <c r="B424">
        <v>20181029</v>
      </c>
      <c r="C424">
        <v>1.9371</v>
      </c>
      <c r="D424">
        <v>1.9371</v>
      </c>
      <c r="E424">
        <v>1.9332</v>
      </c>
      <c r="F424">
        <v>1.9332</v>
      </c>
      <c r="G424">
        <v>0</v>
      </c>
      <c r="H424">
        <v>1.9332</v>
      </c>
    </row>
    <row r="425" spans="1:8" x14ac:dyDescent="0.25">
      <c r="A425">
        <v>411</v>
      </c>
      <c r="B425">
        <v>20181026</v>
      </c>
      <c r="C425">
        <v>1.9743999999999999</v>
      </c>
      <c r="D425">
        <v>1.9743999999999999</v>
      </c>
      <c r="E425">
        <v>1.9704999999999999</v>
      </c>
      <c r="F425">
        <v>1.9704999999999999</v>
      </c>
      <c r="G425">
        <v>0</v>
      </c>
      <c r="H425">
        <v>1.9704999999999999</v>
      </c>
    </row>
    <row r="426" spans="1:8" x14ac:dyDescent="0.25">
      <c r="A426">
        <v>412</v>
      </c>
      <c r="B426">
        <v>20181025</v>
      </c>
      <c r="C426">
        <v>2.0121000000000002</v>
      </c>
      <c r="D426">
        <v>2.0121000000000002</v>
      </c>
      <c r="E426">
        <v>2.0081000000000002</v>
      </c>
      <c r="F426">
        <v>2.0081000000000002</v>
      </c>
      <c r="G426">
        <v>0</v>
      </c>
      <c r="H426">
        <v>2.0081000000000002</v>
      </c>
    </row>
    <row r="427" spans="1:8" x14ac:dyDescent="0.25">
      <c r="A427">
        <v>413</v>
      </c>
      <c r="B427">
        <v>20181024</v>
      </c>
      <c r="C427">
        <v>1.952</v>
      </c>
      <c r="D427">
        <v>1.952</v>
      </c>
      <c r="E427">
        <v>1.9480999999999999</v>
      </c>
      <c r="F427">
        <v>1.9480999999999999</v>
      </c>
      <c r="G427">
        <v>0</v>
      </c>
      <c r="H427">
        <v>1.9480999999999999</v>
      </c>
    </row>
    <row r="428" spans="1:8" x14ac:dyDescent="0.25">
      <c r="A428">
        <v>414</v>
      </c>
      <c r="B428">
        <v>20181023</v>
      </c>
      <c r="C428">
        <v>2.0354000000000001</v>
      </c>
      <c r="D428">
        <v>2.0354000000000001</v>
      </c>
      <c r="E428">
        <v>2.0312999999999999</v>
      </c>
      <c r="F428">
        <v>2.0312999999999999</v>
      </c>
      <c r="G428">
        <v>0</v>
      </c>
      <c r="H428">
        <v>2.0312999999999999</v>
      </c>
    </row>
    <row r="429" spans="1:8" x14ac:dyDescent="0.25">
      <c r="A429">
        <v>415</v>
      </c>
      <c r="B429">
        <v>20181022</v>
      </c>
      <c r="C429">
        <v>2.0426000000000002</v>
      </c>
      <c r="D429">
        <v>2.0426000000000002</v>
      </c>
      <c r="E429">
        <v>2.0385</v>
      </c>
      <c r="F429">
        <v>2.0385</v>
      </c>
      <c r="G429">
        <v>0</v>
      </c>
      <c r="H429">
        <v>2.0385</v>
      </c>
    </row>
  </sheetData>
  <mergeCells count="2">
    <mergeCell ref="I6:J6"/>
    <mergeCell ref="I11:J1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Summary</vt:lpstr>
      <vt:lpstr>Theory Calculations</vt:lpstr>
      <vt:lpstr>Theory Data</vt:lpstr>
      <vt:lpstr>Theory Data (2)</vt:lpstr>
      <vt:lpstr>011 - Cash</vt:lpstr>
      <vt:lpstr>016 - Growth</vt:lpstr>
      <vt:lpstr>022 - Balanced</vt:lpstr>
      <vt:lpstr>045 - Aust Gear</vt:lpstr>
      <vt:lpstr>082 - Acadian Aust Gear</vt:lpstr>
      <vt:lpstr>208 - Acadian Gbl Geared</vt:lpstr>
      <vt:lpstr>270 - Baille Global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Dunlop</dc:creator>
  <cp:lastModifiedBy>Martin Dunlop</cp:lastModifiedBy>
  <dcterms:created xsi:type="dcterms:W3CDTF">2019-02-09T03:19:35Z</dcterms:created>
  <dcterms:modified xsi:type="dcterms:W3CDTF">2020-06-08T07:01:51Z</dcterms:modified>
</cp:coreProperties>
</file>